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xampp\htdocs\codephp\php\bitlouc\util\"/>
    </mc:Choice>
  </mc:AlternateContent>
  <xr:revisionPtr revIDLastSave="0" documentId="13_ncr:1_{E4D60F53-5B66-4F88-8110-7A0B714F3424}" xr6:coauthVersionLast="41" xr6:coauthVersionMax="41" xr10:uidLastSave="{00000000-0000-0000-0000-000000000000}"/>
  <bookViews>
    <workbookView xWindow="-120" yWindow="330" windowWidth="20730" windowHeight="11310" tabRatio="358" firstSheet="1" activeTab="3" xr2:uid="{00000000-000D-0000-FFFF-FFFF00000000}"/>
  </bookViews>
  <sheets>
    <sheet name="Planilha1" sheetId="1" r:id="rId1"/>
    <sheet name="Planilha2" sheetId="2" r:id="rId2"/>
    <sheet name="Plan1" sheetId="3" r:id="rId3"/>
    <sheet name="Plan2" sheetId="4" r:id="rId4"/>
    <sheet name="Planilha3" sheetId="5" r:id="rId5"/>
  </sheets>
  <definedNames>
    <definedName name="_xlnm._FilterDatabase" localSheetId="1" hidden="1">Planilha2!$A$1:$AL$3991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24" i="4"/>
  <c r="A1" i="4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2" i="4"/>
  <c r="L3" i="2" l="1"/>
  <c r="L7" i="2"/>
  <c r="L11" i="2"/>
  <c r="L15" i="2"/>
  <c r="L19" i="2"/>
  <c r="L23" i="2"/>
  <c r="L27" i="2"/>
  <c r="L31" i="2"/>
  <c r="L35" i="2"/>
  <c r="L39" i="2"/>
  <c r="L43" i="2"/>
  <c r="L47" i="2"/>
  <c r="L51" i="2"/>
  <c r="L55" i="2"/>
  <c r="L59" i="2"/>
  <c r="L63" i="2"/>
  <c r="L67" i="2"/>
  <c r="L71" i="2"/>
  <c r="L75" i="2"/>
  <c r="L79" i="2"/>
  <c r="L83" i="2"/>
  <c r="L87" i="2"/>
  <c r="L91" i="2"/>
  <c r="L95" i="2"/>
  <c r="L99" i="2"/>
  <c r="L103" i="2"/>
  <c r="L107" i="2"/>
  <c r="L111" i="2"/>
  <c r="L115" i="2"/>
  <c r="L119" i="2"/>
  <c r="L123" i="2"/>
  <c r="L127" i="2"/>
  <c r="L131" i="2"/>
  <c r="L135" i="2"/>
  <c r="L139" i="2"/>
  <c r="L143" i="2"/>
  <c r="L147" i="2"/>
  <c r="L151" i="2"/>
  <c r="L155" i="2"/>
  <c r="L159" i="2"/>
  <c r="L163" i="2"/>
  <c r="L167" i="2"/>
  <c r="L171" i="2"/>
  <c r="L175" i="2"/>
  <c r="L179" i="2"/>
  <c r="L183" i="2"/>
  <c r="L187" i="2"/>
  <c r="L191" i="2"/>
  <c r="L195" i="2"/>
  <c r="L199" i="2"/>
  <c r="L203" i="2"/>
  <c r="L207" i="2"/>
  <c r="L211" i="2"/>
  <c r="L215" i="2"/>
  <c r="L219" i="2"/>
  <c r="L223" i="2"/>
  <c r="L227" i="2"/>
  <c r="L231" i="2"/>
  <c r="L235" i="2"/>
  <c r="L239" i="2"/>
  <c r="L243" i="2"/>
  <c r="L247" i="2"/>
  <c r="L251" i="2"/>
  <c r="L255" i="2"/>
  <c r="L259" i="2"/>
  <c r="L263" i="2"/>
  <c r="L267" i="2"/>
  <c r="L271" i="2"/>
  <c r="L275" i="2"/>
  <c r="L279" i="2"/>
  <c r="L283" i="2"/>
  <c r="L287" i="2"/>
  <c r="L291" i="2"/>
  <c r="L295" i="2"/>
  <c r="L299" i="2"/>
  <c r="L303" i="2"/>
  <c r="L307" i="2"/>
  <c r="L311" i="2"/>
  <c r="L315" i="2"/>
  <c r="L319" i="2"/>
  <c r="L323" i="2"/>
  <c r="L327" i="2"/>
  <c r="L4" i="2"/>
  <c r="L8" i="2"/>
  <c r="L12" i="2"/>
  <c r="L16" i="2"/>
  <c r="L20" i="2"/>
  <c r="L24" i="2"/>
  <c r="L28" i="2"/>
  <c r="L32" i="2"/>
  <c r="L36" i="2"/>
  <c r="L40" i="2"/>
  <c r="L44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L112" i="2"/>
  <c r="L116" i="2"/>
  <c r="L120" i="2"/>
  <c r="L124" i="2"/>
  <c r="L128" i="2"/>
  <c r="L132" i="2"/>
  <c r="L136" i="2"/>
  <c r="L140" i="2"/>
  <c r="L144" i="2"/>
  <c r="L148" i="2"/>
  <c r="L152" i="2"/>
  <c r="L156" i="2"/>
  <c r="L160" i="2"/>
  <c r="L164" i="2"/>
  <c r="L168" i="2"/>
  <c r="L172" i="2"/>
  <c r="L176" i="2"/>
  <c r="L180" i="2"/>
  <c r="L184" i="2"/>
  <c r="L188" i="2"/>
  <c r="L192" i="2"/>
  <c r="L196" i="2"/>
  <c r="L200" i="2"/>
  <c r="L204" i="2"/>
  <c r="L208" i="2"/>
  <c r="L212" i="2"/>
  <c r="L216" i="2"/>
  <c r="L220" i="2"/>
  <c r="L224" i="2"/>
  <c r="L228" i="2"/>
  <c r="L232" i="2"/>
  <c r="L236" i="2"/>
  <c r="L240" i="2"/>
  <c r="L244" i="2"/>
  <c r="L248" i="2"/>
  <c r="L252" i="2"/>
  <c r="L256" i="2"/>
  <c r="L260" i="2"/>
  <c r="L264" i="2"/>
  <c r="L268" i="2"/>
  <c r="L272" i="2"/>
  <c r="L276" i="2"/>
  <c r="L280" i="2"/>
  <c r="L284" i="2"/>
  <c r="L288" i="2"/>
  <c r="L292" i="2"/>
  <c r="L296" i="2"/>
  <c r="L300" i="2"/>
  <c r="L304" i="2"/>
  <c r="L308" i="2"/>
  <c r="L312" i="2"/>
  <c r="L316" i="2"/>
  <c r="L320" i="2"/>
  <c r="L324" i="2"/>
  <c r="L328" i="2"/>
  <c r="L332" i="2"/>
  <c r="L336" i="2"/>
  <c r="L340" i="2"/>
  <c r="L5" i="2"/>
  <c r="L9" i="2"/>
  <c r="L13" i="2"/>
  <c r="L17" i="2"/>
  <c r="L21" i="2"/>
  <c r="L25" i="2"/>
  <c r="L29" i="2"/>
  <c r="L33" i="2"/>
  <c r="L37" i="2"/>
  <c r="L41" i="2"/>
  <c r="L45" i="2"/>
  <c r="L49" i="2"/>
  <c r="L53" i="2"/>
  <c r="L57" i="2"/>
  <c r="L61" i="2"/>
  <c r="L65" i="2"/>
  <c r="L69" i="2"/>
  <c r="L73" i="2"/>
  <c r="L77" i="2"/>
  <c r="L81" i="2"/>
  <c r="L85" i="2"/>
  <c r="L89" i="2"/>
  <c r="L93" i="2"/>
  <c r="L97" i="2"/>
  <c r="L101" i="2"/>
  <c r="L105" i="2"/>
  <c r="L109" i="2"/>
  <c r="L113" i="2"/>
  <c r="L117" i="2"/>
  <c r="L121" i="2"/>
  <c r="L125" i="2"/>
  <c r="L129" i="2"/>
  <c r="L133" i="2"/>
  <c r="L137" i="2"/>
  <c r="L141" i="2"/>
  <c r="L145" i="2"/>
  <c r="L149" i="2"/>
  <c r="L153" i="2"/>
  <c r="L157" i="2"/>
  <c r="L161" i="2"/>
  <c r="L165" i="2"/>
  <c r="L169" i="2"/>
  <c r="L173" i="2"/>
  <c r="L177" i="2"/>
  <c r="L181" i="2"/>
  <c r="L185" i="2"/>
  <c r="L189" i="2"/>
  <c r="L193" i="2"/>
  <c r="L197" i="2"/>
  <c r="L201" i="2"/>
  <c r="L205" i="2"/>
  <c r="L209" i="2"/>
  <c r="L213" i="2"/>
  <c r="L217" i="2"/>
  <c r="L221" i="2"/>
  <c r="L225" i="2"/>
  <c r="L229" i="2"/>
  <c r="L233" i="2"/>
  <c r="L237" i="2"/>
  <c r="L241" i="2"/>
  <c r="L245" i="2"/>
  <c r="L249" i="2"/>
  <c r="L253" i="2"/>
  <c r="L257" i="2"/>
  <c r="L261" i="2"/>
  <c r="L265" i="2"/>
  <c r="L269" i="2"/>
  <c r="L273" i="2"/>
  <c r="L277" i="2"/>
  <c r="L281" i="2"/>
  <c r="L285" i="2"/>
  <c r="L289" i="2"/>
  <c r="L293" i="2"/>
  <c r="L297" i="2"/>
  <c r="L301" i="2"/>
  <c r="L305" i="2"/>
  <c r="L309" i="2"/>
  <c r="L313" i="2"/>
  <c r="L317" i="2"/>
  <c r="L321" i="2"/>
  <c r="L325" i="2"/>
  <c r="L329" i="2"/>
  <c r="L333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31" i="2"/>
  <c r="L341" i="2"/>
  <c r="L345" i="2"/>
  <c r="L349" i="2"/>
  <c r="L353" i="2"/>
  <c r="L357" i="2"/>
  <c r="L361" i="2"/>
  <c r="L365" i="2"/>
  <c r="L369" i="2"/>
  <c r="L373" i="2"/>
  <c r="L377" i="2"/>
  <c r="L381" i="2"/>
  <c r="L385" i="2"/>
  <c r="L389" i="2"/>
  <c r="L393" i="2"/>
  <c r="L397" i="2"/>
  <c r="L401" i="2"/>
  <c r="L405" i="2"/>
  <c r="L409" i="2"/>
  <c r="L413" i="2"/>
  <c r="L417" i="2"/>
  <c r="L421" i="2"/>
  <c r="L425" i="2"/>
  <c r="L429" i="2"/>
  <c r="L433" i="2"/>
  <c r="L437" i="2"/>
  <c r="L441" i="2"/>
  <c r="L445" i="2"/>
  <c r="L449" i="2"/>
  <c r="L453" i="2"/>
  <c r="L457" i="2"/>
  <c r="L461" i="2"/>
  <c r="L465" i="2"/>
  <c r="L469" i="2"/>
  <c r="L473" i="2"/>
  <c r="L477" i="2"/>
  <c r="L481" i="2"/>
  <c r="L485" i="2"/>
  <c r="L489" i="2"/>
  <c r="L493" i="2"/>
  <c r="L497" i="2"/>
  <c r="L501" i="2"/>
  <c r="L505" i="2"/>
  <c r="L509" i="2"/>
  <c r="L513" i="2"/>
  <c r="L517" i="2"/>
  <c r="L521" i="2"/>
  <c r="L525" i="2"/>
  <c r="L529" i="2"/>
  <c r="L533" i="2"/>
  <c r="L537" i="2"/>
  <c r="L541" i="2"/>
  <c r="L545" i="2"/>
  <c r="L549" i="2"/>
  <c r="L553" i="2"/>
  <c r="L557" i="2"/>
  <c r="L561" i="2"/>
  <c r="L565" i="2"/>
  <c r="L569" i="2"/>
  <c r="L573" i="2"/>
  <c r="L577" i="2"/>
  <c r="L581" i="2"/>
  <c r="L585" i="2"/>
  <c r="L589" i="2"/>
  <c r="L593" i="2"/>
  <c r="L597" i="2"/>
  <c r="L601" i="2"/>
  <c r="L605" i="2"/>
  <c r="L609" i="2"/>
  <c r="L613" i="2"/>
  <c r="L617" i="2"/>
  <c r="L621" i="2"/>
  <c r="L625" i="2"/>
  <c r="L335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5" i="2"/>
  <c r="L649" i="2"/>
  <c r="L653" i="2"/>
  <c r="L657" i="2"/>
  <c r="L661" i="2"/>
  <c r="L665" i="2"/>
  <c r="L669" i="2"/>
  <c r="L673" i="2"/>
  <c r="L677" i="2"/>
  <c r="L337" i="2"/>
  <c r="L343" i="2"/>
  <c r="L347" i="2"/>
  <c r="L351" i="2"/>
  <c r="L355" i="2"/>
  <c r="L359" i="2"/>
  <c r="L363" i="2"/>
  <c r="L367" i="2"/>
  <c r="L371" i="2"/>
  <c r="L375" i="2"/>
  <c r="L379" i="2"/>
  <c r="L383" i="2"/>
  <c r="L387" i="2"/>
  <c r="L391" i="2"/>
  <c r="L395" i="2"/>
  <c r="L399" i="2"/>
  <c r="L403" i="2"/>
  <c r="L407" i="2"/>
  <c r="L411" i="2"/>
  <c r="L415" i="2"/>
  <c r="L419" i="2"/>
  <c r="L423" i="2"/>
  <c r="L427" i="2"/>
  <c r="L431" i="2"/>
  <c r="L435" i="2"/>
  <c r="L439" i="2"/>
  <c r="L443" i="2"/>
  <c r="L447" i="2"/>
  <c r="L451" i="2"/>
  <c r="L455" i="2"/>
  <c r="L459" i="2"/>
  <c r="L463" i="2"/>
  <c r="L467" i="2"/>
  <c r="L471" i="2"/>
  <c r="L475" i="2"/>
  <c r="L479" i="2"/>
  <c r="L483" i="2"/>
  <c r="L487" i="2"/>
  <c r="L491" i="2"/>
  <c r="L495" i="2"/>
  <c r="L499" i="2"/>
  <c r="L503" i="2"/>
  <c r="L507" i="2"/>
  <c r="L511" i="2"/>
  <c r="L515" i="2"/>
  <c r="L519" i="2"/>
  <c r="L523" i="2"/>
  <c r="L527" i="2"/>
  <c r="L531" i="2"/>
  <c r="L535" i="2"/>
  <c r="L539" i="2"/>
  <c r="L543" i="2"/>
  <c r="L547" i="2"/>
  <c r="L551" i="2"/>
  <c r="L555" i="2"/>
  <c r="L559" i="2"/>
  <c r="L563" i="2"/>
  <c r="L567" i="2"/>
  <c r="L571" i="2"/>
  <c r="L575" i="2"/>
  <c r="L579" i="2"/>
  <c r="L583" i="2"/>
  <c r="L587" i="2"/>
  <c r="L591" i="2"/>
  <c r="L595" i="2"/>
  <c r="L599" i="2"/>
  <c r="L603" i="2"/>
  <c r="L607" i="2"/>
  <c r="L611" i="2"/>
  <c r="L615" i="2"/>
  <c r="L619" i="2"/>
  <c r="L623" i="2"/>
  <c r="L627" i="2"/>
  <c r="L631" i="2"/>
  <c r="L635" i="2"/>
  <c r="L339" i="2"/>
  <c r="L344" i="2"/>
  <c r="L348" i="2"/>
  <c r="L352" i="2"/>
  <c r="L356" i="2"/>
  <c r="L360" i="2"/>
  <c r="L364" i="2"/>
  <c r="L368" i="2"/>
  <c r="L372" i="2"/>
  <c r="L376" i="2"/>
  <c r="L380" i="2"/>
  <c r="L384" i="2"/>
  <c r="L388" i="2"/>
  <c r="L392" i="2"/>
  <c r="L396" i="2"/>
  <c r="L400" i="2"/>
  <c r="L404" i="2"/>
  <c r="L408" i="2"/>
  <c r="L412" i="2"/>
  <c r="L416" i="2"/>
  <c r="L420" i="2"/>
  <c r="L424" i="2"/>
  <c r="L428" i="2"/>
  <c r="L432" i="2"/>
  <c r="L436" i="2"/>
  <c r="L440" i="2"/>
  <c r="L444" i="2"/>
  <c r="L448" i="2"/>
  <c r="L452" i="2"/>
  <c r="L456" i="2"/>
  <c r="L460" i="2"/>
  <c r="L464" i="2"/>
  <c r="L468" i="2"/>
  <c r="L472" i="2"/>
  <c r="L476" i="2"/>
  <c r="L480" i="2"/>
  <c r="L484" i="2"/>
  <c r="L488" i="2"/>
  <c r="L492" i="2"/>
  <c r="L496" i="2"/>
  <c r="L500" i="2"/>
  <c r="L504" i="2"/>
  <c r="L508" i="2"/>
  <c r="L512" i="2"/>
  <c r="L516" i="2"/>
  <c r="L520" i="2"/>
  <c r="L524" i="2"/>
  <c r="L528" i="2"/>
  <c r="L532" i="2"/>
  <c r="L536" i="2"/>
  <c r="L540" i="2"/>
  <c r="L544" i="2"/>
  <c r="L548" i="2"/>
  <c r="L552" i="2"/>
  <c r="L556" i="2"/>
  <c r="L560" i="2"/>
  <c r="L564" i="2"/>
  <c r="L568" i="2"/>
  <c r="L572" i="2"/>
  <c r="L576" i="2"/>
  <c r="L580" i="2"/>
  <c r="L584" i="2"/>
  <c r="L588" i="2"/>
  <c r="L592" i="2"/>
  <c r="L596" i="2"/>
  <c r="L600" i="2"/>
  <c r="L604" i="2"/>
  <c r="L608" i="2"/>
  <c r="L612" i="2"/>
  <c r="L616" i="2"/>
  <c r="L620" i="2"/>
  <c r="L624" i="2"/>
  <c r="L628" i="2"/>
  <c r="L632" i="2"/>
  <c r="L636" i="2"/>
  <c r="L640" i="2"/>
  <c r="L643" i="2"/>
  <c r="L647" i="2"/>
  <c r="L651" i="2"/>
  <c r="L655" i="2"/>
  <c r="L659" i="2"/>
  <c r="L663" i="2"/>
  <c r="L667" i="2"/>
  <c r="L671" i="2"/>
  <c r="L675" i="2"/>
  <c r="L629" i="2"/>
  <c r="L641" i="2"/>
  <c r="L648" i="2"/>
  <c r="L656" i="2"/>
  <c r="L664" i="2"/>
  <c r="L672" i="2"/>
  <c r="L679" i="2"/>
  <c r="L683" i="2"/>
  <c r="L687" i="2"/>
  <c r="L691" i="2"/>
  <c r="L695" i="2"/>
  <c r="L699" i="2"/>
  <c r="L703" i="2"/>
  <c r="L707" i="2"/>
  <c r="L711" i="2"/>
  <c r="L715" i="2"/>
  <c r="L719" i="2"/>
  <c r="L723" i="2"/>
  <c r="L727" i="2"/>
  <c r="L731" i="2"/>
  <c r="L735" i="2"/>
  <c r="L739" i="2"/>
  <c r="L743" i="2"/>
  <c r="L747" i="2"/>
  <c r="L751" i="2"/>
  <c r="L755" i="2"/>
  <c r="L759" i="2"/>
  <c r="L763" i="2"/>
  <c r="L767" i="2"/>
  <c r="L771" i="2"/>
  <c r="L775" i="2"/>
  <c r="L779" i="2"/>
  <c r="L783" i="2"/>
  <c r="L787" i="2"/>
  <c r="L791" i="2"/>
  <c r="L795" i="2"/>
  <c r="L799" i="2"/>
  <c r="L803" i="2"/>
  <c r="L807" i="2"/>
  <c r="L811" i="2"/>
  <c r="L815" i="2"/>
  <c r="L819" i="2"/>
  <c r="L823" i="2"/>
  <c r="L827" i="2"/>
  <c r="L831" i="2"/>
  <c r="L835" i="2"/>
  <c r="L839" i="2"/>
  <c r="L843" i="2"/>
  <c r="L847" i="2"/>
  <c r="L851" i="2"/>
  <c r="L855" i="2"/>
  <c r="L859" i="2"/>
  <c r="L863" i="2"/>
  <c r="L867" i="2"/>
  <c r="L871" i="2"/>
  <c r="L875" i="2"/>
  <c r="L879" i="2"/>
  <c r="L883" i="2"/>
  <c r="L887" i="2"/>
  <c r="L891" i="2"/>
  <c r="L895" i="2"/>
  <c r="L899" i="2"/>
  <c r="L903" i="2"/>
  <c r="L907" i="2"/>
  <c r="L911" i="2"/>
  <c r="L915" i="2"/>
  <c r="L919" i="2"/>
  <c r="L923" i="2"/>
  <c r="L927" i="2"/>
  <c r="L931" i="2"/>
  <c r="L935" i="2"/>
  <c r="L939" i="2"/>
  <c r="L943" i="2"/>
  <c r="L947" i="2"/>
  <c r="L951" i="2"/>
  <c r="L955" i="2"/>
  <c r="L959" i="2"/>
  <c r="L963" i="2"/>
  <c r="L967" i="2"/>
  <c r="L971" i="2"/>
  <c r="L975" i="2"/>
  <c r="L979" i="2"/>
  <c r="L633" i="2"/>
  <c r="L642" i="2"/>
  <c r="L650" i="2"/>
  <c r="L658" i="2"/>
  <c r="L666" i="2"/>
  <c r="L674" i="2"/>
  <c r="L680" i="2"/>
  <c r="L684" i="2"/>
  <c r="L688" i="2"/>
  <c r="L692" i="2"/>
  <c r="L696" i="2"/>
  <c r="L700" i="2"/>
  <c r="L704" i="2"/>
  <c r="L708" i="2"/>
  <c r="L712" i="2"/>
  <c r="L716" i="2"/>
  <c r="L720" i="2"/>
  <c r="L724" i="2"/>
  <c r="L728" i="2"/>
  <c r="L732" i="2"/>
  <c r="L736" i="2"/>
  <c r="L740" i="2"/>
  <c r="L744" i="2"/>
  <c r="L748" i="2"/>
  <c r="L752" i="2"/>
  <c r="L756" i="2"/>
  <c r="L760" i="2"/>
  <c r="L764" i="2"/>
  <c r="L768" i="2"/>
  <c r="L772" i="2"/>
  <c r="L776" i="2"/>
  <c r="L780" i="2"/>
  <c r="L784" i="2"/>
  <c r="L788" i="2"/>
  <c r="L792" i="2"/>
  <c r="L796" i="2"/>
  <c r="L800" i="2"/>
  <c r="L804" i="2"/>
  <c r="L808" i="2"/>
  <c r="L812" i="2"/>
  <c r="L816" i="2"/>
  <c r="L820" i="2"/>
  <c r="L824" i="2"/>
  <c r="L828" i="2"/>
  <c r="L832" i="2"/>
  <c r="L836" i="2"/>
  <c r="L840" i="2"/>
  <c r="L844" i="2"/>
  <c r="L848" i="2"/>
  <c r="L852" i="2"/>
  <c r="L856" i="2"/>
  <c r="L860" i="2"/>
  <c r="L864" i="2"/>
  <c r="L868" i="2"/>
  <c r="L872" i="2"/>
  <c r="L876" i="2"/>
  <c r="L880" i="2"/>
  <c r="L884" i="2"/>
  <c r="L888" i="2"/>
  <c r="L892" i="2"/>
  <c r="L896" i="2"/>
  <c r="L900" i="2"/>
  <c r="L904" i="2"/>
  <c r="L908" i="2"/>
  <c r="L912" i="2"/>
  <c r="L916" i="2"/>
  <c r="L920" i="2"/>
  <c r="L924" i="2"/>
  <c r="L928" i="2"/>
  <c r="L932" i="2"/>
  <c r="L936" i="2"/>
  <c r="L940" i="2"/>
  <c r="L944" i="2"/>
  <c r="L948" i="2"/>
  <c r="L952" i="2"/>
  <c r="L956" i="2"/>
  <c r="L960" i="2"/>
  <c r="L964" i="2"/>
  <c r="L968" i="2"/>
  <c r="L972" i="2"/>
  <c r="L976" i="2"/>
  <c r="L980" i="2"/>
  <c r="L984" i="2"/>
  <c r="L988" i="2"/>
  <c r="L992" i="2"/>
  <c r="L996" i="2"/>
  <c r="L1000" i="2"/>
  <c r="L1004" i="2"/>
  <c r="L1008" i="2"/>
  <c r="L1012" i="2"/>
  <c r="L1016" i="2"/>
  <c r="L1020" i="2"/>
  <c r="L1024" i="2"/>
  <c r="L1028" i="2"/>
  <c r="L1032" i="2"/>
  <c r="L1036" i="2"/>
  <c r="L1040" i="2"/>
  <c r="L1044" i="2"/>
  <c r="L1048" i="2"/>
  <c r="L1052" i="2"/>
  <c r="L1056" i="2"/>
  <c r="L1060" i="2"/>
  <c r="L1064" i="2"/>
  <c r="L637" i="2"/>
  <c r="L644" i="2"/>
  <c r="L652" i="2"/>
  <c r="L660" i="2"/>
  <c r="L668" i="2"/>
  <c r="L676" i="2"/>
  <c r="L681" i="2"/>
  <c r="L685" i="2"/>
  <c r="L689" i="2"/>
  <c r="L693" i="2"/>
  <c r="L697" i="2"/>
  <c r="L701" i="2"/>
  <c r="L705" i="2"/>
  <c r="L709" i="2"/>
  <c r="L713" i="2"/>
  <c r="L717" i="2"/>
  <c r="L721" i="2"/>
  <c r="L725" i="2"/>
  <c r="L729" i="2"/>
  <c r="L733" i="2"/>
  <c r="L737" i="2"/>
  <c r="L741" i="2"/>
  <c r="L745" i="2"/>
  <c r="L749" i="2"/>
  <c r="L753" i="2"/>
  <c r="L757" i="2"/>
  <c r="L761" i="2"/>
  <c r="L765" i="2"/>
  <c r="L769" i="2"/>
  <c r="L773" i="2"/>
  <c r="L777" i="2"/>
  <c r="L781" i="2"/>
  <c r="L785" i="2"/>
  <c r="L789" i="2"/>
  <c r="L793" i="2"/>
  <c r="L797" i="2"/>
  <c r="L801" i="2"/>
  <c r="L805" i="2"/>
  <c r="L809" i="2"/>
  <c r="L813" i="2"/>
  <c r="L817" i="2"/>
  <c r="L821" i="2"/>
  <c r="L825" i="2"/>
  <c r="L829" i="2"/>
  <c r="L833" i="2"/>
  <c r="L837" i="2"/>
  <c r="L841" i="2"/>
  <c r="L845" i="2"/>
  <c r="L849" i="2"/>
  <c r="L853" i="2"/>
  <c r="L857" i="2"/>
  <c r="L861" i="2"/>
  <c r="L865" i="2"/>
  <c r="L869" i="2"/>
  <c r="L873" i="2"/>
  <c r="L877" i="2"/>
  <c r="L881" i="2"/>
  <c r="L885" i="2"/>
  <c r="L889" i="2"/>
  <c r="L893" i="2"/>
  <c r="L897" i="2"/>
  <c r="L901" i="2"/>
  <c r="L905" i="2"/>
  <c r="L909" i="2"/>
  <c r="L913" i="2"/>
  <c r="L917" i="2"/>
  <c r="L921" i="2"/>
  <c r="L925" i="2"/>
  <c r="L929" i="2"/>
  <c r="L933" i="2"/>
  <c r="L937" i="2"/>
  <c r="L941" i="2"/>
  <c r="L945" i="2"/>
  <c r="L949" i="2"/>
  <c r="L953" i="2"/>
  <c r="L957" i="2"/>
  <c r="L961" i="2"/>
  <c r="L965" i="2"/>
  <c r="L969" i="2"/>
  <c r="L973" i="2"/>
  <c r="L977" i="2"/>
  <c r="L981" i="2"/>
  <c r="L985" i="2"/>
  <c r="L989" i="2"/>
  <c r="L993" i="2"/>
  <c r="L639" i="2"/>
  <c r="L646" i="2"/>
  <c r="L654" i="2"/>
  <c r="L662" i="2"/>
  <c r="L670" i="2"/>
  <c r="L678" i="2"/>
  <c r="L682" i="2"/>
  <c r="L686" i="2"/>
  <c r="L690" i="2"/>
  <c r="L694" i="2"/>
  <c r="L698" i="2"/>
  <c r="L702" i="2"/>
  <c r="L706" i="2"/>
  <c r="L710" i="2"/>
  <c r="L714" i="2"/>
  <c r="L718" i="2"/>
  <c r="L722" i="2"/>
  <c r="L726" i="2"/>
  <c r="L730" i="2"/>
  <c r="L734" i="2"/>
  <c r="L738" i="2"/>
  <c r="L742" i="2"/>
  <c r="L746" i="2"/>
  <c r="L750" i="2"/>
  <c r="L754" i="2"/>
  <c r="L758" i="2"/>
  <c r="L762" i="2"/>
  <c r="L766" i="2"/>
  <c r="L770" i="2"/>
  <c r="L774" i="2"/>
  <c r="L778" i="2"/>
  <c r="L782" i="2"/>
  <c r="L786" i="2"/>
  <c r="L790" i="2"/>
  <c r="L794" i="2"/>
  <c r="L798" i="2"/>
  <c r="L802" i="2"/>
  <c r="L806" i="2"/>
  <c r="L810" i="2"/>
  <c r="L814" i="2"/>
  <c r="L818" i="2"/>
  <c r="L822" i="2"/>
  <c r="L826" i="2"/>
  <c r="L830" i="2"/>
  <c r="L834" i="2"/>
  <c r="L838" i="2"/>
  <c r="L842" i="2"/>
  <c r="L846" i="2"/>
  <c r="L850" i="2"/>
  <c r="L854" i="2"/>
  <c r="L858" i="2"/>
  <c r="L862" i="2"/>
  <c r="L866" i="2"/>
  <c r="L870" i="2"/>
  <c r="L874" i="2"/>
  <c r="L878" i="2"/>
  <c r="L882" i="2"/>
  <c r="L886" i="2"/>
  <c r="L890" i="2"/>
  <c r="L894" i="2"/>
  <c r="L898" i="2"/>
  <c r="L902" i="2"/>
  <c r="L906" i="2"/>
  <c r="L910" i="2"/>
  <c r="L914" i="2"/>
  <c r="L918" i="2"/>
  <c r="L922" i="2"/>
  <c r="L926" i="2"/>
  <c r="L930" i="2"/>
  <c r="L934" i="2"/>
  <c r="L938" i="2"/>
  <c r="L942" i="2"/>
  <c r="L946" i="2"/>
  <c r="L950" i="2"/>
  <c r="L954" i="2"/>
  <c r="L958" i="2"/>
  <c r="L962" i="2"/>
  <c r="L966" i="2"/>
  <c r="L970" i="2"/>
  <c r="L974" i="2"/>
  <c r="L978" i="2"/>
  <c r="L982" i="2"/>
  <c r="L986" i="2"/>
  <c r="L990" i="2"/>
  <c r="L994" i="2"/>
  <c r="L998" i="2"/>
  <c r="L1002" i="2"/>
  <c r="L1006" i="2"/>
  <c r="L1010" i="2"/>
  <c r="L1014" i="2"/>
  <c r="L1018" i="2"/>
  <c r="L1022" i="2"/>
  <c r="L1026" i="2"/>
  <c r="L1030" i="2"/>
  <c r="L1034" i="2"/>
  <c r="L1038" i="2"/>
  <c r="L1042" i="2"/>
  <c r="L1046" i="2"/>
  <c r="L1050" i="2"/>
  <c r="L1054" i="2"/>
  <c r="L1058" i="2"/>
  <c r="L1062" i="2"/>
  <c r="L983" i="2"/>
  <c r="L997" i="2"/>
  <c r="L1005" i="2"/>
  <c r="L1013" i="2"/>
  <c r="L1021" i="2"/>
  <c r="L1029" i="2"/>
  <c r="L1037" i="2"/>
  <c r="L1045" i="2"/>
  <c r="L1053" i="2"/>
  <c r="L1061" i="2"/>
  <c r="L1067" i="2"/>
  <c r="L1071" i="2"/>
  <c r="L1075" i="2"/>
  <c r="L1079" i="2"/>
  <c r="L1083" i="2"/>
  <c r="L1087" i="2"/>
  <c r="L1091" i="2"/>
  <c r="L1095" i="2"/>
  <c r="L1099" i="2"/>
  <c r="L1103" i="2"/>
  <c r="L1107" i="2"/>
  <c r="L1111" i="2"/>
  <c r="L1115" i="2"/>
  <c r="L1119" i="2"/>
  <c r="L1123" i="2"/>
  <c r="L1127" i="2"/>
  <c r="L1131" i="2"/>
  <c r="L1135" i="2"/>
  <c r="L1139" i="2"/>
  <c r="L1143" i="2"/>
  <c r="L1147" i="2"/>
  <c r="L1151" i="2"/>
  <c r="L1155" i="2"/>
  <c r="L1159" i="2"/>
  <c r="L1163" i="2"/>
  <c r="L1167" i="2"/>
  <c r="L1171" i="2"/>
  <c r="L1175" i="2"/>
  <c r="L1179" i="2"/>
  <c r="L1183" i="2"/>
  <c r="L1187" i="2"/>
  <c r="L1191" i="2"/>
  <c r="L1195" i="2"/>
  <c r="L1199" i="2"/>
  <c r="L1203" i="2"/>
  <c r="L1207" i="2"/>
  <c r="L1211" i="2"/>
  <c r="L1215" i="2"/>
  <c r="L1219" i="2"/>
  <c r="L1223" i="2"/>
  <c r="L1227" i="2"/>
  <c r="L1231" i="2"/>
  <c r="L1235" i="2"/>
  <c r="L1239" i="2"/>
  <c r="L1243" i="2"/>
  <c r="L1247" i="2"/>
  <c r="L1251" i="2"/>
  <c r="L1255" i="2"/>
  <c r="L1259" i="2"/>
  <c r="L1263" i="2"/>
  <c r="L1267" i="2"/>
  <c r="L1271" i="2"/>
  <c r="L1275" i="2"/>
  <c r="L1279" i="2"/>
  <c r="L1283" i="2"/>
  <c r="L1287" i="2"/>
  <c r="L1291" i="2"/>
  <c r="L1295" i="2"/>
  <c r="L1299" i="2"/>
  <c r="L1303" i="2"/>
  <c r="L1307" i="2"/>
  <c r="L1311" i="2"/>
  <c r="L1315" i="2"/>
  <c r="L1319" i="2"/>
  <c r="L1323" i="2"/>
  <c r="L1327" i="2"/>
  <c r="L1331" i="2"/>
  <c r="L1335" i="2"/>
  <c r="L1339" i="2"/>
  <c r="L1343" i="2"/>
  <c r="L1347" i="2"/>
  <c r="L1351" i="2"/>
  <c r="L1355" i="2"/>
  <c r="L1359" i="2"/>
  <c r="L1363" i="2"/>
  <c r="L987" i="2"/>
  <c r="L999" i="2"/>
  <c r="L1007" i="2"/>
  <c r="L1015" i="2"/>
  <c r="L1023" i="2"/>
  <c r="L1031" i="2"/>
  <c r="L1039" i="2"/>
  <c r="L1047" i="2"/>
  <c r="L1055" i="2"/>
  <c r="L1063" i="2"/>
  <c r="L1068" i="2"/>
  <c r="L1072" i="2"/>
  <c r="L1076" i="2"/>
  <c r="L1080" i="2"/>
  <c r="L1084" i="2"/>
  <c r="L1088" i="2"/>
  <c r="L1092" i="2"/>
  <c r="L1096" i="2"/>
  <c r="L1100" i="2"/>
  <c r="L1104" i="2"/>
  <c r="L1108" i="2"/>
  <c r="L1112" i="2"/>
  <c r="L1116" i="2"/>
  <c r="L1120" i="2"/>
  <c r="L1124" i="2"/>
  <c r="L1128" i="2"/>
  <c r="L1132" i="2"/>
  <c r="L1136" i="2"/>
  <c r="L1140" i="2"/>
  <c r="L1144" i="2"/>
  <c r="L1148" i="2"/>
  <c r="L1152" i="2"/>
  <c r="L1156" i="2"/>
  <c r="L1160" i="2"/>
  <c r="L1164" i="2"/>
  <c r="L1168" i="2"/>
  <c r="L1172" i="2"/>
  <c r="L1176" i="2"/>
  <c r="L1180" i="2"/>
  <c r="L1184" i="2"/>
  <c r="L1188" i="2"/>
  <c r="L1192" i="2"/>
  <c r="L1196" i="2"/>
  <c r="L1200" i="2"/>
  <c r="L1204" i="2"/>
  <c r="L1208" i="2"/>
  <c r="L1212" i="2"/>
  <c r="L1216" i="2"/>
  <c r="L1220" i="2"/>
  <c r="L1224" i="2"/>
  <c r="L1228" i="2"/>
  <c r="L1232" i="2"/>
  <c r="L1236" i="2"/>
  <c r="L1240" i="2"/>
  <c r="L1244" i="2"/>
  <c r="L1248" i="2"/>
  <c r="L1252" i="2"/>
  <c r="L1256" i="2"/>
  <c r="L1260" i="2"/>
  <c r="L1264" i="2"/>
  <c r="L1268" i="2"/>
  <c r="L1272" i="2"/>
  <c r="L1276" i="2"/>
  <c r="L1280" i="2"/>
  <c r="L1284" i="2"/>
  <c r="L1288" i="2"/>
  <c r="L1292" i="2"/>
  <c r="L1296" i="2"/>
  <c r="L1300" i="2"/>
  <c r="L1304" i="2"/>
  <c r="L1308" i="2"/>
  <c r="L1312" i="2"/>
  <c r="L1316" i="2"/>
  <c r="L1320" i="2"/>
  <c r="L1324" i="2"/>
  <c r="L1328" i="2"/>
  <c r="L1332" i="2"/>
  <c r="L1336" i="2"/>
  <c r="L1340" i="2"/>
  <c r="L1344" i="2"/>
  <c r="L1348" i="2"/>
  <c r="L1352" i="2"/>
  <c r="L1356" i="2"/>
  <c r="L1360" i="2"/>
  <c r="L1364" i="2"/>
  <c r="L1368" i="2"/>
  <c r="L1372" i="2"/>
  <c r="L1376" i="2"/>
  <c r="L1380" i="2"/>
  <c r="L1384" i="2"/>
  <c r="L1388" i="2"/>
  <c r="L1392" i="2"/>
  <c r="L1396" i="2"/>
  <c r="L1400" i="2"/>
  <c r="L1404" i="2"/>
  <c r="L1408" i="2"/>
  <c r="L1412" i="2"/>
  <c r="L1416" i="2"/>
  <c r="L1420" i="2"/>
  <c r="L1424" i="2"/>
  <c r="L1428" i="2"/>
  <c r="L1432" i="2"/>
  <c r="L1436" i="2"/>
  <c r="L1440" i="2"/>
  <c r="L1444" i="2"/>
  <c r="L991" i="2"/>
  <c r="L1001" i="2"/>
  <c r="L1009" i="2"/>
  <c r="L1017" i="2"/>
  <c r="L1025" i="2"/>
  <c r="L1033" i="2"/>
  <c r="L1041" i="2"/>
  <c r="L1049" i="2"/>
  <c r="L1057" i="2"/>
  <c r="L1065" i="2"/>
  <c r="L1069" i="2"/>
  <c r="L1073" i="2"/>
  <c r="L1077" i="2"/>
  <c r="L1081" i="2"/>
  <c r="L1085" i="2"/>
  <c r="L1089" i="2"/>
  <c r="L1093" i="2"/>
  <c r="L1097" i="2"/>
  <c r="L1101" i="2"/>
  <c r="L1105" i="2"/>
  <c r="L1109" i="2"/>
  <c r="L1113" i="2"/>
  <c r="L1117" i="2"/>
  <c r="L1121" i="2"/>
  <c r="L1125" i="2"/>
  <c r="L1129" i="2"/>
  <c r="L1133" i="2"/>
  <c r="L1137" i="2"/>
  <c r="L1141" i="2"/>
  <c r="L1145" i="2"/>
  <c r="L1149" i="2"/>
  <c r="L1153" i="2"/>
  <c r="L1157" i="2"/>
  <c r="L1161" i="2"/>
  <c r="L1165" i="2"/>
  <c r="L1169" i="2"/>
  <c r="L1173" i="2"/>
  <c r="L1177" i="2"/>
  <c r="L1181" i="2"/>
  <c r="L1185" i="2"/>
  <c r="L1189" i="2"/>
  <c r="L1193" i="2"/>
  <c r="L1197" i="2"/>
  <c r="L1201" i="2"/>
  <c r="L1205" i="2"/>
  <c r="L1209" i="2"/>
  <c r="L1213" i="2"/>
  <c r="L1217" i="2"/>
  <c r="L1221" i="2"/>
  <c r="L1225" i="2"/>
  <c r="L1229" i="2"/>
  <c r="L1233" i="2"/>
  <c r="L1237" i="2"/>
  <c r="L1241" i="2"/>
  <c r="L1245" i="2"/>
  <c r="L1249" i="2"/>
  <c r="L1253" i="2"/>
  <c r="L1257" i="2"/>
  <c r="L1261" i="2"/>
  <c r="L1265" i="2"/>
  <c r="L1269" i="2"/>
  <c r="L1273" i="2"/>
  <c r="L1277" i="2"/>
  <c r="L1281" i="2"/>
  <c r="L1285" i="2"/>
  <c r="L1289" i="2"/>
  <c r="L1293" i="2"/>
  <c r="L1297" i="2"/>
  <c r="L1301" i="2"/>
  <c r="L1305" i="2"/>
  <c r="L1309" i="2"/>
  <c r="L1313" i="2"/>
  <c r="L1317" i="2"/>
  <c r="L1321" i="2"/>
  <c r="L1325" i="2"/>
  <c r="L1329" i="2"/>
  <c r="L1333" i="2"/>
  <c r="L1337" i="2"/>
  <c r="L1341" i="2"/>
  <c r="L1345" i="2"/>
  <c r="L1349" i="2"/>
  <c r="L1353" i="2"/>
  <c r="L1357" i="2"/>
  <c r="L1361" i="2"/>
  <c r="L1365" i="2"/>
  <c r="L1369" i="2"/>
  <c r="L1373" i="2"/>
  <c r="L1377" i="2"/>
  <c r="L1381" i="2"/>
  <c r="L995" i="2"/>
  <c r="L1003" i="2"/>
  <c r="L1011" i="2"/>
  <c r="L1019" i="2"/>
  <c r="L1027" i="2"/>
  <c r="L1035" i="2"/>
  <c r="L1043" i="2"/>
  <c r="L1051" i="2"/>
  <c r="L1059" i="2"/>
  <c r="L1066" i="2"/>
  <c r="L1070" i="2"/>
  <c r="L1074" i="2"/>
  <c r="L1078" i="2"/>
  <c r="L1082" i="2"/>
  <c r="L1086" i="2"/>
  <c r="L1090" i="2"/>
  <c r="L1094" i="2"/>
  <c r="L1098" i="2"/>
  <c r="L1102" i="2"/>
  <c r="L1106" i="2"/>
  <c r="L1110" i="2"/>
  <c r="L1114" i="2"/>
  <c r="L1118" i="2"/>
  <c r="L1122" i="2"/>
  <c r="L1126" i="2"/>
  <c r="L1130" i="2"/>
  <c r="L1134" i="2"/>
  <c r="L1138" i="2"/>
  <c r="L1142" i="2"/>
  <c r="L1146" i="2"/>
  <c r="L1150" i="2"/>
  <c r="L1154" i="2"/>
  <c r="L1158" i="2"/>
  <c r="L1162" i="2"/>
  <c r="L1166" i="2"/>
  <c r="L1170" i="2"/>
  <c r="L1174" i="2"/>
  <c r="L1178" i="2"/>
  <c r="L1182" i="2"/>
  <c r="L1186" i="2"/>
  <c r="L1190" i="2"/>
  <c r="L1194" i="2"/>
  <c r="L1198" i="2"/>
  <c r="L1202" i="2"/>
  <c r="L1206" i="2"/>
  <c r="L1210" i="2"/>
  <c r="L1214" i="2"/>
  <c r="L1218" i="2"/>
  <c r="L1222" i="2"/>
  <c r="L1226" i="2"/>
  <c r="L1230" i="2"/>
  <c r="L1234" i="2"/>
  <c r="L1238" i="2"/>
  <c r="L1242" i="2"/>
  <c r="L1246" i="2"/>
  <c r="L1250" i="2"/>
  <c r="L1254" i="2"/>
  <c r="L1258" i="2"/>
  <c r="L1262" i="2"/>
  <c r="L1266" i="2"/>
  <c r="L1270" i="2"/>
  <c r="L1274" i="2"/>
  <c r="L1278" i="2"/>
  <c r="L1282" i="2"/>
  <c r="L1286" i="2"/>
  <c r="L1290" i="2"/>
  <c r="L1294" i="2"/>
  <c r="L1298" i="2"/>
  <c r="L1302" i="2"/>
  <c r="L1306" i="2"/>
  <c r="L1310" i="2"/>
  <c r="L1314" i="2"/>
  <c r="L1318" i="2"/>
  <c r="L1322" i="2"/>
  <c r="L1326" i="2"/>
  <c r="L1330" i="2"/>
  <c r="L1334" i="2"/>
  <c r="L1338" i="2"/>
  <c r="L1342" i="2"/>
  <c r="L1346" i="2"/>
  <c r="L1350" i="2"/>
  <c r="L1354" i="2"/>
  <c r="L1358" i="2"/>
  <c r="L1362" i="2"/>
  <c r="L1366" i="2"/>
  <c r="L1370" i="2"/>
  <c r="L1374" i="2"/>
  <c r="L1378" i="2"/>
  <c r="L1382" i="2"/>
  <c r="L1386" i="2"/>
  <c r="L1390" i="2"/>
  <c r="L1394" i="2"/>
  <c r="L1398" i="2"/>
  <c r="L1402" i="2"/>
  <c r="L1406" i="2"/>
  <c r="L1410" i="2"/>
  <c r="L1414" i="2"/>
  <c r="L1418" i="2"/>
  <c r="L1422" i="2"/>
  <c r="L1426" i="2"/>
  <c r="L1430" i="2"/>
  <c r="L1434" i="2"/>
  <c r="L1438" i="2"/>
  <c r="L1442" i="2"/>
  <c r="L1367" i="2"/>
  <c r="L1383" i="2"/>
  <c r="L1391" i="2"/>
  <c r="L1399" i="2"/>
  <c r="L1407" i="2"/>
  <c r="L1415" i="2"/>
  <c r="L1423" i="2"/>
  <c r="L1431" i="2"/>
  <c r="L1439" i="2"/>
  <c r="L1446" i="2"/>
  <c r="L1450" i="2"/>
  <c r="L1454" i="2"/>
  <c r="L1458" i="2"/>
  <c r="L1462" i="2"/>
  <c r="L1466" i="2"/>
  <c r="L1470" i="2"/>
  <c r="L1474" i="2"/>
  <c r="L1478" i="2"/>
  <c r="L1482" i="2"/>
  <c r="L1486" i="2"/>
  <c r="L1490" i="2"/>
  <c r="L1494" i="2"/>
  <c r="L1498" i="2"/>
  <c r="L1502" i="2"/>
  <c r="L1506" i="2"/>
  <c r="L1510" i="2"/>
  <c r="L1514" i="2"/>
  <c r="L1518" i="2"/>
  <c r="L1522" i="2"/>
  <c r="L1526" i="2"/>
  <c r="L1530" i="2"/>
  <c r="L1534" i="2"/>
  <c r="L1538" i="2"/>
  <c r="L1542" i="2"/>
  <c r="L1546" i="2"/>
  <c r="L1550" i="2"/>
  <c r="L1554" i="2"/>
  <c r="L1558" i="2"/>
  <c r="L1562" i="2"/>
  <c r="L1566" i="2"/>
  <c r="L1570" i="2"/>
  <c r="L1574" i="2"/>
  <c r="L1578" i="2"/>
  <c r="L1585" i="2"/>
  <c r="L1589" i="2"/>
  <c r="L1593" i="2"/>
  <c r="L1597" i="2"/>
  <c r="L1601" i="2"/>
  <c r="L1605" i="2"/>
  <c r="L1609" i="2"/>
  <c r="L1613" i="2"/>
  <c r="L1617" i="2"/>
  <c r="L1621" i="2"/>
  <c r="L1625" i="2"/>
  <c r="L1629" i="2"/>
  <c r="L1633" i="2"/>
  <c r="L1637" i="2"/>
  <c r="L1641" i="2"/>
  <c r="L1645" i="2"/>
  <c r="L1649" i="2"/>
  <c r="L1653" i="2"/>
  <c r="L1657" i="2"/>
  <c r="L1661" i="2"/>
  <c r="L1665" i="2"/>
  <c r="L1669" i="2"/>
  <c r="L1673" i="2"/>
  <c r="L1677" i="2"/>
  <c r="L1681" i="2"/>
  <c r="L1685" i="2"/>
  <c r="L1689" i="2"/>
  <c r="L1693" i="2"/>
  <c r="L1697" i="2"/>
  <c r="L1701" i="2"/>
  <c r="L1705" i="2"/>
  <c r="L1709" i="2"/>
  <c r="L1713" i="2"/>
  <c r="L1717" i="2"/>
  <c r="L1721" i="2"/>
  <c r="L1725" i="2"/>
  <c r="L1729" i="2"/>
  <c r="L1733" i="2"/>
  <c r="L1737" i="2"/>
  <c r="L1741" i="2"/>
  <c r="L1745" i="2"/>
  <c r="L1749" i="2"/>
  <c r="L1753" i="2"/>
  <c r="L1757" i="2"/>
  <c r="L1761" i="2"/>
  <c r="L1765" i="2"/>
  <c r="L1769" i="2"/>
  <c r="L1773" i="2"/>
  <c r="L1777" i="2"/>
  <c r="L1781" i="2"/>
  <c r="L1785" i="2"/>
  <c r="L1789" i="2"/>
  <c r="L1793" i="2"/>
  <c r="L1797" i="2"/>
  <c r="L1801" i="2"/>
  <c r="L1805" i="2"/>
  <c r="L1809" i="2"/>
  <c r="L1813" i="2"/>
  <c r="L1817" i="2"/>
  <c r="L1821" i="2"/>
  <c r="L1825" i="2"/>
  <c r="L1829" i="2"/>
  <c r="L1833" i="2"/>
  <c r="L1837" i="2"/>
  <c r="L1841" i="2"/>
  <c r="L1845" i="2"/>
  <c r="L1849" i="2"/>
  <c r="L1853" i="2"/>
  <c r="L1857" i="2"/>
  <c r="L1861" i="2"/>
  <c r="L1865" i="2"/>
  <c r="L1869" i="2"/>
  <c r="L1873" i="2"/>
  <c r="L1877" i="2"/>
  <c r="L1881" i="2"/>
  <c r="L1885" i="2"/>
  <c r="L1889" i="2"/>
  <c r="L1893" i="2"/>
  <c r="L1897" i="2"/>
  <c r="L1901" i="2"/>
  <c r="L1905" i="2"/>
  <c r="L1909" i="2"/>
  <c r="L1913" i="2"/>
  <c r="L1917" i="2"/>
  <c r="L1921" i="2"/>
  <c r="L1925" i="2"/>
  <c r="L1929" i="2"/>
  <c r="L1933" i="2"/>
  <c r="L1937" i="2"/>
  <c r="L1941" i="2"/>
  <c r="L1945" i="2"/>
  <c r="L1949" i="2"/>
  <c r="L1953" i="2"/>
  <c r="L1957" i="2"/>
  <c r="L1961" i="2"/>
  <c r="L1965" i="2"/>
  <c r="L1969" i="2"/>
  <c r="L1973" i="2"/>
  <c r="L1977" i="2"/>
  <c r="L1981" i="2"/>
  <c r="L1985" i="2"/>
  <c r="L1989" i="2"/>
  <c r="L1993" i="2"/>
  <c r="L1997" i="2"/>
  <c r="L2001" i="2"/>
  <c r="L1371" i="2"/>
  <c r="L1385" i="2"/>
  <c r="L1393" i="2"/>
  <c r="L1401" i="2"/>
  <c r="L1409" i="2"/>
  <c r="L1417" i="2"/>
  <c r="L1425" i="2"/>
  <c r="L1433" i="2"/>
  <c r="L1441" i="2"/>
  <c r="L1447" i="2"/>
  <c r="L1451" i="2"/>
  <c r="L1455" i="2"/>
  <c r="L1459" i="2"/>
  <c r="L1463" i="2"/>
  <c r="L1467" i="2"/>
  <c r="L1471" i="2"/>
  <c r="L1475" i="2"/>
  <c r="L1479" i="2"/>
  <c r="L1483" i="2"/>
  <c r="L1487" i="2"/>
  <c r="L1491" i="2"/>
  <c r="L1495" i="2"/>
  <c r="L1499" i="2"/>
  <c r="L1503" i="2"/>
  <c r="L1507" i="2"/>
  <c r="L1511" i="2"/>
  <c r="L1515" i="2"/>
  <c r="L1519" i="2"/>
  <c r="L1523" i="2"/>
  <c r="L1527" i="2"/>
  <c r="L1531" i="2"/>
  <c r="L1535" i="2"/>
  <c r="L1539" i="2"/>
  <c r="L1543" i="2"/>
  <c r="L1547" i="2"/>
  <c r="L1551" i="2"/>
  <c r="L1555" i="2"/>
  <c r="L1559" i="2"/>
  <c r="L1563" i="2"/>
  <c r="L1567" i="2"/>
  <c r="L1571" i="2"/>
  <c r="L1575" i="2"/>
  <c r="L1579" i="2"/>
  <c r="L1582" i="2"/>
  <c r="L1586" i="2"/>
  <c r="L1590" i="2"/>
  <c r="L1594" i="2"/>
  <c r="L1598" i="2"/>
  <c r="L1602" i="2"/>
  <c r="L1606" i="2"/>
  <c r="L1610" i="2"/>
  <c r="L1614" i="2"/>
  <c r="L1618" i="2"/>
  <c r="L1622" i="2"/>
  <c r="L1626" i="2"/>
  <c r="L1630" i="2"/>
  <c r="L1634" i="2"/>
  <c r="L1638" i="2"/>
  <c r="L1642" i="2"/>
  <c r="L1646" i="2"/>
  <c r="L1650" i="2"/>
  <c r="L1654" i="2"/>
  <c r="L1658" i="2"/>
  <c r="L1662" i="2"/>
  <c r="L1666" i="2"/>
  <c r="L1670" i="2"/>
  <c r="L1674" i="2"/>
  <c r="L1678" i="2"/>
  <c r="L1682" i="2"/>
  <c r="L1686" i="2"/>
  <c r="L1690" i="2"/>
  <c r="L1694" i="2"/>
  <c r="L1698" i="2"/>
  <c r="L1702" i="2"/>
  <c r="L1706" i="2"/>
  <c r="L1710" i="2"/>
  <c r="L1714" i="2"/>
  <c r="L1718" i="2"/>
  <c r="L1722" i="2"/>
  <c r="L1726" i="2"/>
  <c r="L1730" i="2"/>
  <c r="L1734" i="2"/>
  <c r="L1738" i="2"/>
  <c r="L1742" i="2"/>
  <c r="L1746" i="2"/>
  <c r="L1750" i="2"/>
  <c r="L1754" i="2"/>
  <c r="L1758" i="2"/>
  <c r="L1762" i="2"/>
  <c r="L1766" i="2"/>
  <c r="L1770" i="2"/>
  <c r="L1774" i="2"/>
  <c r="L1778" i="2"/>
  <c r="L1782" i="2"/>
  <c r="L1786" i="2"/>
  <c r="L1790" i="2"/>
  <c r="L1794" i="2"/>
  <c r="L1798" i="2"/>
  <c r="L1802" i="2"/>
  <c r="L1806" i="2"/>
  <c r="L1810" i="2"/>
  <c r="L1814" i="2"/>
  <c r="L1818" i="2"/>
  <c r="L1822" i="2"/>
  <c r="L1826" i="2"/>
  <c r="L1830" i="2"/>
  <c r="L1834" i="2"/>
  <c r="L1838" i="2"/>
  <c r="L1842" i="2"/>
  <c r="L1846" i="2"/>
  <c r="L1850" i="2"/>
  <c r="L1854" i="2"/>
  <c r="L1858" i="2"/>
  <c r="L1862" i="2"/>
  <c r="L1866" i="2"/>
  <c r="L1870" i="2"/>
  <c r="L1874" i="2"/>
  <c r="L1878" i="2"/>
  <c r="L1882" i="2"/>
  <c r="L1886" i="2"/>
  <c r="L1890" i="2"/>
  <c r="L1894" i="2"/>
  <c r="L1898" i="2"/>
  <c r="L1902" i="2"/>
  <c r="L1906" i="2"/>
  <c r="L1910" i="2"/>
  <c r="L1914" i="2"/>
  <c r="L1918" i="2"/>
  <c r="L1922" i="2"/>
  <c r="L1926" i="2"/>
  <c r="L1930" i="2"/>
  <c r="L1934" i="2"/>
  <c r="L1938" i="2"/>
  <c r="L1942" i="2"/>
  <c r="L1946" i="2"/>
  <c r="L1950" i="2"/>
  <c r="L1954" i="2"/>
  <c r="L1958" i="2"/>
  <c r="L1962" i="2"/>
  <c r="L1966" i="2"/>
  <c r="L1970" i="2"/>
  <c r="L1974" i="2"/>
  <c r="L1978" i="2"/>
  <c r="L1982" i="2"/>
  <c r="L1986" i="2"/>
  <c r="L1990" i="2"/>
  <c r="L1994" i="2"/>
  <c r="L1998" i="2"/>
  <c r="L2002" i="2"/>
  <c r="L2006" i="2"/>
  <c r="L2010" i="2"/>
  <c r="L2014" i="2"/>
  <c r="L2018" i="2"/>
  <c r="L2022" i="2"/>
  <c r="L2026" i="2"/>
  <c r="L2030" i="2"/>
  <c r="L2034" i="2"/>
  <c r="L2038" i="2"/>
  <c r="L2042" i="2"/>
  <c r="L2046" i="2"/>
  <c r="L2050" i="2"/>
  <c r="L2054" i="2"/>
  <c r="L2058" i="2"/>
  <c r="L2062" i="2"/>
  <c r="L2066" i="2"/>
  <c r="L2070" i="2"/>
  <c r="L2074" i="2"/>
  <c r="L2078" i="2"/>
  <c r="L2082" i="2"/>
  <c r="L2086" i="2"/>
  <c r="L1375" i="2"/>
  <c r="L1387" i="2"/>
  <c r="L1395" i="2"/>
  <c r="L1403" i="2"/>
  <c r="L1411" i="2"/>
  <c r="L1419" i="2"/>
  <c r="L1427" i="2"/>
  <c r="L1435" i="2"/>
  <c r="L1443" i="2"/>
  <c r="L1448" i="2"/>
  <c r="L1452" i="2"/>
  <c r="L1456" i="2"/>
  <c r="L1460" i="2"/>
  <c r="L1464" i="2"/>
  <c r="L1468" i="2"/>
  <c r="L1472" i="2"/>
  <c r="L1476" i="2"/>
  <c r="L1480" i="2"/>
  <c r="L1484" i="2"/>
  <c r="L1488" i="2"/>
  <c r="L1492" i="2"/>
  <c r="L1496" i="2"/>
  <c r="L1500" i="2"/>
  <c r="L1504" i="2"/>
  <c r="L1508" i="2"/>
  <c r="L1512" i="2"/>
  <c r="L1516" i="2"/>
  <c r="L1520" i="2"/>
  <c r="L1524" i="2"/>
  <c r="L1528" i="2"/>
  <c r="L1532" i="2"/>
  <c r="L1536" i="2"/>
  <c r="L1540" i="2"/>
  <c r="L1544" i="2"/>
  <c r="L1548" i="2"/>
  <c r="L1552" i="2"/>
  <c r="L1556" i="2"/>
  <c r="L1560" i="2"/>
  <c r="L1564" i="2"/>
  <c r="L1568" i="2"/>
  <c r="L1572" i="2"/>
  <c r="L1576" i="2"/>
  <c r="L1580" i="2"/>
  <c r="L1583" i="2"/>
  <c r="L1587" i="2"/>
  <c r="L1591" i="2"/>
  <c r="L1595" i="2"/>
  <c r="L1599" i="2"/>
  <c r="L1603" i="2"/>
  <c r="L1607" i="2"/>
  <c r="L1611" i="2"/>
  <c r="L1615" i="2"/>
  <c r="L1619" i="2"/>
  <c r="L1623" i="2"/>
  <c r="L1627" i="2"/>
  <c r="L1631" i="2"/>
  <c r="L1635" i="2"/>
  <c r="L1639" i="2"/>
  <c r="L1643" i="2"/>
  <c r="L1647" i="2"/>
  <c r="L1651" i="2"/>
  <c r="L1655" i="2"/>
  <c r="L1659" i="2"/>
  <c r="L1663" i="2"/>
  <c r="L1667" i="2"/>
  <c r="L1671" i="2"/>
  <c r="L1675" i="2"/>
  <c r="L1679" i="2"/>
  <c r="L1683" i="2"/>
  <c r="L1687" i="2"/>
  <c r="L1691" i="2"/>
  <c r="L1695" i="2"/>
  <c r="L1699" i="2"/>
  <c r="L1703" i="2"/>
  <c r="L1707" i="2"/>
  <c r="L1711" i="2"/>
  <c r="L1715" i="2"/>
  <c r="L1719" i="2"/>
  <c r="L1723" i="2"/>
  <c r="L1727" i="2"/>
  <c r="L1731" i="2"/>
  <c r="L1735" i="2"/>
  <c r="L1739" i="2"/>
  <c r="L1743" i="2"/>
  <c r="L1747" i="2"/>
  <c r="L1751" i="2"/>
  <c r="L1755" i="2"/>
  <c r="L1759" i="2"/>
  <c r="L1763" i="2"/>
  <c r="L1767" i="2"/>
  <c r="L1771" i="2"/>
  <c r="L1775" i="2"/>
  <c r="L1779" i="2"/>
  <c r="L1783" i="2"/>
  <c r="L1787" i="2"/>
  <c r="L1791" i="2"/>
  <c r="L1795" i="2"/>
  <c r="L1799" i="2"/>
  <c r="L1803" i="2"/>
  <c r="L1807" i="2"/>
  <c r="L1811" i="2"/>
  <c r="L1815" i="2"/>
  <c r="L1819" i="2"/>
  <c r="L1823" i="2"/>
  <c r="L1827" i="2"/>
  <c r="L1831" i="2"/>
  <c r="L1835" i="2"/>
  <c r="L1839" i="2"/>
  <c r="L1843" i="2"/>
  <c r="L1847" i="2"/>
  <c r="L1851" i="2"/>
  <c r="L1855" i="2"/>
  <c r="L1859" i="2"/>
  <c r="L1863" i="2"/>
  <c r="L1867" i="2"/>
  <c r="L1871" i="2"/>
  <c r="L1875" i="2"/>
  <c r="L1879" i="2"/>
  <c r="L1883" i="2"/>
  <c r="L1887" i="2"/>
  <c r="L1891" i="2"/>
  <c r="L1895" i="2"/>
  <c r="L1899" i="2"/>
  <c r="L1903" i="2"/>
  <c r="L1907" i="2"/>
  <c r="L1911" i="2"/>
  <c r="L1915" i="2"/>
  <c r="L1919" i="2"/>
  <c r="L1923" i="2"/>
  <c r="L1927" i="2"/>
  <c r="L1931" i="2"/>
  <c r="L1935" i="2"/>
  <c r="L1939" i="2"/>
  <c r="L1943" i="2"/>
  <c r="L1947" i="2"/>
  <c r="L1951" i="2"/>
  <c r="L1955" i="2"/>
  <c r="L1959" i="2"/>
  <c r="L1963" i="2"/>
  <c r="L1967" i="2"/>
  <c r="L1971" i="2"/>
  <c r="L1975" i="2"/>
  <c r="L1979" i="2"/>
  <c r="L1983" i="2"/>
  <c r="L1987" i="2"/>
  <c r="L1991" i="2"/>
  <c r="L1995" i="2"/>
  <c r="L1999" i="2"/>
  <c r="L2003" i="2"/>
  <c r="L2007" i="2"/>
  <c r="L2011" i="2"/>
  <c r="L2015" i="2"/>
  <c r="L2019" i="2"/>
  <c r="L2023" i="2"/>
  <c r="L1379" i="2"/>
  <c r="L1389" i="2"/>
  <c r="L1397" i="2"/>
  <c r="L1405" i="2"/>
  <c r="L1413" i="2"/>
  <c r="L1421" i="2"/>
  <c r="L1429" i="2"/>
  <c r="L1437" i="2"/>
  <c r="L1445" i="2"/>
  <c r="L1449" i="2"/>
  <c r="L1453" i="2"/>
  <c r="L1457" i="2"/>
  <c r="L1461" i="2"/>
  <c r="L1465" i="2"/>
  <c r="L1469" i="2"/>
  <c r="L1473" i="2"/>
  <c r="L1477" i="2"/>
  <c r="L1481" i="2"/>
  <c r="L1485" i="2"/>
  <c r="L1489" i="2"/>
  <c r="L1493" i="2"/>
  <c r="L1497" i="2"/>
  <c r="L1501" i="2"/>
  <c r="L1505" i="2"/>
  <c r="L1509" i="2"/>
  <c r="L1513" i="2"/>
  <c r="L1517" i="2"/>
  <c r="L1521" i="2"/>
  <c r="L1525" i="2"/>
  <c r="L1529" i="2"/>
  <c r="L1533" i="2"/>
  <c r="L1537" i="2"/>
  <c r="L1541" i="2"/>
  <c r="L1545" i="2"/>
  <c r="L1549" i="2"/>
  <c r="L1553" i="2"/>
  <c r="L1557" i="2"/>
  <c r="L1561" i="2"/>
  <c r="L1565" i="2"/>
  <c r="L1569" i="2"/>
  <c r="L1573" i="2"/>
  <c r="L1577" i="2"/>
  <c r="L1581" i="2"/>
  <c r="L1584" i="2"/>
  <c r="L1588" i="2"/>
  <c r="L1592" i="2"/>
  <c r="L1596" i="2"/>
  <c r="L1600" i="2"/>
  <c r="L1604" i="2"/>
  <c r="L1608" i="2"/>
  <c r="L1612" i="2"/>
  <c r="L1616" i="2"/>
  <c r="L1620" i="2"/>
  <c r="L1624" i="2"/>
  <c r="L1628" i="2"/>
  <c r="L1632" i="2"/>
  <c r="L1636" i="2"/>
  <c r="L1640" i="2"/>
  <c r="L1644" i="2"/>
  <c r="L1648" i="2"/>
  <c r="L1652" i="2"/>
  <c r="L1656" i="2"/>
  <c r="L1660" i="2"/>
  <c r="L1664" i="2"/>
  <c r="L1668" i="2"/>
  <c r="L1672" i="2"/>
  <c r="L1676" i="2"/>
  <c r="L1680" i="2"/>
  <c r="L1684" i="2"/>
  <c r="L1688" i="2"/>
  <c r="L1692" i="2"/>
  <c r="L1696" i="2"/>
  <c r="L1700" i="2"/>
  <c r="L1704" i="2"/>
  <c r="L1708" i="2"/>
  <c r="L1712" i="2"/>
  <c r="L1716" i="2"/>
  <c r="L1720" i="2"/>
  <c r="L1724" i="2"/>
  <c r="L1728" i="2"/>
  <c r="L1732" i="2"/>
  <c r="L1736" i="2"/>
  <c r="L1740" i="2"/>
  <c r="L1744" i="2"/>
  <c r="L1748" i="2"/>
  <c r="L1752" i="2"/>
  <c r="L1756" i="2"/>
  <c r="L1760" i="2"/>
  <c r="L1764" i="2"/>
  <c r="L1768" i="2"/>
  <c r="L1772" i="2"/>
  <c r="L1776" i="2"/>
  <c r="L1780" i="2"/>
  <c r="L1784" i="2"/>
  <c r="L1788" i="2"/>
  <c r="L1792" i="2"/>
  <c r="L1796" i="2"/>
  <c r="L1800" i="2"/>
  <c r="L1804" i="2"/>
  <c r="L1808" i="2"/>
  <c r="L1812" i="2"/>
  <c r="L1816" i="2"/>
  <c r="L1820" i="2"/>
  <c r="L1824" i="2"/>
  <c r="L1828" i="2"/>
  <c r="L1832" i="2"/>
  <c r="L1836" i="2"/>
  <c r="L1840" i="2"/>
  <c r="L1844" i="2"/>
  <c r="L1848" i="2"/>
  <c r="L1852" i="2"/>
  <c r="L1856" i="2"/>
  <c r="L1860" i="2"/>
  <c r="L1864" i="2"/>
  <c r="L1868" i="2"/>
  <c r="L1872" i="2"/>
  <c r="L1876" i="2"/>
  <c r="L1880" i="2"/>
  <c r="L1884" i="2"/>
  <c r="L1888" i="2"/>
  <c r="L1892" i="2"/>
  <c r="L1896" i="2"/>
  <c r="L1900" i="2"/>
  <c r="L1904" i="2"/>
  <c r="L1908" i="2"/>
  <c r="L1912" i="2"/>
  <c r="L1916" i="2"/>
  <c r="L1920" i="2"/>
  <c r="L1924" i="2"/>
  <c r="L1928" i="2"/>
  <c r="L1932" i="2"/>
  <c r="L1936" i="2"/>
  <c r="L1940" i="2"/>
  <c r="L1944" i="2"/>
  <c r="L1948" i="2"/>
  <c r="L1952" i="2"/>
  <c r="L1956" i="2"/>
  <c r="L1960" i="2"/>
  <c r="L1964" i="2"/>
  <c r="L1968" i="2"/>
  <c r="L1972" i="2"/>
  <c r="L1976" i="2"/>
  <c r="L1980" i="2"/>
  <c r="L1984" i="2"/>
  <c r="L1988" i="2"/>
  <c r="L1992" i="2"/>
  <c r="L1996" i="2"/>
  <c r="L2000" i="2"/>
  <c r="L2004" i="2"/>
  <c r="L2008" i="2"/>
  <c r="L2012" i="2"/>
  <c r="L2016" i="2"/>
  <c r="L2020" i="2"/>
  <c r="L2024" i="2"/>
  <c r="L2028" i="2"/>
  <c r="L2032" i="2"/>
  <c r="L2036" i="2"/>
  <c r="L2040" i="2"/>
  <c r="L2044" i="2"/>
  <c r="L2048" i="2"/>
  <c r="L2052" i="2"/>
  <c r="L2056" i="2"/>
  <c r="L2060" i="2"/>
  <c r="L2064" i="2"/>
  <c r="L2068" i="2"/>
  <c r="L2072" i="2"/>
  <c r="L2005" i="2"/>
  <c r="L2021" i="2"/>
  <c r="L2031" i="2"/>
  <c r="L2039" i="2"/>
  <c r="L2047" i="2"/>
  <c r="L2055" i="2"/>
  <c r="L2063" i="2"/>
  <c r="L2071" i="2"/>
  <c r="L2077" i="2"/>
  <c r="L2083" i="2"/>
  <c r="L2088" i="2"/>
  <c r="L2092" i="2"/>
  <c r="L2096" i="2"/>
  <c r="L2100" i="2"/>
  <c r="L2104" i="2"/>
  <c r="L2108" i="2"/>
  <c r="L2112" i="2"/>
  <c r="L2116" i="2"/>
  <c r="L2120" i="2"/>
  <c r="L2124" i="2"/>
  <c r="L2128" i="2"/>
  <c r="L2132" i="2"/>
  <c r="L2136" i="2"/>
  <c r="L2140" i="2"/>
  <c r="L2144" i="2"/>
  <c r="L2148" i="2"/>
  <c r="L2152" i="2"/>
  <c r="L2156" i="2"/>
  <c r="L2160" i="2"/>
  <c r="L2164" i="2"/>
  <c r="L2168" i="2"/>
  <c r="L2172" i="2"/>
  <c r="L2176" i="2"/>
  <c r="L2180" i="2"/>
  <c r="L2184" i="2"/>
  <c r="L2188" i="2"/>
  <c r="L2192" i="2"/>
  <c r="L2196" i="2"/>
  <c r="L2200" i="2"/>
  <c r="L2204" i="2"/>
  <c r="L2208" i="2"/>
  <c r="L2212" i="2"/>
  <c r="L2216" i="2"/>
  <c r="L2220" i="2"/>
  <c r="L2224" i="2"/>
  <c r="L2228" i="2"/>
  <c r="L2232" i="2"/>
  <c r="L2236" i="2"/>
  <c r="L2240" i="2"/>
  <c r="L2244" i="2"/>
  <c r="L2248" i="2"/>
  <c r="L2252" i="2"/>
  <c r="L2256" i="2"/>
  <c r="L2260" i="2"/>
  <c r="L2264" i="2"/>
  <c r="L2268" i="2"/>
  <c r="L2272" i="2"/>
  <c r="L2276" i="2"/>
  <c r="L2280" i="2"/>
  <c r="L2284" i="2"/>
  <c r="L2288" i="2"/>
  <c r="L2292" i="2"/>
  <c r="L2296" i="2"/>
  <c r="L2300" i="2"/>
  <c r="L2304" i="2"/>
  <c r="L2308" i="2"/>
  <c r="L2312" i="2"/>
  <c r="L2316" i="2"/>
  <c r="L2320" i="2"/>
  <c r="L2324" i="2"/>
  <c r="L2328" i="2"/>
  <c r="L2332" i="2"/>
  <c r="L2336" i="2"/>
  <c r="L2340" i="2"/>
  <c r="L2344" i="2"/>
  <c r="L2348" i="2"/>
  <c r="L2352" i="2"/>
  <c r="L2356" i="2"/>
  <c r="L2360" i="2"/>
  <c r="L2364" i="2"/>
  <c r="L2368" i="2"/>
  <c r="L2372" i="2"/>
  <c r="L2376" i="2"/>
  <c r="L2380" i="2"/>
  <c r="L2384" i="2"/>
  <c r="L2388" i="2"/>
  <c r="L2392" i="2"/>
  <c r="L2396" i="2"/>
  <c r="L2400" i="2"/>
  <c r="L2404" i="2"/>
  <c r="L2408" i="2"/>
  <c r="L2412" i="2"/>
  <c r="L2416" i="2"/>
  <c r="L2420" i="2"/>
  <c r="L2424" i="2"/>
  <c r="L2428" i="2"/>
  <c r="L2432" i="2"/>
  <c r="L2436" i="2"/>
  <c r="L2440" i="2"/>
  <c r="L2444" i="2"/>
  <c r="L2448" i="2"/>
  <c r="L2452" i="2"/>
  <c r="L2456" i="2"/>
  <c r="L2460" i="2"/>
  <c r="L2464" i="2"/>
  <c r="L2468" i="2"/>
  <c r="L2472" i="2"/>
  <c r="L2476" i="2"/>
  <c r="L2480" i="2"/>
  <c r="L2484" i="2"/>
  <c r="L2488" i="2"/>
  <c r="L2492" i="2"/>
  <c r="L2496" i="2"/>
  <c r="L2500" i="2"/>
  <c r="L2504" i="2"/>
  <c r="L2508" i="2"/>
  <c r="L2512" i="2"/>
  <c r="L2516" i="2"/>
  <c r="L2520" i="2"/>
  <c r="L2524" i="2"/>
  <c r="L2528" i="2"/>
  <c r="L2532" i="2"/>
  <c r="L2536" i="2"/>
  <c r="L2540" i="2"/>
  <c r="L2544" i="2"/>
  <c r="L2548" i="2"/>
  <c r="L2552" i="2"/>
  <c r="L2556" i="2"/>
  <c r="L2560" i="2"/>
  <c r="L2564" i="2"/>
  <c r="L2568" i="2"/>
  <c r="L2572" i="2"/>
  <c r="L2576" i="2"/>
  <c r="L2580" i="2"/>
  <c r="L2584" i="2"/>
  <c r="L2588" i="2"/>
  <c r="L2592" i="2"/>
  <c r="L2596" i="2"/>
  <c r="L2600" i="2"/>
  <c r="L2604" i="2"/>
  <c r="L2608" i="2"/>
  <c r="L2612" i="2"/>
  <c r="L2616" i="2"/>
  <c r="L2620" i="2"/>
  <c r="L2624" i="2"/>
  <c r="L2628" i="2"/>
  <c r="L2632" i="2"/>
  <c r="L2636" i="2"/>
  <c r="L2640" i="2"/>
  <c r="L2644" i="2"/>
  <c r="L2648" i="2"/>
  <c r="L2652" i="2"/>
  <c r="L2656" i="2"/>
  <c r="L2660" i="2"/>
  <c r="L2664" i="2"/>
  <c r="L2668" i="2"/>
  <c r="L2672" i="2"/>
  <c r="L2676" i="2"/>
  <c r="L2009" i="2"/>
  <c r="L2025" i="2"/>
  <c r="L2033" i="2"/>
  <c r="L2041" i="2"/>
  <c r="L2049" i="2"/>
  <c r="L2057" i="2"/>
  <c r="L2065" i="2"/>
  <c r="L2073" i="2"/>
  <c r="L2079" i="2"/>
  <c r="L2084" i="2"/>
  <c r="L2089" i="2"/>
  <c r="L2093" i="2"/>
  <c r="L2097" i="2"/>
  <c r="L2101" i="2"/>
  <c r="L2105" i="2"/>
  <c r="L2109" i="2"/>
  <c r="L2113" i="2"/>
  <c r="L2117" i="2"/>
  <c r="L2121" i="2"/>
  <c r="L2125" i="2"/>
  <c r="L2129" i="2"/>
  <c r="L2133" i="2"/>
  <c r="L2137" i="2"/>
  <c r="L2141" i="2"/>
  <c r="L2145" i="2"/>
  <c r="L2149" i="2"/>
  <c r="L2153" i="2"/>
  <c r="L2157" i="2"/>
  <c r="L2161" i="2"/>
  <c r="L2165" i="2"/>
  <c r="L2169" i="2"/>
  <c r="L2173" i="2"/>
  <c r="L2177" i="2"/>
  <c r="L2181" i="2"/>
  <c r="L2185" i="2"/>
  <c r="L2189" i="2"/>
  <c r="L2193" i="2"/>
  <c r="L2197" i="2"/>
  <c r="L2201" i="2"/>
  <c r="L2205" i="2"/>
  <c r="L2209" i="2"/>
  <c r="L2213" i="2"/>
  <c r="L2217" i="2"/>
  <c r="L2221" i="2"/>
  <c r="L2225" i="2"/>
  <c r="L2229" i="2"/>
  <c r="L2233" i="2"/>
  <c r="L2237" i="2"/>
  <c r="L2241" i="2"/>
  <c r="L2245" i="2"/>
  <c r="L2249" i="2"/>
  <c r="L2253" i="2"/>
  <c r="L2257" i="2"/>
  <c r="L2261" i="2"/>
  <c r="L2265" i="2"/>
  <c r="L2269" i="2"/>
  <c r="L2273" i="2"/>
  <c r="L2277" i="2"/>
  <c r="L2281" i="2"/>
  <c r="L2285" i="2"/>
  <c r="L2289" i="2"/>
  <c r="L2293" i="2"/>
  <c r="L2297" i="2"/>
  <c r="L2301" i="2"/>
  <c r="L2305" i="2"/>
  <c r="L2309" i="2"/>
  <c r="L2313" i="2"/>
  <c r="L2317" i="2"/>
  <c r="L2321" i="2"/>
  <c r="L2325" i="2"/>
  <c r="L2329" i="2"/>
  <c r="L2333" i="2"/>
  <c r="L2337" i="2"/>
  <c r="L2341" i="2"/>
  <c r="L2345" i="2"/>
  <c r="L2349" i="2"/>
  <c r="L2353" i="2"/>
  <c r="L2357" i="2"/>
  <c r="L2361" i="2"/>
  <c r="L2365" i="2"/>
  <c r="L2369" i="2"/>
  <c r="L2373" i="2"/>
  <c r="L2377" i="2"/>
  <c r="L2381" i="2"/>
  <c r="L2385" i="2"/>
  <c r="L2389" i="2"/>
  <c r="L2393" i="2"/>
  <c r="L2397" i="2"/>
  <c r="L2401" i="2"/>
  <c r="L2405" i="2"/>
  <c r="L2409" i="2"/>
  <c r="L2413" i="2"/>
  <c r="L2417" i="2"/>
  <c r="L2421" i="2"/>
  <c r="L2425" i="2"/>
  <c r="L2429" i="2"/>
  <c r="L2433" i="2"/>
  <c r="L2437" i="2"/>
  <c r="L2441" i="2"/>
  <c r="L2445" i="2"/>
  <c r="L2449" i="2"/>
  <c r="L2453" i="2"/>
  <c r="L2457" i="2"/>
  <c r="L2461" i="2"/>
  <c r="L2465" i="2"/>
  <c r="L2469" i="2"/>
  <c r="L2473" i="2"/>
  <c r="L2477" i="2"/>
  <c r="L2481" i="2"/>
  <c r="L2485" i="2"/>
  <c r="L2489" i="2"/>
  <c r="L2493" i="2"/>
  <c r="L2497" i="2"/>
  <c r="L2501" i="2"/>
  <c r="L2505" i="2"/>
  <c r="L2509" i="2"/>
  <c r="L2513" i="2"/>
  <c r="L2517" i="2"/>
  <c r="L2521" i="2"/>
  <c r="L2525" i="2"/>
  <c r="L2529" i="2"/>
  <c r="L2533" i="2"/>
  <c r="L2537" i="2"/>
  <c r="L2541" i="2"/>
  <c r="L2545" i="2"/>
  <c r="L2549" i="2"/>
  <c r="L2553" i="2"/>
  <c r="L2557" i="2"/>
  <c r="L2561" i="2"/>
  <c r="L2565" i="2"/>
  <c r="L2569" i="2"/>
  <c r="L2573" i="2"/>
  <c r="L2577" i="2"/>
  <c r="L2581" i="2"/>
  <c r="L2585" i="2"/>
  <c r="L2589" i="2"/>
  <c r="L2593" i="2"/>
  <c r="L2597" i="2"/>
  <c r="L2601" i="2"/>
  <c r="L2605" i="2"/>
  <c r="L2609" i="2"/>
  <c r="L2613" i="2"/>
  <c r="L2617" i="2"/>
  <c r="L2621" i="2"/>
  <c r="L2625" i="2"/>
  <c r="L2629" i="2"/>
  <c r="L2633" i="2"/>
  <c r="L2637" i="2"/>
  <c r="L2641" i="2"/>
  <c r="L2645" i="2"/>
  <c r="L2649" i="2"/>
  <c r="L2653" i="2"/>
  <c r="L2657" i="2"/>
  <c r="L2661" i="2"/>
  <c r="L2665" i="2"/>
  <c r="L2669" i="2"/>
  <c r="L2673" i="2"/>
  <c r="L2677" i="2"/>
  <c r="L2681" i="2"/>
  <c r="L2685" i="2"/>
  <c r="L2689" i="2"/>
  <c r="L2693" i="2"/>
  <c r="L2697" i="2"/>
  <c r="L2701" i="2"/>
  <c r="L2705" i="2"/>
  <c r="L2709" i="2"/>
  <c r="L2713" i="2"/>
  <c r="L2717" i="2"/>
  <c r="L2721" i="2"/>
  <c r="L2725" i="2"/>
  <c r="L2729" i="2"/>
  <c r="L2733" i="2"/>
  <c r="L2737" i="2"/>
  <c r="L2013" i="2"/>
  <c r="L2027" i="2"/>
  <c r="L2035" i="2"/>
  <c r="L2043" i="2"/>
  <c r="L2051" i="2"/>
  <c r="L2059" i="2"/>
  <c r="L2067" i="2"/>
  <c r="L2075" i="2"/>
  <c r="L2080" i="2"/>
  <c r="L2085" i="2"/>
  <c r="L2090" i="2"/>
  <c r="L2094" i="2"/>
  <c r="L2098" i="2"/>
  <c r="L2102" i="2"/>
  <c r="L2106" i="2"/>
  <c r="L2110" i="2"/>
  <c r="L2114" i="2"/>
  <c r="L2118" i="2"/>
  <c r="L2122" i="2"/>
  <c r="L2126" i="2"/>
  <c r="L2130" i="2"/>
  <c r="L2134" i="2"/>
  <c r="L2138" i="2"/>
  <c r="L2142" i="2"/>
  <c r="L2146" i="2"/>
  <c r="L2150" i="2"/>
  <c r="L2154" i="2"/>
  <c r="L2158" i="2"/>
  <c r="L2162" i="2"/>
  <c r="L2166" i="2"/>
  <c r="L2170" i="2"/>
  <c r="L2174" i="2"/>
  <c r="L2178" i="2"/>
  <c r="L2182" i="2"/>
  <c r="L2186" i="2"/>
  <c r="L2190" i="2"/>
  <c r="L2194" i="2"/>
  <c r="L2198" i="2"/>
  <c r="L2202" i="2"/>
  <c r="L2206" i="2"/>
  <c r="L2210" i="2"/>
  <c r="L2214" i="2"/>
  <c r="L2218" i="2"/>
  <c r="L2222" i="2"/>
  <c r="L2226" i="2"/>
  <c r="L2230" i="2"/>
  <c r="L2234" i="2"/>
  <c r="L2238" i="2"/>
  <c r="L2242" i="2"/>
  <c r="L2246" i="2"/>
  <c r="L2250" i="2"/>
  <c r="L2254" i="2"/>
  <c r="L2258" i="2"/>
  <c r="L2262" i="2"/>
  <c r="L2266" i="2"/>
  <c r="L2270" i="2"/>
  <c r="L2274" i="2"/>
  <c r="L2278" i="2"/>
  <c r="L2282" i="2"/>
  <c r="L2286" i="2"/>
  <c r="L2290" i="2"/>
  <c r="L2294" i="2"/>
  <c r="L2298" i="2"/>
  <c r="L2302" i="2"/>
  <c r="L2306" i="2"/>
  <c r="L2310" i="2"/>
  <c r="L2314" i="2"/>
  <c r="L2318" i="2"/>
  <c r="L2322" i="2"/>
  <c r="L2326" i="2"/>
  <c r="L2330" i="2"/>
  <c r="L2334" i="2"/>
  <c r="L2338" i="2"/>
  <c r="L2342" i="2"/>
  <c r="L2346" i="2"/>
  <c r="L2350" i="2"/>
  <c r="L2354" i="2"/>
  <c r="L2358" i="2"/>
  <c r="L2362" i="2"/>
  <c r="L2366" i="2"/>
  <c r="L2370" i="2"/>
  <c r="L2374" i="2"/>
  <c r="L2378" i="2"/>
  <c r="L2382" i="2"/>
  <c r="L2386" i="2"/>
  <c r="L2390" i="2"/>
  <c r="L2394" i="2"/>
  <c r="L2398" i="2"/>
  <c r="L2402" i="2"/>
  <c r="L2406" i="2"/>
  <c r="L2410" i="2"/>
  <c r="L2414" i="2"/>
  <c r="L2418" i="2"/>
  <c r="L2422" i="2"/>
  <c r="L2426" i="2"/>
  <c r="L2430" i="2"/>
  <c r="L2434" i="2"/>
  <c r="L2438" i="2"/>
  <c r="L2442" i="2"/>
  <c r="L2446" i="2"/>
  <c r="L2450" i="2"/>
  <c r="L2454" i="2"/>
  <c r="L2458" i="2"/>
  <c r="L2462" i="2"/>
  <c r="L2466" i="2"/>
  <c r="L2470" i="2"/>
  <c r="L2474" i="2"/>
  <c r="L2478" i="2"/>
  <c r="L2482" i="2"/>
  <c r="L2486" i="2"/>
  <c r="L2490" i="2"/>
  <c r="L2494" i="2"/>
  <c r="L2498" i="2"/>
  <c r="L2502" i="2"/>
  <c r="L2506" i="2"/>
  <c r="L2510" i="2"/>
  <c r="L2514" i="2"/>
  <c r="L2518" i="2"/>
  <c r="L2522" i="2"/>
  <c r="L2526" i="2"/>
  <c r="L2530" i="2"/>
  <c r="L2534" i="2"/>
  <c r="L2538" i="2"/>
  <c r="L2542" i="2"/>
  <c r="L2546" i="2"/>
  <c r="L2550" i="2"/>
  <c r="L2554" i="2"/>
  <c r="L2558" i="2"/>
  <c r="L2562" i="2"/>
  <c r="L2566" i="2"/>
  <c r="L2570" i="2"/>
  <c r="L2574" i="2"/>
  <c r="L2578" i="2"/>
  <c r="L2582" i="2"/>
  <c r="L2586" i="2"/>
  <c r="L2590" i="2"/>
  <c r="L2594" i="2"/>
  <c r="L2598" i="2"/>
  <c r="L2602" i="2"/>
  <c r="L2606" i="2"/>
  <c r="L2610" i="2"/>
  <c r="L2614" i="2"/>
  <c r="L2618" i="2"/>
  <c r="L2622" i="2"/>
  <c r="L2626" i="2"/>
  <c r="L2630" i="2"/>
  <c r="L2634" i="2"/>
  <c r="L2638" i="2"/>
  <c r="L2642" i="2"/>
  <c r="L2646" i="2"/>
  <c r="L2650" i="2"/>
  <c r="L2654" i="2"/>
  <c r="L2658" i="2"/>
  <c r="L2662" i="2"/>
  <c r="L2666" i="2"/>
  <c r="L2670" i="2"/>
  <c r="L2674" i="2"/>
  <c r="L2678" i="2"/>
  <c r="L2682" i="2"/>
  <c r="L2686" i="2"/>
  <c r="L2690" i="2"/>
  <c r="L2694" i="2"/>
  <c r="L2017" i="2"/>
  <c r="L2029" i="2"/>
  <c r="L2037" i="2"/>
  <c r="L2045" i="2"/>
  <c r="L2053" i="2"/>
  <c r="L2061" i="2"/>
  <c r="L2069" i="2"/>
  <c r="L2076" i="2"/>
  <c r="L2081" i="2"/>
  <c r="L2087" i="2"/>
  <c r="L2091" i="2"/>
  <c r="L2095" i="2"/>
  <c r="L2099" i="2"/>
  <c r="L2103" i="2"/>
  <c r="L2107" i="2"/>
  <c r="L2111" i="2"/>
  <c r="L2115" i="2"/>
  <c r="L2119" i="2"/>
  <c r="L2123" i="2"/>
  <c r="L2127" i="2"/>
  <c r="L2131" i="2"/>
  <c r="L2135" i="2"/>
  <c r="L2139" i="2"/>
  <c r="L2143" i="2"/>
  <c r="L2147" i="2"/>
  <c r="L2151" i="2"/>
  <c r="L2155" i="2"/>
  <c r="L2159" i="2"/>
  <c r="L2163" i="2"/>
  <c r="L2167" i="2"/>
  <c r="L2171" i="2"/>
  <c r="L2175" i="2"/>
  <c r="L2179" i="2"/>
  <c r="L2183" i="2"/>
  <c r="L2187" i="2"/>
  <c r="L2191" i="2"/>
  <c r="L2195" i="2"/>
  <c r="L2199" i="2"/>
  <c r="L2203" i="2"/>
  <c r="L2207" i="2"/>
  <c r="L2211" i="2"/>
  <c r="L2215" i="2"/>
  <c r="L2219" i="2"/>
  <c r="L2223" i="2"/>
  <c r="L2227" i="2"/>
  <c r="L2231" i="2"/>
  <c r="L2235" i="2"/>
  <c r="L2239" i="2"/>
  <c r="L2243" i="2"/>
  <c r="L2247" i="2"/>
  <c r="L2251" i="2"/>
  <c r="L2255" i="2"/>
  <c r="L2259" i="2"/>
  <c r="L2263" i="2"/>
  <c r="L2267" i="2"/>
  <c r="L2271" i="2"/>
  <c r="L2275" i="2"/>
  <c r="L2279" i="2"/>
  <c r="L2283" i="2"/>
  <c r="L2287" i="2"/>
  <c r="L2291" i="2"/>
  <c r="L2295" i="2"/>
  <c r="L2299" i="2"/>
  <c r="L2303" i="2"/>
  <c r="L2307" i="2"/>
  <c r="L2311" i="2"/>
  <c r="L2315" i="2"/>
  <c r="L2319" i="2"/>
  <c r="L2323" i="2"/>
  <c r="L2327" i="2"/>
  <c r="L2331" i="2"/>
  <c r="L2335" i="2"/>
  <c r="L2339" i="2"/>
  <c r="L2343" i="2"/>
  <c r="L2347" i="2"/>
  <c r="L2351" i="2"/>
  <c r="L2355" i="2"/>
  <c r="L2359" i="2"/>
  <c r="L2363" i="2"/>
  <c r="L2367" i="2"/>
  <c r="L2371" i="2"/>
  <c r="L2375" i="2"/>
  <c r="L2379" i="2"/>
  <c r="L2383" i="2"/>
  <c r="L2387" i="2"/>
  <c r="L2391" i="2"/>
  <c r="L2395" i="2"/>
  <c r="L2399" i="2"/>
  <c r="L2403" i="2"/>
  <c r="L2407" i="2"/>
  <c r="L2411" i="2"/>
  <c r="L2415" i="2"/>
  <c r="L2419" i="2"/>
  <c r="L2423" i="2"/>
  <c r="L2427" i="2"/>
  <c r="L2431" i="2"/>
  <c r="L2435" i="2"/>
  <c r="L2439" i="2"/>
  <c r="L2443" i="2"/>
  <c r="L2447" i="2"/>
  <c r="L2451" i="2"/>
  <c r="L2455" i="2"/>
  <c r="L2459" i="2"/>
  <c r="L2463" i="2"/>
  <c r="L2467" i="2"/>
  <c r="L2471" i="2"/>
  <c r="L2475" i="2"/>
  <c r="L2479" i="2"/>
  <c r="L2483" i="2"/>
  <c r="L2487" i="2"/>
  <c r="L2491" i="2"/>
  <c r="L2495" i="2"/>
  <c r="L2499" i="2"/>
  <c r="L2503" i="2"/>
  <c r="L2507" i="2"/>
  <c r="L2511" i="2"/>
  <c r="L2515" i="2"/>
  <c r="L2519" i="2"/>
  <c r="L2523" i="2"/>
  <c r="L2527" i="2"/>
  <c r="L2531" i="2"/>
  <c r="L2535" i="2"/>
  <c r="L2539" i="2"/>
  <c r="L2543" i="2"/>
  <c r="L2547" i="2"/>
  <c r="L2551" i="2"/>
  <c r="L2555" i="2"/>
  <c r="L2559" i="2"/>
  <c r="L2563" i="2"/>
  <c r="L2567" i="2"/>
  <c r="L2571" i="2"/>
  <c r="L2575" i="2"/>
  <c r="L2579" i="2"/>
  <c r="L2583" i="2"/>
  <c r="L2587" i="2"/>
  <c r="L2591" i="2"/>
  <c r="L2595" i="2"/>
  <c r="L2599" i="2"/>
  <c r="L2603" i="2"/>
  <c r="L2607" i="2"/>
  <c r="L2611" i="2"/>
  <c r="L2615" i="2"/>
  <c r="L2619" i="2"/>
  <c r="L2623" i="2"/>
  <c r="L2627" i="2"/>
  <c r="L2631" i="2"/>
  <c r="L2635" i="2"/>
  <c r="L2639" i="2"/>
  <c r="L2643" i="2"/>
  <c r="L2647" i="2"/>
  <c r="L2651" i="2"/>
  <c r="L2655" i="2"/>
  <c r="L2659" i="2"/>
  <c r="L2663" i="2"/>
  <c r="L2667" i="2"/>
  <c r="L2671" i="2"/>
  <c r="L2675" i="2"/>
  <c r="L2679" i="2"/>
  <c r="L2683" i="2"/>
  <c r="L2687" i="2"/>
  <c r="L2691" i="2"/>
  <c r="L2695" i="2"/>
  <c r="L2699" i="2"/>
  <c r="L2703" i="2"/>
  <c r="L2707" i="2"/>
  <c r="L2711" i="2"/>
  <c r="L2715" i="2"/>
  <c r="L2719" i="2"/>
  <c r="L2723" i="2"/>
  <c r="L2727" i="2"/>
  <c r="L2680" i="2"/>
  <c r="L2696" i="2"/>
  <c r="L2704" i="2"/>
  <c r="L2712" i="2"/>
  <c r="L2720" i="2"/>
  <c r="L2728" i="2"/>
  <c r="L2734" i="2"/>
  <c r="L2739" i="2"/>
  <c r="L2743" i="2"/>
  <c r="L2747" i="2"/>
  <c r="L2751" i="2"/>
  <c r="L2755" i="2"/>
  <c r="L2759" i="2"/>
  <c r="L2763" i="2"/>
  <c r="L2767" i="2"/>
  <c r="L2771" i="2"/>
  <c r="L2775" i="2"/>
  <c r="L2779" i="2"/>
  <c r="L2783" i="2"/>
  <c r="L2787" i="2"/>
  <c r="L2791" i="2"/>
  <c r="L2795" i="2"/>
  <c r="L2799" i="2"/>
  <c r="L2803" i="2"/>
  <c r="L2807" i="2"/>
  <c r="L2811" i="2"/>
  <c r="L2815" i="2"/>
  <c r="L2819" i="2"/>
  <c r="L2823" i="2"/>
  <c r="L2827" i="2"/>
  <c r="L2831" i="2"/>
  <c r="L2835" i="2"/>
  <c r="L2839" i="2"/>
  <c r="L2843" i="2"/>
  <c r="L2847" i="2"/>
  <c r="L2851" i="2"/>
  <c r="L2855" i="2"/>
  <c r="L2859" i="2"/>
  <c r="L2863" i="2"/>
  <c r="L2867" i="2"/>
  <c r="L2871" i="2"/>
  <c r="L2875" i="2"/>
  <c r="L2879" i="2"/>
  <c r="L2883" i="2"/>
  <c r="L2887" i="2"/>
  <c r="L2891" i="2"/>
  <c r="L2895" i="2"/>
  <c r="L2899" i="2"/>
  <c r="L2903" i="2"/>
  <c r="L2907" i="2"/>
  <c r="L2911" i="2"/>
  <c r="L2915" i="2"/>
  <c r="L2919" i="2"/>
  <c r="L2923" i="2"/>
  <c r="L2927" i="2"/>
  <c r="L2931" i="2"/>
  <c r="L2935" i="2"/>
  <c r="L2939" i="2"/>
  <c r="L2943" i="2"/>
  <c r="L2947" i="2"/>
  <c r="L2951" i="2"/>
  <c r="L2955" i="2"/>
  <c r="L2959" i="2"/>
  <c r="L2963" i="2"/>
  <c r="L2967" i="2"/>
  <c r="L2971" i="2"/>
  <c r="L2975" i="2"/>
  <c r="L2979" i="2"/>
  <c r="L2983" i="2"/>
  <c r="L2987" i="2"/>
  <c r="L2991" i="2"/>
  <c r="L2995" i="2"/>
  <c r="L2999" i="2"/>
  <c r="L3003" i="2"/>
  <c r="L3007" i="2"/>
  <c r="L3011" i="2"/>
  <c r="L3015" i="2"/>
  <c r="L3019" i="2"/>
  <c r="L3023" i="2"/>
  <c r="L3027" i="2"/>
  <c r="L3031" i="2"/>
  <c r="L3035" i="2"/>
  <c r="L3039" i="2"/>
  <c r="L3043" i="2"/>
  <c r="L3047" i="2"/>
  <c r="L3051" i="2"/>
  <c r="L3055" i="2"/>
  <c r="L3059" i="2"/>
  <c r="L3063" i="2"/>
  <c r="L3067" i="2"/>
  <c r="L3071" i="2"/>
  <c r="L3075" i="2"/>
  <c r="L3079" i="2"/>
  <c r="L3083" i="2"/>
  <c r="L3087" i="2"/>
  <c r="L3091" i="2"/>
  <c r="L3095" i="2"/>
  <c r="L3099" i="2"/>
  <c r="L3103" i="2"/>
  <c r="L3107" i="2"/>
  <c r="L3111" i="2"/>
  <c r="L3115" i="2"/>
  <c r="L3119" i="2"/>
  <c r="L3123" i="2"/>
  <c r="L3127" i="2"/>
  <c r="L3131" i="2"/>
  <c r="L3135" i="2"/>
  <c r="L3139" i="2"/>
  <c r="L3143" i="2"/>
  <c r="L3147" i="2"/>
  <c r="L3151" i="2"/>
  <c r="L3155" i="2"/>
  <c r="L3159" i="2"/>
  <c r="L3163" i="2"/>
  <c r="L3167" i="2"/>
  <c r="L3171" i="2"/>
  <c r="L3175" i="2"/>
  <c r="L3179" i="2"/>
  <c r="L3183" i="2"/>
  <c r="L3187" i="2"/>
  <c r="L3191" i="2"/>
  <c r="L3195" i="2"/>
  <c r="L3199" i="2"/>
  <c r="L3203" i="2"/>
  <c r="L3207" i="2"/>
  <c r="L3211" i="2"/>
  <c r="L3215" i="2"/>
  <c r="L3219" i="2"/>
  <c r="L3223" i="2"/>
  <c r="L3227" i="2"/>
  <c r="L3231" i="2"/>
  <c r="L3235" i="2"/>
  <c r="L3239" i="2"/>
  <c r="L3243" i="2"/>
  <c r="L3247" i="2"/>
  <c r="L3251" i="2"/>
  <c r="L3255" i="2"/>
  <c r="L3259" i="2"/>
  <c r="L3263" i="2"/>
  <c r="L3267" i="2"/>
  <c r="L3271" i="2"/>
  <c r="L3275" i="2"/>
  <c r="L3279" i="2"/>
  <c r="L3283" i="2"/>
  <c r="L3287" i="2"/>
  <c r="L3291" i="2"/>
  <c r="L3295" i="2"/>
  <c r="L3299" i="2"/>
  <c r="L3303" i="2"/>
  <c r="L3307" i="2"/>
  <c r="L3311" i="2"/>
  <c r="L3315" i="2"/>
  <c r="L3319" i="2"/>
  <c r="L3323" i="2"/>
  <c r="L3327" i="2"/>
  <c r="L3331" i="2"/>
  <c r="L3335" i="2"/>
  <c r="L3339" i="2"/>
  <c r="L3343" i="2"/>
  <c r="L3347" i="2"/>
  <c r="L3351" i="2"/>
  <c r="L3355" i="2"/>
  <c r="L3359" i="2"/>
  <c r="L2684" i="2"/>
  <c r="L2698" i="2"/>
  <c r="L2706" i="2"/>
  <c r="L2714" i="2"/>
  <c r="L2722" i="2"/>
  <c r="L2730" i="2"/>
  <c r="L2735" i="2"/>
  <c r="L2740" i="2"/>
  <c r="L2744" i="2"/>
  <c r="L2748" i="2"/>
  <c r="L2752" i="2"/>
  <c r="L2756" i="2"/>
  <c r="L2760" i="2"/>
  <c r="L2764" i="2"/>
  <c r="L2768" i="2"/>
  <c r="L2772" i="2"/>
  <c r="L2776" i="2"/>
  <c r="L2780" i="2"/>
  <c r="L2784" i="2"/>
  <c r="L2788" i="2"/>
  <c r="L2792" i="2"/>
  <c r="L2796" i="2"/>
  <c r="L2800" i="2"/>
  <c r="L2804" i="2"/>
  <c r="L2808" i="2"/>
  <c r="L2812" i="2"/>
  <c r="L2816" i="2"/>
  <c r="L2820" i="2"/>
  <c r="L2824" i="2"/>
  <c r="L2828" i="2"/>
  <c r="L2832" i="2"/>
  <c r="L2836" i="2"/>
  <c r="L2840" i="2"/>
  <c r="L2844" i="2"/>
  <c r="L2848" i="2"/>
  <c r="L2852" i="2"/>
  <c r="L2856" i="2"/>
  <c r="L2860" i="2"/>
  <c r="L2864" i="2"/>
  <c r="L2868" i="2"/>
  <c r="L2872" i="2"/>
  <c r="L2876" i="2"/>
  <c r="L2880" i="2"/>
  <c r="L2884" i="2"/>
  <c r="L2888" i="2"/>
  <c r="L2892" i="2"/>
  <c r="L2896" i="2"/>
  <c r="L2900" i="2"/>
  <c r="L2904" i="2"/>
  <c r="L2908" i="2"/>
  <c r="L2912" i="2"/>
  <c r="L2916" i="2"/>
  <c r="L2920" i="2"/>
  <c r="L2924" i="2"/>
  <c r="L2928" i="2"/>
  <c r="L2932" i="2"/>
  <c r="L2936" i="2"/>
  <c r="L2940" i="2"/>
  <c r="L2944" i="2"/>
  <c r="L2948" i="2"/>
  <c r="L2952" i="2"/>
  <c r="L2956" i="2"/>
  <c r="L2960" i="2"/>
  <c r="L2964" i="2"/>
  <c r="L2968" i="2"/>
  <c r="L2972" i="2"/>
  <c r="L2976" i="2"/>
  <c r="L2980" i="2"/>
  <c r="L2984" i="2"/>
  <c r="L2988" i="2"/>
  <c r="L2992" i="2"/>
  <c r="L2996" i="2"/>
  <c r="L3000" i="2"/>
  <c r="L3004" i="2"/>
  <c r="L3008" i="2"/>
  <c r="L3012" i="2"/>
  <c r="L3016" i="2"/>
  <c r="L3020" i="2"/>
  <c r="L3024" i="2"/>
  <c r="L3028" i="2"/>
  <c r="L3032" i="2"/>
  <c r="L3036" i="2"/>
  <c r="L3040" i="2"/>
  <c r="L3044" i="2"/>
  <c r="L3048" i="2"/>
  <c r="L3052" i="2"/>
  <c r="L3056" i="2"/>
  <c r="L3060" i="2"/>
  <c r="L3064" i="2"/>
  <c r="L3068" i="2"/>
  <c r="L3072" i="2"/>
  <c r="L3076" i="2"/>
  <c r="L3080" i="2"/>
  <c r="L3084" i="2"/>
  <c r="L3088" i="2"/>
  <c r="L3092" i="2"/>
  <c r="L3096" i="2"/>
  <c r="L3100" i="2"/>
  <c r="L3104" i="2"/>
  <c r="L3108" i="2"/>
  <c r="L3112" i="2"/>
  <c r="L3116" i="2"/>
  <c r="L3120" i="2"/>
  <c r="L3124" i="2"/>
  <c r="L3128" i="2"/>
  <c r="L3132" i="2"/>
  <c r="L3136" i="2"/>
  <c r="L3140" i="2"/>
  <c r="L3144" i="2"/>
  <c r="L3148" i="2"/>
  <c r="L3152" i="2"/>
  <c r="L3156" i="2"/>
  <c r="L3160" i="2"/>
  <c r="L3164" i="2"/>
  <c r="L3168" i="2"/>
  <c r="L3172" i="2"/>
  <c r="L3176" i="2"/>
  <c r="L3180" i="2"/>
  <c r="L3184" i="2"/>
  <c r="L3188" i="2"/>
  <c r="L3192" i="2"/>
  <c r="L3196" i="2"/>
  <c r="L3200" i="2"/>
  <c r="L3204" i="2"/>
  <c r="L3208" i="2"/>
  <c r="L3212" i="2"/>
  <c r="L3216" i="2"/>
  <c r="L3220" i="2"/>
  <c r="L3224" i="2"/>
  <c r="L3228" i="2"/>
  <c r="L3232" i="2"/>
  <c r="L3236" i="2"/>
  <c r="L3240" i="2"/>
  <c r="L3244" i="2"/>
  <c r="L3248" i="2"/>
  <c r="L3252" i="2"/>
  <c r="L3256" i="2"/>
  <c r="L3260" i="2"/>
  <c r="L3264" i="2"/>
  <c r="L3268" i="2"/>
  <c r="L3272" i="2"/>
  <c r="L3276" i="2"/>
  <c r="L3280" i="2"/>
  <c r="L3284" i="2"/>
  <c r="L3288" i="2"/>
  <c r="L3292" i="2"/>
  <c r="L3296" i="2"/>
  <c r="L3300" i="2"/>
  <c r="L3304" i="2"/>
  <c r="L3308" i="2"/>
  <c r="L3312" i="2"/>
  <c r="L3316" i="2"/>
  <c r="L3320" i="2"/>
  <c r="L3324" i="2"/>
  <c r="L3328" i="2"/>
  <c r="L3332" i="2"/>
  <c r="L3336" i="2"/>
  <c r="L3340" i="2"/>
  <c r="L3344" i="2"/>
  <c r="L3348" i="2"/>
  <c r="L3352" i="2"/>
  <c r="L3356" i="2"/>
  <c r="L3360" i="2"/>
  <c r="L3364" i="2"/>
  <c r="L3368" i="2"/>
  <c r="L3372" i="2"/>
  <c r="L3376" i="2"/>
  <c r="L3380" i="2"/>
  <c r="L3384" i="2"/>
  <c r="L3388" i="2"/>
  <c r="L3392" i="2"/>
  <c r="L3396" i="2"/>
  <c r="L3400" i="2"/>
  <c r="L3404" i="2"/>
  <c r="L3408" i="2"/>
  <c r="L3412" i="2"/>
  <c r="L3416" i="2"/>
  <c r="L3420" i="2"/>
  <c r="L3424" i="2"/>
  <c r="L2688" i="2"/>
  <c r="L2700" i="2"/>
  <c r="L2708" i="2"/>
  <c r="L2716" i="2"/>
  <c r="L2724" i="2"/>
  <c r="L2731" i="2"/>
  <c r="L2736" i="2"/>
  <c r="L2741" i="2"/>
  <c r="L2745" i="2"/>
  <c r="L2749" i="2"/>
  <c r="L2753" i="2"/>
  <c r="L2757" i="2"/>
  <c r="L2761" i="2"/>
  <c r="L2765" i="2"/>
  <c r="L2769" i="2"/>
  <c r="L2773" i="2"/>
  <c r="L2777" i="2"/>
  <c r="L2781" i="2"/>
  <c r="L2785" i="2"/>
  <c r="L2789" i="2"/>
  <c r="L2793" i="2"/>
  <c r="L2797" i="2"/>
  <c r="L2801" i="2"/>
  <c r="L2805" i="2"/>
  <c r="L2809" i="2"/>
  <c r="L2813" i="2"/>
  <c r="L2817" i="2"/>
  <c r="L2821" i="2"/>
  <c r="L2825" i="2"/>
  <c r="L2829" i="2"/>
  <c r="L2833" i="2"/>
  <c r="L2837" i="2"/>
  <c r="L2841" i="2"/>
  <c r="L2845" i="2"/>
  <c r="L2849" i="2"/>
  <c r="L2853" i="2"/>
  <c r="L2857" i="2"/>
  <c r="L2861" i="2"/>
  <c r="L2865" i="2"/>
  <c r="L2869" i="2"/>
  <c r="L2873" i="2"/>
  <c r="L2877" i="2"/>
  <c r="L2881" i="2"/>
  <c r="L2885" i="2"/>
  <c r="L2889" i="2"/>
  <c r="L2893" i="2"/>
  <c r="L2897" i="2"/>
  <c r="L2901" i="2"/>
  <c r="L2905" i="2"/>
  <c r="L2909" i="2"/>
  <c r="L2913" i="2"/>
  <c r="L2917" i="2"/>
  <c r="L2921" i="2"/>
  <c r="L2925" i="2"/>
  <c r="L2929" i="2"/>
  <c r="L2933" i="2"/>
  <c r="L2937" i="2"/>
  <c r="L2941" i="2"/>
  <c r="L2945" i="2"/>
  <c r="L2949" i="2"/>
  <c r="L2953" i="2"/>
  <c r="L2957" i="2"/>
  <c r="L2961" i="2"/>
  <c r="L2965" i="2"/>
  <c r="L2969" i="2"/>
  <c r="L2973" i="2"/>
  <c r="L2977" i="2"/>
  <c r="L2981" i="2"/>
  <c r="L2985" i="2"/>
  <c r="L2989" i="2"/>
  <c r="L2993" i="2"/>
  <c r="L2997" i="2"/>
  <c r="L3001" i="2"/>
  <c r="L3005" i="2"/>
  <c r="L3009" i="2"/>
  <c r="L3013" i="2"/>
  <c r="L3017" i="2"/>
  <c r="L3021" i="2"/>
  <c r="L3025" i="2"/>
  <c r="L3029" i="2"/>
  <c r="L3033" i="2"/>
  <c r="L3037" i="2"/>
  <c r="L3041" i="2"/>
  <c r="L3045" i="2"/>
  <c r="L3049" i="2"/>
  <c r="L3053" i="2"/>
  <c r="L3057" i="2"/>
  <c r="L3061" i="2"/>
  <c r="L3065" i="2"/>
  <c r="L3069" i="2"/>
  <c r="L3073" i="2"/>
  <c r="L3077" i="2"/>
  <c r="L3081" i="2"/>
  <c r="L3085" i="2"/>
  <c r="L3089" i="2"/>
  <c r="L3093" i="2"/>
  <c r="L3097" i="2"/>
  <c r="L3101" i="2"/>
  <c r="L3105" i="2"/>
  <c r="L3109" i="2"/>
  <c r="L3113" i="2"/>
  <c r="L3117" i="2"/>
  <c r="L3121" i="2"/>
  <c r="L3125" i="2"/>
  <c r="L3129" i="2"/>
  <c r="L3133" i="2"/>
  <c r="L3137" i="2"/>
  <c r="L3141" i="2"/>
  <c r="L3145" i="2"/>
  <c r="L3149" i="2"/>
  <c r="L3153" i="2"/>
  <c r="L3157" i="2"/>
  <c r="L3161" i="2"/>
  <c r="L3165" i="2"/>
  <c r="L3169" i="2"/>
  <c r="L3173" i="2"/>
  <c r="L3177" i="2"/>
  <c r="L3181" i="2"/>
  <c r="L3185" i="2"/>
  <c r="L3189" i="2"/>
  <c r="L3193" i="2"/>
  <c r="L3197" i="2"/>
  <c r="L3201" i="2"/>
  <c r="L3205" i="2"/>
  <c r="L3209" i="2"/>
  <c r="L3213" i="2"/>
  <c r="L3217" i="2"/>
  <c r="L3221" i="2"/>
  <c r="L3225" i="2"/>
  <c r="L3229" i="2"/>
  <c r="L3233" i="2"/>
  <c r="L3237" i="2"/>
  <c r="L3241" i="2"/>
  <c r="L3245" i="2"/>
  <c r="L3249" i="2"/>
  <c r="L3253" i="2"/>
  <c r="L3257" i="2"/>
  <c r="L3261" i="2"/>
  <c r="L3265" i="2"/>
  <c r="L3269" i="2"/>
  <c r="L3273" i="2"/>
  <c r="L3277" i="2"/>
  <c r="L3281" i="2"/>
  <c r="L3285" i="2"/>
  <c r="L3289" i="2"/>
  <c r="L3293" i="2"/>
  <c r="L3297" i="2"/>
  <c r="L3301" i="2"/>
  <c r="L3305" i="2"/>
  <c r="L3309" i="2"/>
  <c r="L3313" i="2"/>
  <c r="L3317" i="2"/>
  <c r="L3321" i="2"/>
  <c r="L3325" i="2"/>
  <c r="L3329" i="2"/>
  <c r="L3333" i="2"/>
  <c r="L3337" i="2"/>
  <c r="L3341" i="2"/>
  <c r="L3345" i="2"/>
  <c r="L3349" i="2"/>
  <c r="L3353" i="2"/>
  <c r="L3357" i="2"/>
  <c r="L3361" i="2"/>
  <c r="L3365" i="2"/>
  <c r="L3369" i="2"/>
  <c r="L3373" i="2"/>
  <c r="L3377" i="2"/>
  <c r="L3381" i="2"/>
  <c r="L3385" i="2"/>
  <c r="L3389" i="2"/>
  <c r="L2692" i="2"/>
  <c r="L2702" i="2"/>
  <c r="L2710" i="2"/>
  <c r="L2718" i="2"/>
  <c r="L2726" i="2"/>
  <c r="L2732" i="2"/>
  <c r="L2738" i="2"/>
  <c r="L2742" i="2"/>
  <c r="L2746" i="2"/>
  <c r="L2750" i="2"/>
  <c r="L2754" i="2"/>
  <c r="L2758" i="2"/>
  <c r="L2762" i="2"/>
  <c r="L2766" i="2"/>
  <c r="L2770" i="2"/>
  <c r="L2774" i="2"/>
  <c r="L2778" i="2"/>
  <c r="L2782" i="2"/>
  <c r="L2786" i="2"/>
  <c r="L2790" i="2"/>
  <c r="L2794" i="2"/>
  <c r="L2798" i="2"/>
  <c r="L2802" i="2"/>
  <c r="L2806" i="2"/>
  <c r="L2810" i="2"/>
  <c r="L2814" i="2"/>
  <c r="L2818" i="2"/>
  <c r="L2822" i="2"/>
  <c r="L2826" i="2"/>
  <c r="L2830" i="2"/>
  <c r="L2834" i="2"/>
  <c r="L2838" i="2"/>
  <c r="L2842" i="2"/>
  <c r="L2846" i="2"/>
  <c r="L2850" i="2"/>
  <c r="L2854" i="2"/>
  <c r="L2858" i="2"/>
  <c r="L2862" i="2"/>
  <c r="L2866" i="2"/>
  <c r="L2870" i="2"/>
  <c r="L2874" i="2"/>
  <c r="L2878" i="2"/>
  <c r="L2882" i="2"/>
  <c r="L2886" i="2"/>
  <c r="L2890" i="2"/>
  <c r="L2894" i="2"/>
  <c r="L2898" i="2"/>
  <c r="L2902" i="2"/>
  <c r="L2906" i="2"/>
  <c r="L2910" i="2"/>
  <c r="L2914" i="2"/>
  <c r="L2918" i="2"/>
  <c r="L2922" i="2"/>
  <c r="L2926" i="2"/>
  <c r="L2930" i="2"/>
  <c r="L2934" i="2"/>
  <c r="L2938" i="2"/>
  <c r="L2942" i="2"/>
  <c r="L2946" i="2"/>
  <c r="L2950" i="2"/>
  <c r="L2954" i="2"/>
  <c r="L2958" i="2"/>
  <c r="L2962" i="2"/>
  <c r="L2966" i="2"/>
  <c r="L2970" i="2"/>
  <c r="L2974" i="2"/>
  <c r="L2978" i="2"/>
  <c r="L2982" i="2"/>
  <c r="L2986" i="2"/>
  <c r="L2990" i="2"/>
  <c r="L2994" i="2"/>
  <c r="L2998" i="2"/>
  <c r="L3002" i="2"/>
  <c r="L3006" i="2"/>
  <c r="L3010" i="2"/>
  <c r="L3014" i="2"/>
  <c r="L3018" i="2"/>
  <c r="L3022" i="2"/>
  <c r="L3026" i="2"/>
  <c r="L3030" i="2"/>
  <c r="L3034" i="2"/>
  <c r="L3038" i="2"/>
  <c r="L3042" i="2"/>
  <c r="L3046" i="2"/>
  <c r="L3050" i="2"/>
  <c r="L3054" i="2"/>
  <c r="L3058" i="2"/>
  <c r="L3062" i="2"/>
  <c r="L3066" i="2"/>
  <c r="L3070" i="2"/>
  <c r="L3074" i="2"/>
  <c r="L3078" i="2"/>
  <c r="L3082" i="2"/>
  <c r="L3086" i="2"/>
  <c r="L3090" i="2"/>
  <c r="L3094" i="2"/>
  <c r="L3098" i="2"/>
  <c r="L3102" i="2"/>
  <c r="L3106" i="2"/>
  <c r="L3110" i="2"/>
  <c r="L3114" i="2"/>
  <c r="L3118" i="2"/>
  <c r="L3122" i="2"/>
  <c r="L3126" i="2"/>
  <c r="L3130" i="2"/>
  <c r="L3134" i="2"/>
  <c r="L3138" i="2"/>
  <c r="L3142" i="2"/>
  <c r="L3146" i="2"/>
  <c r="L3150" i="2"/>
  <c r="L3154" i="2"/>
  <c r="L3158" i="2"/>
  <c r="L3162" i="2"/>
  <c r="L3166" i="2"/>
  <c r="L3170" i="2"/>
  <c r="L3174" i="2"/>
  <c r="L3178" i="2"/>
  <c r="L3182" i="2"/>
  <c r="L3186" i="2"/>
  <c r="L3190" i="2"/>
  <c r="L3194" i="2"/>
  <c r="L3198" i="2"/>
  <c r="L3202" i="2"/>
  <c r="L3206" i="2"/>
  <c r="L3210" i="2"/>
  <c r="L3214" i="2"/>
  <c r="L3218" i="2"/>
  <c r="L3222" i="2"/>
  <c r="L3226" i="2"/>
  <c r="L3230" i="2"/>
  <c r="L3234" i="2"/>
  <c r="L3238" i="2"/>
  <c r="L3242" i="2"/>
  <c r="L3246" i="2"/>
  <c r="L3250" i="2"/>
  <c r="L3254" i="2"/>
  <c r="L3258" i="2"/>
  <c r="L3262" i="2"/>
  <c r="L3266" i="2"/>
  <c r="L3270" i="2"/>
  <c r="L3274" i="2"/>
  <c r="L3278" i="2"/>
  <c r="L3282" i="2"/>
  <c r="L3286" i="2"/>
  <c r="L3290" i="2"/>
  <c r="L3294" i="2"/>
  <c r="L3298" i="2"/>
  <c r="L3302" i="2"/>
  <c r="L3306" i="2"/>
  <c r="L3310" i="2"/>
  <c r="L3314" i="2"/>
  <c r="L3318" i="2"/>
  <c r="L3322" i="2"/>
  <c r="L3326" i="2"/>
  <c r="L3330" i="2"/>
  <c r="L3334" i="2"/>
  <c r="L3338" i="2"/>
  <c r="L3342" i="2"/>
  <c r="L3346" i="2"/>
  <c r="L3350" i="2"/>
  <c r="L3354" i="2"/>
  <c r="L3358" i="2"/>
  <c r="L3362" i="2"/>
  <c r="L3366" i="2"/>
  <c r="L3370" i="2"/>
  <c r="L3374" i="2"/>
  <c r="L3378" i="2"/>
  <c r="L3382" i="2"/>
  <c r="L3386" i="2"/>
  <c r="L3390" i="2"/>
  <c r="L3394" i="2"/>
  <c r="L3398" i="2"/>
  <c r="L3402" i="2"/>
  <c r="L3406" i="2"/>
  <c r="L3363" i="2"/>
  <c r="L3379" i="2"/>
  <c r="L3393" i="2"/>
  <c r="L3401" i="2"/>
  <c r="L3409" i="2"/>
  <c r="L3414" i="2"/>
  <c r="L3419" i="2"/>
  <c r="L3425" i="2"/>
  <c r="L3429" i="2"/>
  <c r="L3433" i="2"/>
  <c r="L3437" i="2"/>
  <c r="L3441" i="2"/>
  <c r="L3445" i="2"/>
  <c r="L3449" i="2"/>
  <c r="L3453" i="2"/>
  <c r="L3457" i="2"/>
  <c r="L3461" i="2"/>
  <c r="L3465" i="2"/>
  <c r="L3469" i="2"/>
  <c r="L3473" i="2"/>
  <c r="L3477" i="2"/>
  <c r="L3481" i="2"/>
  <c r="L3485" i="2"/>
  <c r="L3489" i="2"/>
  <c r="L3493" i="2"/>
  <c r="L3497" i="2"/>
  <c r="L3501" i="2"/>
  <c r="L3505" i="2"/>
  <c r="L3509" i="2"/>
  <c r="L3513" i="2"/>
  <c r="L3517" i="2"/>
  <c r="L3521" i="2"/>
  <c r="L3525" i="2"/>
  <c r="L3529" i="2"/>
  <c r="L3533" i="2"/>
  <c r="L3537" i="2"/>
  <c r="L3541" i="2"/>
  <c r="L3545" i="2"/>
  <c r="L3549" i="2"/>
  <c r="L3553" i="2"/>
  <c r="L3557" i="2"/>
  <c r="L3561" i="2"/>
  <c r="L3565" i="2"/>
  <c r="L3569" i="2"/>
  <c r="L3573" i="2"/>
  <c r="L3577" i="2"/>
  <c r="L3581" i="2"/>
  <c r="L3585" i="2"/>
  <c r="L3589" i="2"/>
  <c r="L3593" i="2"/>
  <c r="L3597" i="2"/>
  <c r="L3601" i="2"/>
  <c r="L3605" i="2"/>
  <c r="L3609" i="2"/>
  <c r="L3613" i="2"/>
  <c r="L3617" i="2"/>
  <c r="L3621" i="2"/>
  <c r="L3625" i="2"/>
  <c r="L3629" i="2"/>
  <c r="L3633" i="2"/>
  <c r="L3637" i="2"/>
  <c r="L3641" i="2"/>
  <c r="L3645" i="2"/>
  <c r="L3649" i="2"/>
  <c r="L3653" i="2"/>
  <c r="L3657" i="2"/>
  <c r="L3661" i="2"/>
  <c r="L3665" i="2"/>
  <c r="L3669" i="2"/>
  <c r="L3673" i="2"/>
  <c r="L3677" i="2"/>
  <c r="L3681" i="2"/>
  <c r="L3685" i="2"/>
  <c r="L3689" i="2"/>
  <c r="L3693" i="2"/>
  <c r="L3697" i="2"/>
  <c r="L3701" i="2"/>
  <c r="L3705" i="2"/>
  <c r="L3709" i="2"/>
  <c r="L3713" i="2"/>
  <c r="L3717" i="2"/>
  <c r="L3721" i="2"/>
  <c r="L3725" i="2"/>
  <c r="L3729" i="2"/>
  <c r="L3733" i="2"/>
  <c r="L3737" i="2"/>
  <c r="L3741" i="2"/>
  <c r="L3745" i="2"/>
  <c r="L3749" i="2"/>
  <c r="L3753" i="2"/>
  <c r="L3757" i="2"/>
  <c r="L3761" i="2"/>
  <c r="L3765" i="2"/>
  <c r="L3769" i="2"/>
  <c r="L3773" i="2"/>
  <c r="L3777" i="2"/>
  <c r="L3781" i="2"/>
  <c r="L3785" i="2"/>
  <c r="L3789" i="2"/>
  <c r="L3793" i="2"/>
  <c r="L3797" i="2"/>
  <c r="L3801" i="2"/>
  <c r="L3805" i="2"/>
  <c r="L3809" i="2"/>
  <c r="L3813" i="2"/>
  <c r="L3817" i="2"/>
  <c r="L3821" i="2"/>
  <c r="L3825" i="2"/>
  <c r="L3829" i="2"/>
  <c r="L3833" i="2"/>
  <c r="L3837" i="2"/>
  <c r="L3841" i="2"/>
  <c r="L3845" i="2"/>
  <c r="L3849" i="2"/>
  <c r="L3853" i="2"/>
  <c r="L3857" i="2"/>
  <c r="L3861" i="2"/>
  <c r="L3865" i="2"/>
  <c r="L3869" i="2"/>
  <c r="L3873" i="2"/>
  <c r="L3877" i="2"/>
  <c r="L3881" i="2"/>
  <c r="L3885" i="2"/>
  <c r="L3889" i="2"/>
  <c r="L3893" i="2"/>
  <c r="L3897" i="2"/>
  <c r="L3901" i="2"/>
  <c r="L3905" i="2"/>
  <c r="L3909" i="2"/>
  <c r="L3913" i="2"/>
  <c r="L3917" i="2"/>
  <c r="L3921" i="2"/>
  <c r="L3925" i="2"/>
  <c r="L3929" i="2"/>
  <c r="L3933" i="2"/>
  <c r="L3937" i="2"/>
  <c r="L3941" i="2"/>
  <c r="L3945" i="2"/>
  <c r="L3949" i="2"/>
  <c r="L3953" i="2"/>
  <c r="L3957" i="2"/>
  <c r="L3961" i="2"/>
  <c r="L3965" i="2"/>
  <c r="L3969" i="2"/>
  <c r="L3973" i="2"/>
  <c r="L3977" i="2"/>
  <c r="L3981" i="2"/>
  <c r="L3985" i="2"/>
  <c r="L3989" i="2"/>
  <c r="H3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71" i="2"/>
  <c r="H75" i="2"/>
  <c r="H79" i="2"/>
  <c r="H83" i="2"/>
  <c r="L3371" i="2"/>
  <c r="L3387" i="2"/>
  <c r="L3397" i="2"/>
  <c r="L3405" i="2"/>
  <c r="L3411" i="2"/>
  <c r="L3417" i="2"/>
  <c r="L3422" i="2"/>
  <c r="L3427" i="2"/>
  <c r="L3431" i="2"/>
  <c r="L3435" i="2"/>
  <c r="L3439" i="2"/>
  <c r="L3443" i="2"/>
  <c r="L3447" i="2"/>
  <c r="L3451" i="2"/>
  <c r="L3455" i="2"/>
  <c r="L3459" i="2"/>
  <c r="L3463" i="2"/>
  <c r="L3467" i="2"/>
  <c r="L3471" i="2"/>
  <c r="L3475" i="2"/>
  <c r="L3479" i="2"/>
  <c r="L3483" i="2"/>
  <c r="L3487" i="2"/>
  <c r="L3491" i="2"/>
  <c r="L3495" i="2"/>
  <c r="L3499" i="2"/>
  <c r="L3503" i="2"/>
  <c r="L3507" i="2"/>
  <c r="L3511" i="2"/>
  <c r="L3515" i="2"/>
  <c r="L3519" i="2"/>
  <c r="L3523" i="2"/>
  <c r="L3527" i="2"/>
  <c r="L3531" i="2"/>
  <c r="L3535" i="2"/>
  <c r="L3539" i="2"/>
  <c r="L3543" i="2"/>
  <c r="L3547" i="2"/>
  <c r="L3551" i="2"/>
  <c r="L3555" i="2"/>
  <c r="L3559" i="2"/>
  <c r="L3563" i="2"/>
  <c r="L3567" i="2"/>
  <c r="L3571" i="2"/>
  <c r="L3575" i="2"/>
  <c r="L3579" i="2"/>
  <c r="L3583" i="2"/>
  <c r="L3587" i="2"/>
  <c r="L3591" i="2"/>
  <c r="L3595" i="2"/>
  <c r="L3599" i="2"/>
  <c r="L3603" i="2"/>
  <c r="L3607" i="2"/>
  <c r="L3611" i="2"/>
  <c r="L3615" i="2"/>
  <c r="L3619" i="2"/>
  <c r="L3623" i="2"/>
  <c r="L3627" i="2"/>
  <c r="L3631" i="2"/>
  <c r="L3635" i="2"/>
  <c r="L3639" i="2"/>
  <c r="L3643" i="2"/>
  <c r="L3647" i="2"/>
  <c r="L3651" i="2"/>
  <c r="L3655" i="2"/>
  <c r="L3659" i="2"/>
  <c r="L3663" i="2"/>
  <c r="L3667" i="2"/>
  <c r="L3671" i="2"/>
  <c r="L3675" i="2"/>
  <c r="L3679" i="2"/>
  <c r="L3683" i="2"/>
  <c r="L3687" i="2"/>
  <c r="L3691" i="2"/>
  <c r="L3695" i="2"/>
  <c r="L3699" i="2"/>
  <c r="L3703" i="2"/>
  <c r="L3707" i="2"/>
  <c r="L3711" i="2"/>
  <c r="L3715" i="2"/>
  <c r="L3719" i="2"/>
  <c r="L3723" i="2"/>
  <c r="L3727" i="2"/>
  <c r="L3731" i="2"/>
  <c r="L3735" i="2"/>
  <c r="L3739" i="2"/>
  <c r="L3743" i="2"/>
  <c r="L3747" i="2"/>
  <c r="L3751" i="2"/>
  <c r="L3755" i="2"/>
  <c r="L3759" i="2"/>
  <c r="L3763" i="2"/>
  <c r="L3767" i="2"/>
  <c r="L3771" i="2"/>
  <c r="L3775" i="2"/>
  <c r="L3779" i="2"/>
  <c r="L3783" i="2"/>
  <c r="L3787" i="2"/>
  <c r="L3791" i="2"/>
  <c r="L3795" i="2"/>
  <c r="L3799" i="2"/>
  <c r="L3803" i="2"/>
  <c r="L3807" i="2"/>
  <c r="L3811" i="2"/>
  <c r="L3815" i="2"/>
  <c r="L3819" i="2"/>
  <c r="L3823" i="2"/>
  <c r="L3827" i="2"/>
  <c r="L3831" i="2"/>
  <c r="L3835" i="2"/>
  <c r="L3839" i="2"/>
  <c r="L3843" i="2"/>
  <c r="L3847" i="2"/>
  <c r="L3851" i="2"/>
  <c r="L3855" i="2"/>
  <c r="L3859" i="2"/>
  <c r="L3863" i="2"/>
  <c r="L3867" i="2"/>
  <c r="L3871" i="2"/>
  <c r="L3875" i="2"/>
  <c r="L3879" i="2"/>
  <c r="L3883" i="2"/>
  <c r="L3887" i="2"/>
  <c r="L3891" i="2"/>
  <c r="L3895" i="2"/>
  <c r="L3899" i="2"/>
  <c r="L3903" i="2"/>
  <c r="L3907" i="2"/>
  <c r="L3911" i="2"/>
  <c r="L3915" i="2"/>
  <c r="L3919" i="2"/>
  <c r="L3923" i="2"/>
  <c r="L3927" i="2"/>
  <c r="L3931" i="2"/>
  <c r="L3935" i="2"/>
  <c r="L3939" i="2"/>
  <c r="L3943" i="2"/>
  <c r="L3947" i="2"/>
  <c r="L3951" i="2"/>
  <c r="L3955" i="2"/>
  <c r="L3959" i="2"/>
  <c r="L3963" i="2"/>
  <c r="L3967" i="2"/>
  <c r="L3971" i="2"/>
  <c r="L3975" i="2"/>
  <c r="L3979" i="2"/>
  <c r="L3983" i="2"/>
  <c r="L3987" i="2"/>
  <c r="L3991" i="2"/>
  <c r="H5" i="2"/>
  <c r="H9" i="2"/>
  <c r="H13" i="2"/>
  <c r="H17" i="2"/>
  <c r="H21" i="2"/>
  <c r="H25" i="2"/>
  <c r="H29" i="2"/>
  <c r="H33" i="2"/>
  <c r="H37" i="2"/>
  <c r="H41" i="2"/>
  <c r="H45" i="2"/>
  <c r="H49" i="2"/>
  <c r="H53" i="2"/>
  <c r="H57" i="2"/>
  <c r="H61" i="2"/>
  <c r="H65" i="2"/>
  <c r="H69" i="2"/>
  <c r="H73" i="2"/>
  <c r="H77" i="2"/>
  <c r="H81" i="2"/>
  <c r="H85" i="2"/>
  <c r="H89" i="2"/>
  <c r="H93" i="2"/>
  <c r="H97" i="2"/>
  <c r="L3375" i="2"/>
  <c r="L3391" i="2"/>
  <c r="L3399" i="2"/>
  <c r="L3407" i="2"/>
  <c r="L3413" i="2"/>
  <c r="L3418" i="2"/>
  <c r="L3423" i="2"/>
  <c r="L3428" i="2"/>
  <c r="L3432" i="2"/>
  <c r="L3436" i="2"/>
  <c r="L3440" i="2"/>
  <c r="L3444" i="2"/>
  <c r="L3448" i="2"/>
  <c r="L3452" i="2"/>
  <c r="L3456" i="2"/>
  <c r="L3460" i="2"/>
  <c r="L3464" i="2"/>
  <c r="L3468" i="2"/>
  <c r="L3472" i="2"/>
  <c r="L3476" i="2"/>
  <c r="L3480" i="2"/>
  <c r="L3484" i="2"/>
  <c r="L3488" i="2"/>
  <c r="L3492" i="2"/>
  <c r="L3496" i="2"/>
  <c r="L3500" i="2"/>
  <c r="L3504" i="2"/>
  <c r="L3508" i="2"/>
  <c r="L3512" i="2"/>
  <c r="L3516" i="2"/>
  <c r="L3520" i="2"/>
  <c r="L3524" i="2"/>
  <c r="L3528" i="2"/>
  <c r="L3532" i="2"/>
  <c r="L3536" i="2"/>
  <c r="L3540" i="2"/>
  <c r="L3544" i="2"/>
  <c r="L3548" i="2"/>
  <c r="L3552" i="2"/>
  <c r="L3556" i="2"/>
  <c r="L3560" i="2"/>
  <c r="L3564" i="2"/>
  <c r="L3568" i="2"/>
  <c r="L3572" i="2"/>
  <c r="L3576" i="2"/>
  <c r="L3580" i="2"/>
  <c r="L3584" i="2"/>
  <c r="L3588" i="2"/>
  <c r="L3592" i="2"/>
  <c r="L3596" i="2"/>
  <c r="L3600" i="2"/>
  <c r="L3604" i="2"/>
  <c r="L3608" i="2"/>
  <c r="L3612" i="2"/>
  <c r="L3616" i="2"/>
  <c r="L3620" i="2"/>
  <c r="L3624" i="2"/>
  <c r="L3628" i="2"/>
  <c r="L3632" i="2"/>
  <c r="L3636" i="2"/>
  <c r="L3640" i="2"/>
  <c r="L3644" i="2"/>
  <c r="L3648" i="2"/>
  <c r="L3652" i="2"/>
  <c r="L3656" i="2"/>
  <c r="L3660" i="2"/>
  <c r="L3664" i="2"/>
  <c r="L3668" i="2"/>
  <c r="L3672" i="2"/>
  <c r="L3676" i="2"/>
  <c r="L3680" i="2"/>
  <c r="L3684" i="2"/>
  <c r="L3688" i="2"/>
  <c r="L3692" i="2"/>
  <c r="L3696" i="2"/>
  <c r="L3700" i="2"/>
  <c r="L3704" i="2"/>
  <c r="L3708" i="2"/>
  <c r="L3712" i="2"/>
  <c r="L3716" i="2"/>
  <c r="L3720" i="2"/>
  <c r="L3724" i="2"/>
  <c r="L3728" i="2"/>
  <c r="L3732" i="2"/>
  <c r="L3736" i="2"/>
  <c r="L3740" i="2"/>
  <c r="L3744" i="2"/>
  <c r="L3748" i="2"/>
  <c r="L3752" i="2"/>
  <c r="L3756" i="2"/>
  <c r="L3760" i="2"/>
  <c r="L3764" i="2"/>
  <c r="L3768" i="2"/>
  <c r="L3772" i="2"/>
  <c r="L3776" i="2"/>
  <c r="L3780" i="2"/>
  <c r="L3784" i="2"/>
  <c r="L3788" i="2"/>
  <c r="L3792" i="2"/>
  <c r="L3796" i="2"/>
  <c r="L3800" i="2"/>
  <c r="L3804" i="2"/>
  <c r="L3808" i="2"/>
  <c r="L3812" i="2"/>
  <c r="L3816" i="2"/>
  <c r="L3820" i="2"/>
  <c r="L3824" i="2"/>
  <c r="L3828" i="2"/>
  <c r="L3832" i="2"/>
  <c r="L3836" i="2"/>
  <c r="L3840" i="2"/>
  <c r="L3844" i="2"/>
  <c r="L3848" i="2"/>
  <c r="L3852" i="2"/>
  <c r="L3856" i="2"/>
  <c r="L3860" i="2"/>
  <c r="L3864" i="2"/>
  <c r="L3868" i="2"/>
  <c r="L3872" i="2"/>
  <c r="L3876" i="2"/>
  <c r="L3880" i="2"/>
  <c r="L3884" i="2"/>
  <c r="L3888" i="2"/>
  <c r="L3892" i="2"/>
  <c r="L3896" i="2"/>
  <c r="L3900" i="2"/>
  <c r="L3904" i="2"/>
  <c r="L3908" i="2"/>
  <c r="L3912" i="2"/>
  <c r="L3916" i="2"/>
  <c r="L3920" i="2"/>
  <c r="L3924" i="2"/>
  <c r="L3928" i="2"/>
  <c r="L3932" i="2"/>
  <c r="L3936" i="2"/>
  <c r="L3940" i="2"/>
  <c r="L3944" i="2"/>
  <c r="L3948" i="2"/>
  <c r="L3952" i="2"/>
  <c r="L3956" i="2"/>
  <c r="L3960" i="2"/>
  <c r="L3964" i="2"/>
  <c r="L3968" i="2"/>
  <c r="L3367" i="2"/>
  <c r="L3410" i="2"/>
  <c r="L3430" i="2"/>
  <c r="L3446" i="2"/>
  <c r="L3462" i="2"/>
  <c r="L3478" i="2"/>
  <c r="L3494" i="2"/>
  <c r="L3510" i="2"/>
  <c r="L3526" i="2"/>
  <c r="L3542" i="2"/>
  <c r="L3558" i="2"/>
  <c r="L3574" i="2"/>
  <c r="L3590" i="2"/>
  <c r="L3606" i="2"/>
  <c r="L3622" i="2"/>
  <c r="L3638" i="2"/>
  <c r="L3654" i="2"/>
  <c r="L3670" i="2"/>
  <c r="L3686" i="2"/>
  <c r="L3702" i="2"/>
  <c r="L3718" i="2"/>
  <c r="L3734" i="2"/>
  <c r="L3750" i="2"/>
  <c r="L3766" i="2"/>
  <c r="L3782" i="2"/>
  <c r="L3798" i="2"/>
  <c r="L3814" i="2"/>
  <c r="L3830" i="2"/>
  <c r="L3846" i="2"/>
  <c r="L3862" i="2"/>
  <c r="L3878" i="2"/>
  <c r="L3894" i="2"/>
  <c r="L3910" i="2"/>
  <c r="L3926" i="2"/>
  <c r="L3942" i="2"/>
  <c r="L3958" i="2"/>
  <c r="L3972" i="2"/>
  <c r="L3980" i="2"/>
  <c r="L3988" i="2"/>
  <c r="H6" i="2"/>
  <c r="H14" i="2"/>
  <c r="H22" i="2"/>
  <c r="H30" i="2"/>
  <c r="H38" i="2"/>
  <c r="H46" i="2"/>
  <c r="H54" i="2"/>
  <c r="H62" i="2"/>
  <c r="H70" i="2"/>
  <c r="H78" i="2"/>
  <c r="H86" i="2"/>
  <c r="H91" i="2"/>
  <c r="H96" i="2"/>
  <c r="H101" i="2"/>
  <c r="H105" i="2"/>
  <c r="H109" i="2"/>
  <c r="H113" i="2"/>
  <c r="H117" i="2"/>
  <c r="H121" i="2"/>
  <c r="H125" i="2"/>
  <c r="H129" i="2"/>
  <c r="H133" i="2"/>
  <c r="H137" i="2"/>
  <c r="H141" i="2"/>
  <c r="H145" i="2"/>
  <c r="H149" i="2"/>
  <c r="H153" i="2"/>
  <c r="H157" i="2"/>
  <c r="H161" i="2"/>
  <c r="H165" i="2"/>
  <c r="H169" i="2"/>
  <c r="H173" i="2"/>
  <c r="H177" i="2"/>
  <c r="H181" i="2"/>
  <c r="H185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H245" i="2"/>
  <c r="H249" i="2"/>
  <c r="H253" i="2"/>
  <c r="H257" i="2"/>
  <c r="H261" i="2"/>
  <c r="H265" i="2"/>
  <c r="H269" i="2"/>
  <c r="H273" i="2"/>
  <c r="H277" i="2"/>
  <c r="H281" i="2"/>
  <c r="H285" i="2"/>
  <c r="H289" i="2"/>
  <c r="H293" i="2"/>
  <c r="H297" i="2"/>
  <c r="H301" i="2"/>
  <c r="H305" i="2"/>
  <c r="H309" i="2"/>
  <c r="H313" i="2"/>
  <c r="H317" i="2"/>
  <c r="H321" i="2"/>
  <c r="H325" i="2"/>
  <c r="H329" i="2"/>
  <c r="H333" i="2"/>
  <c r="H337" i="2"/>
  <c r="H341" i="2"/>
  <c r="H345" i="2"/>
  <c r="H349" i="2"/>
  <c r="H353" i="2"/>
  <c r="H357" i="2"/>
  <c r="H361" i="2"/>
  <c r="H365" i="2"/>
  <c r="H369" i="2"/>
  <c r="H373" i="2"/>
  <c r="H377" i="2"/>
  <c r="H381" i="2"/>
  <c r="H385" i="2"/>
  <c r="H389" i="2"/>
  <c r="H393" i="2"/>
  <c r="H397" i="2"/>
  <c r="H401" i="2"/>
  <c r="H405" i="2"/>
  <c r="H409" i="2"/>
  <c r="H413" i="2"/>
  <c r="H417" i="2"/>
  <c r="H421" i="2"/>
  <c r="H425" i="2"/>
  <c r="H429" i="2"/>
  <c r="H433" i="2"/>
  <c r="H437" i="2"/>
  <c r="H441" i="2"/>
  <c r="H445" i="2"/>
  <c r="H449" i="2"/>
  <c r="H453" i="2"/>
  <c r="H457" i="2"/>
  <c r="H461" i="2"/>
  <c r="H465" i="2"/>
  <c r="H469" i="2"/>
  <c r="H473" i="2"/>
  <c r="H477" i="2"/>
  <c r="H481" i="2"/>
  <c r="H485" i="2"/>
  <c r="H489" i="2"/>
  <c r="H493" i="2"/>
  <c r="H497" i="2"/>
  <c r="H501" i="2"/>
  <c r="H505" i="2"/>
  <c r="H509" i="2"/>
  <c r="H513" i="2"/>
  <c r="H517" i="2"/>
  <c r="H521" i="2"/>
  <c r="H525" i="2"/>
  <c r="H529" i="2"/>
  <c r="H533" i="2"/>
  <c r="H537" i="2"/>
  <c r="H541" i="2"/>
  <c r="H545" i="2"/>
  <c r="H549" i="2"/>
  <c r="H553" i="2"/>
  <c r="H557" i="2"/>
  <c r="H561" i="2"/>
  <c r="H565" i="2"/>
  <c r="H569" i="2"/>
  <c r="H573" i="2"/>
  <c r="H577" i="2"/>
  <c r="H581" i="2"/>
  <c r="H585" i="2"/>
  <c r="H589" i="2"/>
  <c r="H593" i="2"/>
  <c r="H597" i="2"/>
  <c r="H601" i="2"/>
  <c r="H605" i="2"/>
  <c r="H609" i="2"/>
  <c r="H613" i="2"/>
  <c r="H617" i="2"/>
  <c r="H621" i="2"/>
  <c r="H625" i="2"/>
  <c r="H629" i="2"/>
  <c r="H633" i="2"/>
  <c r="H637" i="2"/>
  <c r="H641" i="2"/>
  <c r="H644" i="2"/>
  <c r="H648" i="2"/>
  <c r="H652" i="2"/>
  <c r="H656" i="2"/>
  <c r="H660" i="2"/>
  <c r="H664" i="2"/>
  <c r="H668" i="2"/>
  <c r="H672" i="2"/>
  <c r="H676" i="2"/>
  <c r="H680" i="2"/>
  <c r="H684" i="2"/>
  <c r="H688" i="2"/>
  <c r="H692" i="2"/>
  <c r="H696" i="2"/>
  <c r="H700" i="2"/>
  <c r="H704" i="2"/>
  <c r="H708" i="2"/>
  <c r="H712" i="2"/>
  <c r="H716" i="2"/>
  <c r="H720" i="2"/>
  <c r="H724" i="2"/>
  <c r="H728" i="2"/>
  <c r="H732" i="2"/>
  <c r="H736" i="2"/>
  <c r="H740" i="2"/>
  <c r="H744" i="2"/>
  <c r="H748" i="2"/>
  <c r="H752" i="2"/>
  <c r="H756" i="2"/>
  <c r="H760" i="2"/>
  <c r="H764" i="2"/>
  <c r="H768" i="2"/>
  <c r="H772" i="2"/>
  <c r="H776" i="2"/>
  <c r="H780" i="2"/>
  <c r="H784" i="2"/>
  <c r="H788" i="2"/>
  <c r="H792" i="2"/>
  <c r="H796" i="2"/>
  <c r="H800" i="2"/>
  <c r="H804" i="2"/>
  <c r="H808" i="2"/>
  <c r="H812" i="2"/>
  <c r="H816" i="2"/>
  <c r="H820" i="2"/>
  <c r="H824" i="2"/>
  <c r="H828" i="2"/>
  <c r="H832" i="2"/>
  <c r="H836" i="2"/>
  <c r="H840" i="2"/>
  <c r="H844" i="2"/>
  <c r="H848" i="2"/>
  <c r="H852" i="2"/>
  <c r="H856" i="2"/>
  <c r="H860" i="2"/>
  <c r="H864" i="2"/>
  <c r="H868" i="2"/>
  <c r="H872" i="2"/>
  <c r="H876" i="2"/>
  <c r="H880" i="2"/>
  <c r="H884" i="2"/>
  <c r="H888" i="2"/>
  <c r="H892" i="2"/>
  <c r="H896" i="2"/>
  <c r="H900" i="2"/>
  <c r="H904" i="2"/>
  <c r="H908" i="2"/>
  <c r="H912" i="2"/>
  <c r="H916" i="2"/>
  <c r="H920" i="2"/>
  <c r="H924" i="2"/>
  <c r="H928" i="2"/>
  <c r="H932" i="2"/>
  <c r="H936" i="2"/>
  <c r="H940" i="2"/>
  <c r="H944" i="2"/>
  <c r="H948" i="2"/>
  <c r="H952" i="2"/>
  <c r="H956" i="2"/>
  <c r="H960" i="2"/>
  <c r="H964" i="2"/>
  <c r="H968" i="2"/>
  <c r="H972" i="2"/>
  <c r="H976" i="2"/>
  <c r="H980" i="2"/>
  <c r="H984" i="2"/>
  <c r="H988" i="2"/>
  <c r="H992" i="2"/>
  <c r="H996" i="2"/>
  <c r="H1000" i="2"/>
  <c r="H1004" i="2"/>
  <c r="H1008" i="2"/>
  <c r="H1012" i="2"/>
  <c r="H1016" i="2"/>
  <c r="H1020" i="2"/>
  <c r="H1024" i="2"/>
  <c r="H1028" i="2"/>
  <c r="H1032" i="2"/>
  <c r="H1036" i="2"/>
  <c r="H1040" i="2"/>
  <c r="H1044" i="2"/>
  <c r="H1048" i="2"/>
  <c r="H1052" i="2"/>
  <c r="H1056" i="2"/>
  <c r="H1060" i="2"/>
  <c r="H1064" i="2"/>
  <c r="H1068" i="2"/>
  <c r="H1072" i="2"/>
  <c r="H1076" i="2"/>
  <c r="H1080" i="2"/>
  <c r="H1084" i="2"/>
  <c r="H1088" i="2"/>
  <c r="H1092" i="2"/>
  <c r="H1096" i="2"/>
  <c r="H1100" i="2"/>
  <c r="H1104" i="2"/>
  <c r="H1108" i="2"/>
  <c r="H1112" i="2"/>
  <c r="H1116" i="2"/>
  <c r="H1120" i="2"/>
  <c r="H1124" i="2"/>
  <c r="H1128" i="2"/>
  <c r="H1132" i="2"/>
  <c r="H1136" i="2"/>
  <c r="H1140" i="2"/>
  <c r="H1144" i="2"/>
  <c r="H1148" i="2"/>
  <c r="H1152" i="2"/>
  <c r="H1156" i="2"/>
  <c r="H1160" i="2"/>
  <c r="H1164" i="2"/>
  <c r="H1168" i="2"/>
  <c r="H1172" i="2"/>
  <c r="H1176" i="2"/>
  <c r="H1180" i="2"/>
  <c r="H1184" i="2"/>
  <c r="H1188" i="2"/>
  <c r="H1192" i="2"/>
  <c r="H1196" i="2"/>
  <c r="H1200" i="2"/>
  <c r="H1204" i="2"/>
  <c r="H1208" i="2"/>
  <c r="H1212" i="2"/>
  <c r="H1216" i="2"/>
  <c r="H1220" i="2"/>
  <c r="H1224" i="2"/>
  <c r="H1228" i="2"/>
  <c r="H1232" i="2"/>
  <c r="H1236" i="2"/>
  <c r="H1240" i="2"/>
  <c r="L3383" i="2"/>
  <c r="L3415" i="2"/>
  <c r="L3434" i="2"/>
  <c r="L3450" i="2"/>
  <c r="L3466" i="2"/>
  <c r="L3482" i="2"/>
  <c r="L3498" i="2"/>
  <c r="L3514" i="2"/>
  <c r="L3530" i="2"/>
  <c r="L3546" i="2"/>
  <c r="L3562" i="2"/>
  <c r="L3578" i="2"/>
  <c r="L3594" i="2"/>
  <c r="L3610" i="2"/>
  <c r="L3626" i="2"/>
  <c r="L3642" i="2"/>
  <c r="L3658" i="2"/>
  <c r="L3674" i="2"/>
  <c r="L3690" i="2"/>
  <c r="L3706" i="2"/>
  <c r="L3722" i="2"/>
  <c r="L3738" i="2"/>
  <c r="L3754" i="2"/>
  <c r="L3770" i="2"/>
  <c r="L3786" i="2"/>
  <c r="L3802" i="2"/>
  <c r="L3818" i="2"/>
  <c r="L3834" i="2"/>
  <c r="L3850" i="2"/>
  <c r="L3866" i="2"/>
  <c r="L3882" i="2"/>
  <c r="L3898" i="2"/>
  <c r="L3914" i="2"/>
  <c r="L3930" i="2"/>
  <c r="L3946" i="2"/>
  <c r="L3962" i="2"/>
  <c r="L3974" i="2"/>
  <c r="L3982" i="2"/>
  <c r="L3990" i="2"/>
  <c r="H8" i="2"/>
  <c r="H16" i="2"/>
  <c r="H24" i="2"/>
  <c r="H32" i="2"/>
  <c r="H40" i="2"/>
  <c r="H48" i="2"/>
  <c r="H56" i="2"/>
  <c r="H64" i="2"/>
  <c r="H72" i="2"/>
  <c r="H80" i="2"/>
  <c r="H87" i="2"/>
  <c r="H92" i="2"/>
  <c r="H98" i="2"/>
  <c r="H102" i="2"/>
  <c r="H106" i="2"/>
  <c r="H110" i="2"/>
  <c r="H114" i="2"/>
  <c r="H118" i="2"/>
  <c r="H122" i="2"/>
  <c r="H126" i="2"/>
  <c r="H130" i="2"/>
  <c r="H134" i="2"/>
  <c r="H138" i="2"/>
  <c r="H142" i="2"/>
  <c r="H146" i="2"/>
  <c r="H150" i="2"/>
  <c r="H154" i="2"/>
  <c r="H158" i="2"/>
  <c r="H162" i="2"/>
  <c r="H166" i="2"/>
  <c r="H170" i="2"/>
  <c r="H174" i="2"/>
  <c r="H178" i="2"/>
  <c r="H182" i="2"/>
  <c r="H186" i="2"/>
  <c r="H190" i="2"/>
  <c r="H194" i="2"/>
  <c r="H198" i="2"/>
  <c r="H202" i="2"/>
  <c r="H206" i="2"/>
  <c r="H210" i="2"/>
  <c r="H214" i="2"/>
  <c r="H218" i="2"/>
  <c r="H222" i="2"/>
  <c r="H226" i="2"/>
  <c r="H230" i="2"/>
  <c r="H234" i="2"/>
  <c r="H238" i="2"/>
  <c r="H242" i="2"/>
  <c r="H246" i="2"/>
  <c r="H250" i="2"/>
  <c r="H254" i="2"/>
  <c r="H258" i="2"/>
  <c r="H262" i="2"/>
  <c r="H266" i="2"/>
  <c r="H270" i="2"/>
  <c r="H274" i="2"/>
  <c r="H278" i="2"/>
  <c r="H282" i="2"/>
  <c r="H286" i="2"/>
  <c r="H290" i="2"/>
  <c r="H294" i="2"/>
  <c r="H298" i="2"/>
  <c r="H302" i="2"/>
  <c r="H306" i="2"/>
  <c r="H310" i="2"/>
  <c r="H314" i="2"/>
  <c r="H318" i="2"/>
  <c r="H322" i="2"/>
  <c r="H326" i="2"/>
  <c r="H330" i="2"/>
  <c r="H334" i="2"/>
  <c r="H338" i="2"/>
  <c r="H342" i="2"/>
  <c r="H346" i="2"/>
  <c r="H350" i="2"/>
  <c r="H354" i="2"/>
  <c r="H358" i="2"/>
  <c r="H362" i="2"/>
  <c r="H366" i="2"/>
  <c r="H370" i="2"/>
  <c r="H374" i="2"/>
  <c r="H378" i="2"/>
  <c r="H382" i="2"/>
  <c r="H386" i="2"/>
  <c r="H390" i="2"/>
  <c r="H394" i="2"/>
  <c r="H398" i="2"/>
  <c r="H402" i="2"/>
  <c r="H406" i="2"/>
  <c r="H410" i="2"/>
  <c r="H414" i="2"/>
  <c r="H418" i="2"/>
  <c r="H422" i="2"/>
  <c r="H426" i="2"/>
  <c r="H430" i="2"/>
  <c r="H434" i="2"/>
  <c r="H438" i="2"/>
  <c r="H442" i="2"/>
  <c r="H446" i="2"/>
  <c r="H450" i="2"/>
  <c r="H454" i="2"/>
  <c r="H458" i="2"/>
  <c r="H462" i="2"/>
  <c r="H466" i="2"/>
  <c r="H470" i="2"/>
  <c r="H474" i="2"/>
  <c r="H478" i="2"/>
  <c r="H482" i="2"/>
  <c r="H486" i="2"/>
  <c r="H490" i="2"/>
  <c r="H494" i="2"/>
  <c r="H498" i="2"/>
  <c r="H502" i="2"/>
  <c r="H506" i="2"/>
  <c r="H510" i="2"/>
  <c r="H514" i="2"/>
  <c r="H518" i="2"/>
  <c r="H522" i="2"/>
  <c r="H526" i="2"/>
  <c r="H530" i="2"/>
  <c r="H534" i="2"/>
  <c r="H538" i="2"/>
  <c r="H542" i="2"/>
  <c r="H546" i="2"/>
  <c r="H550" i="2"/>
  <c r="H554" i="2"/>
  <c r="H558" i="2"/>
  <c r="H562" i="2"/>
  <c r="H566" i="2"/>
  <c r="H570" i="2"/>
  <c r="H574" i="2"/>
  <c r="H578" i="2"/>
  <c r="H582" i="2"/>
  <c r="H586" i="2"/>
  <c r="H590" i="2"/>
  <c r="H594" i="2"/>
  <c r="H598" i="2"/>
  <c r="H602" i="2"/>
  <c r="H606" i="2"/>
  <c r="H610" i="2"/>
  <c r="H614" i="2"/>
  <c r="H618" i="2"/>
  <c r="H622" i="2"/>
  <c r="H626" i="2"/>
  <c r="H630" i="2"/>
  <c r="H634" i="2"/>
  <c r="H638" i="2"/>
  <c r="H645" i="2"/>
  <c r="H649" i="2"/>
  <c r="H653" i="2"/>
  <c r="H657" i="2"/>
  <c r="H661" i="2"/>
  <c r="H665" i="2"/>
  <c r="H669" i="2"/>
  <c r="H673" i="2"/>
  <c r="H677" i="2"/>
  <c r="H681" i="2"/>
  <c r="H685" i="2"/>
  <c r="H689" i="2"/>
  <c r="H693" i="2"/>
  <c r="H697" i="2"/>
  <c r="H701" i="2"/>
  <c r="H705" i="2"/>
  <c r="H709" i="2"/>
  <c r="H713" i="2"/>
  <c r="H717" i="2"/>
  <c r="H721" i="2"/>
  <c r="H725" i="2"/>
  <c r="H729" i="2"/>
  <c r="H733" i="2"/>
  <c r="H737" i="2"/>
  <c r="H741" i="2"/>
  <c r="H745" i="2"/>
  <c r="H749" i="2"/>
  <c r="H753" i="2"/>
  <c r="H757" i="2"/>
  <c r="H761" i="2"/>
  <c r="H765" i="2"/>
  <c r="H769" i="2"/>
  <c r="H773" i="2"/>
  <c r="H777" i="2"/>
  <c r="H781" i="2"/>
  <c r="H785" i="2"/>
  <c r="H789" i="2"/>
  <c r="H793" i="2"/>
  <c r="H797" i="2"/>
  <c r="H801" i="2"/>
  <c r="H805" i="2"/>
  <c r="H809" i="2"/>
  <c r="H813" i="2"/>
  <c r="H817" i="2"/>
  <c r="H821" i="2"/>
  <c r="H825" i="2"/>
  <c r="H829" i="2"/>
  <c r="H833" i="2"/>
  <c r="H837" i="2"/>
  <c r="H841" i="2"/>
  <c r="H845" i="2"/>
  <c r="H849" i="2"/>
  <c r="H853" i="2"/>
  <c r="H857" i="2"/>
  <c r="H861" i="2"/>
  <c r="H865" i="2"/>
  <c r="H869" i="2"/>
  <c r="H873" i="2"/>
  <c r="H877" i="2"/>
  <c r="H881" i="2"/>
  <c r="H885" i="2"/>
  <c r="H889" i="2"/>
  <c r="H893" i="2"/>
  <c r="H897" i="2"/>
  <c r="H901" i="2"/>
  <c r="H905" i="2"/>
  <c r="H909" i="2"/>
  <c r="H913" i="2"/>
  <c r="H917" i="2"/>
  <c r="H921" i="2"/>
  <c r="H925" i="2"/>
  <c r="H929" i="2"/>
  <c r="H933" i="2"/>
  <c r="H937" i="2"/>
  <c r="H941" i="2"/>
  <c r="H945" i="2"/>
  <c r="H949" i="2"/>
  <c r="H953" i="2"/>
  <c r="H957" i="2"/>
  <c r="H961" i="2"/>
  <c r="H965" i="2"/>
  <c r="H969" i="2"/>
  <c r="H973" i="2"/>
  <c r="H977" i="2"/>
  <c r="H981" i="2"/>
  <c r="H985" i="2"/>
  <c r="H989" i="2"/>
  <c r="H993" i="2"/>
  <c r="H997" i="2"/>
  <c r="H1001" i="2"/>
  <c r="H1005" i="2"/>
  <c r="H1009" i="2"/>
  <c r="H1013" i="2"/>
  <c r="H1017" i="2"/>
  <c r="H1021" i="2"/>
  <c r="H1025" i="2"/>
  <c r="H1029" i="2"/>
  <c r="H1033" i="2"/>
  <c r="H1037" i="2"/>
  <c r="H1041" i="2"/>
  <c r="H1045" i="2"/>
  <c r="H1049" i="2"/>
  <c r="H1053" i="2"/>
  <c r="H1057" i="2"/>
  <c r="H1061" i="2"/>
  <c r="H1065" i="2"/>
  <c r="H1069" i="2"/>
  <c r="H1073" i="2"/>
  <c r="H1077" i="2"/>
  <c r="H1081" i="2"/>
  <c r="H1085" i="2"/>
  <c r="H1089" i="2"/>
  <c r="H1093" i="2"/>
  <c r="L3395" i="2"/>
  <c r="L3421" i="2"/>
  <c r="L3438" i="2"/>
  <c r="L3454" i="2"/>
  <c r="L3470" i="2"/>
  <c r="L3486" i="2"/>
  <c r="L3502" i="2"/>
  <c r="L3518" i="2"/>
  <c r="L3534" i="2"/>
  <c r="L3550" i="2"/>
  <c r="L3566" i="2"/>
  <c r="L3582" i="2"/>
  <c r="L3598" i="2"/>
  <c r="L3614" i="2"/>
  <c r="L3630" i="2"/>
  <c r="L3646" i="2"/>
  <c r="L3662" i="2"/>
  <c r="L3678" i="2"/>
  <c r="L3694" i="2"/>
  <c r="L3710" i="2"/>
  <c r="L3726" i="2"/>
  <c r="L3742" i="2"/>
  <c r="L3758" i="2"/>
  <c r="L3774" i="2"/>
  <c r="L3790" i="2"/>
  <c r="L3806" i="2"/>
  <c r="L3822" i="2"/>
  <c r="L3838" i="2"/>
  <c r="L3854" i="2"/>
  <c r="L3870" i="2"/>
  <c r="L3886" i="2"/>
  <c r="L3902" i="2"/>
  <c r="L3918" i="2"/>
  <c r="L3934" i="2"/>
  <c r="L3950" i="2"/>
  <c r="L3966" i="2"/>
  <c r="L3976" i="2"/>
  <c r="L3984" i="2"/>
  <c r="L2" i="2"/>
  <c r="H10" i="2"/>
  <c r="H18" i="2"/>
  <c r="H26" i="2"/>
  <c r="H34" i="2"/>
  <c r="H42" i="2"/>
  <c r="H50" i="2"/>
  <c r="H58" i="2"/>
  <c r="H66" i="2"/>
  <c r="H74" i="2"/>
  <c r="H82" i="2"/>
  <c r="H88" i="2"/>
  <c r="H94" i="2"/>
  <c r="H99" i="2"/>
  <c r="H103" i="2"/>
  <c r="H107" i="2"/>
  <c r="H111" i="2"/>
  <c r="H115" i="2"/>
  <c r="H119" i="2"/>
  <c r="H123" i="2"/>
  <c r="H127" i="2"/>
  <c r="H131" i="2"/>
  <c r="H135" i="2"/>
  <c r="H139" i="2"/>
  <c r="H143" i="2"/>
  <c r="H147" i="2"/>
  <c r="H151" i="2"/>
  <c r="H155" i="2"/>
  <c r="H159" i="2"/>
  <c r="H163" i="2"/>
  <c r="H167" i="2"/>
  <c r="H171" i="2"/>
  <c r="H175" i="2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H247" i="2"/>
  <c r="H251" i="2"/>
  <c r="H255" i="2"/>
  <c r="H259" i="2"/>
  <c r="H263" i="2"/>
  <c r="H267" i="2"/>
  <c r="H271" i="2"/>
  <c r="H275" i="2"/>
  <c r="H279" i="2"/>
  <c r="H283" i="2"/>
  <c r="H287" i="2"/>
  <c r="H291" i="2"/>
  <c r="H295" i="2"/>
  <c r="H299" i="2"/>
  <c r="H303" i="2"/>
  <c r="H307" i="2"/>
  <c r="H311" i="2"/>
  <c r="H315" i="2"/>
  <c r="H319" i="2"/>
  <c r="H323" i="2"/>
  <c r="H327" i="2"/>
  <c r="H331" i="2"/>
  <c r="H335" i="2"/>
  <c r="H339" i="2"/>
  <c r="H343" i="2"/>
  <c r="H347" i="2"/>
  <c r="H351" i="2"/>
  <c r="H355" i="2"/>
  <c r="H359" i="2"/>
  <c r="H363" i="2"/>
  <c r="H367" i="2"/>
  <c r="H371" i="2"/>
  <c r="H375" i="2"/>
  <c r="H379" i="2"/>
  <c r="H383" i="2"/>
  <c r="H387" i="2"/>
  <c r="H391" i="2"/>
  <c r="H395" i="2"/>
  <c r="H399" i="2"/>
  <c r="H403" i="2"/>
  <c r="H407" i="2"/>
  <c r="H411" i="2"/>
  <c r="H415" i="2"/>
  <c r="H419" i="2"/>
  <c r="H423" i="2"/>
  <c r="H427" i="2"/>
  <c r="H431" i="2"/>
  <c r="H435" i="2"/>
  <c r="H439" i="2"/>
  <c r="H443" i="2"/>
  <c r="H447" i="2"/>
  <c r="H451" i="2"/>
  <c r="H455" i="2"/>
  <c r="H459" i="2"/>
  <c r="H463" i="2"/>
  <c r="H467" i="2"/>
  <c r="H471" i="2"/>
  <c r="H475" i="2"/>
  <c r="H479" i="2"/>
  <c r="H483" i="2"/>
  <c r="H487" i="2"/>
  <c r="H491" i="2"/>
  <c r="H495" i="2"/>
  <c r="H499" i="2"/>
  <c r="H503" i="2"/>
  <c r="H507" i="2"/>
  <c r="H511" i="2"/>
  <c r="H515" i="2"/>
  <c r="H519" i="2"/>
  <c r="H523" i="2"/>
  <c r="H527" i="2"/>
  <c r="H531" i="2"/>
  <c r="H535" i="2"/>
  <c r="H539" i="2"/>
  <c r="H543" i="2"/>
  <c r="H547" i="2"/>
  <c r="H551" i="2"/>
  <c r="H555" i="2"/>
  <c r="H559" i="2"/>
  <c r="H563" i="2"/>
  <c r="H567" i="2"/>
  <c r="H571" i="2"/>
  <c r="H575" i="2"/>
  <c r="H579" i="2"/>
  <c r="H583" i="2"/>
  <c r="H587" i="2"/>
  <c r="H591" i="2"/>
  <c r="H595" i="2"/>
  <c r="H599" i="2"/>
  <c r="H603" i="2"/>
  <c r="H607" i="2"/>
  <c r="H611" i="2"/>
  <c r="H615" i="2"/>
  <c r="H619" i="2"/>
  <c r="H623" i="2"/>
  <c r="H627" i="2"/>
  <c r="H631" i="2"/>
  <c r="H635" i="2"/>
  <c r="H639" i="2"/>
  <c r="H642" i="2"/>
  <c r="H646" i="2"/>
  <c r="H650" i="2"/>
  <c r="H654" i="2"/>
  <c r="H658" i="2"/>
  <c r="H662" i="2"/>
  <c r="H666" i="2"/>
  <c r="H670" i="2"/>
  <c r="H674" i="2"/>
  <c r="H678" i="2"/>
  <c r="H682" i="2"/>
  <c r="H686" i="2"/>
  <c r="H690" i="2"/>
  <c r="H694" i="2"/>
  <c r="H698" i="2"/>
  <c r="H702" i="2"/>
  <c r="H706" i="2"/>
  <c r="H710" i="2"/>
  <c r="H714" i="2"/>
  <c r="H718" i="2"/>
  <c r="H722" i="2"/>
  <c r="H726" i="2"/>
  <c r="H730" i="2"/>
  <c r="H734" i="2"/>
  <c r="H738" i="2"/>
  <c r="H742" i="2"/>
  <c r="H746" i="2"/>
  <c r="H750" i="2"/>
  <c r="H754" i="2"/>
  <c r="H758" i="2"/>
  <c r="H762" i="2"/>
  <c r="H766" i="2"/>
  <c r="H770" i="2"/>
  <c r="H774" i="2"/>
  <c r="H778" i="2"/>
  <c r="H782" i="2"/>
  <c r="H786" i="2"/>
  <c r="H790" i="2"/>
  <c r="H794" i="2"/>
  <c r="H798" i="2"/>
  <c r="H802" i="2"/>
  <c r="H806" i="2"/>
  <c r="H810" i="2"/>
  <c r="H814" i="2"/>
  <c r="H818" i="2"/>
  <c r="H822" i="2"/>
  <c r="H826" i="2"/>
  <c r="H830" i="2"/>
  <c r="H834" i="2"/>
  <c r="H838" i="2"/>
  <c r="H842" i="2"/>
  <c r="H846" i="2"/>
  <c r="H850" i="2"/>
  <c r="H854" i="2"/>
  <c r="H858" i="2"/>
  <c r="H862" i="2"/>
  <c r="H866" i="2"/>
  <c r="H870" i="2"/>
  <c r="H874" i="2"/>
  <c r="H878" i="2"/>
  <c r="H882" i="2"/>
  <c r="H886" i="2"/>
  <c r="H890" i="2"/>
  <c r="H894" i="2"/>
  <c r="H898" i="2"/>
  <c r="H902" i="2"/>
  <c r="H906" i="2"/>
  <c r="H910" i="2"/>
  <c r="H914" i="2"/>
  <c r="H918" i="2"/>
  <c r="H922" i="2"/>
  <c r="H926" i="2"/>
  <c r="H930" i="2"/>
  <c r="H934" i="2"/>
  <c r="H938" i="2"/>
  <c r="H942" i="2"/>
  <c r="H946" i="2"/>
  <c r="H950" i="2"/>
  <c r="H954" i="2"/>
  <c r="H958" i="2"/>
  <c r="H962" i="2"/>
  <c r="H966" i="2"/>
  <c r="H970" i="2"/>
  <c r="H974" i="2"/>
  <c r="H978" i="2"/>
  <c r="H982" i="2"/>
  <c r="H986" i="2"/>
  <c r="H990" i="2"/>
  <c r="H994" i="2"/>
  <c r="H998" i="2"/>
  <c r="H1002" i="2"/>
  <c r="H1006" i="2"/>
  <c r="H1010" i="2"/>
  <c r="H1014" i="2"/>
  <c r="H1018" i="2"/>
  <c r="H1022" i="2"/>
  <c r="H1026" i="2"/>
  <c r="H1030" i="2"/>
  <c r="H1034" i="2"/>
  <c r="H1038" i="2"/>
  <c r="H1042" i="2"/>
  <c r="H1046" i="2"/>
  <c r="H1050" i="2"/>
  <c r="H1054" i="2"/>
  <c r="H1058" i="2"/>
  <c r="H1062" i="2"/>
  <c r="H1066" i="2"/>
  <c r="H1070" i="2"/>
  <c r="H1074" i="2"/>
  <c r="H1078" i="2"/>
  <c r="H1082" i="2"/>
  <c r="H1086" i="2"/>
  <c r="H1090" i="2"/>
  <c r="H1094" i="2"/>
  <c r="H1098" i="2"/>
  <c r="H1102" i="2"/>
  <c r="H1106" i="2"/>
  <c r="H1110" i="2"/>
  <c r="H1114" i="2"/>
  <c r="H1118" i="2"/>
  <c r="H1122" i="2"/>
  <c r="H1126" i="2"/>
  <c r="H1130" i="2"/>
  <c r="H1134" i="2"/>
  <c r="H1138" i="2"/>
  <c r="H1142" i="2"/>
  <c r="H1146" i="2"/>
  <c r="H1150" i="2"/>
  <c r="H1154" i="2"/>
  <c r="H1158" i="2"/>
  <c r="H1162" i="2"/>
  <c r="H1166" i="2"/>
  <c r="H1170" i="2"/>
  <c r="H1174" i="2"/>
  <c r="H1178" i="2"/>
  <c r="H1182" i="2"/>
  <c r="H1186" i="2"/>
  <c r="H1190" i="2"/>
  <c r="H1194" i="2"/>
  <c r="H1198" i="2"/>
  <c r="H1202" i="2"/>
  <c r="H1206" i="2"/>
  <c r="H1210" i="2"/>
  <c r="H1214" i="2"/>
  <c r="H1218" i="2"/>
  <c r="H1222" i="2"/>
  <c r="H1226" i="2"/>
  <c r="H1230" i="2"/>
  <c r="H1234" i="2"/>
  <c r="H1238" i="2"/>
  <c r="H1242" i="2"/>
  <c r="H1246" i="2"/>
  <c r="H1250" i="2"/>
  <c r="H1254" i="2"/>
  <c r="L3403" i="2"/>
  <c r="L3426" i="2"/>
  <c r="L3442" i="2"/>
  <c r="L3458" i="2"/>
  <c r="L3474" i="2"/>
  <c r="L3490" i="2"/>
  <c r="L3506" i="2"/>
  <c r="L3522" i="2"/>
  <c r="L3538" i="2"/>
  <c r="L3554" i="2"/>
  <c r="L3570" i="2"/>
  <c r="L3586" i="2"/>
  <c r="L3602" i="2"/>
  <c r="L3618" i="2"/>
  <c r="L3634" i="2"/>
  <c r="L3650" i="2"/>
  <c r="L3666" i="2"/>
  <c r="L3682" i="2"/>
  <c r="L3698" i="2"/>
  <c r="L3714" i="2"/>
  <c r="L3730" i="2"/>
  <c r="L3746" i="2"/>
  <c r="L3762" i="2"/>
  <c r="L3778" i="2"/>
  <c r="L3794" i="2"/>
  <c r="L3810" i="2"/>
  <c r="L3826" i="2"/>
  <c r="L3842" i="2"/>
  <c r="L3858" i="2"/>
  <c r="L3874" i="2"/>
  <c r="L3890" i="2"/>
  <c r="L3906" i="2"/>
  <c r="L3922" i="2"/>
  <c r="L3938" i="2"/>
  <c r="L3954" i="2"/>
  <c r="L3970" i="2"/>
  <c r="L3978" i="2"/>
  <c r="L3986" i="2"/>
  <c r="H4" i="2"/>
  <c r="H12" i="2"/>
  <c r="H20" i="2"/>
  <c r="H28" i="2"/>
  <c r="H36" i="2"/>
  <c r="H44" i="2"/>
  <c r="H52" i="2"/>
  <c r="H60" i="2"/>
  <c r="H68" i="2"/>
  <c r="H76" i="2"/>
  <c r="H84" i="2"/>
  <c r="H90" i="2"/>
  <c r="H95" i="2"/>
  <c r="H100" i="2"/>
  <c r="H104" i="2"/>
  <c r="H108" i="2"/>
  <c r="H112" i="2"/>
  <c r="H116" i="2"/>
  <c r="H120" i="2"/>
  <c r="H124" i="2"/>
  <c r="H128" i="2"/>
  <c r="H132" i="2"/>
  <c r="H136" i="2"/>
  <c r="H140" i="2"/>
  <c r="H144" i="2"/>
  <c r="H148" i="2"/>
  <c r="H152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204" i="2"/>
  <c r="H208" i="2"/>
  <c r="H212" i="2"/>
  <c r="H216" i="2"/>
  <c r="H220" i="2"/>
  <c r="H224" i="2"/>
  <c r="H228" i="2"/>
  <c r="H232" i="2"/>
  <c r="H236" i="2"/>
  <c r="H240" i="2"/>
  <c r="H244" i="2"/>
  <c r="H248" i="2"/>
  <c r="H252" i="2"/>
  <c r="H256" i="2"/>
  <c r="H260" i="2"/>
  <c r="H264" i="2"/>
  <c r="H268" i="2"/>
  <c r="H272" i="2"/>
  <c r="H276" i="2"/>
  <c r="H280" i="2"/>
  <c r="H284" i="2"/>
  <c r="H288" i="2"/>
  <c r="H292" i="2"/>
  <c r="H296" i="2"/>
  <c r="H300" i="2"/>
  <c r="H304" i="2"/>
  <c r="H308" i="2"/>
  <c r="H312" i="2"/>
  <c r="H316" i="2"/>
  <c r="H320" i="2"/>
  <c r="H324" i="2"/>
  <c r="H328" i="2"/>
  <c r="H332" i="2"/>
  <c r="H336" i="2"/>
  <c r="H340" i="2"/>
  <c r="H344" i="2"/>
  <c r="H348" i="2"/>
  <c r="H352" i="2"/>
  <c r="H356" i="2"/>
  <c r="H360" i="2"/>
  <c r="H364" i="2"/>
  <c r="H368" i="2"/>
  <c r="H372" i="2"/>
  <c r="H376" i="2"/>
  <c r="H380" i="2"/>
  <c r="H384" i="2"/>
  <c r="H388" i="2"/>
  <c r="H392" i="2"/>
  <c r="H396" i="2"/>
  <c r="H400" i="2"/>
  <c r="H404" i="2"/>
  <c r="H408" i="2"/>
  <c r="H412" i="2"/>
  <c r="H416" i="2"/>
  <c r="H420" i="2"/>
  <c r="H424" i="2"/>
  <c r="H428" i="2"/>
  <c r="H432" i="2"/>
  <c r="H436" i="2"/>
  <c r="H440" i="2"/>
  <c r="H444" i="2"/>
  <c r="H448" i="2"/>
  <c r="H452" i="2"/>
  <c r="H456" i="2"/>
  <c r="H460" i="2"/>
  <c r="H464" i="2"/>
  <c r="H468" i="2"/>
  <c r="H472" i="2"/>
  <c r="H476" i="2"/>
  <c r="H480" i="2"/>
  <c r="H484" i="2"/>
  <c r="H488" i="2"/>
  <c r="H492" i="2"/>
  <c r="H496" i="2"/>
  <c r="H500" i="2"/>
  <c r="H504" i="2"/>
  <c r="H508" i="2"/>
  <c r="H512" i="2"/>
  <c r="H516" i="2"/>
  <c r="H520" i="2"/>
  <c r="H524" i="2"/>
  <c r="H528" i="2"/>
  <c r="H532" i="2"/>
  <c r="H536" i="2"/>
  <c r="H540" i="2"/>
  <c r="H544" i="2"/>
  <c r="H548" i="2"/>
  <c r="H552" i="2"/>
  <c r="H556" i="2"/>
  <c r="H560" i="2"/>
  <c r="H564" i="2"/>
  <c r="H568" i="2"/>
  <c r="H572" i="2"/>
  <c r="H576" i="2"/>
  <c r="H580" i="2"/>
  <c r="H584" i="2"/>
  <c r="H588" i="2"/>
  <c r="H592" i="2"/>
  <c r="H596" i="2"/>
  <c r="H600" i="2"/>
  <c r="H604" i="2"/>
  <c r="H608" i="2"/>
  <c r="H612" i="2"/>
  <c r="H616" i="2"/>
  <c r="H620" i="2"/>
  <c r="H624" i="2"/>
  <c r="H628" i="2"/>
  <c r="H632" i="2"/>
  <c r="H636" i="2"/>
  <c r="H640" i="2"/>
  <c r="H643" i="2"/>
  <c r="H647" i="2"/>
  <c r="H651" i="2"/>
  <c r="H655" i="2"/>
  <c r="H659" i="2"/>
  <c r="H663" i="2"/>
  <c r="H667" i="2"/>
  <c r="H671" i="2"/>
  <c r="H675" i="2"/>
  <c r="H679" i="2"/>
  <c r="H683" i="2"/>
  <c r="H687" i="2"/>
  <c r="H691" i="2"/>
  <c r="H695" i="2"/>
  <c r="H699" i="2"/>
  <c r="H703" i="2"/>
  <c r="H707" i="2"/>
  <c r="H711" i="2"/>
  <c r="H715" i="2"/>
  <c r="H719" i="2"/>
  <c r="H723" i="2"/>
  <c r="H727" i="2"/>
  <c r="H731" i="2"/>
  <c r="H735" i="2"/>
  <c r="H739" i="2"/>
  <c r="H743" i="2"/>
  <c r="H747" i="2"/>
  <c r="H751" i="2"/>
  <c r="H755" i="2"/>
  <c r="H759" i="2"/>
  <c r="H763" i="2"/>
  <c r="H767" i="2"/>
  <c r="H771" i="2"/>
  <c r="H775" i="2"/>
  <c r="H779" i="2"/>
  <c r="H783" i="2"/>
  <c r="H787" i="2"/>
  <c r="H791" i="2"/>
  <c r="H795" i="2"/>
  <c r="H799" i="2"/>
  <c r="H803" i="2"/>
  <c r="H807" i="2"/>
  <c r="H811" i="2"/>
  <c r="H815" i="2"/>
  <c r="H819" i="2"/>
  <c r="H823" i="2"/>
  <c r="H827" i="2"/>
  <c r="H831" i="2"/>
  <c r="H835" i="2"/>
  <c r="H839" i="2"/>
  <c r="H843" i="2"/>
  <c r="H847" i="2"/>
  <c r="H851" i="2"/>
  <c r="H855" i="2"/>
  <c r="H859" i="2"/>
  <c r="H863" i="2"/>
  <c r="H867" i="2"/>
  <c r="H871" i="2"/>
  <c r="H875" i="2"/>
  <c r="H879" i="2"/>
  <c r="H883" i="2"/>
  <c r="H887" i="2"/>
  <c r="H891" i="2"/>
  <c r="H895" i="2"/>
  <c r="H899" i="2"/>
  <c r="H903" i="2"/>
  <c r="H919" i="2"/>
  <c r="H935" i="2"/>
  <c r="H951" i="2"/>
  <c r="H967" i="2"/>
  <c r="H983" i="2"/>
  <c r="H999" i="2"/>
  <c r="H1015" i="2"/>
  <c r="H1031" i="2"/>
  <c r="H1047" i="2"/>
  <c r="H1063" i="2"/>
  <c r="H1079" i="2"/>
  <c r="H1095" i="2"/>
  <c r="H1103" i="2"/>
  <c r="H1111" i="2"/>
  <c r="H1119" i="2"/>
  <c r="H1127" i="2"/>
  <c r="H1135" i="2"/>
  <c r="H1143" i="2"/>
  <c r="H1151" i="2"/>
  <c r="H1159" i="2"/>
  <c r="H1167" i="2"/>
  <c r="H1175" i="2"/>
  <c r="H1183" i="2"/>
  <c r="H1191" i="2"/>
  <c r="H1199" i="2"/>
  <c r="H1207" i="2"/>
  <c r="H1215" i="2"/>
  <c r="H1223" i="2"/>
  <c r="H1231" i="2"/>
  <c r="H1239" i="2"/>
  <c r="H1245" i="2"/>
  <c r="H1251" i="2"/>
  <c r="H1256" i="2"/>
  <c r="H1260" i="2"/>
  <c r="H1264" i="2"/>
  <c r="H1268" i="2"/>
  <c r="H1272" i="2"/>
  <c r="H1276" i="2"/>
  <c r="H1280" i="2"/>
  <c r="H1284" i="2"/>
  <c r="H1288" i="2"/>
  <c r="H1292" i="2"/>
  <c r="H1296" i="2"/>
  <c r="H1300" i="2"/>
  <c r="H1304" i="2"/>
  <c r="H1308" i="2"/>
  <c r="H1312" i="2"/>
  <c r="H1316" i="2"/>
  <c r="H1320" i="2"/>
  <c r="H1324" i="2"/>
  <c r="H1328" i="2"/>
  <c r="H1332" i="2"/>
  <c r="H1336" i="2"/>
  <c r="H1340" i="2"/>
  <c r="H1344" i="2"/>
  <c r="H1348" i="2"/>
  <c r="H1352" i="2"/>
  <c r="H1356" i="2"/>
  <c r="H1360" i="2"/>
  <c r="H1364" i="2"/>
  <c r="H1368" i="2"/>
  <c r="H1372" i="2"/>
  <c r="H1376" i="2"/>
  <c r="H1380" i="2"/>
  <c r="H1384" i="2"/>
  <c r="H1388" i="2"/>
  <c r="H1392" i="2"/>
  <c r="H1396" i="2"/>
  <c r="H1400" i="2"/>
  <c r="H1404" i="2"/>
  <c r="H1408" i="2"/>
  <c r="H1412" i="2"/>
  <c r="H1416" i="2"/>
  <c r="H1420" i="2"/>
  <c r="H1424" i="2"/>
  <c r="H1428" i="2"/>
  <c r="H1432" i="2"/>
  <c r="H1436" i="2"/>
  <c r="H1440" i="2"/>
  <c r="H1444" i="2"/>
  <c r="H1448" i="2"/>
  <c r="H1452" i="2"/>
  <c r="H1456" i="2"/>
  <c r="H1460" i="2"/>
  <c r="H1464" i="2"/>
  <c r="H1468" i="2"/>
  <c r="H1472" i="2"/>
  <c r="H1476" i="2"/>
  <c r="H1480" i="2"/>
  <c r="H1484" i="2"/>
  <c r="H1488" i="2"/>
  <c r="H1492" i="2"/>
  <c r="H1496" i="2"/>
  <c r="H1500" i="2"/>
  <c r="H1504" i="2"/>
  <c r="H1508" i="2"/>
  <c r="H1512" i="2"/>
  <c r="H1516" i="2"/>
  <c r="H1520" i="2"/>
  <c r="H1524" i="2"/>
  <c r="H1528" i="2"/>
  <c r="H1532" i="2"/>
  <c r="H1536" i="2"/>
  <c r="H1540" i="2"/>
  <c r="H1544" i="2"/>
  <c r="H1548" i="2"/>
  <c r="H1552" i="2"/>
  <c r="H1556" i="2"/>
  <c r="H1560" i="2"/>
  <c r="H1564" i="2"/>
  <c r="H1568" i="2"/>
  <c r="H1572" i="2"/>
  <c r="H1576" i="2"/>
  <c r="H1580" i="2"/>
  <c r="H1583" i="2"/>
  <c r="H1587" i="2"/>
  <c r="H1591" i="2"/>
  <c r="H1595" i="2"/>
  <c r="H1599" i="2"/>
  <c r="H1603" i="2"/>
  <c r="H1607" i="2"/>
  <c r="H1611" i="2"/>
  <c r="H1615" i="2"/>
  <c r="H1619" i="2"/>
  <c r="H1623" i="2"/>
  <c r="H1627" i="2"/>
  <c r="H1631" i="2"/>
  <c r="H1635" i="2"/>
  <c r="H1639" i="2"/>
  <c r="H1643" i="2"/>
  <c r="H1647" i="2"/>
  <c r="H1651" i="2"/>
  <c r="H1655" i="2"/>
  <c r="H1659" i="2"/>
  <c r="H1663" i="2"/>
  <c r="H1667" i="2"/>
  <c r="H1671" i="2"/>
  <c r="H1675" i="2"/>
  <c r="H1679" i="2"/>
  <c r="H1683" i="2"/>
  <c r="H1687" i="2"/>
  <c r="H1691" i="2"/>
  <c r="H1695" i="2"/>
  <c r="H1699" i="2"/>
  <c r="H1703" i="2"/>
  <c r="H1707" i="2"/>
  <c r="H1711" i="2"/>
  <c r="H1715" i="2"/>
  <c r="H1719" i="2"/>
  <c r="H1723" i="2"/>
  <c r="H1727" i="2"/>
  <c r="H1731" i="2"/>
  <c r="H1735" i="2"/>
  <c r="H1739" i="2"/>
  <c r="H1743" i="2"/>
  <c r="H1747" i="2"/>
  <c r="H1751" i="2"/>
  <c r="H1755" i="2"/>
  <c r="H1759" i="2"/>
  <c r="H1763" i="2"/>
  <c r="H1767" i="2"/>
  <c r="H1771" i="2"/>
  <c r="H1775" i="2"/>
  <c r="H1779" i="2"/>
  <c r="H1783" i="2"/>
  <c r="H1787" i="2"/>
  <c r="H1791" i="2"/>
  <c r="H1795" i="2"/>
  <c r="H1799" i="2"/>
  <c r="H1803" i="2"/>
  <c r="H1807" i="2"/>
  <c r="H1811" i="2"/>
  <c r="H1815" i="2"/>
  <c r="H1819" i="2"/>
  <c r="H1823" i="2"/>
  <c r="H1827" i="2"/>
  <c r="H1831" i="2"/>
  <c r="H1835" i="2"/>
  <c r="H1839" i="2"/>
  <c r="H1843" i="2"/>
  <c r="H1847" i="2"/>
  <c r="H1851" i="2"/>
  <c r="H1855" i="2"/>
  <c r="H1859" i="2"/>
  <c r="H1863" i="2"/>
  <c r="H1867" i="2"/>
  <c r="H1871" i="2"/>
  <c r="H1875" i="2"/>
  <c r="H1879" i="2"/>
  <c r="H1883" i="2"/>
  <c r="H1887" i="2"/>
  <c r="H1891" i="2"/>
  <c r="H1895" i="2"/>
  <c r="H1899" i="2"/>
  <c r="H1903" i="2"/>
  <c r="H1907" i="2"/>
  <c r="H1911" i="2"/>
  <c r="H1915" i="2"/>
  <c r="H1919" i="2"/>
  <c r="H1923" i="2"/>
  <c r="H1927" i="2"/>
  <c r="H1931" i="2"/>
  <c r="H1935" i="2"/>
  <c r="H1939" i="2"/>
  <c r="H1943" i="2"/>
  <c r="H1947" i="2"/>
  <c r="H1951" i="2"/>
  <c r="H1955" i="2"/>
  <c r="H1959" i="2"/>
  <c r="H1963" i="2"/>
  <c r="H1967" i="2"/>
  <c r="H1971" i="2"/>
  <c r="H1975" i="2"/>
  <c r="H1979" i="2"/>
  <c r="H1983" i="2"/>
  <c r="H1987" i="2"/>
  <c r="H1991" i="2"/>
  <c r="H1995" i="2"/>
  <c r="H1999" i="2"/>
  <c r="H2003" i="2"/>
  <c r="H2007" i="2"/>
  <c r="H2011" i="2"/>
  <c r="H2015" i="2"/>
  <c r="H2019" i="2"/>
  <c r="H2023" i="2"/>
  <c r="H2027" i="2"/>
  <c r="H2031" i="2"/>
  <c r="H2035" i="2"/>
  <c r="H2039" i="2"/>
  <c r="H2043" i="2"/>
  <c r="H2047" i="2"/>
  <c r="H2051" i="2"/>
  <c r="H2055" i="2"/>
  <c r="H2059" i="2"/>
  <c r="H2063" i="2"/>
  <c r="H2067" i="2"/>
  <c r="H2071" i="2"/>
  <c r="H2075" i="2"/>
  <c r="H2079" i="2"/>
  <c r="H2083" i="2"/>
  <c r="H2087" i="2"/>
  <c r="H2091" i="2"/>
  <c r="H2095" i="2"/>
  <c r="H2099" i="2"/>
  <c r="H2103" i="2"/>
  <c r="H2107" i="2"/>
  <c r="H2111" i="2"/>
  <c r="H2115" i="2"/>
  <c r="H2119" i="2"/>
  <c r="H2123" i="2"/>
  <c r="H2127" i="2"/>
  <c r="H2131" i="2"/>
  <c r="H2135" i="2"/>
  <c r="H2139" i="2"/>
  <c r="H2143" i="2"/>
  <c r="H2147" i="2"/>
  <c r="H2151" i="2"/>
  <c r="H2155" i="2"/>
  <c r="H2159" i="2"/>
  <c r="H2163" i="2"/>
  <c r="H2167" i="2"/>
  <c r="H2171" i="2"/>
  <c r="H2175" i="2"/>
  <c r="H2179" i="2"/>
  <c r="H2183" i="2"/>
  <c r="H2187" i="2"/>
  <c r="H2191" i="2"/>
  <c r="H2195" i="2"/>
  <c r="H2199" i="2"/>
  <c r="H2203" i="2"/>
  <c r="H2207" i="2"/>
  <c r="H2211" i="2"/>
  <c r="H2215" i="2"/>
  <c r="H2219" i="2"/>
  <c r="H2223" i="2"/>
  <c r="H2227" i="2"/>
  <c r="H2231" i="2"/>
  <c r="H2235" i="2"/>
  <c r="H2239" i="2"/>
  <c r="H2243" i="2"/>
  <c r="H2247" i="2"/>
  <c r="H2251" i="2"/>
  <c r="H2255" i="2"/>
  <c r="H2259" i="2"/>
  <c r="H2263" i="2"/>
  <c r="H2267" i="2"/>
  <c r="H2271" i="2"/>
  <c r="H2275" i="2"/>
  <c r="H2279" i="2"/>
  <c r="H2283" i="2"/>
  <c r="H2287" i="2"/>
  <c r="H2291" i="2"/>
  <c r="H2295" i="2"/>
  <c r="H2299" i="2"/>
  <c r="H2303" i="2"/>
  <c r="H2307" i="2"/>
  <c r="H2311" i="2"/>
  <c r="H2315" i="2"/>
  <c r="H2319" i="2"/>
  <c r="H2323" i="2"/>
  <c r="H2327" i="2"/>
  <c r="H2331" i="2"/>
  <c r="H2335" i="2"/>
  <c r="H2339" i="2"/>
  <c r="H2343" i="2"/>
  <c r="H2347" i="2"/>
  <c r="H2351" i="2"/>
  <c r="H2355" i="2"/>
  <c r="H2359" i="2"/>
  <c r="H2363" i="2"/>
  <c r="H2367" i="2"/>
  <c r="H2371" i="2"/>
  <c r="H2375" i="2"/>
  <c r="H2379" i="2"/>
  <c r="H2383" i="2"/>
  <c r="H2387" i="2"/>
  <c r="H2391" i="2"/>
  <c r="H2395" i="2"/>
  <c r="H2399" i="2"/>
  <c r="H2403" i="2"/>
  <c r="H2407" i="2"/>
  <c r="H2411" i="2"/>
  <c r="H2415" i="2"/>
  <c r="H2419" i="2"/>
  <c r="H2423" i="2"/>
  <c r="H2427" i="2"/>
  <c r="H2431" i="2"/>
  <c r="H2435" i="2"/>
  <c r="H2439" i="2"/>
  <c r="H2443" i="2"/>
  <c r="H2447" i="2"/>
  <c r="H907" i="2"/>
  <c r="H923" i="2"/>
  <c r="H939" i="2"/>
  <c r="H955" i="2"/>
  <c r="H971" i="2"/>
  <c r="H987" i="2"/>
  <c r="H1003" i="2"/>
  <c r="H1019" i="2"/>
  <c r="H1035" i="2"/>
  <c r="H1051" i="2"/>
  <c r="H1067" i="2"/>
  <c r="H1083" i="2"/>
  <c r="H1097" i="2"/>
  <c r="H1105" i="2"/>
  <c r="H1113" i="2"/>
  <c r="H1121" i="2"/>
  <c r="H1129" i="2"/>
  <c r="H1137" i="2"/>
  <c r="H1145" i="2"/>
  <c r="H1153" i="2"/>
  <c r="H1161" i="2"/>
  <c r="H1169" i="2"/>
  <c r="H1177" i="2"/>
  <c r="H1185" i="2"/>
  <c r="H1193" i="2"/>
  <c r="H1201" i="2"/>
  <c r="H1209" i="2"/>
  <c r="H1217" i="2"/>
  <c r="H1225" i="2"/>
  <c r="H1233" i="2"/>
  <c r="H1241" i="2"/>
  <c r="H1247" i="2"/>
  <c r="H1252" i="2"/>
  <c r="H1257" i="2"/>
  <c r="H1261" i="2"/>
  <c r="H1265" i="2"/>
  <c r="H1269" i="2"/>
  <c r="H1273" i="2"/>
  <c r="H1277" i="2"/>
  <c r="H1281" i="2"/>
  <c r="H1285" i="2"/>
  <c r="H1289" i="2"/>
  <c r="H1293" i="2"/>
  <c r="H1297" i="2"/>
  <c r="H1301" i="2"/>
  <c r="H1305" i="2"/>
  <c r="H1309" i="2"/>
  <c r="H1313" i="2"/>
  <c r="H1317" i="2"/>
  <c r="H1321" i="2"/>
  <c r="H1325" i="2"/>
  <c r="H1329" i="2"/>
  <c r="H1333" i="2"/>
  <c r="H1337" i="2"/>
  <c r="H1341" i="2"/>
  <c r="H1345" i="2"/>
  <c r="H1349" i="2"/>
  <c r="H1353" i="2"/>
  <c r="H1357" i="2"/>
  <c r="H1361" i="2"/>
  <c r="H1365" i="2"/>
  <c r="H1369" i="2"/>
  <c r="H1373" i="2"/>
  <c r="H1377" i="2"/>
  <c r="H1381" i="2"/>
  <c r="H1385" i="2"/>
  <c r="H1389" i="2"/>
  <c r="H1393" i="2"/>
  <c r="H1397" i="2"/>
  <c r="H1401" i="2"/>
  <c r="H1405" i="2"/>
  <c r="H1409" i="2"/>
  <c r="H1413" i="2"/>
  <c r="H1417" i="2"/>
  <c r="H1421" i="2"/>
  <c r="H1425" i="2"/>
  <c r="H1429" i="2"/>
  <c r="H1433" i="2"/>
  <c r="H1437" i="2"/>
  <c r="H1441" i="2"/>
  <c r="H1445" i="2"/>
  <c r="H1449" i="2"/>
  <c r="H1453" i="2"/>
  <c r="H1457" i="2"/>
  <c r="H1461" i="2"/>
  <c r="H1465" i="2"/>
  <c r="H1469" i="2"/>
  <c r="H1473" i="2"/>
  <c r="H1477" i="2"/>
  <c r="H1481" i="2"/>
  <c r="H1485" i="2"/>
  <c r="H1489" i="2"/>
  <c r="H1493" i="2"/>
  <c r="H1497" i="2"/>
  <c r="H1501" i="2"/>
  <c r="H1505" i="2"/>
  <c r="H1509" i="2"/>
  <c r="H1513" i="2"/>
  <c r="H1517" i="2"/>
  <c r="H1521" i="2"/>
  <c r="H1525" i="2"/>
  <c r="H1529" i="2"/>
  <c r="H1533" i="2"/>
  <c r="H1537" i="2"/>
  <c r="H1541" i="2"/>
  <c r="H1545" i="2"/>
  <c r="H1549" i="2"/>
  <c r="H1553" i="2"/>
  <c r="H1557" i="2"/>
  <c r="H1561" i="2"/>
  <c r="H1565" i="2"/>
  <c r="H1569" i="2"/>
  <c r="H1573" i="2"/>
  <c r="H1577" i="2"/>
  <c r="H1581" i="2"/>
  <c r="H1584" i="2"/>
  <c r="H1588" i="2"/>
  <c r="H1592" i="2"/>
  <c r="H1596" i="2"/>
  <c r="H1600" i="2"/>
  <c r="H1604" i="2"/>
  <c r="H1608" i="2"/>
  <c r="H1612" i="2"/>
  <c r="H1616" i="2"/>
  <c r="H1620" i="2"/>
  <c r="H1624" i="2"/>
  <c r="H1628" i="2"/>
  <c r="H1632" i="2"/>
  <c r="H1636" i="2"/>
  <c r="H1640" i="2"/>
  <c r="H1644" i="2"/>
  <c r="H1648" i="2"/>
  <c r="H1652" i="2"/>
  <c r="H1656" i="2"/>
  <c r="H1660" i="2"/>
  <c r="H1664" i="2"/>
  <c r="H1668" i="2"/>
  <c r="H1672" i="2"/>
  <c r="H1676" i="2"/>
  <c r="H1680" i="2"/>
  <c r="H1684" i="2"/>
  <c r="H1688" i="2"/>
  <c r="H1692" i="2"/>
  <c r="H1696" i="2"/>
  <c r="H1700" i="2"/>
  <c r="H1704" i="2"/>
  <c r="H1708" i="2"/>
  <c r="H1712" i="2"/>
  <c r="H1716" i="2"/>
  <c r="H1720" i="2"/>
  <c r="H1724" i="2"/>
  <c r="H1728" i="2"/>
  <c r="H1732" i="2"/>
  <c r="H1736" i="2"/>
  <c r="H1740" i="2"/>
  <c r="H1744" i="2"/>
  <c r="H1748" i="2"/>
  <c r="H1752" i="2"/>
  <c r="H1756" i="2"/>
  <c r="H1760" i="2"/>
  <c r="H1764" i="2"/>
  <c r="H1768" i="2"/>
  <c r="H1772" i="2"/>
  <c r="H1776" i="2"/>
  <c r="H1780" i="2"/>
  <c r="H1784" i="2"/>
  <c r="H1788" i="2"/>
  <c r="H1792" i="2"/>
  <c r="H1796" i="2"/>
  <c r="H1800" i="2"/>
  <c r="H1804" i="2"/>
  <c r="H1808" i="2"/>
  <c r="H1812" i="2"/>
  <c r="H1816" i="2"/>
  <c r="H1820" i="2"/>
  <c r="H1824" i="2"/>
  <c r="H1828" i="2"/>
  <c r="H1832" i="2"/>
  <c r="H1836" i="2"/>
  <c r="H1840" i="2"/>
  <c r="H1844" i="2"/>
  <c r="H1848" i="2"/>
  <c r="H1852" i="2"/>
  <c r="H1856" i="2"/>
  <c r="H1860" i="2"/>
  <c r="H1864" i="2"/>
  <c r="H1868" i="2"/>
  <c r="H1872" i="2"/>
  <c r="H1876" i="2"/>
  <c r="H1880" i="2"/>
  <c r="H1884" i="2"/>
  <c r="H1888" i="2"/>
  <c r="H1892" i="2"/>
  <c r="H1896" i="2"/>
  <c r="H1900" i="2"/>
  <c r="H1904" i="2"/>
  <c r="H1908" i="2"/>
  <c r="H1912" i="2"/>
  <c r="H1916" i="2"/>
  <c r="H1920" i="2"/>
  <c r="H1924" i="2"/>
  <c r="H1928" i="2"/>
  <c r="H1932" i="2"/>
  <c r="H1936" i="2"/>
  <c r="H1940" i="2"/>
  <c r="H1944" i="2"/>
  <c r="H1948" i="2"/>
  <c r="H1952" i="2"/>
  <c r="H1956" i="2"/>
  <c r="H1960" i="2"/>
  <c r="H1964" i="2"/>
  <c r="H1968" i="2"/>
  <c r="H1972" i="2"/>
  <c r="H1976" i="2"/>
  <c r="H1980" i="2"/>
  <c r="H1984" i="2"/>
  <c r="H1988" i="2"/>
  <c r="H1992" i="2"/>
  <c r="H1996" i="2"/>
  <c r="H2000" i="2"/>
  <c r="H2004" i="2"/>
  <c r="H2008" i="2"/>
  <c r="H2012" i="2"/>
  <c r="H2016" i="2"/>
  <c r="H2020" i="2"/>
  <c r="H2024" i="2"/>
  <c r="H2028" i="2"/>
  <c r="H2032" i="2"/>
  <c r="H2036" i="2"/>
  <c r="H2040" i="2"/>
  <c r="H2044" i="2"/>
  <c r="H2048" i="2"/>
  <c r="H2052" i="2"/>
  <c r="H2056" i="2"/>
  <c r="H2060" i="2"/>
  <c r="H2064" i="2"/>
  <c r="H2068" i="2"/>
  <c r="H2072" i="2"/>
  <c r="H2076" i="2"/>
  <c r="H2080" i="2"/>
  <c r="H2084" i="2"/>
  <c r="H2088" i="2"/>
  <c r="H2092" i="2"/>
  <c r="H2096" i="2"/>
  <c r="H2100" i="2"/>
  <c r="H2104" i="2"/>
  <c r="H2108" i="2"/>
  <c r="H2112" i="2"/>
  <c r="H2116" i="2"/>
  <c r="H2120" i="2"/>
  <c r="H2124" i="2"/>
  <c r="H2128" i="2"/>
  <c r="H2132" i="2"/>
  <c r="H2136" i="2"/>
  <c r="H2140" i="2"/>
  <c r="H2144" i="2"/>
  <c r="H2148" i="2"/>
  <c r="H2152" i="2"/>
  <c r="H2156" i="2"/>
  <c r="H2160" i="2"/>
  <c r="H2164" i="2"/>
  <c r="H2168" i="2"/>
  <c r="H2172" i="2"/>
  <c r="H2176" i="2"/>
  <c r="H2180" i="2"/>
  <c r="H2184" i="2"/>
  <c r="H2188" i="2"/>
  <c r="H2192" i="2"/>
  <c r="H2196" i="2"/>
  <c r="H2200" i="2"/>
  <c r="H2204" i="2"/>
  <c r="H2208" i="2"/>
  <c r="H2212" i="2"/>
  <c r="H2216" i="2"/>
  <c r="H2220" i="2"/>
  <c r="H2224" i="2"/>
  <c r="H2228" i="2"/>
  <c r="H2232" i="2"/>
  <c r="H2236" i="2"/>
  <c r="H2240" i="2"/>
  <c r="H2244" i="2"/>
  <c r="H2248" i="2"/>
  <c r="H2252" i="2"/>
  <c r="H2256" i="2"/>
  <c r="H2260" i="2"/>
  <c r="H2264" i="2"/>
  <c r="H2268" i="2"/>
  <c r="H2272" i="2"/>
  <c r="H2276" i="2"/>
  <c r="H2280" i="2"/>
  <c r="H2284" i="2"/>
  <c r="H2288" i="2"/>
  <c r="H2292" i="2"/>
  <c r="H2296" i="2"/>
  <c r="H2300" i="2"/>
  <c r="H2304" i="2"/>
  <c r="H2308" i="2"/>
  <c r="H2312" i="2"/>
  <c r="H2316" i="2"/>
  <c r="H2320" i="2"/>
  <c r="H2324" i="2"/>
  <c r="H2328" i="2"/>
  <c r="H2332" i="2"/>
  <c r="H2336" i="2"/>
  <c r="H2340" i="2"/>
  <c r="H2344" i="2"/>
  <c r="H2348" i="2"/>
  <c r="H2352" i="2"/>
  <c r="H2356" i="2"/>
  <c r="H2360" i="2"/>
  <c r="H2364" i="2"/>
  <c r="H2368" i="2"/>
  <c r="H2372" i="2"/>
  <c r="H2376" i="2"/>
  <c r="H2380" i="2"/>
  <c r="H2384" i="2"/>
  <c r="H2388" i="2"/>
  <c r="H2392" i="2"/>
  <c r="H2396" i="2"/>
  <c r="H2400" i="2"/>
  <c r="H2404" i="2"/>
  <c r="H2408" i="2"/>
  <c r="H2412" i="2"/>
  <c r="H2416" i="2"/>
  <c r="H2420" i="2"/>
  <c r="H2424" i="2"/>
  <c r="H2428" i="2"/>
  <c r="H2432" i="2"/>
  <c r="H2436" i="2"/>
  <c r="H2440" i="2"/>
  <c r="H2444" i="2"/>
  <c r="H2448" i="2"/>
  <c r="H2452" i="2"/>
  <c r="H2456" i="2"/>
  <c r="H2460" i="2"/>
  <c r="H2464" i="2"/>
  <c r="H2468" i="2"/>
  <c r="H2472" i="2"/>
  <c r="H2476" i="2"/>
  <c r="H2480" i="2"/>
  <c r="H2484" i="2"/>
  <c r="H911" i="2"/>
  <c r="H927" i="2"/>
  <c r="H943" i="2"/>
  <c r="H959" i="2"/>
  <c r="H975" i="2"/>
  <c r="H991" i="2"/>
  <c r="H1007" i="2"/>
  <c r="H1023" i="2"/>
  <c r="H1039" i="2"/>
  <c r="H1055" i="2"/>
  <c r="H1071" i="2"/>
  <c r="H1087" i="2"/>
  <c r="H1099" i="2"/>
  <c r="H1107" i="2"/>
  <c r="H1115" i="2"/>
  <c r="H1123" i="2"/>
  <c r="H1131" i="2"/>
  <c r="H1139" i="2"/>
  <c r="H1147" i="2"/>
  <c r="H1155" i="2"/>
  <c r="H1163" i="2"/>
  <c r="H1171" i="2"/>
  <c r="H1179" i="2"/>
  <c r="H1187" i="2"/>
  <c r="H1195" i="2"/>
  <c r="H1203" i="2"/>
  <c r="H1211" i="2"/>
  <c r="H1219" i="2"/>
  <c r="H1227" i="2"/>
  <c r="H1235" i="2"/>
  <c r="H1243" i="2"/>
  <c r="H1248" i="2"/>
  <c r="H1253" i="2"/>
  <c r="H1258" i="2"/>
  <c r="H1262" i="2"/>
  <c r="H1266" i="2"/>
  <c r="H1270" i="2"/>
  <c r="H1274" i="2"/>
  <c r="H1278" i="2"/>
  <c r="H1282" i="2"/>
  <c r="H1286" i="2"/>
  <c r="H1290" i="2"/>
  <c r="H1294" i="2"/>
  <c r="H1298" i="2"/>
  <c r="H1302" i="2"/>
  <c r="H1306" i="2"/>
  <c r="H1310" i="2"/>
  <c r="H1314" i="2"/>
  <c r="H1318" i="2"/>
  <c r="H1322" i="2"/>
  <c r="H1326" i="2"/>
  <c r="H1330" i="2"/>
  <c r="H1334" i="2"/>
  <c r="H1338" i="2"/>
  <c r="H1342" i="2"/>
  <c r="H1346" i="2"/>
  <c r="H1350" i="2"/>
  <c r="H1354" i="2"/>
  <c r="H1358" i="2"/>
  <c r="H1362" i="2"/>
  <c r="H1366" i="2"/>
  <c r="H1370" i="2"/>
  <c r="H1374" i="2"/>
  <c r="H1378" i="2"/>
  <c r="H1382" i="2"/>
  <c r="H1386" i="2"/>
  <c r="H1390" i="2"/>
  <c r="H1394" i="2"/>
  <c r="H1398" i="2"/>
  <c r="H1402" i="2"/>
  <c r="H1406" i="2"/>
  <c r="H1410" i="2"/>
  <c r="H1414" i="2"/>
  <c r="H1418" i="2"/>
  <c r="H1422" i="2"/>
  <c r="H1426" i="2"/>
  <c r="H1430" i="2"/>
  <c r="H1434" i="2"/>
  <c r="H1438" i="2"/>
  <c r="H1442" i="2"/>
  <c r="H1446" i="2"/>
  <c r="H1450" i="2"/>
  <c r="H1454" i="2"/>
  <c r="H1458" i="2"/>
  <c r="H1462" i="2"/>
  <c r="H1466" i="2"/>
  <c r="H1470" i="2"/>
  <c r="H1474" i="2"/>
  <c r="H1478" i="2"/>
  <c r="H1482" i="2"/>
  <c r="H1486" i="2"/>
  <c r="H1490" i="2"/>
  <c r="H1494" i="2"/>
  <c r="H1498" i="2"/>
  <c r="H1502" i="2"/>
  <c r="H1506" i="2"/>
  <c r="H1510" i="2"/>
  <c r="H1514" i="2"/>
  <c r="H1518" i="2"/>
  <c r="H1522" i="2"/>
  <c r="H1526" i="2"/>
  <c r="H1530" i="2"/>
  <c r="H1534" i="2"/>
  <c r="H1538" i="2"/>
  <c r="H1542" i="2"/>
  <c r="H1546" i="2"/>
  <c r="H1550" i="2"/>
  <c r="H1554" i="2"/>
  <c r="H1558" i="2"/>
  <c r="H1562" i="2"/>
  <c r="H1566" i="2"/>
  <c r="H1570" i="2"/>
  <c r="H1574" i="2"/>
  <c r="H1578" i="2"/>
  <c r="H1585" i="2"/>
  <c r="H1589" i="2"/>
  <c r="H1593" i="2"/>
  <c r="H1597" i="2"/>
  <c r="H1601" i="2"/>
  <c r="H1605" i="2"/>
  <c r="H1609" i="2"/>
  <c r="H1613" i="2"/>
  <c r="H1617" i="2"/>
  <c r="H1621" i="2"/>
  <c r="H1625" i="2"/>
  <c r="H1629" i="2"/>
  <c r="H1633" i="2"/>
  <c r="H1637" i="2"/>
  <c r="H1641" i="2"/>
  <c r="H1645" i="2"/>
  <c r="H1649" i="2"/>
  <c r="H1653" i="2"/>
  <c r="H1657" i="2"/>
  <c r="H1661" i="2"/>
  <c r="H1665" i="2"/>
  <c r="H1669" i="2"/>
  <c r="H1673" i="2"/>
  <c r="H1677" i="2"/>
  <c r="H1681" i="2"/>
  <c r="H1685" i="2"/>
  <c r="H1689" i="2"/>
  <c r="H1693" i="2"/>
  <c r="H1697" i="2"/>
  <c r="H1701" i="2"/>
  <c r="H1705" i="2"/>
  <c r="H1709" i="2"/>
  <c r="H1713" i="2"/>
  <c r="H1717" i="2"/>
  <c r="H1721" i="2"/>
  <c r="H1725" i="2"/>
  <c r="H1729" i="2"/>
  <c r="H1733" i="2"/>
  <c r="H1737" i="2"/>
  <c r="H1741" i="2"/>
  <c r="H1745" i="2"/>
  <c r="H1749" i="2"/>
  <c r="H1753" i="2"/>
  <c r="H1757" i="2"/>
  <c r="H1761" i="2"/>
  <c r="H1765" i="2"/>
  <c r="H1769" i="2"/>
  <c r="H1773" i="2"/>
  <c r="H1777" i="2"/>
  <c r="H1781" i="2"/>
  <c r="H1785" i="2"/>
  <c r="H1789" i="2"/>
  <c r="H1793" i="2"/>
  <c r="H1797" i="2"/>
  <c r="H1801" i="2"/>
  <c r="H1805" i="2"/>
  <c r="H1809" i="2"/>
  <c r="H1813" i="2"/>
  <c r="H1817" i="2"/>
  <c r="H1821" i="2"/>
  <c r="H1825" i="2"/>
  <c r="H1829" i="2"/>
  <c r="H1833" i="2"/>
  <c r="H1837" i="2"/>
  <c r="H1841" i="2"/>
  <c r="H1845" i="2"/>
  <c r="H1849" i="2"/>
  <c r="H1853" i="2"/>
  <c r="H1857" i="2"/>
  <c r="H1861" i="2"/>
  <c r="H1865" i="2"/>
  <c r="H1869" i="2"/>
  <c r="H1873" i="2"/>
  <c r="H1877" i="2"/>
  <c r="H1881" i="2"/>
  <c r="H1885" i="2"/>
  <c r="H1889" i="2"/>
  <c r="H1893" i="2"/>
  <c r="H1897" i="2"/>
  <c r="H1901" i="2"/>
  <c r="H1905" i="2"/>
  <c r="H1909" i="2"/>
  <c r="H1913" i="2"/>
  <c r="H1917" i="2"/>
  <c r="H1921" i="2"/>
  <c r="H1925" i="2"/>
  <c r="H1929" i="2"/>
  <c r="H1933" i="2"/>
  <c r="H1937" i="2"/>
  <c r="H1941" i="2"/>
  <c r="H1945" i="2"/>
  <c r="H1949" i="2"/>
  <c r="H1953" i="2"/>
  <c r="H1957" i="2"/>
  <c r="H1961" i="2"/>
  <c r="H1965" i="2"/>
  <c r="H1969" i="2"/>
  <c r="H1973" i="2"/>
  <c r="H1977" i="2"/>
  <c r="H1981" i="2"/>
  <c r="H1985" i="2"/>
  <c r="H1989" i="2"/>
  <c r="H1993" i="2"/>
  <c r="H1997" i="2"/>
  <c r="H2001" i="2"/>
  <c r="H2005" i="2"/>
  <c r="H2009" i="2"/>
  <c r="H2013" i="2"/>
  <c r="H2017" i="2"/>
  <c r="H2021" i="2"/>
  <c r="H2025" i="2"/>
  <c r="H2029" i="2"/>
  <c r="H2033" i="2"/>
  <c r="H2037" i="2"/>
  <c r="H2041" i="2"/>
  <c r="H2045" i="2"/>
  <c r="H2049" i="2"/>
  <c r="H2053" i="2"/>
  <c r="H2057" i="2"/>
  <c r="H2061" i="2"/>
  <c r="H2065" i="2"/>
  <c r="H2069" i="2"/>
  <c r="H2073" i="2"/>
  <c r="H2077" i="2"/>
  <c r="H2081" i="2"/>
  <c r="H2085" i="2"/>
  <c r="H2089" i="2"/>
  <c r="H2093" i="2"/>
  <c r="H2097" i="2"/>
  <c r="H2101" i="2"/>
  <c r="H2105" i="2"/>
  <c r="H2109" i="2"/>
  <c r="H2113" i="2"/>
  <c r="H2117" i="2"/>
  <c r="H2121" i="2"/>
  <c r="H2125" i="2"/>
  <c r="H2129" i="2"/>
  <c r="H2133" i="2"/>
  <c r="H2137" i="2"/>
  <c r="H2141" i="2"/>
  <c r="H2145" i="2"/>
  <c r="H2149" i="2"/>
  <c r="H2153" i="2"/>
  <c r="H2157" i="2"/>
  <c r="H2161" i="2"/>
  <c r="H2165" i="2"/>
  <c r="H2169" i="2"/>
  <c r="H2173" i="2"/>
  <c r="H2177" i="2"/>
  <c r="H2181" i="2"/>
  <c r="H2185" i="2"/>
  <c r="H2189" i="2"/>
  <c r="H2193" i="2"/>
  <c r="H2197" i="2"/>
  <c r="H2201" i="2"/>
  <c r="H2205" i="2"/>
  <c r="H2209" i="2"/>
  <c r="H2213" i="2"/>
  <c r="H2217" i="2"/>
  <c r="H2221" i="2"/>
  <c r="H2225" i="2"/>
  <c r="H2229" i="2"/>
  <c r="H2233" i="2"/>
  <c r="H2237" i="2"/>
  <c r="H2241" i="2"/>
  <c r="H2245" i="2"/>
  <c r="H2249" i="2"/>
  <c r="H2253" i="2"/>
  <c r="H2257" i="2"/>
  <c r="H2261" i="2"/>
  <c r="H2265" i="2"/>
  <c r="H2269" i="2"/>
  <c r="H2273" i="2"/>
  <c r="H2277" i="2"/>
  <c r="H2281" i="2"/>
  <c r="H2285" i="2"/>
  <c r="H2289" i="2"/>
  <c r="H2293" i="2"/>
  <c r="H2297" i="2"/>
  <c r="H2301" i="2"/>
  <c r="H2305" i="2"/>
  <c r="H2309" i="2"/>
  <c r="H2313" i="2"/>
  <c r="H2317" i="2"/>
  <c r="H2321" i="2"/>
  <c r="H2325" i="2"/>
  <c r="H2329" i="2"/>
  <c r="H2333" i="2"/>
  <c r="H2337" i="2"/>
  <c r="H2341" i="2"/>
  <c r="H2345" i="2"/>
  <c r="H2349" i="2"/>
  <c r="H2353" i="2"/>
  <c r="H2357" i="2"/>
  <c r="H2361" i="2"/>
  <c r="H2365" i="2"/>
  <c r="H2369" i="2"/>
  <c r="H2373" i="2"/>
  <c r="H2377" i="2"/>
  <c r="H2381" i="2"/>
  <c r="H2385" i="2"/>
  <c r="H2389" i="2"/>
  <c r="H2393" i="2"/>
  <c r="H2397" i="2"/>
  <c r="H2401" i="2"/>
  <c r="H2405" i="2"/>
  <c r="H2409" i="2"/>
  <c r="H2413" i="2"/>
  <c r="H2417" i="2"/>
  <c r="H2421" i="2"/>
  <c r="H2425" i="2"/>
  <c r="H2429" i="2"/>
  <c r="H2433" i="2"/>
  <c r="H2437" i="2"/>
  <c r="H915" i="2"/>
  <c r="H931" i="2"/>
  <c r="H947" i="2"/>
  <c r="H963" i="2"/>
  <c r="H979" i="2"/>
  <c r="H995" i="2"/>
  <c r="H1011" i="2"/>
  <c r="H1027" i="2"/>
  <c r="H1043" i="2"/>
  <c r="H1059" i="2"/>
  <c r="H1075" i="2"/>
  <c r="H1091" i="2"/>
  <c r="H1101" i="2"/>
  <c r="H1109" i="2"/>
  <c r="H1117" i="2"/>
  <c r="H1125" i="2"/>
  <c r="H1133" i="2"/>
  <c r="H1141" i="2"/>
  <c r="H1149" i="2"/>
  <c r="H1157" i="2"/>
  <c r="H1165" i="2"/>
  <c r="H1173" i="2"/>
  <c r="H1181" i="2"/>
  <c r="H1189" i="2"/>
  <c r="H1197" i="2"/>
  <c r="H1205" i="2"/>
  <c r="H1213" i="2"/>
  <c r="H1221" i="2"/>
  <c r="H1229" i="2"/>
  <c r="H1237" i="2"/>
  <c r="H1244" i="2"/>
  <c r="H1249" i="2"/>
  <c r="H1255" i="2"/>
  <c r="H1259" i="2"/>
  <c r="H1263" i="2"/>
  <c r="H1267" i="2"/>
  <c r="H1271" i="2"/>
  <c r="H1275" i="2"/>
  <c r="H1279" i="2"/>
  <c r="H1283" i="2"/>
  <c r="H1287" i="2"/>
  <c r="H1291" i="2"/>
  <c r="H1295" i="2"/>
  <c r="H1299" i="2"/>
  <c r="H1303" i="2"/>
  <c r="H1307" i="2"/>
  <c r="H1311" i="2"/>
  <c r="H1315" i="2"/>
  <c r="H1319" i="2"/>
  <c r="H1323" i="2"/>
  <c r="H1327" i="2"/>
  <c r="H1331" i="2"/>
  <c r="H1335" i="2"/>
  <c r="H1339" i="2"/>
  <c r="H1343" i="2"/>
  <c r="H1347" i="2"/>
  <c r="H1351" i="2"/>
  <c r="H1355" i="2"/>
  <c r="H1359" i="2"/>
  <c r="H1363" i="2"/>
  <c r="H1367" i="2"/>
  <c r="H1371" i="2"/>
  <c r="H1375" i="2"/>
  <c r="H1379" i="2"/>
  <c r="H1383" i="2"/>
  <c r="H1387" i="2"/>
  <c r="H1391" i="2"/>
  <c r="H1395" i="2"/>
  <c r="H1399" i="2"/>
  <c r="H1403" i="2"/>
  <c r="H1407" i="2"/>
  <c r="H1411" i="2"/>
  <c r="H1415" i="2"/>
  <c r="H1419" i="2"/>
  <c r="H1423" i="2"/>
  <c r="H1427" i="2"/>
  <c r="H1431" i="2"/>
  <c r="H1435" i="2"/>
  <c r="H1439" i="2"/>
  <c r="H1443" i="2"/>
  <c r="H1447" i="2"/>
  <c r="H1451" i="2"/>
  <c r="H1455" i="2"/>
  <c r="H1459" i="2"/>
  <c r="H1463" i="2"/>
  <c r="H1467" i="2"/>
  <c r="H1471" i="2"/>
  <c r="H1475" i="2"/>
  <c r="H1479" i="2"/>
  <c r="H1483" i="2"/>
  <c r="H1487" i="2"/>
  <c r="H1491" i="2"/>
  <c r="H1495" i="2"/>
  <c r="H1499" i="2"/>
  <c r="H1503" i="2"/>
  <c r="H1507" i="2"/>
  <c r="H1511" i="2"/>
  <c r="H1515" i="2"/>
  <c r="H1519" i="2"/>
  <c r="H1523" i="2"/>
  <c r="H1527" i="2"/>
  <c r="H1531" i="2"/>
  <c r="H1535" i="2"/>
  <c r="H1539" i="2"/>
  <c r="H1543" i="2"/>
  <c r="H1547" i="2"/>
  <c r="H1551" i="2"/>
  <c r="H1555" i="2"/>
  <c r="H1559" i="2"/>
  <c r="H1563" i="2"/>
  <c r="H1567" i="2"/>
  <c r="H1571" i="2"/>
  <c r="H1575" i="2"/>
  <c r="H1579" i="2"/>
  <c r="H1582" i="2"/>
  <c r="H1586" i="2"/>
  <c r="H1590" i="2"/>
  <c r="H1594" i="2"/>
  <c r="H1598" i="2"/>
  <c r="H1602" i="2"/>
  <c r="H1606" i="2"/>
  <c r="H1610" i="2"/>
  <c r="H1614" i="2"/>
  <c r="H1618" i="2"/>
  <c r="H1622" i="2"/>
  <c r="H1626" i="2"/>
  <c r="H1630" i="2"/>
  <c r="H1634" i="2"/>
  <c r="H1638" i="2"/>
  <c r="H1642" i="2"/>
  <c r="H1646" i="2"/>
  <c r="H1650" i="2"/>
  <c r="H1654" i="2"/>
  <c r="H1658" i="2"/>
  <c r="H1662" i="2"/>
  <c r="H1666" i="2"/>
  <c r="H1670" i="2"/>
  <c r="H1674" i="2"/>
  <c r="H1678" i="2"/>
  <c r="H1682" i="2"/>
  <c r="H1686" i="2"/>
  <c r="H1690" i="2"/>
  <c r="H1694" i="2"/>
  <c r="H1698" i="2"/>
  <c r="H1702" i="2"/>
  <c r="H1706" i="2"/>
  <c r="H1710" i="2"/>
  <c r="H1714" i="2"/>
  <c r="H1718" i="2"/>
  <c r="H1722" i="2"/>
  <c r="H1726" i="2"/>
  <c r="H1730" i="2"/>
  <c r="H1734" i="2"/>
  <c r="H1738" i="2"/>
  <c r="H1742" i="2"/>
  <c r="H1746" i="2"/>
  <c r="H1750" i="2"/>
  <c r="H1754" i="2"/>
  <c r="H1758" i="2"/>
  <c r="H1762" i="2"/>
  <c r="H1766" i="2"/>
  <c r="H1770" i="2"/>
  <c r="H1774" i="2"/>
  <c r="H1778" i="2"/>
  <c r="H1782" i="2"/>
  <c r="H1786" i="2"/>
  <c r="H1790" i="2"/>
  <c r="H1794" i="2"/>
  <c r="H1798" i="2"/>
  <c r="H1802" i="2"/>
  <c r="H1806" i="2"/>
  <c r="H1810" i="2"/>
  <c r="H1814" i="2"/>
  <c r="H1818" i="2"/>
  <c r="H1822" i="2"/>
  <c r="H1826" i="2"/>
  <c r="H1830" i="2"/>
  <c r="H1834" i="2"/>
  <c r="H1838" i="2"/>
  <c r="H1842" i="2"/>
  <c r="H1846" i="2"/>
  <c r="H1850" i="2"/>
  <c r="H1854" i="2"/>
  <c r="H1858" i="2"/>
  <c r="H1862" i="2"/>
  <c r="H1866" i="2"/>
  <c r="H1870" i="2"/>
  <c r="H1874" i="2"/>
  <c r="H1878" i="2"/>
  <c r="H1882" i="2"/>
  <c r="H1886" i="2"/>
  <c r="H1890" i="2"/>
  <c r="H1894" i="2"/>
  <c r="H1898" i="2"/>
  <c r="H1902" i="2"/>
  <c r="H1906" i="2"/>
  <c r="H1910" i="2"/>
  <c r="H1914" i="2"/>
  <c r="H1918" i="2"/>
  <c r="H1922" i="2"/>
  <c r="H1926" i="2"/>
  <c r="H1930" i="2"/>
  <c r="H1934" i="2"/>
  <c r="H1938" i="2"/>
  <c r="H1942" i="2"/>
  <c r="H1946" i="2"/>
  <c r="H1950" i="2"/>
  <c r="H1954" i="2"/>
  <c r="H1958" i="2"/>
  <c r="H1962" i="2"/>
  <c r="H1966" i="2"/>
  <c r="H1970" i="2"/>
  <c r="H1974" i="2"/>
  <c r="H1978" i="2"/>
  <c r="H1982" i="2"/>
  <c r="H1986" i="2"/>
  <c r="H1990" i="2"/>
  <c r="H1994" i="2"/>
  <c r="H1998" i="2"/>
  <c r="H2002" i="2"/>
  <c r="H2006" i="2"/>
  <c r="H2010" i="2"/>
  <c r="H2014" i="2"/>
  <c r="H2018" i="2"/>
  <c r="H2022" i="2"/>
  <c r="H2026" i="2"/>
  <c r="H2030" i="2"/>
  <c r="H2034" i="2"/>
  <c r="H2038" i="2"/>
  <c r="H2042" i="2"/>
  <c r="H2046" i="2"/>
  <c r="H2050" i="2"/>
  <c r="H2054" i="2"/>
  <c r="H2058" i="2"/>
  <c r="H2062" i="2"/>
  <c r="H2066" i="2"/>
  <c r="H2070" i="2"/>
  <c r="H2074" i="2"/>
  <c r="H2078" i="2"/>
  <c r="H2082" i="2"/>
  <c r="H2086" i="2"/>
  <c r="H2090" i="2"/>
  <c r="H2094" i="2"/>
  <c r="H2098" i="2"/>
  <c r="H2102" i="2"/>
  <c r="H2106" i="2"/>
  <c r="H2110" i="2"/>
  <c r="H2114" i="2"/>
  <c r="H2118" i="2"/>
  <c r="H2122" i="2"/>
  <c r="H2126" i="2"/>
  <c r="H2130" i="2"/>
  <c r="H2134" i="2"/>
  <c r="H2138" i="2"/>
  <c r="H2142" i="2"/>
  <c r="H2146" i="2"/>
  <c r="H2150" i="2"/>
  <c r="H2154" i="2"/>
  <c r="H2158" i="2"/>
  <c r="H2162" i="2"/>
  <c r="H2166" i="2"/>
  <c r="H2170" i="2"/>
  <c r="H2174" i="2"/>
  <c r="H2178" i="2"/>
  <c r="H2182" i="2"/>
  <c r="H2186" i="2"/>
  <c r="H2190" i="2"/>
  <c r="H2194" i="2"/>
  <c r="H2198" i="2"/>
  <c r="H2202" i="2"/>
  <c r="H2206" i="2"/>
  <c r="H2210" i="2"/>
  <c r="H2214" i="2"/>
  <c r="H2218" i="2"/>
  <c r="H2222" i="2"/>
  <c r="H2226" i="2"/>
  <c r="H2230" i="2"/>
  <c r="H2234" i="2"/>
  <c r="H2238" i="2"/>
  <c r="H2242" i="2"/>
  <c r="H2246" i="2"/>
  <c r="H2250" i="2"/>
  <c r="H2254" i="2"/>
  <c r="H2258" i="2"/>
  <c r="H2262" i="2"/>
  <c r="H2266" i="2"/>
  <c r="H2270" i="2"/>
  <c r="H2274" i="2"/>
  <c r="H2278" i="2"/>
  <c r="H2282" i="2"/>
  <c r="H2286" i="2"/>
  <c r="H2290" i="2"/>
  <c r="H2294" i="2"/>
  <c r="H2298" i="2"/>
  <c r="H2302" i="2"/>
  <c r="H2306" i="2"/>
  <c r="H2310" i="2"/>
  <c r="H2314" i="2"/>
  <c r="H2318" i="2"/>
  <c r="H2322" i="2"/>
  <c r="H2326" i="2"/>
  <c r="H2330" i="2"/>
  <c r="H2334" i="2"/>
  <c r="H2338" i="2"/>
  <c r="H2342" i="2"/>
  <c r="H2346" i="2"/>
  <c r="H2350" i="2"/>
  <c r="H2354" i="2"/>
  <c r="H2358" i="2"/>
  <c r="H2362" i="2"/>
  <c r="H2366" i="2"/>
  <c r="H2370" i="2"/>
  <c r="H2374" i="2"/>
  <c r="H2378" i="2"/>
  <c r="H2382" i="2"/>
  <c r="H2386" i="2"/>
  <c r="H2390" i="2"/>
  <c r="H2394" i="2"/>
  <c r="H2398" i="2"/>
  <c r="H2402" i="2"/>
  <c r="H2406" i="2"/>
  <c r="H2410" i="2"/>
  <c r="H2426" i="2"/>
  <c r="H2441" i="2"/>
  <c r="H2449" i="2"/>
  <c r="H2454" i="2"/>
  <c r="H2459" i="2"/>
  <c r="H2465" i="2"/>
  <c r="H2470" i="2"/>
  <c r="H2475" i="2"/>
  <c r="H2481" i="2"/>
  <c r="H2486" i="2"/>
  <c r="H2490" i="2"/>
  <c r="H2494" i="2"/>
  <c r="H2498" i="2"/>
  <c r="H2502" i="2"/>
  <c r="H2506" i="2"/>
  <c r="H2510" i="2"/>
  <c r="H2514" i="2"/>
  <c r="H2518" i="2"/>
  <c r="H2522" i="2"/>
  <c r="H2526" i="2"/>
  <c r="H2530" i="2"/>
  <c r="H2534" i="2"/>
  <c r="H2538" i="2"/>
  <c r="H2542" i="2"/>
  <c r="H2546" i="2"/>
  <c r="H2550" i="2"/>
  <c r="H2554" i="2"/>
  <c r="H2558" i="2"/>
  <c r="H2562" i="2"/>
  <c r="H2566" i="2"/>
  <c r="H2570" i="2"/>
  <c r="H2574" i="2"/>
  <c r="H2578" i="2"/>
  <c r="H2582" i="2"/>
  <c r="H2586" i="2"/>
  <c r="H2590" i="2"/>
  <c r="H2594" i="2"/>
  <c r="H2598" i="2"/>
  <c r="H2602" i="2"/>
  <c r="H2606" i="2"/>
  <c r="H2610" i="2"/>
  <c r="H2614" i="2"/>
  <c r="H2618" i="2"/>
  <c r="H2622" i="2"/>
  <c r="H2626" i="2"/>
  <c r="H2630" i="2"/>
  <c r="H2634" i="2"/>
  <c r="H2638" i="2"/>
  <c r="H2642" i="2"/>
  <c r="H2646" i="2"/>
  <c r="H2650" i="2"/>
  <c r="H2654" i="2"/>
  <c r="H2658" i="2"/>
  <c r="H2662" i="2"/>
  <c r="H2666" i="2"/>
  <c r="H2670" i="2"/>
  <c r="H2674" i="2"/>
  <c r="H2678" i="2"/>
  <c r="H2682" i="2"/>
  <c r="H2686" i="2"/>
  <c r="H2690" i="2"/>
  <c r="H2694" i="2"/>
  <c r="H2698" i="2"/>
  <c r="H2702" i="2"/>
  <c r="H2706" i="2"/>
  <c r="H2710" i="2"/>
  <c r="H2714" i="2"/>
  <c r="H2718" i="2"/>
  <c r="H2722" i="2"/>
  <c r="H2726" i="2"/>
  <c r="H2730" i="2"/>
  <c r="H2734" i="2"/>
  <c r="H2738" i="2"/>
  <c r="H2742" i="2"/>
  <c r="H2746" i="2"/>
  <c r="H2750" i="2"/>
  <c r="H2754" i="2"/>
  <c r="H2758" i="2"/>
  <c r="H2762" i="2"/>
  <c r="H2766" i="2"/>
  <c r="H2770" i="2"/>
  <c r="H2774" i="2"/>
  <c r="H2778" i="2"/>
  <c r="H2782" i="2"/>
  <c r="H2786" i="2"/>
  <c r="H2790" i="2"/>
  <c r="H2794" i="2"/>
  <c r="H2798" i="2"/>
  <c r="H2802" i="2"/>
  <c r="H2806" i="2"/>
  <c r="H2810" i="2"/>
  <c r="H2814" i="2"/>
  <c r="H2818" i="2"/>
  <c r="H2822" i="2"/>
  <c r="H2826" i="2"/>
  <c r="H2830" i="2"/>
  <c r="H2834" i="2"/>
  <c r="H2838" i="2"/>
  <c r="H2842" i="2"/>
  <c r="H2846" i="2"/>
  <c r="H2850" i="2"/>
  <c r="H2854" i="2"/>
  <c r="H2858" i="2"/>
  <c r="H2862" i="2"/>
  <c r="H2866" i="2"/>
  <c r="H2870" i="2"/>
  <c r="H2874" i="2"/>
  <c r="H2878" i="2"/>
  <c r="H2882" i="2"/>
  <c r="H2886" i="2"/>
  <c r="H2890" i="2"/>
  <c r="H2894" i="2"/>
  <c r="H2898" i="2"/>
  <c r="H2902" i="2"/>
  <c r="H2906" i="2"/>
  <c r="H2910" i="2"/>
  <c r="H2914" i="2"/>
  <c r="H2918" i="2"/>
  <c r="H2922" i="2"/>
  <c r="H2926" i="2"/>
  <c r="H2930" i="2"/>
  <c r="H2934" i="2"/>
  <c r="H2938" i="2"/>
  <c r="H2942" i="2"/>
  <c r="H2946" i="2"/>
  <c r="H2950" i="2"/>
  <c r="H2954" i="2"/>
  <c r="H2958" i="2"/>
  <c r="H2962" i="2"/>
  <c r="H2966" i="2"/>
  <c r="H2970" i="2"/>
  <c r="H2974" i="2"/>
  <c r="H2978" i="2"/>
  <c r="H2982" i="2"/>
  <c r="H2986" i="2"/>
  <c r="H2990" i="2"/>
  <c r="H2994" i="2"/>
  <c r="H2998" i="2"/>
  <c r="H3002" i="2"/>
  <c r="H3006" i="2"/>
  <c r="H3010" i="2"/>
  <c r="H3014" i="2"/>
  <c r="H3018" i="2"/>
  <c r="H3022" i="2"/>
  <c r="H3026" i="2"/>
  <c r="H3030" i="2"/>
  <c r="H3034" i="2"/>
  <c r="H3038" i="2"/>
  <c r="H3042" i="2"/>
  <c r="H3046" i="2"/>
  <c r="H3050" i="2"/>
  <c r="H3054" i="2"/>
  <c r="H3058" i="2"/>
  <c r="H3062" i="2"/>
  <c r="H3066" i="2"/>
  <c r="H3070" i="2"/>
  <c r="H3074" i="2"/>
  <c r="H3078" i="2"/>
  <c r="H3082" i="2"/>
  <c r="H3086" i="2"/>
  <c r="H3090" i="2"/>
  <c r="H3094" i="2"/>
  <c r="H3098" i="2"/>
  <c r="H3102" i="2"/>
  <c r="H3106" i="2"/>
  <c r="H3110" i="2"/>
  <c r="H3114" i="2"/>
  <c r="H3118" i="2"/>
  <c r="H3122" i="2"/>
  <c r="H3126" i="2"/>
  <c r="H3130" i="2"/>
  <c r="H3134" i="2"/>
  <c r="H3138" i="2"/>
  <c r="H3142" i="2"/>
  <c r="H3146" i="2"/>
  <c r="H3150" i="2"/>
  <c r="H3154" i="2"/>
  <c r="H3158" i="2"/>
  <c r="H3162" i="2"/>
  <c r="H3166" i="2"/>
  <c r="H3170" i="2"/>
  <c r="H3174" i="2"/>
  <c r="H3178" i="2"/>
  <c r="H3182" i="2"/>
  <c r="H3186" i="2"/>
  <c r="H3190" i="2"/>
  <c r="H3194" i="2"/>
  <c r="H3198" i="2"/>
  <c r="H3202" i="2"/>
  <c r="H3206" i="2"/>
  <c r="H3210" i="2"/>
  <c r="H3214" i="2"/>
  <c r="H3218" i="2"/>
  <c r="H3222" i="2"/>
  <c r="H3226" i="2"/>
  <c r="H3230" i="2"/>
  <c r="H3234" i="2"/>
  <c r="H3238" i="2"/>
  <c r="H3242" i="2"/>
  <c r="H3246" i="2"/>
  <c r="H3250" i="2"/>
  <c r="H3254" i="2"/>
  <c r="H3258" i="2"/>
  <c r="H3262" i="2"/>
  <c r="H3266" i="2"/>
  <c r="H3270" i="2"/>
  <c r="H3274" i="2"/>
  <c r="H3278" i="2"/>
  <c r="H3282" i="2"/>
  <c r="H3286" i="2"/>
  <c r="H3290" i="2"/>
  <c r="H3294" i="2"/>
  <c r="H3298" i="2"/>
  <c r="H3302" i="2"/>
  <c r="H3306" i="2"/>
  <c r="H3310" i="2"/>
  <c r="H3314" i="2"/>
  <c r="H3318" i="2"/>
  <c r="H3322" i="2"/>
  <c r="H3326" i="2"/>
  <c r="H3330" i="2"/>
  <c r="H3334" i="2"/>
  <c r="H3338" i="2"/>
  <c r="H3342" i="2"/>
  <c r="H3346" i="2"/>
  <c r="H3350" i="2"/>
  <c r="H3354" i="2"/>
  <c r="H3358" i="2"/>
  <c r="H3362" i="2"/>
  <c r="H3366" i="2"/>
  <c r="H3370" i="2"/>
  <c r="H3374" i="2"/>
  <c r="H3378" i="2"/>
  <c r="H3382" i="2"/>
  <c r="H3386" i="2"/>
  <c r="H3390" i="2"/>
  <c r="H3394" i="2"/>
  <c r="H3398" i="2"/>
  <c r="H3402" i="2"/>
  <c r="H3406" i="2"/>
  <c r="H3410" i="2"/>
  <c r="H3414" i="2"/>
  <c r="H3418" i="2"/>
  <c r="H3422" i="2"/>
  <c r="H3426" i="2"/>
  <c r="H3430" i="2"/>
  <c r="H3434" i="2"/>
  <c r="H3438" i="2"/>
  <c r="H3442" i="2"/>
  <c r="H3446" i="2"/>
  <c r="H3450" i="2"/>
  <c r="H3454" i="2"/>
  <c r="H3458" i="2"/>
  <c r="H3462" i="2"/>
  <c r="H3466" i="2"/>
  <c r="H3470" i="2"/>
  <c r="H3474" i="2"/>
  <c r="H3478" i="2"/>
  <c r="H3482" i="2"/>
  <c r="H3486" i="2"/>
  <c r="H3490" i="2"/>
  <c r="H3494" i="2"/>
  <c r="H3498" i="2"/>
  <c r="H3502" i="2"/>
  <c r="H3506" i="2"/>
  <c r="H3510" i="2"/>
  <c r="H3514" i="2"/>
  <c r="H3518" i="2"/>
  <c r="H3522" i="2"/>
  <c r="H3526" i="2"/>
  <c r="H3530" i="2"/>
  <c r="H3534" i="2"/>
  <c r="H3538" i="2"/>
  <c r="H3542" i="2"/>
  <c r="H3546" i="2"/>
  <c r="H3550" i="2"/>
  <c r="H3554" i="2"/>
  <c r="H3558" i="2"/>
  <c r="H3562" i="2"/>
  <c r="H3566" i="2"/>
  <c r="H3570" i="2"/>
  <c r="H3574" i="2"/>
  <c r="H3578" i="2"/>
  <c r="H3582" i="2"/>
  <c r="H3586" i="2"/>
  <c r="H3590" i="2"/>
  <c r="H3594" i="2"/>
  <c r="H3598" i="2"/>
  <c r="H3602" i="2"/>
  <c r="H3606" i="2"/>
  <c r="H3610" i="2"/>
  <c r="H3614" i="2"/>
  <c r="H3618" i="2"/>
  <c r="H3622" i="2"/>
  <c r="H3626" i="2"/>
  <c r="H3630" i="2"/>
  <c r="H3634" i="2"/>
  <c r="H3638" i="2"/>
  <c r="H3642" i="2"/>
  <c r="H3646" i="2"/>
  <c r="H3650" i="2"/>
  <c r="H3654" i="2"/>
  <c r="H3658" i="2"/>
  <c r="H3662" i="2"/>
  <c r="H3666" i="2"/>
  <c r="H3670" i="2"/>
  <c r="H3674" i="2"/>
  <c r="H3678" i="2"/>
  <c r="H3682" i="2"/>
  <c r="H3686" i="2"/>
  <c r="H3690" i="2"/>
  <c r="H3694" i="2"/>
  <c r="H3698" i="2"/>
  <c r="H3702" i="2"/>
  <c r="H3706" i="2"/>
  <c r="H3710" i="2"/>
  <c r="H3714" i="2"/>
  <c r="H3718" i="2"/>
  <c r="H3722" i="2"/>
  <c r="H3726" i="2"/>
  <c r="H3730" i="2"/>
  <c r="H3734" i="2"/>
  <c r="H3738" i="2"/>
  <c r="H3742" i="2"/>
  <c r="H3746" i="2"/>
  <c r="H3750" i="2"/>
  <c r="H3754" i="2"/>
  <c r="H3758" i="2"/>
  <c r="H3762" i="2"/>
  <c r="H3766" i="2"/>
  <c r="H3770" i="2"/>
  <c r="H3774" i="2"/>
  <c r="H3778" i="2"/>
  <c r="H3782" i="2"/>
  <c r="H3786" i="2"/>
  <c r="H3790" i="2"/>
  <c r="H3794" i="2"/>
  <c r="H3798" i="2"/>
  <c r="H3802" i="2"/>
  <c r="H3806" i="2"/>
  <c r="H2414" i="2"/>
  <c r="H2430" i="2"/>
  <c r="H2442" i="2"/>
  <c r="H2450" i="2"/>
  <c r="H2455" i="2"/>
  <c r="H2461" i="2"/>
  <c r="H2466" i="2"/>
  <c r="H2471" i="2"/>
  <c r="H2477" i="2"/>
  <c r="H2482" i="2"/>
  <c r="H2487" i="2"/>
  <c r="H2491" i="2"/>
  <c r="H2495" i="2"/>
  <c r="H2499" i="2"/>
  <c r="H2503" i="2"/>
  <c r="H2507" i="2"/>
  <c r="H2511" i="2"/>
  <c r="H2515" i="2"/>
  <c r="H2519" i="2"/>
  <c r="H2523" i="2"/>
  <c r="H2527" i="2"/>
  <c r="H2531" i="2"/>
  <c r="H2535" i="2"/>
  <c r="H2539" i="2"/>
  <c r="H2543" i="2"/>
  <c r="H2547" i="2"/>
  <c r="H2551" i="2"/>
  <c r="H2555" i="2"/>
  <c r="H2559" i="2"/>
  <c r="H2563" i="2"/>
  <c r="H2567" i="2"/>
  <c r="H2571" i="2"/>
  <c r="H2575" i="2"/>
  <c r="H2579" i="2"/>
  <c r="H2583" i="2"/>
  <c r="H2587" i="2"/>
  <c r="H2591" i="2"/>
  <c r="H2595" i="2"/>
  <c r="H2599" i="2"/>
  <c r="H2603" i="2"/>
  <c r="H2607" i="2"/>
  <c r="H2611" i="2"/>
  <c r="H2615" i="2"/>
  <c r="H2619" i="2"/>
  <c r="H2623" i="2"/>
  <c r="H2627" i="2"/>
  <c r="H2631" i="2"/>
  <c r="H2635" i="2"/>
  <c r="H2639" i="2"/>
  <c r="H2643" i="2"/>
  <c r="H2647" i="2"/>
  <c r="H2651" i="2"/>
  <c r="H2655" i="2"/>
  <c r="H2659" i="2"/>
  <c r="H2663" i="2"/>
  <c r="H2667" i="2"/>
  <c r="H2671" i="2"/>
  <c r="H2675" i="2"/>
  <c r="H2679" i="2"/>
  <c r="H2683" i="2"/>
  <c r="H2687" i="2"/>
  <c r="H2691" i="2"/>
  <c r="H2695" i="2"/>
  <c r="H2699" i="2"/>
  <c r="H2703" i="2"/>
  <c r="H2707" i="2"/>
  <c r="H2711" i="2"/>
  <c r="H2715" i="2"/>
  <c r="H2719" i="2"/>
  <c r="H2723" i="2"/>
  <c r="H2727" i="2"/>
  <c r="H2731" i="2"/>
  <c r="H2735" i="2"/>
  <c r="H2739" i="2"/>
  <c r="H2743" i="2"/>
  <c r="H2747" i="2"/>
  <c r="H2751" i="2"/>
  <c r="H2755" i="2"/>
  <c r="H2759" i="2"/>
  <c r="H2763" i="2"/>
  <c r="H2767" i="2"/>
  <c r="H2771" i="2"/>
  <c r="H2775" i="2"/>
  <c r="H2779" i="2"/>
  <c r="H2783" i="2"/>
  <c r="H2787" i="2"/>
  <c r="H2791" i="2"/>
  <c r="H2795" i="2"/>
  <c r="H2799" i="2"/>
  <c r="H2803" i="2"/>
  <c r="H2807" i="2"/>
  <c r="H2811" i="2"/>
  <c r="H2815" i="2"/>
  <c r="H2819" i="2"/>
  <c r="H2823" i="2"/>
  <c r="H2827" i="2"/>
  <c r="H2831" i="2"/>
  <c r="H2835" i="2"/>
  <c r="H2839" i="2"/>
  <c r="H2843" i="2"/>
  <c r="H2847" i="2"/>
  <c r="H2851" i="2"/>
  <c r="H2855" i="2"/>
  <c r="H2859" i="2"/>
  <c r="H2863" i="2"/>
  <c r="H2867" i="2"/>
  <c r="H2871" i="2"/>
  <c r="H2875" i="2"/>
  <c r="H2879" i="2"/>
  <c r="H2883" i="2"/>
  <c r="H2887" i="2"/>
  <c r="H2891" i="2"/>
  <c r="H2895" i="2"/>
  <c r="H2899" i="2"/>
  <c r="H2903" i="2"/>
  <c r="H2907" i="2"/>
  <c r="H2911" i="2"/>
  <c r="H2915" i="2"/>
  <c r="H2919" i="2"/>
  <c r="H2923" i="2"/>
  <c r="H2927" i="2"/>
  <c r="H2931" i="2"/>
  <c r="H2935" i="2"/>
  <c r="H2939" i="2"/>
  <c r="H2943" i="2"/>
  <c r="H2947" i="2"/>
  <c r="H2951" i="2"/>
  <c r="H2955" i="2"/>
  <c r="H2959" i="2"/>
  <c r="H2963" i="2"/>
  <c r="H2967" i="2"/>
  <c r="H2971" i="2"/>
  <c r="H2975" i="2"/>
  <c r="H2979" i="2"/>
  <c r="H2983" i="2"/>
  <c r="H2987" i="2"/>
  <c r="H2991" i="2"/>
  <c r="H2995" i="2"/>
  <c r="H2999" i="2"/>
  <c r="H3003" i="2"/>
  <c r="H3007" i="2"/>
  <c r="H3011" i="2"/>
  <c r="H3015" i="2"/>
  <c r="H3019" i="2"/>
  <c r="H3023" i="2"/>
  <c r="H3027" i="2"/>
  <c r="H3031" i="2"/>
  <c r="H3035" i="2"/>
  <c r="H3039" i="2"/>
  <c r="H3043" i="2"/>
  <c r="H3047" i="2"/>
  <c r="H3051" i="2"/>
  <c r="H3055" i="2"/>
  <c r="H3059" i="2"/>
  <c r="H3063" i="2"/>
  <c r="H3067" i="2"/>
  <c r="H3071" i="2"/>
  <c r="H3075" i="2"/>
  <c r="H3079" i="2"/>
  <c r="H3083" i="2"/>
  <c r="H3087" i="2"/>
  <c r="H3091" i="2"/>
  <c r="H3095" i="2"/>
  <c r="H3099" i="2"/>
  <c r="H3103" i="2"/>
  <c r="H3107" i="2"/>
  <c r="H3111" i="2"/>
  <c r="H3115" i="2"/>
  <c r="H3119" i="2"/>
  <c r="H3123" i="2"/>
  <c r="H3127" i="2"/>
  <c r="H3131" i="2"/>
  <c r="H3135" i="2"/>
  <c r="H3139" i="2"/>
  <c r="H3143" i="2"/>
  <c r="H3147" i="2"/>
  <c r="H3151" i="2"/>
  <c r="H3155" i="2"/>
  <c r="H3159" i="2"/>
  <c r="H3163" i="2"/>
  <c r="H3167" i="2"/>
  <c r="H3171" i="2"/>
  <c r="H3175" i="2"/>
  <c r="H3179" i="2"/>
  <c r="H3183" i="2"/>
  <c r="H3187" i="2"/>
  <c r="H3191" i="2"/>
  <c r="H3195" i="2"/>
  <c r="H3199" i="2"/>
  <c r="H3203" i="2"/>
  <c r="H3207" i="2"/>
  <c r="H3211" i="2"/>
  <c r="H3215" i="2"/>
  <c r="H3219" i="2"/>
  <c r="H3223" i="2"/>
  <c r="H3227" i="2"/>
  <c r="H3231" i="2"/>
  <c r="H3235" i="2"/>
  <c r="H3239" i="2"/>
  <c r="H3243" i="2"/>
  <c r="H3247" i="2"/>
  <c r="H3251" i="2"/>
  <c r="H3255" i="2"/>
  <c r="H3259" i="2"/>
  <c r="H3263" i="2"/>
  <c r="H3267" i="2"/>
  <c r="H3271" i="2"/>
  <c r="H3275" i="2"/>
  <c r="H3279" i="2"/>
  <c r="H3283" i="2"/>
  <c r="H3287" i="2"/>
  <c r="H3291" i="2"/>
  <c r="H3295" i="2"/>
  <c r="H3299" i="2"/>
  <c r="H3303" i="2"/>
  <c r="H3307" i="2"/>
  <c r="H3311" i="2"/>
  <c r="H3315" i="2"/>
  <c r="H3319" i="2"/>
  <c r="H3323" i="2"/>
  <c r="H3327" i="2"/>
  <c r="H3331" i="2"/>
  <c r="H3335" i="2"/>
  <c r="H3339" i="2"/>
  <c r="H3343" i="2"/>
  <c r="H3347" i="2"/>
  <c r="H3351" i="2"/>
  <c r="H3355" i="2"/>
  <c r="H3359" i="2"/>
  <c r="H3363" i="2"/>
  <c r="H3367" i="2"/>
  <c r="H3371" i="2"/>
  <c r="H3375" i="2"/>
  <c r="H3379" i="2"/>
  <c r="H3383" i="2"/>
  <c r="H3387" i="2"/>
  <c r="H3391" i="2"/>
  <c r="H3395" i="2"/>
  <c r="H3399" i="2"/>
  <c r="H3403" i="2"/>
  <c r="H3407" i="2"/>
  <c r="H3411" i="2"/>
  <c r="H3415" i="2"/>
  <c r="H3419" i="2"/>
  <c r="H3423" i="2"/>
  <c r="H3427" i="2"/>
  <c r="H3431" i="2"/>
  <c r="H3435" i="2"/>
  <c r="H3439" i="2"/>
  <c r="H3443" i="2"/>
  <c r="H3447" i="2"/>
  <c r="H3451" i="2"/>
  <c r="H3455" i="2"/>
  <c r="H3459" i="2"/>
  <c r="H3463" i="2"/>
  <c r="H3467" i="2"/>
  <c r="H3471" i="2"/>
  <c r="H3475" i="2"/>
  <c r="H3479" i="2"/>
  <c r="H3483" i="2"/>
  <c r="H3487" i="2"/>
  <c r="H3491" i="2"/>
  <c r="H3495" i="2"/>
  <c r="H3499" i="2"/>
  <c r="H3503" i="2"/>
  <c r="H3507" i="2"/>
  <c r="H3511" i="2"/>
  <c r="H3515" i="2"/>
  <c r="H3519" i="2"/>
  <c r="H3523" i="2"/>
  <c r="H3527" i="2"/>
  <c r="H3531" i="2"/>
  <c r="H3535" i="2"/>
  <c r="H3539" i="2"/>
  <c r="H3543" i="2"/>
  <c r="H3547" i="2"/>
  <c r="H3551" i="2"/>
  <c r="H3555" i="2"/>
  <c r="H3559" i="2"/>
  <c r="H3563" i="2"/>
  <c r="H3567" i="2"/>
  <c r="H3571" i="2"/>
  <c r="H3575" i="2"/>
  <c r="H3579" i="2"/>
  <c r="H3583" i="2"/>
  <c r="H3587" i="2"/>
  <c r="H3591" i="2"/>
  <c r="H3595" i="2"/>
  <c r="H3599" i="2"/>
  <c r="H3603" i="2"/>
  <c r="H3607" i="2"/>
  <c r="H3611" i="2"/>
  <c r="H3615" i="2"/>
  <c r="H3619" i="2"/>
  <c r="H3623" i="2"/>
  <c r="H3627" i="2"/>
  <c r="H3631" i="2"/>
  <c r="H3635" i="2"/>
  <c r="H3639" i="2"/>
  <c r="H3643" i="2"/>
  <c r="H3647" i="2"/>
  <c r="H3651" i="2"/>
  <c r="H3655" i="2"/>
  <c r="H3659" i="2"/>
  <c r="H3663" i="2"/>
  <c r="H3667" i="2"/>
  <c r="H3671" i="2"/>
  <c r="H3675" i="2"/>
  <c r="H3679" i="2"/>
  <c r="H3683" i="2"/>
  <c r="H3687" i="2"/>
  <c r="H3691" i="2"/>
  <c r="H3695" i="2"/>
  <c r="H3699" i="2"/>
  <c r="H3703" i="2"/>
  <c r="H3707" i="2"/>
  <c r="H3711" i="2"/>
  <c r="H3715" i="2"/>
  <c r="H3719" i="2"/>
  <c r="H3723" i="2"/>
  <c r="H3727" i="2"/>
  <c r="H3731" i="2"/>
  <c r="H3735" i="2"/>
  <c r="H3739" i="2"/>
  <c r="H3743" i="2"/>
  <c r="H3747" i="2"/>
  <c r="H3751" i="2"/>
  <c r="H3755" i="2"/>
  <c r="H3759" i="2"/>
  <c r="H3763" i="2"/>
  <c r="H3767" i="2"/>
  <c r="H3771" i="2"/>
  <c r="H3775" i="2"/>
  <c r="H3779" i="2"/>
  <c r="H3783" i="2"/>
  <c r="H3787" i="2"/>
  <c r="H3791" i="2"/>
  <c r="H3795" i="2"/>
  <c r="H3799" i="2"/>
  <c r="H3803" i="2"/>
  <c r="H3807" i="2"/>
  <c r="H3811" i="2"/>
  <c r="H3815" i="2"/>
  <c r="H3819" i="2"/>
  <c r="H3823" i="2"/>
  <c r="H2418" i="2"/>
  <c r="H2434" i="2"/>
  <c r="H2445" i="2"/>
  <c r="H2451" i="2"/>
  <c r="H2457" i="2"/>
  <c r="H2462" i="2"/>
  <c r="H2467" i="2"/>
  <c r="H2473" i="2"/>
  <c r="H2478" i="2"/>
  <c r="H2483" i="2"/>
  <c r="H2488" i="2"/>
  <c r="H2492" i="2"/>
  <c r="H2496" i="2"/>
  <c r="H2500" i="2"/>
  <c r="H2504" i="2"/>
  <c r="H2508" i="2"/>
  <c r="H2512" i="2"/>
  <c r="H2516" i="2"/>
  <c r="H2520" i="2"/>
  <c r="H2524" i="2"/>
  <c r="H2528" i="2"/>
  <c r="H2532" i="2"/>
  <c r="H2536" i="2"/>
  <c r="H2540" i="2"/>
  <c r="H2544" i="2"/>
  <c r="H2548" i="2"/>
  <c r="H2552" i="2"/>
  <c r="H2556" i="2"/>
  <c r="H2560" i="2"/>
  <c r="H2564" i="2"/>
  <c r="H2568" i="2"/>
  <c r="H2572" i="2"/>
  <c r="H2576" i="2"/>
  <c r="H2580" i="2"/>
  <c r="H2584" i="2"/>
  <c r="H2588" i="2"/>
  <c r="H2592" i="2"/>
  <c r="H2596" i="2"/>
  <c r="H2600" i="2"/>
  <c r="H2604" i="2"/>
  <c r="H2608" i="2"/>
  <c r="H2612" i="2"/>
  <c r="H2616" i="2"/>
  <c r="H2620" i="2"/>
  <c r="H2624" i="2"/>
  <c r="H2628" i="2"/>
  <c r="H2632" i="2"/>
  <c r="H2636" i="2"/>
  <c r="H2640" i="2"/>
  <c r="H2644" i="2"/>
  <c r="H2648" i="2"/>
  <c r="H2652" i="2"/>
  <c r="H2656" i="2"/>
  <c r="H2660" i="2"/>
  <c r="H2664" i="2"/>
  <c r="H2668" i="2"/>
  <c r="H2672" i="2"/>
  <c r="H2676" i="2"/>
  <c r="H2680" i="2"/>
  <c r="H2684" i="2"/>
  <c r="H2688" i="2"/>
  <c r="H2692" i="2"/>
  <c r="H2696" i="2"/>
  <c r="H2700" i="2"/>
  <c r="H2704" i="2"/>
  <c r="H2708" i="2"/>
  <c r="H2712" i="2"/>
  <c r="H2716" i="2"/>
  <c r="H2720" i="2"/>
  <c r="H2724" i="2"/>
  <c r="H2728" i="2"/>
  <c r="H2732" i="2"/>
  <c r="H2736" i="2"/>
  <c r="H2740" i="2"/>
  <c r="H2744" i="2"/>
  <c r="H2748" i="2"/>
  <c r="H2752" i="2"/>
  <c r="H2756" i="2"/>
  <c r="H2760" i="2"/>
  <c r="H2764" i="2"/>
  <c r="H2768" i="2"/>
  <c r="H2772" i="2"/>
  <c r="H2776" i="2"/>
  <c r="H2780" i="2"/>
  <c r="H2784" i="2"/>
  <c r="H2788" i="2"/>
  <c r="H2792" i="2"/>
  <c r="H2796" i="2"/>
  <c r="H2800" i="2"/>
  <c r="H2804" i="2"/>
  <c r="H2808" i="2"/>
  <c r="H2812" i="2"/>
  <c r="H2816" i="2"/>
  <c r="H2820" i="2"/>
  <c r="H2824" i="2"/>
  <c r="H2828" i="2"/>
  <c r="H2832" i="2"/>
  <c r="H2836" i="2"/>
  <c r="H2840" i="2"/>
  <c r="H2844" i="2"/>
  <c r="H2848" i="2"/>
  <c r="H2852" i="2"/>
  <c r="H2856" i="2"/>
  <c r="H2860" i="2"/>
  <c r="H2864" i="2"/>
  <c r="H2868" i="2"/>
  <c r="H2872" i="2"/>
  <c r="H2876" i="2"/>
  <c r="H2880" i="2"/>
  <c r="H2884" i="2"/>
  <c r="H2888" i="2"/>
  <c r="H2892" i="2"/>
  <c r="H2896" i="2"/>
  <c r="H2900" i="2"/>
  <c r="H2904" i="2"/>
  <c r="H2908" i="2"/>
  <c r="H2912" i="2"/>
  <c r="H2916" i="2"/>
  <c r="H2920" i="2"/>
  <c r="H2924" i="2"/>
  <c r="H2928" i="2"/>
  <c r="H2932" i="2"/>
  <c r="H2936" i="2"/>
  <c r="H2940" i="2"/>
  <c r="H2944" i="2"/>
  <c r="H2948" i="2"/>
  <c r="H2952" i="2"/>
  <c r="H2956" i="2"/>
  <c r="H2960" i="2"/>
  <c r="H2964" i="2"/>
  <c r="H2968" i="2"/>
  <c r="H2972" i="2"/>
  <c r="H2976" i="2"/>
  <c r="H2980" i="2"/>
  <c r="H2984" i="2"/>
  <c r="H2988" i="2"/>
  <c r="H2992" i="2"/>
  <c r="H2996" i="2"/>
  <c r="H3000" i="2"/>
  <c r="H3004" i="2"/>
  <c r="H3008" i="2"/>
  <c r="H3012" i="2"/>
  <c r="H3016" i="2"/>
  <c r="H3020" i="2"/>
  <c r="H3024" i="2"/>
  <c r="H3028" i="2"/>
  <c r="H3032" i="2"/>
  <c r="H3036" i="2"/>
  <c r="H3040" i="2"/>
  <c r="H3044" i="2"/>
  <c r="H3048" i="2"/>
  <c r="H3052" i="2"/>
  <c r="H3056" i="2"/>
  <c r="H3060" i="2"/>
  <c r="H3064" i="2"/>
  <c r="H3068" i="2"/>
  <c r="H3072" i="2"/>
  <c r="H3076" i="2"/>
  <c r="H3080" i="2"/>
  <c r="H3084" i="2"/>
  <c r="H3088" i="2"/>
  <c r="H3092" i="2"/>
  <c r="H3096" i="2"/>
  <c r="H3100" i="2"/>
  <c r="H3104" i="2"/>
  <c r="H3108" i="2"/>
  <c r="H3112" i="2"/>
  <c r="H3116" i="2"/>
  <c r="H3120" i="2"/>
  <c r="H3124" i="2"/>
  <c r="H3128" i="2"/>
  <c r="H3132" i="2"/>
  <c r="H3136" i="2"/>
  <c r="H3140" i="2"/>
  <c r="H3144" i="2"/>
  <c r="H3148" i="2"/>
  <c r="H3152" i="2"/>
  <c r="H3156" i="2"/>
  <c r="H3160" i="2"/>
  <c r="H3164" i="2"/>
  <c r="H3168" i="2"/>
  <c r="H3172" i="2"/>
  <c r="H3176" i="2"/>
  <c r="H3180" i="2"/>
  <c r="H3184" i="2"/>
  <c r="H3188" i="2"/>
  <c r="H3192" i="2"/>
  <c r="H3196" i="2"/>
  <c r="H3200" i="2"/>
  <c r="H3204" i="2"/>
  <c r="H3208" i="2"/>
  <c r="H3212" i="2"/>
  <c r="H3216" i="2"/>
  <c r="H3220" i="2"/>
  <c r="H3224" i="2"/>
  <c r="H3228" i="2"/>
  <c r="H3232" i="2"/>
  <c r="H3236" i="2"/>
  <c r="H3240" i="2"/>
  <c r="H3244" i="2"/>
  <c r="H3248" i="2"/>
  <c r="H3252" i="2"/>
  <c r="H3256" i="2"/>
  <c r="H3260" i="2"/>
  <c r="H3264" i="2"/>
  <c r="H3268" i="2"/>
  <c r="H3272" i="2"/>
  <c r="H3276" i="2"/>
  <c r="H3280" i="2"/>
  <c r="H3284" i="2"/>
  <c r="H3288" i="2"/>
  <c r="H3292" i="2"/>
  <c r="H3296" i="2"/>
  <c r="H3300" i="2"/>
  <c r="H3304" i="2"/>
  <c r="H3308" i="2"/>
  <c r="H3312" i="2"/>
  <c r="H3316" i="2"/>
  <c r="H3320" i="2"/>
  <c r="H3324" i="2"/>
  <c r="H3328" i="2"/>
  <c r="H3332" i="2"/>
  <c r="H3336" i="2"/>
  <c r="H3340" i="2"/>
  <c r="H3344" i="2"/>
  <c r="H3348" i="2"/>
  <c r="H3352" i="2"/>
  <c r="H3356" i="2"/>
  <c r="H3360" i="2"/>
  <c r="H3364" i="2"/>
  <c r="H3368" i="2"/>
  <c r="H3372" i="2"/>
  <c r="H3376" i="2"/>
  <c r="H3380" i="2"/>
  <c r="H3384" i="2"/>
  <c r="H3388" i="2"/>
  <c r="H3392" i="2"/>
  <c r="H3396" i="2"/>
  <c r="H3400" i="2"/>
  <c r="H3404" i="2"/>
  <c r="H3408" i="2"/>
  <c r="H3412" i="2"/>
  <c r="H3416" i="2"/>
  <c r="H3420" i="2"/>
  <c r="H3424" i="2"/>
  <c r="H3428" i="2"/>
  <c r="H3432" i="2"/>
  <c r="H3436" i="2"/>
  <c r="H3440" i="2"/>
  <c r="H3444" i="2"/>
  <c r="H3448" i="2"/>
  <c r="H3452" i="2"/>
  <c r="H3456" i="2"/>
  <c r="H3460" i="2"/>
  <c r="H3464" i="2"/>
  <c r="H3468" i="2"/>
  <c r="H3472" i="2"/>
  <c r="H3476" i="2"/>
  <c r="H3480" i="2"/>
  <c r="H3484" i="2"/>
  <c r="H3488" i="2"/>
  <c r="H3492" i="2"/>
  <c r="H3496" i="2"/>
  <c r="H3500" i="2"/>
  <c r="H3504" i="2"/>
  <c r="H3508" i="2"/>
  <c r="H3512" i="2"/>
  <c r="H3516" i="2"/>
  <c r="H3520" i="2"/>
  <c r="H3524" i="2"/>
  <c r="H3528" i="2"/>
  <c r="H3532" i="2"/>
  <c r="H3536" i="2"/>
  <c r="H3540" i="2"/>
  <c r="H3544" i="2"/>
  <c r="H3548" i="2"/>
  <c r="H3552" i="2"/>
  <c r="H3556" i="2"/>
  <c r="H3560" i="2"/>
  <c r="H3564" i="2"/>
  <c r="H3568" i="2"/>
  <c r="H3572" i="2"/>
  <c r="H3576" i="2"/>
  <c r="H3580" i="2"/>
  <c r="H3584" i="2"/>
  <c r="H3588" i="2"/>
  <c r="H3592" i="2"/>
  <c r="H3596" i="2"/>
  <c r="H3600" i="2"/>
  <c r="H3604" i="2"/>
  <c r="H3608" i="2"/>
  <c r="H3612" i="2"/>
  <c r="H3616" i="2"/>
  <c r="H3620" i="2"/>
  <c r="H3624" i="2"/>
  <c r="H3628" i="2"/>
  <c r="H3632" i="2"/>
  <c r="H3636" i="2"/>
  <c r="H3640" i="2"/>
  <c r="H3644" i="2"/>
  <c r="H3648" i="2"/>
  <c r="H3652" i="2"/>
  <c r="H3656" i="2"/>
  <c r="H3660" i="2"/>
  <c r="H3664" i="2"/>
  <c r="H3668" i="2"/>
  <c r="H3672" i="2"/>
  <c r="H3676" i="2"/>
  <c r="H3680" i="2"/>
  <c r="H3684" i="2"/>
  <c r="H3688" i="2"/>
  <c r="H3692" i="2"/>
  <c r="H3696" i="2"/>
  <c r="H3700" i="2"/>
  <c r="H3704" i="2"/>
  <c r="H3708" i="2"/>
  <c r="H3712" i="2"/>
  <c r="H3716" i="2"/>
  <c r="H3720" i="2"/>
  <c r="H3724" i="2"/>
  <c r="H3728" i="2"/>
  <c r="H3732" i="2"/>
  <c r="H3736" i="2"/>
  <c r="H3740" i="2"/>
  <c r="H3744" i="2"/>
  <c r="H3748" i="2"/>
  <c r="H3752" i="2"/>
  <c r="H3756" i="2"/>
  <c r="H3760" i="2"/>
  <c r="H3764" i="2"/>
  <c r="H3768" i="2"/>
  <c r="H3772" i="2"/>
  <c r="H3776" i="2"/>
  <c r="H3780" i="2"/>
  <c r="H2422" i="2"/>
  <c r="H2438" i="2"/>
  <c r="H2446" i="2"/>
  <c r="H2453" i="2"/>
  <c r="H2458" i="2"/>
  <c r="H2463" i="2"/>
  <c r="H2469" i="2"/>
  <c r="H2474" i="2"/>
  <c r="H2479" i="2"/>
  <c r="H2485" i="2"/>
  <c r="H2489" i="2"/>
  <c r="H2493" i="2"/>
  <c r="H2497" i="2"/>
  <c r="H2501" i="2"/>
  <c r="H2505" i="2"/>
  <c r="H2509" i="2"/>
  <c r="H2513" i="2"/>
  <c r="H2517" i="2"/>
  <c r="H2521" i="2"/>
  <c r="H2525" i="2"/>
  <c r="H2529" i="2"/>
  <c r="H2533" i="2"/>
  <c r="H2537" i="2"/>
  <c r="H2541" i="2"/>
  <c r="H2545" i="2"/>
  <c r="H2549" i="2"/>
  <c r="H2553" i="2"/>
  <c r="H2557" i="2"/>
  <c r="H2561" i="2"/>
  <c r="H2565" i="2"/>
  <c r="H2569" i="2"/>
  <c r="H2573" i="2"/>
  <c r="H2577" i="2"/>
  <c r="H2581" i="2"/>
  <c r="H2585" i="2"/>
  <c r="H2589" i="2"/>
  <c r="H2593" i="2"/>
  <c r="H2597" i="2"/>
  <c r="H2601" i="2"/>
  <c r="H2605" i="2"/>
  <c r="H2609" i="2"/>
  <c r="H2613" i="2"/>
  <c r="H2617" i="2"/>
  <c r="H2621" i="2"/>
  <c r="H2625" i="2"/>
  <c r="H2629" i="2"/>
  <c r="H2633" i="2"/>
  <c r="H2637" i="2"/>
  <c r="H2641" i="2"/>
  <c r="H2645" i="2"/>
  <c r="H2649" i="2"/>
  <c r="H2653" i="2"/>
  <c r="H2657" i="2"/>
  <c r="H2661" i="2"/>
  <c r="H2665" i="2"/>
  <c r="H2669" i="2"/>
  <c r="H2673" i="2"/>
  <c r="H2677" i="2"/>
  <c r="H2681" i="2"/>
  <c r="H2685" i="2"/>
  <c r="H2689" i="2"/>
  <c r="H2693" i="2"/>
  <c r="H2697" i="2"/>
  <c r="H2701" i="2"/>
  <c r="H2705" i="2"/>
  <c r="H2709" i="2"/>
  <c r="H2713" i="2"/>
  <c r="H2717" i="2"/>
  <c r="H2721" i="2"/>
  <c r="H2725" i="2"/>
  <c r="H2729" i="2"/>
  <c r="H2733" i="2"/>
  <c r="H2737" i="2"/>
  <c r="H2741" i="2"/>
  <c r="H2745" i="2"/>
  <c r="H2749" i="2"/>
  <c r="H2753" i="2"/>
  <c r="H2757" i="2"/>
  <c r="H2761" i="2"/>
  <c r="H2765" i="2"/>
  <c r="H2769" i="2"/>
  <c r="H2773" i="2"/>
  <c r="H2777" i="2"/>
  <c r="H2781" i="2"/>
  <c r="H2785" i="2"/>
  <c r="H2789" i="2"/>
  <c r="H2793" i="2"/>
  <c r="H2797" i="2"/>
  <c r="H2801" i="2"/>
  <c r="H2805" i="2"/>
  <c r="H2809" i="2"/>
  <c r="H2813" i="2"/>
  <c r="H2817" i="2"/>
  <c r="H2821" i="2"/>
  <c r="H2825" i="2"/>
  <c r="H2829" i="2"/>
  <c r="H2833" i="2"/>
  <c r="H2837" i="2"/>
  <c r="H2841" i="2"/>
  <c r="H2845" i="2"/>
  <c r="H2849" i="2"/>
  <c r="H2853" i="2"/>
  <c r="H2857" i="2"/>
  <c r="H2861" i="2"/>
  <c r="H2865" i="2"/>
  <c r="H2869" i="2"/>
  <c r="H2873" i="2"/>
  <c r="H2877" i="2"/>
  <c r="H2881" i="2"/>
  <c r="H2885" i="2"/>
  <c r="H2889" i="2"/>
  <c r="H2893" i="2"/>
  <c r="H2897" i="2"/>
  <c r="H2901" i="2"/>
  <c r="H2905" i="2"/>
  <c r="H2909" i="2"/>
  <c r="H2913" i="2"/>
  <c r="H2917" i="2"/>
  <c r="H2921" i="2"/>
  <c r="H2925" i="2"/>
  <c r="H2929" i="2"/>
  <c r="H2933" i="2"/>
  <c r="H2937" i="2"/>
  <c r="H2941" i="2"/>
  <c r="H2945" i="2"/>
  <c r="H2949" i="2"/>
  <c r="H2953" i="2"/>
  <c r="H2957" i="2"/>
  <c r="H2961" i="2"/>
  <c r="H2965" i="2"/>
  <c r="H2969" i="2"/>
  <c r="H2973" i="2"/>
  <c r="H2977" i="2"/>
  <c r="H2981" i="2"/>
  <c r="H2985" i="2"/>
  <c r="H2989" i="2"/>
  <c r="H2993" i="2"/>
  <c r="H2997" i="2"/>
  <c r="H3001" i="2"/>
  <c r="H3005" i="2"/>
  <c r="H3009" i="2"/>
  <c r="H3013" i="2"/>
  <c r="H3017" i="2"/>
  <c r="H3021" i="2"/>
  <c r="H3025" i="2"/>
  <c r="H3029" i="2"/>
  <c r="H3033" i="2"/>
  <c r="H3037" i="2"/>
  <c r="H3041" i="2"/>
  <c r="H3045" i="2"/>
  <c r="H3049" i="2"/>
  <c r="H3053" i="2"/>
  <c r="H3057" i="2"/>
  <c r="H3061" i="2"/>
  <c r="H3065" i="2"/>
  <c r="H3069" i="2"/>
  <c r="H3073" i="2"/>
  <c r="H3077" i="2"/>
  <c r="H3081" i="2"/>
  <c r="H3085" i="2"/>
  <c r="H3089" i="2"/>
  <c r="H3093" i="2"/>
  <c r="H3097" i="2"/>
  <c r="H3101" i="2"/>
  <c r="H3105" i="2"/>
  <c r="H3109" i="2"/>
  <c r="H3113" i="2"/>
  <c r="H3117" i="2"/>
  <c r="H3121" i="2"/>
  <c r="H3125" i="2"/>
  <c r="H3129" i="2"/>
  <c r="H3133" i="2"/>
  <c r="H3137" i="2"/>
  <c r="H3141" i="2"/>
  <c r="H3145" i="2"/>
  <c r="H3149" i="2"/>
  <c r="H3153" i="2"/>
  <c r="H3157" i="2"/>
  <c r="H3161" i="2"/>
  <c r="H3165" i="2"/>
  <c r="H3169" i="2"/>
  <c r="H3173" i="2"/>
  <c r="H3177" i="2"/>
  <c r="H3181" i="2"/>
  <c r="H3185" i="2"/>
  <c r="H3189" i="2"/>
  <c r="H3193" i="2"/>
  <c r="H3197" i="2"/>
  <c r="H3201" i="2"/>
  <c r="H3205" i="2"/>
  <c r="H3209" i="2"/>
  <c r="H3213" i="2"/>
  <c r="H3217" i="2"/>
  <c r="H3221" i="2"/>
  <c r="H3225" i="2"/>
  <c r="H3229" i="2"/>
  <c r="H3233" i="2"/>
  <c r="H3237" i="2"/>
  <c r="H3241" i="2"/>
  <c r="H3245" i="2"/>
  <c r="H3249" i="2"/>
  <c r="H3253" i="2"/>
  <c r="H3257" i="2"/>
  <c r="H3261" i="2"/>
  <c r="H3265" i="2"/>
  <c r="H3269" i="2"/>
  <c r="H3273" i="2"/>
  <c r="H3277" i="2"/>
  <c r="H3281" i="2"/>
  <c r="H3285" i="2"/>
  <c r="H3289" i="2"/>
  <c r="H3293" i="2"/>
  <c r="H3297" i="2"/>
  <c r="H3301" i="2"/>
  <c r="H3305" i="2"/>
  <c r="H3309" i="2"/>
  <c r="H3313" i="2"/>
  <c r="H3317" i="2"/>
  <c r="H3321" i="2"/>
  <c r="H3325" i="2"/>
  <c r="H3329" i="2"/>
  <c r="H3333" i="2"/>
  <c r="H3337" i="2"/>
  <c r="H3341" i="2"/>
  <c r="H3345" i="2"/>
  <c r="H3349" i="2"/>
  <c r="H3353" i="2"/>
  <c r="H3357" i="2"/>
  <c r="H3361" i="2"/>
  <c r="H3365" i="2"/>
  <c r="H3369" i="2"/>
  <c r="H3373" i="2"/>
  <c r="H3377" i="2"/>
  <c r="H3381" i="2"/>
  <c r="H3385" i="2"/>
  <c r="H3389" i="2"/>
  <c r="H3393" i="2"/>
  <c r="H3397" i="2"/>
  <c r="H3401" i="2"/>
  <c r="H3405" i="2"/>
  <c r="H3409" i="2"/>
  <c r="H3413" i="2"/>
  <c r="H3417" i="2"/>
  <c r="H3421" i="2"/>
  <c r="H3425" i="2"/>
  <c r="H3429" i="2"/>
  <c r="H3433" i="2"/>
  <c r="H3437" i="2"/>
  <c r="H3441" i="2"/>
  <c r="H3445" i="2"/>
  <c r="H3449" i="2"/>
  <c r="H3453" i="2"/>
  <c r="H3457" i="2"/>
  <c r="H3461" i="2"/>
  <c r="H3465" i="2"/>
  <c r="H3469" i="2"/>
  <c r="H3473" i="2"/>
  <c r="H3477" i="2"/>
  <c r="H3481" i="2"/>
  <c r="H3485" i="2"/>
  <c r="H3489" i="2"/>
  <c r="H3493" i="2"/>
  <c r="H3497" i="2"/>
  <c r="H3501" i="2"/>
  <c r="H3505" i="2"/>
  <c r="H3509" i="2"/>
  <c r="H3513" i="2"/>
  <c r="H3517" i="2"/>
  <c r="H3521" i="2"/>
  <c r="H3525" i="2"/>
  <c r="H3529" i="2"/>
  <c r="H3533" i="2"/>
  <c r="H3537" i="2"/>
  <c r="H3541" i="2"/>
  <c r="H3545" i="2"/>
  <c r="H3549" i="2"/>
  <c r="H3553" i="2"/>
  <c r="H3557" i="2"/>
  <c r="H3561" i="2"/>
  <c r="H3565" i="2"/>
  <c r="H3569" i="2"/>
  <c r="H3573" i="2"/>
  <c r="H3577" i="2"/>
  <c r="H3581" i="2"/>
  <c r="H3585" i="2"/>
  <c r="H3589" i="2"/>
  <c r="H3593" i="2"/>
  <c r="H3597" i="2"/>
  <c r="H3601" i="2"/>
  <c r="H3605" i="2"/>
  <c r="H3609" i="2"/>
  <c r="H3613" i="2"/>
  <c r="H3617" i="2"/>
  <c r="H3621" i="2"/>
  <c r="H3625" i="2"/>
  <c r="H3629" i="2"/>
  <c r="H3633" i="2"/>
  <c r="H3637" i="2"/>
  <c r="H3641" i="2"/>
  <c r="H3645" i="2"/>
  <c r="H3649" i="2"/>
  <c r="H3653" i="2"/>
  <c r="H3657" i="2"/>
  <c r="H3661" i="2"/>
  <c r="H3665" i="2"/>
  <c r="H3669" i="2"/>
  <c r="H3673" i="2"/>
  <c r="H3677" i="2"/>
  <c r="H3681" i="2"/>
  <c r="H3685" i="2"/>
  <c r="H3689" i="2"/>
  <c r="H3693" i="2"/>
  <c r="H3697" i="2"/>
  <c r="H3701" i="2"/>
  <c r="H3705" i="2"/>
  <c r="H3709" i="2"/>
  <c r="H3713" i="2"/>
  <c r="H3717" i="2"/>
  <c r="H3721" i="2"/>
  <c r="H3725" i="2"/>
  <c r="H3729" i="2"/>
  <c r="H3733" i="2"/>
  <c r="H3737" i="2"/>
  <c r="H3741" i="2"/>
  <c r="H3745" i="2"/>
  <c r="H3749" i="2"/>
  <c r="H3753" i="2"/>
  <c r="H3757" i="2"/>
  <c r="H3761" i="2"/>
  <c r="H3765" i="2"/>
  <c r="H3769" i="2"/>
  <c r="H3773" i="2"/>
  <c r="H3777" i="2"/>
  <c r="H3788" i="2"/>
  <c r="H3796" i="2"/>
  <c r="H3804" i="2"/>
  <c r="H3810" i="2"/>
  <c r="H3816" i="2"/>
  <c r="H3821" i="2"/>
  <c r="H3826" i="2"/>
  <c r="H3830" i="2"/>
  <c r="H3834" i="2"/>
  <c r="H3838" i="2"/>
  <c r="H3842" i="2"/>
  <c r="H3846" i="2"/>
  <c r="H3850" i="2"/>
  <c r="H3854" i="2"/>
  <c r="H3858" i="2"/>
  <c r="H3862" i="2"/>
  <c r="H3866" i="2"/>
  <c r="H3870" i="2"/>
  <c r="H3874" i="2"/>
  <c r="H3878" i="2"/>
  <c r="H3882" i="2"/>
  <c r="H3886" i="2"/>
  <c r="H3890" i="2"/>
  <c r="H3894" i="2"/>
  <c r="H3898" i="2"/>
  <c r="H3902" i="2"/>
  <c r="H3906" i="2"/>
  <c r="H3910" i="2"/>
  <c r="H3914" i="2"/>
  <c r="H3918" i="2"/>
  <c r="H3922" i="2"/>
  <c r="H3926" i="2"/>
  <c r="H3930" i="2"/>
  <c r="H3934" i="2"/>
  <c r="H3938" i="2"/>
  <c r="H3942" i="2"/>
  <c r="H3946" i="2"/>
  <c r="H3950" i="2"/>
  <c r="H3954" i="2"/>
  <c r="H3958" i="2"/>
  <c r="H3966" i="2"/>
  <c r="H3974" i="2"/>
  <c r="H3990" i="2"/>
  <c r="H3991" i="2"/>
  <c r="H3781" i="2"/>
  <c r="H3789" i="2"/>
  <c r="H3797" i="2"/>
  <c r="H3805" i="2"/>
  <c r="H3812" i="2"/>
  <c r="H3817" i="2"/>
  <c r="H3822" i="2"/>
  <c r="H3827" i="2"/>
  <c r="H3831" i="2"/>
  <c r="H3835" i="2"/>
  <c r="H3839" i="2"/>
  <c r="H3843" i="2"/>
  <c r="H3847" i="2"/>
  <c r="H3851" i="2"/>
  <c r="H3855" i="2"/>
  <c r="H3859" i="2"/>
  <c r="H3863" i="2"/>
  <c r="H3867" i="2"/>
  <c r="H3871" i="2"/>
  <c r="H3875" i="2"/>
  <c r="H3879" i="2"/>
  <c r="H3883" i="2"/>
  <c r="H3887" i="2"/>
  <c r="H3891" i="2"/>
  <c r="H3895" i="2"/>
  <c r="H3899" i="2"/>
  <c r="H3903" i="2"/>
  <c r="H3907" i="2"/>
  <c r="H3911" i="2"/>
  <c r="H3915" i="2"/>
  <c r="H3919" i="2"/>
  <c r="H3923" i="2"/>
  <c r="H3927" i="2"/>
  <c r="H3931" i="2"/>
  <c r="H3935" i="2"/>
  <c r="H3939" i="2"/>
  <c r="H3943" i="2"/>
  <c r="H3947" i="2"/>
  <c r="H3951" i="2"/>
  <c r="H3955" i="2"/>
  <c r="H3959" i="2"/>
  <c r="H3963" i="2"/>
  <c r="H3967" i="2"/>
  <c r="H3971" i="2"/>
  <c r="H3975" i="2"/>
  <c r="H3983" i="2"/>
  <c r="H3784" i="2"/>
  <c r="H3792" i="2"/>
  <c r="H3800" i="2"/>
  <c r="H3808" i="2"/>
  <c r="H3813" i="2"/>
  <c r="H3818" i="2"/>
  <c r="H3824" i="2"/>
  <c r="H3828" i="2"/>
  <c r="H3832" i="2"/>
  <c r="H3836" i="2"/>
  <c r="H3840" i="2"/>
  <c r="H3844" i="2"/>
  <c r="H3848" i="2"/>
  <c r="H3852" i="2"/>
  <c r="H3856" i="2"/>
  <c r="H3860" i="2"/>
  <c r="H3864" i="2"/>
  <c r="H3868" i="2"/>
  <c r="H3872" i="2"/>
  <c r="H3876" i="2"/>
  <c r="H3880" i="2"/>
  <c r="H3884" i="2"/>
  <c r="H3888" i="2"/>
  <c r="H3892" i="2"/>
  <c r="H3896" i="2"/>
  <c r="H3900" i="2"/>
  <c r="H3904" i="2"/>
  <c r="H3908" i="2"/>
  <c r="H3912" i="2"/>
  <c r="H3916" i="2"/>
  <c r="H3920" i="2"/>
  <c r="H3924" i="2"/>
  <c r="H3928" i="2"/>
  <c r="H3932" i="2"/>
  <c r="H3936" i="2"/>
  <c r="H3940" i="2"/>
  <c r="H3944" i="2"/>
  <c r="H3948" i="2"/>
  <c r="H3952" i="2"/>
  <c r="H3956" i="2"/>
  <c r="H3960" i="2"/>
  <c r="H3964" i="2"/>
  <c r="H3968" i="2"/>
  <c r="H3972" i="2"/>
  <c r="H3976" i="2"/>
  <c r="H3980" i="2"/>
  <c r="H3984" i="2"/>
  <c r="H3988" i="2"/>
  <c r="H2" i="2"/>
  <c r="H3962" i="2"/>
  <c r="H3978" i="2"/>
  <c r="H3986" i="2"/>
  <c r="H3987" i="2"/>
  <c r="H3785" i="2"/>
  <c r="H3793" i="2"/>
  <c r="H3801" i="2"/>
  <c r="H3809" i="2"/>
  <c r="H3814" i="2"/>
  <c r="H3820" i="2"/>
  <c r="H3825" i="2"/>
  <c r="H3829" i="2"/>
  <c r="H3833" i="2"/>
  <c r="H3837" i="2"/>
  <c r="H3841" i="2"/>
  <c r="H3845" i="2"/>
  <c r="H3849" i="2"/>
  <c r="H3853" i="2"/>
  <c r="H3857" i="2"/>
  <c r="H3861" i="2"/>
  <c r="H3865" i="2"/>
  <c r="H3869" i="2"/>
  <c r="H3873" i="2"/>
  <c r="H3877" i="2"/>
  <c r="H3881" i="2"/>
  <c r="H3885" i="2"/>
  <c r="H3889" i="2"/>
  <c r="H3893" i="2"/>
  <c r="H3897" i="2"/>
  <c r="H3901" i="2"/>
  <c r="H3905" i="2"/>
  <c r="H3909" i="2"/>
  <c r="H3913" i="2"/>
  <c r="H3917" i="2"/>
  <c r="H3921" i="2"/>
  <c r="H3925" i="2"/>
  <c r="H3929" i="2"/>
  <c r="H3933" i="2"/>
  <c r="H3937" i="2"/>
  <c r="H3941" i="2"/>
  <c r="H3945" i="2"/>
  <c r="H3949" i="2"/>
  <c r="H3953" i="2"/>
  <c r="H3957" i="2"/>
  <c r="H3961" i="2"/>
  <c r="H3965" i="2"/>
  <c r="H3969" i="2"/>
  <c r="H3973" i="2"/>
  <c r="H3977" i="2"/>
  <c r="H3981" i="2"/>
  <c r="H3985" i="2"/>
  <c r="H3989" i="2"/>
  <c r="H3970" i="2"/>
  <c r="H3982" i="2"/>
  <c r="H3979" i="2"/>
  <c r="A11" i="3"/>
  <c r="A13" i="3"/>
  <c r="A16" i="3"/>
  <c r="A26" i="3"/>
  <c r="A15" i="3"/>
  <c r="A4" i="3"/>
  <c r="A27" i="3"/>
  <c r="A6" i="3"/>
  <c r="A3" i="3"/>
  <c r="A19" i="3"/>
  <c r="A31" i="3"/>
  <c r="A9" i="3"/>
  <c r="A24" i="3"/>
  <c r="A18" i="3"/>
  <c r="A20" i="3"/>
  <c r="A23" i="3"/>
  <c r="A30" i="3"/>
  <c r="A17" i="3"/>
  <c r="A25" i="3"/>
  <c r="A21" i="3"/>
  <c r="A12" i="3"/>
  <c r="A10" i="3"/>
  <c r="A22" i="3"/>
  <c r="A7" i="3"/>
  <c r="A28" i="3"/>
  <c r="A2" i="3"/>
  <c r="A14" i="3"/>
  <c r="A5" i="3"/>
  <c r="A29" i="3"/>
  <c r="A8" i="3"/>
</calcChain>
</file>

<file path=xl/sharedStrings.xml><?xml version="1.0" encoding="utf-8"?>
<sst xmlns="http://schemas.openxmlformats.org/spreadsheetml/2006/main" count="113694" uniqueCount="9693">
  <si>
    <t>INSERT INTO `tb_equipamento` (</t>
  </si>
  <si>
    <t>`id`</t>
  </si>
  <si>
    <t>,</t>
  </si>
  <si>
    <t xml:space="preserve"> `produto_id`</t>
  </si>
  <si>
    <t xml:space="preserve"> `tag`</t>
  </si>
  <si>
    <t xml:space="preserve"> `name`</t>
  </si>
  <si>
    <t xml:space="preserve"> `modelo`</t>
  </si>
  <si>
    <t xml:space="preserve"> `numeracao`</t>
  </si>
  <si>
    <t xml:space="preserve"> `fabricante_id`</t>
  </si>
  <si>
    <t xml:space="preserve"> `dono_id`</t>
  </si>
  <si>
    <t xml:space="preserve"> `donoLocal_id`</t>
  </si>
  <si>
    <t xml:space="preserve"> `categoria_id`</t>
  </si>
  <si>
    <t xml:space="preserve"> `plaqueta`</t>
  </si>
  <si>
    <t xml:space="preserve"> `dataFrabricacao`</t>
  </si>
  <si>
    <t xml:space="preserve"> `dataCompra`</t>
  </si>
  <si>
    <t xml:space="preserve"> `loja_id`</t>
  </si>
  <si>
    <t xml:space="preserve"> `local_id`</t>
  </si>
  <si>
    <t xml:space="preserve"> `proprietario_id`</t>
  </si>
  <si>
    <t>)</t>
  </si>
  <si>
    <t xml:space="preserve"> VALUES</t>
  </si>
  <si>
    <t>Nome Proprie</t>
  </si>
  <si>
    <t>SERVICO AUTONOMO DE AGUA E ESGOTO - PEDRA BRANCA</t>
  </si>
  <si>
    <t>617340C005001112018</t>
  </si>
  <si>
    <t>CILBRAS</t>
  </si>
  <si>
    <t>MT0000024</t>
  </si>
  <si>
    <t>Cilindro</t>
  </si>
  <si>
    <t>COMPANHIA DE AGUAS E ESGOTOS DO RIO GRANDE DO NORTE</t>
  </si>
  <si>
    <t>03029C005001052018</t>
  </si>
  <si>
    <t xml:space="preserve">MAT SA </t>
  </si>
  <si>
    <t>H03029</t>
  </si>
  <si>
    <t>CAGEPA CIA AGUA E ESGOTOS DA PARAIBA</t>
  </si>
  <si>
    <t>1016C006801032017</t>
  </si>
  <si>
    <t>BCH1016</t>
  </si>
  <si>
    <t>MT0000025</t>
  </si>
  <si>
    <t>623152C005001082015</t>
  </si>
  <si>
    <t>94123C006801082016</t>
  </si>
  <si>
    <t xml:space="preserve">GBC    </t>
  </si>
  <si>
    <t>003C0050011115</t>
  </si>
  <si>
    <t>0050C0068010119</t>
  </si>
  <si>
    <t>WT0050</t>
  </si>
  <si>
    <t>006C0050010716</t>
  </si>
  <si>
    <t>SABARA QUIMICOS E INGREDIENTES S A</t>
  </si>
  <si>
    <t>008B006801102017</t>
  </si>
  <si>
    <t>AEW008</t>
  </si>
  <si>
    <t>MI0060120</t>
  </si>
  <si>
    <t>009B005001062018</t>
  </si>
  <si>
    <t>MI0060121</t>
  </si>
  <si>
    <t>COMPESA CIA PERNAMBUCANA DE SANEAMENTO</t>
  </si>
  <si>
    <t>013C005001072018</t>
  </si>
  <si>
    <t>015B006801032018</t>
  </si>
  <si>
    <t>ACV015</t>
  </si>
  <si>
    <t>017C005001072018</t>
  </si>
  <si>
    <t>019B006801112018</t>
  </si>
  <si>
    <t>HN019</t>
  </si>
  <si>
    <t>020C005001042016</t>
  </si>
  <si>
    <t>02166C0068010213</t>
  </si>
  <si>
    <t>024B006801032018</t>
  </si>
  <si>
    <t>025C0050011215</t>
  </si>
  <si>
    <t>029C0050010117</t>
  </si>
  <si>
    <t>030C005001052017</t>
  </si>
  <si>
    <t>03094C005001022018</t>
  </si>
  <si>
    <t>H03094</t>
  </si>
  <si>
    <t>03126C0050010418</t>
  </si>
  <si>
    <t>H03126</t>
  </si>
  <si>
    <t>03131C0050010518</t>
  </si>
  <si>
    <t>H03131</t>
  </si>
  <si>
    <t>03187C005001072018</t>
  </si>
  <si>
    <t>H03187</t>
  </si>
  <si>
    <t>033C005001062016</t>
  </si>
  <si>
    <t>033040C0050011018</t>
  </si>
  <si>
    <t>03400C0900280218</t>
  </si>
  <si>
    <t xml:space="preserve">CBC    </t>
  </si>
  <si>
    <t>MT0000026</t>
  </si>
  <si>
    <t>PETROLEO BRASILEIRO S A PETROBRAS</t>
  </si>
  <si>
    <t>03401C0900010211</t>
  </si>
  <si>
    <t>W03401</t>
  </si>
  <si>
    <t>035C0050010116</t>
  </si>
  <si>
    <t>0350B006801032015</t>
  </si>
  <si>
    <t>038C005001092018</t>
  </si>
  <si>
    <t>040C005001062017</t>
  </si>
  <si>
    <t>041C005001072016</t>
  </si>
  <si>
    <t>045C0050010316</t>
  </si>
  <si>
    <t>048C005001062014</t>
  </si>
  <si>
    <t>049B006801112018</t>
  </si>
  <si>
    <t>SB049</t>
  </si>
  <si>
    <t>050B0068011018</t>
  </si>
  <si>
    <t>ACV050</t>
  </si>
  <si>
    <t>052C0050011118</t>
  </si>
  <si>
    <t>053B006801102018</t>
  </si>
  <si>
    <t>ACV053</t>
  </si>
  <si>
    <t>054B006801082018</t>
  </si>
  <si>
    <t>ACV054</t>
  </si>
  <si>
    <t>059B006801032018</t>
  </si>
  <si>
    <t>060074B005001062018</t>
  </si>
  <si>
    <t>06011B0068010715</t>
  </si>
  <si>
    <t>06291C005001042017</t>
  </si>
  <si>
    <t>J06291</t>
  </si>
  <si>
    <t>063B006801112008</t>
  </si>
  <si>
    <t>ACV063</t>
  </si>
  <si>
    <t>068B006801112018</t>
  </si>
  <si>
    <t>ACV068</t>
  </si>
  <si>
    <t>080C005001092015</t>
  </si>
  <si>
    <t>082B006801082018</t>
  </si>
  <si>
    <t>086B006801082018</t>
  </si>
  <si>
    <t>ACV086</t>
  </si>
  <si>
    <t>088C0050011118</t>
  </si>
  <si>
    <t>089B006801052015</t>
  </si>
  <si>
    <t>AEW089</t>
  </si>
  <si>
    <t>1001B006801052016</t>
  </si>
  <si>
    <t>EIU1001</t>
  </si>
  <si>
    <t>1002C006801112017</t>
  </si>
  <si>
    <t>BCH1002</t>
  </si>
  <si>
    <t>1002B006801062016</t>
  </si>
  <si>
    <t>EIU1002</t>
  </si>
  <si>
    <t>1003C006801022018</t>
  </si>
  <si>
    <t>BCH1003</t>
  </si>
  <si>
    <t>1003B005001062018</t>
  </si>
  <si>
    <t>CDW1003</t>
  </si>
  <si>
    <t>1004C005001042014</t>
  </si>
  <si>
    <t>1004C006801032014</t>
  </si>
  <si>
    <t>BCH1004</t>
  </si>
  <si>
    <t>10043C0900010618</t>
  </si>
  <si>
    <t>10044C0900010602</t>
  </si>
  <si>
    <t>1005B0068010616</t>
  </si>
  <si>
    <t>EIU1005</t>
  </si>
  <si>
    <t>1005C006801042017</t>
  </si>
  <si>
    <t>BCH1005</t>
  </si>
  <si>
    <t>1006C0068010717</t>
  </si>
  <si>
    <t>BCH1006</t>
  </si>
  <si>
    <t>1007B0068300418</t>
  </si>
  <si>
    <t>EIU1007</t>
  </si>
  <si>
    <t>1007C0068010417</t>
  </si>
  <si>
    <t>BCH1007</t>
  </si>
  <si>
    <t>EM0060013</t>
  </si>
  <si>
    <t>1008B006801082018</t>
  </si>
  <si>
    <t>EIU1008</t>
  </si>
  <si>
    <t>1008C006801032018</t>
  </si>
  <si>
    <t>BCH1008</t>
  </si>
  <si>
    <t>1009B006801082018</t>
  </si>
  <si>
    <t>EIU1009</t>
  </si>
  <si>
    <t>1009C0068010118</t>
  </si>
  <si>
    <t>BCH1009</t>
  </si>
  <si>
    <t>101B006801032018</t>
  </si>
  <si>
    <t>1010B006801052016</t>
  </si>
  <si>
    <t>EIU1010</t>
  </si>
  <si>
    <t>1011C0068010317</t>
  </si>
  <si>
    <t>BCH1011</t>
  </si>
  <si>
    <t>1011B006801042016</t>
  </si>
  <si>
    <t>EIU1011</t>
  </si>
  <si>
    <t>1012B006801062016</t>
  </si>
  <si>
    <t>EIU1012</t>
  </si>
  <si>
    <t>1012C0068011017</t>
  </si>
  <si>
    <t>BCH1012</t>
  </si>
  <si>
    <t>1013C006801082017</t>
  </si>
  <si>
    <t>BCH1013</t>
  </si>
  <si>
    <t>10136C0900010104</t>
  </si>
  <si>
    <t>10137C090001012004</t>
  </si>
  <si>
    <t>1014B006801062016</t>
  </si>
  <si>
    <t>EIU1014</t>
  </si>
  <si>
    <t>CAGECE CIA AGUA E ESGOTO DO CEARA</t>
  </si>
  <si>
    <t>1014C006801052016</t>
  </si>
  <si>
    <t>1015C006801102015</t>
  </si>
  <si>
    <t>1016B006801032018</t>
  </si>
  <si>
    <t>EIU1016</t>
  </si>
  <si>
    <t>1016C0068010317</t>
  </si>
  <si>
    <t>10163B090001102003</t>
  </si>
  <si>
    <t>MI0060113</t>
  </si>
  <si>
    <t>10164C090001012004</t>
  </si>
  <si>
    <t>10168B090001102008</t>
  </si>
  <si>
    <t>1018C0068010617</t>
  </si>
  <si>
    <t>BCH1018</t>
  </si>
  <si>
    <t>1019C0068011117</t>
  </si>
  <si>
    <t>BCH1019</t>
  </si>
  <si>
    <t>1019B006801072016</t>
  </si>
  <si>
    <t>EIU1019</t>
  </si>
  <si>
    <t>10198C090005062014</t>
  </si>
  <si>
    <t>1020C006801112017</t>
  </si>
  <si>
    <t>BCH1020</t>
  </si>
  <si>
    <t>1020C0068010117</t>
  </si>
  <si>
    <t>10204C0900010304</t>
  </si>
  <si>
    <t>10206C0900010104</t>
  </si>
  <si>
    <t>1021C0068010817</t>
  </si>
  <si>
    <t>BCH1021</t>
  </si>
  <si>
    <t>1021B006801062016</t>
  </si>
  <si>
    <t>EIU1021</t>
  </si>
  <si>
    <t>10214C0900070514</t>
  </si>
  <si>
    <t>10215C090001102004</t>
  </si>
  <si>
    <t>1022B0068010416</t>
  </si>
  <si>
    <t>EIU1022</t>
  </si>
  <si>
    <t>1022B006801032018</t>
  </si>
  <si>
    <t>EO1022</t>
  </si>
  <si>
    <t>1022C0068010817</t>
  </si>
  <si>
    <t>10221C0900010104</t>
  </si>
  <si>
    <t>10222C0900180116</t>
  </si>
  <si>
    <t>10223C0900010104</t>
  </si>
  <si>
    <t>1023C006801032017</t>
  </si>
  <si>
    <t>BHC1023</t>
  </si>
  <si>
    <t>1023B0068011014</t>
  </si>
  <si>
    <t>EIU1023</t>
  </si>
  <si>
    <t>10230C090001012004</t>
  </si>
  <si>
    <t>1025C006801022018</t>
  </si>
  <si>
    <t>BCH1025</t>
  </si>
  <si>
    <t>1026B006801072016</t>
  </si>
  <si>
    <t>EIU1026</t>
  </si>
  <si>
    <t>1026C0068010617</t>
  </si>
  <si>
    <t>BCH1026</t>
  </si>
  <si>
    <t>1027B006801062016</t>
  </si>
  <si>
    <t>EIU1027</t>
  </si>
  <si>
    <t>10273C0900010804</t>
  </si>
  <si>
    <t>1028B006801052016</t>
  </si>
  <si>
    <t>EIU1028</t>
  </si>
  <si>
    <t>1029C006801102017</t>
  </si>
  <si>
    <t>BCH1029</t>
  </si>
  <si>
    <t>1029B006801102014</t>
  </si>
  <si>
    <t>EIU1029</t>
  </si>
  <si>
    <t>1030C0068011117</t>
  </si>
  <si>
    <t>BCH1030</t>
  </si>
  <si>
    <t>10305C0900011005</t>
  </si>
  <si>
    <t>10306C090002092005</t>
  </si>
  <si>
    <t>10306C005001092018</t>
  </si>
  <si>
    <t xml:space="preserve">Gifel  </t>
  </si>
  <si>
    <t>1031C006801102017</t>
  </si>
  <si>
    <t>BCH1031</t>
  </si>
  <si>
    <t>1032C0068010617</t>
  </si>
  <si>
    <t>BCH1032</t>
  </si>
  <si>
    <t>1033C006801102017</t>
  </si>
  <si>
    <t>BCH1033</t>
  </si>
  <si>
    <t>1033B006801062016</t>
  </si>
  <si>
    <t>103358B006801112018</t>
  </si>
  <si>
    <t>10336B090001012007</t>
  </si>
  <si>
    <t>103367B006801112007</t>
  </si>
  <si>
    <t>10338B090001012007</t>
  </si>
  <si>
    <t>1034B0068010516</t>
  </si>
  <si>
    <t>EIU1034</t>
  </si>
  <si>
    <t>1034C006801112017</t>
  </si>
  <si>
    <t>BCH1034</t>
  </si>
  <si>
    <t>CASAL CIA ABAST AGUA E SANEA  DE ALAGOAS</t>
  </si>
  <si>
    <t>10340C0900230117</t>
  </si>
  <si>
    <t>10344C090001102006</t>
  </si>
  <si>
    <t>10345C090007042016</t>
  </si>
  <si>
    <t>10346C090002082006</t>
  </si>
  <si>
    <t>10347C090002082006</t>
  </si>
  <si>
    <t>1035B006801072016</t>
  </si>
  <si>
    <t>EIU1035</t>
  </si>
  <si>
    <t>1035C006801072017</t>
  </si>
  <si>
    <t>BCH1035</t>
  </si>
  <si>
    <t>10351C0900021017</t>
  </si>
  <si>
    <t>10359B0900011005</t>
  </si>
  <si>
    <t>1036C006801112017</t>
  </si>
  <si>
    <t>BCH1036</t>
  </si>
  <si>
    <t>1036B006801062016</t>
  </si>
  <si>
    <t>EIU1036</t>
  </si>
  <si>
    <t>1037B0050010618</t>
  </si>
  <si>
    <t>EFW1037</t>
  </si>
  <si>
    <t>1037C0068011017</t>
  </si>
  <si>
    <t>BCH1037</t>
  </si>
  <si>
    <t>1037B0068010716</t>
  </si>
  <si>
    <t>EIU1037</t>
  </si>
  <si>
    <t>10372B0900271117</t>
  </si>
  <si>
    <t>1038C006801062017</t>
  </si>
  <si>
    <t>BCH1038</t>
  </si>
  <si>
    <t>1039C0068010518</t>
  </si>
  <si>
    <t>BCH1039</t>
  </si>
  <si>
    <t>1040C006801032017</t>
  </si>
  <si>
    <t>BCH1040</t>
  </si>
  <si>
    <t>1040B006801062014</t>
  </si>
  <si>
    <t>EIU1040</t>
  </si>
  <si>
    <t>1041C0068010516</t>
  </si>
  <si>
    <t>1041B0068010818</t>
  </si>
  <si>
    <t>EIU1041</t>
  </si>
  <si>
    <t>1042B006801072016</t>
  </si>
  <si>
    <t>EIU1042</t>
  </si>
  <si>
    <t>1042B006801032018</t>
  </si>
  <si>
    <t>1042C0068010617</t>
  </si>
  <si>
    <t>BCH1042</t>
  </si>
  <si>
    <t>1042B0068020716</t>
  </si>
  <si>
    <t>EIV1042</t>
  </si>
  <si>
    <t>10425B090001102006</t>
  </si>
  <si>
    <t>1043C006801062017</t>
  </si>
  <si>
    <t>BCH1043</t>
  </si>
  <si>
    <t>1043B006801082016</t>
  </si>
  <si>
    <t>EIU1043</t>
  </si>
  <si>
    <t>10434C0900010406</t>
  </si>
  <si>
    <t>10435C0900010406</t>
  </si>
  <si>
    <t>1044B0068010816</t>
  </si>
  <si>
    <t>ECW1044</t>
  </si>
  <si>
    <t>1044C006801072018</t>
  </si>
  <si>
    <t>BCH1044</t>
  </si>
  <si>
    <t>DISTRIBUIDORA DE AGUA CAMACARI S A</t>
  </si>
  <si>
    <t>10448C0900020507</t>
  </si>
  <si>
    <t>1045C006801032018</t>
  </si>
  <si>
    <t>BCH1045</t>
  </si>
  <si>
    <t>1045B006801042016</t>
  </si>
  <si>
    <t>10456C0900010117</t>
  </si>
  <si>
    <t>1046B006801052016</t>
  </si>
  <si>
    <t>EIU1046</t>
  </si>
  <si>
    <t>10461C0900020507</t>
  </si>
  <si>
    <t>10465C0900020507</t>
  </si>
  <si>
    <t>10466C0900020507</t>
  </si>
  <si>
    <t>10470C0900010507</t>
  </si>
  <si>
    <t>10471C0900010500</t>
  </si>
  <si>
    <t>1048B0068010616</t>
  </si>
  <si>
    <t>EIU1048</t>
  </si>
  <si>
    <t>1048C006801062017</t>
  </si>
  <si>
    <t>BCH1048</t>
  </si>
  <si>
    <t>10483C0900020517</t>
  </si>
  <si>
    <t>10489C0900010208</t>
  </si>
  <si>
    <t>1049B0068010716</t>
  </si>
  <si>
    <t>EIU1049</t>
  </si>
  <si>
    <t>1049C006801022018</t>
  </si>
  <si>
    <t>BCH1049</t>
  </si>
  <si>
    <t>10490C090001022008</t>
  </si>
  <si>
    <t>10494C0900190418</t>
  </si>
  <si>
    <t>1050C006801052017</t>
  </si>
  <si>
    <t>BCH1050</t>
  </si>
  <si>
    <t>10505C090001022008</t>
  </si>
  <si>
    <t>1051C0068011117</t>
  </si>
  <si>
    <t>BCH1051</t>
  </si>
  <si>
    <t>1051B0068010616</t>
  </si>
  <si>
    <t>EIU1051</t>
  </si>
  <si>
    <t>10515C090001022008</t>
  </si>
  <si>
    <t>1052B006801052016</t>
  </si>
  <si>
    <t>EIU1052</t>
  </si>
  <si>
    <t>1052C006801082017</t>
  </si>
  <si>
    <t>BCH1052</t>
  </si>
  <si>
    <t>10523C090022012018</t>
  </si>
  <si>
    <t>1053C0068011117</t>
  </si>
  <si>
    <t>BCH1053</t>
  </si>
  <si>
    <t>1053B006801062016</t>
  </si>
  <si>
    <t>EIU1053</t>
  </si>
  <si>
    <t>10532C090001032008</t>
  </si>
  <si>
    <t>10536C090001032008</t>
  </si>
  <si>
    <t>1054B0068010716</t>
  </si>
  <si>
    <t>EIU1054</t>
  </si>
  <si>
    <t>10545C090001102008</t>
  </si>
  <si>
    <t>1055B006801112016</t>
  </si>
  <si>
    <t>EIU1055</t>
  </si>
  <si>
    <t>1055C006801022018</t>
  </si>
  <si>
    <t>BCH1055</t>
  </si>
  <si>
    <t>1055C0068010816</t>
  </si>
  <si>
    <t>10550C0900010317</t>
  </si>
  <si>
    <t>1056C0068010915</t>
  </si>
  <si>
    <t>1056B006801062016</t>
  </si>
  <si>
    <t>EIU1056</t>
  </si>
  <si>
    <t>1056C006801112017</t>
  </si>
  <si>
    <t>BCH1056</t>
  </si>
  <si>
    <t>10564C090001082008</t>
  </si>
  <si>
    <t>10567C0900011008</t>
  </si>
  <si>
    <t>1057C006801062016</t>
  </si>
  <si>
    <t>1057C006801112017</t>
  </si>
  <si>
    <t>BCH1057</t>
  </si>
  <si>
    <t>1057B006801062016</t>
  </si>
  <si>
    <t>EIT1057</t>
  </si>
  <si>
    <t>1057B0068011018</t>
  </si>
  <si>
    <t>EIU1057</t>
  </si>
  <si>
    <t>10571C0900010808</t>
  </si>
  <si>
    <t>1058B0068010216</t>
  </si>
  <si>
    <t>EIU1058</t>
  </si>
  <si>
    <t>1058C006801082016</t>
  </si>
  <si>
    <t>105841B006801032018</t>
  </si>
  <si>
    <t>105846B006801032018</t>
  </si>
  <si>
    <t>105852B006801032018</t>
  </si>
  <si>
    <t>1059C006801072017</t>
  </si>
  <si>
    <t>BCH1059</t>
  </si>
  <si>
    <t>1059B006801062016</t>
  </si>
  <si>
    <t>EIU1059</t>
  </si>
  <si>
    <t>1059C006801122016</t>
  </si>
  <si>
    <t>10591C090016122014</t>
  </si>
  <si>
    <t>10592B090001122009</t>
  </si>
  <si>
    <t>10595B090001122009</t>
  </si>
  <si>
    <t>10596C090001022009</t>
  </si>
  <si>
    <t>10603B0900011209</t>
  </si>
  <si>
    <t>10604B0900011209</t>
  </si>
  <si>
    <t>10608C090027012015</t>
  </si>
  <si>
    <t>10609B090001122009</t>
  </si>
  <si>
    <t>1061B006801052016</t>
  </si>
  <si>
    <t>EIU1061</t>
  </si>
  <si>
    <t>10610B0900011209</t>
  </si>
  <si>
    <t>10612B0900011209</t>
  </si>
  <si>
    <t>10613B0900011209</t>
  </si>
  <si>
    <t>10616B090001122009</t>
  </si>
  <si>
    <t>10623C090001052009</t>
  </si>
  <si>
    <t>10624B090001122009</t>
  </si>
  <si>
    <t>10627B090001122009</t>
  </si>
  <si>
    <t>10628B090001122009</t>
  </si>
  <si>
    <t>10629C090001052009</t>
  </si>
  <si>
    <t>1063B0068011016</t>
  </si>
  <si>
    <t>EIU1063</t>
  </si>
  <si>
    <t>10631B090008062015</t>
  </si>
  <si>
    <t>10633B0900011214</t>
  </si>
  <si>
    <t>10634B0900011209</t>
  </si>
  <si>
    <t>10635B0900011209</t>
  </si>
  <si>
    <t>10636B090001122009</t>
  </si>
  <si>
    <t>10637C090016122014</t>
  </si>
  <si>
    <t>10639C0900010509</t>
  </si>
  <si>
    <t>1064B006801052016</t>
  </si>
  <si>
    <t>EIU1064</t>
  </si>
  <si>
    <t>1064C006801022018</t>
  </si>
  <si>
    <t>10641C090001052009</t>
  </si>
  <si>
    <t>10642B090001122009</t>
  </si>
  <si>
    <t>10643B090009022015</t>
  </si>
  <si>
    <t>10645B090001122009</t>
  </si>
  <si>
    <t>10646B0900011209</t>
  </si>
  <si>
    <t>10649C0900021209</t>
  </si>
  <si>
    <t>1065B006801052016</t>
  </si>
  <si>
    <t>EIU1065</t>
  </si>
  <si>
    <t>1065C006801092016</t>
  </si>
  <si>
    <t>10652B0900011209</t>
  </si>
  <si>
    <t>106541C006801052017</t>
  </si>
  <si>
    <t>106542C006801102017</t>
  </si>
  <si>
    <t>106544C006801032017</t>
  </si>
  <si>
    <t>106547C0068010816</t>
  </si>
  <si>
    <t>106549B0068010617</t>
  </si>
  <si>
    <t>10655B090001122009</t>
  </si>
  <si>
    <t>10656C0900010509</t>
  </si>
  <si>
    <t>10659B0900010109</t>
  </si>
  <si>
    <t>1066B0068010316</t>
  </si>
  <si>
    <t>1066B0068010411</t>
  </si>
  <si>
    <t>EIU1066</t>
  </si>
  <si>
    <t>10666C0900010509</t>
  </si>
  <si>
    <t>1067B006801012017</t>
  </si>
  <si>
    <t>EIU1067</t>
  </si>
  <si>
    <t>1068C006801072017</t>
  </si>
  <si>
    <t>BCH1068</t>
  </si>
  <si>
    <t>1068B0068010411</t>
  </si>
  <si>
    <t>EIU1068</t>
  </si>
  <si>
    <t>10686B0900010509</t>
  </si>
  <si>
    <t>1069C006801112017</t>
  </si>
  <si>
    <t>BCH1069</t>
  </si>
  <si>
    <t>1069B0068010716</t>
  </si>
  <si>
    <t>EIU1069</t>
  </si>
  <si>
    <t>10691B0900011209</t>
  </si>
  <si>
    <t>1070B0068010616</t>
  </si>
  <si>
    <t>10708B0900010210</t>
  </si>
  <si>
    <t>10718B0900010210</t>
  </si>
  <si>
    <t>10720B0900280415</t>
  </si>
  <si>
    <t>1072009B006801042015</t>
  </si>
  <si>
    <t>10721B0900010310</t>
  </si>
  <si>
    <t>1074B0068010416</t>
  </si>
  <si>
    <t>EIU1074</t>
  </si>
  <si>
    <t>10743B090001022010</t>
  </si>
  <si>
    <t>10744B0900010210</t>
  </si>
  <si>
    <t>10747B090001022010</t>
  </si>
  <si>
    <t>10748B0900010210</t>
  </si>
  <si>
    <t>1075B006801072016</t>
  </si>
  <si>
    <t>EIU1075</t>
  </si>
  <si>
    <t>10751B0900010210</t>
  </si>
  <si>
    <t>10752B090001032010</t>
  </si>
  <si>
    <t>1076C006801112017</t>
  </si>
  <si>
    <t>BCH1076</t>
  </si>
  <si>
    <t>10766C0900011209</t>
  </si>
  <si>
    <t>10767B0900011209</t>
  </si>
  <si>
    <t>1077B006801062016</t>
  </si>
  <si>
    <t>EIU1077</t>
  </si>
  <si>
    <t>10780B0900010210</t>
  </si>
  <si>
    <t>10781B0900010310</t>
  </si>
  <si>
    <t>10789B0900010618</t>
  </si>
  <si>
    <t>1079C006801112017</t>
  </si>
  <si>
    <t>BCH1079</t>
  </si>
  <si>
    <t>1079B006801082016</t>
  </si>
  <si>
    <t>EIU1079</t>
  </si>
  <si>
    <t>10791B0900010301</t>
  </si>
  <si>
    <t>10792B0900010310</t>
  </si>
  <si>
    <t>1080B006801072016</t>
  </si>
  <si>
    <t>EIU1080</t>
  </si>
  <si>
    <t>10806B090001022010</t>
  </si>
  <si>
    <t>10807B090016032015</t>
  </si>
  <si>
    <t>10812B0900011209</t>
  </si>
  <si>
    <t>10814B0900011112</t>
  </si>
  <si>
    <t>10817B0900010310</t>
  </si>
  <si>
    <t>1081778B0068010515</t>
  </si>
  <si>
    <t>1082C006801072018</t>
  </si>
  <si>
    <t>BCH1082</t>
  </si>
  <si>
    <t>1082B006801052016</t>
  </si>
  <si>
    <t>EIU1082</t>
  </si>
  <si>
    <t>10820B0900011214</t>
  </si>
  <si>
    <t>10823B090001122009</t>
  </si>
  <si>
    <t>10829B090015012015</t>
  </si>
  <si>
    <t>10839B090001022010</t>
  </si>
  <si>
    <t>1084B006801092016</t>
  </si>
  <si>
    <t>EIU1084</t>
  </si>
  <si>
    <t>10840B0900010210</t>
  </si>
  <si>
    <t>10846B0900010110</t>
  </si>
  <si>
    <t>10848B090001032010</t>
  </si>
  <si>
    <t>10849B090020062015</t>
  </si>
  <si>
    <t>1085B006801052016</t>
  </si>
  <si>
    <t>10851B0900200515</t>
  </si>
  <si>
    <t>10852B0900150615</t>
  </si>
  <si>
    <t>10853B0900010210</t>
  </si>
  <si>
    <t>10857B090001032010</t>
  </si>
  <si>
    <t>10866B090001122009</t>
  </si>
  <si>
    <t>1087B006801062016</t>
  </si>
  <si>
    <t>EIT1087</t>
  </si>
  <si>
    <t>10873C0900160315</t>
  </si>
  <si>
    <t>1088B006801052016</t>
  </si>
  <si>
    <t>EIT1088</t>
  </si>
  <si>
    <t>108857C005002052017</t>
  </si>
  <si>
    <t>108861C005001092014</t>
  </si>
  <si>
    <t>1089B006801062016</t>
  </si>
  <si>
    <t>EIU1089</t>
  </si>
  <si>
    <t>1090B0068010517</t>
  </si>
  <si>
    <t>BCH1090</t>
  </si>
  <si>
    <t>1091C006801112017</t>
  </si>
  <si>
    <t>BCH1091</t>
  </si>
  <si>
    <t>1093B006801092016</t>
  </si>
  <si>
    <t>EIU1093</t>
  </si>
  <si>
    <t>10949B0900010910</t>
  </si>
  <si>
    <t>1095B006801042011</t>
  </si>
  <si>
    <t>EIU1095</t>
  </si>
  <si>
    <t>10952B0900010910</t>
  </si>
  <si>
    <t>1097B006801062016</t>
  </si>
  <si>
    <t>EIU1097</t>
  </si>
  <si>
    <t>1098B006801012018</t>
  </si>
  <si>
    <t>EIU1098</t>
  </si>
  <si>
    <t>1099B0068010616</t>
  </si>
  <si>
    <t>EIU1099</t>
  </si>
  <si>
    <t>11000B0900010810</t>
  </si>
  <si>
    <t>11009B090001082010</t>
  </si>
  <si>
    <t>1101B0068010516</t>
  </si>
  <si>
    <t>EIU1101</t>
  </si>
  <si>
    <t>11013B0900010810</t>
  </si>
  <si>
    <t>11015C0900170915</t>
  </si>
  <si>
    <t>11018B0900011015</t>
  </si>
  <si>
    <t>11019B0900010715</t>
  </si>
  <si>
    <t>1102B006801042016</t>
  </si>
  <si>
    <t>EIU1102</t>
  </si>
  <si>
    <t>11020B0900010810</t>
  </si>
  <si>
    <t>11022B090001082010</t>
  </si>
  <si>
    <t>11024B0900010110</t>
  </si>
  <si>
    <t>11025B090001012010</t>
  </si>
  <si>
    <t>11026B0900010810</t>
  </si>
  <si>
    <t>11028B090001082010</t>
  </si>
  <si>
    <t>1103B0068010316</t>
  </si>
  <si>
    <t>EIU1103</t>
  </si>
  <si>
    <t>11031B0900010810</t>
  </si>
  <si>
    <t>11032B0900010810</t>
  </si>
  <si>
    <t>11033B090001082010</t>
  </si>
  <si>
    <t>11034B090001082010</t>
  </si>
  <si>
    <t>11036B0900010715</t>
  </si>
  <si>
    <t>11039B0900010810</t>
  </si>
  <si>
    <t>11040B0900010810</t>
  </si>
  <si>
    <t>11041B0900010810</t>
  </si>
  <si>
    <t>11043B0900200615</t>
  </si>
  <si>
    <t>11044C090001082010</t>
  </si>
  <si>
    <t>1106B0068010716</t>
  </si>
  <si>
    <t>EIU1106</t>
  </si>
  <si>
    <t>1107B0068010316</t>
  </si>
  <si>
    <t>EIU1107</t>
  </si>
  <si>
    <t>11089B090001092010</t>
  </si>
  <si>
    <t>11091B090001092010</t>
  </si>
  <si>
    <t>11095B090001092010</t>
  </si>
  <si>
    <t>11096B0900010910</t>
  </si>
  <si>
    <t>111C005001052018</t>
  </si>
  <si>
    <t>11107B0900010810</t>
  </si>
  <si>
    <t>1111B0068010316</t>
  </si>
  <si>
    <t>EIU1111</t>
  </si>
  <si>
    <t>11110B090001092010</t>
  </si>
  <si>
    <t>11112C090001092010</t>
  </si>
  <si>
    <t>1112B0068010516</t>
  </si>
  <si>
    <t>EIU1112</t>
  </si>
  <si>
    <t>11127B0900010910</t>
  </si>
  <si>
    <t>1114B0068010716</t>
  </si>
  <si>
    <t>EIU1114</t>
  </si>
  <si>
    <t>11141B090001092010</t>
  </si>
  <si>
    <t>11145B090001092010</t>
  </si>
  <si>
    <t>11148B0900010910</t>
  </si>
  <si>
    <t>11149B090001092010</t>
  </si>
  <si>
    <t>1115B006801032016</t>
  </si>
  <si>
    <t>EIU1115</t>
  </si>
  <si>
    <t>11151C090001092010</t>
  </si>
  <si>
    <t>11157B0900010910</t>
  </si>
  <si>
    <t>1116B0068300418</t>
  </si>
  <si>
    <t>EIU1116</t>
  </si>
  <si>
    <t>11164B090001092010</t>
  </si>
  <si>
    <t>1117B0068010616</t>
  </si>
  <si>
    <t>11173B0900240516</t>
  </si>
  <si>
    <t>11176B0900010910</t>
  </si>
  <si>
    <t>1118B006801042016</t>
  </si>
  <si>
    <t>EI1118</t>
  </si>
  <si>
    <t>11195B090001102010</t>
  </si>
  <si>
    <t>11197B090001102010</t>
  </si>
  <si>
    <t>111979C005001012017</t>
  </si>
  <si>
    <t>11198B0900011115</t>
  </si>
  <si>
    <t>111980C0050010916</t>
  </si>
  <si>
    <t>111981C005001092016</t>
  </si>
  <si>
    <t>111982C005001112016</t>
  </si>
  <si>
    <t>11204B090001102010</t>
  </si>
  <si>
    <t>11209C0900011110</t>
  </si>
  <si>
    <t>1121B006801052016</t>
  </si>
  <si>
    <t>EIU1121</t>
  </si>
  <si>
    <t>11216B0900010910</t>
  </si>
  <si>
    <t>11217B090006112015</t>
  </si>
  <si>
    <t>11218B0900010910</t>
  </si>
  <si>
    <t>11219B0900230916</t>
  </si>
  <si>
    <t>1122B006801072016</t>
  </si>
  <si>
    <t>EIU1122</t>
  </si>
  <si>
    <t>11220C0900080116</t>
  </si>
  <si>
    <t>11222B090026112015</t>
  </si>
  <si>
    <t>11223B090001102010</t>
  </si>
  <si>
    <t>11231B0900011010</t>
  </si>
  <si>
    <t>11232C0900290516</t>
  </si>
  <si>
    <t>11234C0900011110</t>
  </si>
  <si>
    <t>11235B0900011010</t>
  </si>
  <si>
    <t>11236B0900011010</t>
  </si>
  <si>
    <t>11237C0900011110</t>
  </si>
  <si>
    <t>1124B006801072016</t>
  </si>
  <si>
    <t>EIU1124</t>
  </si>
  <si>
    <t>11240B090001102010</t>
  </si>
  <si>
    <t>11243B090001082014</t>
  </si>
  <si>
    <t>11246B090001102010</t>
  </si>
  <si>
    <t>11249B090001122010</t>
  </si>
  <si>
    <t>1125B0068010516</t>
  </si>
  <si>
    <t>11250B0900011010</t>
  </si>
  <si>
    <t>11252C0900011110</t>
  </si>
  <si>
    <t>11254B0900011010</t>
  </si>
  <si>
    <t>11255B0900011210</t>
  </si>
  <si>
    <t>11257B090001102010</t>
  </si>
  <si>
    <t>11260B0900011010</t>
  </si>
  <si>
    <t>11262B090001102010</t>
  </si>
  <si>
    <t>11263B0900011010</t>
  </si>
  <si>
    <t>11264B0900011210</t>
  </si>
  <si>
    <t>11265B090008112016</t>
  </si>
  <si>
    <t>11266B090001102010</t>
  </si>
  <si>
    <t>11267B090001102010</t>
  </si>
  <si>
    <t>11268B090001122010</t>
  </si>
  <si>
    <t>11270B0900011210</t>
  </si>
  <si>
    <t>11271B090006112015</t>
  </si>
  <si>
    <t>11273B0900210315</t>
  </si>
  <si>
    <t>11275B0900011210</t>
  </si>
  <si>
    <t>11276B090001122010</t>
  </si>
  <si>
    <t>11277B090001102010</t>
  </si>
  <si>
    <t>11278B0900011210</t>
  </si>
  <si>
    <t>1128B0068010318</t>
  </si>
  <si>
    <t>EIU1128</t>
  </si>
  <si>
    <t>1128B0900010518</t>
  </si>
  <si>
    <t>11280B090020022015</t>
  </si>
  <si>
    <t>11281B0900011210</t>
  </si>
  <si>
    <t>11282B090018022016</t>
  </si>
  <si>
    <t>11283B0900011210</t>
  </si>
  <si>
    <t>11285B0900011110</t>
  </si>
  <si>
    <t>11286B0900011210</t>
  </si>
  <si>
    <t>11287B090001101981</t>
  </si>
  <si>
    <t>11288B090001122010</t>
  </si>
  <si>
    <t>11289B0900010510</t>
  </si>
  <si>
    <t>1129B006801072016</t>
  </si>
  <si>
    <t>EIU1129</t>
  </si>
  <si>
    <t>11290B0900011110</t>
  </si>
  <si>
    <t>11291B0900011210</t>
  </si>
  <si>
    <t>11292B0900011210</t>
  </si>
  <si>
    <t>11293B0900011210</t>
  </si>
  <si>
    <t>11294B090013042016</t>
  </si>
  <si>
    <t>11296B090001112010</t>
  </si>
  <si>
    <t>11297B090001122010</t>
  </si>
  <si>
    <t>11298B0900070416</t>
  </si>
  <si>
    <t>1130B0068010818</t>
  </si>
  <si>
    <t>EIU1130</t>
  </si>
  <si>
    <t>11303B0900011210</t>
  </si>
  <si>
    <t>11305B0900040516</t>
  </si>
  <si>
    <t>11306B090001122010</t>
  </si>
  <si>
    <t>11307B090001122010</t>
  </si>
  <si>
    <t>11308B090001112010</t>
  </si>
  <si>
    <t>11309B090001102010</t>
  </si>
  <si>
    <t>1131B0068010616</t>
  </si>
  <si>
    <t>EIU1131</t>
  </si>
  <si>
    <t>11310B0900011210</t>
  </si>
  <si>
    <t>11312B090001122010</t>
  </si>
  <si>
    <t>11318B0900011110</t>
  </si>
  <si>
    <t>1132B0068010716</t>
  </si>
  <si>
    <t>EIU1132</t>
  </si>
  <si>
    <t>11322B090004052016</t>
  </si>
  <si>
    <t>1133B006801062016</t>
  </si>
  <si>
    <t>EIU1133</t>
  </si>
  <si>
    <t>11332B090009052016</t>
  </si>
  <si>
    <t>11343B0900010810</t>
  </si>
  <si>
    <t>11344B0900011210</t>
  </si>
  <si>
    <t>11345B0900010810</t>
  </si>
  <si>
    <t>11348B090001072011</t>
  </si>
  <si>
    <t>11350B090001122010</t>
  </si>
  <si>
    <t>11354B0900011210</t>
  </si>
  <si>
    <t>11360B090001122010</t>
  </si>
  <si>
    <t>11362B090001122010</t>
  </si>
  <si>
    <t>11364B090001122010</t>
  </si>
  <si>
    <t>11365B0900011210</t>
  </si>
  <si>
    <t>11366B090001122010</t>
  </si>
  <si>
    <t>11367B090001122010</t>
  </si>
  <si>
    <t>11368B0900011210</t>
  </si>
  <si>
    <t>11370B090001122010</t>
  </si>
  <si>
    <t>11371B0900011210</t>
  </si>
  <si>
    <t>11372B090008082016</t>
  </si>
  <si>
    <t>11373B0900011210</t>
  </si>
  <si>
    <t>11374B090001122010</t>
  </si>
  <si>
    <t>11375B0900011210</t>
  </si>
  <si>
    <t>11376B0900011110</t>
  </si>
  <si>
    <t>11377B090001072011</t>
  </si>
  <si>
    <t>11378B0900010711</t>
  </si>
  <si>
    <t>11379B0900010711</t>
  </si>
  <si>
    <t>11381B090010102016</t>
  </si>
  <si>
    <t>11382B0900010711</t>
  </si>
  <si>
    <t>11383B090001072011</t>
  </si>
  <si>
    <t>11384B090001072011</t>
  </si>
  <si>
    <t>11403C090001082011</t>
  </si>
  <si>
    <t>11404C0900100518</t>
  </si>
  <si>
    <t>11406B0068010318</t>
  </si>
  <si>
    <t>11418C0900010811</t>
  </si>
  <si>
    <t>11420C0900010918</t>
  </si>
  <si>
    <t>1144B006801032018</t>
  </si>
  <si>
    <t>EIU1144</t>
  </si>
  <si>
    <t>11451C090027032018</t>
  </si>
  <si>
    <t>11456C090001101985</t>
  </si>
  <si>
    <t>11482C0900011211</t>
  </si>
  <si>
    <t>11486C0900010811</t>
  </si>
  <si>
    <t>11487C090001122011</t>
  </si>
  <si>
    <t>11506C090001092013</t>
  </si>
  <si>
    <t>115226B0068010817</t>
  </si>
  <si>
    <t>115228C005001012016</t>
  </si>
  <si>
    <t>115229C005001092014</t>
  </si>
  <si>
    <t>115231C005001102014</t>
  </si>
  <si>
    <t>115235C006801052017</t>
  </si>
  <si>
    <t>115236C006801042017</t>
  </si>
  <si>
    <t>115236C005001072015</t>
  </si>
  <si>
    <t>115237C006801042017</t>
  </si>
  <si>
    <t>115238C005001022014</t>
  </si>
  <si>
    <t>115239C006801042017</t>
  </si>
  <si>
    <t>115241C0050010418</t>
  </si>
  <si>
    <t>115243C0050010914</t>
  </si>
  <si>
    <t>115245C005001012014</t>
  </si>
  <si>
    <t>115246C005001052018</t>
  </si>
  <si>
    <t>115248C005001122019</t>
  </si>
  <si>
    <t>115249C005001082014</t>
  </si>
  <si>
    <t>115249B006801102017</t>
  </si>
  <si>
    <t>115250B0068010417</t>
  </si>
  <si>
    <t>115250C005001052015</t>
  </si>
  <si>
    <t>115251C005001012016</t>
  </si>
  <si>
    <t>115252C005001072018</t>
  </si>
  <si>
    <t>115253C005001112014</t>
  </si>
  <si>
    <t>115255C0050010614</t>
  </si>
  <si>
    <t>115257C005001112018</t>
  </si>
  <si>
    <t>115259C005001122015</t>
  </si>
  <si>
    <t>115260C0050010718</t>
  </si>
  <si>
    <t>115262B006801042017</t>
  </si>
  <si>
    <t>115264B0068010517</t>
  </si>
  <si>
    <t>115267B006801032017</t>
  </si>
  <si>
    <t>115269B0068010717</t>
  </si>
  <si>
    <t>115270C005001112014</t>
  </si>
  <si>
    <t>115271C005001062014</t>
  </si>
  <si>
    <t>115272C005001102015</t>
  </si>
  <si>
    <t>115276B006801122016</t>
  </si>
  <si>
    <t>115277C005001092014</t>
  </si>
  <si>
    <t>115279B0068010317</t>
  </si>
  <si>
    <t>115282B0068010417</t>
  </si>
  <si>
    <t>11532C0900010119</t>
  </si>
  <si>
    <t>11543C0900010913</t>
  </si>
  <si>
    <t>11573C0900010913</t>
  </si>
  <si>
    <t>115737C005001052018</t>
  </si>
  <si>
    <t>115738C005001072017</t>
  </si>
  <si>
    <t>115740C0050010517</t>
  </si>
  <si>
    <t>115742C0050010517</t>
  </si>
  <si>
    <t>115743C005001022014</t>
  </si>
  <si>
    <t>1158B005001032018</t>
  </si>
  <si>
    <t>1158B0068010418</t>
  </si>
  <si>
    <t>11585C090001092013</t>
  </si>
  <si>
    <t>11588B0900010814</t>
  </si>
  <si>
    <t>11595B0900010814</t>
  </si>
  <si>
    <t>11599B0900150216</t>
  </si>
  <si>
    <t>11600B0900010814</t>
  </si>
  <si>
    <t>11602B090001082014</t>
  </si>
  <si>
    <t>11608B0900010714</t>
  </si>
  <si>
    <t>11609B090001072014</t>
  </si>
  <si>
    <t>11614B0050010618</t>
  </si>
  <si>
    <t>11623B0900010714</t>
  </si>
  <si>
    <t>11625B090001082014</t>
  </si>
  <si>
    <t>11628B0900010714</t>
  </si>
  <si>
    <t>11637B0900011014</t>
  </si>
  <si>
    <t>11638B090001082014</t>
  </si>
  <si>
    <t>11640B090001072014</t>
  </si>
  <si>
    <t>1166B006801072016</t>
  </si>
  <si>
    <t>EIU1166</t>
  </si>
  <si>
    <t>11664B0050010518</t>
  </si>
  <si>
    <t>11665B0900011014</t>
  </si>
  <si>
    <t>1168C090021062018</t>
  </si>
  <si>
    <t>11683B090001082014</t>
  </si>
  <si>
    <t>11685B0900010714</t>
  </si>
  <si>
    <t>1169B006801102016</t>
  </si>
  <si>
    <t>EIU1169</t>
  </si>
  <si>
    <t>1171B0050020318</t>
  </si>
  <si>
    <t>11715B005001092018</t>
  </si>
  <si>
    <t>1175B006801032018</t>
  </si>
  <si>
    <t>EIU1175</t>
  </si>
  <si>
    <t>11753B005001122018</t>
  </si>
  <si>
    <t>1177B006801062016</t>
  </si>
  <si>
    <t>EIU1177</t>
  </si>
  <si>
    <t>11771C0900010615</t>
  </si>
  <si>
    <t>11783C090001082016</t>
  </si>
  <si>
    <t>117846C006801102018</t>
  </si>
  <si>
    <t>11799C090001012016</t>
  </si>
  <si>
    <t>1180B006801032018</t>
  </si>
  <si>
    <t>EIU1180</t>
  </si>
  <si>
    <t>11800C090001082015</t>
  </si>
  <si>
    <t>11804C0900010115</t>
  </si>
  <si>
    <t>11806C0900010116</t>
  </si>
  <si>
    <t>11809C0900010816</t>
  </si>
  <si>
    <t>11810C0900010816</t>
  </si>
  <si>
    <t>11811C090001082015</t>
  </si>
  <si>
    <t>11817C090021112018</t>
  </si>
  <si>
    <t>11840C090001052016</t>
  </si>
  <si>
    <t>11846B005001062018</t>
  </si>
  <si>
    <t>1185B006801032018</t>
  </si>
  <si>
    <t>EIU1185</t>
  </si>
  <si>
    <t>1186B006801032018</t>
  </si>
  <si>
    <t>1188B006801032018</t>
  </si>
  <si>
    <t>EIU1188</t>
  </si>
  <si>
    <t>11884C0900010716</t>
  </si>
  <si>
    <t>11887C0900010716</t>
  </si>
  <si>
    <t>118871C0050010717</t>
  </si>
  <si>
    <t>118872C005001012019</t>
  </si>
  <si>
    <t>118873C005001082017</t>
  </si>
  <si>
    <t>118874C0050010418</t>
  </si>
  <si>
    <t>118877C005001052017</t>
  </si>
  <si>
    <t>118879C0050010417</t>
  </si>
  <si>
    <t>118880C0050010517</t>
  </si>
  <si>
    <t>118887C005001082015</t>
  </si>
  <si>
    <t>11893B006801102018</t>
  </si>
  <si>
    <t>11896C0900010516</t>
  </si>
  <si>
    <t>11905C090001022016</t>
  </si>
  <si>
    <t>11911B0050010918</t>
  </si>
  <si>
    <t>11917C090001022016</t>
  </si>
  <si>
    <t>11920C090001022016</t>
  </si>
  <si>
    <t>11921C090001022016</t>
  </si>
  <si>
    <t>11961B005001042018</t>
  </si>
  <si>
    <t>120C0050020515</t>
  </si>
  <si>
    <t>1201B006801112018</t>
  </si>
  <si>
    <t>DGE1201</t>
  </si>
  <si>
    <t>1201514B0050010118</t>
  </si>
  <si>
    <t>1207B090001012010</t>
  </si>
  <si>
    <t>120918C006801072017</t>
  </si>
  <si>
    <t>1217B006801032018</t>
  </si>
  <si>
    <t>12174C0050011017</t>
  </si>
  <si>
    <t>F12174</t>
  </si>
  <si>
    <t>SERVICO AUTONOMO DE AGUA E ESGOTO - CAJUEIRO</t>
  </si>
  <si>
    <t>122481C006801022015</t>
  </si>
  <si>
    <t>122482C0068010314</t>
  </si>
  <si>
    <t>122483C0068010615</t>
  </si>
  <si>
    <t>122484C006801012019</t>
  </si>
  <si>
    <t>122485C006801062015</t>
  </si>
  <si>
    <t>1225B006801032018</t>
  </si>
  <si>
    <t>1234C005001042014</t>
  </si>
  <si>
    <t>1242C0050010414</t>
  </si>
  <si>
    <t>1243C005001012016</t>
  </si>
  <si>
    <t>1250B0068011118</t>
  </si>
  <si>
    <t>1260C005001012014</t>
  </si>
  <si>
    <t>1270B006801032018</t>
  </si>
  <si>
    <t>1271B0068010218</t>
  </si>
  <si>
    <t>1283C005001052016</t>
  </si>
  <si>
    <t>COMPANHIA DE BEBIDAS BRASIL KIRIN</t>
  </si>
  <si>
    <t>1287B090001042016</t>
  </si>
  <si>
    <t>1288206B0050010516</t>
  </si>
  <si>
    <t>1288214B0050011116</t>
  </si>
  <si>
    <t>1288215B005001072016</t>
  </si>
  <si>
    <t>1288217B005001092016</t>
  </si>
  <si>
    <t>1288221C005001112017</t>
  </si>
  <si>
    <t>1288223B005001122017</t>
  </si>
  <si>
    <t>1291B006801032018</t>
  </si>
  <si>
    <t>1291499B005001112017</t>
  </si>
  <si>
    <t>1291501B0050010116</t>
  </si>
  <si>
    <t>SERVICO AUTONOMO DE AGUA E ESGOTO - AMARAJI</t>
  </si>
  <si>
    <t>1291506C005001082016</t>
  </si>
  <si>
    <t>1291507B005001062016</t>
  </si>
  <si>
    <t>1291512C005001082016</t>
  </si>
  <si>
    <t>1291513B0050010715</t>
  </si>
  <si>
    <t>1291514B005001082016</t>
  </si>
  <si>
    <t>1291515B005001102016</t>
  </si>
  <si>
    <t>129268B005001092016</t>
  </si>
  <si>
    <t>1292968B0050010916</t>
  </si>
  <si>
    <t>1292972C005001062016</t>
  </si>
  <si>
    <t>1303C0050010515</t>
  </si>
  <si>
    <t>1306B0068011017</t>
  </si>
  <si>
    <t>1308C005001102014</t>
  </si>
  <si>
    <t>131167B0050010717</t>
  </si>
  <si>
    <t>1311765B005001102014</t>
  </si>
  <si>
    <t>1311767B0050010916</t>
  </si>
  <si>
    <t>1311770B005001092016</t>
  </si>
  <si>
    <t>1311786B005001052016</t>
  </si>
  <si>
    <t>1311788B0050010716</t>
  </si>
  <si>
    <t>1311792B005001092015</t>
  </si>
  <si>
    <t>1311793B005001072015</t>
  </si>
  <si>
    <t>1311795B0050010816</t>
  </si>
  <si>
    <t>1311797B005001082016</t>
  </si>
  <si>
    <t>131378B006801032018</t>
  </si>
  <si>
    <t>1313782B006801032018</t>
  </si>
  <si>
    <t>1313797B0068010118</t>
  </si>
  <si>
    <t>131786B005001052016</t>
  </si>
  <si>
    <t>1323195B0050011016</t>
  </si>
  <si>
    <t>1323198B0050010816</t>
  </si>
  <si>
    <t>1323205B005001082017</t>
  </si>
  <si>
    <t>1323206B0050010816</t>
  </si>
  <si>
    <t>1323209B005001012019</t>
  </si>
  <si>
    <t>1323210B005001052017</t>
  </si>
  <si>
    <t>1323215B005001062017</t>
  </si>
  <si>
    <t>1335C005001062014</t>
  </si>
  <si>
    <t>1340459B006801032018</t>
  </si>
  <si>
    <t>1343C006801122015</t>
  </si>
  <si>
    <t>135436C006801102015</t>
  </si>
  <si>
    <t>135439C006801012016</t>
  </si>
  <si>
    <t>135446C006801022018</t>
  </si>
  <si>
    <t>135453C006801012006</t>
  </si>
  <si>
    <t>135454C0068010815</t>
  </si>
  <si>
    <t>135455C006801072015</t>
  </si>
  <si>
    <t>1355125B005001032018</t>
  </si>
  <si>
    <t>1362C0050010614</t>
  </si>
  <si>
    <t>1368C005001092014</t>
  </si>
  <si>
    <t>1371B006801112018</t>
  </si>
  <si>
    <t>1377B0068010318</t>
  </si>
  <si>
    <t>1378680C006801082016</t>
  </si>
  <si>
    <t>1382B006801112018</t>
  </si>
  <si>
    <t>1394B006801032018</t>
  </si>
  <si>
    <t>1399B006801112018</t>
  </si>
  <si>
    <t>140B006801032018</t>
  </si>
  <si>
    <t>HN140</t>
  </si>
  <si>
    <t>1402B006801112018</t>
  </si>
  <si>
    <t>1407B006801032018</t>
  </si>
  <si>
    <t>14088B005001062018</t>
  </si>
  <si>
    <t>W14088</t>
  </si>
  <si>
    <t>141155C005001022018</t>
  </si>
  <si>
    <t>141156C005001102018</t>
  </si>
  <si>
    <t>14152B006801032018</t>
  </si>
  <si>
    <t>E14152</t>
  </si>
  <si>
    <t>14155B006801032018</t>
  </si>
  <si>
    <t>E14155</t>
  </si>
  <si>
    <t>14156C0068010317</t>
  </si>
  <si>
    <t>E14156</t>
  </si>
  <si>
    <t>14161C006801042017</t>
  </si>
  <si>
    <t>E14161</t>
  </si>
  <si>
    <t>14164B006801102018</t>
  </si>
  <si>
    <t>E14164</t>
  </si>
  <si>
    <t>14165B006801032018</t>
  </si>
  <si>
    <t>E14165</t>
  </si>
  <si>
    <t>14175C006801092016</t>
  </si>
  <si>
    <t>E14175</t>
  </si>
  <si>
    <t>14176C0068010516</t>
  </si>
  <si>
    <t>14187C006801022016</t>
  </si>
  <si>
    <t>E14187</t>
  </si>
  <si>
    <t>14190C006801122016</t>
  </si>
  <si>
    <t>E14190</t>
  </si>
  <si>
    <t>14199C006801042017</t>
  </si>
  <si>
    <t>E14199</t>
  </si>
  <si>
    <t>1424B006801112018</t>
  </si>
  <si>
    <t>142498B005001082018</t>
  </si>
  <si>
    <t>1449B006801032018</t>
  </si>
  <si>
    <t>1469B0068010318</t>
  </si>
  <si>
    <t>1478C005001102014</t>
  </si>
  <si>
    <t>SERVICO AUTONOMO DE AGUA E ESGOTO - ALAGOINHA</t>
  </si>
  <si>
    <t>149404C005001052016</t>
  </si>
  <si>
    <t>149428B005001052018</t>
  </si>
  <si>
    <t>149475C005001022014</t>
  </si>
  <si>
    <t>1509B006801032018</t>
  </si>
  <si>
    <t>151C005001022015</t>
  </si>
  <si>
    <t>15110C005001052018</t>
  </si>
  <si>
    <t>15121C005001012017</t>
  </si>
  <si>
    <t>N15121</t>
  </si>
  <si>
    <t>15130C0050011014</t>
  </si>
  <si>
    <t>151583C0068010614</t>
  </si>
  <si>
    <t>151584C006801082015</t>
  </si>
  <si>
    <t>1524B0068020318</t>
  </si>
  <si>
    <t>SERVICO AUTONOMO DE AGUA E ESGOTO - BOCA DA MATA</t>
  </si>
  <si>
    <t>1556C005001082017</t>
  </si>
  <si>
    <t>15635B0050010718</t>
  </si>
  <si>
    <t>16014C005001012019</t>
  </si>
  <si>
    <t>J16014</t>
  </si>
  <si>
    <t>16017C005001072018</t>
  </si>
  <si>
    <t>J16017</t>
  </si>
  <si>
    <t>16018C005001112018</t>
  </si>
  <si>
    <t>J16018</t>
  </si>
  <si>
    <t>16023C005001072018</t>
  </si>
  <si>
    <t>J16023</t>
  </si>
  <si>
    <t>16039C0050011018</t>
  </si>
  <si>
    <t>16040C005001012018</t>
  </si>
  <si>
    <t>J16040</t>
  </si>
  <si>
    <t>16052B005001062018</t>
  </si>
  <si>
    <t>J16052</t>
  </si>
  <si>
    <t>16061C005001012019</t>
  </si>
  <si>
    <t>J16061</t>
  </si>
  <si>
    <t>16090B0050010618</t>
  </si>
  <si>
    <t>J16090</t>
  </si>
  <si>
    <t>16125C005001102015</t>
  </si>
  <si>
    <t>C16125</t>
  </si>
  <si>
    <t>16165C0050010710</t>
  </si>
  <si>
    <t>C16165</t>
  </si>
  <si>
    <t>166B0068010318</t>
  </si>
  <si>
    <t>166038B005001062018</t>
  </si>
  <si>
    <t>166051B005001062018</t>
  </si>
  <si>
    <t>166090B0050010718</t>
  </si>
  <si>
    <t>166103B0050010618</t>
  </si>
  <si>
    <t>1676652B005001092018</t>
  </si>
  <si>
    <t>1676667B0050010214</t>
  </si>
  <si>
    <t>1676670B005001022014</t>
  </si>
  <si>
    <t>1676677B0050010214</t>
  </si>
  <si>
    <t>1676678B0050010414</t>
  </si>
  <si>
    <t>1676679B0050010918</t>
  </si>
  <si>
    <t>1676698B005001042014</t>
  </si>
  <si>
    <t>1676700B0050010918</t>
  </si>
  <si>
    <t>1679507B0050011218</t>
  </si>
  <si>
    <t>168440C0050010118</t>
  </si>
  <si>
    <t>J168440</t>
  </si>
  <si>
    <t>172B0068010318</t>
  </si>
  <si>
    <t>1765911C0050010119</t>
  </si>
  <si>
    <t>1766112C005001082018</t>
  </si>
  <si>
    <t>179025C005001052016</t>
  </si>
  <si>
    <t>179044C005001042017</t>
  </si>
  <si>
    <t>179057C005001022018</t>
  </si>
  <si>
    <t>179646C0050010914</t>
  </si>
  <si>
    <t>179648C005001092014</t>
  </si>
  <si>
    <t>179649C005001082014</t>
  </si>
  <si>
    <t>179651C005001022015</t>
  </si>
  <si>
    <t>179652C005001072014</t>
  </si>
  <si>
    <t>179654C0050010614</t>
  </si>
  <si>
    <t>179656C005001092018</t>
  </si>
  <si>
    <t>18009B006801102017</t>
  </si>
  <si>
    <t>B18009</t>
  </si>
  <si>
    <t>18292B005001032016</t>
  </si>
  <si>
    <t>18296B005001012019</t>
  </si>
  <si>
    <t>18324B005001062018</t>
  </si>
  <si>
    <t>18334C005001032014</t>
  </si>
  <si>
    <t>18335C005001082018</t>
  </si>
  <si>
    <t>18337C0050010514</t>
  </si>
  <si>
    <t>183507C006801032016</t>
  </si>
  <si>
    <t>183514C006801042016</t>
  </si>
  <si>
    <t>1860C090001011975</t>
  </si>
  <si>
    <t>18833C005001072014</t>
  </si>
  <si>
    <t>18840C005001012016</t>
  </si>
  <si>
    <t>18841B0050010718</t>
  </si>
  <si>
    <t>18842C005001042014</t>
  </si>
  <si>
    <t>18845C0050010814</t>
  </si>
  <si>
    <t>18848C005001072015</t>
  </si>
  <si>
    <t>18849C0050010515</t>
  </si>
  <si>
    <t>18850B005001102017</t>
  </si>
  <si>
    <t>18851C005001092015</t>
  </si>
  <si>
    <t>18852C0050010715</t>
  </si>
  <si>
    <t>18853C005001042015</t>
  </si>
  <si>
    <t>18854C005001122018</t>
  </si>
  <si>
    <t>18855C0050010605</t>
  </si>
  <si>
    <t>18856C005001092015</t>
  </si>
  <si>
    <t>18857C005001092015</t>
  </si>
  <si>
    <t>18862C005001092014</t>
  </si>
  <si>
    <t>18863B005001072015</t>
  </si>
  <si>
    <t>H88163</t>
  </si>
  <si>
    <t>18865C005002012016</t>
  </si>
  <si>
    <t>18870C005001092018</t>
  </si>
  <si>
    <t>18872C005001072018</t>
  </si>
  <si>
    <t>18875C005001092018</t>
  </si>
  <si>
    <t>18876C0050010915</t>
  </si>
  <si>
    <t>18877C0050010614</t>
  </si>
  <si>
    <t>18878C005001022014</t>
  </si>
  <si>
    <t>18879C005001042017</t>
  </si>
  <si>
    <t>18879C0050010714</t>
  </si>
  <si>
    <t>18881C0050010614</t>
  </si>
  <si>
    <t>18883C005001052015</t>
  </si>
  <si>
    <t>18884C0050010714</t>
  </si>
  <si>
    <t>18885C005001062014</t>
  </si>
  <si>
    <t>18886C005001062014</t>
  </si>
  <si>
    <t>18887C005001042016</t>
  </si>
  <si>
    <t>18888C005001112014</t>
  </si>
  <si>
    <t>18890C0050011215</t>
  </si>
  <si>
    <t>18891C005001082015</t>
  </si>
  <si>
    <t>18892C0050010317</t>
  </si>
  <si>
    <t>18895C0050010615</t>
  </si>
  <si>
    <t>18896C005001092014</t>
  </si>
  <si>
    <t>18897C005001072014</t>
  </si>
  <si>
    <t>18898C005001102014</t>
  </si>
  <si>
    <t>18899C0050011019</t>
  </si>
  <si>
    <t>18900C005001032015</t>
  </si>
  <si>
    <t>18901C005001072014</t>
  </si>
  <si>
    <t>18902C005001102014</t>
  </si>
  <si>
    <t>18903C005001092018</t>
  </si>
  <si>
    <t>18906C005001102014</t>
  </si>
  <si>
    <t>18907C005001022015</t>
  </si>
  <si>
    <t>18908C005001122014</t>
  </si>
  <si>
    <t>18909C005001052015</t>
  </si>
  <si>
    <t>18912C005001112014</t>
  </si>
  <si>
    <t>18914C005001072018</t>
  </si>
  <si>
    <t>18915C005001062014</t>
  </si>
  <si>
    <t>18916C005001062014</t>
  </si>
  <si>
    <t>18918C005001012015</t>
  </si>
  <si>
    <t>18919C005001042014</t>
  </si>
  <si>
    <t>18923C005001072018</t>
  </si>
  <si>
    <t>18927C0050011014</t>
  </si>
  <si>
    <t>18928C0050011014</t>
  </si>
  <si>
    <t>18929C0050010314</t>
  </si>
  <si>
    <t>18930C0050010115</t>
  </si>
  <si>
    <t>18932C005001102018</t>
  </si>
  <si>
    <t>19250C005001062016</t>
  </si>
  <si>
    <t>19252C005001072016</t>
  </si>
  <si>
    <t>19253C005001052015</t>
  </si>
  <si>
    <t>19256C0050010717</t>
  </si>
  <si>
    <t>19257C005001102018</t>
  </si>
  <si>
    <t>19259C005001052015</t>
  </si>
  <si>
    <t>19260C005001082015</t>
  </si>
  <si>
    <t>19263C005001062014</t>
  </si>
  <si>
    <t>19265C005001122014</t>
  </si>
  <si>
    <t>19266C005001122014</t>
  </si>
  <si>
    <t>19267C0050010614</t>
  </si>
  <si>
    <t>19269C005001062014</t>
  </si>
  <si>
    <t>19270C005001112014</t>
  </si>
  <si>
    <t>19271C005001112014</t>
  </si>
  <si>
    <t>19272C0050010315</t>
  </si>
  <si>
    <t>19274C005001052015</t>
  </si>
  <si>
    <t>19276C0050010414</t>
  </si>
  <si>
    <t>19278C005001082015</t>
  </si>
  <si>
    <t>19279C0050010517</t>
  </si>
  <si>
    <t>19281C005001102014</t>
  </si>
  <si>
    <t>19282C0050010315</t>
  </si>
  <si>
    <t>19285C005001062014</t>
  </si>
  <si>
    <t>19286C005001042015</t>
  </si>
  <si>
    <t>19288C005001052018</t>
  </si>
  <si>
    <t>19289C0050010315</t>
  </si>
  <si>
    <t>19291C005001042014</t>
  </si>
  <si>
    <t>19292C005001042014</t>
  </si>
  <si>
    <t>19293C005001022014</t>
  </si>
  <si>
    <t>19294C005001072015</t>
  </si>
  <si>
    <t>19296C0050011214</t>
  </si>
  <si>
    <t>19297C0050011214</t>
  </si>
  <si>
    <t>19299C005001102014</t>
  </si>
  <si>
    <t>19301C0050010219</t>
  </si>
  <si>
    <t>19305C0050010714</t>
  </si>
  <si>
    <t>19306C005001072018</t>
  </si>
  <si>
    <t>19312C005001042014</t>
  </si>
  <si>
    <t>19313C0050010814</t>
  </si>
  <si>
    <t>19314C005001012015</t>
  </si>
  <si>
    <t>19315C0050011014</t>
  </si>
  <si>
    <t>19316C0050010814</t>
  </si>
  <si>
    <t>19318C005001082014</t>
  </si>
  <si>
    <t>19319C005001032015</t>
  </si>
  <si>
    <t>19320C005001032015</t>
  </si>
  <si>
    <t>19321C005001062017</t>
  </si>
  <si>
    <t>19322C005001012014</t>
  </si>
  <si>
    <t>19323C005001042014</t>
  </si>
  <si>
    <t>19326C005001112016</t>
  </si>
  <si>
    <t>19329C0050011015</t>
  </si>
  <si>
    <t>19331C005001112014</t>
  </si>
  <si>
    <t>19333C005001102016</t>
  </si>
  <si>
    <t>19334C005001092014</t>
  </si>
  <si>
    <t>19335C005001122014</t>
  </si>
  <si>
    <t>19336C005001112014</t>
  </si>
  <si>
    <t>19338C0050010415</t>
  </si>
  <si>
    <t>19340C005001042014</t>
  </si>
  <si>
    <t>19341C0050010116</t>
  </si>
  <si>
    <t>19347C0050010215</t>
  </si>
  <si>
    <t>19348C005001062015</t>
  </si>
  <si>
    <t>19348C005001022015</t>
  </si>
  <si>
    <t>19350C005001112014</t>
  </si>
  <si>
    <t>19351C005001032017</t>
  </si>
  <si>
    <t>19352C005001102014</t>
  </si>
  <si>
    <t>19354C005001112014</t>
  </si>
  <si>
    <t>19359C005001112016</t>
  </si>
  <si>
    <t>19361C0050010119</t>
  </si>
  <si>
    <t>19362C005001042015</t>
  </si>
  <si>
    <t>19363C0050010119</t>
  </si>
  <si>
    <t>19365C005001102018</t>
  </si>
  <si>
    <t>19368C005001012019</t>
  </si>
  <si>
    <t>19369C0050010216</t>
  </si>
  <si>
    <t>19370C005001012015</t>
  </si>
  <si>
    <t>19371C005001072015</t>
  </si>
  <si>
    <t>19372C0050010316</t>
  </si>
  <si>
    <t>19373C005001072018</t>
  </si>
  <si>
    <t>19374C005001042018</t>
  </si>
  <si>
    <t>19375C005001072018</t>
  </si>
  <si>
    <t>19377C005001072015</t>
  </si>
  <si>
    <t>19378C005001062014</t>
  </si>
  <si>
    <t>19379C005001042016</t>
  </si>
  <si>
    <t>19381C0050010416</t>
  </si>
  <si>
    <t>19391C005002012016</t>
  </si>
  <si>
    <t>19392C005001092015</t>
  </si>
  <si>
    <t>19393C0050010614</t>
  </si>
  <si>
    <t>19394C005001012016</t>
  </si>
  <si>
    <t>19400C005001012016</t>
  </si>
  <si>
    <t>19404C005001052016</t>
  </si>
  <si>
    <t>19413C005001122014</t>
  </si>
  <si>
    <t>19423B0050010618</t>
  </si>
  <si>
    <t>19438C005002062015</t>
  </si>
  <si>
    <t>19460B005001062018</t>
  </si>
  <si>
    <t>194944C005002112018</t>
  </si>
  <si>
    <t>195087C0068011117</t>
  </si>
  <si>
    <t>19533B0050010615</t>
  </si>
  <si>
    <t>19548B0050010618</t>
  </si>
  <si>
    <t>19610B005001082015</t>
  </si>
  <si>
    <t>19613B005001062018</t>
  </si>
  <si>
    <t>197C0068011118</t>
  </si>
  <si>
    <t>198C006801102015</t>
  </si>
  <si>
    <t>2006B0068011018</t>
  </si>
  <si>
    <t>OA2006</t>
  </si>
  <si>
    <t>2010B006801112018</t>
  </si>
  <si>
    <t>OA2010</t>
  </si>
  <si>
    <t>2026B0068011018</t>
  </si>
  <si>
    <t>UL2026</t>
  </si>
  <si>
    <t>2030C005001032017</t>
  </si>
  <si>
    <t>GP2030</t>
  </si>
  <si>
    <t>2047B006801022014</t>
  </si>
  <si>
    <t>OA2047</t>
  </si>
  <si>
    <t>2048B0068011113</t>
  </si>
  <si>
    <t>2054B0068010914</t>
  </si>
  <si>
    <t>OA2054</t>
  </si>
  <si>
    <t>2062B0900010875</t>
  </si>
  <si>
    <t>2067B0900010875</t>
  </si>
  <si>
    <t>207C005001042017</t>
  </si>
  <si>
    <t>2082C005001042014</t>
  </si>
  <si>
    <t>2083C005001012016</t>
  </si>
  <si>
    <t>2084B0068010914</t>
  </si>
  <si>
    <t>OA2084</t>
  </si>
  <si>
    <t>2088C006801112018</t>
  </si>
  <si>
    <t>GO2088</t>
  </si>
  <si>
    <t>2092C0050020218</t>
  </si>
  <si>
    <t>BW2092</t>
  </si>
  <si>
    <t>2095B006801112018</t>
  </si>
  <si>
    <t>OA2095</t>
  </si>
  <si>
    <t>2095C005001112017</t>
  </si>
  <si>
    <t>NX2095</t>
  </si>
  <si>
    <t>2098C0050010818</t>
  </si>
  <si>
    <t>2100123C090001022007</t>
  </si>
  <si>
    <t>GC2100123</t>
  </si>
  <si>
    <t>2100140C090026032018</t>
  </si>
  <si>
    <t>GC2100140</t>
  </si>
  <si>
    <t>210016C0900210618</t>
  </si>
  <si>
    <t>2104C005001092016</t>
  </si>
  <si>
    <t>2105C0050010118</t>
  </si>
  <si>
    <t>2107C0050010516</t>
  </si>
  <si>
    <t>2109C0050010118</t>
  </si>
  <si>
    <t>NX2129</t>
  </si>
  <si>
    <t>21109C005001062017</t>
  </si>
  <si>
    <t>E21109</t>
  </si>
  <si>
    <t>2111B006801022014</t>
  </si>
  <si>
    <t>OA2111</t>
  </si>
  <si>
    <t>2111C005001032018</t>
  </si>
  <si>
    <t>BW2111</t>
  </si>
  <si>
    <t>2112C005001022018</t>
  </si>
  <si>
    <t>NX2112</t>
  </si>
  <si>
    <t>2112C005001092016</t>
  </si>
  <si>
    <t>BW2112</t>
  </si>
  <si>
    <t>2113C005001022018</t>
  </si>
  <si>
    <t>BW2113</t>
  </si>
  <si>
    <t>21132C005001112013</t>
  </si>
  <si>
    <t>F21132</t>
  </si>
  <si>
    <t>21135C0050010118</t>
  </si>
  <si>
    <t>F21135</t>
  </si>
  <si>
    <t>21138C005001012018</t>
  </si>
  <si>
    <t>F21138</t>
  </si>
  <si>
    <t>2125C0050010717</t>
  </si>
  <si>
    <t>NX2125</t>
  </si>
  <si>
    <t>2125C006801112017</t>
  </si>
  <si>
    <t>GO2125</t>
  </si>
  <si>
    <t>2127C005001012018</t>
  </si>
  <si>
    <t>NX2127</t>
  </si>
  <si>
    <t>2128C006801112018</t>
  </si>
  <si>
    <t>GO2128</t>
  </si>
  <si>
    <t>213C005001072016</t>
  </si>
  <si>
    <t>213C0068010814</t>
  </si>
  <si>
    <t>2138B006801012014</t>
  </si>
  <si>
    <t>OA2138</t>
  </si>
  <si>
    <t>2139C006801092014</t>
  </si>
  <si>
    <t>GO2139</t>
  </si>
  <si>
    <t>2139B0068300818</t>
  </si>
  <si>
    <t>OA2139</t>
  </si>
  <si>
    <t>2140B006801062014</t>
  </si>
  <si>
    <t>OA2140</t>
  </si>
  <si>
    <t>2152C006801112017</t>
  </si>
  <si>
    <t>GO2152</t>
  </si>
  <si>
    <t>2153C006801092018</t>
  </si>
  <si>
    <t>GO2153</t>
  </si>
  <si>
    <t>2157C006801112017</t>
  </si>
  <si>
    <t>GO2157</t>
  </si>
  <si>
    <t>2158B0068011218</t>
  </si>
  <si>
    <t>2160C0068010715</t>
  </si>
  <si>
    <t>GO2160</t>
  </si>
  <si>
    <t>2162B0068010913</t>
  </si>
  <si>
    <t>21644B005001062018</t>
  </si>
  <si>
    <t>KI21644</t>
  </si>
  <si>
    <t>2167136C005001062014</t>
  </si>
  <si>
    <t>H2167136</t>
  </si>
  <si>
    <t>2167261B005001062018</t>
  </si>
  <si>
    <t>H2167261</t>
  </si>
  <si>
    <t>2168B0068010418</t>
  </si>
  <si>
    <t>OA2168</t>
  </si>
  <si>
    <t>2169B006801042014</t>
  </si>
  <si>
    <t>OA2169</t>
  </si>
  <si>
    <t>22190C0050011214</t>
  </si>
  <si>
    <t>B22190</t>
  </si>
  <si>
    <t>22192C0050010915</t>
  </si>
  <si>
    <t>B22192</t>
  </si>
  <si>
    <t>22195C005001092015</t>
  </si>
  <si>
    <t>B22195</t>
  </si>
  <si>
    <t>22197C005001052014</t>
  </si>
  <si>
    <t>B22197</t>
  </si>
  <si>
    <t>222267C006801102015</t>
  </si>
  <si>
    <t>222281C006801042014</t>
  </si>
  <si>
    <t>226B090001041975</t>
  </si>
  <si>
    <t>228B005001062018</t>
  </si>
  <si>
    <t>2281152B006801112018</t>
  </si>
  <si>
    <t>228640B005001062018</t>
  </si>
  <si>
    <t>228643B006801062018</t>
  </si>
  <si>
    <t>22983B0050010618</t>
  </si>
  <si>
    <t>23017C005001062017</t>
  </si>
  <si>
    <t>231C005001042015</t>
  </si>
  <si>
    <t>2311C090024072015</t>
  </si>
  <si>
    <t>233194C005001102016</t>
  </si>
  <si>
    <t>233197C005001042017</t>
  </si>
  <si>
    <t>233198C0050010317</t>
  </si>
  <si>
    <t>233199C0050010816</t>
  </si>
  <si>
    <t>233757C005001082018</t>
  </si>
  <si>
    <t>233758C005001092018</t>
  </si>
  <si>
    <t>233759C005001082018</t>
  </si>
  <si>
    <t>233760C0050010918</t>
  </si>
  <si>
    <t>233761C005001092018</t>
  </si>
  <si>
    <t>233762C005001072018</t>
  </si>
  <si>
    <t>233764C005001092018</t>
  </si>
  <si>
    <t>233765C005001082018</t>
  </si>
  <si>
    <t>233766C005001082018</t>
  </si>
  <si>
    <t>233767C005001092018</t>
  </si>
  <si>
    <t>233768C0050020818</t>
  </si>
  <si>
    <t>236B006801112018</t>
  </si>
  <si>
    <t>23951B0068011217</t>
  </si>
  <si>
    <t>2398B090028092016</t>
  </si>
  <si>
    <t>24017C005001052018</t>
  </si>
  <si>
    <t>G24017</t>
  </si>
  <si>
    <t>24023C005001012018</t>
  </si>
  <si>
    <t>G24023</t>
  </si>
  <si>
    <t>24025C0050010317</t>
  </si>
  <si>
    <t>24032C005001082017</t>
  </si>
  <si>
    <t>G24032</t>
  </si>
  <si>
    <t>24044C005001112017</t>
  </si>
  <si>
    <t>G24044</t>
  </si>
  <si>
    <t>24050C0050010518</t>
  </si>
  <si>
    <t>G24050</t>
  </si>
  <si>
    <t>24055C005001062014</t>
  </si>
  <si>
    <t>C24055</t>
  </si>
  <si>
    <t>24058C005001052017</t>
  </si>
  <si>
    <t>G24058</t>
  </si>
  <si>
    <t>24067C005001112017</t>
  </si>
  <si>
    <t>G24067</t>
  </si>
  <si>
    <t>24068C0050010118</t>
  </si>
  <si>
    <t>G24068</t>
  </si>
  <si>
    <t>24073C005001012018</t>
  </si>
  <si>
    <t>G24073</t>
  </si>
  <si>
    <t>24089C0050010817</t>
  </si>
  <si>
    <t>G24089</t>
  </si>
  <si>
    <t>24090C005001072017</t>
  </si>
  <si>
    <t>24091C0050010218</t>
  </si>
  <si>
    <t>G24091</t>
  </si>
  <si>
    <t>24096C005001032016</t>
  </si>
  <si>
    <t>G24096</t>
  </si>
  <si>
    <t>24098C005001022018</t>
  </si>
  <si>
    <t>G24098</t>
  </si>
  <si>
    <t>24101C005001022017</t>
  </si>
  <si>
    <t>G24101</t>
  </si>
  <si>
    <t>24104C005001012017</t>
  </si>
  <si>
    <t>G24104</t>
  </si>
  <si>
    <t>24109C005001072017</t>
  </si>
  <si>
    <t>G24109</t>
  </si>
  <si>
    <t>24117C005001112017</t>
  </si>
  <si>
    <t>G24117</t>
  </si>
  <si>
    <t>24123B005001032018</t>
  </si>
  <si>
    <t>G24123</t>
  </si>
  <si>
    <t>24125C005001032018</t>
  </si>
  <si>
    <t>G24125</t>
  </si>
  <si>
    <t>24132C005001032018</t>
  </si>
  <si>
    <t>G24132</t>
  </si>
  <si>
    <t>24143B005001072018</t>
  </si>
  <si>
    <t>24150C005001022016</t>
  </si>
  <si>
    <t>G24150</t>
  </si>
  <si>
    <t>24155C005001082017</t>
  </si>
  <si>
    <t>G24155</t>
  </si>
  <si>
    <t>24162C0050010118</t>
  </si>
  <si>
    <t>G24162</t>
  </si>
  <si>
    <t>24174C0050010418</t>
  </si>
  <si>
    <t>G24174</t>
  </si>
  <si>
    <t>24185B0050010618</t>
  </si>
  <si>
    <t>C24185</t>
  </si>
  <si>
    <t>24195C005001032017</t>
  </si>
  <si>
    <t>G24195</t>
  </si>
  <si>
    <t>244260C005001012017</t>
  </si>
  <si>
    <t>244261C005001092016</t>
  </si>
  <si>
    <t>244262C0050020317</t>
  </si>
  <si>
    <t>244263C005001032017</t>
  </si>
  <si>
    <t>244264C005001012017</t>
  </si>
  <si>
    <t>244267C005001032017</t>
  </si>
  <si>
    <t>244268C0050011216</t>
  </si>
  <si>
    <t>244271C005001032017</t>
  </si>
  <si>
    <t>2450B0050010818</t>
  </si>
  <si>
    <t>2457C0050010416</t>
  </si>
  <si>
    <t>2459B0050010118</t>
  </si>
  <si>
    <t>246C0050010218</t>
  </si>
  <si>
    <t>247C005001032014</t>
  </si>
  <si>
    <t>247854C005001032017</t>
  </si>
  <si>
    <t>247855C005001072017</t>
  </si>
  <si>
    <t>247856C005001052017</t>
  </si>
  <si>
    <t>247857C005001082016</t>
  </si>
  <si>
    <t>247858C0050010317</t>
  </si>
  <si>
    <t>247859C005001122016</t>
  </si>
  <si>
    <t>247861C005001032017</t>
  </si>
  <si>
    <t>247862C005001042017</t>
  </si>
  <si>
    <t>247864C005001052017</t>
  </si>
  <si>
    <t>247865C005001032017</t>
  </si>
  <si>
    <t>247867C005001042017</t>
  </si>
  <si>
    <t>247868C005001042017</t>
  </si>
  <si>
    <t>247869C005001052017</t>
  </si>
  <si>
    <t>2479C005001102016</t>
  </si>
  <si>
    <t>247956B0050011017</t>
  </si>
  <si>
    <t>248C005001112008</t>
  </si>
  <si>
    <t>2480B090001081976</t>
  </si>
  <si>
    <t>2486C005001022018</t>
  </si>
  <si>
    <t>253151B006801032018</t>
  </si>
  <si>
    <t>259C005001042013</t>
  </si>
  <si>
    <t>26C005001042019</t>
  </si>
  <si>
    <t>2608C005001072015</t>
  </si>
  <si>
    <t>26097B005001102017</t>
  </si>
  <si>
    <t>I26097</t>
  </si>
  <si>
    <t>261C005001102014</t>
  </si>
  <si>
    <t>262C0050011118</t>
  </si>
  <si>
    <t>263C005001102014</t>
  </si>
  <si>
    <t>263C005002112018</t>
  </si>
  <si>
    <t>2643C005001102014</t>
  </si>
  <si>
    <t>2643786C006801062019</t>
  </si>
  <si>
    <t>2643787C006801072014</t>
  </si>
  <si>
    <t>2643788C0068010414</t>
  </si>
  <si>
    <t>2643789C006801052019</t>
  </si>
  <si>
    <t>2643790C006801072014</t>
  </si>
  <si>
    <t>2643791C006801052014</t>
  </si>
  <si>
    <t>2643792C0068010614</t>
  </si>
  <si>
    <t>2643793C0068010714</t>
  </si>
  <si>
    <t>2643794C006801012017</t>
  </si>
  <si>
    <t>2643795C006801072014</t>
  </si>
  <si>
    <t>2643796C006801092014</t>
  </si>
  <si>
    <t>2643797C0068010714</t>
  </si>
  <si>
    <t>2643798C0068010714</t>
  </si>
  <si>
    <t>2643799C006801042014</t>
  </si>
  <si>
    <t>2643800C006801072014</t>
  </si>
  <si>
    <t>2643801C006801072014</t>
  </si>
  <si>
    <t>2643802C006801072014</t>
  </si>
  <si>
    <t>2643803C0068010414</t>
  </si>
  <si>
    <t>2643804C006801072014</t>
  </si>
  <si>
    <t>2643805C006801072014</t>
  </si>
  <si>
    <t>2643806C006801072014</t>
  </si>
  <si>
    <t>2643807C006801072014</t>
  </si>
  <si>
    <t>2643808C006801022014</t>
  </si>
  <si>
    <t>2643809C0068010514</t>
  </si>
  <si>
    <t>2643811C006801062014</t>
  </si>
  <si>
    <t>2643812C0068010109</t>
  </si>
  <si>
    <t>2643813C006801092014</t>
  </si>
  <si>
    <t>2643814C006801092014</t>
  </si>
  <si>
    <t>2643815C0068010714</t>
  </si>
  <si>
    <t>2643816C006801092014</t>
  </si>
  <si>
    <t>2643817C006801112018</t>
  </si>
  <si>
    <t>2643818C0068010714</t>
  </si>
  <si>
    <t>2643819C006801042014</t>
  </si>
  <si>
    <t>2643820C006801062014</t>
  </si>
  <si>
    <t>2643821C0068010914</t>
  </si>
  <si>
    <t>2643822C006801052015</t>
  </si>
  <si>
    <t>2643823C006801072014</t>
  </si>
  <si>
    <t>2643824C006801062014</t>
  </si>
  <si>
    <t>2643825C006801072014</t>
  </si>
  <si>
    <t>2643826C006801052014</t>
  </si>
  <si>
    <t>2643827C006801072015</t>
  </si>
  <si>
    <t>2643828C006801082018</t>
  </si>
  <si>
    <t>2643829C006801072014</t>
  </si>
  <si>
    <t>2643830C006801042014</t>
  </si>
  <si>
    <t>2643831C006801032014</t>
  </si>
  <si>
    <t>2643832C006801072014</t>
  </si>
  <si>
    <t>2643833C006801072014</t>
  </si>
  <si>
    <t>2643834C0068010714</t>
  </si>
  <si>
    <t>2643835C006801072014</t>
  </si>
  <si>
    <t>2643836C006801072014</t>
  </si>
  <si>
    <t>2643837C006801082014</t>
  </si>
  <si>
    <t>2643838C006801062014</t>
  </si>
  <si>
    <t>2643839C006801042014</t>
  </si>
  <si>
    <t>2643840C006801072014</t>
  </si>
  <si>
    <t>264801C006801072014</t>
  </si>
  <si>
    <t>2663790C006801072014</t>
  </si>
  <si>
    <t>2663792C006801052018</t>
  </si>
  <si>
    <t>2663793C0068010914</t>
  </si>
  <si>
    <t>2663794C006801072014</t>
  </si>
  <si>
    <t>2663799C006801072014</t>
  </si>
  <si>
    <t>2663801C0068010714</t>
  </si>
  <si>
    <t>2663806C006801072014</t>
  </si>
  <si>
    <t>2663808C0068010515</t>
  </si>
  <si>
    <t>2663809C006801072014</t>
  </si>
  <si>
    <t>2663810C0068010414</t>
  </si>
  <si>
    <t>2663813C006801072014</t>
  </si>
  <si>
    <t>2663814C006801072014</t>
  </si>
  <si>
    <t>2663817C006801092014</t>
  </si>
  <si>
    <t>2663821C0068010818</t>
  </si>
  <si>
    <t>2663822C006801072014</t>
  </si>
  <si>
    <t>2663823C006801062014</t>
  </si>
  <si>
    <t>2663824C006801072014</t>
  </si>
  <si>
    <t>2663824C0068020714</t>
  </si>
  <si>
    <t>2663828C0068010914</t>
  </si>
  <si>
    <t>2663830C0068010914</t>
  </si>
  <si>
    <t>2663831C006801062014</t>
  </si>
  <si>
    <t>2663833C006801072014</t>
  </si>
  <si>
    <t>2663836C006801072014</t>
  </si>
  <si>
    <t>2663837C006801062015</t>
  </si>
  <si>
    <t>2663838C006801082014</t>
  </si>
  <si>
    <t>2663839C0068010814</t>
  </si>
  <si>
    <t>2663840C006801072014</t>
  </si>
  <si>
    <t>2663844C006801062014</t>
  </si>
  <si>
    <t>2663846C006801062014</t>
  </si>
  <si>
    <t>2663847C006801052014</t>
  </si>
  <si>
    <t>2663848C006801072014</t>
  </si>
  <si>
    <t>2663849C006801052014</t>
  </si>
  <si>
    <t>267B090001021976</t>
  </si>
  <si>
    <t>2683C0050010914</t>
  </si>
  <si>
    <t>2690C005001072014</t>
  </si>
  <si>
    <t>27021C0050020818</t>
  </si>
  <si>
    <t>27029B0050011118</t>
  </si>
  <si>
    <t>2703C005001072018</t>
  </si>
  <si>
    <t>2713C005001092014</t>
  </si>
  <si>
    <t>2717C0050020515</t>
  </si>
  <si>
    <t>2718C0050010715</t>
  </si>
  <si>
    <t>2725C005001052015</t>
  </si>
  <si>
    <t>2726C005001082016</t>
  </si>
  <si>
    <t>2728C0050010714</t>
  </si>
  <si>
    <t>273C005001122014</t>
  </si>
  <si>
    <t>273C0050010914</t>
  </si>
  <si>
    <t>2730C005001072015</t>
  </si>
  <si>
    <t>2736C0050020714</t>
  </si>
  <si>
    <t>275C0050011018</t>
  </si>
  <si>
    <t>276C0050011018</t>
  </si>
  <si>
    <t>2763C005001082018</t>
  </si>
  <si>
    <t>2765C0050010119</t>
  </si>
  <si>
    <t>2766C005001072014</t>
  </si>
  <si>
    <t>2770C005001112017</t>
  </si>
  <si>
    <t>277098B0050010918</t>
  </si>
  <si>
    <t>2771C005001062014</t>
  </si>
  <si>
    <t>278643C006801082018</t>
  </si>
  <si>
    <t>278644C006801082018</t>
  </si>
  <si>
    <t>278645C006801082018</t>
  </si>
  <si>
    <t>279B006801032018</t>
  </si>
  <si>
    <t>2792C005001072017</t>
  </si>
  <si>
    <t>27955B006801032018</t>
  </si>
  <si>
    <t>280C005001052018</t>
  </si>
  <si>
    <t>2802C0050010914</t>
  </si>
  <si>
    <t>2809C0050010616</t>
  </si>
  <si>
    <t>2812C0050010616</t>
  </si>
  <si>
    <t>28135B0050010616</t>
  </si>
  <si>
    <t>C28135</t>
  </si>
  <si>
    <t>2815C005001022018</t>
  </si>
  <si>
    <t>28158C005001102015</t>
  </si>
  <si>
    <t>B28158</t>
  </si>
  <si>
    <t>283C005001012018</t>
  </si>
  <si>
    <t>2830C005001052018</t>
  </si>
  <si>
    <t>2832C005001032014</t>
  </si>
  <si>
    <t>2833B005001062018</t>
  </si>
  <si>
    <t>2834C0050010114</t>
  </si>
  <si>
    <t>2835C005001032014</t>
  </si>
  <si>
    <t>284C005001082018</t>
  </si>
  <si>
    <t>2845C005001122016</t>
  </si>
  <si>
    <t>2847C005001072018</t>
  </si>
  <si>
    <t>2849C005001072018</t>
  </si>
  <si>
    <t>2850C005001062014</t>
  </si>
  <si>
    <t>2855C005001102018</t>
  </si>
  <si>
    <t>2869C0050010114</t>
  </si>
  <si>
    <t>2871C005001012018</t>
  </si>
  <si>
    <t>2875C005001082018</t>
  </si>
  <si>
    <t>2878C0050010614</t>
  </si>
  <si>
    <t>288C005001022014</t>
  </si>
  <si>
    <t>288110C005001022018</t>
  </si>
  <si>
    <t>288111C005001052018</t>
  </si>
  <si>
    <t>288113C005001102018</t>
  </si>
  <si>
    <t>288114C0050010718</t>
  </si>
  <si>
    <t>2882C005001022014</t>
  </si>
  <si>
    <t>2883C005001062014</t>
  </si>
  <si>
    <t>2885C0050010118</t>
  </si>
  <si>
    <t>2887C005001062016</t>
  </si>
  <si>
    <t>2890C005001092015</t>
  </si>
  <si>
    <t>2891C005001072014</t>
  </si>
  <si>
    <t>2893C005001082018</t>
  </si>
  <si>
    <t>2894C005001112008</t>
  </si>
  <si>
    <t>2895C005001042014</t>
  </si>
  <si>
    <t>2896C005001102014</t>
  </si>
  <si>
    <t>290C0050010119</t>
  </si>
  <si>
    <t>2900C005001072018</t>
  </si>
  <si>
    <t>2905C005001072018</t>
  </si>
  <si>
    <t>2910C005001092018</t>
  </si>
  <si>
    <t>2912C005001032018</t>
  </si>
  <si>
    <t>2915C0050011018</t>
  </si>
  <si>
    <t>2916C005001102018</t>
  </si>
  <si>
    <t>2919C005001062014</t>
  </si>
  <si>
    <t>29195B0050010515</t>
  </si>
  <si>
    <t>292C005001012015</t>
  </si>
  <si>
    <t>2921C0050010119</t>
  </si>
  <si>
    <t>2923C0050010109</t>
  </si>
  <si>
    <t>294C005001062015</t>
  </si>
  <si>
    <t>2953C090001041978</t>
  </si>
  <si>
    <t>2954C005001042015</t>
  </si>
  <si>
    <t>2956C005001102018</t>
  </si>
  <si>
    <t>2982B0050010215</t>
  </si>
  <si>
    <t>29927B0050011117</t>
  </si>
  <si>
    <t>29928B005001052015</t>
  </si>
  <si>
    <t>29942B0050010615</t>
  </si>
  <si>
    <t>29958B005001022016</t>
  </si>
  <si>
    <t>29973B005001052016</t>
  </si>
  <si>
    <t>3004B006801032015</t>
  </si>
  <si>
    <t>DGA3004</t>
  </si>
  <si>
    <t>3005B006801032018</t>
  </si>
  <si>
    <t>EIV3005</t>
  </si>
  <si>
    <t>3007B0068010415</t>
  </si>
  <si>
    <t>DGA3007</t>
  </si>
  <si>
    <t>30125C006801022018</t>
  </si>
  <si>
    <t>30126C0068010318</t>
  </si>
  <si>
    <t>3013B006801082015</t>
  </si>
  <si>
    <t>DGA3013</t>
  </si>
  <si>
    <t>30130C006801092018</t>
  </si>
  <si>
    <t>30131C006801092018</t>
  </si>
  <si>
    <t>3014C006801022017</t>
  </si>
  <si>
    <t>BAC3014</t>
  </si>
  <si>
    <t>30167C005001052015</t>
  </si>
  <si>
    <t>B30167</t>
  </si>
  <si>
    <t>3023B0068280218</t>
  </si>
  <si>
    <t>DGA3023</t>
  </si>
  <si>
    <t>3025B006801102015</t>
  </si>
  <si>
    <t>DGA3025</t>
  </si>
  <si>
    <t>3029C0050010418</t>
  </si>
  <si>
    <t>HO3029</t>
  </si>
  <si>
    <t>303C005001052015</t>
  </si>
  <si>
    <t>303072C0050010116</t>
  </si>
  <si>
    <t>303078C0050010215</t>
  </si>
  <si>
    <t>303081C005001022016</t>
  </si>
  <si>
    <t>303088C005001112015</t>
  </si>
  <si>
    <t>303094C005001042018</t>
  </si>
  <si>
    <t>303098C005001102018</t>
  </si>
  <si>
    <t>3031B0068010315</t>
  </si>
  <si>
    <t>OA3031</t>
  </si>
  <si>
    <t>303103C005001082017</t>
  </si>
  <si>
    <t>303104C0050011014</t>
  </si>
  <si>
    <t>303107C005001102014</t>
  </si>
  <si>
    <t>303124C005001102018</t>
  </si>
  <si>
    <t>303131C005001122014</t>
  </si>
  <si>
    <t>303134C005001022015</t>
  </si>
  <si>
    <t>303136C0050010614</t>
  </si>
  <si>
    <t>303140C005001072018</t>
  </si>
  <si>
    <t>303141C0050010215</t>
  </si>
  <si>
    <t>303142C005001012015</t>
  </si>
  <si>
    <t>303146C0050010215</t>
  </si>
  <si>
    <t>303151C005001102018</t>
  </si>
  <si>
    <t>303155C005001092013</t>
  </si>
  <si>
    <t>303169C0050011018</t>
  </si>
  <si>
    <t>303177C0050010718</t>
  </si>
  <si>
    <t>303183C0050011014</t>
  </si>
  <si>
    <t>303184C005001102018</t>
  </si>
  <si>
    <t>303190C005001052017</t>
  </si>
  <si>
    <t>303476C0050011018</t>
  </si>
  <si>
    <t>303480C005001072018</t>
  </si>
  <si>
    <t>303522C005001012014</t>
  </si>
  <si>
    <t>3036C0068011116</t>
  </si>
  <si>
    <t>BAC3036</t>
  </si>
  <si>
    <t>3037B0068010415</t>
  </si>
  <si>
    <t>DGA3037</t>
  </si>
  <si>
    <t>3037C006801012017</t>
  </si>
  <si>
    <t>BAC3037</t>
  </si>
  <si>
    <t>3039B005001062018</t>
  </si>
  <si>
    <t>3045B006801062015</t>
  </si>
  <si>
    <t>DGA3045</t>
  </si>
  <si>
    <t>3045C0068011017</t>
  </si>
  <si>
    <t>BAC3045</t>
  </si>
  <si>
    <t>3046C0068021017</t>
  </si>
  <si>
    <t>BAC3046</t>
  </si>
  <si>
    <t>3047B006801032015</t>
  </si>
  <si>
    <t>DGA3047</t>
  </si>
  <si>
    <t>3051B006801032015</t>
  </si>
  <si>
    <t>DGA3051</t>
  </si>
  <si>
    <t>3053B006801112014</t>
  </si>
  <si>
    <t>DGA3053</t>
  </si>
  <si>
    <t>3063B006801022015</t>
  </si>
  <si>
    <t>DGA3063</t>
  </si>
  <si>
    <t>3064B0068010615</t>
  </si>
  <si>
    <t>DGA3064</t>
  </si>
  <si>
    <t>3066B006801022015</t>
  </si>
  <si>
    <t>DGA3066</t>
  </si>
  <si>
    <t>307B0050010618</t>
  </si>
  <si>
    <t>SB307</t>
  </si>
  <si>
    <t>3070B006801032018</t>
  </si>
  <si>
    <t>EIV3070</t>
  </si>
  <si>
    <t>3073B006801032018</t>
  </si>
  <si>
    <t>EIV3073</t>
  </si>
  <si>
    <t>3074B006801052015</t>
  </si>
  <si>
    <t>DGA3074</t>
  </si>
  <si>
    <t>3077B0068010315</t>
  </si>
  <si>
    <t>DGA3077</t>
  </si>
  <si>
    <t>3078B006801022015</t>
  </si>
  <si>
    <t>DGA3078</t>
  </si>
  <si>
    <t>3085B006801022015</t>
  </si>
  <si>
    <t>DGA3085</t>
  </si>
  <si>
    <t>3090B006801042015</t>
  </si>
  <si>
    <t>DGA3090</t>
  </si>
  <si>
    <t>3093B0068020315</t>
  </si>
  <si>
    <t>DGA3093</t>
  </si>
  <si>
    <t>3096C0050010718</t>
  </si>
  <si>
    <t>309900C0068011018</t>
  </si>
  <si>
    <t>309904C0068011018</t>
  </si>
  <si>
    <t>309911C006801072018</t>
  </si>
  <si>
    <t>309912C006801092018</t>
  </si>
  <si>
    <t>309913C006801032018</t>
  </si>
  <si>
    <t>309916C006801032018</t>
  </si>
  <si>
    <t>309923C006801112018</t>
  </si>
  <si>
    <t>309924C006801042018</t>
  </si>
  <si>
    <t>309925C006801102018</t>
  </si>
  <si>
    <t>309926C006801112018</t>
  </si>
  <si>
    <t>309927C006801082018</t>
  </si>
  <si>
    <t>309929C0068011018</t>
  </si>
  <si>
    <t>309930C006801032018</t>
  </si>
  <si>
    <t>309931C0068010518</t>
  </si>
  <si>
    <t>309932C006801112018</t>
  </si>
  <si>
    <t>309934C006801102018</t>
  </si>
  <si>
    <t>309934C0068010918</t>
  </si>
  <si>
    <t>309936C006801072018</t>
  </si>
  <si>
    <t>309937C006801042018</t>
  </si>
  <si>
    <t>309938C006801102018</t>
  </si>
  <si>
    <t>309939C006801122018</t>
  </si>
  <si>
    <t>309939C006801102018</t>
  </si>
  <si>
    <t>309941C006801082018</t>
  </si>
  <si>
    <t>309942C0068010119</t>
  </si>
  <si>
    <t>309943C006801052018</t>
  </si>
  <si>
    <t>309944C006801052018</t>
  </si>
  <si>
    <t>309945C0068010718</t>
  </si>
  <si>
    <t>309948C006801102018</t>
  </si>
  <si>
    <t>309949C0068011018</t>
  </si>
  <si>
    <t>309956C006801112018</t>
  </si>
  <si>
    <t>309964C006801102018</t>
  </si>
  <si>
    <t>309975C006801102018</t>
  </si>
  <si>
    <t>309976C0068010818</t>
  </si>
  <si>
    <t>309978C0068010718</t>
  </si>
  <si>
    <t>309980C0068010918</t>
  </si>
  <si>
    <t>309982C006801092018</t>
  </si>
  <si>
    <t>309984C006801082018</t>
  </si>
  <si>
    <t>309985C006801022018</t>
  </si>
  <si>
    <t>309986C006801092018</t>
  </si>
  <si>
    <t>309987C006801082018</t>
  </si>
  <si>
    <t>309988C0068010318</t>
  </si>
  <si>
    <t>309990C006801062014</t>
  </si>
  <si>
    <t>309991C006801102014</t>
  </si>
  <si>
    <t>309992C006801102018</t>
  </si>
  <si>
    <t>309993C006801122018</t>
  </si>
  <si>
    <t>309994C006801072018</t>
  </si>
  <si>
    <t>309996C006801012014</t>
  </si>
  <si>
    <t>309997C0068010718</t>
  </si>
  <si>
    <t>309999C006801092018</t>
  </si>
  <si>
    <t>310B006801032018</t>
  </si>
  <si>
    <t>310001C006801112018</t>
  </si>
  <si>
    <t>310003C006801102018</t>
  </si>
  <si>
    <t>310004C006801072018</t>
  </si>
  <si>
    <t>310005C006801012019</t>
  </si>
  <si>
    <t>310006C0068010318</t>
  </si>
  <si>
    <t>310007C006801082018</t>
  </si>
  <si>
    <t>310010C006801032018</t>
  </si>
  <si>
    <t>310015C006801012014</t>
  </si>
  <si>
    <t>310019C0068011018</t>
  </si>
  <si>
    <t>310024C006801032018</t>
  </si>
  <si>
    <t>310032C0068010418</t>
  </si>
  <si>
    <t>310040C0068011118</t>
  </si>
  <si>
    <t>310043C006801112018</t>
  </si>
  <si>
    <t>310047C006801102018</t>
  </si>
  <si>
    <t>31023C0068010916</t>
  </si>
  <si>
    <t>C31023</t>
  </si>
  <si>
    <t>31046C006801052016</t>
  </si>
  <si>
    <t>C31046</t>
  </si>
  <si>
    <t>311B006801032018</t>
  </si>
  <si>
    <t>3111B005001012018</t>
  </si>
  <si>
    <t>31142C006801102016</t>
  </si>
  <si>
    <t>C31142</t>
  </si>
  <si>
    <t>31146C006801032017</t>
  </si>
  <si>
    <t>C31146</t>
  </si>
  <si>
    <t>31152C0068010317</t>
  </si>
  <si>
    <t>C31152</t>
  </si>
  <si>
    <t>31153C006830062016</t>
  </si>
  <si>
    <t>C31153</t>
  </si>
  <si>
    <t>31184C006801082016</t>
  </si>
  <si>
    <t>C31184</t>
  </si>
  <si>
    <t>31190C006801092016</t>
  </si>
  <si>
    <t>C31190</t>
  </si>
  <si>
    <t>31192C006801052016</t>
  </si>
  <si>
    <t>C31192</t>
  </si>
  <si>
    <t>3126C0050010118</t>
  </si>
  <si>
    <t>HO3126</t>
  </si>
  <si>
    <t>313169C0050011018</t>
  </si>
  <si>
    <t>3132C005001052018</t>
  </si>
  <si>
    <t>HO3132</t>
  </si>
  <si>
    <t>315C005001102016</t>
  </si>
  <si>
    <t>3175C005001082018</t>
  </si>
  <si>
    <t>3187C005001072018</t>
  </si>
  <si>
    <t>3191C0050010414</t>
  </si>
  <si>
    <t>320B006801032018</t>
  </si>
  <si>
    <t>SB320</t>
  </si>
  <si>
    <t>32096B005001112018</t>
  </si>
  <si>
    <t>I32096</t>
  </si>
  <si>
    <t>32112B005001082018</t>
  </si>
  <si>
    <t>I32112</t>
  </si>
  <si>
    <t>32122C0050011017</t>
  </si>
  <si>
    <t>F32122</t>
  </si>
  <si>
    <t>321277C005001032018</t>
  </si>
  <si>
    <t>321278C005001072018</t>
  </si>
  <si>
    <t>321279C005001112014</t>
  </si>
  <si>
    <t>321280C005031072018</t>
  </si>
  <si>
    <t>321282C0050010617</t>
  </si>
  <si>
    <t>321283C0050010918</t>
  </si>
  <si>
    <t>321284C0050010418</t>
  </si>
  <si>
    <t>321285C005001052014</t>
  </si>
  <si>
    <t>321286C0050010218</t>
  </si>
  <si>
    <t>321289C0050010317</t>
  </si>
  <si>
    <t>321291C005001082018</t>
  </si>
  <si>
    <t>321292C005001052015</t>
  </si>
  <si>
    <t>321293C005001052018</t>
  </si>
  <si>
    <t>321294C005031072018</t>
  </si>
  <si>
    <t>321295C005001022014</t>
  </si>
  <si>
    <t>321296C005001022018</t>
  </si>
  <si>
    <t>321298C005001112017</t>
  </si>
  <si>
    <t>321299C005001052018</t>
  </si>
  <si>
    <t>321300C005001072018</t>
  </si>
  <si>
    <t>321302C005001072018</t>
  </si>
  <si>
    <t>321303C005001122018</t>
  </si>
  <si>
    <t>321307C005001022018</t>
  </si>
  <si>
    <t>321311C005001092013</t>
  </si>
  <si>
    <t>321314C005001072018</t>
  </si>
  <si>
    <t>321315C005001012018</t>
  </si>
  <si>
    <t>321317C005001012018</t>
  </si>
  <si>
    <t>321319C005001022018</t>
  </si>
  <si>
    <t>32132C005001042018</t>
  </si>
  <si>
    <t>F32132</t>
  </si>
  <si>
    <t>321320C0050010318</t>
  </si>
  <si>
    <t>321321C005001082018</t>
  </si>
  <si>
    <t>321322C005001072018</t>
  </si>
  <si>
    <t>321324C005001102018</t>
  </si>
  <si>
    <t>321325C005001022018</t>
  </si>
  <si>
    <t>321326C005001022018</t>
  </si>
  <si>
    <t>321328C0050010218</t>
  </si>
  <si>
    <t>321329C005001052018</t>
  </si>
  <si>
    <t>321330C005001042018</t>
  </si>
  <si>
    <t>321331C0050010114</t>
  </si>
  <si>
    <t>321332C005001102018</t>
  </si>
  <si>
    <t>321335C005001022018</t>
  </si>
  <si>
    <t>321336C005001052018</t>
  </si>
  <si>
    <t>321337C005001032018</t>
  </si>
  <si>
    <t>321338C005001042018</t>
  </si>
  <si>
    <t>321339C005001072018</t>
  </si>
  <si>
    <t>32134C005001012018</t>
  </si>
  <si>
    <t>F32134</t>
  </si>
  <si>
    <t>321340C005030092018</t>
  </si>
  <si>
    <t>321342C005001072018</t>
  </si>
  <si>
    <t>321343C0050010218</t>
  </si>
  <si>
    <t>321344C005001052018</t>
  </si>
  <si>
    <t>321346C005001052018</t>
  </si>
  <si>
    <t>321348C0050010718</t>
  </si>
  <si>
    <t>321349C005001072018</t>
  </si>
  <si>
    <t>321354C005001072018</t>
  </si>
  <si>
    <t>321356C005001022018</t>
  </si>
  <si>
    <t>321358C005001112017</t>
  </si>
  <si>
    <t>321359C005001032018</t>
  </si>
  <si>
    <t>321361C005001082018</t>
  </si>
  <si>
    <t>321362C005001022018</t>
  </si>
  <si>
    <t>321363C005001052018</t>
  </si>
  <si>
    <t>321364C005001082018</t>
  </si>
  <si>
    <t>321365C0050010418</t>
  </si>
  <si>
    <t>321367C005001052018</t>
  </si>
  <si>
    <t>321368C005001022018</t>
  </si>
  <si>
    <t>321369C005001022018</t>
  </si>
  <si>
    <t>32137C0050010717</t>
  </si>
  <si>
    <t>321370C0050010817</t>
  </si>
  <si>
    <t>321372C0050010118</t>
  </si>
  <si>
    <t>321373C0050010818</t>
  </si>
  <si>
    <t>321375C005001092018</t>
  </si>
  <si>
    <t>321376C005001052018</t>
  </si>
  <si>
    <t>321380C005001022018</t>
  </si>
  <si>
    <t>321381C005001042018</t>
  </si>
  <si>
    <t>321382C005001082018</t>
  </si>
  <si>
    <t>321383C005001082018</t>
  </si>
  <si>
    <t>321384C005001052018</t>
  </si>
  <si>
    <t>321385C005001012018</t>
  </si>
  <si>
    <t>321386C005001022014</t>
  </si>
  <si>
    <t>321388C0050010418</t>
  </si>
  <si>
    <t>321389C005001042018</t>
  </si>
  <si>
    <t>321391C005001072018</t>
  </si>
  <si>
    <t>321393C005001012018</t>
  </si>
  <si>
    <t>321394C005001032018</t>
  </si>
  <si>
    <t>321398C0050010218</t>
  </si>
  <si>
    <t>321401C005001092015</t>
  </si>
  <si>
    <t>321403C005001052018</t>
  </si>
  <si>
    <t>321404C005001022018</t>
  </si>
  <si>
    <t>321405C005001092018</t>
  </si>
  <si>
    <t>321407C005001042018</t>
  </si>
  <si>
    <t>321408C005001102018</t>
  </si>
  <si>
    <t>321409C005001072018</t>
  </si>
  <si>
    <t>321410C005001032018</t>
  </si>
  <si>
    <t>321411C005001052018</t>
  </si>
  <si>
    <t>321415C005001022018</t>
  </si>
  <si>
    <t>321416C005001052018</t>
  </si>
  <si>
    <t>321433C005001022014</t>
  </si>
  <si>
    <t>32144C005001072017</t>
  </si>
  <si>
    <t>F32144</t>
  </si>
  <si>
    <t>32145C005001082017</t>
  </si>
  <si>
    <t>F32145</t>
  </si>
  <si>
    <t>32146C0050010918</t>
  </si>
  <si>
    <t>F32146</t>
  </si>
  <si>
    <t>32149C005001042017</t>
  </si>
  <si>
    <t>F32149</t>
  </si>
  <si>
    <t>32152C0050010717</t>
  </si>
  <si>
    <t>F32152</t>
  </si>
  <si>
    <t>32153C0050010918</t>
  </si>
  <si>
    <t>F32153</t>
  </si>
  <si>
    <t>32159C0050011016</t>
  </si>
  <si>
    <t>32169C005001102014</t>
  </si>
  <si>
    <t>I32169</t>
  </si>
  <si>
    <t>32170C0050010317</t>
  </si>
  <si>
    <t>32174C005001112017</t>
  </si>
  <si>
    <t>F32174</t>
  </si>
  <si>
    <t>32190C005001042017</t>
  </si>
  <si>
    <t>F32190</t>
  </si>
  <si>
    <t>32193C005001072018</t>
  </si>
  <si>
    <t>F32193</t>
  </si>
  <si>
    <t>3245B0050010918</t>
  </si>
  <si>
    <t>327C005001072015</t>
  </si>
  <si>
    <t>329C005001022014</t>
  </si>
  <si>
    <t>3304B0900010276</t>
  </si>
  <si>
    <t>33040C005001102018</t>
  </si>
  <si>
    <t>3342B0900010379</t>
  </si>
  <si>
    <t>3363C0900010879</t>
  </si>
  <si>
    <t>341C005001102015</t>
  </si>
  <si>
    <t>342B005001042015</t>
  </si>
  <si>
    <t>3437C005001112014</t>
  </si>
  <si>
    <t>345C0050010818</t>
  </si>
  <si>
    <t>3452C0050010614</t>
  </si>
  <si>
    <t>346C005001022017</t>
  </si>
  <si>
    <t>346C005001022015</t>
  </si>
  <si>
    <t>3461B090005062014</t>
  </si>
  <si>
    <t>3477C0050011014</t>
  </si>
  <si>
    <t>348B005001102015</t>
  </si>
  <si>
    <t>3490C0050010818</t>
  </si>
  <si>
    <t>3491B0900010579</t>
  </si>
  <si>
    <t>349567C005001062018</t>
  </si>
  <si>
    <t>349579C005001022018</t>
  </si>
  <si>
    <t>349634C005001062018</t>
  </si>
  <si>
    <t>349673C005001062018</t>
  </si>
  <si>
    <t>349677C0050010618</t>
  </si>
  <si>
    <t>349694C0050010618</t>
  </si>
  <si>
    <t>349723C005001062018</t>
  </si>
  <si>
    <t>35034B005001062018</t>
  </si>
  <si>
    <t>B35034</t>
  </si>
  <si>
    <t>35186C005001082017</t>
  </si>
  <si>
    <t>C35186</t>
  </si>
  <si>
    <t>35192C005001012018</t>
  </si>
  <si>
    <t>C35192</t>
  </si>
  <si>
    <t>35195B005001062018</t>
  </si>
  <si>
    <t>C35195</t>
  </si>
  <si>
    <t>35197C005001092015</t>
  </si>
  <si>
    <t>C35197</t>
  </si>
  <si>
    <t>35198C005001072015</t>
  </si>
  <si>
    <t>C35198</t>
  </si>
  <si>
    <t>3526C005001062016</t>
  </si>
  <si>
    <t>352818C0068010715</t>
  </si>
  <si>
    <t>352899C006801072015</t>
  </si>
  <si>
    <t>352936C0068010715</t>
  </si>
  <si>
    <t>352961C0068010715</t>
  </si>
  <si>
    <t>353C005001092018</t>
  </si>
  <si>
    <t>3538C0050010119</t>
  </si>
  <si>
    <t>3539C0050011118</t>
  </si>
  <si>
    <t>354C005001052015</t>
  </si>
  <si>
    <t>354C0050020515</t>
  </si>
  <si>
    <t>SERVICO AUTONOMO DE AGUA E ESGOTO - BOA VIAGEM</t>
  </si>
  <si>
    <t>3543C005001102017</t>
  </si>
  <si>
    <t>3547C005001072016</t>
  </si>
  <si>
    <t>354853B0050010913</t>
  </si>
  <si>
    <t>354897B005001102014</t>
  </si>
  <si>
    <t>3550C0050010117</t>
  </si>
  <si>
    <t>3555C0050010517</t>
  </si>
  <si>
    <t>3557B090001051979</t>
  </si>
  <si>
    <t>3567B090028052018</t>
  </si>
  <si>
    <t>3572C005001012014</t>
  </si>
  <si>
    <t>3573C005001052018</t>
  </si>
  <si>
    <t>3579C005001092015</t>
  </si>
  <si>
    <t>358C005001022015</t>
  </si>
  <si>
    <t>358635C005001102015</t>
  </si>
  <si>
    <t>358638C005002092015</t>
  </si>
  <si>
    <t>35864C005001102015</t>
  </si>
  <si>
    <t>358641C005001102015</t>
  </si>
  <si>
    <t>3589C005001072014</t>
  </si>
  <si>
    <t>3592B090030072018</t>
  </si>
  <si>
    <t>3594C005001102017</t>
  </si>
  <si>
    <t>35989C006801072018</t>
  </si>
  <si>
    <t>35992C0068010918</t>
  </si>
  <si>
    <t>360C005001032016</t>
  </si>
  <si>
    <t>3608B0900210618</t>
  </si>
  <si>
    <t>363C005001122014</t>
  </si>
  <si>
    <t>3631C005001122016</t>
  </si>
  <si>
    <t>364C0050011218</t>
  </si>
  <si>
    <t>3649C005001102013</t>
  </si>
  <si>
    <t>3651C005001012017</t>
  </si>
  <si>
    <t>3662C005001032018</t>
  </si>
  <si>
    <t>3667C0050010216</t>
  </si>
  <si>
    <t>367C0050010119</t>
  </si>
  <si>
    <t>3674C0050010616</t>
  </si>
  <si>
    <t>36856B0050010718</t>
  </si>
  <si>
    <t>369C005001122014</t>
  </si>
  <si>
    <t>37017C005030012017</t>
  </si>
  <si>
    <t>F37017</t>
  </si>
  <si>
    <t>37081C005001082017</t>
  </si>
  <si>
    <t>37084C005001082017</t>
  </si>
  <si>
    <t>F37084</t>
  </si>
  <si>
    <t>37114C005001082017</t>
  </si>
  <si>
    <t>F37114</t>
  </si>
  <si>
    <t>37133C0050010817</t>
  </si>
  <si>
    <t>F37133</t>
  </si>
  <si>
    <t>37158C0050011117</t>
  </si>
  <si>
    <t>F37158</t>
  </si>
  <si>
    <t>37159C005001102016</t>
  </si>
  <si>
    <t>F37159</t>
  </si>
  <si>
    <t>373B006801112018</t>
  </si>
  <si>
    <t>373C005001122018</t>
  </si>
  <si>
    <t>374B006801112018</t>
  </si>
  <si>
    <t>374C005001052015</t>
  </si>
  <si>
    <t>37479B0068011018</t>
  </si>
  <si>
    <t>375C005001052015</t>
  </si>
  <si>
    <t>375C005001092013</t>
  </si>
  <si>
    <t>37771C090021062018</t>
  </si>
  <si>
    <t>37777C090001041994</t>
  </si>
  <si>
    <t>37778C090001041998</t>
  </si>
  <si>
    <t>37788C0900010498</t>
  </si>
  <si>
    <t>37798C090001041998</t>
  </si>
  <si>
    <t>37799C090001041999</t>
  </si>
  <si>
    <t>378B006801112018</t>
  </si>
  <si>
    <t>3826C0050010316</t>
  </si>
  <si>
    <t>3837B090010102016</t>
  </si>
  <si>
    <t>384C0050010418</t>
  </si>
  <si>
    <t>385B006801032018</t>
  </si>
  <si>
    <t>386C005001072015</t>
  </si>
  <si>
    <t>38662C0068010718</t>
  </si>
  <si>
    <t>38663C006801052018</t>
  </si>
  <si>
    <t>38664C0068010314</t>
  </si>
  <si>
    <t>38665C006801072018</t>
  </si>
  <si>
    <t>38667C006801072018</t>
  </si>
  <si>
    <t>38668C006801042018</t>
  </si>
  <si>
    <t>38670C0068010116</t>
  </si>
  <si>
    <t>38672C006801052018</t>
  </si>
  <si>
    <t>38673C006801032016</t>
  </si>
  <si>
    <t>38674C0068010718</t>
  </si>
  <si>
    <t>38675C0068010818</t>
  </si>
  <si>
    <t>38677C006801112018</t>
  </si>
  <si>
    <t>38678C006801022018</t>
  </si>
  <si>
    <t>38680C0068010518</t>
  </si>
  <si>
    <t>38684C0068010718</t>
  </si>
  <si>
    <t>38686C006801052018</t>
  </si>
  <si>
    <t>38687C006801062017</t>
  </si>
  <si>
    <t>38688C006801022014</t>
  </si>
  <si>
    <t>38689C006801032018</t>
  </si>
  <si>
    <t>38690C006801072018</t>
  </si>
  <si>
    <t>38692C0068010318</t>
  </si>
  <si>
    <t>38693C006801072018</t>
  </si>
  <si>
    <t>38694C006801092018</t>
  </si>
  <si>
    <t>38698C0068011215</t>
  </si>
  <si>
    <t>38699C0068010318</t>
  </si>
  <si>
    <t>387B006801032018</t>
  </si>
  <si>
    <t>38700C0068010618</t>
  </si>
  <si>
    <t>38701C0050010119</t>
  </si>
  <si>
    <t>38702C0068010418</t>
  </si>
  <si>
    <t>38703C0068010418</t>
  </si>
  <si>
    <t>38704C006801022018</t>
  </si>
  <si>
    <t>38705C0068010318</t>
  </si>
  <si>
    <t>38706C006801092018</t>
  </si>
  <si>
    <t>38707C006801112018</t>
  </si>
  <si>
    <t>38708C006801022018</t>
  </si>
  <si>
    <t>38709C0068011117</t>
  </si>
  <si>
    <t>38711C006801122014</t>
  </si>
  <si>
    <t>38712C006801042018</t>
  </si>
  <si>
    <t>38713C006801082018</t>
  </si>
  <si>
    <t>38715C006801072015</t>
  </si>
  <si>
    <t>38717C006801042018</t>
  </si>
  <si>
    <t>38721C0068010818</t>
  </si>
  <si>
    <t>38722C0068010618</t>
  </si>
  <si>
    <t>38723C006801112018</t>
  </si>
  <si>
    <t>38724C0068010414</t>
  </si>
  <si>
    <t>38725C006801082018</t>
  </si>
  <si>
    <t>38726C006801042016</t>
  </si>
  <si>
    <t>38728C006801052018</t>
  </si>
  <si>
    <t>38731C006801072018</t>
  </si>
  <si>
    <t>38732C006801042018</t>
  </si>
  <si>
    <t>38733C0068010518</t>
  </si>
  <si>
    <t>38734C006801052018</t>
  </si>
  <si>
    <t>38735C006801022018</t>
  </si>
  <si>
    <t>38738C006801042018</t>
  </si>
  <si>
    <t>38740C006801102018</t>
  </si>
  <si>
    <t>38742C006801072018</t>
  </si>
  <si>
    <t>38744C006801092018</t>
  </si>
  <si>
    <t>38745C006801052018</t>
  </si>
  <si>
    <t>38746C006801042018</t>
  </si>
  <si>
    <t>38748C006801032018</t>
  </si>
  <si>
    <t>38749C006801052018</t>
  </si>
  <si>
    <t>38750C0068010818</t>
  </si>
  <si>
    <t>38751C0068010818</t>
  </si>
  <si>
    <t>38753C0068010314</t>
  </si>
  <si>
    <t>38755C0068010518</t>
  </si>
  <si>
    <t>38757C0068010915</t>
  </si>
  <si>
    <t>38758C006801052018</t>
  </si>
  <si>
    <t>38759C006801052018</t>
  </si>
  <si>
    <t>38760C0068010115</t>
  </si>
  <si>
    <t>391C005001112015</t>
  </si>
  <si>
    <t>391C005001082015</t>
  </si>
  <si>
    <t>3919C0050010118</t>
  </si>
  <si>
    <t>392C005001122018</t>
  </si>
  <si>
    <t>39593C005001042016</t>
  </si>
  <si>
    <t>400C0050020914</t>
  </si>
  <si>
    <t>4001B006801102014</t>
  </si>
  <si>
    <t>ECW4001</t>
  </si>
  <si>
    <t>400111C0050020417</t>
  </si>
  <si>
    <t>400139C005001042018</t>
  </si>
  <si>
    <t>400165C005001042018</t>
  </si>
  <si>
    <t>400167C0050010418</t>
  </si>
  <si>
    <t>400169C005001042018</t>
  </si>
  <si>
    <t>400180C0050010418</t>
  </si>
  <si>
    <t>400198C005001042018</t>
  </si>
  <si>
    <t>4002B006801112014</t>
  </si>
  <si>
    <t>ECW4002</t>
  </si>
  <si>
    <t>400210C005001042018</t>
  </si>
  <si>
    <t>4004B006801022015</t>
  </si>
  <si>
    <t>ECW4004</t>
  </si>
  <si>
    <t>4005B006801082014</t>
  </si>
  <si>
    <t>ECW4005</t>
  </si>
  <si>
    <t>4008C0068011116</t>
  </si>
  <si>
    <t>XB4008</t>
  </si>
  <si>
    <t>4008C0050010119</t>
  </si>
  <si>
    <t>4009B0068010815</t>
  </si>
  <si>
    <t>ECW4009</t>
  </si>
  <si>
    <t>4010C006801072016</t>
  </si>
  <si>
    <t>XB4010</t>
  </si>
  <si>
    <t>4010B0068010114</t>
  </si>
  <si>
    <t>EJJ4010</t>
  </si>
  <si>
    <t>4014B006801062014</t>
  </si>
  <si>
    <t>ECW4014</t>
  </si>
  <si>
    <t>4017B0068010314</t>
  </si>
  <si>
    <t>ECW4017</t>
  </si>
  <si>
    <t>4018B006801112014</t>
  </si>
  <si>
    <t>ECW4018</t>
  </si>
  <si>
    <t>4018C0050010414</t>
  </si>
  <si>
    <t>402C005001052016</t>
  </si>
  <si>
    <t>4020C0068011116</t>
  </si>
  <si>
    <t>XB4020</t>
  </si>
  <si>
    <t>4020B0068011014</t>
  </si>
  <si>
    <t>ECW4020</t>
  </si>
  <si>
    <t>4021B0068010814</t>
  </si>
  <si>
    <t>ECW4021</t>
  </si>
  <si>
    <t>4022C006801052016</t>
  </si>
  <si>
    <t>XB4022</t>
  </si>
  <si>
    <t>4024B0068011114</t>
  </si>
  <si>
    <t>4025B006801022015</t>
  </si>
  <si>
    <t>ECW4025</t>
  </si>
  <si>
    <t>4026C090001061980</t>
  </si>
  <si>
    <t>4028B0068010914</t>
  </si>
  <si>
    <t>ECW4028</t>
  </si>
  <si>
    <t>4029B006801092014</t>
  </si>
  <si>
    <t>ECW4029</t>
  </si>
  <si>
    <t>4030C005001082014</t>
  </si>
  <si>
    <t>4030B006801112014</t>
  </si>
  <si>
    <t>ECW4030</t>
  </si>
  <si>
    <t>4030C0900010780</t>
  </si>
  <si>
    <t>4031C0050011014</t>
  </si>
  <si>
    <t>4031B0068011114</t>
  </si>
  <si>
    <t>ECW4031</t>
  </si>
  <si>
    <t>4032B006801062014</t>
  </si>
  <si>
    <t>ECW4032</t>
  </si>
  <si>
    <t>40326B1000010806</t>
  </si>
  <si>
    <t>MI0270051</t>
  </si>
  <si>
    <t>40327B1000010806</t>
  </si>
  <si>
    <t>40329B100001082006</t>
  </si>
  <si>
    <t>40332B1000010806</t>
  </si>
  <si>
    <t>40333B1000010806</t>
  </si>
  <si>
    <t>40334B1000010806</t>
  </si>
  <si>
    <t>40335B1000010806</t>
  </si>
  <si>
    <t>40337B1000010806</t>
  </si>
  <si>
    <t>40338B1000010806</t>
  </si>
  <si>
    <t>40340B1000010806</t>
  </si>
  <si>
    <t>40341B1000010816</t>
  </si>
  <si>
    <t>40342B100001082006</t>
  </si>
  <si>
    <t>40345B1000010806</t>
  </si>
  <si>
    <t>40347B1000281217</t>
  </si>
  <si>
    <t>40349B1000010806</t>
  </si>
  <si>
    <t>4035B0068011114</t>
  </si>
  <si>
    <t>ECW4035</t>
  </si>
  <si>
    <t>40350B1000010806</t>
  </si>
  <si>
    <t>40351B1000010806</t>
  </si>
  <si>
    <t>40352B100001082006</t>
  </si>
  <si>
    <t>40353B1000010808</t>
  </si>
  <si>
    <t>4036B0068010914</t>
  </si>
  <si>
    <t>ECW4036</t>
  </si>
  <si>
    <t>4037C0068010716</t>
  </si>
  <si>
    <t>XN4037</t>
  </si>
  <si>
    <t>4037B005001102017</t>
  </si>
  <si>
    <t>EDD4037</t>
  </si>
  <si>
    <t>40370B1000010207</t>
  </si>
  <si>
    <t>40387B100001012007</t>
  </si>
  <si>
    <t>40388B1000010207</t>
  </si>
  <si>
    <t>40389B1000180417</t>
  </si>
  <si>
    <t>4039C0050010914</t>
  </si>
  <si>
    <t>40390B1000010207</t>
  </si>
  <si>
    <t>40391B1000010417</t>
  </si>
  <si>
    <t>40393B1000010207</t>
  </si>
  <si>
    <t>40394B1000010207</t>
  </si>
  <si>
    <t>40395B1000010207</t>
  </si>
  <si>
    <t>40397B1000010207</t>
  </si>
  <si>
    <t>40398B1000010207</t>
  </si>
  <si>
    <t>40399B1000010207</t>
  </si>
  <si>
    <t>40400B100001022007</t>
  </si>
  <si>
    <t>40401B1000010207</t>
  </si>
  <si>
    <t>40402B1000010207</t>
  </si>
  <si>
    <t>40404B100001022007</t>
  </si>
  <si>
    <t>40405B1000010207</t>
  </si>
  <si>
    <t>40408B1000010207</t>
  </si>
  <si>
    <t>40409B1000010207</t>
  </si>
  <si>
    <t>4041B0068010715</t>
  </si>
  <si>
    <t>XN4041</t>
  </si>
  <si>
    <t>4041C005001072018</t>
  </si>
  <si>
    <t>40410B1000010207</t>
  </si>
  <si>
    <t>40411B100001022007</t>
  </si>
  <si>
    <t>40412B100001022000</t>
  </si>
  <si>
    <t>40413B1000010207</t>
  </si>
  <si>
    <t>40414B1000010207</t>
  </si>
  <si>
    <t>40416B1000020207</t>
  </si>
  <si>
    <t>4042B006801032015</t>
  </si>
  <si>
    <t>EJJ4042</t>
  </si>
  <si>
    <t>4043B006801082014</t>
  </si>
  <si>
    <t>ECW4043</t>
  </si>
  <si>
    <t>4044B006801092014</t>
  </si>
  <si>
    <t>ECW4044</t>
  </si>
  <si>
    <t>4046B006801092015</t>
  </si>
  <si>
    <t>XN4046</t>
  </si>
  <si>
    <t>4047B006801092014</t>
  </si>
  <si>
    <t>ECW4047</t>
  </si>
  <si>
    <t>4047B006801012015</t>
  </si>
  <si>
    <t>XB4047</t>
  </si>
  <si>
    <t>4049C005001102014</t>
  </si>
  <si>
    <t>4049B006801082014</t>
  </si>
  <si>
    <t>ECW4049</t>
  </si>
  <si>
    <t>405B006801032018</t>
  </si>
  <si>
    <t>4050B006801032014</t>
  </si>
  <si>
    <t>EJJ4050</t>
  </si>
  <si>
    <t>4050B0068011014</t>
  </si>
  <si>
    <t>ECW4050</t>
  </si>
  <si>
    <t>4052B006801092014</t>
  </si>
  <si>
    <t>ECW4052</t>
  </si>
  <si>
    <t>4053B006801012015</t>
  </si>
  <si>
    <t>ECW4053</t>
  </si>
  <si>
    <t>4054B006801082014</t>
  </si>
  <si>
    <t>ECW4054</t>
  </si>
  <si>
    <t>4055B0068010314</t>
  </si>
  <si>
    <t>EJJ4055</t>
  </si>
  <si>
    <t>4056B006801082014</t>
  </si>
  <si>
    <t>ECW4056</t>
  </si>
  <si>
    <t>4058C005001102018</t>
  </si>
  <si>
    <t>4058B006801092015</t>
  </si>
  <si>
    <t>XN4058</t>
  </si>
  <si>
    <t>4058B006801102014</t>
  </si>
  <si>
    <t>ECW4058</t>
  </si>
  <si>
    <t>4059B006801032016</t>
  </si>
  <si>
    <t>EJJ4059</t>
  </si>
  <si>
    <t>406C005001012016</t>
  </si>
  <si>
    <t>4060B0068010116</t>
  </si>
  <si>
    <t>XN4060</t>
  </si>
  <si>
    <t>4060B006801112018</t>
  </si>
  <si>
    <t>EJJ4060</t>
  </si>
  <si>
    <t>4063B0050010618</t>
  </si>
  <si>
    <t>4065B0068010116</t>
  </si>
  <si>
    <t>XN4065</t>
  </si>
  <si>
    <t>4066B006801112014</t>
  </si>
  <si>
    <t>ECW4066</t>
  </si>
  <si>
    <t>4068B005001062018</t>
  </si>
  <si>
    <t>4068B006801112014</t>
  </si>
  <si>
    <t>ECW4068</t>
  </si>
  <si>
    <t>4068B006801102014</t>
  </si>
  <si>
    <t>EJJ4068</t>
  </si>
  <si>
    <t>4069B006801092015</t>
  </si>
  <si>
    <t>XN4069</t>
  </si>
  <si>
    <t>407C005001062014</t>
  </si>
  <si>
    <t>4070B0068010814</t>
  </si>
  <si>
    <t>ECW4070</t>
  </si>
  <si>
    <t>4071B0068010714</t>
  </si>
  <si>
    <t>ECW4071</t>
  </si>
  <si>
    <t>4073B0068011114</t>
  </si>
  <si>
    <t>ECW4073</t>
  </si>
  <si>
    <t>4073C0050010215</t>
  </si>
  <si>
    <t>ON4073</t>
  </si>
  <si>
    <t>4074B006801092015</t>
  </si>
  <si>
    <t>XN4074</t>
  </si>
  <si>
    <t>4074C0050010814</t>
  </si>
  <si>
    <t>J4074</t>
  </si>
  <si>
    <t>4075B006801092014</t>
  </si>
  <si>
    <t>ECW4075</t>
  </si>
  <si>
    <t>4077B0068011014</t>
  </si>
  <si>
    <t>ECW4077</t>
  </si>
  <si>
    <t>4079C005001022015</t>
  </si>
  <si>
    <t>4079B006801032016</t>
  </si>
  <si>
    <t>EJJ4079</t>
  </si>
  <si>
    <t>4082B0050011017</t>
  </si>
  <si>
    <t>4084B0068011114</t>
  </si>
  <si>
    <t>ECW4084</t>
  </si>
  <si>
    <t>4085B006801032014</t>
  </si>
  <si>
    <t>EJJ4085</t>
  </si>
  <si>
    <t>4087B006801072014</t>
  </si>
  <si>
    <t>ECW4087</t>
  </si>
  <si>
    <t>4089B0068010215</t>
  </si>
  <si>
    <t>ECW4089</t>
  </si>
  <si>
    <t>409B0068011118</t>
  </si>
  <si>
    <t>4091B006801082014</t>
  </si>
  <si>
    <t>ECW4091</t>
  </si>
  <si>
    <t>4092B006801102018</t>
  </si>
  <si>
    <t>ECW4092</t>
  </si>
  <si>
    <t>4095B005001062018</t>
  </si>
  <si>
    <t>4097B006801082014</t>
  </si>
  <si>
    <t>ECW4097</t>
  </si>
  <si>
    <t>4099B0068010718</t>
  </si>
  <si>
    <t>XN4099</t>
  </si>
  <si>
    <t>4102B006801032014</t>
  </si>
  <si>
    <t>ECW4102</t>
  </si>
  <si>
    <t>4103B006801092014</t>
  </si>
  <si>
    <t>ECW4103</t>
  </si>
  <si>
    <t>4105B006801092015</t>
  </si>
  <si>
    <t>XN4105</t>
  </si>
  <si>
    <t>4107B006801032014</t>
  </si>
  <si>
    <t>4107B0068010714</t>
  </si>
  <si>
    <t>ECW4107</t>
  </si>
  <si>
    <t>4107B006801012016</t>
  </si>
  <si>
    <t>XN4107</t>
  </si>
  <si>
    <t>4108B0050010718</t>
  </si>
  <si>
    <t>4110B006801032018</t>
  </si>
  <si>
    <t>DHD4110</t>
  </si>
  <si>
    <t>4111B006801092014</t>
  </si>
  <si>
    <t>4114B006801092014</t>
  </si>
  <si>
    <t>ECW4114</t>
  </si>
  <si>
    <t>4117B006801062014</t>
  </si>
  <si>
    <t>ECW4117</t>
  </si>
  <si>
    <t>4118B0068010814</t>
  </si>
  <si>
    <t>ECW4118</t>
  </si>
  <si>
    <t>4119B006801122014</t>
  </si>
  <si>
    <t>ECW4119</t>
  </si>
  <si>
    <t>4121B0068010814</t>
  </si>
  <si>
    <t>ECW4121</t>
  </si>
  <si>
    <t>4122B0068011014</t>
  </si>
  <si>
    <t>4123B006801092014</t>
  </si>
  <si>
    <t>ECW4123</t>
  </si>
  <si>
    <t>412599C006801102016</t>
  </si>
  <si>
    <t>412600C006801082016</t>
  </si>
  <si>
    <t>412601C006801102016</t>
  </si>
  <si>
    <t>412603C006801052016</t>
  </si>
  <si>
    <t>412604C006801052017</t>
  </si>
  <si>
    <t>412606C0068010317</t>
  </si>
  <si>
    <t>412613B006801032018</t>
  </si>
  <si>
    <t>4128B0900010481</t>
  </si>
  <si>
    <t>4128C0050010615</t>
  </si>
  <si>
    <t>CN4128</t>
  </si>
  <si>
    <t>4130B006801082014</t>
  </si>
  <si>
    <t>ECW4130</t>
  </si>
  <si>
    <t>4131B0068010116</t>
  </si>
  <si>
    <t>XN4131</t>
  </si>
  <si>
    <t>4131B090001081980</t>
  </si>
  <si>
    <t>4131B006801122014</t>
  </si>
  <si>
    <t>ECW4131</t>
  </si>
  <si>
    <t>4132B005001062018</t>
  </si>
  <si>
    <t>BB4132</t>
  </si>
  <si>
    <t>4135B006801092014</t>
  </si>
  <si>
    <t>ECW4135</t>
  </si>
  <si>
    <t>4136B0068011214</t>
  </si>
  <si>
    <t>ECW4136</t>
  </si>
  <si>
    <t>ECW4137</t>
  </si>
  <si>
    <t>4137B0068040118</t>
  </si>
  <si>
    <t>4141B006801102015</t>
  </si>
  <si>
    <t>XN4141</t>
  </si>
  <si>
    <t>415C005001052015</t>
  </si>
  <si>
    <t>4150B0068011015</t>
  </si>
  <si>
    <t>XN4150</t>
  </si>
  <si>
    <t>4157B006801102015</t>
  </si>
  <si>
    <t>XN4157</t>
  </si>
  <si>
    <t>4159B0068010515</t>
  </si>
  <si>
    <t>XN4159</t>
  </si>
  <si>
    <t>4159C005001082015</t>
  </si>
  <si>
    <t>ON4159</t>
  </si>
  <si>
    <t>4163C0068010119</t>
  </si>
  <si>
    <t>XN4163</t>
  </si>
  <si>
    <t>416913C005001072018</t>
  </si>
  <si>
    <t>416964C0050011218</t>
  </si>
  <si>
    <t>416976C005001052018</t>
  </si>
  <si>
    <t>416988C005001072018</t>
  </si>
  <si>
    <t>41699C005001082016</t>
  </si>
  <si>
    <t>417007C005001052018</t>
  </si>
  <si>
    <t>417024C0050010718</t>
  </si>
  <si>
    <t>417042C0050010718</t>
  </si>
  <si>
    <t>4176B0068010915</t>
  </si>
  <si>
    <t>XN4176</t>
  </si>
  <si>
    <t>4178B006801092015</t>
  </si>
  <si>
    <t>XN4178</t>
  </si>
  <si>
    <t>4180B0068010915</t>
  </si>
  <si>
    <t>XN4180</t>
  </si>
  <si>
    <t>4183C0050010118</t>
  </si>
  <si>
    <t>4186B0068010515</t>
  </si>
  <si>
    <t>XN4186</t>
  </si>
  <si>
    <t>4191B0068010116</t>
  </si>
  <si>
    <t>XN4191</t>
  </si>
  <si>
    <t>4197B0068010915</t>
  </si>
  <si>
    <t>XN4197</t>
  </si>
  <si>
    <t>4197C005001102016</t>
  </si>
  <si>
    <t>4204B090001031987</t>
  </si>
  <si>
    <t>4207C005001082015</t>
  </si>
  <si>
    <t>421C0050010715</t>
  </si>
  <si>
    <t>421221B0050010618</t>
  </si>
  <si>
    <t>4215B090029032017</t>
  </si>
  <si>
    <t>422195C006830052015</t>
  </si>
  <si>
    <t>422212C006801012016</t>
  </si>
  <si>
    <t>422213B006801102018</t>
  </si>
  <si>
    <t>422215B006801102018</t>
  </si>
  <si>
    <t>423C005001092015</t>
  </si>
  <si>
    <t>4232B0050010316</t>
  </si>
  <si>
    <t>4236B090001011981</t>
  </si>
  <si>
    <t>4237B090001092000</t>
  </si>
  <si>
    <t>4241B0900010181</t>
  </si>
  <si>
    <t>4249C005001022016</t>
  </si>
  <si>
    <t>4254C0050011016</t>
  </si>
  <si>
    <t>427461C005001012019</t>
  </si>
  <si>
    <t>427547C005001012019</t>
  </si>
  <si>
    <t>43039B0050010817</t>
  </si>
  <si>
    <t>43040C0050011214</t>
  </si>
  <si>
    <t>43049C005001062017</t>
  </si>
  <si>
    <t>E43049</t>
  </si>
  <si>
    <t>43061C0050011118</t>
  </si>
  <si>
    <t>43089C0050010714</t>
  </si>
  <si>
    <t>43091C005001112017</t>
  </si>
  <si>
    <t>E43091</t>
  </si>
  <si>
    <t>431B006801112018</t>
  </si>
  <si>
    <t>431C005001092015</t>
  </si>
  <si>
    <t>431331C0050010317</t>
  </si>
  <si>
    <t>431353C005001032017</t>
  </si>
  <si>
    <t>43136C0050010414</t>
  </si>
  <si>
    <t>E43136</t>
  </si>
  <si>
    <t>431388C0050010317</t>
  </si>
  <si>
    <t>431423C0050010317</t>
  </si>
  <si>
    <t>431476C005001032017</t>
  </si>
  <si>
    <t>431480C0050010317</t>
  </si>
  <si>
    <t>431483C005001032017</t>
  </si>
  <si>
    <t>431508C005001032017</t>
  </si>
  <si>
    <t>431513C0050010317</t>
  </si>
  <si>
    <t>431748C005001032017</t>
  </si>
  <si>
    <t>431761C005001032017</t>
  </si>
  <si>
    <t>431784C0050010317</t>
  </si>
  <si>
    <t>431807C0050010317</t>
  </si>
  <si>
    <t>431811C005001032017</t>
  </si>
  <si>
    <t>431870C005001032017</t>
  </si>
  <si>
    <t>431873C005001032017</t>
  </si>
  <si>
    <t>431890C005001032017</t>
  </si>
  <si>
    <t>431909C0050010317</t>
  </si>
  <si>
    <t>431921C0050010317</t>
  </si>
  <si>
    <t>432C005001082018</t>
  </si>
  <si>
    <t>43534C006801092018</t>
  </si>
  <si>
    <t>43536C0068010818</t>
  </si>
  <si>
    <t>43537C0068011018</t>
  </si>
  <si>
    <t>43538C0068010414</t>
  </si>
  <si>
    <t>43538C006801082018</t>
  </si>
  <si>
    <t>43539C0068010718</t>
  </si>
  <si>
    <t>43540C006801102018</t>
  </si>
  <si>
    <t>43541C006801072014</t>
  </si>
  <si>
    <t>43544C0068010818</t>
  </si>
  <si>
    <t>43545C006801072018</t>
  </si>
  <si>
    <t>43547C0068010614</t>
  </si>
  <si>
    <t>43551C006801092018</t>
  </si>
  <si>
    <t>43552C0068011018</t>
  </si>
  <si>
    <t>4360C0900010581</t>
  </si>
  <si>
    <t>4366C005001062014</t>
  </si>
  <si>
    <t>437C005001042014</t>
  </si>
  <si>
    <t>4372C005001022018</t>
  </si>
  <si>
    <t>4373C005001082015</t>
  </si>
  <si>
    <t>4375C005001092014</t>
  </si>
  <si>
    <t>4375C090001051981</t>
  </si>
  <si>
    <t>4376C005001102014</t>
  </si>
  <si>
    <t>4378C005001032014</t>
  </si>
  <si>
    <t>4379C005001032015</t>
  </si>
  <si>
    <t>4380C005001042018</t>
  </si>
  <si>
    <t>4381C005001102014</t>
  </si>
  <si>
    <t>4383C0050011118</t>
  </si>
  <si>
    <t>4384C005001102014</t>
  </si>
  <si>
    <t>4385C005001072014</t>
  </si>
  <si>
    <t>4386C005001062014</t>
  </si>
  <si>
    <t>4390C005001022014</t>
  </si>
  <si>
    <t>4391C0050010715</t>
  </si>
  <si>
    <t>4393C005001022016</t>
  </si>
  <si>
    <t>4394C005001012016</t>
  </si>
  <si>
    <t>44B006801092015</t>
  </si>
  <si>
    <t>4402C005001102015</t>
  </si>
  <si>
    <t>4403C005001122014</t>
  </si>
  <si>
    <t>4406C005001012014</t>
  </si>
  <si>
    <t>4408C0050010515</t>
  </si>
  <si>
    <t>4412C0050010315</t>
  </si>
  <si>
    <t>4413C005001072015</t>
  </si>
  <si>
    <t>4420C005001062017</t>
  </si>
  <si>
    <t>4421C005001052018</t>
  </si>
  <si>
    <t>4422C005001112016</t>
  </si>
  <si>
    <t>4424C005001032016</t>
  </si>
  <si>
    <t>4427C005001042016</t>
  </si>
  <si>
    <t>4428C005001112014</t>
  </si>
  <si>
    <t>4431C005001052017</t>
  </si>
  <si>
    <t>4439C0050010217</t>
  </si>
  <si>
    <t>444B006801032018</t>
  </si>
  <si>
    <t>4444C0050010516</t>
  </si>
  <si>
    <t>4445C005001102016</t>
  </si>
  <si>
    <t>4449C0050010916</t>
  </si>
  <si>
    <t>4451C0050010216</t>
  </si>
  <si>
    <t>4457C005001102016</t>
  </si>
  <si>
    <t>4459C005001082017</t>
  </si>
  <si>
    <t>4469C005001042017</t>
  </si>
  <si>
    <t>4486C0050010217</t>
  </si>
  <si>
    <t>4500C005001052018</t>
  </si>
  <si>
    <t>4501C0050010118</t>
  </si>
  <si>
    <t>4504C005001022018</t>
  </si>
  <si>
    <t>4505C0050010816</t>
  </si>
  <si>
    <t>451B0068010318</t>
  </si>
  <si>
    <t>4517C005001052016</t>
  </si>
  <si>
    <t>4522C005001022015</t>
  </si>
  <si>
    <t>4527C005001052017</t>
  </si>
  <si>
    <t>4531C0050011118</t>
  </si>
  <si>
    <t>4557B005001102014</t>
  </si>
  <si>
    <t>4566B0050010515</t>
  </si>
  <si>
    <t>459355C006801102016</t>
  </si>
  <si>
    <t>459356C006801032017</t>
  </si>
  <si>
    <t>459357C006801052017</t>
  </si>
  <si>
    <t>459358C006801032017</t>
  </si>
  <si>
    <t>459360C006801022016</t>
  </si>
  <si>
    <t>459361C006801032017</t>
  </si>
  <si>
    <t>459363C0068010717</t>
  </si>
  <si>
    <t>459364C0068010417</t>
  </si>
  <si>
    <t>459365C006801042017</t>
  </si>
  <si>
    <t>459439C0068010517</t>
  </si>
  <si>
    <t>459440C0068010517</t>
  </si>
  <si>
    <t>459441C006801042017</t>
  </si>
  <si>
    <t>45957C005001062014</t>
  </si>
  <si>
    <t>45958C005001082014</t>
  </si>
  <si>
    <t>45959C0050010118</t>
  </si>
  <si>
    <t>45960C005001092018</t>
  </si>
  <si>
    <t>45962C005001102018</t>
  </si>
  <si>
    <t>459635C006801042017</t>
  </si>
  <si>
    <t>45967C0068010718</t>
  </si>
  <si>
    <t>460B005001112014</t>
  </si>
  <si>
    <t>46038C006801032017</t>
  </si>
  <si>
    <t>46041C006801122016</t>
  </si>
  <si>
    <t>46042C006801052017</t>
  </si>
  <si>
    <t>46049C006801052015</t>
  </si>
  <si>
    <t>46050C006801092015</t>
  </si>
  <si>
    <t>46053C006801062014</t>
  </si>
  <si>
    <t>46055C006801072015</t>
  </si>
  <si>
    <t>46056C006801102014</t>
  </si>
  <si>
    <t>46057C0068011016</t>
  </si>
  <si>
    <t>46059C006801012017</t>
  </si>
  <si>
    <t>46060C006801052016</t>
  </si>
  <si>
    <t>46061C006801052015</t>
  </si>
  <si>
    <t>46063C006801062016</t>
  </si>
  <si>
    <t>46067B0068010318</t>
  </si>
  <si>
    <t>46076B0068010318</t>
  </si>
  <si>
    <t>4611B005001072016</t>
  </si>
  <si>
    <t>4622C0050011218</t>
  </si>
  <si>
    <t>467C005001072016</t>
  </si>
  <si>
    <t>46817C0050010515</t>
  </si>
  <si>
    <t>4685B0050011014</t>
  </si>
  <si>
    <t>47060B005001012015</t>
  </si>
  <si>
    <t>4708C005001052016</t>
  </si>
  <si>
    <t>48003B006801032018</t>
  </si>
  <si>
    <t>C48003</t>
  </si>
  <si>
    <t>48043C006801032017</t>
  </si>
  <si>
    <t>C48043</t>
  </si>
  <si>
    <t>48045C006801082016</t>
  </si>
  <si>
    <t>C48045</t>
  </si>
  <si>
    <t>48059C0068011016</t>
  </si>
  <si>
    <t>C48059</t>
  </si>
  <si>
    <t>48063C0068010916</t>
  </si>
  <si>
    <t>C48063</t>
  </si>
  <si>
    <t>48089C0050010219</t>
  </si>
  <si>
    <t>48090B006801032018</t>
  </si>
  <si>
    <t>C48090</t>
  </si>
  <si>
    <t>48102C005001112018</t>
  </si>
  <si>
    <t>48103C0050011018</t>
  </si>
  <si>
    <t>48106C005001102014</t>
  </si>
  <si>
    <t>48107C005001082018</t>
  </si>
  <si>
    <t>48108C005001102014</t>
  </si>
  <si>
    <t>48109C0050010214</t>
  </si>
  <si>
    <t>48113C005001072018</t>
  </si>
  <si>
    <t>48117C005001042018</t>
  </si>
  <si>
    <t>48125C005001112018</t>
  </si>
  <si>
    <t>48126C005001112018</t>
  </si>
  <si>
    <t>4818C0050010414</t>
  </si>
  <si>
    <t>488163B005001072015</t>
  </si>
  <si>
    <t>488183C0050010118</t>
  </si>
  <si>
    <t>4884B0900010899</t>
  </si>
  <si>
    <t>4885B090001111984</t>
  </si>
  <si>
    <t>4889B090006082014</t>
  </si>
  <si>
    <t>489C005001042017</t>
  </si>
  <si>
    <t>49B0068020318</t>
  </si>
  <si>
    <t>49190B005001102018</t>
  </si>
  <si>
    <t>E49190</t>
  </si>
  <si>
    <t>4955B005001102017</t>
  </si>
  <si>
    <t>4970B006801082014</t>
  </si>
  <si>
    <t>ECW4970</t>
  </si>
  <si>
    <t>4971C005001092015</t>
  </si>
  <si>
    <t>498204C005001042014</t>
  </si>
  <si>
    <t>K498204</t>
  </si>
  <si>
    <t>49828C0900010208</t>
  </si>
  <si>
    <t>49855C090010052018</t>
  </si>
  <si>
    <t>49857C090027032018</t>
  </si>
  <si>
    <t>49858C0900010208</t>
  </si>
  <si>
    <t>49859C090001022008</t>
  </si>
  <si>
    <t>49862C090001022008</t>
  </si>
  <si>
    <t>49863C0900010208</t>
  </si>
  <si>
    <t>49864C0900010208</t>
  </si>
  <si>
    <t>49865C090001022008</t>
  </si>
  <si>
    <t>49866C0900010208</t>
  </si>
  <si>
    <t>49867C090016052018</t>
  </si>
  <si>
    <t>49868C090021062018</t>
  </si>
  <si>
    <t>49869C090027032018</t>
  </si>
  <si>
    <t>49870C090001022008</t>
  </si>
  <si>
    <t>49871C0900010208</t>
  </si>
  <si>
    <t>49872C090028082018</t>
  </si>
  <si>
    <t>49873C090001022008</t>
  </si>
  <si>
    <t>49874C0900011118</t>
  </si>
  <si>
    <t>49878C0900210918</t>
  </si>
  <si>
    <t>49879C0900010200</t>
  </si>
  <si>
    <t>49881C0900260818</t>
  </si>
  <si>
    <t>49882C0900100518</t>
  </si>
  <si>
    <t>49884C090024072018</t>
  </si>
  <si>
    <t>49885C090026112018</t>
  </si>
  <si>
    <t>49888C0900010208</t>
  </si>
  <si>
    <t>49889B090006072018</t>
  </si>
  <si>
    <t>49891C0900010208</t>
  </si>
  <si>
    <t>49892C0900010208</t>
  </si>
  <si>
    <t>49893C0900010518</t>
  </si>
  <si>
    <t>49896B0900010208</t>
  </si>
  <si>
    <t>5004B0050011015</t>
  </si>
  <si>
    <t>5012B005001052015</t>
  </si>
  <si>
    <t>5021C0068010616</t>
  </si>
  <si>
    <t>CAP5021</t>
  </si>
  <si>
    <t>5025C005001092015</t>
  </si>
  <si>
    <t>5039B0050010216</t>
  </si>
  <si>
    <t>504C005001052018</t>
  </si>
  <si>
    <t>5043B0900010182</t>
  </si>
  <si>
    <t>5048B0050010616</t>
  </si>
  <si>
    <t>5053B005001022016</t>
  </si>
  <si>
    <t>5057B006801112017</t>
  </si>
  <si>
    <t>CAP5057</t>
  </si>
  <si>
    <t>506C0050011216</t>
  </si>
  <si>
    <t>5062B006801022018</t>
  </si>
  <si>
    <t>CAP5062</t>
  </si>
  <si>
    <t>5063B005001072018</t>
  </si>
  <si>
    <t>5065C0050010118</t>
  </si>
  <si>
    <t>5075B0050010715</t>
  </si>
  <si>
    <t>5076B0050010415</t>
  </si>
  <si>
    <t>5079B0050010116</t>
  </si>
  <si>
    <t>5082B006801092018</t>
  </si>
  <si>
    <t>CAP5082</t>
  </si>
  <si>
    <t>5086B0068010118</t>
  </si>
  <si>
    <t>CAP5086</t>
  </si>
  <si>
    <t>51B006801022016</t>
  </si>
  <si>
    <t>510C005001012017</t>
  </si>
  <si>
    <t>51003C006801092018</t>
  </si>
  <si>
    <t>51004C0068011118</t>
  </si>
  <si>
    <t>51005C006801022016</t>
  </si>
  <si>
    <t>51006C006801122015</t>
  </si>
  <si>
    <t>51007C006801102018</t>
  </si>
  <si>
    <t>51008C0068010718</t>
  </si>
  <si>
    <t>51009C0068010314</t>
  </si>
  <si>
    <t>51010C006801082018</t>
  </si>
  <si>
    <t>51012C0068010114</t>
  </si>
  <si>
    <t>51013C0068010914</t>
  </si>
  <si>
    <t>51014C0068010119</t>
  </si>
  <si>
    <t>51015C006801072015</t>
  </si>
  <si>
    <t>51016C0068010516</t>
  </si>
  <si>
    <t>510164C005001102014</t>
  </si>
  <si>
    <t>51017C006801072018</t>
  </si>
  <si>
    <t>51018C006801102018</t>
  </si>
  <si>
    <t>51019C0068011018</t>
  </si>
  <si>
    <t>51020C006801012014</t>
  </si>
  <si>
    <t>51021C006801092013</t>
  </si>
  <si>
    <t>51021C0900011200</t>
  </si>
  <si>
    <t>51022C0900011209</t>
  </si>
  <si>
    <t>51022C0068010219</t>
  </si>
  <si>
    <t>51023C006801082018</t>
  </si>
  <si>
    <t>51023C0900200515</t>
  </si>
  <si>
    <t>51024C090001122009</t>
  </si>
  <si>
    <t>51025C090001122009</t>
  </si>
  <si>
    <t>51025C0068011018</t>
  </si>
  <si>
    <t>51026C090001122009</t>
  </si>
  <si>
    <t>51026C006801042014</t>
  </si>
  <si>
    <t>51027C006801012014</t>
  </si>
  <si>
    <t>51027C0900011209</t>
  </si>
  <si>
    <t>51028C006801102018</t>
  </si>
  <si>
    <t>51029C006801122018</t>
  </si>
  <si>
    <t>51031C0068010614</t>
  </si>
  <si>
    <t>51032C0068010119</t>
  </si>
  <si>
    <t>51033C006801012014</t>
  </si>
  <si>
    <t>51034C006801012019</t>
  </si>
  <si>
    <t>51035C006801052018</t>
  </si>
  <si>
    <t>51036C006801012014</t>
  </si>
  <si>
    <t>51037C006801012019</t>
  </si>
  <si>
    <t>51038C0068010718</t>
  </si>
  <si>
    <t>51039C0068010119</t>
  </si>
  <si>
    <t>51040C006801012019</t>
  </si>
  <si>
    <t>51042C006801082018</t>
  </si>
  <si>
    <t>51043C006801012014</t>
  </si>
  <si>
    <t>51044C006801112018</t>
  </si>
  <si>
    <t>51045C006801022014</t>
  </si>
  <si>
    <t>51046C006801102013</t>
  </si>
  <si>
    <t>51047C0068010119</t>
  </si>
  <si>
    <t>51048C006801112018</t>
  </si>
  <si>
    <t>51049C006801102018</t>
  </si>
  <si>
    <t>5105B0050011114</t>
  </si>
  <si>
    <t>51050C006801112018</t>
  </si>
  <si>
    <t>51051C0068010414</t>
  </si>
  <si>
    <t>51053C0068011218</t>
  </si>
  <si>
    <t>51054C006801102014</t>
  </si>
  <si>
    <t>51056C006801062014</t>
  </si>
  <si>
    <t>51057C006801082014</t>
  </si>
  <si>
    <t>51058C006801112018</t>
  </si>
  <si>
    <t>51059C006830012016</t>
  </si>
  <si>
    <t>5106B006801122018</t>
  </si>
  <si>
    <t>CAP5106</t>
  </si>
  <si>
    <t>51060C006801012019</t>
  </si>
  <si>
    <t>51061C0068011213</t>
  </si>
  <si>
    <t>51063C006801062014</t>
  </si>
  <si>
    <t>51064C006801022014</t>
  </si>
  <si>
    <t>51065C0068010119</t>
  </si>
  <si>
    <t>51066C0068010418</t>
  </si>
  <si>
    <t>51067C006801092018</t>
  </si>
  <si>
    <t>51068C006801072018</t>
  </si>
  <si>
    <t>51070C006801032014</t>
  </si>
  <si>
    <t>51072C0068010119</t>
  </si>
  <si>
    <t>51075C0068010718</t>
  </si>
  <si>
    <t>51076C006801122018</t>
  </si>
  <si>
    <t>51077C0068010918</t>
  </si>
  <si>
    <t>51078C006801012019</t>
  </si>
  <si>
    <t>51079C006801102018</t>
  </si>
  <si>
    <t>51081C006801102014</t>
  </si>
  <si>
    <t>51082C006801082018</t>
  </si>
  <si>
    <t>51083C006801112018</t>
  </si>
  <si>
    <t>51084C0068011114</t>
  </si>
  <si>
    <t>51085C006801012019</t>
  </si>
  <si>
    <t>51086C0068010119</t>
  </si>
  <si>
    <t>51088C0068010715</t>
  </si>
  <si>
    <t>51089C0068010718</t>
  </si>
  <si>
    <t>51090C0068010718</t>
  </si>
  <si>
    <t>51091C0068010718</t>
  </si>
  <si>
    <t>51092C006801022016</t>
  </si>
  <si>
    <t>51093C006801072018</t>
  </si>
  <si>
    <t>51094C006801112018</t>
  </si>
  <si>
    <t>51095C006801122018</t>
  </si>
  <si>
    <t>51096C006801092018</t>
  </si>
  <si>
    <t>51099C006801102014</t>
  </si>
  <si>
    <t>51100C006801102015</t>
  </si>
  <si>
    <t>51101C0068010718</t>
  </si>
  <si>
    <t>51102C006801102014</t>
  </si>
  <si>
    <t>5111B0050011114</t>
  </si>
  <si>
    <t>51112C006801032014</t>
  </si>
  <si>
    <t>5113B0068021018</t>
  </si>
  <si>
    <t>CAP5113</t>
  </si>
  <si>
    <t>51133B005001032018</t>
  </si>
  <si>
    <t>D51133</t>
  </si>
  <si>
    <t>5116C005001092015</t>
  </si>
  <si>
    <t>5117B0068010318</t>
  </si>
  <si>
    <t>CAP5117</t>
  </si>
  <si>
    <t>5120B0068010318</t>
  </si>
  <si>
    <t>CAP5120</t>
  </si>
  <si>
    <t>5122C005001052016</t>
  </si>
  <si>
    <t>5123B006801032018</t>
  </si>
  <si>
    <t>CAP5123</t>
  </si>
  <si>
    <t>5124B0068010118</t>
  </si>
  <si>
    <t>CAP5124</t>
  </si>
  <si>
    <t>5126B0068010718</t>
  </si>
  <si>
    <t>CAP5126</t>
  </si>
  <si>
    <t>5131B006801032018</t>
  </si>
  <si>
    <t>CAP5131</t>
  </si>
  <si>
    <t>5133B006801032018</t>
  </si>
  <si>
    <t>5134B006801022018</t>
  </si>
  <si>
    <t>CAP5134</t>
  </si>
  <si>
    <t>5137B006801032018</t>
  </si>
  <si>
    <t>CAP5137</t>
  </si>
  <si>
    <t>5138B0068010318</t>
  </si>
  <si>
    <t>CAP5138</t>
  </si>
  <si>
    <t>5139B006801032018</t>
  </si>
  <si>
    <t>CAP5139</t>
  </si>
  <si>
    <t>515C005001042017</t>
  </si>
  <si>
    <t>5159B005001022018</t>
  </si>
  <si>
    <t>517C005001032018</t>
  </si>
  <si>
    <t>51840C006801012014</t>
  </si>
  <si>
    <t>5192C0900010983</t>
  </si>
  <si>
    <t>523004C005001012018</t>
  </si>
  <si>
    <t>523008C005001022014</t>
  </si>
  <si>
    <t>523009C005001112018</t>
  </si>
  <si>
    <t>523013C005001102017</t>
  </si>
  <si>
    <t>523014C005001032018</t>
  </si>
  <si>
    <t>523021C0050011118</t>
  </si>
  <si>
    <t>523072C005001052018</t>
  </si>
  <si>
    <t>523102C0050011118</t>
  </si>
  <si>
    <t>523139C005001062016</t>
  </si>
  <si>
    <t>523189C005001072017</t>
  </si>
  <si>
    <t>5253B090001091982</t>
  </si>
  <si>
    <t>5258B0050010615</t>
  </si>
  <si>
    <t>5260B0900010982</t>
  </si>
  <si>
    <t>527030C0068010116</t>
  </si>
  <si>
    <t>527033B0068011118</t>
  </si>
  <si>
    <t>527039C006801122015</t>
  </si>
  <si>
    <t>5292B0900010316</t>
  </si>
  <si>
    <t>5312C0900010388</t>
  </si>
  <si>
    <t>5327C0900160315</t>
  </si>
  <si>
    <t>5328C0900310314</t>
  </si>
  <si>
    <t>5329C0900010682</t>
  </si>
  <si>
    <t>5340C0900010883</t>
  </si>
  <si>
    <t>5355C090001032010</t>
  </si>
  <si>
    <t>537C0050010715</t>
  </si>
  <si>
    <t>5371C0900011083</t>
  </si>
  <si>
    <t>5376C0900011083</t>
  </si>
  <si>
    <t>5381C005001022016</t>
  </si>
  <si>
    <t>5382C0900280818</t>
  </si>
  <si>
    <t>5383C0900171014</t>
  </si>
  <si>
    <t>53847C006801032014</t>
  </si>
  <si>
    <t>53866C006801112018</t>
  </si>
  <si>
    <t>53868C006801032014</t>
  </si>
  <si>
    <t>53869C0068010214</t>
  </si>
  <si>
    <t>5388C005001042017</t>
  </si>
  <si>
    <t>5393C0900200614</t>
  </si>
  <si>
    <t>544B006801032018</t>
  </si>
  <si>
    <t>547060B005001012015</t>
  </si>
  <si>
    <t>5473C005001092015</t>
  </si>
  <si>
    <t>550C005001052016</t>
  </si>
  <si>
    <t>5521C005001022016</t>
  </si>
  <si>
    <t>5521C0900010610</t>
  </si>
  <si>
    <t>5523C090001061984</t>
  </si>
  <si>
    <t>553B006801112018</t>
  </si>
  <si>
    <t>5535C0900190418</t>
  </si>
  <si>
    <t>5544C090031032015</t>
  </si>
  <si>
    <t>555C005001072015</t>
  </si>
  <si>
    <t>555C005001112018</t>
  </si>
  <si>
    <t>5551C0900010684</t>
  </si>
  <si>
    <t>5555C005001082017</t>
  </si>
  <si>
    <t>5557C090006032018</t>
  </si>
  <si>
    <t>556C005030092018</t>
  </si>
  <si>
    <t>5565B0900010680</t>
  </si>
  <si>
    <t>558001C006801122017</t>
  </si>
  <si>
    <t>558014C0068011015</t>
  </si>
  <si>
    <t>559028C0050010817</t>
  </si>
  <si>
    <t>560013C005001042017</t>
  </si>
  <si>
    <t>560024C005001112016</t>
  </si>
  <si>
    <t>560030C005001042017</t>
  </si>
  <si>
    <t>560033C005001042017</t>
  </si>
  <si>
    <t>560041C005001052017</t>
  </si>
  <si>
    <t>560046B005001062018</t>
  </si>
  <si>
    <t>560073C005001062014</t>
  </si>
  <si>
    <t>561B006801112018</t>
  </si>
  <si>
    <t>5610C090001021985</t>
  </si>
  <si>
    <t>5611C090001021985</t>
  </si>
  <si>
    <t>5620C090001021958</t>
  </si>
  <si>
    <t>5623C0900010285</t>
  </si>
  <si>
    <t>564C005001042014</t>
  </si>
  <si>
    <t>5641C0900080816</t>
  </si>
  <si>
    <t>5663B0900010185</t>
  </si>
  <si>
    <t>5663C0900010185</t>
  </si>
  <si>
    <t>SERVICO AUTONOMO DE AGUA E ESGOTO - AGUA PRETA</t>
  </si>
  <si>
    <t>569010C005001012017</t>
  </si>
  <si>
    <t>569014C005001092016</t>
  </si>
  <si>
    <t>569020C005001052017</t>
  </si>
  <si>
    <t>5704C0050010318</t>
  </si>
  <si>
    <t>5721B090030072018</t>
  </si>
  <si>
    <t>5744C090001041985</t>
  </si>
  <si>
    <t>5746C005001062016</t>
  </si>
  <si>
    <t>5750C005001022017</t>
  </si>
  <si>
    <t>5750B005001022017</t>
  </si>
  <si>
    <t>5754C090001041985</t>
  </si>
  <si>
    <t>5755B0900010485</t>
  </si>
  <si>
    <t>5756C090001041985</t>
  </si>
  <si>
    <t>5756B0900150615</t>
  </si>
  <si>
    <t>5758C0900010386</t>
  </si>
  <si>
    <t>5762C090010052018</t>
  </si>
  <si>
    <t>5767C005001022018</t>
  </si>
  <si>
    <t>5776C0900010686</t>
  </si>
  <si>
    <t>5778C0900010688</t>
  </si>
  <si>
    <t>578C005001092014</t>
  </si>
  <si>
    <t>5782C0900010516</t>
  </si>
  <si>
    <t>5786C0900010685</t>
  </si>
  <si>
    <t>5789C0900010109</t>
  </si>
  <si>
    <t>5790C0900011186</t>
  </si>
  <si>
    <t>5791C090001061985</t>
  </si>
  <si>
    <t>5805C090001061985</t>
  </si>
  <si>
    <t>5808C005001042014</t>
  </si>
  <si>
    <t>581C006801012018</t>
  </si>
  <si>
    <t>5810C0050011118</t>
  </si>
  <si>
    <t>5818C0900010885</t>
  </si>
  <si>
    <t>5819C0900010685</t>
  </si>
  <si>
    <t>5821C005001012018</t>
  </si>
  <si>
    <t>582126C0050011117</t>
  </si>
  <si>
    <t>582127C005001092016</t>
  </si>
  <si>
    <t>582144C005001062017</t>
  </si>
  <si>
    <t>582148C005001032014</t>
  </si>
  <si>
    <t>582154C0050011017</t>
  </si>
  <si>
    <t>582158C005001082018</t>
  </si>
  <si>
    <t>582161C0050010516</t>
  </si>
  <si>
    <t>582167C005001012014</t>
  </si>
  <si>
    <t>582185C005001062014</t>
  </si>
  <si>
    <t>582190C0050010417</t>
  </si>
  <si>
    <t>582193C005001012018</t>
  </si>
  <si>
    <t>582197C005001052016</t>
  </si>
  <si>
    <t>582198C005001012018</t>
  </si>
  <si>
    <t>582200C005001072018</t>
  </si>
  <si>
    <t>5826C005001052016</t>
  </si>
  <si>
    <t>5830C005001072017</t>
  </si>
  <si>
    <t>585C005001082014</t>
  </si>
  <si>
    <t>5853B0050010215</t>
  </si>
  <si>
    <t>5856C0050010116</t>
  </si>
  <si>
    <t>586C005001042018</t>
  </si>
  <si>
    <t>5860C005001072017</t>
  </si>
  <si>
    <t>5867C005001062016</t>
  </si>
  <si>
    <t>5895C0050011016</t>
  </si>
  <si>
    <t>5896C090006012015</t>
  </si>
  <si>
    <t>5898C005001092018</t>
  </si>
  <si>
    <t>59B006801032018</t>
  </si>
  <si>
    <t>S59</t>
  </si>
  <si>
    <t>5929C0050011014</t>
  </si>
  <si>
    <t>5936C0050011118</t>
  </si>
  <si>
    <t>594C005001102015</t>
  </si>
  <si>
    <t>594B006801062018</t>
  </si>
  <si>
    <t>5942C005001012017</t>
  </si>
  <si>
    <t>596C005001072018</t>
  </si>
  <si>
    <t>597C005001062014</t>
  </si>
  <si>
    <t>5971C0900010885</t>
  </si>
  <si>
    <t>59745B006801092015</t>
  </si>
  <si>
    <t>59755B006801052015</t>
  </si>
  <si>
    <t>59756B006801052015</t>
  </si>
  <si>
    <t>59759B0068010515</t>
  </si>
  <si>
    <t>59760B0068010714</t>
  </si>
  <si>
    <t>59762B0068010116</t>
  </si>
  <si>
    <t>59768B0068010714</t>
  </si>
  <si>
    <t>59771B006801102014</t>
  </si>
  <si>
    <t>59774B006801092015</t>
  </si>
  <si>
    <t>59806B006801062016</t>
  </si>
  <si>
    <t>5981C005001052017</t>
  </si>
  <si>
    <t>59810B0068010215</t>
  </si>
  <si>
    <t>59811B006801072014</t>
  </si>
  <si>
    <t>59820B0068010615</t>
  </si>
  <si>
    <t>5998C005001022015</t>
  </si>
  <si>
    <t>5999C0900011200</t>
  </si>
  <si>
    <t>5999C005001022014</t>
  </si>
  <si>
    <t>600C005001062014</t>
  </si>
  <si>
    <t>600074B005001062018</t>
  </si>
  <si>
    <t>C60074</t>
  </si>
  <si>
    <t>60012C0068010216</t>
  </si>
  <si>
    <t>Z60012</t>
  </si>
  <si>
    <t>60016B006801032018</t>
  </si>
  <si>
    <t>Z60016</t>
  </si>
  <si>
    <t>60017C0068010316</t>
  </si>
  <si>
    <t>Z60017</t>
  </si>
  <si>
    <t>6002C0900011085</t>
  </si>
  <si>
    <t>60024B0050010618</t>
  </si>
  <si>
    <t>C60024</t>
  </si>
  <si>
    <t>6003B006801092015</t>
  </si>
  <si>
    <t>XO6003</t>
  </si>
  <si>
    <t>6003C090001101985</t>
  </si>
  <si>
    <t>6007C0900011185</t>
  </si>
  <si>
    <t>6007B006801102018</t>
  </si>
  <si>
    <t>ECL6007</t>
  </si>
  <si>
    <t>60074B0050010618</t>
  </si>
  <si>
    <t>6009B006801112015</t>
  </si>
  <si>
    <t>XO6009</t>
  </si>
  <si>
    <t>6010B006801012014</t>
  </si>
  <si>
    <t>ECL6010</t>
  </si>
  <si>
    <t>6010C005001092016</t>
  </si>
  <si>
    <t>6011B006801072015</t>
  </si>
  <si>
    <t>O6011</t>
  </si>
  <si>
    <t>6013B006801012014</t>
  </si>
  <si>
    <t>ECL6013</t>
  </si>
  <si>
    <t>6013C090013122016</t>
  </si>
  <si>
    <t>6013B006801012016</t>
  </si>
  <si>
    <t>XO6013</t>
  </si>
  <si>
    <t>6016C090001111985</t>
  </si>
  <si>
    <t>6017C0900011116</t>
  </si>
  <si>
    <t>6018B0068010114</t>
  </si>
  <si>
    <t>ECL6018</t>
  </si>
  <si>
    <t>6020B006801032016</t>
  </si>
  <si>
    <t>ECL6020</t>
  </si>
  <si>
    <t>6021B0068010714</t>
  </si>
  <si>
    <t>ECL6021</t>
  </si>
  <si>
    <t>6022B0068010915</t>
  </si>
  <si>
    <t>XO6022</t>
  </si>
  <si>
    <t>6022B005001012018</t>
  </si>
  <si>
    <t>BA6022</t>
  </si>
  <si>
    <t>6023C0900011085</t>
  </si>
  <si>
    <t>6025C0900011185</t>
  </si>
  <si>
    <t>6025B006801102015</t>
  </si>
  <si>
    <t>XO6025</t>
  </si>
  <si>
    <t>6026B006801092015</t>
  </si>
  <si>
    <t>XO6026</t>
  </si>
  <si>
    <t>6031B006802112018</t>
  </si>
  <si>
    <t>ECL6031</t>
  </si>
  <si>
    <t>6031B006801092015</t>
  </si>
  <si>
    <t>XO6031</t>
  </si>
  <si>
    <t>6035B006801112018</t>
  </si>
  <si>
    <t>ECL6035</t>
  </si>
  <si>
    <t>6036B0068010116</t>
  </si>
  <si>
    <t>XO6036</t>
  </si>
  <si>
    <t>6036B006801042014</t>
  </si>
  <si>
    <t>ECL6036</t>
  </si>
  <si>
    <t>6038B0068010915</t>
  </si>
  <si>
    <t>XO6038</t>
  </si>
  <si>
    <t>604C005001082015</t>
  </si>
  <si>
    <t>604C005001052018</t>
  </si>
  <si>
    <t>6041B006801012014</t>
  </si>
  <si>
    <t>ECL6041</t>
  </si>
  <si>
    <t>6045B006801022014</t>
  </si>
  <si>
    <t>ECL6045</t>
  </si>
  <si>
    <t>6047B0068010119</t>
  </si>
  <si>
    <t>ECL6047</t>
  </si>
  <si>
    <t>6048B0900011085</t>
  </si>
  <si>
    <t>6049B006801052014</t>
  </si>
  <si>
    <t>ECL6049</t>
  </si>
  <si>
    <t>6051B006801092018</t>
  </si>
  <si>
    <t>ECL6051</t>
  </si>
  <si>
    <t>6052B006801012014</t>
  </si>
  <si>
    <t>ECL6052</t>
  </si>
  <si>
    <t>6060B0068010114</t>
  </si>
  <si>
    <t>ECL6060</t>
  </si>
  <si>
    <t>6061B006801042014</t>
  </si>
  <si>
    <t>ECL6061</t>
  </si>
  <si>
    <t>6064B006801112018</t>
  </si>
  <si>
    <t>ECL6064</t>
  </si>
  <si>
    <t>6065B006801102018</t>
  </si>
  <si>
    <t>ECL6065</t>
  </si>
  <si>
    <t>6066B006801012014</t>
  </si>
  <si>
    <t>ECL6066</t>
  </si>
  <si>
    <t>6069B0068010119</t>
  </si>
  <si>
    <t>ECL6069</t>
  </si>
  <si>
    <t>6070B0068010114</t>
  </si>
  <si>
    <t>ECL6070</t>
  </si>
  <si>
    <t>6071B006801062014</t>
  </si>
  <si>
    <t>ECL6071</t>
  </si>
  <si>
    <t>6072B006801012014</t>
  </si>
  <si>
    <t>ECL6072</t>
  </si>
  <si>
    <t>6073B0068010119</t>
  </si>
  <si>
    <t>ECL6073</t>
  </si>
  <si>
    <t>6074B0068011118</t>
  </si>
  <si>
    <t>ECL6074</t>
  </si>
  <si>
    <t>6075B006801112013</t>
  </si>
  <si>
    <t>ECL6075</t>
  </si>
  <si>
    <t>6077B006801102014</t>
  </si>
  <si>
    <t>ECL6077</t>
  </si>
  <si>
    <t>6078B0068010214</t>
  </si>
  <si>
    <t>ECL6078</t>
  </si>
  <si>
    <t>6079B006801102018</t>
  </si>
  <si>
    <t>ECL6079</t>
  </si>
  <si>
    <t>6080B006801012014</t>
  </si>
  <si>
    <t>ECL6080</t>
  </si>
  <si>
    <t>6082B006801112014</t>
  </si>
  <si>
    <t>ECL6082</t>
  </si>
  <si>
    <t>6084B006801032014</t>
  </si>
  <si>
    <t>ECL6084</t>
  </si>
  <si>
    <t>6086B0068010119</t>
  </si>
  <si>
    <t>ECL6086</t>
  </si>
  <si>
    <t>6087B0068010718</t>
  </si>
  <si>
    <t>ECL6087</t>
  </si>
  <si>
    <t>6089B006801042014</t>
  </si>
  <si>
    <t>ECL6089</t>
  </si>
  <si>
    <t>6090B006801012014</t>
  </si>
  <si>
    <t>ECL6090</t>
  </si>
  <si>
    <t>6091B006801012014</t>
  </si>
  <si>
    <t>ECL6091</t>
  </si>
  <si>
    <t>6094B0068010914</t>
  </si>
  <si>
    <t>ECL6094</t>
  </si>
  <si>
    <t>6098B006801042014</t>
  </si>
  <si>
    <t>ECL6098</t>
  </si>
  <si>
    <t>6099B006801122018</t>
  </si>
  <si>
    <t>ECL6099</t>
  </si>
  <si>
    <t>610040C006801112018</t>
  </si>
  <si>
    <t>6101B006801012014</t>
  </si>
  <si>
    <t>ECL6101</t>
  </si>
  <si>
    <t>6103B006801102018</t>
  </si>
  <si>
    <t>ECL6103</t>
  </si>
  <si>
    <t>6106B006801012014</t>
  </si>
  <si>
    <t>ECL6106</t>
  </si>
  <si>
    <t>611C005001092014</t>
  </si>
  <si>
    <t>6110B0068010214</t>
  </si>
  <si>
    <t>ECL6110</t>
  </si>
  <si>
    <t>6112B006801062014</t>
  </si>
  <si>
    <t>ECL6112</t>
  </si>
  <si>
    <t>6119B006801112018</t>
  </si>
  <si>
    <t>ECL6119</t>
  </si>
  <si>
    <t>6120B006801012014</t>
  </si>
  <si>
    <t>ECL6120</t>
  </si>
  <si>
    <t>614C005001052018</t>
  </si>
  <si>
    <t>6140C090027072016</t>
  </si>
  <si>
    <t>6158B006801042015</t>
  </si>
  <si>
    <t>DFT6158</t>
  </si>
  <si>
    <t>616C005001072014</t>
  </si>
  <si>
    <t>617303C005001122018</t>
  </si>
  <si>
    <t>617308C0050011216</t>
  </si>
  <si>
    <t>617309C0050010715</t>
  </si>
  <si>
    <t>617313C005001052016</t>
  </si>
  <si>
    <t>617313C0050020516</t>
  </si>
  <si>
    <t>617316C005001122018</t>
  </si>
  <si>
    <t>617317C005001072017</t>
  </si>
  <si>
    <t>617325C005001012018</t>
  </si>
  <si>
    <t>617327C005001042017</t>
  </si>
  <si>
    <t>617333C005001042017</t>
  </si>
  <si>
    <t>617340C005001102016</t>
  </si>
  <si>
    <t>621B0050011115</t>
  </si>
  <si>
    <t>623B006802032018</t>
  </si>
  <si>
    <t>623043C005001072017</t>
  </si>
  <si>
    <t>623044C0050010114</t>
  </si>
  <si>
    <t>623063B005001062018</t>
  </si>
  <si>
    <t>623078C005001112014</t>
  </si>
  <si>
    <t>623099C005001102017</t>
  </si>
  <si>
    <t>623152C0050010815</t>
  </si>
  <si>
    <t>623158B005001042018</t>
  </si>
  <si>
    <t>623162C005001032017</t>
  </si>
  <si>
    <t>623176C0050011118</t>
  </si>
  <si>
    <t>623951B005001122017</t>
  </si>
  <si>
    <t>6244C090001021986</t>
  </si>
  <si>
    <t>6245C0900010816</t>
  </si>
  <si>
    <t>625C005001052018</t>
  </si>
  <si>
    <t>6264C0900010286</t>
  </si>
  <si>
    <t>63002C005001062017</t>
  </si>
  <si>
    <t>F63002</t>
  </si>
  <si>
    <t>63003C005001072017</t>
  </si>
  <si>
    <t>63006C005001102017</t>
  </si>
  <si>
    <t>F63006</t>
  </si>
  <si>
    <t>63007C005001062014</t>
  </si>
  <si>
    <t>F63007</t>
  </si>
  <si>
    <t>63008C005001092016</t>
  </si>
  <si>
    <t>F63008</t>
  </si>
  <si>
    <t>63011C0050010418</t>
  </si>
  <si>
    <t>F63011</t>
  </si>
  <si>
    <t>63013C005001042017</t>
  </si>
  <si>
    <t>F63013</t>
  </si>
  <si>
    <t>63015C0050011116</t>
  </si>
  <si>
    <t>F63015</t>
  </si>
  <si>
    <t>63016C0050010218</t>
  </si>
  <si>
    <t>F63016</t>
  </si>
  <si>
    <t>63020C0050010218</t>
  </si>
  <si>
    <t>F63020</t>
  </si>
  <si>
    <t>63021C005001022018</t>
  </si>
  <si>
    <t>F63021</t>
  </si>
  <si>
    <t>63023C005001082017</t>
  </si>
  <si>
    <t>F63023</t>
  </si>
  <si>
    <t>63024C005001012017</t>
  </si>
  <si>
    <t>F63024</t>
  </si>
  <si>
    <t>63025C005001082017</t>
  </si>
  <si>
    <t>F63025</t>
  </si>
  <si>
    <t>63026C005001072017</t>
  </si>
  <si>
    <t>F63026</t>
  </si>
  <si>
    <t>63028C005001042017</t>
  </si>
  <si>
    <t>F63028</t>
  </si>
  <si>
    <t>63030C005001012017</t>
  </si>
  <si>
    <t>F63030</t>
  </si>
  <si>
    <t>63031C0050010118</t>
  </si>
  <si>
    <t>F63031</t>
  </si>
  <si>
    <t>63032C0050010817</t>
  </si>
  <si>
    <t>F63032</t>
  </si>
  <si>
    <t>63034C0050010617</t>
  </si>
  <si>
    <t>63035C005001112017</t>
  </si>
  <si>
    <t>F63035</t>
  </si>
  <si>
    <t>63039C0050010118</t>
  </si>
  <si>
    <t>F63039</t>
  </si>
  <si>
    <t>63039C005001012014</t>
  </si>
  <si>
    <t>63040C005001102017</t>
  </si>
  <si>
    <t>F63040</t>
  </si>
  <si>
    <t>63042C005001082017</t>
  </si>
  <si>
    <t>F63042</t>
  </si>
  <si>
    <t>63044C0050010818</t>
  </si>
  <si>
    <t>G63044</t>
  </si>
  <si>
    <t>63047C005001062017</t>
  </si>
  <si>
    <t>F63047</t>
  </si>
  <si>
    <t>63050C005001072017</t>
  </si>
  <si>
    <t>F63050</t>
  </si>
  <si>
    <t>63051C0050010517</t>
  </si>
  <si>
    <t>63052C005001092015</t>
  </si>
  <si>
    <t>63057C0050010318</t>
  </si>
  <si>
    <t>F63057</t>
  </si>
  <si>
    <t>63058C005001032018</t>
  </si>
  <si>
    <t>F63058</t>
  </si>
  <si>
    <t>63060C005001112016</t>
  </si>
  <si>
    <t>F63060</t>
  </si>
  <si>
    <t>63061C005001052018</t>
  </si>
  <si>
    <t>63063C005001062017</t>
  </si>
  <si>
    <t>F63063</t>
  </si>
  <si>
    <t>63065C005001022018</t>
  </si>
  <si>
    <t>F63065</t>
  </si>
  <si>
    <t>63068C005001032017</t>
  </si>
  <si>
    <t>F63068</t>
  </si>
  <si>
    <t>63069C005001062014</t>
  </si>
  <si>
    <t>F63069</t>
  </si>
  <si>
    <t>63078C0050010117</t>
  </si>
  <si>
    <t>F63078</t>
  </si>
  <si>
    <t>63079C005001112017</t>
  </si>
  <si>
    <t>F63079</t>
  </si>
  <si>
    <t>63083C005001022017</t>
  </si>
  <si>
    <t>F63083</t>
  </si>
  <si>
    <t>63085C0050010218</t>
  </si>
  <si>
    <t>F63085</t>
  </si>
  <si>
    <t>63089C0050010119</t>
  </si>
  <si>
    <t>F63089</t>
  </si>
  <si>
    <t>63090C005001062017</t>
  </si>
  <si>
    <t>F63090</t>
  </si>
  <si>
    <t>63092C005001012018</t>
  </si>
  <si>
    <t>F63092</t>
  </si>
  <si>
    <t>63093C0050010317</t>
  </si>
  <si>
    <t>F63093</t>
  </si>
  <si>
    <t>63096C005001102017</t>
  </si>
  <si>
    <t>F63096</t>
  </si>
  <si>
    <t>63099C0050010417</t>
  </si>
  <si>
    <t>F63099</t>
  </si>
  <si>
    <t>63101C005001062017</t>
  </si>
  <si>
    <t>F63101</t>
  </si>
  <si>
    <t>63102C005001022018</t>
  </si>
  <si>
    <t>F63102</t>
  </si>
  <si>
    <t>63103C005001102016</t>
  </si>
  <si>
    <t>F63103</t>
  </si>
  <si>
    <t>63107C005001012017</t>
  </si>
  <si>
    <t>63108C005001102017</t>
  </si>
  <si>
    <t>63111C005001072017</t>
  </si>
  <si>
    <t>F63111</t>
  </si>
  <si>
    <t>63113C005001012018</t>
  </si>
  <si>
    <t>F63113</t>
  </si>
  <si>
    <t>63114C0050010517</t>
  </si>
  <si>
    <t>F63114</t>
  </si>
  <si>
    <t>63115C005001112017</t>
  </si>
  <si>
    <t>F63115</t>
  </si>
  <si>
    <t>63117C005001012014</t>
  </si>
  <si>
    <t>F63117</t>
  </si>
  <si>
    <t>63118C005001092016</t>
  </si>
  <si>
    <t>F63118</t>
  </si>
  <si>
    <t>63119C005001022018</t>
  </si>
  <si>
    <t>F63119</t>
  </si>
  <si>
    <t>63122C005001102017</t>
  </si>
  <si>
    <t>F63122</t>
  </si>
  <si>
    <t>63129C005001092016</t>
  </si>
  <si>
    <t>F63129</t>
  </si>
  <si>
    <t>63135C0050010318</t>
  </si>
  <si>
    <t>F63135</t>
  </si>
  <si>
    <t>63137C0050011017</t>
  </si>
  <si>
    <t>63138C005001032018</t>
  </si>
  <si>
    <t>F63138</t>
  </si>
  <si>
    <t>63139C005001022017</t>
  </si>
  <si>
    <t>F63139</t>
  </si>
  <si>
    <t>63140C005001052017</t>
  </si>
  <si>
    <t>F63140</t>
  </si>
  <si>
    <t>63143C005001102017</t>
  </si>
  <si>
    <t>F63143</t>
  </si>
  <si>
    <t>63147C005001082017</t>
  </si>
  <si>
    <t>F63147</t>
  </si>
  <si>
    <t>63148C005001042017</t>
  </si>
  <si>
    <t>F63148</t>
  </si>
  <si>
    <t>63151C0050010718</t>
  </si>
  <si>
    <t>F63151</t>
  </si>
  <si>
    <t>63152C0050010217</t>
  </si>
  <si>
    <t>F63152</t>
  </si>
  <si>
    <t>63154C005001112017</t>
  </si>
  <si>
    <t>F63154</t>
  </si>
  <si>
    <t>63155C0050011216</t>
  </si>
  <si>
    <t>63157C005001022018</t>
  </si>
  <si>
    <t>F63157</t>
  </si>
  <si>
    <t>63159C005001012017</t>
  </si>
  <si>
    <t>F63159</t>
  </si>
  <si>
    <t>63160C0050010317</t>
  </si>
  <si>
    <t>63162C0050010517</t>
  </si>
  <si>
    <t>F63162</t>
  </si>
  <si>
    <t>63163C005001072018</t>
  </si>
  <si>
    <t>F63163</t>
  </si>
  <si>
    <t>63166C005001122016</t>
  </si>
  <si>
    <t>F63166</t>
  </si>
  <si>
    <t>63167C005001072017</t>
  </si>
  <si>
    <t>F63167</t>
  </si>
  <si>
    <t>63170C005001072017</t>
  </si>
  <si>
    <t>F63170</t>
  </si>
  <si>
    <t>63171C005001072017</t>
  </si>
  <si>
    <t>F63171</t>
  </si>
  <si>
    <t>63176C005001012018</t>
  </si>
  <si>
    <t>F63176</t>
  </si>
  <si>
    <t>63179C005001042017</t>
  </si>
  <si>
    <t>F63179</t>
  </si>
  <si>
    <t>63182C005001072018</t>
  </si>
  <si>
    <t>F63182</t>
  </si>
  <si>
    <t>63184C005001082017</t>
  </si>
  <si>
    <t>F63184</t>
  </si>
  <si>
    <t>63185C0050010318</t>
  </si>
  <si>
    <t>F63185</t>
  </si>
  <si>
    <t>63186C005001062017</t>
  </si>
  <si>
    <t>F63186</t>
  </si>
  <si>
    <t>63188C005001022017</t>
  </si>
  <si>
    <t>F63188</t>
  </si>
  <si>
    <t>63195C005001102018</t>
  </si>
  <si>
    <t>F63195</t>
  </si>
  <si>
    <t>63201C0050011216</t>
  </si>
  <si>
    <t>F63201</t>
  </si>
  <si>
    <t>636C005001102018</t>
  </si>
  <si>
    <t>6360C0900010886</t>
  </si>
  <si>
    <t>637C0050010715</t>
  </si>
  <si>
    <t>6406C0900010586</t>
  </si>
  <si>
    <t>6414C090001051986</t>
  </si>
  <si>
    <t>6437B0900010186</t>
  </si>
  <si>
    <t>643813C006801092014</t>
  </si>
  <si>
    <t>6439C0900060814</t>
  </si>
  <si>
    <t>6444B090001101986</t>
  </si>
  <si>
    <t>6448B090001111986</t>
  </si>
  <si>
    <t>6454B0900080816</t>
  </si>
  <si>
    <t>6455B0900230915</t>
  </si>
  <si>
    <t>6456B0900010185</t>
  </si>
  <si>
    <t>6457B0900011186</t>
  </si>
  <si>
    <t>6458B0900260214</t>
  </si>
  <si>
    <t>646B006801032018</t>
  </si>
  <si>
    <t>6465C005001112014</t>
  </si>
  <si>
    <t>6473B0900310315</t>
  </si>
  <si>
    <t>6478C0050010317</t>
  </si>
  <si>
    <t>6493C090006082014</t>
  </si>
  <si>
    <t>6498B0900011087</t>
  </si>
  <si>
    <t>6499C090001061986</t>
  </si>
  <si>
    <t>65B006801022018</t>
  </si>
  <si>
    <t>6501C090001091986</t>
  </si>
  <si>
    <t>65010C005001032017</t>
  </si>
  <si>
    <t>F65010</t>
  </si>
  <si>
    <t>65012C005001032017</t>
  </si>
  <si>
    <t>F65012</t>
  </si>
  <si>
    <t>65020C005001072018</t>
  </si>
  <si>
    <t>F65020</t>
  </si>
  <si>
    <t>65021C0050010114</t>
  </si>
  <si>
    <t>F65021</t>
  </si>
  <si>
    <t>65024C005001012017</t>
  </si>
  <si>
    <t>F65024</t>
  </si>
  <si>
    <t>65025C005001032017</t>
  </si>
  <si>
    <t>F65025</t>
  </si>
  <si>
    <t>6504C090030112018</t>
  </si>
  <si>
    <t>6505C090007042017</t>
  </si>
  <si>
    <t>6506C090001091986</t>
  </si>
  <si>
    <t>6508C090002062017</t>
  </si>
  <si>
    <t>651C005001072014</t>
  </si>
  <si>
    <t>657018C005001052018</t>
  </si>
  <si>
    <t>657041C005001112018</t>
  </si>
  <si>
    <t>657083B0050010618</t>
  </si>
  <si>
    <t>657183B005001102017</t>
  </si>
  <si>
    <t>657185B0050011017</t>
  </si>
  <si>
    <t>659B005001102014</t>
  </si>
  <si>
    <t>6626B0900010187</t>
  </si>
  <si>
    <t>668C005001042014</t>
  </si>
  <si>
    <t>6681C0900010315</t>
  </si>
  <si>
    <t>67B0068010915</t>
  </si>
  <si>
    <t>6722C0900011118</t>
  </si>
  <si>
    <t>6723C090026102018</t>
  </si>
  <si>
    <t>674C005001022014</t>
  </si>
  <si>
    <t>6748C090008082018</t>
  </si>
  <si>
    <t>6760C090027112017</t>
  </si>
  <si>
    <t>6761C0900160518</t>
  </si>
  <si>
    <t>6763C0900140618</t>
  </si>
  <si>
    <t>6765C090021062018</t>
  </si>
  <si>
    <t>6770C0900010487</t>
  </si>
  <si>
    <t>6771C090030112018</t>
  </si>
  <si>
    <t>680C0050010718</t>
  </si>
  <si>
    <t>68003C006801052017</t>
  </si>
  <si>
    <t>Y68003</t>
  </si>
  <si>
    <t>68004B0068010318</t>
  </si>
  <si>
    <t>Y68004</t>
  </si>
  <si>
    <t>68007C006801052016</t>
  </si>
  <si>
    <t>Y68007</t>
  </si>
  <si>
    <t>68008C006801052017</t>
  </si>
  <si>
    <t>Y68008</t>
  </si>
  <si>
    <t>68009C0068011116</t>
  </si>
  <si>
    <t>Y68009</t>
  </si>
  <si>
    <t>68011C006801032017</t>
  </si>
  <si>
    <t>Y68011</t>
  </si>
  <si>
    <t>68012C006801032017</t>
  </si>
  <si>
    <t>Y68012</t>
  </si>
  <si>
    <t>68013B006801032018</t>
  </si>
  <si>
    <t>Y68013</t>
  </si>
  <si>
    <t>68018C006801102017</t>
  </si>
  <si>
    <t>Y68018</t>
  </si>
  <si>
    <t>68024C0068011016</t>
  </si>
  <si>
    <t>Y68024</t>
  </si>
  <si>
    <t>68025C006801112018</t>
  </si>
  <si>
    <t>Y68025</t>
  </si>
  <si>
    <t>68026C0068010117</t>
  </si>
  <si>
    <t>Y68026</t>
  </si>
  <si>
    <t>68027C0068010916</t>
  </si>
  <si>
    <t>68028C006801052017</t>
  </si>
  <si>
    <t>Y68028</t>
  </si>
  <si>
    <t>68029C006801012017</t>
  </si>
  <si>
    <t>68030B006801032018</t>
  </si>
  <si>
    <t>Y68030</t>
  </si>
  <si>
    <t>6805C090012022014</t>
  </si>
  <si>
    <t>682C005001052016</t>
  </si>
  <si>
    <t>684C005001012015</t>
  </si>
  <si>
    <t>685C005001112018</t>
  </si>
  <si>
    <t>685894C005001092018</t>
  </si>
  <si>
    <t>6860C090001071987</t>
  </si>
  <si>
    <t>686094B005001062018</t>
  </si>
  <si>
    <t>686149B0050010618</t>
  </si>
  <si>
    <t>6875B090001081987</t>
  </si>
  <si>
    <t>688C005001042014</t>
  </si>
  <si>
    <t>6888B0900010787</t>
  </si>
  <si>
    <t>689C0050010718</t>
  </si>
  <si>
    <t>6892B090024102017</t>
  </si>
  <si>
    <t>69B0068010318</t>
  </si>
  <si>
    <t>690962C005001032016</t>
  </si>
  <si>
    <t>691C0050020414</t>
  </si>
  <si>
    <t>692C005001072018</t>
  </si>
  <si>
    <t>693C005001092016</t>
  </si>
  <si>
    <t>694C005001082015</t>
  </si>
  <si>
    <t>695B006801032018</t>
  </si>
  <si>
    <t>695C0050010619</t>
  </si>
  <si>
    <t>69594C006801072015</t>
  </si>
  <si>
    <t>69596C006801052015</t>
  </si>
  <si>
    <t>69598C0068010614</t>
  </si>
  <si>
    <t>696C005001072015</t>
  </si>
  <si>
    <t>69608B0068010517</t>
  </si>
  <si>
    <t>69610B0068010715</t>
  </si>
  <si>
    <t>696366C006801012018</t>
  </si>
  <si>
    <t>696368C006801042017</t>
  </si>
  <si>
    <t>696369C006801082017</t>
  </si>
  <si>
    <t>696370C0068010317</t>
  </si>
  <si>
    <t>696371C0068010517</t>
  </si>
  <si>
    <t>696372C006801032017</t>
  </si>
  <si>
    <t>697C005001102015</t>
  </si>
  <si>
    <t>6987B0900010687</t>
  </si>
  <si>
    <t>7000B0900010787</t>
  </si>
  <si>
    <t>70004C006801042017</t>
  </si>
  <si>
    <t>W70004</t>
  </si>
  <si>
    <t>70005C006830012017</t>
  </si>
  <si>
    <t>W70005</t>
  </si>
  <si>
    <t>70006C006801122016</t>
  </si>
  <si>
    <t>W70006</t>
  </si>
  <si>
    <t>70008C0068010717</t>
  </si>
  <si>
    <t>W70008</t>
  </si>
  <si>
    <t>70009C006801072017</t>
  </si>
  <si>
    <t>W70009</t>
  </si>
  <si>
    <t>70011C006801062018</t>
  </si>
  <si>
    <t>W70011</t>
  </si>
  <si>
    <t>70014C006801032017</t>
  </si>
  <si>
    <t>W70014</t>
  </si>
  <si>
    <t>70015C006801112017</t>
  </si>
  <si>
    <t>W70015</t>
  </si>
  <si>
    <t>70016C0068011018</t>
  </si>
  <si>
    <t>W70016</t>
  </si>
  <si>
    <t>70018C0068010715</t>
  </si>
  <si>
    <t>70019C006801042017</t>
  </si>
  <si>
    <t>W70019</t>
  </si>
  <si>
    <t>70020C006801112016</t>
  </si>
  <si>
    <t>W70020</t>
  </si>
  <si>
    <t>70021C006801102016</t>
  </si>
  <si>
    <t>W70021</t>
  </si>
  <si>
    <t>70022C006801052017</t>
  </si>
  <si>
    <t>W70022</t>
  </si>
  <si>
    <t>70024C006801082018</t>
  </si>
  <si>
    <t>W70024</t>
  </si>
  <si>
    <t>70025C006801112016</t>
  </si>
  <si>
    <t>W70025</t>
  </si>
  <si>
    <t>70026C006801012017</t>
  </si>
  <si>
    <t>W70026</t>
  </si>
  <si>
    <t>70028C006801032017</t>
  </si>
  <si>
    <t>W70028</t>
  </si>
  <si>
    <t>70030C006801012017</t>
  </si>
  <si>
    <t>W70030</t>
  </si>
  <si>
    <t>70031C006801062017</t>
  </si>
  <si>
    <t>W70031</t>
  </si>
  <si>
    <t>70033C006801012017</t>
  </si>
  <si>
    <t>W70033</t>
  </si>
  <si>
    <t>70035C0068010117</t>
  </si>
  <si>
    <t>W70035</t>
  </si>
  <si>
    <t>70036C006801052017</t>
  </si>
  <si>
    <t>W70036</t>
  </si>
  <si>
    <t>70037C0068010217</t>
  </si>
  <si>
    <t>W70037</t>
  </si>
  <si>
    <t>70038C0068010217</t>
  </si>
  <si>
    <t>W70038</t>
  </si>
  <si>
    <t>70039C006801072016</t>
  </si>
  <si>
    <t>W70039</t>
  </si>
  <si>
    <t>70040C006801012017</t>
  </si>
  <si>
    <t>W70040</t>
  </si>
  <si>
    <t>70041C006801042017</t>
  </si>
  <si>
    <t>W70041</t>
  </si>
  <si>
    <t>70042C006801102016</t>
  </si>
  <si>
    <t>W70042</t>
  </si>
  <si>
    <t>70043C0068010114</t>
  </si>
  <si>
    <t>W70043</t>
  </si>
  <si>
    <t>70045C0068010117</t>
  </si>
  <si>
    <t>W70045</t>
  </si>
  <si>
    <t>70047C0068011116</t>
  </si>
  <si>
    <t>W70047</t>
  </si>
  <si>
    <t>70048C006801102016</t>
  </si>
  <si>
    <t>W70048</t>
  </si>
  <si>
    <t>70049C006801082016</t>
  </si>
  <si>
    <t>W70049</t>
  </si>
  <si>
    <t>70050C0068010119</t>
  </si>
  <si>
    <t>W70050</t>
  </si>
  <si>
    <t>70051C006801012017</t>
  </si>
  <si>
    <t>W70051</t>
  </si>
  <si>
    <t>70052C006801062017</t>
  </si>
  <si>
    <t>W70052</t>
  </si>
  <si>
    <t>70054C0068010417</t>
  </si>
  <si>
    <t>W70054</t>
  </si>
  <si>
    <t>70057C006801112016</t>
  </si>
  <si>
    <t>W70057</t>
  </si>
  <si>
    <t>70058C0068010318</t>
  </si>
  <si>
    <t>W70058</t>
  </si>
  <si>
    <t>70059C0068010617</t>
  </si>
  <si>
    <t>W70059</t>
  </si>
  <si>
    <t>70061C006801102016</t>
  </si>
  <si>
    <t>W70061</t>
  </si>
  <si>
    <t>70063C0900010114</t>
  </si>
  <si>
    <t>W70063</t>
  </si>
  <si>
    <t>70065C0068010217</t>
  </si>
  <si>
    <t>W70065</t>
  </si>
  <si>
    <t>70066C006801052018</t>
  </si>
  <si>
    <t>W70066</t>
  </si>
  <si>
    <t>70067C0068010117</t>
  </si>
  <si>
    <t>W70067</t>
  </si>
  <si>
    <t>70068C006801012017</t>
  </si>
  <si>
    <t>W70068</t>
  </si>
  <si>
    <t>70071C006801012017</t>
  </si>
  <si>
    <t>W70071</t>
  </si>
  <si>
    <t>70072C006801102017</t>
  </si>
  <si>
    <t>W70072</t>
  </si>
  <si>
    <t>70074C006801012017</t>
  </si>
  <si>
    <t>W70074</t>
  </si>
  <si>
    <t>70076C006801102017</t>
  </si>
  <si>
    <t>W70076</t>
  </si>
  <si>
    <t>70077C006801022017</t>
  </si>
  <si>
    <t>W70077</t>
  </si>
  <si>
    <t>70081C0068011118</t>
  </si>
  <si>
    <t>70082C006801022017</t>
  </si>
  <si>
    <t>W70082</t>
  </si>
  <si>
    <t>70083C006801102016</t>
  </si>
  <si>
    <t>W70083</t>
  </si>
  <si>
    <t>70084C0068010716</t>
  </si>
  <si>
    <t>W70084</t>
  </si>
  <si>
    <t>70085C006801022017</t>
  </si>
  <si>
    <t>W70085</t>
  </si>
  <si>
    <t>70086C0068010617</t>
  </si>
  <si>
    <t>W70086</t>
  </si>
  <si>
    <t>70087C0068010314</t>
  </si>
  <si>
    <t>W70087</t>
  </si>
  <si>
    <t>70089C006801082016</t>
  </si>
  <si>
    <t>W70089</t>
  </si>
  <si>
    <t>70091C006801012017</t>
  </si>
  <si>
    <t>W70091</t>
  </si>
  <si>
    <t>70092C006801072016</t>
  </si>
  <si>
    <t>W70092</t>
  </si>
  <si>
    <t>70093C0068010417</t>
  </si>
  <si>
    <t>W70093</t>
  </si>
  <si>
    <t>70095C006801122018</t>
  </si>
  <si>
    <t>W70095</t>
  </si>
  <si>
    <t>70099C0068010716</t>
  </si>
  <si>
    <t>W70099</t>
  </si>
  <si>
    <t>701C0050010614</t>
  </si>
  <si>
    <t>701C0050010216</t>
  </si>
  <si>
    <t>70102C0068010117</t>
  </si>
  <si>
    <t>W70102</t>
  </si>
  <si>
    <t>70106C0068010717</t>
  </si>
  <si>
    <t>W70106</t>
  </si>
  <si>
    <t>70107C006801082016</t>
  </si>
  <si>
    <t>W70107</t>
  </si>
  <si>
    <t>70108C006801112017</t>
  </si>
  <si>
    <t>W70108</t>
  </si>
  <si>
    <t>70109C006801052015</t>
  </si>
  <si>
    <t>W70109</t>
  </si>
  <si>
    <t>70110C0068010317</t>
  </si>
  <si>
    <t>W70110</t>
  </si>
  <si>
    <t>70112C006801032017</t>
  </si>
  <si>
    <t>W70112</t>
  </si>
  <si>
    <t>7017B006801052014</t>
  </si>
  <si>
    <t>DGF7017</t>
  </si>
  <si>
    <t>702C005001052018</t>
  </si>
  <si>
    <t>7020B0068010514</t>
  </si>
  <si>
    <t>DGF7020</t>
  </si>
  <si>
    <t>7022494C006801072017</t>
  </si>
  <si>
    <t>702488C0068010517</t>
  </si>
  <si>
    <t>702489C006801072017</t>
  </si>
  <si>
    <t>702491C006801052017</t>
  </si>
  <si>
    <t>702493C006801102017</t>
  </si>
  <si>
    <t>702494C006801072017</t>
  </si>
  <si>
    <t>702495C006801052017</t>
  </si>
  <si>
    <t>702497C0068010317</t>
  </si>
  <si>
    <t>702498C006801052017</t>
  </si>
  <si>
    <t>702499C006801052017</t>
  </si>
  <si>
    <t>702501C006801042017</t>
  </si>
  <si>
    <t>702504C006801112017</t>
  </si>
  <si>
    <t>702505C0068010118</t>
  </si>
  <si>
    <t>702507C006801122016</t>
  </si>
  <si>
    <t>702509C0068010717</t>
  </si>
  <si>
    <t>702510C006801122017</t>
  </si>
  <si>
    <t>702511C006801032017</t>
  </si>
  <si>
    <t>7026B006801052014</t>
  </si>
  <si>
    <t>DGF7026</t>
  </si>
  <si>
    <t>7036B0068010514</t>
  </si>
  <si>
    <t>DGF7036</t>
  </si>
  <si>
    <t>7040B006801052018</t>
  </si>
  <si>
    <t>DGF7040</t>
  </si>
  <si>
    <t>7042B006801052014</t>
  </si>
  <si>
    <t>DGF7042</t>
  </si>
  <si>
    <t>706C005001072015</t>
  </si>
  <si>
    <t>7085B0900010816</t>
  </si>
  <si>
    <t>709C0050010518</t>
  </si>
  <si>
    <t>7092C0900080818</t>
  </si>
  <si>
    <t>71076C0068011218</t>
  </si>
  <si>
    <t>7113B0900011187</t>
  </si>
  <si>
    <t>7116B006801022015</t>
  </si>
  <si>
    <t>DFT7116</t>
  </si>
  <si>
    <t>7118C090001011988</t>
  </si>
  <si>
    <t>7120B0900011181</t>
  </si>
  <si>
    <t>71219C006801052015</t>
  </si>
  <si>
    <t>71220C006801072015</t>
  </si>
  <si>
    <t>71221C0068010715</t>
  </si>
  <si>
    <t>71222C006801092015</t>
  </si>
  <si>
    <t>71223C006801092015</t>
  </si>
  <si>
    <t>71224C006801012016</t>
  </si>
  <si>
    <t>71225C006801072015</t>
  </si>
  <si>
    <t>71226C006801092015</t>
  </si>
  <si>
    <t>71227C0068010715</t>
  </si>
  <si>
    <t>71228C006801072015</t>
  </si>
  <si>
    <t>71229C006801052015</t>
  </si>
  <si>
    <t>7123B006801042015</t>
  </si>
  <si>
    <t>DFT7123</t>
  </si>
  <si>
    <t>71230C006801052015</t>
  </si>
  <si>
    <t>71232C006801102015</t>
  </si>
  <si>
    <t>71233C006801102014</t>
  </si>
  <si>
    <t>71234C006801072015</t>
  </si>
  <si>
    <t>71235C006801052015</t>
  </si>
  <si>
    <t>71236C0068020515</t>
  </si>
  <si>
    <t>71237C006801072015</t>
  </si>
  <si>
    <t>71238C006801102015</t>
  </si>
  <si>
    <t>7124B0900010619</t>
  </si>
  <si>
    <t>7126B0900011187</t>
  </si>
  <si>
    <t>7133C0900010188</t>
  </si>
  <si>
    <t>7135B0068020215</t>
  </si>
  <si>
    <t>DFT7135</t>
  </si>
  <si>
    <t>7136C0068010415</t>
  </si>
  <si>
    <t>DFT7136</t>
  </si>
  <si>
    <t>7137B006801012016</t>
  </si>
  <si>
    <t>DFT7137</t>
  </si>
  <si>
    <t>714C0050010518</t>
  </si>
  <si>
    <t>7142B006801052015</t>
  </si>
  <si>
    <t>DFT7142</t>
  </si>
  <si>
    <t>7143B006801042015</t>
  </si>
  <si>
    <t>DFT7143</t>
  </si>
  <si>
    <t>7145B006801042015</t>
  </si>
  <si>
    <t>DFT7145</t>
  </si>
  <si>
    <t>7146B006801062015</t>
  </si>
  <si>
    <t>DFT7146</t>
  </si>
  <si>
    <t>7158B0068010210</t>
  </si>
  <si>
    <t>DFT7158</t>
  </si>
  <si>
    <t>716C005001032018</t>
  </si>
  <si>
    <t>7166C0900011187</t>
  </si>
  <si>
    <t>7168C090001111987</t>
  </si>
  <si>
    <t>7168B006801032015</t>
  </si>
  <si>
    <t>DFT7168</t>
  </si>
  <si>
    <t>7176B0068010118</t>
  </si>
  <si>
    <t>BFT7176</t>
  </si>
  <si>
    <t>718C005001122015</t>
  </si>
  <si>
    <t>7181B0068010215</t>
  </si>
  <si>
    <t>DFT7181</t>
  </si>
  <si>
    <t>720C005001092015</t>
  </si>
  <si>
    <t>723C005001042014</t>
  </si>
  <si>
    <t>725C005001072018</t>
  </si>
  <si>
    <t>726C005001062014</t>
  </si>
  <si>
    <t>7277B090001071988</t>
  </si>
  <si>
    <t>728C005001082018</t>
  </si>
  <si>
    <t>7281C090001051988</t>
  </si>
  <si>
    <t>7287C0900110315</t>
  </si>
  <si>
    <t>729023C0068010113</t>
  </si>
  <si>
    <t>729056C006801082018</t>
  </si>
  <si>
    <t>729086C0068010318</t>
  </si>
  <si>
    <t>729097C006801022018</t>
  </si>
  <si>
    <t>7306C090001061988</t>
  </si>
  <si>
    <t>731C005001062015</t>
  </si>
  <si>
    <t>732C005001072018</t>
  </si>
  <si>
    <t>7329C090018112014</t>
  </si>
  <si>
    <t>7336C090001061988</t>
  </si>
  <si>
    <t>7337C090001061986</t>
  </si>
  <si>
    <t>7338C090001061988</t>
  </si>
  <si>
    <t>734C0050010615</t>
  </si>
  <si>
    <t>7340C0900161017</t>
  </si>
  <si>
    <t>7342C090014092018</t>
  </si>
  <si>
    <t>7343C0900010588</t>
  </si>
  <si>
    <t>7344C090001061988</t>
  </si>
  <si>
    <t>7345C0900010688</t>
  </si>
  <si>
    <t>7346C0900010688</t>
  </si>
  <si>
    <t>7348C0900010688</t>
  </si>
  <si>
    <t>7349C0900010688</t>
  </si>
  <si>
    <t>735C005001092014</t>
  </si>
  <si>
    <t>7351C090010092018</t>
  </si>
  <si>
    <t>7353C090001051988</t>
  </si>
  <si>
    <t>7356C090001051988</t>
  </si>
  <si>
    <t>7357C090001061983</t>
  </si>
  <si>
    <t>7358C0900010688</t>
  </si>
  <si>
    <t>736C005001072018</t>
  </si>
  <si>
    <t>7368C0900010783</t>
  </si>
  <si>
    <t>7369C0900010718</t>
  </si>
  <si>
    <t>7371C090016102017</t>
  </si>
  <si>
    <t>7374C0900290716</t>
  </si>
  <si>
    <t>7375C090012092017</t>
  </si>
  <si>
    <t>7376C090001061988</t>
  </si>
  <si>
    <t>7379C090010112017</t>
  </si>
  <si>
    <t>738B006801112018</t>
  </si>
  <si>
    <t>7380C0900110815</t>
  </si>
  <si>
    <t>7384C0900200417</t>
  </si>
  <si>
    <t>7387C0900010688</t>
  </si>
  <si>
    <t>7391C0900091118</t>
  </si>
  <si>
    <t>7400C0900010588</t>
  </si>
  <si>
    <t>7401B090001081988</t>
  </si>
  <si>
    <t>7405C0900010688</t>
  </si>
  <si>
    <t>7406C090020042017</t>
  </si>
  <si>
    <t>7409C090001051988</t>
  </si>
  <si>
    <t>741C005001022015</t>
  </si>
  <si>
    <t>7410C090001051988</t>
  </si>
  <si>
    <t>7412C0900010788</t>
  </si>
  <si>
    <t>7413C0900010788</t>
  </si>
  <si>
    <t>7418C0900010783</t>
  </si>
  <si>
    <t>74196B005001102017</t>
  </si>
  <si>
    <t>C74196</t>
  </si>
  <si>
    <t>7421C090001071988</t>
  </si>
  <si>
    <t>744C005001112018</t>
  </si>
  <si>
    <t>745C005001112014</t>
  </si>
  <si>
    <t>74707B0050010715</t>
  </si>
  <si>
    <t>754016C005001022018</t>
  </si>
  <si>
    <t>754032C005001042018</t>
  </si>
  <si>
    <t>754067C0050010913</t>
  </si>
  <si>
    <t>754067C005001112008</t>
  </si>
  <si>
    <t>754082C0050011018</t>
  </si>
  <si>
    <t>756C0050010718</t>
  </si>
  <si>
    <t>760C005001032017</t>
  </si>
  <si>
    <t>761C0050010114</t>
  </si>
  <si>
    <t>7628B090015022016</t>
  </si>
  <si>
    <t>767C006801082014</t>
  </si>
  <si>
    <t>7670B090001011991</t>
  </si>
  <si>
    <t>768C005001032014</t>
  </si>
  <si>
    <t>77B0068011018</t>
  </si>
  <si>
    <t>771C005001102015</t>
  </si>
  <si>
    <t>772C0050011014</t>
  </si>
  <si>
    <t>773C0050010215</t>
  </si>
  <si>
    <t>779163B005001062018</t>
  </si>
  <si>
    <t>779168C0050010717</t>
  </si>
  <si>
    <t>781C005001072018</t>
  </si>
  <si>
    <t>78152B005002062016</t>
  </si>
  <si>
    <t>78153B0050011018</t>
  </si>
  <si>
    <t>78157B005001082017</t>
  </si>
  <si>
    <t>78160B005001012016</t>
  </si>
  <si>
    <t>78166B005001032016</t>
  </si>
  <si>
    <t>78170C005001032016</t>
  </si>
  <si>
    <t>78171C005001012016</t>
  </si>
  <si>
    <t>78173C005001012016</t>
  </si>
  <si>
    <t>78174C0050010716</t>
  </si>
  <si>
    <t>78178B0050010718</t>
  </si>
  <si>
    <t>78179C005001032016</t>
  </si>
  <si>
    <t>7862B0900010191</t>
  </si>
  <si>
    <t>7879B090001081990</t>
  </si>
  <si>
    <t>7882B090006092018</t>
  </si>
  <si>
    <t>7885B090001081990</t>
  </si>
  <si>
    <t>7887C0900010788</t>
  </si>
  <si>
    <t>7887C0900010990</t>
  </si>
  <si>
    <t>7890B090001081990</t>
  </si>
  <si>
    <t>7891B0900010890</t>
  </si>
  <si>
    <t>789152C006801122016</t>
  </si>
  <si>
    <t>789154C006801032018</t>
  </si>
  <si>
    <t>789155C006801112017</t>
  </si>
  <si>
    <t>789156C006801022018</t>
  </si>
  <si>
    <t>789157C006801032018</t>
  </si>
  <si>
    <t>789158C006801082018</t>
  </si>
  <si>
    <t>789159C006801012018</t>
  </si>
  <si>
    <t>789161C006801082017</t>
  </si>
  <si>
    <t>789162C006801012018</t>
  </si>
  <si>
    <t>789163C0068011117</t>
  </si>
  <si>
    <t>789165C006801012019</t>
  </si>
  <si>
    <t>789166C006801112017</t>
  </si>
  <si>
    <t>789167C0068010817</t>
  </si>
  <si>
    <t>789168C0068010218</t>
  </si>
  <si>
    <t>789169C006801022018</t>
  </si>
  <si>
    <t>789171C0068011216</t>
  </si>
  <si>
    <t>789172C0068011117</t>
  </si>
  <si>
    <t>789174C0068010414</t>
  </si>
  <si>
    <t>789177C006801012018</t>
  </si>
  <si>
    <t>789178C006801022018</t>
  </si>
  <si>
    <t>789180C006801112017</t>
  </si>
  <si>
    <t>7892B0900010890</t>
  </si>
  <si>
    <t>7893B090001081990</t>
  </si>
  <si>
    <t>7897C0900010890</t>
  </si>
  <si>
    <t>7901C0900010890</t>
  </si>
  <si>
    <t>7906C0900010191</t>
  </si>
  <si>
    <t>793C005001072014</t>
  </si>
  <si>
    <t>794C005001022018</t>
  </si>
  <si>
    <t>795C005001072018</t>
  </si>
  <si>
    <t>7962C0900010917</t>
  </si>
  <si>
    <t>7963C090001091991</t>
  </si>
  <si>
    <t>7965C090001022017</t>
  </si>
  <si>
    <t>7966C0900020216</t>
  </si>
  <si>
    <t>7968C090001091991</t>
  </si>
  <si>
    <t>7970C090027032017</t>
  </si>
  <si>
    <t>7971C0900010991</t>
  </si>
  <si>
    <t>7976C0900040917</t>
  </si>
  <si>
    <t>7986C090001091991</t>
  </si>
  <si>
    <t>799C006801012015</t>
  </si>
  <si>
    <t>799C005001072014</t>
  </si>
  <si>
    <t>80B006801032018</t>
  </si>
  <si>
    <t>8004B006801072018</t>
  </si>
  <si>
    <t>CBT8004</t>
  </si>
  <si>
    <t>8005C090001091991</t>
  </si>
  <si>
    <t>8006C090001091991</t>
  </si>
  <si>
    <t>8007C0900010791</t>
  </si>
  <si>
    <t>8007B006801082018</t>
  </si>
  <si>
    <t>8008C0900100417</t>
  </si>
  <si>
    <t>8010C090001091991</t>
  </si>
  <si>
    <t>8011C0900011117</t>
  </si>
  <si>
    <t>8012C090001091991</t>
  </si>
  <si>
    <t>8014C090001091991</t>
  </si>
  <si>
    <t>8015B006801072016</t>
  </si>
  <si>
    <t>EIT8015</t>
  </si>
  <si>
    <t>8019B0900010191</t>
  </si>
  <si>
    <t>8021B0068020518</t>
  </si>
  <si>
    <t>CBT8021</t>
  </si>
  <si>
    <t>8022C0900010991</t>
  </si>
  <si>
    <t>8023B0068010618</t>
  </si>
  <si>
    <t>CBT8023</t>
  </si>
  <si>
    <t>8024B0068010416</t>
  </si>
  <si>
    <t>EIT8024</t>
  </si>
  <si>
    <t>8024B090001011991</t>
  </si>
  <si>
    <t>8025C090006032017</t>
  </si>
  <si>
    <t>8026C090007062017</t>
  </si>
  <si>
    <t>8026B006801032018</t>
  </si>
  <si>
    <t>EIT8026</t>
  </si>
  <si>
    <t>8027C090023012017</t>
  </si>
  <si>
    <t>8028C0900010991</t>
  </si>
  <si>
    <t>8029B006801072018</t>
  </si>
  <si>
    <t>CBT8029</t>
  </si>
  <si>
    <t>8029C090001091991</t>
  </si>
  <si>
    <t>8030C0900010991</t>
  </si>
  <si>
    <t>8032C0900010991</t>
  </si>
  <si>
    <t>8033C090001091991</t>
  </si>
  <si>
    <t>8034C0900010217</t>
  </si>
  <si>
    <t>8035C0900010991</t>
  </si>
  <si>
    <t>8038B006801052018</t>
  </si>
  <si>
    <t>CBT8038</t>
  </si>
  <si>
    <t>8038B0900010518</t>
  </si>
  <si>
    <t>8041B0068010318</t>
  </si>
  <si>
    <t>CBT8041</t>
  </si>
  <si>
    <t>8041C0900010217</t>
  </si>
  <si>
    <t>8042B0068300418</t>
  </si>
  <si>
    <t>EIT8042</t>
  </si>
  <si>
    <t>8046B0068010216</t>
  </si>
  <si>
    <t>EIT8046</t>
  </si>
  <si>
    <t>8047B0068010616</t>
  </si>
  <si>
    <t>EIT8047</t>
  </si>
  <si>
    <t>8048B0068010516</t>
  </si>
  <si>
    <t>EIT8048</t>
  </si>
  <si>
    <t>8049C006801032018</t>
  </si>
  <si>
    <t>CBT8049</t>
  </si>
  <si>
    <t>805C005001052015</t>
  </si>
  <si>
    <t>8052B0068010518</t>
  </si>
  <si>
    <t>CBT8052</t>
  </si>
  <si>
    <t>8059B006801072018</t>
  </si>
  <si>
    <t>CBT8059</t>
  </si>
  <si>
    <t>8062C0068010218</t>
  </si>
  <si>
    <t>CMT8062</t>
  </si>
  <si>
    <t>8062B006801022018</t>
  </si>
  <si>
    <t>CBT8062</t>
  </si>
  <si>
    <t>8063B0068010318</t>
  </si>
  <si>
    <t>CBT8063</t>
  </si>
  <si>
    <t>8064B006801052018</t>
  </si>
  <si>
    <t>CBT8064</t>
  </si>
  <si>
    <t>8066B0068010516</t>
  </si>
  <si>
    <t>8069C0068010318</t>
  </si>
  <si>
    <t>CBT8069</t>
  </si>
  <si>
    <t>8069B0068030818</t>
  </si>
  <si>
    <t>8072C0068010318</t>
  </si>
  <si>
    <t>CBT8072</t>
  </si>
  <si>
    <t>8078B006801062016</t>
  </si>
  <si>
    <t>EIT8078</t>
  </si>
  <si>
    <t>8081C0068010518</t>
  </si>
  <si>
    <t>CBT8081</t>
  </si>
  <si>
    <t>8081B0068010418</t>
  </si>
  <si>
    <t>EIT8081</t>
  </si>
  <si>
    <t>8084C006801032018</t>
  </si>
  <si>
    <t>CBT8084</t>
  </si>
  <si>
    <t>8092B0068010216</t>
  </si>
  <si>
    <t>EIT8092</t>
  </si>
  <si>
    <t>8100C006801072018</t>
  </si>
  <si>
    <t>CBT8100</t>
  </si>
  <si>
    <t>8100B006801062016</t>
  </si>
  <si>
    <t>EIT8100</t>
  </si>
  <si>
    <t>8106C0068010218</t>
  </si>
  <si>
    <t>CBT8106</t>
  </si>
  <si>
    <t>8109C0068010818</t>
  </si>
  <si>
    <t>CBT8109</t>
  </si>
  <si>
    <t>8110B0068010119</t>
  </si>
  <si>
    <t>CBT8110</t>
  </si>
  <si>
    <t>8119C0900110118</t>
  </si>
  <si>
    <t>8129B006801072017</t>
  </si>
  <si>
    <t>EIT8129</t>
  </si>
  <si>
    <t>8130C090001121991</t>
  </si>
  <si>
    <t>813004C005001072018</t>
  </si>
  <si>
    <t>813007C005001052018</t>
  </si>
  <si>
    <t>813016C005001072014</t>
  </si>
  <si>
    <t>813022C0050010718</t>
  </si>
  <si>
    <t>813025C005001042013</t>
  </si>
  <si>
    <t>813026C005001042013</t>
  </si>
  <si>
    <t>813029C0050011118</t>
  </si>
  <si>
    <t>813040C005001062016</t>
  </si>
  <si>
    <t>813043C005001052018</t>
  </si>
  <si>
    <t>813054C0050010518</t>
  </si>
  <si>
    <t>813067C0050010118</t>
  </si>
  <si>
    <t>813075C005001062014</t>
  </si>
  <si>
    <t>813083C005001042018</t>
  </si>
  <si>
    <t>813095C005001112013</t>
  </si>
  <si>
    <t>8131C0900011291</t>
  </si>
  <si>
    <t>813104C005001072015</t>
  </si>
  <si>
    <t>813113C0050010119</t>
  </si>
  <si>
    <t>813119C005001082018</t>
  </si>
  <si>
    <t>8132C090001121991</t>
  </si>
  <si>
    <t>8134C0900011291</t>
  </si>
  <si>
    <t>813550C005001012018</t>
  </si>
  <si>
    <t>813680B006801032018</t>
  </si>
  <si>
    <t>8137C090028052018</t>
  </si>
  <si>
    <t>8139B0068010516</t>
  </si>
  <si>
    <t>8146B0068010317</t>
  </si>
  <si>
    <t>EIT8146</t>
  </si>
  <si>
    <t>8161B006801032018</t>
  </si>
  <si>
    <t>EIT8161</t>
  </si>
  <si>
    <t>8169B090001021992</t>
  </si>
  <si>
    <t>8170B0900010292</t>
  </si>
  <si>
    <t>8171B0900010718</t>
  </si>
  <si>
    <t>8172B090001021992</t>
  </si>
  <si>
    <t>8173B0900010292</t>
  </si>
  <si>
    <t>8174B0900010292</t>
  </si>
  <si>
    <t>8177B006801032018</t>
  </si>
  <si>
    <t>EIT8177</t>
  </si>
  <si>
    <t>8181C0900010292</t>
  </si>
  <si>
    <t>8182C090019092017</t>
  </si>
  <si>
    <t>8182B006801032018</t>
  </si>
  <si>
    <t>EIT8182</t>
  </si>
  <si>
    <t>8183C090001022016</t>
  </si>
  <si>
    <t>8186C0900010292</t>
  </si>
  <si>
    <t>8187C090001021992</t>
  </si>
  <si>
    <t>8189C0900010292</t>
  </si>
  <si>
    <t>8190C0900011017</t>
  </si>
  <si>
    <t>8192C0900010291</t>
  </si>
  <si>
    <t>8193C0900010292</t>
  </si>
  <si>
    <t>8194C090001021992</t>
  </si>
  <si>
    <t>8196C090012082016</t>
  </si>
  <si>
    <t>8197C0900110113</t>
  </si>
  <si>
    <t>8198C0900161017</t>
  </si>
  <si>
    <t>8199C090001021992</t>
  </si>
  <si>
    <t>8201C090001021992</t>
  </si>
  <si>
    <t>82274C0050010116</t>
  </si>
  <si>
    <t>82275C0050010316</t>
  </si>
  <si>
    <t>82276C005001022016</t>
  </si>
  <si>
    <t>82277C005001042016</t>
  </si>
  <si>
    <t>82278C005001122015</t>
  </si>
  <si>
    <t>82279C005001012016</t>
  </si>
  <si>
    <t>82280C005001112015</t>
  </si>
  <si>
    <t>82281C005001122015</t>
  </si>
  <si>
    <t>82283C005001092015</t>
  </si>
  <si>
    <t>82284C005001042017</t>
  </si>
  <si>
    <t>82285C0050010316</t>
  </si>
  <si>
    <t>82286C005001022014</t>
  </si>
  <si>
    <t>82287C005001072016</t>
  </si>
  <si>
    <t>82289C0050010316</t>
  </si>
  <si>
    <t>82290C005001102015</t>
  </si>
  <si>
    <t>82292C005001012016</t>
  </si>
  <si>
    <t>82293C005001062016</t>
  </si>
  <si>
    <t>82294C005001022016</t>
  </si>
  <si>
    <t>82295C005001102015</t>
  </si>
  <si>
    <t>82296C005001102015</t>
  </si>
  <si>
    <t>82297C005001022016</t>
  </si>
  <si>
    <t>82298C0050011015</t>
  </si>
  <si>
    <t>82301C005001022016</t>
  </si>
  <si>
    <t>82302C005001062015</t>
  </si>
  <si>
    <t>82303C005001102015</t>
  </si>
  <si>
    <t>82304C005001092015</t>
  </si>
  <si>
    <t>82306C0050011115</t>
  </si>
  <si>
    <t>82307C005001102015</t>
  </si>
  <si>
    <t>82308C0050010316</t>
  </si>
  <si>
    <t>82309C005001012016</t>
  </si>
  <si>
    <t>82310C005001092015</t>
  </si>
  <si>
    <t>82312C005001092015</t>
  </si>
  <si>
    <t>82313C0050011015</t>
  </si>
  <si>
    <t>82314C005001122015</t>
  </si>
  <si>
    <t>82315C0050011016</t>
  </si>
  <si>
    <t>82317C0050011215</t>
  </si>
  <si>
    <t>82318C0050010316</t>
  </si>
  <si>
    <t>82333C005001032016</t>
  </si>
  <si>
    <t>82337B005001012016</t>
  </si>
  <si>
    <t>82339B0050011218</t>
  </si>
  <si>
    <t>82346B0050010516</t>
  </si>
  <si>
    <t>82347B005001012017</t>
  </si>
  <si>
    <t>82399B005001122018</t>
  </si>
  <si>
    <t>8245B0050010618</t>
  </si>
  <si>
    <t>826C005001082015</t>
  </si>
  <si>
    <t>827C0050011118</t>
  </si>
  <si>
    <t>828C005001092018</t>
  </si>
  <si>
    <t>831C005001022016</t>
  </si>
  <si>
    <t>833C005001032015</t>
  </si>
  <si>
    <t>840C0050011118</t>
  </si>
  <si>
    <t>841C005001042016</t>
  </si>
  <si>
    <t>843287B006801032018</t>
  </si>
  <si>
    <t>843312C006801022018</t>
  </si>
  <si>
    <t>843314C0068010318</t>
  </si>
  <si>
    <t>8438C0900010793</t>
  </si>
  <si>
    <t>845C006801092014</t>
  </si>
  <si>
    <t>846C006801082014</t>
  </si>
  <si>
    <t>846C005001062014</t>
  </si>
  <si>
    <t>84673C006801092015</t>
  </si>
  <si>
    <t>84674C006801092016</t>
  </si>
  <si>
    <t>84675C006801102015</t>
  </si>
  <si>
    <t>847C005001112018</t>
  </si>
  <si>
    <t>8473C090001091993</t>
  </si>
  <si>
    <t>8474C0900010993</t>
  </si>
  <si>
    <t>8475C0900010783</t>
  </si>
  <si>
    <t>8480C0900060315</t>
  </si>
  <si>
    <t>8481C0900010793</t>
  </si>
  <si>
    <t>84863C006801092015</t>
  </si>
  <si>
    <t>8487C090001071993</t>
  </si>
  <si>
    <t>8489C090001071993</t>
  </si>
  <si>
    <t>849C005001032014</t>
  </si>
  <si>
    <t>8490C0900010793</t>
  </si>
  <si>
    <t>8492C0900011118</t>
  </si>
  <si>
    <t>8493C090019011993</t>
  </si>
  <si>
    <t>85C005001112015</t>
  </si>
  <si>
    <t>851C006801112014</t>
  </si>
  <si>
    <t>851C005001102014</t>
  </si>
  <si>
    <t>8517B0900160517</t>
  </si>
  <si>
    <t>852C005001012019</t>
  </si>
  <si>
    <t>854C005001112015</t>
  </si>
  <si>
    <t>855C0050010114</t>
  </si>
  <si>
    <t>8554B090001061993</t>
  </si>
  <si>
    <t>86029C006801032018</t>
  </si>
  <si>
    <t>H86029</t>
  </si>
  <si>
    <t>86036C006801082015</t>
  </si>
  <si>
    <t>H86036</t>
  </si>
  <si>
    <t>86039C006801072018</t>
  </si>
  <si>
    <t>H86039</t>
  </si>
  <si>
    <t>86141B0050010618</t>
  </si>
  <si>
    <t>8640B006801062018</t>
  </si>
  <si>
    <t>8658C090002032018</t>
  </si>
  <si>
    <t>8659C0900010185</t>
  </si>
  <si>
    <t>8660C0900180316</t>
  </si>
  <si>
    <t>866031C005001042018</t>
  </si>
  <si>
    <t>866068B0050010618</t>
  </si>
  <si>
    <t>866071B005001062018</t>
  </si>
  <si>
    <t>866092B005001062018</t>
  </si>
  <si>
    <t>866093C005001092018</t>
  </si>
  <si>
    <t>866120B0050010718</t>
  </si>
  <si>
    <t>866128B005001102017</t>
  </si>
  <si>
    <t>866130B005001062018</t>
  </si>
  <si>
    <t>866141B005001062018</t>
  </si>
  <si>
    <t>86675C005001102017</t>
  </si>
  <si>
    <t>8676B0900011094</t>
  </si>
  <si>
    <t>876C005001052018</t>
  </si>
  <si>
    <t>88B090026022015</t>
  </si>
  <si>
    <t>NT88</t>
  </si>
  <si>
    <t>8801C0900011295</t>
  </si>
  <si>
    <t>88016C0050010214</t>
  </si>
  <si>
    <t>8804C0900011204</t>
  </si>
  <si>
    <t>8805C090001031996</t>
  </si>
  <si>
    <t>8807C090001122017</t>
  </si>
  <si>
    <t>88106C0050010118</t>
  </si>
  <si>
    <t>H88106</t>
  </si>
  <si>
    <t>88163B0050010715</t>
  </si>
  <si>
    <t>88179C0050010219</t>
  </si>
  <si>
    <t>H88179</t>
  </si>
  <si>
    <t>88183C0050011218</t>
  </si>
  <si>
    <t>882001C0050010214</t>
  </si>
  <si>
    <t>882005C005001022014</t>
  </si>
  <si>
    <t>882010C005001102018</t>
  </si>
  <si>
    <t>882013C0050010119</t>
  </si>
  <si>
    <t>882016C0050010119</t>
  </si>
  <si>
    <t>882019C005001012015</t>
  </si>
  <si>
    <t>882021C0050010119</t>
  </si>
  <si>
    <t>882023C005001012014</t>
  </si>
  <si>
    <t>882024C0050010614</t>
  </si>
  <si>
    <t>882025C005001122014</t>
  </si>
  <si>
    <t>882027C005001092018</t>
  </si>
  <si>
    <t>882030C0050010614</t>
  </si>
  <si>
    <t>882033C005001062014</t>
  </si>
  <si>
    <t>882035C0050011014</t>
  </si>
  <si>
    <t>882037C005001022018</t>
  </si>
  <si>
    <t>882039C005001082014</t>
  </si>
  <si>
    <t>882040C005001022016</t>
  </si>
  <si>
    <t>882042C005001112014</t>
  </si>
  <si>
    <t>882043C005001112016</t>
  </si>
  <si>
    <t>882044C0050010114</t>
  </si>
  <si>
    <t>882046C0050010114</t>
  </si>
  <si>
    <t>882047C005001022014</t>
  </si>
  <si>
    <t>882047C0050010818</t>
  </si>
  <si>
    <t>88205C005001112014</t>
  </si>
  <si>
    <t>882050C0050010614</t>
  </si>
  <si>
    <t>882051C005001102018</t>
  </si>
  <si>
    <t>882052C0050011014</t>
  </si>
  <si>
    <t>882054C005001112014</t>
  </si>
  <si>
    <t>882055C0050010119</t>
  </si>
  <si>
    <t>882056C0050010214</t>
  </si>
  <si>
    <t>882060C005001052018</t>
  </si>
  <si>
    <t>882062C005001072018</t>
  </si>
  <si>
    <t>882064C0050010214</t>
  </si>
  <si>
    <t>882066C005001112018</t>
  </si>
  <si>
    <t>882070C005001112018</t>
  </si>
  <si>
    <t>882072C005001062015</t>
  </si>
  <si>
    <t>882074C005001112018</t>
  </si>
  <si>
    <t>882075C005001112015</t>
  </si>
  <si>
    <t>882076C005001042014</t>
  </si>
  <si>
    <t>882077C005001112014</t>
  </si>
  <si>
    <t>882081C005001102018</t>
  </si>
  <si>
    <t>882082C005001052018</t>
  </si>
  <si>
    <t>882084C005001092018</t>
  </si>
  <si>
    <t>882085C005001042014</t>
  </si>
  <si>
    <t>882086C005001042018</t>
  </si>
  <si>
    <t>882088C0050010119</t>
  </si>
  <si>
    <t>882091C005001082014</t>
  </si>
  <si>
    <t>882092C005001102018</t>
  </si>
  <si>
    <t>882093C005001102018</t>
  </si>
  <si>
    <t>882096C005001022016</t>
  </si>
  <si>
    <t>882099C005001012014</t>
  </si>
  <si>
    <t>882100C005001072018</t>
  </si>
  <si>
    <t>882102C005001012014</t>
  </si>
  <si>
    <t>882104C005001032014</t>
  </si>
  <si>
    <t>882107C005001072018</t>
  </si>
  <si>
    <t>882111C005001112018</t>
  </si>
  <si>
    <t>882112C005001032018</t>
  </si>
  <si>
    <t>882113C005001092018</t>
  </si>
  <si>
    <t>882114C005001042018</t>
  </si>
  <si>
    <t>882115C005001022018</t>
  </si>
  <si>
    <t>882117C005001072018</t>
  </si>
  <si>
    <t>882118C005001042014</t>
  </si>
  <si>
    <t>882119C0050010614</t>
  </si>
  <si>
    <t>882121C005001062014</t>
  </si>
  <si>
    <t>882122C0050010219</t>
  </si>
  <si>
    <t>882124C005001022015</t>
  </si>
  <si>
    <t>882125C0050010817</t>
  </si>
  <si>
    <t>88219C0050010614</t>
  </si>
  <si>
    <t>882414C005001042014</t>
  </si>
  <si>
    <t>8845C005001042014</t>
  </si>
  <si>
    <t>I8845</t>
  </si>
  <si>
    <t>8856C0900010995</t>
  </si>
  <si>
    <t>8857C0900011295</t>
  </si>
  <si>
    <t>8859C0900011195</t>
  </si>
  <si>
    <t>886094B005001062018</t>
  </si>
  <si>
    <t>8877C090001111990</t>
  </si>
  <si>
    <t>8879C090001111996</t>
  </si>
  <si>
    <t>8880C0900011196</t>
  </si>
  <si>
    <t>8885C090016052017</t>
  </si>
  <si>
    <t>8904B006801092015</t>
  </si>
  <si>
    <t>N8904</t>
  </si>
  <si>
    <t>8904C090031032014</t>
  </si>
  <si>
    <t>8905C090001111996</t>
  </si>
  <si>
    <t>8907C0900180316</t>
  </si>
  <si>
    <t>891064C006801092014</t>
  </si>
  <si>
    <t>8913C0900011096</t>
  </si>
  <si>
    <t>8914C090001111996</t>
  </si>
  <si>
    <t>8915C090012092017</t>
  </si>
  <si>
    <t>8916C090001101996</t>
  </si>
  <si>
    <t>8919C090001101996</t>
  </si>
  <si>
    <t>8920C0900021117</t>
  </si>
  <si>
    <t>8926C0900011196</t>
  </si>
  <si>
    <t>8930C0900011009</t>
  </si>
  <si>
    <t>8931C090023032016</t>
  </si>
  <si>
    <t>8936C090029052017</t>
  </si>
  <si>
    <t>8940C0900011096</t>
  </si>
  <si>
    <t>8945B090001111996</t>
  </si>
  <si>
    <t>896B0068011118</t>
  </si>
  <si>
    <t>8979C0900010897</t>
  </si>
  <si>
    <t>9000099C005001092014</t>
  </si>
  <si>
    <t>90005C005001082015</t>
  </si>
  <si>
    <t>900057C005001012014</t>
  </si>
  <si>
    <t>900059C005001082015</t>
  </si>
  <si>
    <t>900073C005001062014</t>
  </si>
  <si>
    <t>900076B005001062018</t>
  </si>
  <si>
    <t>900095C005001022014</t>
  </si>
  <si>
    <t>900096B005001052015</t>
  </si>
  <si>
    <t>900099C0050010914</t>
  </si>
  <si>
    <t>900107B005001112015</t>
  </si>
  <si>
    <t>900112B0050011019</t>
  </si>
  <si>
    <t>900116C005001092016</t>
  </si>
  <si>
    <t>900174C005001042017</t>
  </si>
  <si>
    <t>900186B005001062018</t>
  </si>
  <si>
    <t>9004C0050010514</t>
  </si>
  <si>
    <t>EN9004</t>
  </si>
  <si>
    <t>9005C0050020214</t>
  </si>
  <si>
    <t>EN9005</t>
  </si>
  <si>
    <t>9005C0068011016</t>
  </si>
  <si>
    <t>BAA9005</t>
  </si>
  <si>
    <t>9006C006801062016</t>
  </si>
  <si>
    <t>BAA9006</t>
  </si>
  <si>
    <t>9008C006801072016</t>
  </si>
  <si>
    <t>KD9008</t>
  </si>
  <si>
    <t>9009C005001092018</t>
  </si>
  <si>
    <t>EN9009</t>
  </si>
  <si>
    <t>9010C0050010214</t>
  </si>
  <si>
    <t>EN9010</t>
  </si>
  <si>
    <t>9012C006801102016</t>
  </si>
  <si>
    <t>BAA9012</t>
  </si>
  <si>
    <t>9014C006801052016</t>
  </si>
  <si>
    <t>KD9014</t>
  </si>
  <si>
    <t>9014C0900010897</t>
  </si>
  <si>
    <t>9014C006801092016</t>
  </si>
  <si>
    <t>BAA9014</t>
  </si>
  <si>
    <t>9015C006830092015</t>
  </si>
  <si>
    <t>KD9015</t>
  </si>
  <si>
    <t>9020C006801032016</t>
  </si>
  <si>
    <t>KD9020</t>
  </si>
  <si>
    <t>9020C005001052016</t>
  </si>
  <si>
    <t>EN9020</t>
  </si>
  <si>
    <t>9021C006801062016</t>
  </si>
  <si>
    <t>KD9021</t>
  </si>
  <si>
    <t>9022C006801112016</t>
  </si>
  <si>
    <t>KD9022</t>
  </si>
  <si>
    <t>9023C005001112017</t>
  </si>
  <si>
    <t>EN9023</t>
  </si>
  <si>
    <t>9023C0068010218</t>
  </si>
  <si>
    <t>BAA9023</t>
  </si>
  <si>
    <t>9023C0068010516</t>
  </si>
  <si>
    <t>KD9023</t>
  </si>
  <si>
    <t>9024C006801032018</t>
  </si>
  <si>
    <t>BAA9024</t>
  </si>
  <si>
    <t>9025C006801032016</t>
  </si>
  <si>
    <t>KD9025</t>
  </si>
  <si>
    <t>9026C006801062016</t>
  </si>
  <si>
    <t>BAA9026</t>
  </si>
  <si>
    <t>9028C006801092016</t>
  </si>
  <si>
    <t>BAA9028</t>
  </si>
  <si>
    <t>9029C0050010714</t>
  </si>
  <si>
    <t>EN9029</t>
  </si>
  <si>
    <t>9029C006801032016</t>
  </si>
  <si>
    <t>KD9029</t>
  </si>
  <si>
    <t>9031C005001092018</t>
  </si>
  <si>
    <t>N9031</t>
  </si>
  <si>
    <t>9031C0068010417</t>
  </si>
  <si>
    <t>KD9031</t>
  </si>
  <si>
    <t>9032C0068010317</t>
  </si>
  <si>
    <t>BAA9032</t>
  </si>
  <si>
    <t>9034C005001062014</t>
  </si>
  <si>
    <t>EN9034</t>
  </si>
  <si>
    <t>9035C0068011016</t>
  </si>
  <si>
    <t>9036C006801112016</t>
  </si>
  <si>
    <t>BAA9036</t>
  </si>
  <si>
    <t>9038C006801072017</t>
  </si>
  <si>
    <t>BAA9038</t>
  </si>
  <si>
    <t>9038C090001041998</t>
  </si>
  <si>
    <t>9038C005001092018</t>
  </si>
  <si>
    <t>EN9038</t>
  </si>
  <si>
    <t>9042C006801032018</t>
  </si>
  <si>
    <t>KD9042</t>
  </si>
  <si>
    <t>9046C006801122015</t>
  </si>
  <si>
    <t>KD9046</t>
  </si>
  <si>
    <t>9049C0068011016</t>
  </si>
  <si>
    <t>KD9049</t>
  </si>
  <si>
    <t>9050C006801072016</t>
  </si>
  <si>
    <t>KD9050</t>
  </si>
  <si>
    <t>9052C006801072016</t>
  </si>
  <si>
    <t>BAA9052</t>
  </si>
  <si>
    <t>9053C006801112016</t>
  </si>
  <si>
    <t>BAA9053</t>
  </si>
  <si>
    <t>90536C006801052016</t>
  </si>
  <si>
    <t>90537C006801072016</t>
  </si>
  <si>
    <t>90539C0068010614</t>
  </si>
  <si>
    <t>9054C0068010316</t>
  </si>
  <si>
    <t>KD9054</t>
  </si>
  <si>
    <t>9055C0068010116</t>
  </si>
  <si>
    <t>KD9055</t>
  </si>
  <si>
    <t>9058C006801102016</t>
  </si>
  <si>
    <t>BAA9058</t>
  </si>
  <si>
    <t>9061C0900010697</t>
  </si>
  <si>
    <t>9062C090014032014</t>
  </si>
  <si>
    <t>9063C0900010697</t>
  </si>
  <si>
    <t>9063C0068010119</t>
  </si>
  <si>
    <t>KD9063</t>
  </si>
  <si>
    <t>9064C090001061990</t>
  </si>
  <si>
    <t>9065C0068010616</t>
  </si>
  <si>
    <t>9066C0050010214</t>
  </si>
  <si>
    <t>EN9066</t>
  </si>
  <si>
    <t>9067B0068011017</t>
  </si>
  <si>
    <t>BAA9067</t>
  </si>
  <si>
    <t>9067C090001061997</t>
  </si>
  <si>
    <t>9067C0068010717</t>
  </si>
  <si>
    <t>KD9067</t>
  </si>
  <si>
    <t>9072C006801082016</t>
  </si>
  <si>
    <t>BAA9072</t>
  </si>
  <si>
    <t>9075C0068010816</t>
  </si>
  <si>
    <t>BAA9075</t>
  </si>
  <si>
    <t>9075C005001022014</t>
  </si>
  <si>
    <t>EN9075</t>
  </si>
  <si>
    <t>9076C0068010817</t>
  </si>
  <si>
    <t>9077C006801082016</t>
  </si>
  <si>
    <t>BAA9077</t>
  </si>
  <si>
    <t>9082C006801102016</t>
  </si>
  <si>
    <t>9087C0068010217</t>
  </si>
  <si>
    <t>BAA9087</t>
  </si>
  <si>
    <t>9091C0068010417</t>
  </si>
  <si>
    <t>BAA9091</t>
  </si>
  <si>
    <t>9099C006801092016</t>
  </si>
  <si>
    <t>BAA9099</t>
  </si>
  <si>
    <t>9100C0068011216</t>
  </si>
  <si>
    <t>BAA9100</t>
  </si>
  <si>
    <t>9101C006801012017</t>
  </si>
  <si>
    <t>BAA9101</t>
  </si>
  <si>
    <t>9103C006801022017</t>
  </si>
  <si>
    <t>BAA9103</t>
  </si>
  <si>
    <t>9105C0050011018</t>
  </si>
  <si>
    <t>EN9105</t>
  </si>
  <si>
    <t>9106C005001062014</t>
  </si>
  <si>
    <t>EN9106</t>
  </si>
  <si>
    <t>9106C0068010217</t>
  </si>
  <si>
    <t>BAA9106</t>
  </si>
  <si>
    <t>9113C006801022017</t>
  </si>
  <si>
    <t>BAA9113</t>
  </si>
  <si>
    <t>9115C0050010108</t>
  </si>
  <si>
    <t>EN9115</t>
  </si>
  <si>
    <t>9119C005001012014</t>
  </si>
  <si>
    <t>EN9119</t>
  </si>
  <si>
    <t>9119C006801012017</t>
  </si>
  <si>
    <t>BAA9119</t>
  </si>
  <si>
    <t>9124C005001022014</t>
  </si>
  <si>
    <t>EN9124</t>
  </si>
  <si>
    <t>9124C006801092016</t>
  </si>
  <si>
    <t>BAA9124</t>
  </si>
  <si>
    <t>9125C0050010514</t>
  </si>
  <si>
    <t>EN9125</t>
  </si>
  <si>
    <t>9126C0050010614</t>
  </si>
  <si>
    <t>EN9126</t>
  </si>
  <si>
    <t>9126C006801102016</t>
  </si>
  <si>
    <t>BAA9126</t>
  </si>
  <si>
    <t>9127C006801092016</t>
  </si>
  <si>
    <t>BAA9127</t>
  </si>
  <si>
    <t>9128C0068011116</t>
  </si>
  <si>
    <t>9130C0068010517</t>
  </si>
  <si>
    <t>9131C006801112016</t>
  </si>
  <si>
    <t>BAA9131</t>
  </si>
  <si>
    <t>9137C0068011116</t>
  </si>
  <si>
    <t>BAA9137</t>
  </si>
  <si>
    <t>9137C005001052014</t>
  </si>
  <si>
    <t>9142C006801092016</t>
  </si>
  <si>
    <t>BAA9142</t>
  </si>
  <si>
    <t>9143C005001022014</t>
  </si>
  <si>
    <t>EN9143</t>
  </si>
  <si>
    <t>9144C005001052014</t>
  </si>
  <si>
    <t>EN9144</t>
  </si>
  <si>
    <t>9145B0068011017</t>
  </si>
  <si>
    <t>BAA9145</t>
  </si>
  <si>
    <t>91473C005001062014</t>
  </si>
  <si>
    <t>J91473</t>
  </si>
  <si>
    <t>9148C0050020914</t>
  </si>
  <si>
    <t>EN9148</t>
  </si>
  <si>
    <t>9153C0050010109</t>
  </si>
  <si>
    <t>EN9153</t>
  </si>
  <si>
    <t>9154C005001062014</t>
  </si>
  <si>
    <t>EN9154</t>
  </si>
  <si>
    <t>9154C006801012017</t>
  </si>
  <si>
    <t>BAA9154</t>
  </si>
  <si>
    <t>9155C005001032018</t>
  </si>
  <si>
    <t>OA9155</t>
  </si>
  <si>
    <t>9157C006801112016</t>
  </si>
  <si>
    <t>BAA9157</t>
  </si>
  <si>
    <t>9159C005001092014</t>
  </si>
  <si>
    <t>EN9159</t>
  </si>
  <si>
    <t>9160C005001112018</t>
  </si>
  <si>
    <t>EN9160</t>
  </si>
  <si>
    <t>916042C005001062014</t>
  </si>
  <si>
    <t>916081C005001042014</t>
  </si>
  <si>
    <t>9161C0050010119</t>
  </si>
  <si>
    <t>EN9161</t>
  </si>
  <si>
    <t>916100C005001062014</t>
  </si>
  <si>
    <t>9163C0068011016</t>
  </si>
  <si>
    <t>9163C0050010918</t>
  </si>
  <si>
    <t>9165C005001012014</t>
  </si>
  <si>
    <t>EN9165</t>
  </si>
  <si>
    <t>9166C006801032017</t>
  </si>
  <si>
    <t>BAA9166</t>
  </si>
  <si>
    <t>9167C0068011116</t>
  </si>
  <si>
    <t>BAA9167</t>
  </si>
  <si>
    <t>9170C005001072018</t>
  </si>
  <si>
    <t>EN9170</t>
  </si>
  <si>
    <t>9174C0068010616</t>
  </si>
  <si>
    <t>BAA9174</t>
  </si>
  <si>
    <t>9185C0050011218</t>
  </si>
  <si>
    <t>EN9185</t>
  </si>
  <si>
    <t>9186C0068010117</t>
  </si>
  <si>
    <t>BAA9186</t>
  </si>
  <si>
    <t>92002C005001012019</t>
  </si>
  <si>
    <t>J92002</t>
  </si>
  <si>
    <t>92003C005001072014</t>
  </si>
  <si>
    <t>J92003</t>
  </si>
  <si>
    <t>92004C005001042018</t>
  </si>
  <si>
    <t>J92004</t>
  </si>
  <si>
    <t>9201C005001062017</t>
  </si>
  <si>
    <t>MV9201</t>
  </si>
  <si>
    <t>92010B005001102018</t>
  </si>
  <si>
    <t>J92010</t>
  </si>
  <si>
    <t>92012C0050010119</t>
  </si>
  <si>
    <t>J92012</t>
  </si>
  <si>
    <t>92013C005001032014</t>
  </si>
  <si>
    <t>J92013</t>
  </si>
  <si>
    <t>92022C0050011018</t>
  </si>
  <si>
    <t>92023C0050010918</t>
  </si>
  <si>
    <t>J920223</t>
  </si>
  <si>
    <t>92049C0050021113</t>
  </si>
  <si>
    <t>J92049</t>
  </si>
  <si>
    <t>92051C005001072014</t>
  </si>
  <si>
    <t>J92051</t>
  </si>
  <si>
    <t>92053C005001102018</t>
  </si>
  <si>
    <t>J92053</t>
  </si>
  <si>
    <t>92057C0050021017</t>
  </si>
  <si>
    <t>J92057</t>
  </si>
  <si>
    <t>92059C005001112018</t>
  </si>
  <si>
    <t>J92059</t>
  </si>
  <si>
    <t>92061C005001062014</t>
  </si>
  <si>
    <t>J92061</t>
  </si>
  <si>
    <t>92065C005001112018</t>
  </si>
  <si>
    <t>J92065</t>
  </si>
  <si>
    <t>92075C005001092014</t>
  </si>
  <si>
    <t>J92075</t>
  </si>
  <si>
    <t>92077C005001102018</t>
  </si>
  <si>
    <t>J92077</t>
  </si>
  <si>
    <t>92083B005001072018</t>
  </si>
  <si>
    <t>J92083</t>
  </si>
  <si>
    <t>92083C005001072018</t>
  </si>
  <si>
    <t>92090C005001102018</t>
  </si>
  <si>
    <t>J92090</t>
  </si>
  <si>
    <t>92101C005001062014</t>
  </si>
  <si>
    <t>J92101</t>
  </si>
  <si>
    <t>92107C005001092018</t>
  </si>
  <si>
    <t>J92107</t>
  </si>
  <si>
    <t>921101C005001062014</t>
  </si>
  <si>
    <t>J921101</t>
  </si>
  <si>
    <t>92119C005001022014</t>
  </si>
  <si>
    <t>J92119</t>
  </si>
  <si>
    <t>921190C0050010818</t>
  </si>
  <si>
    <t>J921190</t>
  </si>
  <si>
    <t>92120C0050010616</t>
  </si>
  <si>
    <t>J92120</t>
  </si>
  <si>
    <t>92122C005001062014</t>
  </si>
  <si>
    <t>J92122</t>
  </si>
  <si>
    <t>92123C005001082018</t>
  </si>
  <si>
    <t>92125C005001012019</t>
  </si>
  <si>
    <t>J92125</t>
  </si>
  <si>
    <t>92135C005001042017</t>
  </si>
  <si>
    <t>J92135</t>
  </si>
  <si>
    <t>92140C0050010714</t>
  </si>
  <si>
    <t>J92140</t>
  </si>
  <si>
    <t>92144C0050010715</t>
  </si>
  <si>
    <t>J92144</t>
  </si>
  <si>
    <t>92145C0050010119</t>
  </si>
  <si>
    <t>J92145</t>
  </si>
  <si>
    <t>92146C0050010516</t>
  </si>
  <si>
    <t>J92146</t>
  </si>
  <si>
    <t>92147C0050010117</t>
  </si>
  <si>
    <t>J92147</t>
  </si>
  <si>
    <t>92148C0050010516</t>
  </si>
  <si>
    <t>J92148</t>
  </si>
  <si>
    <t>92152C0050020614</t>
  </si>
  <si>
    <t>J92152</t>
  </si>
  <si>
    <t>92153C005001092018</t>
  </si>
  <si>
    <t>J92153</t>
  </si>
  <si>
    <t>92156C0050010916</t>
  </si>
  <si>
    <t>J92156</t>
  </si>
  <si>
    <t>92158C0050020514</t>
  </si>
  <si>
    <t>92161C005001102018</t>
  </si>
  <si>
    <t>J92161</t>
  </si>
  <si>
    <t>92162C005001072014</t>
  </si>
  <si>
    <t>J92162</t>
  </si>
  <si>
    <t>92163C005001112018</t>
  </si>
  <si>
    <t>J92163</t>
  </si>
  <si>
    <t>92166C005001012017</t>
  </si>
  <si>
    <t>92177C0050010718</t>
  </si>
  <si>
    <t>J92177</t>
  </si>
  <si>
    <t>92185C0050010614</t>
  </si>
  <si>
    <t>J92185</t>
  </si>
  <si>
    <t>92186C005001022014</t>
  </si>
  <si>
    <t>J92186</t>
  </si>
  <si>
    <t>92189C005001022014</t>
  </si>
  <si>
    <t>J92189</t>
  </si>
  <si>
    <t>92190C0050010818</t>
  </si>
  <si>
    <t>J92190</t>
  </si>
  <si>
    <t>9235C0900010898</t>
  </si>
  <si>
    <t>925C005001032016</t>
  </si>
  <si>
    <t>9269C0900010816</t>
  </si>
  <si>
    <t>9270C090001081998</t>
  </si>
  <si>
    <t>9271C090001092014</t>
  </si>
  <si>
    <t>9273C0900010898</t>
  </si>
  <si>
    <t>93B090001091993</t>
  </si>
  <si>
    <t>NT93</t>
  </si>
  <si>
    <t>930C0050011018</t>
  </si>
  <si>
    <t>9308C0900290716</t>
  </si>
  <si>
    <t>9310C0900010698</t>
  </si>
  <si>
    <t>9317B0900010593</t>
  </si>
  <si>
    <t>932C005001122015</t>
  </si>
  <si>
    <t>9335C0900010400</t>
  </si>
  <si>
    <t>9337C0900310314</t>
  </si>
  <si>
    <t>9338C0900171014</t>
  </si>
  <si>
    <t>935C0050011118</t>
  </si>
  <si>
    <t>9350C090001121998</t>
  </si>
  <si>
    <t>9352C090001111999</t>
  </si>
  <si>
    <t>93526C006801052016</t>
  </si>
  <si>
    <t>9353C0900011198</t>
  </si>
  <si>
    <t>93533C006801052015</t>
  </si>
  <si>
    <t>93535C0068010518</t>
  </si>
  <si>
    <t>93539C006801052015</t>
  </si>
  <si>
    <t>93545C0068010816</t>
  </si>
  <si>
    <t>93547C0068010715</t>
  </si>
  <si>
    <t>93549C006801062016</t>
  </si>
  <si>
    <t>93550C0068010916</t>
  </si>
  <si>
    <t>93559C006801032017</t>
  </si>
  <si>
    <t>93560C0068010417</t>
  </si>
  <si>
    <t>93569C006801092016</t>
  </si>
  <si>
    <t>9364C0900011198</t>
  </si>
  <si>
    <t>9369C0900010199</t>
  </si>
  <si>
    <t>9370C0900010199</t>
  </si>
  <si>
    <t>9371C090017072014</t>
  </si>
  <si>
    <t>9372C0900010199</t>
  </si>
  <si>
    <t>938C0050010614</t>
  </si>
  <si>
    <t>939033B0050010515</t>
  </si>
  <si>
    <t>939037B0050010614</t>
  </si>
  <si>
    <t>939119C0050010515</t>
  </si>
  <si>
    <t>939157B0050010415</t>
  </si>
  <si>
    <t>939170B005001122015</t>
  </si>
  <si>
    <t>939178B005001102017</t>
  </si>
  <si>
    <t>93987C0068010716</t>
  </si>
  <si>
    <t>93988C006801062016</t>
  </si>
  <si>
    <t>93990C0068010516</t>
  </si>
  <si>
    <t>93991C006801012018</t>
  </si>
  <si>
    <t>93992C0068010216</t>
  </si>
  <si>
    <t>93993C006801042016</t>
  </si>
  <si>
    <t>93996C0068010116</t>
  </si>
  <si>
    <t>93997C006801092016</t>
  </si>
  <si>
    <t>93998C006801052016</t>
  </si>
  <si>
    <t>940C005001022016</t>
  </si>
  <si>
    <t>94001C006801042016</t>
  </si>
  <si>
    <t>94002C006801092015</t>
  </si>
  <si>
    <t>94003C006801072016</t>
  </si>
  <si>
    <t>94004C006801122015</t>
  </si>
  <si>
    <t>94005C0068011016</t>
  </si>
  <si>
    <t>94006C006801102015</t>
  </si>
  <si>
    <t>94007C006801112016</t>
  </si>
  <si>
    <t>94008C0068010316</t>
  </si>
  <si>
    <t>94010C0068010116</t>
  </si>
  <si>
    <t>94010C0050010714</t>
  </si>
  <si>
    <t>J94010</t>
  </si>
  <si>
    <t>94011C006801072016</t>
  </si>
  <si>
    <t>94012C005001042018</t>
  </si>
  <si>
    <t>J94012</t>
  </si>
  <si>
    <t>94012C006801102016</t>
  </si>
  <si>
    <t>94014C005001092016</t>
  </si>
  <si>
    <t>J94014</t>
  </si>
  <si>
    <t>94016C006801012017</t>
  </si>
  <si>
    <t>94017C006801012018</t>
  </si>
  <si>
    <t>94018C006801102016</t>
  </si>
  <si>
    <t>94019C006801012018</t>
  </si>
  <si>
    <t>94020C006801032016</t>
  </si>
  <si>
    <t>94021C006801032016</t>
  </si>
  <si>
    <t>94021C005001092018</t>
  </si>
  <si>
    <t>J94021</t>
  </si>
  <si>
    <t>94022C0068010516</t>
  </si>
  <si>
    <t>94023C006801082016</t>
  </si>
  <si>
    <t>94024C0068010716</t>
  </si>
  <si>
    <t>94024C005001042018</t>
  </si>
  <si>
    <t>94026C006801032016</t>
  </si>
  <si>
    <t>94027C0068010114</t>
  </si>
  <si>
    <t>94028C0068010816</t>
  </si>
  <si>
    <t>94029C006801032016</t>
  </si>
  <si>
    <t>94030C006801102016</t>
  </si>
  <si>
    <t>94031C0068010716</t>
  </si>
  <si>
    <t>94033C006801102015</t>
  </si>
  <si>
    <t>94033C005001092018</t>
  </si>
  <si>
    <t>J94033</t>
  </si>
  <si>
    <t>94034C006801022016</t>
  </si>
  <si>
    <t>94034C005001092014</t>
  </si>
  <si>
    <t>J94034</t>
  </si>
  <si>
    <t>94035C006801032016</t>
  </si>
  <si>
    <t>94037C006801032016</t>
  </si>
  <si>
    <t>94038C005001092014</t>
  </si>
  <si>
    <t>J94038</t>
  </si>
  <si>
    <t>94038C0068011116</t>
  </si>
  <si>
    <t>94039C0068010516</t>
  </si>
  <si>
    <t>94040C006801072016</t>
  </si>
  <si>
    <t>94041C0068010516</t>
  </si>
  <si>
    <t>94042C0068010115</t>
  </si>
  <si>
    <t>94043C006801112015</t>
  </si>
  <si>
    <t>94044C0068010116</t>
  </si>
  <si>
    <t>94045C005001032014</t>
  </si>
  <si>
    <t>J94045</t>
  </si>
  <si>
    <t>94046C006801032016</t>
  </si>
  <si>
    <t>94047C0068010716</t>
  </si>
  <si>
    <t>94048C006801032016</t>
  </si>
  <si>
    <t>94049C0068011215</t>
  </si>
  <si>
    <t>94051C005001122018</t>
  </si>
  <si>
    <t>J94051</t>
  </si>
  <si>
    <t>94052C0068010616</t>
  </si>
  <si>
    <t>94053C006801062016</t>
  </si>
  <si>
    <t>94054C006801032016</t>
  </si>
  <si>
    <t>94054C005001012014</t>
  </si>
  <si>
    <t>J94054</t>
  </si>
  <si>
    <t>94057C006801082016</t>
  </si>
  <si>
    <t>94058C006801112016</t>
  </si>
  <si>
    <t>94059C006801052016</t>
  </si>
  <si>
    <t>94060C006801072016</t>
  </si>
  <si>
    <t>94061C0050010114</t>
  </si>
  <si>
    <t>94061C0068010318</t>
  </si>
  <si>
    <t>94062C006801042016</t>
  </si>
  <si>
    <t>94064C006801122015</t>
  </si>
  <si>
    <t>94065C0068010116</t>
  </si>
  <si>
    <t>94067C006801062016</t>
  </si>
  <si>
    <t>94067C005001012019</t>
  </si>
  <si>
    <t>J94067</t>
  </si>
  <si>
    <t>94068C006801042016</t>
  </si>
  <si>
    <t>94069C0068010617</t>
  </si>
  <si>
    <t>94070C006801052016</t>
  </si>
  <si>
    <t>94071C006801012016</t>
  </si>
  <si>
    <t>94072C0050010214</t>
  </si>
  <si>
    <t>J94072</t>
  </si>
  <si>
    <t>94072C006801122015</t>
  </si>
  <si>
    <t>94076C006801032016</t>
  </si>
  <si>
    <t>94077C006802072016</t>
  </si>
  <si>
    <t>94078C006801082016</t>
  </si>
  <si>
    <t>94079C0068010615</t>
  </si>
  <si>
    <t>94081C006801022016</t>
  </si>
  <si>
    <t>94084C006801092015</t>
  </si>
  <si>
    <t>I95084</t>
  </si>
  <si>
    <t>94085C005001022014</t>
  </si>
  <si>
    <t>J94085</t>
  </si>
  <si>
    <t>94086C006801042016</t>
  </si>
  <si>
    <t>94087C006801062016</t>
  </si>
  <si>
    <t>94088C006801042016</t>
  </si>
  <si>
    <t>94089C0068010616</t>
  </si>
  <si>
    <t>9409C0900010199</t>
  </si>
  <si>
    <t>94090C006801102016</t>
  </si>
  <si>
    <t>94091C006801072016</t>
  </si>
  <si>
    <t>94095C0068010116</t>
  </si>
  <si>
    <t>94096C006801072016</t>
  </si>
  <si>
    <t>94097C0068010716</t>
  </si>
  <si>
    <t>94098C006801032016</t>
  </si>
  <si>
    <t>94099C006801052017</t>
  </si>
  <si>
    <t>9410C0900011209</t>
  </si>
  <si>
    <t>94100C005001072018</t>
  </si>
  <si>
    <t>J94100</t>
  </si>
  <si>
    <t>94101C006801052016</t>
  </si>
  <si>
    <t>94103C006801112016</t>
  </si>
  <si>
    <t>94103B0050010114</t>
  </si>
  <si>
    <t>J94103</t>
  </si>
  <si>
    <t>94104C006801062016</t>
  </si>
  <si>
    <t>94106C0068010516</t>
  </si>
  <si>
    <t>94107C006801032016</t>
  </si>
  <si>
    <t>94107C0068010717</t>
  </si>
  <si>
    <t>94109C006801042016</t>
  </si>
  <si>
    <t>94109C005001092018</t>
  </si>
  <si>
    <t>J92109</t>
  </si>
  <si>
    <t>94110C006801102016</t>
  </si>
  <si>
    <t>94111C0068010115</t>
  </si>
  <si>
    <t>94112C0068010616</t>
  </si>
  <si>
    <t>94113C006801032016</t>
  </si>
  <si>
    <t>94114C006801062016</t>
  </si>
  <si>
    <t>94115C006801052016</t>
  </si>
  <si>
    <t>94116C0068010716</t>
  </si>
  <si>
    <t>94119C006801072016</t>
  </si>
  <si>
    <t>94121C006801052018</t>
  </si>
  <si>
    <t>94123C0068010816</t>
  </si>
  <si>
    <t>94124C0068010416</t>
  </si>
  <si>
    <t>94125C006801032016</t>
  </si>
  <si>
    <t>94126C0068010616</t>
  </si>
  <si>
    <t>94127C0068010516</t>
  </si>
  <si>
    <t>94127C0068010416</t>
  </si>
  <si>
    <t>94128C006828022016</t>
  </si>
  <si>
    <t>94129C006801072018</t>
  </si>
  <si>
    <t>94130C006801072016</t>
  </si>
  <si>
    <t>94131C006801062016</t>
  </si>
  <si>
    <t>94132C0068010516</t>
  </si>
  <si>
    <t>94134C006801062017</t>
  </si>
  <si>
    <t>94135C006801072016</t>
  </si>
  <si>
    <t>94136C006801062016</t>
  </si>
  <si>
    <t>94137C006801052016</t>
  </si>
  <si>
    <t>94172C0050010218</t>
  </si>
  <si>
    <t>J94172</t>
  </si>
  <si>
    <t>94173C005001062014</t>
  </si>
  <si>
    <t>J94173</t>
  </si>
  <si>
    <t>94182C005001042018</t>
  </si>
  <si>
    <t>94183C0050020818</t>
  </si>
  <si>
    <t>J94183</t>
  </si>
  <si>
    <t>94188C005001012014</t>
  </si>
  <si>
    <t>J92188</t>
  </si>
  <si>
    <t>94192C0050010818</t>
  </si>
  <si>
    <t>J94192</t>
  </si>
  <si>
    <t>94195C005001022014</t>
  </si>
  <si>
    <t>J94195</t>
  </si>
  <si>
    <t>943C005001042018</t>
  </si>
  <si>
    <t>943014C006801062014</t>
  </si>
  <si>
    <t>944C0050010618</t>
  </si>
  <si>
    <t>9445C090001052000</t>
  </si>
  <si>
    <t>945C0050010119</t>
  </si>
  <si>
    <t>945033C0050010918</t>
  </si>
  <si>
    <t>946C005001112014</t>
  </si>
  <si>
    <t>947B006801112018</t>
  </si>
  <si>
    <t>947C005001102018</t>
  </si>
  <si>
    <t>95002C0068010116</t>
  </si>
  <si>
    <t>I95002</t>
  </si>
  <si>
    <t>95007B006801102018</t>
  </si>
  <si>
    <t>I95007</t>
  </si>
  <si>
    <t>95008C0068011015</t>
  </si>
  <si>
    <t>I95008</t>
  </si>
  <si>
    <t>95022C0068011016</t>
  </si>
  <si>
    <t>95023C006828022016</t>
  </si>
  <si>
    <t>I95023</t>
  </si>
  <si>
    <t>95024C0068011015</t>
  </si>
  <si>
    <t>I95024</t>
  </si>
  <si>
    <t>95028C006801072015</t>
  </si>
  <si>
    <t>I95028</t>
  </si>
  <si>
    <t>95030C0068010915</t>
  </si>
  <si>
    <t>I95030</t>
  </si>
  <si>
    <t>95040C0068010714</t>
  </si>
  <si>
    <t>I95040</t>
  </si>
  <si>
    <t>95043C006801062016</t>
  </si>
  <si>
    <t>I95043</t>
  </si>
  <si>
    <t>95048C0068010915</t>
  </si>
  <si>
    <t>I95048</t>
  </si>
  <si>
    <t>95050C006801042016</t>
  </si>
  <si>
    <t>I95050</t>
  </si>
  <si>
    <t>95052C0068011017</t>
  </si>
  <si>
    <t>I95052</t>
  </si>
  <si>
    <t>95053C006801022016</t>
  </si>
  <si>
    <t>I95053</t>
  </si>
  <si>
    <t>95055C006801102015</t>
  </si>
  <si>
    <t>I95055</t>
  </si>
  <si>
    <t>95056C006801022016</t>
  </si>
  <si>
    <t>I95056</t>
  </si>
  <si>
    <t>95062C0068010915</t>
  </si>
  <si>
    <t>I95062</t>
  </si>
  <si>
    <t>95066C006801062015</t>
  </si>
  <si>
    <t>I95066</t>
  </si>
  <si>
    <t>95071C006801112015</t>
  </si>
  <si>
    <t>I95071</t>
  </si>
  <si>
    <t>95084C0068010915</t>
  </si>
  <si>
    <t>95084C0068020915</t>
  </si>
  <si>
    <t>95086C006801122015</t>
  </si>
  <si>
    <t>I95086</t>
  </si>
  <si>
    <t>95087C006801112017</t>
  </si>
  <si>
    <t>I95087</t>
  </si>
  <si>
    <t>95091C006801032016</t>
  </si>
  <si>
    <t>I95091</t>
  </si>
  <si>
    <t>95092C006801122015</t>
  </si>
  <si>
    <t>I95092</t>
  </si>
  <si>
    <t>95101C006801042016</t>
  </si>
  <si>
    <t>I95101</t>
  </si>
  <si>
    <t>95102C0068010918</t>
  </si>
  <si>
    <t>I95102</t>
  </si>
  <si>
    <t>95103C006801032016</t>
  </si>
  <si>
    <t>I95103</t>
  </si>
  <si>
    <t>95108C006801122015</t>
  </si>
  <si>
    <t>I95108</t>
  </si>
  <si>
    <t>95111C006801112015</t>
  </si>
  <si>
    <t>I95111</t>
  </si>
  <si>
    <t>95112C0068010915</t>
  </si>
  <si>
    <t>I95112</t>
  </si>
  <si>
    <t>95124C006801122015</t>
  </si>
  <si>
    <t>I95124</t>
  </si>
  <si>
    <t>95125C006801062016</t>
  </si>
  <si>
    <t>I95125</t>
  </si>
  <si>
    <t>95126C006801122015</t>
  </si>
  <si>
    <t>I95126</t>
  </si>
  <si>
    <t>95137C006801022018</t>
  </si>
  <si>
    <t>I95137</t>
  </si>
  <si>
    <t>95140C006801102015</t>
  </si>
  <si>
    <t>I95140</t>
  </si>
  <si>
    <t>95144C006801112015</t>
  </si>
  <si>
    <t>I95144</t>
  </si>
  <si>
    <t>95150C0068010316</t>
  </si>
  <si>
    <t>I95150</t>
  </si>
  <si>
    <t>95151C0050020918</t>
  </si>
  <si>
    <t>95152B006801102018</t>
  </si>
  <si>
    <t>I95152</t>
  </si>
  <si>
    <t>95154C0068010216</t>
  </si>
  <si>
    <t>I950154</t>
  </si>
  <si>
    <t>95156C006801012015</t>
  </si>
  <si>
    <t>I95156</t>
  </si>
  <si>
    <t>95156C005001122018</t>
  </si>
  <si>
    <t>H95156</t>
  </si>
  <si>
    <t>95164B005001112018</t>
  </si>
  <si>
    <t>H95164</t>
  </si>
  <si>
    <t>952C005001022014</t>
  </si>
  <si>
    <t>9536C0900010100</t>
  </si>
  <si>
    <t>954C005001102014</t>
  </si>
  <si>
    <t>9540C0900240715</t>
  </si>
  <si>
    <t>9541C090001012000</t>
  </si>
  <si>
    <t>9545C0900150615</t>
  </si>
  <si>
    <t>9555C0900101215</t>
  </si>
  <si>
    <t>956B005001062018</t>
  </si>
  <si>
    <t>9564C0900010400</t>
  </si>
  <si>
    <t>9591C0900010591</t>
  </si>
  <si>
    <t>9594C0900010914</t>
  </si>
  <si>
    <t>9601C090001032000</t>
  </si>
  <si>
    <t>9601B0900010518</t>
  </si>
  <si>
    <t>9602C090001032000</t>
  </si>
  <si>
    <t>9603C0900010300</t>
  </si>
  <si>
    <t>961C005001062016</t>
  </si>
  <si>
    <t>966C005001032016</t>
  </si>
  <si>
    <t>967C005001102015</t>
  </si>
  <si>
    <t>967010C006801012016</t>
  </si>
  <si>
    <t>967015C006801032016</t>
  </si>
  <si>
    <t>967016C006801022016</t>
  </si>
  <si>
    <t>97004C006801072018</t>
  </si>
  <si>
    <t>H97004</t>
  </si>
  <si>
    <t>97005C006801082018</t>
  </si>
  <si>
    <t>H97005</t>
  </si>
  <si>
    <t>97006C006801072018</t>
  </si>
  <si>
    <t>H97006</t>
  </si>
  <si>
    <t>97007C006801092018</t>
  </si>
  <si>
    <t>H97007</t>
  </si>
  <si>
    <t>97008C006801102015</t>
  </si>
  <si>
    <t>H97008</t>
  </si>
  <si>
    <t>97011C006801042015</t>
  </si>
  <si>
    <t>H97011</t>
  </si>
  <si>
    <t>97014C006801072018</t>
  </si>
  <si>
    <t>H97014</t>
  </si>
  <si>
    <t>97017C006801072018</t>
  </si>
  <si>
    <t>H97017</t>
  </si>
  <si>
    <t>97019C006801092018</t>
  </si>
  <si>
    <t>H97019</t>
  </si>
  <si>
    <t>97022C006801082018</t>
  </si>
  <si>
    <t>H97022</t>
  </si>
  <si>
    <t>97028C006801102016</t>
  </si>
  <si>
    <t>H97028</t>
  </si>
  <si>
    <t>9703C0068010918</t>
  </si>
  <si>
    <t>97031C006801022018</t>
  </si>
  <si>
    <t>H97031</t>
  </si>
  <si>
    <t>97034C006801102018</t>
  </si>
  <si>
    <t>H97034</t>
  </si>
  <si>
    <t>97036C006801042018</t>
  </si>
  <si>
    <t>H97036</t>
  </si>
  <si>
    <t>97037C006801072018</t>
  </si>
  <si>
    <t>H97037</t>
  </si>
  <si>
    <t>97043C0068010318</t>
  </si>
  <si>
    <t>H97043</t>
  </si>
  <si>
    <t>97044C006801072018</t>
  </si>
  <si>
    <t>H97044</t>
  </si>
  <si>
    <t>97045C0068010718</t>
  </si>
  <si>
    <t>H97045</t>
  </si>
  <si>
    <t>97046C0068010318</t>
  </si>
  <si>
    <t>H97046</t>
  </si>
  <si>
    <t>97047C0068011118</t>
  </si>
  <si>
    <t>H97047</t>
  </si>
  <si>
    <t>97050C006801072018</t>
  </si>
  <si>
    <t>H97050</t>
  </si>
  <si>
    <t>97051C006801072018</t>
  </si>
  <si>
    <t>H97051</t>
  </si>
  <si>
    <t>97053C006801052014</t>
  </si>
  <si>
    <t>H97053</t>
  </si>
  <si>
    <t>97058C006801062014</t>
  </si>
  <si>
    <t>H97058</t>
  </si>
  <si>
    <t>97059C006801042018</t>
  </si>
  <si>
    <t>H97059</t>
  </si>
  <si>
    <t>97061C006801092018</t>
  </si>
  <si>
    <t>H97061</t>
  </si>
  <si>
    <t>97066C006801022018</t>
  </si>
  <si>
    <t>H97066</t>
  </si>
  <si>
    <t>97067C0068010218</t>
  </si>
  <si>
    <t>H97067</t>
  </si>
  <si>
    <t>97070C006801052018</t>
  </si>
  <si>
    <t>H97070</t>
  </si>
  <si>
    <t>971B005001052015</t>
  </si>
  <si>
    <t>972C005001112018</t>
  </si>
  <si>
    <t>973C005001122014</t>
  </si>
  <si>
    <t>9741C0900011200</t>
  </si>
  <si>
    <t>9742C090001122000</t>
  </si>
  <si>
    <t>9744C090021062018</t>
  </si>
  <si>
    <t>9750C0900011200</t>
  </si>
  <si>
    <t>9751C090001102000</t>
  </si>
  <si>
    <t>9754C090029052017</t>
  </si>
  <si>
    <t>9758C090027072016</t>
  </si>
  <si>
    <t>9759C090001122000</t>
  </si>
  <si>
    <t>9760C0900011200</t>
  </si>
  <si>
    <t>97607C0068011116</t>
  </si>
  <si>
    <t>9761C0900011200</t>
  </si>
  <si>
    <t>9763C090001122000</t>
  </si>
  <si>
    <t>9764C0900011200</t>
  </si>
  <si>
    <t>97644C0068010417</t>
  </si>
  <si>
    <t>97645C0068010516</t>
  </si>
  <si>
    <t>97646C006801072016</t>
  </si>
  <si>
    <t>97647C006801082016</t>
  </si>
  <si>
    <t>97648C0068010616</t>
  </si>
  <si>
    <t>97649C0068010916</t>
  </si>
  <si>
    <t>9765C0900011000</t>
  </si>
  <si>
    <t>97650C006801012017</t>
  </si>
  <si>
    <t>97651C0068011116</t>
  </si>
  <si>
    <t>97652C006801072016</t>
  </si>
  <si>
    <t>97653C006801022016</t>
  </si>
  <si>
    <t>97654C006801082016</t>
  </si>
  <si>
    <t>97655C006801082016</t>
  </si>
  <si>
    <t>97656C006801082016</t>
  </si>
  <si>
    <t>97657C006801072016</t>
  </si>
  <si>
    <t>97658C006801082016</t>
  </si>
  <si>
    <t>97659C006801092016</t>
  </si>
  <si>
    <t>9766C0900290517</t>
  </si>
  <si>
    <t>97660C006801072016</t>
  </si>
  <si>
    <t>97662C0068010314</t>
  </si>
  <si>
    <t>97663C006801012016</t>
  </si>
  <si>
    <t>97664C0068010816</t>
  </si>
  <si>
    <t>97665C006801102015</t>
  </si>
  <si>
    <t>97666C006801072016</t>
  </si>
  <si>
    <t>97668C006801032018</t>
  </si>
  <si>
    <t>97669C006801062016</t>
  </si>
  <si>
    <t>97670C0068011116</t>
  </si>
  <si>
    <t>97671C006801072016</t>
  </si>
  <si>
    <t>97672C006801012017</t>
  </si>
  <si>
    <t>97675C006801042016</t>
  </si>
  <si>
    <t>97676C006801062016</t>
  </si>
  <si>
    <t>97677C0068010716</t>
  </si>
  <si>
    <t>97678C0068011016</t>
  </si>
  <si>
    <t>97681C006801102016</t>
  </si>
  <si>
    <t>97682C006801102016</t>
  </si>
  <si>
    <t>97683C0068010916</t>
  </si>
  <si>
    <t>97684C0068010616</t>
  </si>
  <si>
    <t>97685C006801052016</t>
  </si>
  <si>
    <t>97686C006801042016</t>
  </si>
  <si>
    <t>97687C006801042017</t>
  </si>
  <si>
    <t>97689C0068011016</t>
  </si>
  <si>
    <t>9769C090001042007</t>
  </si>
  <si>
    <t>97690C0068010716</t>
  </si>
  <si>
    <t>97693C006801032017</t>
  </si>
  <si>
    <t>97694C006801092016</t>
  </si>
  <si>
    <t>97696C006801032016</t>
  </si>
  <si>
    <t>97697C006801102016</t>
  </si>
  <si>
    <t>97698C006801072016</t>
  </si>
  <si>
    <t>97699C006801042017</t>
  </si>
  <si>
    <t>9770C0900231118</t>
  </si>
  <si>
    <t>97700C006801092016</t>
  </si>
  <si>
    <t>97701C0068010117</t>
  </si>
  <si>
    <t>97702C0068010516</t>
  </si>
  <si>
    <t>97703C006801052016</t>
  </si>
  <si>
    <t>97704C006801102016</t>
  </si>
  <si>
    <t>97705C0068010816</t>
  </si>
  <si>
    <t>97706C006801032016</t>
  </si>
  <si>
    <t>97707C006801092016</t>
  </si>
  <si>
    <t>97708C006801112016</t>
  </si>
  <si>
    <t>97709C006801112006</t>
  </si>
  <si>
    <t>9771C0900011000</t>
  </si>
  <si>
    <t>97710C006801042017</t>
  </si>
  <si>
    <t>97711C0068010716</t>
  </si>
  <si>
    <t>97712C006801032016</t>
  </si>
  <si>
    <t>97713C006801102016</t>
  </si>
  <si>
    <t>97714C006801072015</t>
  </si>
  <si>
    <t>97715C006801052016</t>
  </si>
  <si>
    <t>97716C006801012017</t>
  </si>
  <si>
    <t>97717C006801072017</t>
  </si>
  <si>
    <t>97718C006801012019</t>
  </si>
  <si>
    <t>97719C0068010216</t>
  </si>
  <si>
    <t>97720C006801122015</t>
  </si>
  <si>
    <t>97721C0068010816</t>
  </si>
  <si>
    <t>97722C0068010716</t>
  </si>
  <si>
    <t>97723C006801102016</t>
  </si>
  <si>
    <t>97724C006801062016</t>
  </si>
  <si>
    <t>97725C006801032016</t>
  </si>
  <si>
    <t>97728C006801082016</t>
  </si>
  <si>
    <t>97729C0068010516</t>
  </si>
  <si>
    <t>97730C0068011116</t>
  </si>
  <si>
    <t>97731C006801072016</t>
  </si>
  <si>
    <t>97733C006801092016</t>
  </si>
  <si>
    <t>97735C0068011017</t>
  </si>
  <si>
    <t>97736C0068010616</t>
  </si>
  <si>
    <t>97738C006801072016</t>
  </si>
  <si>
    <t>97739C006801092016</t>
  </si>
  <si>
    <t>97741C006801012017</t>
  </si>
  <si>
    <t>97742C006801102016</t>
  </si>
  <si>
    <t>97743C006801072016</t>
  </si>
  <si>
    <t>97744C0068010816</t>
  </si>
  <si>
    <t>97746C006801102016</t>
  </si>
  <si>
    <t>97748C0068010117</t>
  </si>
  <si>
    <t>97749C0068010516</t>
  </si>
  <si>
    <t>97751C006801082014</t>
  </si>
  <si>
    <t>97753C0068011016</t>
  </si>
  <si>
    <t>97754C006801042017</t>
  </si>
  <si>
    <t>97755C0068010517</t>
  </si>
  <si>
    <t>97758C0068010217</t>
  </si>
  <si>
    <t>97759C006801072016</t>
  </si>
  <si>
    <t>97760C006801042016</t>
  </si>
  <si>
    <t>97761C0068010716</t>
  </si>
  <si>
    <t>97762C0068010117</t>
  </si>
  <si>
    <t>97764C0068011017</t>
  </si>
  <si>
    <t>97765C0068010916</t>
  </si>
  <si>
    <t>97766C006801042016</t>
  </si>
  <si>
    <t>97767C006801022016</t>
  </si>
  <si>
    <t>97768C006801082017</t>
  </si>
  <si>
    <t>97769C006801082016</t>
  </si>
  <si>
    <t>97770C006801112006</t>
  </si>
  <si>
    <t>97771C0068010918</t>
  </si>
  <si>
    <t>97772C006801052016</t>
  </si>
  <si>
    <t>97773C006801042016</t>
  </si>
  <si>
    <t>97774C006801032016</t>
  </si>
  <si>
    <t>97775C0068011016</t>
  </si>
  <si>
    <t>97777C006801102016</t>
  </si>
  <si>
    <t>97778C0068010916</t>
  </si>
  <si>
    <t>97781C006801032016</t>
  </si>
  <si>
    <t>97782C0068010617</t>
  </si>
  <si>
    <t>97783C006801052016</t>
  </si>
  <si>
    <t>97784C0068010216</t>
  </si>
  <si>
    <t>97785C006801012017</t>
  </si>
  <si>
    <t>9797C0900011200</t>
  </si>
  <si>
    <t>9817C0900011200</t>
  </si>
  <si>
    <t>9828C0900010800</t>
  </si>
  <si>
    <t>9837C090001081990</t>
  </si>
  <si>
    <t>9838C0900110516</t>
  </si>
  <si>
    <t>9839C0900010800</t>
  </si>
  <si>
    <t>9841C0900010602</t>
  </si>
  <si>
    <t>9845C090001062002</t>
  </si>
  <si>
    <t>9850C0900010602</t>
  </si>
  <si>
    <t>9851C0900010602</t>
  </si>
  <si>
    <t>9859C090001082002</t>
  </si>
  <si>
    <t>9864C0900010802</t>
  </si>
  <si>
    <t>9876C090001062002</t>
  </si>
  <si>
    <t>9880C090001082002</t>
  </si>
  <si>
    <t>988115C005001052015</t>
  </si>
  <si>
    <t>9882C090001111996</t>
  </si>
  <si>
    <t>9893C090001062002</t>
  </si>
  <si>
    <t>9894C0900010602</t>
  </si>
  <si>
    <t>9899C0900010602</t>
  </si>
  <si>
    <t>9912C0900070514</t>
  </si>
  <si>
    <t>9918C0900070514</t>
  </si>
  <si>
    <t>9919C0900011002</t>
  </si>
  <si>
    <t>9963C0900011002</t>
  </si>
  <si>
    <t>E00001B1000300119</t>
  </si>
  <si>
    <t>MC0011864</t>
  </si>
  <si>
    <t xml:space="preserve">IBC     </t>
  </si>
  <si>
    <t>E00002B1000300119</t>
  </si>
  <si>
    <t>E00003B1000300119</t>
  </si>
  <si>
    <t>E00004B1000300119</t>
  </si>
  <si>
    <t>E00005B1000300119</t>
  </si>
  <si>
    <t>E00006B100015022019</t>
  </si>
  <si>
    <t>E00007B100015022019</t>
  </si>
  <si>
    <t>E00008B100015022019</t>
  </si>
  <si>
    <t>E00009B100015022019</t>
  </si>
  <si>
    <t>E00010B100015022019</t>
  </si>
  <si>
    <t>E00011B1000190219</t>
  </si>
  <si>
    <t>E00012B1000190219</t>
  </si>
  <si>
    <t>E00013B1000190219</t>
  </si>
  <si>
    <t>E00014B1000190219</t>
  </si>
  <si>
    <t>E00015B1000190219</t>
  </si>
  <si>
    <t>E00016B1000190219</t>
  </si>
  <si>
    <t>E00017B1000190219</t>
  </si>
  <si>
    <t>E00018B1000190219</t>
  </si>
  <si>
    <t>E00019B1000190219</t>
  </si>
  <si>
    <t>E00020B1000190219</t>
  </si>
  <si>
    <t>E00021B1000190219</t>
  </si>
  <si>
    <t>E00022B1000190219</t>
  </si>
  <si>
    <t>E00023B1000190219</t>
  </si>
  <si>
    <t>E00024B1000190219</t>
  </si>
  <si>
    <t>E00025B1000190219</t>
  </si>
  <si>
    <t>E00026B1000190219</t>
  </si>
  <si>
    <t>E00027B1000190219</t>
  </si>
  <si>
    <t>E00028B1000190219</t>
  </si>
  <si>
    <t>(</t>
  </si>
  <si>
    <t>`Grupo`</t>
  </si>
  <si>
    <t>,'</t>
  </si>
  <si>
    <t>C</t>
  </si>
  <si>
    <t xml:space="preserve">P </t>
  </si>
  <si>
    <t>','</t>
  </si>
  <si>
    <t>',</t>
  </si>
  <si>
    <t>`Capacidade`</t>
  </si>
  <si>
    <t>')</t>
  </si>
  <si>
    <t>;</t>
  </si>
  <si>
    <t>Loja Proprie</t>
  </si>
  <si>
    <t>Chave</t>
  </si>
  <si>
    <t>Loja_Cod</t>
  </si>
  <si>
    <t>SABARA</t>
  </si>
  <si>
    <t>P</t>
  </si>
  <si>
    <t>IND</t>
  </si>
  <si>
    <t>AGESPISA</t>
  </si>
  <si>
    <t>SAN</t>
  </si>
  <si>
    <t>ALUBAR</t>
  </si>
  <si>
    <t>AMBEV</t>
  </si>
  <si>
    <t>BEB</t>
  </si>
  <si>
    <t>APERAM</t>
  </si>
  <si>
    <t>BATERIAS MOURA</t>
  </si>
  <si>
    <t>BIOSEV - GIASA</t>
  </si>
  <si>
    <t>USI</t>
  </si>
  <si>
    <t>CAB AGRESTE</t>
  </si>
  <si>
    <t>CAB CUIABA</t>
  </si>
  <si>
    <t>CAEMA</t>
  </si>
  <si>
    <t>CAEMA    </t>
  </si>
  <si>
    <t>CAER</t>
  </si>
  <si>
    <t>CAER    </t>
  </si>
  <si>
    <t>CAERN</t>
  </si>
  <si>
    <t>CAESA</t>
  </si>
  <si>
    <t>CAESA    </t>
  </si>
  <si>
    <t>CAGECE</t>
  </si>
  <si>
    <t>CAGEPA</t>
  </si>
  <si>
    <t>CASAL</t>
  </si>
  <si>
    <t>CESAN</t>
  </si>
  <si>
    <t>CESAN - VITORIA</t>
  </si>
  <si>
    <t>COMPESA</t>
  </si>
  <si>
    <t>COSANPA</t>
  </si>
  <si>
    <t>DAE-VARZEA GRANDE</t>
  </si>
  <si>
    <t>DEPASA</t>
  </si>
  <si>
    <t>DESO</t>
  </si>
  <si>
    <t>GERDAU</t>
  </si>
  <si>
    <t>HEINEKEN</t>
  </si>
  <si>
    <t>NIAGRO NICHIREI-PE</t>
  </si>
  <si>
    <t>SAAE - BACABAL</t>
  </si>
  <si>
    <t>SAAE - CAXIAS</t>
  </si>
  <si>
    <t>SAAE - QUIXERAMOBIM</t>
  </si>
  <si>
    <t>SAAE - SOBRAL</t>
  </si>
  <si>
    <t>SANEAR RONDONOPOLIS</t>
  </si>
  <si>
    <t>SERRA NEGRA DO NORTE</t>
  </si>
  <si>
    <t>SOLAR</t>
  </si>
  <si>
    <t>UFRN</t>
  </si>
  <si>
    <t>OUT</t>
  </si>
  <si>
    <t>USINA OLHO DAGUA</t>
  </si>
  <si>
    <t>SENEPAR</t>
  </si>
  <si>
    <t>Vivix</t>
  </si>
  <si>
    <t>Vivix Vidros Planos</t>
  </si>
  <si>
    <t>`nick`</t>
  </si>
  <si>
    <t>`name`</t>
  </si>
  <si>
    <t>`codigo`</t>
  </si>
  <si>
    <t>`proprietario_id`</t>
  </si>
  <si>
    <t>`grupo`</t>
  </si>
  <si>
    <t>`seguimento`</t>
  </si>
  <si>
    <t>`data`</t>
  </si>
  <si>
    <t>`ativo`</t>
  </si>
  <si>
    <t>INSERT INTO `tb_loja` (</t>
  </si>
  <si>
    <t>PEDROBRAS</t>
  </si>
  <si>
    <t>SAAE - MARECHAL DEODORO</t>
  </si>
  <si>
    <t>SAAE - PALMARES</t>
  </si>
  <si>
    <t>SAAE - PENEDO</t>
  </si>
  <si>
    <t>SAAE - UNIAO DOS PALMARES</t>
  </si>
  <si>
    <t>SAAE - VICOSA</t>
  </si>
  <si>
    <t>SAAE - JAGUARIBE</t>
  </si>
  <si>
    <t>SAAE - ITAPIPOCA</t>
  </si>
  <si>
    <t>SERVICO AUTONOMO DE AGUA E ESGOTO - PALMARES</t>
  </si>
  <si>
    <t>SERVICO AUTONOMO DE AGUA E ESGOTO - PENEDO</t>
  </si>
  <si>
    <t>SERVICO AUTONOMO DE AGUA E ESGOTO - SAO MIGUEL CAMPOS</t>
  </si>
  <si>
    <t>SERVICO AUTONOMO DE AGUA E ESGOTO - UNIAO DOS PALMARES</t>
  </si>
  <si>
    <t>SERVICO AUTONOMO DE AGUA E ESGOTO - VICOSA</t>
  </si>
  <si>
    <t>SERVICO AUTONOMO DE AGUA E ESGOTO - JAGUARIBE</t>
  </si>
  <si>
    <t>SERVICO AUTONOMO DE AGUA E ESGOTO - ITAPIPOCA</t>
  </si>
  <si>
    <t>SERVICO AUTONOMO DE AGUA E ESGOTO - MORADA NOVA</t>
  </si>
  <si>
    <t>SERVICO AUTONOMO DE AGUA E ESGOTO - IGUATU</t>
  </si>
  <si>
    <t>SERVICO AUTONOMO DE AGUA E ESGOTO - LIMOEIRO DO NORTE</t>
  </si>
  <si>
    <t>SERVICO AUTONOMO DE AGUA E ESGOTO - SOBRAL</t>
  </si>
  <si>
    <t>SAAE - MORADA NOVA</t>
  </si>
  <si>
    <t>SAAE - ATALAIA</t>
  </si>
  <si>
    <t>SAAE - ALAGOINHA</t>
  </si>
  <si>
    <t>SAAE - AMARAJI</t>
  </si>
  <si>
    <t>SAAE - BOCA DA MATA</t>
  </si>
  <si>
    <t>SAAE - CAJUEIRO</t>
  </si>
  <si>
    <t>SAAE - IGUATU</t>
  </si>
  <si>
    <t>SERVICO AUTONOMO DE AGUA E ESGOTO - ATALAIA</t>
  </si>
  <si>
    <t>SAAE - AGUA PRETA</t>
  </si>
  <si>
    <t>SAAE - BOA VIAGEM</t>
  </si>
  <si>
    <t>SAAE - LIMOEIRO NORTE</t>
  </si>
  <si>
    <t>SAAE - PEDRA BRANCA</t>
  </si>
  <si>
    <t>SERVICO AUTONOMO DE AGUA E ESGOTO - MARECHAL DEODORO</t>
  </si>
  <si>
    <t>SERVICO AUTONOMO DE AGUA E ESGOTO - BACABAL</t>
  </si>
  <si>
    <t>SERVICO AUTONOMO DE AGUA E ESGOTO - CAXIAS</t>
  </si>
  <si>
    <t>SERVICO AUTONOMO DE AGUA E ESGOTO - QUIXERAMOBIM</t>
  </si>
  <si>
    <t>USINA CENTRAL OLHO DAGUA S A</t>
  </si>
  <si>
    <t>`Loja_Id`</t>
  </si>
  <si>
    <t>`Local_Id`</t>
  </si>
  <si>
    <t>NULL</t>
  </si>
  <si>
    <t>INSERT INTO `tb_cilindro` (</t>
  </si>
  <si>
    <t>48.7</t>
  </si>
  <si>
    <t>54.2</t>
  </si>
  <si>
    <t>64.1</t>
  </si>
  <si>
    <t>55.8</t>
  </si>
  <si>
    <t>72.3</t>
  </si>
  <si>
    <t>65.0</t>
  </si>
  <si>
    <t>74.4</t>
  </si>
  <si>
    <t>58.0</t>
  </si>
  <si>
    <t>70.5</t>
  </si>
  <si>
    <t>49.5</t>
  </si>
  <si>
    <t>46.0</t>
  </si>
  <si>
    <t>70.3</t>
  </si>
  <si>
    <t>86.2</t>
  </si>
  <si>
    <t>59.2</t>
  </si>
  <si>
    <t>93.8</t>
  </si>
  <si>
    <t>67.6</t>
  </si>
  <si>
    <t>59.0</t>
  </si>
  <si>
    <t>62.0</t>
  </si>
  <si>
    <t>60.0</t>
  </si>
  <si>
    <t>53.4</t>
  </si>
  <si>
    <t>54.0</t>
  </si>
  <si>
    <t>55.0</t>
  </si>
  <si>
    <t>56.4</t>
  </si>
  <si>
    <t>47.3</t>
  </si>
  <si>
    <t>52.9</t>
  </si>
  <si>
    <t>588.0</t>
  </si>
  <si>
    <t>583.0</t>
  </si>
  <si>
    <t>63.0</t>
  </si>
  <si>
    <t>69.6</t>
  </si>
  <si>
    <t>54.7</t>
  </si>
  <si>
    <t>58.4</t>
  </si>
  <si>
    <t>61.2</t>
  </si>
  <si>
    <t>56.5</t>
  </si>
  <si>
    <t>80.1</t>
  </si>
  <si>
    <t>69.8</t>
  </si>
  <si>
    <t>48.6</t>
  </si>
  <si>
    <t>69.2</t>
  </si>
  <si>
    <t>67.9</t>
  </si>
  <si>
    <t>70.9</t>
  </si>
  <si>
    <t>57.1</t>
  </si>
  <si>
    <t>63.4</t>
  </si>
  <si>
    <t>58.8</t>
  </si>
  <si>
    <t>68.9</t>
  </si>
  <si>
    <t>48.9</t>
  </si>
  <si>
    <t>68.3</t>
  </si>
  <si>
    <t>67.2</t>
  </si>
  <si>
    <t>48.0</t>
  </si>
  <si>
    <t>76.3</t>
  </si>
  <si>
    <t>61.5</t>
  </si>
  <si>
    <t>62.6</t>
  </si>
  <si>
    <t>62.3</t>
  </si>
  <si>
    <t>64.7</t>
  </si>
  <si>
    <t>48.5</t>
  </si>
  <si>
    <t>56.1</t>
  </si>
  <si>
    <t>742.0</t>
  </si>
  <si>
    <t>741.0</t>
  </si>
  <si>
    <t>63.9</t>
  </si>
  <si>
    <t>63.1</t>
  </si>
  <si>
    <t>61.1</t>
  </si>
  <si>
    <t>62.4</t>
  </si>
  <si>
    <t>61.9</t>
  </si>
  <si>
    <t>62.9</t>
  </si>
  <si>
    <t>61.3</t>
  </si>
  <si>
    <t>63.2</t>
  </si>
  <si>
    <t>89.3</t>
  </si>
  <si>
    <t>62.2</t>
  </si>
  <si>
    <t>64.0</t>
  </si>
  <si>
    <t>64.8</t>
  </si>
  <si>
    <t>750.0</t>
  </si>
  <si>
    <t>753.0</t>
  </si>
  <si>
    <t>84.3</t>
  </si>
  <si>
    <t>743.0</t>
  </si>
  <si>
    <t>735.0</t>
  </si>
  <si>
    <t>61.0</t>
  </si>
  <si>
    <t>752.0</t>
  </si>
  <si>
    <t>63.8</t>
  </si>
  <si>
    <t>744.0</t>
  </si>
  <si>
    <t>747.0</t>
  </si>
  <si>
    <t>754.0</t>
  </si>
  <si>
    <t>749.0</t>
  </si>
  <si>
    <t>64.4</t>
  </si>
  <si>
    <t>83.3</t>
  </si>
  <si>
    <t>734.0</t>
  </si>
  <si>
    <t>745.0</t>
  </si>
  <si>
    <t>759.0</t>
  </si>
  <si>
    <t>61.6</t>
  </si>
  <si>
    <t>62.1</t>
  </si>
  <si>
    <t>63.7</t>
  </si>
  <si>
    <t>736.0</t>
  </si>
  <si>
    <t>739.0</t>
  </si>
  <si>
    <t>53.3</t>
  </si>
  <si>
    <t>64.6</t>
  </si>
  <si>
    <t>77.9</t>
  </si>
  <si>
    <t>80.5</t>
  </si>
  <si>
    <t>746.0</t>
  </si>
  <si>
    <t>62.8</t>
  </si>
  <si>
    <t>738.0</t>
  </si>
  <si>
    <t>706.0</t>
  </si>
  <si>
    <t>737.0</t>
  </si>
  <si>
    <t>60.8</t>
  </si>
  <si>
    <t>621.0</t>
  </si>
  <si>
    <t>67.4</t>
  </si>
  <si>
    <t>63.6</t>
  </si>
  <si>
    <t>57.0</t>
  </si>
  <si>
    <t>732.0</t>
  </si>
  <si>
    <t>723.0</t>
  </si>
  <si>
    <t>727.0</t>
  </si>
  <si>
    <t>730.0</t>
  </si>
  <si>
    <t>63.3</t>
  </si>
  <si>
    <t>724.0</t>
  </si>
  <si>
    <t>731.0</t>
  </si>
  <si>
    <t>68.0</t>
  </si>
  <si>
    <t>74.0</t>
  </si>
  <si>
    <t>725.0</t>
  </si>
  <si>
    <t>77.4</t>
  </si>
  <si>
    <t>77.6</t>
  </si>
  <si>
    <t>70.0</t>
  </si>
  <si>
    <t>71.9</t>
  </si>
  <si>
    <t>72.4</t>
  </si>
  <si>
    <t>64.5</t>
  </si>
  <si>
    <t>78.0</t>
  </si>
  <si>
    <t>751.0</t>
  </si>
  <si>
    <t>740.0</t>
  </si>
  <si>
    <t>733.0</t>
  </si>
  <si>
    <t>702.0</t>
  </si>
  <si>
    <t>683.0</t>
  </si>
  <si>
    <t>79.8</t>
  </si>
  <si>
    <t>76.4</t>
  </si>
  <si>
    <t>728.0</t>
  </si>
  <si>
    <t>75.0</t>
  </si>
  <si>
    <t>72.5</t>
  </si>
  <si>
    <t>72.8</t>
  </si>
  <si>
    <t>70.1</t>
  </si>
  <si>
    <t>62.5</t>
  </si>
  <si>
    <t>72.1</t>
  </si>
  <si>
    <t>64.2</t>
  </si>
  <si>
    <t>73.2</t>
  </si>
  <si>
    <t>729.0</t>
  </si>
  <si>
    <t>61.4</t>
  </si>
  <si>
    <t>719.0</t>
  </si>
  <si>
    <t>60.9</t>
  </si>
  <si>
    <t>66.0</t>
  </si>
  <si>
    <t>718.0</t>
  </si>
  <si>
    <t>726.0</t>
  </si>
  <si>
    <t>721.0</t>
  </si>
  <si>
    <t>720.0</t>
  </si>
  <si>
    <t>714.0</t>
  </si>
  <si>
    <t>716.0</t>
  </si>
  <si>
    <t>46.7</t>
  </si>
  <si>
    <t>717.0</t>
  </si>
  <si>
    <t>715.0</t>
  </si>
  <si>
    <t>55.3</t>
  </si>
  <si>
    <t>55.1</t>
  </si>
  <si>
    <t>56.0</t>
  </si>
  <si>
    <t>748.0</t>
  </si>
  <si>
    <t>713.0</t>
  </si>
  <si>
    <t>722.0</t>
  </si>
  <si>
    <t>63.5</t>
  </si>
  <si>
    <t>710.0</t>
  </si>
  <si>
    <t>61.8</t>
  </si>
  <si>
    <t>701.0</t>
  </si>
  <si>
    <t>70.2</t>
  </si>
  <si>
    <t>60.5</t>
  </si>
  <si>
    <t>73.3</t>
  </si>
  <si>
    <t>73.1</t>
  </si>
  <si>
    <t>58.1</t>
  </si>
  <si>
    <t>71.2</t>
  </si>
  <si>
    <t>57.3</t>
  </si>
  <si>
    <t>57.8</t>
  </si>
  <si>
    <t>57.4</t>
  </si>
  <si>
    <t>73.5</t>
  </si>
  <si>
    <t>57.7</t>
  </si>
  <si>
    <t>58.6</t>
  </si>
  <si>
    <t>72.6</t>
  </si>
  <si>
    <t>71.0</t>
  </si>
  <si>
    <t>59.4</t>
  </si>
  <si>
    <t>60.6</t>
  </si>
  <si>
    <t>74.9</t>
  </si>
  <si>
    <t>51.9</t>
  </si>
  <si>
    <t>52.0</t>
  </si>
  <si>
    <t>51.1</t>
  </si>
  <si>
    <t>51.3</t>
  </si>
  <si>
    <t>50.9</t>
  </si>
  <si>
    <t>47.0</t>
  </si>
  <si>
    <t>48.3</t>
  </si>
  <si>
    <t>49.0</t>
  </si>
  <si>
    <t>55.2</t>
  </si>
  <si>
    <t>708.0</t>
  </si>
  <si>
    <t>49.4</t>
  </si>
  <si>
    <t>0.0</t>
  </si>
  <si>
    <t>50.0</t>
  </si>
  <si>
    <t>49.7</t>
  </si>
  <si>
    <t>50.7</t>
  </si>
  <si>
    <t>51.7</t>
  </si>
  <si>
    <t>51.6</t>
  </si>
  <si>
    <t>54.3</t>
  </si>
  <si>
    <t>71.6</t>
  </si>
  <si>
    <t>73.0</t>
  </si>
  <si>
    <t>75.6</t>
  </si>
  <si>
    <t>70.6</t>
  </si>
  <si>
    <t>72.7</t>
  </si>
  <si>
    <t>56.3</t>
  </si>
  <si>
    <t>74.1</t>
  </si>
  <si>
    <t>73.6</t>
  </si>
  <si>
    <t>53.6</t>
  </si>
  <si>
    <t>73.4</t>
  </si>
  <si>
    <t>74.3</t>
  </si>
  <si>
    <t>56.8</t>
  </si>
  <si>
    <t>57.6</t>
  </si>
  <si>
    <t>74.8</t>
  </si>
  <si>
    <t>56.6</t>
  </si>
  <si>
    <t>56.2</t>
  </si>
  <si>
    <t>54.1</t>
  </si>
  <si>
    <t>56.9</t>
  </si>
  <si>
    <t>57.2</t>
  </si>
  <si>
    <t>58.7</t>
  </si>
  <si>
    <t>57.5</t>
  </si>
  <si>
    <t>76.0</t>
  </si>
  <si>
    <t>76.1</t>
  </si>
  <si>
    <t>55.6</t>
  </si>
  <si>
    <t>53.9</t>
  </si>
  <si>
    <t>74.6</t>
  </si>
  <si>
    <t>75.2</t>
  </si>
  <si>
    <t>72.2</t>
  </si>
  <si>
    <t>54.9</t>
  </si>
  <si>
    <t>77.0</t>
  </si>
  <si>
    <t>78.6</t>
  </si>
  <si>
    <t>67.5</t>
  </si>
  <si>
    <t>79.9</t>
  </si>
  <si>
    <t>52.3</t>
  </si>
  <si>
    <t>52.2</t>
  </si>
  <si>
    <t>78.2</t>
  </si>
  <si>
    <t>80.0</t>
  </si>
  <si>
    <t>81.1</t>
  </si>
  <si>
    <t>83.8</t>
  </si>
  <si>
    <t>80.2</t>
  </si>
  <si>
    <t>80.3</t>
  </si>
  <si>
    <t>77.3</t>
  </si>
  <si>
    <t>76.7</t>
  </si>
  <si>
    <t>66.4</t>
  </si>
  <si>
    <t>59.9</t>
  </si>
  <si>
    <t>57.9</t>
  </si>
  <si>
    <t>60.4</t>
  </si>
  <si>
    <t>59.5</t>
  </si>
  <si>
    <t>69.4</t>
  </si>
  <si>
    <t>78.1</t>
  </si>
  <si>
    <t>50.3</t>
  </si>
  <si>
    <t>50.6</t>
  </si>
  <si>
    <t>51.0</t>
  </si>
  <si>
    <t>47.4</t>
  </si>
  <si>
    <t>79.7</t>
  </si>
  <si>
    <t>51.5</t>
  </si>
  <si>
    <t>45.3</t>
  </si>
  <si>
    <t>68.4</t>
  </si>
  <si>
    <t>44.4</t>
  </si>
  <si>
    <t>44.9</t>
  </si>
  <si>
    <t>49.8</t>
  </si>
  <si>
    <t>83.6</t>
  </si>
  <si>
    <t>74.7</t>
  </si>
  <si>
    <t>695.0</t>
  </si>
  <si>
    <t>65.8</t>
  </si>
  <si>
    <t>65.6</t>
  </si>
  <si>
    <t>65.9</t>
  </si>
  <si>
    <t>66.5</t>
  </si>
  <si>
    <t>67.0</t>
  </si>
  <si>
    <t>66.7</t>
  </si>
  <si>
    <t>65.2</t>
  </si>
  <si>
    <t>67.7</t>
  </si>
  <si>
    <t>67.1</t>
  </si>
  <si>
    <t>66.3</t>
  </si>
  <si>
    <t>68.2</t>
  </si>
  <si>
    <t>69.0</t>
  </si>
  <si>
    <t>68.5</t>
  </si>
  <si>
    <t>66.9</t>
  </si>
  <si>
    <t>66.2</t>
  </si>
  <si>
    <t>62.7</t>
  </si>
  <si>
    <t>64.9</t>
  </si>
  <si>
    <t>65.4</t>
  </si>
  <si>
    <t>54.5</t>
  </si>
  <si>
    <t>55.4</t>
  </si>
  <si>
    <t>55.5</t>
  </si>
  <si>
    <t>52.5</t>
  </si>
  <si>
    <t>53.7</t>
  </si>
  <si>
    <t>55.7</t>
  </si>
  <si>
    <t>56.7</t>
  </si>
  <si>
    <t>54.4</t>
  </si>
  <si>
    <t>59.3</t>
  </si>
  <si>
    <t>53.8</t>
  </si>
  <si>
    <t>53.2</t>
  </si>
  <si>
    <t>58.5</t>
  </si>
  <si>
    <t>69.7</t>
  </si>
  <si>
    <t>69.1</t>
  </si>
  <si>
    <t>71.5</t>
  </si>
  <si>
    <t>694.0</t>
  </si>
  <si>
    <t>89.0</t>
  </si>
  <si>
    <t>48.4</t>
  </si>
  <si>
    <t>668.0</t>
  </si>
  <si>
    <t>53.0</t>
  </si>
  <si>
    <t>49.9</t>
  </si>
  <si>
    <t>48.1</t>
  </si>
  <si>
    <t>91.6</t>
  </si>
  <si>
    <t>90.6</t>
  </si>
  <si>
    <t>90.9</t>
  </si>
  <si>
    <t>87.9</t>
  </si>
  <si>
    <t>92.3</t>
  </si>
  <si>
    <t>92.7</t>
  </si>
  <si>
    <t>90.0</t>
  </si>
  <si>
    <t>67.3</t>
  </si>
  <si>
    <t>54.8</t>
  </si>
  <si>
    <t>75.5</t>
  </si>
  <si>
    <t>613.0</t>
  </si>
  <si>
    <t>50.4</t>
  </si>
  <si>
    <t>690.0</t>
  </si>
  <si>
    <t>60.2</t>
  </si>
  <si>
    <t>52.6</t>
  </si>
  <si>
    <t>51.4</t>
  </si>
  <si>
    <t>51.8</t>
  </si>
  <si>
    <t>677.0</t>
  </si>
  <si>
    <t>52.7</t>
  </si>
  <si>
    <t>52.1</t>
  </si>
  <si>
    <t>54.6</t>
  </si>
  <si>
    <t>53.5</t>
  </si>
  <si>
    <t>65.5</t>
  </si>
  <si>
    <t>50.1</t>
  </si>
  <si>
    <t>49.2</t>
  </si>
  <si>
    <t>50.2</t>
  </si>
  <si>
    <t>50.8</t>
  </si>
  <si>
    <t>53.1</t>
  </si>
  <si>
    <t>684.0</t>
  </si>
  <si>
    <t>71.7</t>
  </si>
  <si>
    <t>72.0</t>
  </si>
  <si>
    <t>70.8</t>
  </si>
  <si>
    <t>70.7</t>
  </si>
  <si>
    <t>69.9</t>
  </si>
  <si>
    <t>70.4</t>
  </si>
  <si>
    <t>71.1</t>
  </si>
  <si>
    <t>71.8</t>
  </si>
  <si>
    <t>67.8</t>
  </si>
  <si>
    <t>64.3</t>
  </si>
  <si>
    <t>65.1</t>
  </si>
  <si>
    <t>66.6</t>
  </si>
  <si>
    <t>65.3</t>
  </si>
  <si>
    <t>618.0</t>
  </si>
  <si>
    <t>58.3</t>
  </si>
  <si>
    <t>76.5</t>
  </si>
  <si>
    <t>49.3</t>
  </si>
  <si>
    <t>52.8</t>
  </si>
  <si>
    <t>61.7</t>
  </si>
  <si>
    <t>72.9</t>
  </si>
  <si>
    <t>73.7</t>
  </si>
  <si>
    <t>82.2</t>
  </si>
  <si>
    <t>82.4</t>
  </si>
  <si>
    <t>83.7</t>
  </si>
  <si>
    <t>81.4</t>
  </si>
  <si>
    <t>86.3</t>
  </si>
  <si>
    <t>84.9</t>
  </si>
  <si>
    <t>82.8</t>
  </si>
  <si>
    <t>82.7</t>
  </si>
  <si>
    <t>47.6</t>
  </si>
  <si>
    <t>59.7</t>
  </si>
  <si>
    <t>60.1</t>
  </si>
  <si>
    <t>59.8</t>
  </si>
  <si>
    <t>60.7</t>
  </si>
  <si>
    <t>60.3</t>
  </si>
  <si>
    <t>58.9</t>
  </si>
  <si>
    <t>58.2</t>
  </si>
  <si>
    <t>900.0</t>
  </si>
  <si>
    <t>687.0</t>
  </si>
  <si>
    <t>48.2</t>
  </si>
  <si>
    <t>680.0</t>
  </si>
  <si>
    <t>55.9</t>
  </si>
  <si>
    <t>75.9</t>
  </si>
  <si>
    <t>697.0</t>
  </si>
  <si>
    <t>707.0</t>
  </si>
  <si>
    <t>699.0</t>
  </si>
  <si>
    <t>493.0</t>
  </si>
  <si>
    <t>693.0</t>
  </si>
  <si>
    <t>76.9</t>
  </si>
  <si>
    <t>74.5</t>
  </si>
  <si>
    <t>688.0</t>
  </si>
  <si>
    <t>71.3</t>
  </si>
  <si>
    <t>68.7</t>
  </si>
  <si>
    <t>601.0</t>
  </si>
  <si>
    <t>611.0</t>
  </si>
  <si>
    <t>597.0</t>
  </si>
  <si>
    <t>609.0</t>
  </si>
  <si>
    <t>614.0</t>
  </si>
  <si>
    <t>610.0</t>
  </si>
  <si>
    <t>73.8</t>
  </si>
  <si>
    <t>75.8</t>
  </si>
  <si>
    <t>74.2</t>
  </si>
  <si>
    <t>78.8</t>
  </si>
  <si>
    <t>71.4</t>
  </si>
  <si>
    <t>75.1</t>
  </si>
  <si>
    <t>47.7</t>
  </si>
  <si>
    <t>48.8</t>
  </si>
  <si>
    <t>66.1</t>
  </si>
  <si>
    <t>692.0</t>
  </si>
  <si>
    <t>652.0</t>
  </si>
  <si>
    <t>644.0</t>
  </si>
  <si>
    <t>640.0</t>
  </si>
  <si>
    <t>649.0</t>
  </si>
  <si>
    <t>646.0</t>
  </si>
  <si>
    <t>647.0</t>
  </si>
  <si>
    <t>641.0</t>
  </si>
  <si>
    <t>643.0</t>
  </si>
  <si>
    <t>634.0</t>
  </si>
  <si>
    <t>642.0</t>
  </si>
  <si>
    <t>645.0</t>
  </si>
  <si>
    <t>639.0</t>
  </si>
  <si>
    <t>648.0</t>
  </si>
  <si>
    <t>636.0</t>
  </si>
  <si>
    <t>635.0</t>
  </si>
  <si>
    <t>627.0</t>
  </si>
  <si>
    <t>638.0</t>
  </si>
  <si>
    <t>633.0</t>
  </si>
  <si>
    <t>637.0</t>
  </si>
  <si>
    <t>629.0</t>
  </si>
  <si>
    <t>81.6</t>
  </si>
  <si>
    <t>65.7</t>
  </si>
  <si>
    <t>84.6</t>
  </si>
  <si>
    <t>83.4</t>
  </si>
  <si>
    <t>82.3</t>
  </si>
  <si>
    <t>698.0</t>
  </si>
  <si>
    <t>704.0</t>
  </si>
  <si>
    <t>689.0</t>
  </si>
  <si>
    <t>81.8</t>
  </si>
  <si>
    <t>78.4</t>
  </si>
  <si>
    <t>81.2</t>
  </si>
  <si>
    <t>671.0</t>
  </si>
  <si>
    <t>68.8</t>
  </si>
  <si>
    <t>49.1</t>
  </si>
  <si>
    <t>691.0</t>
  </si>
  <si>
    <t>79.5</t>
  </si>
  <si>
    <t>85.3</t>
  </si>
  <si>
    <t>85.2</t>
  </si>
  <si>
    <t>84.1</t>
  </si>
  <si>
    <t>84.7</t>
  </si>
  <si>
    <t>86.1</t>
  </si>
  <si>
    <t>85.0</t>
  </si>
  <si>
    <t>86.0</t>
  </si>
  <si>
    <t>84.0</t>
  </si>
  <si>
    <t>84.4</t>
  </si>
  <si>
    <t>84.2</t>
  </si>
  <si>
    <t>85.4</t>
  </si>
  <si>
    <t>85.9</t>
  </si>
  <si>
    <t>87.2</t>
  </si>
  <si>
    <t>80.9</t>
  </si>
  <si>
    <t>87.0</t>
  </si>
  <si>
    <t>85.1</t>
  </si>
  <si>
    <t>85.8</t>
  </si>
  <si>
    <t>83.0</t>
  </si>
  <si>
    <t>685.0</t>
  </si>
  <si>
    <t>608.0</t>
  </si>
  <si>
    <t>604.0</t>
  </si>
  <si>
    <t>607.0</t>
  </si>
  <si>
    <t>605.0</t>
  </si>
  <si>
    <t>596.0</t>
  </si>
  <si>
    <t>595.0</t>
  </si>
  <si>
    <t>606.0</t>
  </si>
  <si>
    <t>603.0</t>
  </si>
  <si>
    <t>602.0</t>
  </si>
  <si>
    <t>69.3</t>
  </si>
  <si>
    <t>625.0</t>
  </si>
  <si>
    <t>616.0</t>
  </si>
  <si>
    <t>73.9</t>
  </si>
  <si>
    <t>69.5</t>
  </si>
  <si>
    <t>52.4</t>
  </si>
  <si>
    <t>78.7</t>
  </si>
  <si>
    <t>705.0</t>
  </si>
  <si>
    <t>655.0</t>
  </si>
  <si>
    <t>673.0</t>
  </si>
  <si>
    <t>667.0</t>
  </si>
  <si>
    <t>662.0</t>
  </si>
  <si>
    <t>700.0</t>
  </si>
  <si>
    <t>703.0</t>
  </si>
  <si>
    <t>711.0</t>
  </si>
  <si>
    <t>599.0</t>
  </si>
  <si>
    <t>696.0</t>
  </si>
  <si>
    <t>681.0</t>
  </si>
  <si>
    <t>84.8</t>
  </si>
  <si>
    <t>81.0</t>
  </si>
  <si>
    <t>674.0</t>
  </si>
  <si>
    <t>47.1</t>
  </si>
  <si>
    <t>670.0</t>
  </si>
  <si>
    <t>657.0</t>
  </si>
  <si>
    <t>666.0</t>
  </si>
  <si>
    <t>712.0</t>
  </si>
  <si>
    <t>84.5</t>
  </si>
  <si>
    <t>68.1</t>
  </si>
  <si>
    <t>82.9</t>
  </si>
  <si>
    <t>85.7</t>
  </si>
  <si>
    <t>88.8</t>
  </si>
  <si>
    <t>88.6</t>
  </si>
  <si>
    <t>75.4</t>
  </si>
  <si>
    <t>77.1</t>
  </si>
  <si>
    <t>75.3</t>
  </si>
  <si>
    <t>686.0</t>
  </si>
  <si>
    <t>709.0</t>
  </si>
  <si>
    <t>682.0</t>
  </si>
  <si>
    <t>898.0</t>
  </si>
  <si>
    <t>88.0</t>
  </si>
  <si>
    <t>86.8</t>
  </si>
  <si>
    <t>86.6</t>
  </si>
  <si>
    <t>90.3</t>
  </si>
  <si>
    <t>92.5</t>
  </si>
  <si>
    <t>88.9</t>
  </si>
  <si>
    <t>90.5</t>
  </si>
  <si>
    <t>87.4</t>
  </si>
  <si>
    <t>91.9</t>
  </si>
  <si>
    <t>756.0</t>
  </si>
  <si>
    <t>87.1</t>
  </si>
  <si>
    <t>90.2</t>
  </si>
  <si>
    <t>83.2</t>
  </si>
  <si>
    <t>49.6</t>
  </si>
  <si>
    <t>51.2</t>
  </si>
  <si>
    <t>82.1</t>
  </si>
  <si>
    <t>45.2</t>
  </si>
  <si>
    <t>66.8</t>
  </si>
  <si>
    <t>485.0</t>
  </si>
  <si>
    <t>46.5</t>
  </si>
  <si>
    <t>755.0</t>
  </si>
  <si>
    <t>758.0</t>
  </si>
  <si>
    <t>768.0</t>
  </si>
  <si>
    <t>773.0</t>
  </si>
  <si>
    <t>78.3</t>
  </si>
  <si>
    <t>76.8</t>
  </si>
  <si>
    <t>79.4</t>
  </si>
  <si>
    <t>79.1</t>
  </si>
  <si>
    <t>77.5</t>
  </si>
  <si>
    <t>766.0</t>
  </si>
  <si>
    <t>763.0</t>
  </si>
  <si>
    <t>78.9</t>
  </si>
  <si>
    <t>81.7</t>
  </si>
  <si>
    <t>79.0</t>
  </si>
  <si>
    <t>762.0</t>
  </si>
  <si>
    <t>760.0</t>
  </si>
  <si>
    <t>DAC</t>
  </si>
  <si>
    <t>SAAE - SAO MIGUEL CAMPOS</t>
  </si>
  <si>
    <t>`Loja_Cod`</t>
  </si>
  <si>
    <t>`Loja_Nick`</t>
  </si>
  <si>
    <t>`Dt_Fabric`</t>
  </si>
  <si>
    <t>`Dt_Validade`</t>
  </si>
  <si>
    <t>`Cod_Barras`</t>
  </si>
  <si>
    <t>`Condenado`</t>
  </si>
  <si>
    <t>`Tara`</t>
  </si>
  <si>
    <t>`Revisado`</t>
  </si>
  <si>
    <t>`Fabricante`</t>
  </si>
  <si>
    <t>`Numero`</t>
  </si>
  <si>
    <t>`Produto_Cod`</t>
  </si>
  <si>
    <t>`Status`</t>
  </si>
  <si>
    <t>`Tp Embalagem`</t>
  </si>
  <si>
    <t xml:space="preserve">(1, 'C', 1808, 57, NULL, 'SAAE - PEDRA BRANCA', 50, '2018-11-01', '2023-11-01', '617340C005001112018', '0', 48.7, '0', 'CILBRAS', '617340', 'MT0000024', '0', 'Cilindro'), </t>
  </si>
  <si>
    <t xml:space="preserve">(2, 'C', 1827, 12, NULL, 'CAERN', 50, '2018-05-01', '2023-05-01', '03029C005001052018', '0', 54.2, '0', 'MAT SA', 'H03029', 'MT0000024', '0', 'Cilindro'), </t>
  </si>
  <si>
    <t xml:space="preserve">(3, 'C', 1840, 15, NULL, 'CAGEPA', 68, '2017-03-01', '2022-03-01', '1016C006801032017', '0', 64.1, '0', 'MAT SA', 'BCH1016', 'MT0000025', '0', 'Cilindro'), </t>
  </si>
  <si>
    <t xml:space="preserve">(4, 'C', 1874, 41, NULL, 'SAAE - PALMARES', 50, '2015-08-01', '2020-08-01', '623152C005001082015', '0', 55.8, '0', 'MAT SA', '623152', 'MT0000024', '0', 'Cilindro'), </t>
  </si>
  <si>
    <t xml:space="preserve">(5, 'C', 1840, 15, NULL, 'CAGEPA', 68, '2016-08-01', '2021-08-01', '94123C006801082016', '0', 72.3, '0', 'GBC', '94123', 'MT0000025', '0', 'Cilindro'), </t>
  </si>
  <si>
    <t xml:space="preserve">(6, 'C', 1840, 15, NULL, 'CAGEPA', 50, '2015-11-01', '2020-11-01', '003C0050011115', '0', 65.0, '0', 'MAT SA', '3', 'MT0000024', '0', 'Cilindro'), </t>
  </si>
  <si>
    <t xml:space="preserve">(7, 'C', 1840, 15, NULL, 'CAGEPA', 68, '2019-01-01', '2024-01-01', '0050C0068010119', '0', 74.4, '0', 'MAT SA', 'WT0050', 'MT0000025', '0', 'Cilindro'), </t>
  </si>
  <si>
    <t xml:space="preserve">(8, 'C', 1840, 15, NULL, 'CAGEPA', 50, '2016-07-01', '2021-07-01', '006C0050010716', '0', 58.0, '0', 'MAT SA', '6', 'MT0000024', '0', 'Cilindro'), </t>
  </si>
  <si>
    <t xml:space="preserve">(9, 'P', 1940, 1, NULL, 'SABARA', 68, '2017-10-01', '2022-10-01', '008B006801102017', '0', 70.5, '0', 'MAT SA', 'AEW008', 'MI0060120', '0', 'Cilindro'), </t>
  </si>
  <si>
    <t xml:space="preserve">(10, 'P', 1940, 1, NULL, 'SABARA', 50, '2018-06-01', '2023-06-01', '009B005001062018', '0', 49.5, '0', 'MAT SA', '9', 'MI0060121', '0', 'Cilindro'), </t>
  </si>
  <si>
    <t xml:space="preserve">(11, 'C', 1852, 18, NULL, 'COMPESA', 50, '2018-07-01', '2023-07-01', '013C005001072018', '0', 46.0, '0', 'MAT SA', '13', 'MT0000024', '0', 'Cilindro'), </t>
  </si>
  <si>
    <t xml:space="preserve">(12, 'P', 1940, 1, NULL, 'SABARA', 68, '2018-03-01', '2023-03-01', '015B006801032018', '0', 70.3, '0', 'MAT SA', 'ACV015', 'MI0060120', '0', 'Cilindro'), </t>
  </si>
  <si>
    <t xml:space="preserve">(13, 'C', 1852, 18, NULL, 'COMPESA', 50, '2018-07-01', '2023-07-01', '017C005001072018', '0', 46.0, '0', 'MAT SA', '17', 'MT0000024', '0', 'Cilindro'), </t>
  </si>
  <si>
    <t xml:space="preserve">(14, 'P', 1940, 1, NULL, 'SABARA', 68, '2018-11-01', '2023-11-01', '019B006801112018', '0', 86.2, '0', 'MAT SA', 'HN019', 'MI0060120', '0', 'Cilindro'), </t>
  </si>
  <si>
    <t xml:space="preserve">(15, 'C', 1840, 15, NULL, 'CAGEPA', 50, '2016-04-01', '2021-04-01', '020C005001042016', '0', 59.2, '0', 'MAT SA', '20', 'MT0000024', '0', 'Cilindro'), </t>
  </si>
  <si>
    <t xml:space="preserve">(16, 'C', 1793, 55, NULL, 'SAAE - IGUATU', 68, '2013-02-01', '2018-02-01', '02166C0068010213', '0', 93.8, '0', 'MAT SA', '2166', 'MT0000025', '0', 'Cilindro'), </t>
  </si>
  <si>
    <t xml:space="preserve">(17, 'P', 1940, 1, NULL, 'SABARA', 68, '2018-03-01', '2023-03-01', '024B006801032018', '0', 67.6, '0', 'CILBRAS', '24', 'MI0060120', '0', 'Cilindro'), </t>
  </si>
  <si>
    <t xml:space="preserve">(18, 'C', 1840, 15, NULL, 'CAGEPA', 50, '2015-12-01', '2020-12-01', '025C0050011215', '0', 59.0, '0', 'MAT SA', '25', 'MT0000024', '0', 'Cilindro'), </t>
  </si>
  <si>
    <t xml:space="preserve">(19, 'C', 1840, 15, NULL, 'CAGEPA', 50, '2017-01-01', '2022-01-01', '029C0050010117', '0', 62.0, '0', 'MAT SA', '29', 'MT0000024', '0', 'Cilindro'), </t>
  </si>
  <si>
    <t xml:space="preserve">(20, 'C', 1840, 15, NULL, 'CAGEPA', 50, '2017-05-01', '2022-05-01', '030C005001052017', '0', 60.0, '0', 'MAT SA', '30', 'MT0000024', '0', 'Cilindro'), </t>
  </si>
  <si>
    <t xml:space="preserve">(21, 'C', 1827, 12, NULL, 'CAERN', 50, '2018-02-01', '2023-02-01', '03094C005001022018', '0', 53.4, '0', 'MAT SA', 'H03094', 'MT0000024', '0', 'Cilindro'), </t>
  </si>
  <si>
    <t xml:space="preserve">(22, 'C', 1827, 12, NULL, 'CAERN', 50, '2018-04-01', '2023-04-01', '03126C0050010418', '0', 54.0, '0', 'MAT SA', 'H03126', 'MT0000024', '0', 'Cilindro'), </t>
  </si>
  <si>
    <t xml:space="preserve">(23, 'C', 1827, 12, NULL, 'CAERN', 50, '2018-05-01', '2023-05-01', '03131C0050010518', '0', 55.0, '0', 'MAT SA', 'H03131', 'MT0000024', '0', 'Cilindro'), </t>
  </si>
  <si>
    <t xml:space="preserve">(24, 'C', 1827, 12, NULL, 'CAERN', 50, '2018-07-01', '2023-07-01', '03187C005001072018', '0', 56.4, '0', 'MAT SA', 'H03187', 'MT0000024', '0', 'Cilindro'), </t>
  </si>
  <si>
    <t xml:space="preserve">(25, 'C', 1852, 18, NULL, 'COMPESA', 50, '2016-06-01', '2021-06-01', '033C005001062016', '0', 47.3, '0', 'MAT SA', '33', 'MT0000024', '0', 'Cilindro'), </t>
  </si>
  <si>
    <t xml:space="preserve">(26, 'C', 1874, 41, NULL, 'SAAE - PALMARES', 50, '2018-10-01', '2023-10-01', '033040C0050011018', '0', 52.9, '0', 'MAT SA', '33040', 'MT0000024', '0', 'Cilindro'), </t>
  </si>
  <si>
    <t xml:space="preserve">(27, 'C', 2273, 38, NULL, 'PEDROBRAS', 900, '2018-02-28', '2023-02-28', '03400C0900280218', '0', 588.0, '0', 'CBC', '3400', 'MT0000026', '0', 'Cilindro'), </t>
  </si>
  <si>
    <t xml:space="preserve">(28, 'C', 2273, 38, NULL, 'PEDROBRAS', 900, '2011-02-01', '2021-02-26', '03401C0900010211', '0', 583.0, '0', 'CBC', 'W03401', 'MT0000026', '0', 'Cilindro'), </t>
  </si>
  <si>
    <t xml:space="preserve">(29, 'C', 1840, 15, NULL, 'CAGEPA', 50, '2016-01-01', '2021-01-01', '035C0050010116', '0', 63.0, '0', 'MAT SA', '35', 'MT0000024', '0', 'Cilindro'), </t>
  </si>
  <si>
    <t xml:space="preserve">(30, 'P', 1940, 1, NULL, 'SABARA', 68, '2015-03-01', '2020-03-01', '0350B006801032015', '0', 69.6, '0', 'MAT SA', '350', 'MI0060120', '0', 'Cilindro'), </t>
  </si>
  <si>
    <t xml:space="preserve">(31, 'C', 1852, 18, NULL, 'COMPESA', 50, '2018-09-01', '2023-09-01', '038C005001092018', '0', 54.7, '0', 'MAT SA', '38', 'MT0000024', '0', 'Cilindro'), </t>
  </si>
  <si>
    <t xml:space="preserve">(32, 'C', 1840, 15, NULL, 'CAGEPA', 50, '2017-06-01', '2022-06-01', '040C005001062017', '0', 58.4, '0', 'MAT SA', '40', 'MT0000024', '0', 'Cilindro'), </t>
  </si>
  <si>
    <t xml:space="preserve">(33, 'C', 1840, 15, NULL, 'CAGEPA', 50, '2016-07-01', '2021-07-01', '041C005001072016', '0', 61.2, '0', 'MAT SA', '41', 'MT0000024', '0', 'Cilindro'), </t>
  </si>
  <si>
    <t xml:space="preserve">(34, 'C', 1840, 15, NULL, 'CAGEPA', 50, '2016-03-01', '2021-03-01', '045C0050010316', '0', 63.0, '0', 'MAT SA', '45', 'MT0000024', '0', 'Cilindro'), </t>
  </si>
  <si>
    <t xml:space="preserve">(35, 'C', 1852, 18, NULL, 'COMPESA', 50, '2014-06-01', '2019-06-01', '048C005001062014', '0', 56.5, '0', 'MAT SA', '48', 'MT0000024', '0', 'Cilindro'), </t>
  </si>
  <si>
    <t xml:space="preserve">(36, 'P', 1940, 1, NULL, 'SABARA', 68, '2018-11-01', '2023-11-01', '049B006801112018', '0', 80.1, '0', 'MAT SA', 'SB049', 'MI0060120', '0', 'Cilindro'), </t>
  </si>
  <si>
    <t xml:space="preserve">(37, 'P', 1940, 1, NULL, 'SABARA', 68, '2018-10-01', '2023-10-01', '050B0068011018', '0', 69.8, '0', 'MAT SA', 'ACV050', 'MI0060120', '0', 'Cilindro'), </t>
  </si>
  <si>
    <t xml:space="preserve">(38, 'C', 1852, 18, NULL, 'COMPESA', 50, '2018-11-01', '2023-11-01', '052C0050011118', '0', 48.6, '0', 'MAT SA', '52', 'MT0000024', '0', 'Cilindro'), </t>
  </si>
  <si>
    <t xml:space="preserve">(39, 'P', 1940, 1, NULL, 'SABARA', 68, '2018-10-01', '2023-10-01', '053B006801102018', '0', 69.2, '0', 'MAT SA', 'ACV053', 'MI0060120', '0', 'Cilindro'), </t>
  </si>
  <si>
    <t xml:space="preserve">(40, 'P', 1940, 1, NULL, 'SABARA', 68, '2018-08-01', '2023-08-01', '054B006801082018', '0', 67.9, '0', 'MAT SA', 'ACV054', 'MI0060120', '0', 'Cilindro'), </t>
  </si>
  <si>
    <t xml:space="preserve">(41, 'P', 1940, 1, NULL, 'SABARA', 68, '2018-03-01', '2023-03-01', '059B006801032018', '0', 70.9, '0', 'MAT SA', '59', 'MI0060120', '0', 'Cilindro'), </t>
  </si>
  <si>
    <t xml:space="preserve">(42, 'P', 1940, 1, NULL, 'SABARA', 50, '2018-06-01', '2023-06-01', '060074B005001062018', '0', 57.1, '0', 'MAT SA', '60074', 'MI0060121', '0', 'Cilindro'), </t>
  </si>
  <si>
    <t xml:space="preserve">(43, 'P', 1940, 1, NULL, 'SABARA', 68, '2015-07-01', '2020-07-01', '06011B0068010715', '0', 63.4, '0', 'MAT SA', '6011', 'MI0060120', '0', 'Cilindro'), </t>
  </si>
  <si>
    <t xml:space="preserve">(44, 'C', 1803, 56, NULL, 'SAAE - LIMOEIRO NORTE', 50, '2017-04-01', '2022-04-01', '06291C005001042017', '0', 58.8, '0', 'CILBRAS', 'J06291', 'MT0000024', '0', 'Cilindro'), </t>
  </si>
  <si>
    <t xml:space="preserve">(45, 'P', 1940, 1, NULL, 'SABARA', 68, '2008-11-01', '2023-11-01', '063B006801112008', '0', 68.9, '0', 'MAT SA', 'ACV063', 'MI0060120', '0', 'Cilindro'), </t>
  </si>
  <si>
    <t xml:space="preserve">(46, 'P', 1940, 1, NULL, 'SABARA', 68, '2018-11-01', '2023-11-01', '068B006801112018', '0', 68.9, '0', 'MAT SA', 'ACV068', 'MI0060120', '0', 'Cilindro'), </t>
  </si>
  <si>
    <t xml:space="preserve">(47, 'C', 1852, 18, NULL, 'COMPESA', 50, '2015-09-01', '2020-09-01', '080C005001092015', '0', 48.9, '0', 'MAT SA', '80', 'MT0000024', '0', 'Cilindro'), </t>
  </si>
  <si>
    <t xml:space="preserve">(48, 'P', 1940, 1, NULL, 'SABARA', 68, '2018-08-01', '2023-08-01', '082B006801082018', '0', 68.3, '0', 'MAT SA', '82', 'MI0060120', '0', 'Cilindro'), </t>
  </si>
  <si>
    <t xml:space="preserve">(49, 'P', 1940, 1, NULL, 'SABARA', 68, '2018-08-01', '2023-08-30', '086B006801082018', '0', 67.2, '0', 'MAT SA', 'ACV086', 'MI0060120', '0', 'Cilindro'), </t>
  </si>
  <si>
    <t xml:space="preserve">(50, 'C', 1852, 18, NULL, 'COMPESA', 50, '2018-11-01', '2023-11-01', '088C0050011118', '0', 48.0, '0', 'MAT SA', '88', 'MT0000024', '0', 'Cilindro'), </t>
  </si>
  <si>
    <t xml:space="preserve">(51, 'P', 1940, 1, NULL, 'SABARA', 68, '2015-05-01', '2020-05-01', '089B006801052015', '0', 76.3, '0', 'MAT SA', 'AEW089', 'MI0060120', '0', 'Cilindro'), </t>
  </si>
  <si>
    <t xml:space="preserve">(52, 'P', 1940, 1, NULL, 'SABARA', 68, '2016-05-01', '2021-05-01', '1001B006801052016', '0', 61.5, '0', 'MAT SA', 'EIU1001', 'MI0060120', '0', 'Cilindro'), </t>
  </si>
  <si>
    <t xml:space="preserve">(53, 'C', 1840, 15, NULL, 'CAGEPA', 68, '2017-11-01', '2022-11-01', '1002C006801112017', '0', 62.6, '0', 'MAT SA', 'BCH1002', 'MT0000025', '0', 'Cilindro'), </t>
  </si>
  <si>
    <t xml:space="preserve">(54, 'P', 1940, 1, NULL, 'SABARA', 68, '2016-06-01', '2021-06-01', '1002B006801062016', '0', 62.3, '0', 'MAT SA', 'EIU1002', 'MI0060120', '0', 'Cilindro'), </t>
  </si>
  <si>
    <t xml:space="preserve">(55, 'C', 1840, 15, NULL, 'CAGEPA', 68, '2018-02-01', '2023-02-01', '1003C006801022018', '0', 64.7, '0', 'MAT SA', 'BCH1003', 'MT0000025', '0', 'Cilindro'), </t>
  </si>
  <si>
    <t xml:space="preserve">(56, 'P', 1940, 1, NULL, 'SABARA', 50, '2018-06-01', '2023-06-01', '1003B005001062018', '0', 48.5, '0', 'MAT SA', 'CDW1003', 'MI0060121', '0', 'Cilindro'), </t>
  </si>
  <si>
    <t xml:space="preserve">(57, 'C', 1874, 41, NULL, 'SAAE - PALMARES', 50, '2014-04-01', '2019-04-01', '1004C005001042014', '0', 56.1, '0', 'MAT SA', '1004', 'MT0000024', '0', 'Cilindro'), </t>
  </si>
  <si>
    <t xml:space="preserve">(58, 'C', 1840, 15, NULL, 'CAGEPA', 68, '2014-03-01', '2019-03-01', '1004C006801032014', '0', 64.1, '0', 'MAT SA', 'BCH1004', 'MT0000025', '0', 'Cilindro'), </t>
  </si>
  <si>
    <t xml:space="preserve">(59, 'C', 2273, 38, NULL, 'PEDROBRAS', 900, '2018-06-01', '2023-06-01', '10043C0900010618', '0', 742.0, '0', 'CBC', '10043', 'MT0000026', '0', 'Cilindro'), </t>
  </si>
  <si>
    <t xml:space="preserve">(60, 'C', 2273, 38, NULL, 'PEDROBRAS', 900, '2002-06-01', '2019-04-24', '10044C0900010602', '0', 741.0, '0', 'GBC', '10044', 'MT0000026', '0', 'Cilindro'), </t>
  </si>
  <si>
    <t xml:space="preserve">(61, 'P', 1940, 1, NULL, 'SABARA', 68, '2016-06-01', '2021-06-01', '1005B0068010616', '0', 62.6, '0', 'MAT SA', 'EIU1005', 'MI0060120', '0', 'Cilindro'), </t>
  </si>
  <si>
    <t xml:space="preserve">(62, 'C', 1840, 15, NULL, 'CAGEPA', 68, '2017-04-01', '2022-04-01', '1005C006801042017', '0', 63.9, '0', 'MAT SA', 'BCH1005', 'MT0000025', '0', 'Cilindro'), </t>
  </si>
  <si>
    <t xml:space="preserve">(63, 'C', 1840, 15, NULL, 'CAGEPA', 68, '2017-07-01', '2022-07-01', '1006C0068010717', '0', 63.1, '0', 'MAT SA', 'BCH1006', 'MT0000025', '0', 'Cilindro'), </t>
  </si>
  <si>
    <t xml:space="preserve">(64, 'P', 1940, 1, NULL, 'SABARA', 68, '2018-04-30', '2023-04-30', '1007B0068300418', '0', 61.1, '0', 'MAT SA', 'EIU1007', 'MI0060120', '0', 'Cilindro'), </t>
  </si>
  <si>
    <t xml:space="preserve">(65, 'C', 1840, 15, NULL, 'CAGEPA', 68, '2017-04-01', '2022-04-01', '1007C0068010417', '0', 62.4, '0', 'MAT SA', 'BCH1007', 'MT0000025', '0', 'Cilindro'), </t>
  </si>
  <si>
    <t xml:space="preserve">(66, 'P', 1940, 1, NULL, 'SABARA', 68, '2018-08-01', '2023-08-01', '1008B006801082018', '0', 61.9, '0', 'MAT SA', 'EIU1008', 'MI0060120', '0', 'Cilindro'), </t>
  </si>
  <si>
    <t xml:space="preserve">(67, 'C', 1840, 15, NULL, 'CAGEPA', 68, '2018-03-01', '2023-03-01', '1008C006801032018', '0', 62.9, '0', 'MAT SA', 'BCH1008', 'MT0000025', '0', 'Cilindro'), </t>
  </si>
  <si>
    <t xml:space="preserve">(68, 'P', 1940, 1, NULL, 'SABARA', 68, '2018-08-01', '2023-08-01', '1009B006801082018', '0', 61.3, '0', 'MAT SA', 'EIU1009', 'MI0060120', '0', 'Cilindro'), </t>
  </si>
  <si>
    <t xml:space="preserve">(69, 'C', 1840, 15, NULL, 'CAGEPA', 68, '2018-01-01', '2023-01-01', '1009C0068010118', '0', 63.2, '0', 'MAT SA', 'BCH1009', 'MT0000025', '0', 'Cilindro'), </t>
  </si>
  <si>
    <t xml:space="preserve">(70, 'P', 1940, 1, NULL, 'SABARA', 68, '2018-03-01', '2023-03-01', '101B006801032018', '0', 89.3, '0', 'MAT SA', '101', 'MI0060120', '0', 'Cilindro'), </t>
  </si>
  <si>
    <t xml:space="preserve">(71, 'P', 1940, 1, NULL, 'SABARA', 68, '2016-05-01', '2021-05-01', '1010B006801052016', '0', 62.2, '0', 'MAT SA', 'EIU1010', 'MI0060120', '0', 'Cilindro'), </t>
  </si>
  <si>
    <t xml:space="preserve">(72, 'C', 1840, 15, NULL, 'CAGEPA', 68, '2017-03-01', '2022-03-01', '1011C0068010317', '0', 63.2, '0', 'GBC', 'BCH1011', 'MT0000025', '0', 'Cilindro'), </t>
  </si>
  <si>
    <t xml:space="preserve">(73, 'P', 1940, 1, NULL, 'SABARA', 68, '2016-04-01', '2021-04-01', '1011B006801042016', '0', 62.2, '0', 'MAT SA', 'EIU1011', 'MI0060120', '0', 'Cilindro'), </t>
  </si>
  <si>
    <t xml:space="preserve">(74, 'P', 1940, 1, NULL, 'SABARA', 68, '2016-06-01', '2021-06-01', '1012B006801062016', '0', 62.0, '0', 'MAT SA', 'EIU1012', 'MI0060120', '0', 'Cilindro'), </t>
  </si>
  <si>
    <t xml:space="preserve">(75, 'C', 1840, 15, NULL, 'CAGEPA', 68, '2017-10-01', '2022-10-01', '1012C0068011017', '0', 64.0, '0', 'MAT SA', 'BCH1012', 'MT0000025', '0', 'Cilindro'), </t>
  </si>
  <si>
    <t xml:space="preserve">(76, 'C', 1840, 15, NULL, 'CAGEPA', 68, '2017-08-01', '2022-08-01', '1013C006801082017', '0', 64.8, '0', 'GBC', 'BCH1013', 'MT0000025', '0', 'Cilindro'), </t>
  </si>
  <si>
    <t xml:space="preserve">(77, 'C', 1852, 18, NULL, 'COMPESA', 900, '2004-01-01', '2019-05-07', '10136C0900010104', '0', 750.0, '0', 'CBC', '10136', 'MT0000026', '0', 'Cilindro'), </t>
  </si>
  <si>
    <t xml:space="preserve">(78, 'C', 1852, 18, NULL, 'COMPESA', 900, '2004-01-01', '2024-02-01', '10137C090001012004', '0', 753.0, '0', 'CBC', '10137', 'MT0000026', '0', 'Cilindro'), </t>
  </si>
  <si>
    <t xml:space="preserve">(79, 'P', 1940, 1, NULL, 'SABARA', 68, '2016-06-01', '2021-06-01', '1014B006801062016', '0', 62.3, '0', 'MAT SA', 'EIU1014', 'MI0060120', '0', 'Cilindro'), </t>
  </si>
  <si>
    <t xml:space="preserve">(80, 'C', 1763, 14, NULL, 'CAGECE', 68, '2016-05-01', '2021-05-01', '1014C006801052016', '0', 63.2, '0', 'MAT SA', '1014', 'MT0000025', '0', 'Cilindro'), </t>
  </si>
  <si>
    <t xml:space="preserve">(81, 'C', 1763, 14, NULL, 'CAGECE', 68, '2015-10-01', '2020-10-01', '1015C006801102015', '0', 63.9, '0', 'MAT SA', '1015', 'MT0000025', '0', 'Cilindro'), </t>
  </si>
  <si>
    <t xml:space="preserve">(82, 'P', 1940, 1, NULL, 'SABARA', 68, '2018-03-01', '2023-03-01', '1016B006801032018', '0', 84.3, '0', 'MAT SA', 'EIU1016', 'MI0060120', '0', 'Cilindro'), </t>
  </si>
  <si>
    <t xml:space="preserve">(83, 'C', 1840, 15, NULL, 'CAGEPA', 68, '2017-03-01', '2022-03-01', '1016C0068010317', '0', 64.1, '0', 'MAT SA', 'BCH1016', 'MT0000025', '0', 'Cilindro'), </t>
  </si>
  <si>
    <t xml:space="preserve">(84, 'P', 1940, 1, NULL, 'SABARA', 900, '2003-10-01', '2019-09-01', '10163B090001102003', '0', 743.0, '0', 'CBC', '10163', 'MI0060113', '0', 'Cilindro'), </t>
  </si>
  <si>
    <t xml:space="preserve">(85, 'C', 1852, 18, NULL, 'COMPESA', 900, '2004-01-01', '2023-04-19', '10164C090001012004', '0', 750.0, '0', 'CBC', '10164', 'MT0000026', '0', 'Cilindro'), </t>
  </si>
  <si>
    <t xml:space="preserve">(86, 'P', 1940, 1, NULL, 'SABARA', 900, '2008-10-01', '2023-04-19', '10168B090001102008', '0', 735.0, '0', 'GBC', '10168', 'MI0060113', '0', 'Cilindro'), </t>
  </si>
  <si>
    <t xml:space="preserve">(87, 'C', 1840, 15, NULL, 'CAGEPA', 68, '2017-06-01', '2022-06-01', '1018C0068010617', '0', 63.0, '0', 'MAT SA', 'BCH1018', 'MT0000025', '0', 'Cilindro'), </t>
  </si>
  <si>
    <t xml:space="preserve">(88, 'C', 1840, 15, NULL, 'CAGEPA', 68, '2017-11-01', '2022-11-01', '1019C0068011117', '0', 64.0, '0', 'MAT SA', 'BCH1019', 'MT0000025', '0', 'Cilindro'), </t>
  </si>
  <si>
    <t xml:space="preserve">(89, 'P', 1940, 1, NULL, 'SABARA', 68, '2016-07-01', '2021-07-01', '1019B006801072016', '0', 61.0, '0', 'MAT SA', 'EIU1019', 'MI0060120', '0', 'Cilindro'), </t>
  </si>
  <si>
    <t xml:space="preserve">(90, 'C', 1852, 18, NULL, 'COMPESA', 900, '2014-06-05', '2019-06-05', '10198C090005062014', '0', 752.0, '0', 'CBC', '10198', 'MT0000026', '0', 'Cilindro'), </t>
  </si>
  <si>
    <t xml:space="preserve">(91, 'C', 1840, 15, NULL, 'CAGEPA', 68, '2017-11-01', '2022-11-01', '1020C006801112017', '0', 62.9, '0', 'MAT SA', 'BCH1020', 'MT0000025', '0', 'Cilindro'), </t>
  </si>
  <si>
    <t xml:space="preserve">(92, 'C', 1763, 14, NULL, 'CAGECE', 68, '2017-01-01', '2022-01-01', '1020C0068010117', '0', 63.8, '0', 'MAT SA', '1020', 'MT0000025', '0', 'Cilindro'), </t>
  </si>
  <si>
    <t xml:space="preserve">(93, 'C', 1852, 18, NULL, 'COMPESA', 900, '2004-03-01', '2019-03-31', '10204C0900010304', '0', 744.0, '0', 'CBC', '10204', 'MT0000026', '0', 'Cilindro'), </t>
  </si>
  <si>
    <t xml:space="preserve">(94, 'C', 1852, 18, NULL, 'COMPESA', 900, '2004-01-01', '2019-04-24', '10206C0900010104', '0', 747.0, '0', 'CBC', '10206', 'MT0000026', '0', 'Cilindro'), </t>
  </si>
  <si>
    <t xml:space="preserve">(95, 'C', 1840, 15, NULL, 'CAGEPA', 68, '2017-08-01', '2022-08-01', '1021C0068010817', '0', 63.4, '0', 'MAT SA', 'BCH1021', 'MT0000025', '0', 'Cilindro'), </t>
  </si>
  <si>
    <t xml:space="preserve">(96, 'P', 1940, 1, NULL, 'SABARA', 68, '2016-06-01', '2021-06-01', '1021B006801062016', '0', 61.5, '0', 'MAT SA', 'EIU1021', 'MI0060120', '0', 'Cilindro'), </t>
  </si>
  <si>
    <t xml:space="preserve">(97, 'C', 1852, 18, NULL, 'COMPESA', 900, '2014-05-07', '2019-05-07', '10214C0900070514', '0', 754.0, '0', 'CBC', '10214', 'MT0000026', '0', 'Cilindro'), </t>
  </si>
  <si>
    <t xml:space="preserve">(98, 'C', 1852, 18, NULL, 'COMPESA', 900, '2004-10-01', '2023-05-28', '10215C090001102004', '0', 749.0, '0', 'CBC', '10215', 'MT0000026', '0', 'Cilindro'), </t>
  </si>
  <si>
    <t xml:space="preserve">(99, 'P', 1940, 1, NULL, 'SABARA', 68, '2016-04-01', '2021-04-30', '1022B0068010416', '0', 64.4, '0', 'MAT SA', 'EIU1022', 'MI0060120', '0', 'Cilindro'), </t>
  </si>
  <si>
    <t xml:space="preserve">(100, 'P', 1940, 1, NULL, 'SABARA', 68, '2018-03-01', '2023-03-01', '1022B006801032018', '0', 83.3, '0', 'MAT SA', 'EO1022', 'MI0060120', '0', 'Cilindro'), </t>
  </si>
  <si>
    <t xml:space="preserve">(101, 'C', 1840, 15, NULL, 'CAGEPA', 68, '2017-08-01', '2023-08-01', '1022C0068010817', '0', 62.2, '0', 'MAT SA', '1022', 'MT0000025', '0', 'Cilindro'), </t>
  </si>
  <si>
    <t xml:space="preserve">(102, 'C', 1852, 18, NULL, 'COMPESA', 900, '2004-01-01', '2023-07-30', '10221C0900010104', '0', 734.0, '0', 'CBC', '10221', 'MT0000026', '0', 'Cilindro'), </t>
  </si>
  <si>
    <t xml:space="preserve">(103, 'C', 1852, 18, NULL, 'COMPESA', 900, '2016-01-18', '2021-01-18', '10222C0900180116', '0', 744.0, '0', 'CBC', '10222', 'MT0000026', '0', 'Cilindro'), </t>
  </si>
  <si>
    <t xml:space="preserve">(104, 'C', 1852, 18, NULL, 'COMPESA', 900, '2004-01-01', '2019-07-17', '10223C0900010104', '0', 745.0, '0', 'CBC', '10223', 'MT0000026', '0', 'Cilindro'), </t>
  </si>
  <si>
    <t xml:space="preserve">(105, 'C', 1840, 15, NULL, 'CAGEPA', 68, '2017-03-01', '2022-03-01', '1023C006801032017', '0', 63.4, '0', 'MAT SA', 'BHC1023', 'MT0000025', '0', 'Cilindro'), </t>
  </si>
  <si>
    <t xml:space="preserve">(106, 'P', 1940, 1, NULL, 'SABARA', 68, '2014-10-01', '2019-10-01', '1023B0068011014', '0', 63.0, '0', 'MAT SA', 'EIU1023', 'MI0060120', '0', 'Cilindro'), </t>
  </si>
  <si>
    <t xml:space="preserve">(107, 'C', 1852, 18, NULL, 'COMPESA', 900, '2004-01-01', '2024-01-01', '10230C090001012004', '0', 759.0, '0', 'CBC', '10230', 'MT0000026', '0', 'Cilindro'), </t>
  </si>
  <si>
    <t xml:space="preserve">(108, 'C', 1840, 15, NULL, 'CAGEPA', 68, '2018-02-01', '2023-02-01', '1025C006801022018', '0', 61.6, '0', 'MAT SA', 'BCH1025', 'MT0000025', '0', 'Cilindro'), </t>
  </si>
  <si>
    <t xml:space="preserve">(109, 'P', 1940, 1, NULL, 'SABARA', 68, '2016-07-01', '2021-07-01', '1026B006801072016', '0', 61.9, '0', 'MAT SA', 'EIU1026', 'MI0060120', '0', 'Cilindro'), </t>
  </si>
  <si>
    <t xml:space="preserve">(110, 'C', 1840, 15, NULL, 'CAGEPA', 68, '2017-06-01', '2022-06-01', '1026C0068010617', '0', 65.0, '0', 'MAT SA', 'BCH1026', 'MT0000025', '0', 'Cilindro'), </t>
  </si>
  <si>
    <t xml:space="preserve">(111, 'P', 1940, 1, NULL, 'SABARA', 68, '2016-06-01', '2021-06-01', '1027B006801062016', '0', 62.1, '0', 'MAT SA', 'EIU1027', 'MI0060120', '0', 'Cilindro'), </t>
  </si>
  <si>
    <t xml:space="preserve">(112, 'C', 2273, 38, NULL, 'PEDROBRAS', 900, '2004-08-01', '2019-05-07', '10273C0900010804', '0', 743.0, '0', 'CBC', '10273', 'MT0000026', '0', 'Cilindro'), </t>
  </si>
  <si>
    <t xml:space="preserve">(113, 'P', 1940, 1, NULL, 'SABARA', 68, '2016-05-01', '2021-05-01', '1028B006801052016', '0', 63.0, '0', 'MAT SA', 'EIU1028', 'MI0060120', '0', 'Cilindro'), </t>
  </si>
  <si>
    <t xml:space="preserve">(114, 'C', 1840, 15, NULL, 'CAGEPA', 68, '2017-10-01', '2022-10-01', '1029C006801102017', '0', 65.0, '0', 'MAT SA', 'BCH1029', 'MT0000025', '0', 'Cilindro'), </t>
  </si>
  <si>
    <t xml:space="preserve">(115, 'P', 1940, 1, NULL, 'SABARA', 68, '2014-10-01', '2019-10-01', '1029B006801102014', '0', 63.0, '0', 'MAT SA', 'EIU1029', 'MI0060120', '0', 'Cilindro'), </t>
  </si>
  <si>
    <t xml:space="preserve">(116, 'C', 1840, 15, NULL, 'CAGEPA', 68, '2017-11-01', '2022-11-01', '1030C0068011117', '0', 63.7, '0', 'MAT SA', 'BCH1030', 'MT0000025', '0', 'Cilindro'), </t>
  </si>
  <si>
    <t xml:space="preserve">(117, 'C', 2273, 38, NULL, 'PEDROBRAS', 900, '2005-10-01', '2019-11-05', '10305C0900011005', '0', 736.0, '0', 'CBC', '10305', 'MT0000026', '0', 'Cilindro'), </t>
  </si>
  <si>
    <t xml:space="preserve">(118, 'C', 2273, 38, NULL, 'PEDROBRAS', 900, '2005-09-02', '2019-05-07', '10306C090002092005', '0', 739.0, '0', 'CBC', '10306', 'MT0000026', '0', 'Cilindro'), </t>
  </si>
  <si>
    <t xml:space="preserve">(119, 'C', 1852, 18, NULL, 'COMPESA', 50, '2018-09-01', '2023-09-01', '10306C005001092018', '0', 53.3, '0', 'Gifel', '10306', 'MT0000024', '0', 'Cilindro'), </t>
  </si>
  <si>
    <t xml:space="preserve">(120, 'C', 1840, 15, NULL, 'CAGEPA', 68, '2017-10-01', '2022-10-01', '1031C006801102017', '0', 62.6, '0', 'MAT SA', 'BCH1031', 'MT0000025', '0', 'Cilindro'), </t>
  </si>
  <si>
    <t xml:space="preserve">(121, 'C', 1840, 15, NULL, 'CAGEPA', 68, '2017-06-01', '2022-07-01', '1032C0068010617', '0', 64.6, '0', 'MAT SA', 'BCH1032', 'MT0000025', '0', 'Cilindro'), </t>
  </si>
  <si>
    <t xml:space="preserve">(122, 'C', 1840, 15, NULL, 'CAGEPA', 68, '2017-10-01', '2022-10-01', '1033C006801102017', '0', 63.1, '0', 'MAT SA', 'BCH1033', 'MT0000025', '0', 'Cilindro'), </t>
  </si>
  <si>
    <t xml:space="preserve">(123, 'P', 1940, 1, NULL, 'SABARA', 68, '2016-06-01', '2021-06-01', '1033B006801062016', '0', 61.1, '0', 'MAT SA', '1033', 'MI0060120', '0', 'Cilindro'), </t>
  </si>
  <si>
    <t xml:space="preserve">(124, 'P', 1940, 1, NULL, 'SABARA', 68, '2018-11-01', '2023-11-01', '103358B006801112018', '0', 77.9, '0', 'MAT SA', '103358', 'MI0060120', '0', 'Cilindro'), </t>
  </si>
  <si>
    <t xml:space="preserve">(125, 'P', 1940, 1, NULL, 'SABARA', 900, '2007-01-01', '2022-09-19', '10336B090001012007', '0', 752.0, '0', 'CBC', '10336', 'MI0060113', '0', 'Cilindro'), </t>
  </si>
  <si>
    <t xml:space="preserve">(126, 'P', 1940, 1, NULL, 'SABARA', 68, '2007-11-01', '2022-11-01', '103367B006801112007', '0', 80.5, '0', 'CILBRAS', '103367', 'MI0060120', '0', 'Cilindro'), </t>
  </si>
  <si>
    <t xml:space="preserve">(127, 'P', 1940, 1, NULL, 'SABARA', 900, '2007-01-01', '2022-11-10', '10338B090001012007', '0', 746.0, '0', 'CBC', '10338', 'MI0060113', '0', 'Cilindro'), </t>
  </si>
  <si>
    <t xml:space="preserve">(128, 'P', 1940, 1, NULL, 'SABARA', 68, '2016-05-01', '2021-05-01', '1034B0068010516', '0', 61.9, '0', 'MAT SA', 'EIU1034', 'MI0060120', '0', 'Cilindro'), </t>
  </si>
  <si>
    <t xml:space="preserve">(129, 'C', 1840, 15, NULL, 'CAGEPA', 68, '2017-11-01', '2022-11-01', '1034C006801112017', '0', 62.8, '0', 'MAT SA', 'BCH1034', 'MT0000025', '0', 'Cilindro'), </t>
  </si>
  <si>
    <t xml:space="preserve">(130, 'C', 1917, 16, NULL, 'CASAL', 900, '2017-01-23', '2022-01-23', '10340C0900230117', '0', 744.0, '0', 'CBC', '10340', 'MT0000026', '0', 'Cilindro'), </t>
  </si>
  <si>
    <t xml:space="preserve">(131, 'C', 1917, 16, NULL, 'CASAL', 900, '2006-10-01', '2022-04-20', '10344C090001102006', '0', 743.0, '0', 'CBC', '10344', 'MT0000026', '0', 'Cilindro'), </t>
  </si>
  <si>
    <t xml:space="preserve">(132, 'C', 1917, 16, NULL, 'CASAL', 900, '2016-04-07', '2021-04-07', '10345C090007042016', '0', 738.0, '0', 'CBC', '10345', 'MT0000026', '0', 'Cilindro'), </t>
  </si>
  <si>
    <t xml:space="preserve">(133, 'C', 2273, 38, NULL, 'PEDROBRAS', 900, '2006-08-02', '2019-06-03', '10346C090002082006', '0', 706.0, '0', 'CBC', '10346', 'MT0000026', '0', 'Cilindro'), </t>
  </si>
  <si>
    <t xml:space="preserve">(134, 'C', 2273, 38, NULL, 'PEDROBRAS', 900, '2006-08-02', '2019-04-24', '10347C090002082006', '0', 744.0, '0', 'CBC', '10347', 'MT0000026', '0', 'Cilindro'), </t>
  </si>
  <si>
    <t xml:space="preserve">(135, 'P', 1940, 1, NULL, 'SABARA', 68, '2016-07-01', '2021-07-01', '1035B006801072016', '0', 61.6, '0', 'MAT SA', 'EIU1035', 'MI0060120', '0', 'Cilindro'), </t>
  </si>
  <si>
    <t xml:space="preserve">(136, 'C', 1840, 15, NULL, 'CAGEPA', 68, '2017-07-01', '2022-07-01', '1035C006801072017', '0', 63.9, '0', 'MAT SA', 'BCH1035', 'MT0000025', '0', 'Cilindro'), </t>
  </si>
  <si>
    <t xml:space="preserve">(137, 'C', 1917, 16, NULL, 'CASAL', 900, '2017-10-02', '2022-10-02', '10351C0900021017', '0', 741.0, '0', 'CBC', '10351', 'MT0000026', '0', 'Cilindro'), </t>
  </si>
  <si>
    <t xml:space="preserve">(138, 'P', 1940, 1, NULL, 'SABARA', 900, '2005-10-01', '2023-01-11', '10359B0900011005', '0', 737.0, '0', 'CBC', '10359', 'MI0060113', '0', 'Cilindro'), </t>
  </si>
  <si>
    <t xml:space="preserve">(139, 'C', 1840, 15, NULL, 'CAGEPA', 68, '2017-11-01', '2022-11-01', '1036C006801112017', '0', 63.4, '0', 'MAT SA', 'BCH1036', 'MT0000025', '0', 'Cilindro'), </t>
  </si>
  <si>
    <t xml:space="preserve">(140, 'P', 1940, 1, NULL, 'SABARA', 68, '2016-06-01', '2021-06-01', '1036B006801062016', '0', 61.6, '0', 'MAT SA', 'EIU1036', 'MI0060120', '0', 'Cilindro'), </t>
  </si>
  <si>
    <t xml:space="preserve">(141, 'P', 1940, 1, NULL, 'SABARA', 50, '2018-06-01', '2023-06-01', '1037B0050010618', '0', 48.9, '0', 'MAT SA', 'EFW1037', 'MI0060121', '0', 'Cilindro'), </t>
  </si>
  <si>
    <t xml:space="preserve">(142, 'C', 1840, 15, NULL, 'CAGEPA', 68, '2017-10-01', '2022-10-01', '1037C0068011017', '0', 62.3, '0', 'MAT SA', 'BCH1037', 'MT0000025', '0', 'Cilindro'), </t>
  </si>
  <si>
    <t xml:space="preserve">(143, 'P', 1940, 1, NULL, 'SABARA', 68, '2016-07-01', '2021-07-01', '1037B0068010716', '0', 61.6, '0', 'MAT SA', 'EIU1037', 'MI0060120', '0', 'Cilindro'), </t>
  </si>
  <si>
    <t xml:space="preserve">(144, 'P', 1940, 1, NULL, 'SABARA', 900, '2017-11-27', '2022-11-27', '10372B0900271117', '0', 739.0, '0', 'CBC', '10372', 'MI0060113', '0', 'Cilindro'), </t>
  </si>
  <si>
    <t xml:space="preserve">(145, 'C', 1840, 15, NULL, 'CAGEPA', 68, '2017-06-01', '2022-06-01', '1038C006801062017', '0', 64.1, '0', 'MAT SA', 'BCH1038', 'MT0000025', '0', 'Cilindro'), </t>
  </si>
  <si>
    <t xml:space="preserve">(146, 'C', 1840, 15, NULL, 'CAGEPA', 68, '2018-05-01', '2023-05-01', '1039C0068010518', '0', 61.9, '0', 'MAT SA', 'BCH1039', 'MT0000025', '0', 'Cilindro'), </t>
  </si>
  <si>
    <t xml:space="preserve">(147, 'C', 1840, 15, NULL, 'CAGEPA', 68, '2017-03-01', '2022-03-01', '1040C006801032017', '0', 60.8, '0', 'MAT SA', 'BCH1040', 'MT0000025', '0', 'Cilindro'), </t>
  </si>
  <si>
    <t xml:space="preserve">(148, 'P', 1940, 1, NULL, 'SABARA', 68, '2014-06-01', '2019-06-01', '1040B006801062014', '0', 64.8, '0', 'MAT SA', 'EIU1040', 'MI0060120', '0', 'Cilindro'), </t>
  </si>
  <si>
    <t xml:space="preserve">(149, 'C', 1840, 15, NULL, 'CAGEPA', 68, '2016-05-01', '2021-05-01', '1041C0068010516', '0', 64.4, '0', 'MAT SA', 'BCH1040', 'MT0000025', '0', 'Cilindro'), </t>
  </si>
  <si>
    <t xml:space="preserve">(150, 'P', 1940, 1, NULL, 'SABARA', 68, '2018-08-01', '2023-08-01', '1041B0068010818', '0', 621.0, '0', 'MAT SA', 'EIU1041', 'MI0060120', '0', 'Cilindro'), </t>
  </si>
  <si>
    <t xml:space="preserve">(151, 'P', 1940, 1, NULL, 'SABARA', 68, '2016-07-01', '2021-07-01', '1042B006801072016', '0', 63.0, '0', 'MAT SA', 'EIU1042', 'MI0060120', '0', 'Cilindro'), </t>
  </si>
  <si>
    <t xml:space="preserve">(152, 'P', 1940, 1, NULL, 'SABARA', 68, '2018-03-01', '2023-03-01', '1042B006801032018', '0', 67.4, '0', 'MAT SA', '1042', 'MI0060120', '0', 'Cilindro'), </t>
  </si>
  <si>
    <t xml:space="preserve">(153, 'C', 1840, 15, NULL, 'CAGEPA', 68, '2017-06-01', '2022-06-01', '1042C0068010617', '0', 63.6, '0', 'GBC', 'BCH1042', 'MT0000025', '0', 'Cilindro'), </t>
  </si>
  <si>
    <t xml:space="preserve">(154, 'P', 1940, 1, NULL, 'SABARA', 68, '2016-07-02', '2021-07-02', '1042B0068020716', '0', 63.0, '0', 'MAT SA', 'EIV1042', 'MI0060120', '0', 'Cilindro'), </t>
  </si>
  <si>
    <t xml:space="preserve">(155, 'P', 1940, 1, NULL, 'SABARA', 900, '2006-10-01', '2023-01-11', '10425B090001102006', '0', 746.0, '0', 'CBC', '10425', 'MI0060113', '0', 'Cilindro'), </t>
  </si>
  <si>
    <t xml:space="preserve">(156, 'C', 1840, 15, NULL, 'CAGEPA', 68, '2017-06-01', '2022-06-01', '1043C006801062017', '0', 63.9, '0', 'MAT SA', 'BCH1043', 'MT0000025', '0', 'Cilindro'), </t>
  </si>
  <si>
    <t xml:space="preserve">(157, 'P', 1940, 1, NULL, 'SABARA', 68, '2016-08-01', '2021-08-01', '1043B006801082016', '0', 63.0, '0', 'MAT SA', 'EIU1043', 'MI0060120', '0', 'Cilindro'), </t>
  </si>
  <si>
    <t xml:space="preserve">(158, 'C', 1852, 18, NULL, 'COMPESA', 900, '2006-04-01', '2021-08-12', '10434C0900010406', '0', 737.0, '0', 'CBC', '10434', 'MT0000026', '0', 'Cilindro'), </t>
  </si>
  <si>
    <t xml:space="preserve">(159, 'C', 1852, 18, NULL, 'COMPESA', 900, '2006-04-01', '2021-07-11', '10435C0900010406', '0', 750.0, '0', 'CBC', '10435', 'MT0000026', '0', 'Cilindro'), </t>
  </si>
  <si>
    <t xml:space="preserve">(160, 'P', 1940, 1, NULL, 'SABARA', 68, '2016-08-01', '2021-08-01', '1044B0068010816', '0', 62.2, '0', 'MAT SA', 'ECW1044', 'MI0060120', '0', 'Cilindro'), </t>
  </si>
  <si>
    <t xml:space="preserve">(161, 'C', 1840, 15, NULL, 'CAGEPA', 68, '2018-07-01', '2023-08-01', '1044C006801072018', '0', 63.6, '0', 'MAT SA', 'BCH1044', 'MT0000025', '0', 'Cilindro'), </t>
  </si>
  <si>
    <t xml:space="preserve">(162, 'C', 9568, 37, NULL, 'DAC', 900, '2007-05-02', '2022-01-26', '10448C0900020507', '0', 746.0, '0', 'CBC', '10448', 'MT0000026', '0', 'Cilindro'), </t>
  </si>
  <si>
    <t xml:space="preserve">(163, 'C', 1840, 15, NULL, 'CAGEPA', 68, '2018-03-01', '2023-03-01', '1045C006801032018', '0', 62.4, '0', 'MAT SA', 'BCH1045', 'MT0000025', '0', 'Cilindro'), </t>
  </si>
  <si>
    <t xml:space="preserve">(164, 'P', 1940, 1, NULL, 'SABARA', 68, '2016-04-01', '2021-04-01', '1045B006801042016', '0', 62.0, '0', 'MAT SA', '1045', 'MI0060120', '0', 'Cilindro'), </t>
  </si>
  <si>
    <t xml:space="preserve">(165, 'C', 9568, 37, NULL, 'DAC', 900, '2017-01-01', '2022-01-01', '10456C0900010117', '0', 734.0, '0', 'CBC', '10456', 'MT0000026', '0', 'Cilindro'), </t>
  </si>
  <si>
    <t xml:space="preserve">(166, 'P', 1940, 1, NULL, 'SABARA', 68, '2016-05-01', '2021-05-01', '1046B006801052016', '0', 57.0, '0', 'MAT SA', 'EIU1046', 'MI0060120', '0', 'Cilindro'), </t>
  </si>
  <si>
    <t xml:space="preserve">(167, 'C', 9568, 37, NULL, 'DAC', 900, '2007-05-02', '2022-02-11', '10461C0900020507', '0', 732.0, '0', 'CBC', '10461', 'MT0000026', '0', 'Cilindro'), </t>
  </si>
  <si>
    <t xml:space="preserve">(168, 'C', 9568, 37, NULL, 'DAC', 900, '2007-05-02', '2022-10-16', '10465C0900020507', '0', 746.0, '0', 'CBC', '10465', 'MT0000026', '0', 'Cilindro'), </t>
  </si>
  <si>
    <t xml:space="preserve">(169, 'C', 9568, 37, NULL, 'DAC', 900, '2007-05-02', '2022-01-25', '10466C0900020507', '0', 746.0, '0', 'CBC', '10466', 'MT0000026', '0', 'Cilindro'), </t>
  </si>
  <si>
    <t xml:space="preserve">(170, 'C', 9568, 37, NULL, 'DAC', 900, '2007-05-01', '2022-06-07', '10470C0900010507', '0', 741.0, '0', 'CBC', '10470', 'MT0000026', '0', 'Cilindro'), </t>
  </si>
  <si>
    <t xml:space="preserve">(171, 'C', 9568, 37, NULL, 'DAC', 900, '2000-05-01', '2022-01-05', '10471C0900010500', '0', 739.0, '0', 'CBC', '10471', 'MT0000026', '0', 'Cilindro'), </t>
  </si>
  <si>
    <t xml:space="preserve">(172, 'P', 1940, 1, NULL, 'SABARA', 68, '2016-06-01', '2021-06-01', '1048B0068010616', '0', 62.8, '0', 'MAT SA', 'EIU1048', 'MI0060120', '0', 'Cilindro'), </t>
  </si>
  <si>
    <t xml:space="preserve">(173, 'C', 1840, 15, NULL, 'CAGEPA', 68, '2017-06-01', '2022-06-01', '1048C006801062017', '0', 61.9, '0', 'MAT SA', 'BCH1048', 'MT0000025', '0', 'Cilindro'), </t>
  </si>
  <si>
    <t xml:space="preserve">(174, 'C', 9568, 37, NULL, 'DAC', 900, '2017-05-02', '2022-01-25', '10483C0900020517', '0', 746.0, '0', 'CBC', '10483', 'MT0000026', '0', 'Cilindro'), </t>
  </si>
  <si>
    <t xml:space="preserve">(175, 'C', 1852, 18, NULL, 'COMPESA', 900, '2008-02-01', '2023-04-19', '10489C0900010208', '0', 723.0, '0', 'CBC', '10489', 'MT0000026', '0', 'Cilindro'), </t>
  </si>
  <si>
    <t xml:space="preserve">(176, 'P', 1940, 1, NULL, 'SABARA', 68, '2016-07-01', '2021-07-01', '1049B0068010716', '0', 63.0, '0', 'MAT SA', 'EIU1049', 'MI0060120', '0', 'Cilindro'), </t>
  </si>
  <si>
    <t xml:space="preserve">(177, 'C', 1840, 15, NULL, 'CAGEPA', 68, '2018-02-01', '2023-02-01', '1049C006801022018', '0', 63.1, '0', 'MAT SA', 'BCH1049', 'MT0000025', '0', 'Cilindro'), </t>
  </si>
  <si>
    <t xml:space="preserve">(178, 'C', 1852, 18, NULL, 'COMPESA', 900, '2008-02-01', '2023-07-30', '10490C090001022008', '0', 723.0, '0', 'CBC', '10490', 'MT0000026', '0', 'Cilindro'), </t>
  </si>
  <si>
    <t xml:space="preserve">(179, 'C', 1852, 18, NULL, 'COMPESA', 900, '2018-04-19', '2023-04-19', '10494C0900190418', '0', 727.0, '0', 'CBC', '10494', 'MT0000026', '0', 'Cilindro'), </t>
  </si>
  <si>
    <t xml:space="preserve">(180, 'C', 1840, 15, NULL, 'CAGEPA', 68, '2017-05-01', '2022-05-01', '1050C006801052017', '0', 63.8, '0', 'MAT SA', 'BCH1050', 'MT0000025', '0', 'Cilindro'), </t>
  </si>
  <si>
    <t xml:space="preserve">(181, 'C', 1852, 18, NULL, 'COMPESA', 900, '2008-02-01', '2023-07-05', '10505C090001022008', '0', 730.0, '0', 'CBC', '10505', 'MT0000026', '0', 'Cilindro'), </t>
  </si>
  <si>
    <t xml:space="preserve">(182, 'C', 1840, 15, NULL, 'CAGEPA', 68, '2017-11-01', '2022-11-01', '1051C0068011117', '0', 63.3, '0', 'MAT SA', 'BCH1051', 'MT0000025', '0', 'Cilindro'), </t>
  </si>
  <si>
    <t xml:space="preserve">(183, 'P', 1940, 1, NULL, 'SABARA', 68, '2016-06-01', '2021-06-01', '1051B0068010616', '0', 62.8, '0', 'MAT SA', 'EIU1051', 'MI0060120', '0', 'Cilindro'), </t>
  </si>
  <si>
    <t xml:space="preserve">(184, 'C', 1852, 18, NULL, 'COMPESA', 900, '2008-02-01', '2023-01-16', '10515C090001022008', '0', 724.0, '0', 'CBC', '10515', 'MT0000026', '0', 'Cilindro'), </t>
  </si>
  <si>
    <t xml:space="preserve">(185, 'P', 1940, 1, NULL, 'SABARA', 68, '2016-05-01', '2021-05-01', '1052B006801052016', '0', 62.0, '0', 'MAT SA', 'EIU1052', 'MI0060120', '0', 'Cilindro'), </t>
  </si>
  <si>
    <t xml:space="preserve">(186, 'C', 1840, 15, NULL, 'CAGEPA', 68, '2017-08-01', '2022-08-01', '1052C006801082017', '0', 64.0, '0', 'MAT SA', 'BCH1052', 'MT0000025', '0', 'Cilindro'), </t>
  </si>
  <si>
    <t xml:space="preserve">(187, 'C', 1852, 18, NULL, 'COMPESA', 900, '2018-01-22', '2023-01-22', '10523C090022012018', '0', 731.0, '0', 'CBC', '10523', 'MT0000026', '0', 'Cilindro'), </t>
  </si>
  <si>
    <t xml:space="preserve">(188, 'C', 1840, 15, NULL, 'CAGEPA', 68, '2017-11-01', '2022-11-01', '1053C0068011117', '0', 68.0, '0', 'MAT SA', 'BCH1053', 'MT0000025', '0', 'Cilindro'), </t>
  </si>
  <si>
    <t xml:space="preserve">(189, 'P', 1940, 1, NULL, 'SABARA', 68, '2016-06-01', '2021-06-01', '1053B006801062016', '0', 62.0, '0', 'MAT SA', 'EIU1053', 'MI0060120', '0', 'Cilindro'), </t>
  </si>
  <si>
    <t xml:space="preserve">(190, 'C', 1840, 15, NULL, 'CAGEPA', 900, '2008-03-01', '2023-05-10', '10532C090001032008', '0', 738.0, '0', 'CBC', '10532', 'MT0000026', '0', 'Cilindro'), </t>
  </si>
  <si>
    <t xml:space="preserve">(191, 'C', 1840, 15, NULL, 'CAGEPA', 900, '2008-03-01', '2021-01-08', '10536C090001032008', '0', 735.0, '0', 'CBC', '10536', 'MT0000026', '0', 'Cilindro'), </t>
  </si>
  <si>
    <t xml:space="preserve">(192, 'P', 1940, 1, NULL, 'SABARA', 68, '2016-07-01', '2021-07-01', '1054B0068010716', '0', 62.4, '0', 'MAT SA', 'EIU1054', 'MI0060120', '0', 'Cilindro'), </t>
  </si>
  <si>
    <t xml:space="preserve">(193, 'C', 1763, 14, NULL, 'CAGECE', 900, '2008-10-01', '2025-12-05', '10545C090001102008', '0', 732.0, '0', 'CBC', '10545', 'MT0000026', '0', 'Cilindro'), </t>
  </si>
  <si>
    <t xml:space="preserve">(194, 'P', 1940, 1, NULL, 'SABARA', 68, '2016-11-01', '2021-11-01', '1055B006801112016', '0', 62.0, '0', 'MAT SA', 'EIU1055', 'MI0060120', '0', 'Cilindro'), </t>
  </si>
  <si>
    <t xml:space="preserve">(195, 'C', 1840, 15, NULL, 'CAGEPA', 68, '2018-02-01', '2023-02-01', '1055C006801022018', '0', 62.2, '0', 'MAT SA', 'BCH1055', 'MT0000025', '0', 'Cilindro'), </t>
  </si>
  <si>
    <t xml:space="preserve">(196, 'C', 1763, 14, NULL, 'CAGECE', 68, '2016-08-01', '2021-08-01', '1055C0068010816', '0', 74.0, '0', 'MAT SA', '1055', 'MT0000025', '0', 'Cilindro'), </t>
  </si>
  <si>
    <t xml:space="preserve">(197, 'C', 1763, 14, NULL, 'CAGECE', 900, '2017-03-01', '2022-03-01', '10550C0900010317', '0', 725.0, '0', 'CBC', '10550', 'MT0000026', '0', 'Cilindro'), </t>
  </si>
  <si>
    <t xml:space="preserve">(198, 'C', 1763, 14, NULL, 'CAGECE', 68, '2015-09-01', '2020-09-01', '1056C0068010915', '0', 77.4, '0', 'MAT SA', '1056', 'MT0000025', '0', 'Cilindro'), </t>
  </si>
  <si>
    <t xml:space="preserve">(199, 'P', 1940, 1, NULL, 'SABARA', 68, '2016-06-01', '2021-06-01', '1056B006801062016', '0', 62.8, '0', 'MAT SA', 'EIU1056', 'MI0060120', '0', 'Cilindro'), </t>
  </si>
  <si>
    <t xml:space="preserve">(200, 'C', 1840, 15, NULL, 'CAGEPA', 68, '2017-11-01', '2022-11-01', '1056C006801112017', '0', 62.6, '0', 'MAT SA', 'BCH1056', 'MT0000025', '0', 'Cilindro'), </t>
  </si>
  <si>
    <t xml:space="preserve">(201, 'C', 1852, 18, NULL, 'COMPESA', 900, '2008-08-01', '2019-05-02', '10564C090001082008', '0', 737.0, '0', 'CBC', '10564', 'MT0000026', '0', 'Cilindro'), </t>
  </si>
  <si>
    <t xml:space="preserve">(202, 'C', 1852, 18, NULL, 'COMPESA', 900, '2008-10-01', '2024-02-22', '10567C0900011008', '0', 731.0, '0', 'CBC', '10567', 'MT0000026', '0', 'Cilindro'), </t>
  </si>
  <si>
    <t xml:space="preserve">(203, 'C', 1763, 14, NULL, 'CAGECE', 68, '2016-06-01', '2021-06-01', '1057C006801062016', '0', 77.6, '0', 'MAT SA', '1057', 'MT0000025', '0', 'Cilindro'), </t>
  </si>
  <si>
    <t xml:space="preserve">(204, 'C', 1840, 15, NULL, 'CAGEPA', 68, '2017-11-01', '2022-11-01', '1057C006801112017', '0', 63.3, '0', 'MAT SA', 'BCH1057', 'MT0000025', '0', 'Cilindro'), </t>
  </si>
  <si>
    <t xml:space="preserve">(205, 'P', 1940, 1, NULL, 'SABARA', 68, '2016-06-01', '2021-06-01', '1057B006801062016', '0', 61.9, '0', 'MAT SA', 'EIT1057', 'MI0060120', '0', 'Cilindro'), </t>
  </si>
  <si>
    <t xml:space="preserve">(206, 'P', 1940, 1, NULL, 'SABARA', 68, '2018-10-01', '2023-10-01', '1057B0068011018', '0', 70.0, '0', 'MAT SA', 'EIU1057', 'MI0060120', '0', 'Cilindro'), </t>
  </si>
  <si>
    <t xml:space="preserve">(207, 'C', 1852, 18, NULL, 'COMPESA', 900, '2008-08-01', '2019-05-07', '10571C0900010808', '0', 734.0, '0', 'GBC', '10571', 'MT0000026', '0', 'Cilindro'), </t>
  </si>
  <si>
    <t xml:space="preserve">(208, 'P', 1940, 1, NULL, 'SABARA', 68, '2016-02-01', '2021-02-01', '1058B0068010216', '0', 62.6, '0', 'MAT SA', 'EIU1058', 'MI0060120', '0', 'Cilindro'), </t>
  </si>
  <si>
    <t xml:space="preserve">(209, 'C', 1763, 14, NULL, 'CAGECE', 68, '2016-08-01', '2021-08-01', '1058C006801082016', '0', 72.3, '0', 'MAT SA', '1058', 'MT0000025', '0', 'Cilindro'), </t>
  </si>
  <si>
    <t xml:space="preserve">(210, 'P', 1940, 1, NULL, 'SABARA', 68, '2018-03-01', '2023-03-01', '105841B006801032018', '0', 71.9, '0', 'MAT SA', '105841', 'MI0060120', '0', 'Cilindro'), </t>
  </si>
  <si>
    <t xml:space="preserve">(211, 'P', 1940, 1, NULL, 'SABARA', 68, '2018-03-01', '2023-03-01', '105846B006801032018', '0', 70.0, '0', 'CILBRAS', '105846', 'MI0060120', '0', 'Cilindro'), </t>
  </si>
  <si>
    <t xml:space="preserve">(212, 'P', 1940, 1, NULL, 'SABARA', 68, '2018-03-01', '2023-03-01', '105852B006801032018', '0', 72.4, '0', 'CILBRAS', '105852', 'MI0060120', '0', 'Cilindro'), </t>
  </si>
  <si>
    <t xml:space="preserve">(213, 'C', 1810, 28, NULL, 'SAAE - QUIXERAMOBIM', 68, '2017-07-01', '2022-07-01', '1059C006801072017', '0', 64.5, '0', 'MAT SA', 'BCH1059', 'MT0000025', '0', 'Cilindro'), </t>
  </si>
  <si>
    <t xml:space="preserve">(214, 'P', 1940, 1, NULL, 'SABARA', 68, '2016-06-01', '2021-06-01', '1059B006801062016', '0', 62.0, '0', 'MAT SA', 'EIU1059', 'MI0060120', '0', 'Cilindro'), </t>
  </si>
  <si>
    <t xml:space="preserve">(215, 'C', 1763, 14, NULL, 'CAGECE', 68, '2016-12-01', '2021-12-01', '1059C006801122016', '0', 78.0, '0', 'MAT SA', '1059', 'MT0000025', '0', 'Cilindro'), </t>
  </si>
  <si>
    <t xml:space="preserve">(216, 'C', 1827, 12, NULL, 'CAERN', 900, '2014-12-16', '2019-12-16', '10591C090016122014', '0', 737.0, '0', 'CBC', '10591', 'MT0000026', '0', 'Cilindro'), </t>
  </si>
  <si>
    <t xml:space="preserve">(217, 'P', 1940, 1, NULL, 'SABARA', 900, '2009-12-01', '2020-02-09', '10592B090001122009', '0', 739.0, '0', 'CBC', '10592', 'MI0060113', '0', 'Cilindro'), </t>
  </si>
  <si>
    <t xml:space="preserve">(218, 'P', 1940, 1, NULL, 'SABARA', 900, '2009-12-01', '2020-01-06', '10595B090001122009', '0', 741.0, '0', 'CBC', '10595', 'MI0060113', '0', 'Cilindro'), </t>
  </si>
  <si>
    <t xml:space="preserve">(219, 'C', 1917, 16, NULL, 'CASAL', 900, '2009-02-01', '2020-03-05', '10596C090001022009', '0', 738.0, '0', 'CBC', '10596', 'MT0000026', '0', 'Cilindro'), </t>
  </si>
  <si>
    <t xml:space="preserve">(220, 'P', 1940, 1, NULL, 'SABARA', 900, '2009-12-01', '2019-12-03', '10603B0900011209', '0', 746.0, '0', 'CBC', '10603', 'MI0060113', '0', 'Cilindro'), </t>
  </si>
  <si>
    <t xml:space="preserve">(221, 'P', 1940, 1, NULL, 'SABARA', 900, '2009-12-01', '2020-02-09', '10604B0900011209', '0', 751.0, '0', 'CBC', '10604', 'MI0060113', '0', 'Cilindro'), </t>
  </si>
  <si>
    <t xml:space="preserve">(222, 'C', 1917, 16, NULL, 'CASAL', 900, '2015-01-27', '2020-01-27', '10608C090027012015', '0', 740.0, '0', 'CBC', '10608', 'MT0000026', '0', 'Cilindro'), </t>
  </si>
  <si>
    <t xml:space="preserve">(223, 'P', 1940, 1, NULL, 'SABARA', 900, '2009-12-01', '2020-01-06', '10609B090001122009', '0', 737.0, '0', 'CBC', '10609', 'MI0060113', '0', 'Cilindro'), </t>
  </si>
  <si>
    <t xml:space="preserve">(224, 'P', 1940, 1, NULL, 'SABARA', 68, '2016-05-01', '2021-05-01', '1061B006801052016', '0', 61.2, '0', 'MAT SA', 'EIU1061', 'MI0060120', '0', 'Cilindro'), </t>
  </si>
  <si>
    <t xml:space="preserve">(225, 'P', 1940, 1, NULL, 'SABARA', 900, '2009-12-01', '2019-11-18', '10610B0900011209', '0', 731.0, '0', 'CBC', '10610', 'MI0060113', '0', 'Cilindro'), </t>
  </si>
  <si>
    <t xml:space="preserve">(226, 'P', 1940, 1, NULL, 'SABARA', 900, '2009-12-01', '2020-10-02', '10612B0900011209', '0', 733.0, '0', 'GBC', '10612', 'MI0060113', '0', 'Cilindro'), </t>
  </si>
  <si>
    <t xml:space="preserve">(227, 'P', 1940, 1, NULL, 'SABARA', 900, '2009-12-01', '2020-01-15', '10613B0900011209', '0', 702.0, '0', 'CBC', '10613', 'MI0060113', '0', 'Cilindro'), </t>
  </si>
  <si>
    <t xml:space="preserve">(228, 'P', 1940, 1, NULL, 'SABARA', 900, '2009-12-01', '2020-01-06', '10616B090001122009', '0', 730.0, '0', 'CBC', '10616', 'MI0060113', '0', 'Cilindro'), </t>
  </si>
  <si>
    <t xml:space="preserve">(229, 'C', 1827, 12, NULL, 'CAERN', 900, '2009-05-01', '2019-12-16', '10623C090001052009', '0', 741.0, '0', 'CBC', '10623', 'MT0000026', '0', 'Cilindro'), </t>
  </si>
  <si>
    <t xml:space="preserve">(230, 'P', 1940, 1, NULL, 'SABARA', 900, '2009-12-01', '2020-01-06', '10624B090001122009', '0', 740.0, '0', 'CBC', '10624', 'MI0060113', '0', 'Cilindro'), </t>
  </si>
  <si>
    <t xml:space="preserve">(231, 'P', 1940, 1, NULL, 'SABARA', 900, '2009-12-01', '2020-04-28', '10627B090001122009', '0', 743.0, '0', 'CBC', '10627', 'MI0060113', '0', 'Cilindro'), </t>
  </si>
  <si>
    <t xml:space="preserve">(232, 'P', 1940, 1, NULL, 'SABARA', 900, '2009-12-01', '2020-10-20', '10628B090001122009', '0', 740.0, '0', 'CBC', '10628', 'MI0060113', '0', 'Cilindro'), </t>
  </si>
  <si>
    <t xml:space="preserve">(233, 'C', 1827, 12, NULL, 'CAERN', 900, '2009-05-01', '2019-12-16', '10629C090001052009', '0', 735.0, '0', 'CBC', '10629', 'MT0000026', '0', 'Cilindro'), </t>
  </si>
  <si>
    <t xml:space="preserve">(234, 'P', 1940, 1, NULL, 'SABARA', 68, '2016-10-01', '2021-10-01', '1063B0068011016', '0', 62.0, '0', 'MAT SA', 'EIU1063', 'MI0060120', '0', 'Cilindro'), </t>
  </si>
  <si>
    <t xml:space="preserve">(235, 'P', 1940, 1, NULL, 'SABARA', 900, '2015-06-08', '2020-06-08', '10631B090008062015', '0', 742.0, '0', 'CBC', '10631', 'MI0060113', '0', 'Cilindro'), </t>
  </si>
  <si>
    <t xml:space="preserve">(236, 'P', 1940, 1, NULL, 'SABARA', 900, '2014-12-01', '2019-12-01', '10633B0900011214', '0', 739.0, '0', 'CBC', '1940', 'MI0060113', '0', 'Cilindro'), </t>
  </si>
  <si>
    <t xml:space="preserve">(237, 'P', 1940, 1, NULL, 'SABARA', 900, '2009-12-01', '2020-01-27', '10634B0900011209', '0', 737.0, '0', 'CBC', '10634', 'MI0060113', '0', 'Cilindro'), </t>
  </si>
  <si>
    <t xml:space="preserve">(238, 'P', 1940, 1, NULL, 'SABARA', 900, '2009-12-01', '2019-11-18', '10635B0900011209', '0', 737.0, '0', 'CBC', '10635', 'MI0060113', '0', 'Cilindro'), </t>
  </si>
  <si>
    <t xml:space="preserve">(239, 'P', 1940, 1, NULL, 'SABARA', 900, '2009-12-01', '2020-05-20', '10636B090001122009', '0', 736.0, '0', 'CBC', '10636', 'MI0060113', '0', 'Cilindro'), </t>
  </si>
  <si>
    <t xml:space="preserve">(240, 'C', 1827, 12, NULL, 'CAERN', 900, '2014-12-16', '2019-12-16', '10637C090016122014', '0', 683.0, '0', 'CBC', '10637', 'MT0000026', '0', 'Cilindro'), </t>
  </si>
  <si>
    <t xml:space="preserve">(241, 'C', 1827, 12, NULL, 'CAERN', 900, '2009-05-01', '2019-12-16', '10639C0900010509', '0', 735.0, '0', 'CBC', '10639', 'MT0000026', '0', 'Cilindro'), </t>
  </si>
  <si>
    <t xml:space="preserve">(242, 'P', 1940, 1, NULL, 'SABARA', 68, '2016-05-01', '2021-05-01', '1064B006801052016', '0', 61.9, '0', 'MAT SA', 'EIU1064', 'MI0060120', '0', 'Cilindro'), </t>
  </si>
  <si>
    <t xml:space="preserve">(243, 'C', 1763, 14, NULL, 'CAGECE', 68, '2018-02-01', '2023-02-01', '1064C006801022018', '0', 79.8, '0', 'MAT SA', '1064', 'MT0000025', '0', 'Cilindro'), </t>
  </si>
  <si>
    <t xml:space="preserve">(244, 'C', 1827, 12, NULL, 'CAERN', 900, '2009-05-01', '2019-12-16', '10641C090001052009', '0', 738.0, '0', 'CBC', '10641', 'MT0000026', '0', 'Cilindro'), </t>
  </si>
  <si>
    <t xml:space="preserve">(245, 'P', 1940, 1, NULL, 'SABARA', 900, '2009-12-01', '2020-02-26', '10642B090001122009', '0', 745.0, '0', 'CBC', '10642', 'MI0060113', '0', 'Cilindro'), </t>
  </si>
  <si>
    <t xml:space="preserve">(246, 'P', 1940, 1, NULL, 'SABARA', 900, '2015-02-09', '2020-02-09', '10643B090009022015', '0', 739.0, '0', 'CBC', '10643', 'MI0060113', '0', 'Cilindro'), </t>
  </si>
  <si>
    <t xml:space="preserve">(247, 'P', 1940, 1, NULL, 'SABARA', 900, '2009-12-01', '2020-01-27', '10645B090001122009', '0', 740.0, '0', 'CBC', '10645', 'MI0060113', '0', 'Cilindro'), </t>
  </si>
  <si>
    <t xml:space="preserve">(248, 'P', 1940, 1, NULL, 'SABARA', 900, '2009-12-01', '2020-01-02', '10646B0900011209', '0', 735.0, '0', 'CBC', '10646', 'MI0060113', '0', 'Cilindro'), </t>
  </si>
  <si>
    <t xml:space="preserve">(249, 'C', 1917, 16, NULL, 'CASAL', 900, '2009-12-02', '2020-01-15', '10649C0900021209', '0', 752.0, '0', 'CBC', '10649', 'MT0000026', '0', 'Cilindro'), </t>
  </si>
  <si>
    <t xml:space="preserve">(250, 'P', 1940, 1, NULL, 'SABARA', 68, '2016-05-01', '2021-05-01', '1065B006801052016', '0', 63.0, '0', 'MAT SA', 'EIU1065', 'MI0060120', '0', 'Cilindro'), </t>
  </si>
  <si>
    <t xml:space="preserve">(251, 'C', 1763, 14, NULL, 'CAGECE', 68, '2016-09-01', '2021-09-01', '1065C006801092016', '0', 76.4, '0', 'MAT SA', '1065', 'MT0000025', '0', 'Cilindro'), </t>
  </si>
  <si>
    <t xml:space="preserve">(252, 'P', 1940, 1, NULL, 'SABARA', 900, '2009-12-01', '2020-01-15', '10652B0900011209', '0', 728.0, '0', 'CBC', '10652', 'MI0060113', '0', 'Cilindro'), </t>
  </si>
  <si>
    <t xml:space="preserve">(253, 'C', 1763, 14, NULL, 'CAGECE', 68, '2017-05-01', '2022-05-01', '106541C006801052017', '0', 72.4, '0', 'GBC', '106541', 'MT0000025', '0', 'Cilindro'), </t>
  </si>
  <si>
    <t xml:space="preserve">(254, 'C', 1763, 14, NULL, 'CAGECE', 68, '2017-10-01', '2022-10-01', '106542C006801102017', '0', 75.0, '0', 'GBC', '106542', 'MT0000025', '0', 'Cilindro'), </t>
  </si>
  <si>
    <t xml:space="preserve">(255, 'C', 1763, 14, NULL, 'CAGECE', 68, '2017-03-01', '2022-03-01', '106544C006801032017', '0', 72.5, '0', 'GBC', '106544', 'MT0000025', '0', 'Cilindro'), </t>
  </si>
  <si>
    <t xml:space="preserve">(256, 'C', 1840, 15, NULL, 'CAGEPA', 68, '2016-08-01', '2021-08-01', '106547C0068010816', '0', 72.8, '0', 'GBC', '106547', 'MT0000025', '0', 'Cilindro'), </t>
  </si>
  <si>
    <t xml:space="preserve">(257, 'P', 1940, 1, NULL, 'SABARA', 68, '2017-06-01', '2022-06-01', '106549B0068010617', '0', 70.1, '0', 'GBC', '106549', 'MI0060120', '0', 'Cilindro'), </t>
  </si>
  <si>
    <t xml:space="preserve">(258, 'P', 1940, 1, NULL, 'SABARA', 900, '2009-12-01', '2019-11-18', '10655B090001122009', '0', 741.0, '0', 'CBC', '10655', 'MI0060113', '0', 'Cilindro'), </t>
  </si>
  <si>
    <t xml:space="preserve">(259, 'C', 1827, 12, NULL, 'CAERN', 900, '2009-05-01', '2019-12-16', '10656C0900010509', '0', 735.0, '0', 'CBC', '10656', 'MT0000026', '0', 'Cilindro'), </t>
  </si>
  <si>
    <t xml:space="preserve">(260, 'P', 1940, 1, NULL, 'SABARA', 900, '2009-01-01', '2019-01-01', '10659B0900010109', '0', 741.0, '0', 'CBC', '10659', 'MI0060113', '0', 'Cilindro'), </t>
  </si>
  <si>
    <t xml:space="preserve">(261, 'P', 1940, 1, NULL, 'SABARA', 68, '2016-03-01', '2021-03-01', '1066B0068010316', '0', 64.1, '0', 'MAT SA', '1066', 'MI0060120', '0', 'Cilindro'), </t>
  </si>
  <si>
    <t xml:space="preserve">(262, 'P', 1940, 1, NULL, 'SABARA', 68, '2011-04-01', '2021-04-01', '1066B0068010411', '0', 64.1, '0', 'MAT SA', 'EIU1066', 'MI0060120', '0', 'Cilindro'), </t>
  </si>
  <si>
    <t xml:space="preserve">(263, 'C', 1827, 12, NULL, 'CAERN', 900, '2009-05-01', '2019-12-16', '10666C0900010509', '0', 735.0, '0', 'CBC', '10666', 'MT0000026', '0', 'Cilindro'), </t>
  </si>
  <si>
    <t xml:space="preserve">(264, 'P', 1940, 1, NULL, 'SABARA', 68, '2017-01-01', '2022-01-01', '1067B006801012017', '0', 61.9, '0', 'MAT SA', 'EIU1067', 'MI0060120', '0', 'Cilindro'), </t>
  </si>
  <si>
    <t xml:space="preserve">(265, 'C', 1810, 28, NULL, 'SAAE - QUIXERAMOBIM', 68, '2017-07-01', '2022-07-01', '1068C006801072017', '0', 62.3, '0', 'MAT SA', 'BCH1068', 'MT0000025', '0', 'Cilindro'), </t>
  </si>
  <si>
    <t xml:space="preserve">(266, 'P', 1940, 1, NULL, 'SABARA', 68, '2011-04-01', '2021-09-01', '1068B0068010411', '0', 61.6, '0', 'MAT SA', 'EIU1068', 'MI0060120', '0', 'Cilindro'), </t>
  </si>
  <si>
    <t xml:space="preserve">(267, 'P', 1940, 1, NULL, 'SABARA', 900, '2009-05-01', '2019-11-01', '10686B0900010509', '0', 733.0, '0', 'CBC', '10686', 'MI0060113', '0', 'Cilindro'), </t>
  </si>
  <si>
    <t xml:space="preserve">(268, 'C', 1810, 28, NULL, 'SAAE - QUIXERAMOBIM', 68, '2017-11-01', '2022-11-01', '1069C006801112017', '0', 62.5, '0', 'MAT SA', 'BCH1069', 'MT0000025', '0', 'Cilindro'), </t>
  </si>
  <si>
    <t xml:space="preserve">(269, 'P', 1940, 1, NULL, 'SABARA', 68, '2016-07-01', '2021-07-01', '1069B0068010716', '0', 63.0, '0', 'MAT SA', 'EIU1069', 'MI0060120', '0', 'Cilindro'), </t>
  </si>
  <si>
    <t xml:space="preserve">(270, 'P', 1940, 1, NULL, 'SABARA', 900, '2009-12-01', '2023-06-21', '10691B0900011209', '0', 738.0, '0', 'CBC', '10691', 'MI0060113', '0', 'Cilindro'), </t>
  </si>
  <si>
    <t xml:space="preserve">(271, 'P', 1940, 1, NULL, 'SABARA', 68, '2016-06-01', '2021-06-01', '1070B0068010616', '0', 62.1, '0', 'MAT SA', '1070', 'MI0060120', '0', 'Cilindro'), </t>
  </si>
  <si>
    <t xml:space="preserve">(272, 'P', 1940, 1, NULL, 'SABARA', 900, '2010-02-01', '2020-06-23', '10708B0900010210', '0', 737.0, '0', 'CBC', '10708', 'MI0060113', '0', 'Cilindro'), </t>
  </si>
  <si>
    <t xml:space="preserve">(273, 'P', 1940, 1, NULL, 'SABARA', 900, '2010-02-01', '2020-03-31', '10718B0900010210', '0', 740.0, '0', 'CBC', '10718', 'MI0060113', '0', 'Cilindro'), </t>
  </si>
  <si>
    <t xml:space="preserve">(274, 'P', 1940, 1, NULL, 'SABARA', 900, '2015-04-28', '2020-04-28', '10720B0900280415', '0', 738.0, '0', 'CBC', '10720', 'MI0060113', '0', 'Cilindro'), </t>
  </si>
  <si>
    <t xml:space="preserve">(275, 'P', 1940, 1, NULL, 'SABARA', 68, '2015-04-01', '2020-04-01', '1072009B006801042015', '0', 72.1, '0', 'CILBRAS', '1072009', 'MI0060120', '0', 'Cilindro'), </t>
  </si>
  <si>
    <t xml:space="preserve">(276, 'P', 1940, 1, NULL, 'SABARA', 900, '2010-03-01', '2020-06-02', '10721B0900010310', '0', 747.0, '0', 'CBC', '10721', 'MI0060113', '0', 'Cilindro'), </t>
  </si>
  <si>
    <t xml:space="preserve">(277, 'P', 1940, 1, NULL, 'SABARA', 68, '2016-04-01', '2021-04-01', '1074B0068010416', '0', 63.4, '0', 'MAT SA', 'EIU1074', 'MI0060120', '0', 'Cilindro'), </t>
  </si>
  <si>
    <t xml:space="preserve">(278, 'P', 1940, 1, NULL, 'SABARA', 900, '2010-02-01', '2020-01-15', '10743B090001022010', '0', 741.0, '0', 'CBC', '10743', 'MI0060113', '0', 'Cilindro'), </t>
  </si>
  <si>
    <t xml:space="preserve">(279, 'P', 1940, 1, NULL, 'SABARA', 900, '2010-02-01', '2020-02-01', '10744B0900010210', '0', 739.0, '0', 'CBC', '10744', 'MI0060113', '0', 'Cilindro'), </t>
  </si>
  <si>
    <t xml:space="preserve">(280, 'P', 1940, 1, NULL, 'SABARA', 900, '2010-02-01', '2020-03-31', '10747B090001022010', '0', 732.0, '0', 'CBC', '10747', 'MI0060113', '0', 'Cilindro'), </t>
  </si>
  <si>
    <t xml:space="preserve">(281, 'P', 1940, 1, NULL, 'SABARA', 900, '2010-02-01', '2020-03-31', '10748B0900010210', '0', 749.0, '0', 'CBC', '10748', 'MI0060113', '0', 'Cilindro'), </t>
  </si>
  <si>
    <t xml:space="preserve">(282, 'P', 1940, 1, NULL, 'SABARA', 68, '2016-07-01', '2021-07-01', '1075B006801072016', '0', 62.8, '0', 'MAT SA', 'EIU1075', 'MI0060120', '0', 'Cilindro'), </t>
  </si>
  <si>
    <t xml:space="preserve">(283, 'P', 1940, 1, NULL, 'SABARA', 900, '2010-02-01', '2019-11-18', '10751B0900010210', '0', 732.0, '0', 'CBC', '10751', 'MI0060113', '0', 'Cilindro'), </t>
  </si>
  <si>
    <t xml:space="preserve">(284, 'P', 1940, 1, NULL, 'SABARA', 900, '2010-03-01', '2020-04-28', '10752B090001032010', '0', 733.0, '0', 'CBC', '10752', 'MI0060113', '0', 'Cilindro'), </t>
  </si>
  <si>
    <t xml:space="preserve">(285, 'C', 1810, 28, NULL, 'SAAE - QUIXERAMOBIM', 68, '2017-11-01', '2022-11-01', '1076C006801112017', '0', 64.1, '0', 'MAT SA', 'BCH1076', 'MT0000025', '0', 'Cilindro'), </t>
  </si>
  <si>
    <t xml:space="preserve">(286, 'C', 1852, 18, NULL, 'COMPESA', 900, '2009-12-01', '2020-03-11', '10766C0900011209', '0', 744.0, '0', 'CBC', '10766', 'MT0000026', '0', 'Cilindro'), </t>
  </si>
  <si>
    <t xml:space="preserve">(287, 'P', 1940, 1, NULL, 'SABARA', 900, '2009-12-01', '2020-03-16', '10767B0900011209', '0', 743.0, '0', 'CBC', '10767', 'MI0060113', '0', 'Cilindro'), </t>
  </si>
  <si>
    <t xml:space="preserve">(288, 'P', 1940, 1, NULL, 'SABARA', 68, '2016-06-01', '2021-06-01', '1077B006801062016', '0', 62.0, '0', 'MAT SA', 'EIU1077', 'MI0060120', '0', 'Cilindro'), </t>
  </si>
  <si>
    <t xml:space="preserve">(289, 'P', 1940, 1, NULL, 'SABARA', 900, '2010-02-01', '2019-12-10', '10780B0900010210', '0', 738.0, '0', 'CBC', '10780', 'MI0060113', '0', 'Cilindro'), </t>
  </si>
  <si>
    <t xml:space="preserve">(290, 'P', 1940, 1, NULL, 'SABARA', 900, '2010-03-01', '2020-03-15', '10781B0900010310', '0', 738.0, '0', 'CBC', '10781', 'MI0060113', '0', 'Cilindro'), </t>
  </si>
  <si>
    <t xml:space="preserve">(291, 'P', 1940, 1, NULL, 'SABARA', 900, '2018-06-01', '2023-06-01', '10789B0900010618', '0', 734.0, '0', 'CBC', '10789', 'MI0060113', '0', 'Cilindro'), </t>
  </si>
  <si>
    <t xml:space="preserve">(292, 'C', 1810, 28, NULL, 'SAAE - QUIXERAMOBIM', 68, '2017-11-01', '2022-11-01', '1079C006801112017', '0', 64.2, '0', 'MAT SA', 'BCH1079', 'MT0000025', '0', 'Cilindro'), </t>
  </si>
  <si>
    <t xml:space="preserve">(293, 'P', 1940, 1, NULL, 'SABARA', 68, '2016-08-01', '2021-08-01', '1079B006801082016', '0', 61.9, '0', 'MAT SA', 'EIU1079', 'MI0060120', '0', 'Cilindro'), </t>
  </si>
  <si>
    <t xml:space="preserve">(294, 'P', 1940, 1, NULL, 'SABARA', 900, '2001-03-01', '2020-04-28', '10791B0900010301', '0', 734.0, '0', 'CBC', '10791', 'MI0060113', '0', 'Cilindro'), </t>
  </si>
  <si>
    <t xml:space="preserve">(295, 'P', 1940, 1, NULL, 'SABARA', 900, '2010-03-01', '2020-03-31', '10792B0900010310', '0', 735.0, '0', 'GBC', '10792', 'MI0060113', '0', 'Cilindro'), </t>
  </si>
  <si>
    <t xml:space="preserve">(296, 'P', 1940, 1, NULL, 'SABARA', 68, '2016-07-01', '2021-07-01', '1080B006801072016', '0', 61.9, '0', 'MAT SA', 'EIU1080', 'MI0060120', '0', 'Cilindro'), </t>
  </si>
  <si>
    <t xml:space="preserve">(297, 'P', 1940, 1, NULL, 'SABARA', 900, '2010-02-01', '2020-03-31', '10806B090001022010', '0', 736.0, '0', 'CBC', '10806', 'MI0060113', '0', 'Cilindro'), </t>
  </si>
  <si>
    <t xml:space="preserve">(298, 'P', 1940, 1, NULL, 'SABARA', 900, '2015-03-16', '2020-03-16', '10807B090016032015', '0', 733.0, '0', 'CBC', '10807', 'MI0060113', '0', 'Cilindro'), </t>
  </si>
  <si>
    <t xml:space="preserve">(299, 'P', 1940, 1, NULL, 'SABARA', 900, '2009-12-01', '2020-01-06', '10812B0900011209', '0', 751.0, '0', 'CBC', '10812', 'MI0060113', '0', 'Cilindro'), </t>
  </si>
  <si>
    <t xml:space="preserve">(300, 'P', 1940, 1, NULL, 'SABARA', 900, '2012-11-01', '2021-08-09', '10814B0900011112', '0', 732.0, '0', 'CBC', '10814', 'MI0060113', '0', 'Cilindro'), </t>
  </si>
  <si>
    <t xml:space="preserve">(301, 'P', 1940, 1, NULL, 'SABARA', 900, '2010-03-01', '2019-04-24', '10817B0900010310', '0', 734.0, '0', 'CBC', '10817', 'MI0060113', '0', 'Cilindro'), </t>
  </si>
  <si>
    <t xml:space="preserve">(302, 'P', 1940, 1, NULL, 'SABARA', 68, '2015-05-01', '2020-05-01', '1081778B0068010515', '0', 73.2, '0', 'CILBRAS', '1081778', 'MI0060120', '0', 'Cilindro'), </t>
  </si>
  <si>
    <t xml:space="preserve">(303, 'C', 1810, 28, NULL, 'SAAE - QUIXERAMOBIM', 68, '2018-07-01', '2023-07-01', '1082C006801072018', '0', 63.4, '0', 'MAT SA', 'BCH1082', 'EM0060013', '0', 'Cilindro'), </t>
  </si>
  <si>
    <t xml:space="preserve">(304, 'P', 1940, 1, NULL, 'SABARA', 68, '2016-05-01', '2021-05-01', '1082B006801052016', '0', 61.9, '0', 'MAT SA', 'EIU1082', 'MI0060120', '0', 'Cilindro'), </t>
  </si>
  <si>
    <t xml:space="preserve">(305, 'P', 1940, 1, NULL, 'SABARA', 900, '2014-12-01', '2019-12-01', '10820B0900011214', '0', 741.0, '0', 'CBC', '10820', 'MI0060113', '0', 'Cilindro'), </t>
  </si>
  <si>
    <t xml:space="preserve">(306, 'P', 1940, 1, NULL, 'SABARA', 900, '2009-12-01', '2020-01-06', '10823B090001122009', '0', 736.0, '0', 'CBC', '10823', 'MI0060113', '0', 'Cilindro'), </t>
  </si>
  <si>
    <t xml:space="preserve">(307, 'P', 1940, 1, NULL, 'SABARA', 900, '2015-01-15', '2020-01-15', '10829B090015012015', '0', 738.0, '0', 'CBC', '10829', 'MI0060113', '0', 'Cilindro'), </t>
  </si>
  <si>
    <t xml:space="preserve">(308, 'P', 1940, 1, NULL, 'SABARA', 900, '2010-02-01', '2021-01-08', '10839B090001022010', '0', 740.0, '0', 'CBC', '10839', 'MI0060113', '0', 'Cilindro'), </t>
  </si>
  <si>
    <t xml:space="preserve">(309, 'P', 1940, 1, NULL, 'SABARA', 68, '2016-09-01', '2021-09-01', '1084B006801092016', '0', 63.2, '0', 'MAT SA', 'EIU1084', 'MI0060120', '0', 'Cilindro'), </t>
  </si>
  <si>
    <t xml:space="preserve">(310, 'P', 1940, 1, NULL, 'SABARA', 900, '2010-02-01', '2020-04-01', '10840B0900010210', '0', 741.0, '0', 'CBC', '10840', 'MI0060113', '0', 'Cilindro'), </t>
  </si>
  <si>
    <t xml:space="preserve">(311, 'P', 1940, 1, NULL, 'SABARA', 900, '2010-01-01', '2020-01-01', '10846B0900010110', '0', 745.0, '0', 'CBC', '10846', 'MI0060113', '0', 'Cilindro'), </t>
  </si>
  <si>
    <t xml:space="preserve">(312, 'P', 1940, 1, NULL, 'SABARA', 900, '2010-03-01', '2020-04-01', '10848B090001032010', '0', 737.0, '0', 'CBC', '10848', 'MI0060113', '0', 'Cilindro'), </t>
  </si>
  <si>
    <t xml:space="preserve">(313, 'P', 1940, 1, NULL, 'SABARA', 900, '2015-06-20', '2020-06-20', '10849B090020062015', '0', 736.0, '0', 'CBC', '10849', 'MI0060113', '0', 'Cilindro'), </t>
  </si>
  <si>
    <t xml:space="preserve">(314, 'P', 1940, 1, NULL, 'SABARA', 68, '2016-05-01', '2021-05-01', '1085B006801052016', '0', 61.5, '0', 'MAT SA', 'EIU1058', 'MI0060120', '0', 'Cilindro'), </t>
  </si>
  <si>
    <t xml:space="preserve">(315, 'P', 1940, 1, NULL, 'SABARA', 900, '2015-05-20', '2020-05-20', '10851B0900200515', '0', 735.0, '0', 'CBC', '10851', 'MI0060113', '0', 'Cilindro'), </t>
  </si>
  <si>
    <t xml:space="preserve">(316, 'P', 1940, 1, NULL, 'SABARA', 900, '2015-06-15', '2020-06-15', '10852B0900150615', '0', 738.0, '0', 'CBC', '10852', 'MI0060113', '0', 'Cilindro'), </t>
  </si>
  <si>
    <t xml:space="preserve">(317, 'P', 1940, 1, NULL, 'SABARA', 900, '2010-02-01', '2020-04-28', '10853B0900010210', '0', 743.0, '0', 'GBC', '10853', 'MI0060113', '0', 'Cilindro'), </t>
  </si>
  <si>
    <t xml:space="preserve">(318, 'P', 1940, 1, NULL, 'SABARA', 900, '2010-03-01', '2020-03-16', '10857B090001032010', '0', 743.0, '0', 'CBC', '10857', 'MI0060113', '0', 'Cilindro'), </t>
  </si>
  <si>
    <t xml:space="preserve">(319, 'P', 1940, 1, NULL, 'SABARA', 900, '2009-12-01', '2020-02-09', '10866B090001122009', '0', 738.0, '0', 'CBC', '10866', 'MI0060113', '0', 'Cilindro'), </t>
  </si>
  <si>
    <t xml:space="preserve">(320, 'P', 1940, 1, NULL, 'SABARA', 68, '2016-06-01', '2021-06-01', '1087B006801062016', '0', 61.0, '0', 'MAT SA', 'EIT1087', 'MI0060120', '0', 'Cilindro'), </t>
  </si>
  <si>
    <t xml:space="preserve">(321, 'C', 1852, 18, NULL, 'COMPESA', 900, '2015-03-16', '2020-03-16', '10873C0900160315', '0', 729.0, '0', 'CBC', '10873', 'MT0000026', '0', 'Cilindro'), </t>
  </si>
  <si>
    <t xml:space="preserve">(322, 'P', 1940, 1, NULL, 'SABARA', 68, '2016-05-01', '2021-05-01', '1088B006801052016', '0', 62.1, '0', 'MAT SA', 'EIT1088', 'MI0060120', '0', 'Cilindro'), </t>
  </si>
  <si>
    <t xml:space="preserve">(323, 'C', 1793, 55, NULL, 'SAAE - IGUATU', 50, '2017-05-02', '2022-05-02', '108857C005002052017', '0', 64.8, '0', 'CILBRAS', '108857', 'MT0000024', '0', 'Cilindro'), </t>
  </si>
  <si>
    <t xml:space="preserve">(324, 'C', 1810, 28, NULL, 'SAAE - QUIXERAMOBIM', 50, '2014-09-01', '2019-09-01', '108861C005001092014', '0', 62.1, '0', 'CILBRAS', '108861', 'MT0000024', '0', 'Cilindro'), </t>
  </si>
  <si>
    <t xml:space="preserve">(325, 'P', 1940, 1, NULL, 'SABARA', 68, '2016-06-01', '2021-06-01', '1089B006801062016', '0', 62.2, '0', 'MAT SA', 'EIU1089', 'MI0060120', '0', 'Cilindro'), </t>
  </si>
  <si>
    <t xml:space="preserve">(326, 'P', 1940, 1, NULL, 'SABARA', 68, '2017-05-01', '2022-05-01', '1090B0068010517', '0', 62.0, '0', 'MAT SA', 'BCH1090', 'MI0060120', '0', 'Cilindro'), </t>
  </si>
  <si>
    <t xml:space="preserve">(327, 'C', 1810, 28, NULL, 'SAAE - QUIXERAMOBIM', 68, '2017-11-01', '2022-11-01', '1091C006801112017', '0', 63.0, '0', 'MAT SA', 'BCH1091', 'EM0060013', '0', 'Cilindro'), </t>
  </si>
  <si>
    <t xml:space="preserve">(328, 'P', 1940, 1, NULL, 'SABARA', 68, '2016-09-01', '2021-09-01', '1093B006801092016', '0', 61.4, '0', 'MAT SA', 'EIU1093', 'MI0060120', '0', 'Cilindro'), </t>
  </si>
  <si>
    <t xml:space="preserve">(329, 'P', 1940, 1, NULL, 'SABARA', 900, '2010-09-01', '2020-10-20', '10949B0900010910', '0', 725.0, '0', 'CBC', '10949', 'MI0060113', '0', 'Cilindro'), </t>
  </si>
  <si>
    <t xml:space="preserve">(330, 'P', 1940, 1, NULL, 'SABARA', 68, '2011-04-01', '2016-04-01', '1095B006801042011', '0', 62.0, '0', 'MAT SA', 'EIU1095', 'MI0060120', '0', 'Cilindro'), </t>
  </si>
  <si>
    <t xml:space="preserve">(331, 'P', 1940, 1, NULL, 'SABARA', 900, '2010-09-01', '2020-09-17', '10952B0900010910', '0', 719.0, '0', 'CBC', '10952', 'MI0060113', '0', 'Cilindro'), </t>
  </si>
  <si>
    <t xml:space="preserve">(332, 'P', 1940, 1, NULL, 'SABARA', 68, '2016-06-01', '2021-06-01', '1097B006801062016', '0', 61.0, '0', 'MAT SA', 'EIU1097', 'MI0060120', '0', 'Cilindro'), </t>
  </si>
  <si>
    <t xml:space="preserve">(333, 'P', 1940, 1, NULL, 'SABARA', 68, '2018-01-01', '2023-01-01', '1098B006801012018', '0', 60.9, '0', 'MAT SA', 'EIU1098', 'MI0060120', '0', 'Cilindro'), </t>
  </si>
  <si>
    <t xml:space="preserve">(334, 'P', 1940, 1, NULL, 'SABARA', 68, '2016-06-01', '2021-06-01', '1099B0068010616', '0', 60.8, '0', 'MAT SA', 'EIU1099', 'MI0060120', '0', 'Cilindro'), </t>
  </si>
  <si>
    <t xml:space="preserve">(335, 'P', 1940, 1, NULL, 'SABARA', 900, '2010-08-01', '2020-09-01', '11000B0900010810', '0', 732.0, '0', 'CBC', '11000', 'MI0060113', '0', 'Cilindro'), </t>
  </si>
  <si>
    <t xml:space="preserve">(336, 'P', 1940, 1, NULL, 'SABARA', 900, '2010-08-01', '2024-01-31', '11009B090001082010', '0', 728.0, '0', 'CBC', '11009', 'MI0060113', '0', 'Cilindro'), </t>
  </si>
  <si>
    <t xml:space="preserve">(337, 'P', 1940, 1, NULL, 'SABARA', 68, '2016-05-01', '2021-05-01', '1101B0068010516', '0', 66.0, '0', 'MAT SA', 'EIU1101', 'MI0060120', '0', 'Cilindro'), </t>
  </si>
  <si>
    <t xml:space="preserve">(338, 'P', 1940, 1, NULL, 'SABARA', 900, '2010-08-01', '2020-11-03', '11013B0900010810', '0', 727.0, '0', 'CBC', '11013', 'MI0060113', '0', 'Cilindro'), </t>
  </si>
  <si>
    <t xml:space="preserve">(339, 'C', 1917, 16, NULL, 'CASAL', 900, '2015-09-17', '2020-09-17', '11015C0900170915', '0', 718.0, '0', 'CBC', '11015', 'MT0000026', '0', 'Cilindro'), </t>
  </si>
  <si>
    <t xml:space="preserve">(340, 'P', 1940, 1, NULL, 'SABARA', 900, '2015-10-01', '2020-10-30', '11018B0900011015', '0', 725.0, '0', 'CBC', '11018', 'MI0060113', '0', 'Cilindro'), </t>
  </si>
  <si>
    <t xml:space="preserve">(341, 'P', 1940, 1, NULL, 'SABARA', 900, '2015-07-01', '2020-07-01', '11019B0900010715', '0', 726.0, '0', 'CBC', '11019', 'MI0060113', '0', 'Cilindro'), </t>
  </si>
  <si>
    <t xml:space="preserve">(342, 'P', 1940, 1, NULL, 'SABARA', 68, '2016-04-01', '2021-04-01', '1102B006801042016', '0', 61.0, '0', 'MAT SA', 'EIU1102', 'MI0060120', '0', 'Cilindro'), </t>
  </si>
  <si>
    <t xml:space="preserve">(343, 'P', 1940, 1, NULL, 'SABARA', 900, '2010-08-01', '2020-08-07', '11020B0900010810', '0', 725.0, '0', 'CBC', '11020', 'MI0060113', '0', 'Cilindro'), </t>
  </si>
  <si>
    <t xml:space="preserve">(344, 'P', 1940, 1, NULL, 'SABARA', 900, '2010-08-01', '2020-10-02', '11022B090001082010', '0', 729.0, '0', 'CBC', '11022', 'MI0060113', '0', 'Cilindro'), </t>
  </si>
  <si>
    <t xml:space="preserve">(345, 'P', 1940, 1, NULL, 'SABARA', 900, '2010-01-01', '2020-09-01', '11024B0900010110', '0', 729.0, '0', 'CBC', '11025', 'MI0060113', '0', 'Cilindro'), </t>
  </si>
  <si>
    <t xml:space="preserve">(346, 'P', 1940, 1, NULL, 'SABARA', 900, '2010-01-01', '2020-09-01', '11025B090001012010', '0', 729.0, '0', 'CBC', '11025', 'MI0060113', '0', 'Cilindro'), </t>
  </si>
  <si>
    <t xml:space="preserve">(347, 'P', 1940, 1, NULL, 'SABARA', 900, '2010-08-01', '2020-11-06', '11026B0900010810', '0', 726.0, '0', 'CBC', '11026', 'MI0060113', '0', 'Cilindro'), </t>
  </si>
  <si>
    <t xml:space="preserve">(348, 'P', 1940, 1, NULL, 'SABARA', 900, '2010-08-01', '2021-09-28', '11028B090001082010', '0', 727.0, '0', 'CBC', '11028', 'MI0060113', '0', 'Cilindro'), </t>
  </si>
  <si>
    <t xml:space="preserve">(349, 'P', 1940, 1, NULL, 'SABARA', 68, '2016-03-01', '2021-03-01', '1103B0068010316', '0', 63.0, '0', 'MAT SA', 'EIU1103', 'MI0060120', '0', 'Cilindro'), </t>
  </si>
  <si>
    <t xml:space="preserve">(350, 'P', 1940, 1, NULL, 'SABARA', 900, '2010-08-01', '2020-05-20', '11031B0900010810', '0', 727.0, '0', 'CBC', '11031', 'MI0060113', '0', 'Cilindro'), </t>
  </si>
  <si>
    <t xml:space="preserve">(351, 'P', 1940, 1, NULL, 'SABARA', 900, '2010-08-01', '2020-09-10', '11032B0900010810', '0', 725.0, '0', 'CBC', '11032', 'MI0060113', '0', 'Cilindro'), </t>
  </si>
  <si>
    <t xml:space="preserve">(352, 'P', 1940, 1, NULL, 'SABARA', 900, '2010-08-01', '2020-10-06', '11033B090001082010', '0', 749.0, '0', 'CBC', '11033', 'MI0060113', '0', 'Cilindro'), </t>
  </si>
  <si>
    <t xml:space="preserve">(353, 'P', 1940, 1, NULL, 'SABARA', 900, '2010-08-01', '2020-06-02', '11034B090001082010', '0', 721.0, '0', 'CBC', '11034', 'MI0060113', '0', 'Cilindro'), </t>
  </si>
  <si>
    <t xml:space="preserve">(354, 'P', 1940, 1, NULL, 'SABARA', 900, '2015-07-01', '2020-07-24', '11036B0900010715', '0', 724.0, '0', 'CBC', '11036', 'MI0060113', '0', 'Cilindro'), </t>
  </si>
  <si>
    <t xml:space="preserve">(355, 'P', 1940, 1, NULL, 'SABARA', 900, '2010-08-01', '2020-07-24', '11039B0900010810', '0', 720.0, '0', 'CBC', '11039', 'MI0060113', '0', 'Cilindro'), </t>
  </si>
  <si>
    <t xml:space="preserve">(356, 'P', 1940, 1, NULL, 'SABARA', 900, '2010-08-01', '2020-08-19', '11040B0900010810', '0', 740.0, '0', 'CBC', '11040', 'MI0060113', '0', 'Cilindro'), </t>
  </si>
  <si>
    <t xml:space="preserve">(357, 'P', 1940, 1, NULL, 'SABARA', 900, '2010-08-01', '2020-07-24', '11041B0900010810', '0', 731.0, '0', 'CBC', '11041', 'MI0060113', '0', 'Cilindro'), </t>
  </si>
  <si>
    <t xml:space="preserve">(358, 'P', 1940, 1, NULL, 'SABARA', 900, '2015-06-20', '2020-06-20', '11043B0900200615', '0', 735.0, '0', 'CBC', '11043', 'MI0060113', '0', 'Cilindro'), </t>
  </si>
  <si>
    <t xml:space="preserve">(359, 'C', 1917, 16, NULL, 'CASAL', 900, '2010-08-01', '2020-10-20', '11044C090001082010', '0', 714.0, '0', 'CBC', '11044', 'MT0000026', '0', 'Cilindro'), </t>
  </si>
  <si>
    <t xml:space="preserve">(360, 'P', 1940, 1, NULL, 'SABARA', 68, '2016-07-01', '2021-07-01', '1106B0068010716', '0', 62.0, '0', 'MAT SA', 'EIU1106', 'MI0060120', '0', 'Cilindro'), </t>
  </si>
  <si>
    <t xml:space="preserve">(361, 'P', 1940, 1, NULL, 'SABARA', 68, '2016-03-01', '2021-03-01', '1107B0068010316', '0', 62.0, '0', 'MAT SA', 'EIU1107', 'MI0060120', '0', 'Cilindro'), </t>
  </si>
  <si>
    <t xml:space="preserve">(362, 'P', 1940, 1, NULL, 'SABARA', 900, '2010-09-01', '2020-06-02', '11089B090001092010', '0', 716.0, '0', 'CBC', '11089', 'MI0060113', '0', 'Cilindro'), </t>
  </si>
  <si>
    <t xml:space="preserve">(363, 'P', 1940, 1, NULL, 'SABARA', 900, '2010-09-01', '2020-06-23', '11091B090001092010', '0', 725.0, '0', 'CBC', '11091', 'MI0060113', '0', 'Cilindro'), </t>
  </si>
  <si>
    <t xml:space="preserve">(364, 'P', 1940, 1, NULL, 'SABARA', 900, '2010-09-01', '2020-08-07', '11095B090001092010', '0', 731.0, '0', 'CBC', '11095', 'MI0060113', '0', 'Cilindro'), </t>
  </si>
  <si>
    <t xml:space="preserve">(365, 'P', 1940, 1, NULL, 'SABARA', 900, '2010-09-01', '2020-09-01', '11096B0900010910', '0', 723.0, '0', 'CBC', '11096', 'MI0060113', '0', 'Cilindro'), </t>
  </si>
  <si>
    <t xml:space="preserve">(366, 'C', 1852, 18, NULL, 'COMPESA', 50, '2018-05-01', '2023-05-01', '111C005001052018', '0', 46.7, '0', 'MAT SA', '111', 'MT0000024', '0', 'Cilindro'), </t>
  </si>
  <si>
    <t xml:space="preserve">(367, 'P', 1940, 1, NULL, 'SABARA', 900, '2010-08-01', '2021-09-10', '11107B0900010810', '0', 735.0, '0', 'CBC', '11107', 'MI0060113', '0', 'Cilindro'), </t>
  </si>
  <si>
    <t xml:space="preserve">(368, 'P', 1940, 1, NULL, 'SABARA', 68, '2016-03-01', '2021-03-01', '1111B0068010316', '0', 65.0, '0', 'MAT SA', 'EIU1111', 'MI0060120', '0', 'Cilindro'), </t>
  </si>
  <si>
    <t xml:space="preserve">(369, 'P', 1940, 1, NULL, 'SABARA', 900, '2010-09-01', '2020-08-07', '11110B090001092010', '0', 731.0, '0', 'CBC', '11110', 'MI0060113', '0', 'Cilindro'), </t>
  </si>
  <si>
    <t xml:space="preserve">(370, 'C', 1917, 16, NULL, 'CASAL', 900, '2010-09-01', '2020-09-23', '11112C090001092010', '0', 729.0, '0', 'CBC', '11112', 'MT0000026', '0', 'Cilindro'), </t>
  </si>
  <si>
    <t xml:space="preserve">(371, 'P', 1940, 1, NULL, 'SABARA', 68, '2016-05-01', '2021-05-01', '1112B0068010516', '0', 62.6, '0', 'MAT SA', 'EIU1112', 'MI0060120', '0', 'Cilindro'), </t>
  </si>
  <si>
    <t xml:space="preserve">(372, 'P', 1940, 1, NULL, 'SABARA', 900, '2010-09-01', '2020-07-03', '11127B0900010910', '0', 738.0, '0', 'CBC', '11127', 'MI0060113', '0', 'Cilindro'), </t>
  </si>
  <si>
    <t xml:space="preserve">(373, 'P', 1940, 1, NULL, 'SABARA', 68, '2016-07-01', '2021-07-01', '1114B0068010716', '0', 61.5, '0', 'MAT SA', 'EIU1114', 'MI0060120', '0', 'Cilindro'), </t>
  </si>
  <si>
    <t xml:space="preserve">(374, 'P', 1940, 1, NULL, 'SABARA', 900, '2010-09-01', '2021-08-08', '11141B090001092010', '0', 730.0, '0', 'CBC', '11141', 'MI0060113', '0', 'Cilindro'), </t>
  </si>
  <si>
    <t xml:space="preserve">(375, 'P', 1940, 1, NULL, 'SABARA', 900, '2010-09-01', '2020-10-02', '11145B090001092010', '0', 733.0, '0', 'CBC', '11145', 'MI0060113', '0', 'Cilindro'), </t>
  </si>
  <si>
    <t xml:space="preserve">(376, 'P', 1940, 1, NULL, 'SABARA', 900, '2010-09-01', '2020-07-13', '11148B0900010910', '0', 717.0, '0', 'CBC', '11148', 'MI0060113', '0', 'Cilindro'), </t>
  </si>
  <si>
    <t xml:space="preserve">(377, 'P', 1940, 1, NULL, 'SABARA', 900, '2010-09-01', '2020-09-14', '11149B090001092010', '0', 721.0, '0', 'CBC', '11149', 'MI0060113', '0', 'Cilindro'), </t>
  </si>
  <si>
    <t xml:space="preserve">(378, 'P', 1940, 1, NULL, 'SABARA', 68, '2016-03-01', '2021-03-01', '1115B006801032016', '0', 62.8, '0', 'MAT SA', 'EIU1115', 'MI0060120', '0', 'Cilindro'), </t>
  </si>
  <si>
    <t xml:space="preserve">(379, 'C', 1917, 16, NULL, 'CASAL', 900, '2010-09-01', '2020-10-20', '11151C090001092010', '0', 732.0, '0', 'CBC', '11151', 'MT0000026', '0', 'Cilindro'), </t>
  </si>
  <si>
    <t xml:space="preserve">(380, 'P', 1940, 1, NULL, 'SABARA', 900, '2010-09-01', '2020-06-23', '11157B0900010910', '0', 743.0, '0', 'CBC', '11157', 'MI0060113', '0', 'Cilindro'), </t>
  </si>
  <si>
    <t xml:space="preserve">(381, 'P', 1940, 1, NULL, 'SABARA', 68, '2018-04-30', '2023-04-30', '1116B0068300418', '0', 55.0, '0', 'MAT SA', 'EIU1116', 'MI0060120', '0', 'Cilindro'), </t>
  </si>
  <si>
    <t xml:space="preserve">(382, 'P', 1940, 1, NULL, 'SABARA', 900, '2010-09-01', '2021-12-26', '11164B090001092010', '0', 735.0, '0', 'CBC', '11164', 'MI0060113', '0', 'Cilindro'), </t>
  </si>
  <si>
    <t xml:space="preserve">(383, 'P', 1940, 1, NULL, 'SABARA', 68, '2016-06-01', '2021-06-01', '1117B0068010616', '0', 62.2, '0', 'MAT SA', '1117', 'MI0060120', '0', 'Cilindro'), </t>
  </si>
  <si>
    <t xml:space="preserve">(384, 'P', 1940, 1, NULL, 'SABARA', 900, '2016-05-24', '2021-05-24', '11173B0900240516', '0', 725.0, '0', 'CBC', '11173', 'MI0060113', '0', 'Cilindro'), </t>
  </si>
  <si>
    <t xml:space="preserve">(385, 'P', 1940, 1, NULL, 'SABARA', 900, '2010-09-01', '2020-06-15', '11176B0900010910', '0', 730.0, '0', 'CBC', '11176', 'MI0060113', '0', 'Cilindro'), </t>
  </si>
  <si>
    <t xml:space="preserve">(386, 'P', 1940, 1, NULL, 'SABARA', 68, '2016-04-01', '2021-04-01', '1118B006801042016', '0', 62.4, '0', 'MAT SA', 'EI1118', 'MI0060120', '0', 'Cilindro'), </t>
  </si>
  <si>
    <t xml:space="preserve">(387, 'P', 1940, 1, NULL, 'SABARA', 900, '2010-10-01', '2020-02-02', '11195B090001102010', '0', 715.0, '0', 'CBC', '11195', 'MI0060113', '0', 'Cilindro'), </t>
  </si>
  <si>
    <t xml:space="preserve">(388, 'P', 1940, 1, NULL, 'SABARA', 900, '2010-10-01', '2021-11-26', '11197B090001102010', '0', 731.0, '0', 'CBC', '11197', 'MI0060113', '0', 'Cilindro'), </t>
  </si>
  <si>
    <t xml:space="preserve">(389, 'C', 1874, 41, NULL, 'SAAE - PALMARES', 50, '2017-01-01', '2022-01-01', '111979C005001012017', '0', 55.3, '0', 'Gifel', '111979', 'MT0000024', '0', 'Cilindro'), </t>
  </si>
  <si>
    <t xml:space="preserve">(390, 'P', 1940, 1, NULL, 'SABARA', 900, '2015-11-01', '2020-11-01', '11198B0900011115', '0', 730.0, '0', 'CBC', '11198', 'MI0060113', '0', 'Cilindro'), </t>
  </si>
  <si>
    <t xml:space="preserve">(391, 'C', 1874, 41, NULL, 'SAAE - PALMARES', 50, '2016-09-01', '2021-09-01', '111980C0050010916', '0', 55.1, '0', 'Gifel', '111980', 'MT0000024', '0', 'Cilindro'), </t>
  </si>
  <si>
    <t xml:space="preserve">(392, 'C', 1874, 41, NULL, 'SAAE - PALMARES', 50, '2016-09-01', '2021-09-01', '111981C005001092016', '0', 56.0, '0', 'Gifel', '111981', 'MT0000024', '0', 'Cilindro'), </t>
  </si>
  <si>
    <t xml:space="preserve">(393, 'C', 1874, 41, NULL, 'SAAE - PALMARES', 50, '2016-11-01', '2021-11-01', '111982C005001112016', '0', 54.7, '0', 'Gifel', '111982', 'MT0000024', '0', 'Cilindro'), </t>
  </si>
  <si>
    <t xml:space="preserve">(394, 'P', 1940, 1, NULL, 'SABARA', 900, '2010-10-01', '2020-06-06', '11204B090001102010', '0', 726.0, '0', 'CBC', '11204', 'MI0060113', '0', 'Cilindro'), </t>
  </si>
  <si>
    <t xml:space="preserve">(395, 'C', 2273, 38, NULL, 'PEDROBRAS', 900, '2010-11-01', '2021-02-26', '11209C0900011110', '0', 738.0, '0', 'CBC', '11209', 'MT0000026', '0', 'Cilindro'), </t>
  </si>
  <si>
    <t xml:space="preserve">(396, 'P', 1940, 1, NULL, 'SABARA', 68, '2016-05-01', '2021-05-01', '1121B006801052016', '0', 62.0, '0', 'MAT SA', 'EIU1121', 'MI0060120', '0', 'Cilindro'), </t>
  </si>
  <si>
    <t xml:space="preserve">(397, 'P', 1940, 1, NULL, 'SABARA', 900, '2010-09-01', '2020-07-02', '11216B0900010910', '0', 739.0, '0', 'CBC', '11216', 'MI0060113', '0', 'Cilindro'), </t>
  </si>
  <si>
    <t xml:space="preserve">(398, 'P', 1940, 1, NULL, 'SABARA', 900, '2015-11-06', '2020-11-06', '11217B090006112015', '0', 726.0, '0', 'CBC', '11217', 'MI0060113', '0', 'Cilindro'), </t>
  </si>
  <si>
    <t xml:space="preserve">(399, 'P', 1940, 1, NULL, 'SABARA', 900, '2010-09-01', '2020-09-01', '11218B0900010910', '0', 718.0, '0', 'CBC', '11218', 'MI0060113', '0', 'Cilindro'), </t>
  </si>
  <si>
    <t xml:space="preserve">(401, 'P', 1940, 1, NULL, 'SABARA', 68, '2016-07-01', '2021-07-01', '1122B006801072016', '0', 61.9, '0', 'MAT SA', 'EIU1122', 'MI0060120', '0', 'Cilindro'), </t>
  </si>
  <si>
    <t xml:space="preserve">(402, 'C', 2273, 38, NULL, 'PEDROBRAS', 900, '2016-01-08', '2021-01-08', '11220C0900080116', '0', 743.0, '0', 'CBC', '11220', 'MT0000026', '0', 'Cilindro'), </t>
  </si>
  <si>
    <t xml:space="preserve">(403, 'P', 1940, 1, NULL, 'SABARA', 900, '2015-11-26', '2020-11-26', '11222B090026112015', '0', 748.0, '0', 'CBC', '11222', 'MI0060113', '0', 'Cilindro'), </t>
  </si>
  <si>
    <t xml:space="preserve">(404, 'P', 1940, 1, NULL, 'SABARA', 900, '2010-10-01', '2020-12-21', '11223B090001102010', '0', 736.0, '0', 'CBC', '11223', 'MI0060113', '0', 'Cilindro'), </t>
  </si>
  <si>
    <t xml:space="preserve">(405, 'P', 1940, 1, NULL, 'SABARA', 900, '2010-10-01', '2022-12-01', '11231B0900011010', '0', 714.0, '0', 'CBC', '11231', 'MI0060113', '0', 'Cilindro'), </t>
  </si>
  <si>
    <t xml:space="preserve">(406, 'C', 2273, 38, NULL, 'PEDROBRAS', 900, '2016-05-29', '2021-05-29', '11232C0900290516', '0', 732.0, '0', 'CBC', '11232', 'MT0000026', '0', 'Cilindro'), </t>
  </si>
  <si>
    <t xml:space="preserve">(407, 'C', 2273, 38, NULL, 'PEDROBRAS', 900, '2010-11-01', '2021-01-13', '11234C0900011110', '0', 738.0, '0', 'CBC', '11234', 'MT0000026', '0', 'Cilindro'), </t>
  </si>
  <si>
    <t xml:space="preserve">(408, 'P', 1940, 1, NULL, 'SABARA', 900, '2010-10-01', '2020-12-01', '11235B0900011010', '0', 728.0, '0', 'CBC', '11235', 'MI0060113', '0', 'Cilindro'), </t>
  </si>
  <si>
    <t xml:space="preserve">(409, 'P', 1940, 1, NULL, 'SABARA', 900, '2010-10-01', '2020-11-06', '11236B0900011010', '0', 727.0, '0', 'CBC', '11236', 'MI0060113', '0', 'Cilindro'), </t>
  </si>
  <si>
    <t xml:space="preserve">(410, 'C', 2273, 38, NULL, 'PEDROBRAS', 900, '2010-11-01', '2021-02-20', '11237C0900011110', '0', 737.0, '0', 'CBC', '11237', 'MT0000026', '0', 'Cilindro'), </t>
  </si>
  <si>
    <t xml:space="preserve">(411, 'P', 1940, 1, NULL, 'SABARA', 68, '2016-07-01', '2021-07-01', '1124B006801072016', '0', 61.9, '0', 'MAT SA', 'EIU1124', 'MI0060120', '0', 'Cilindro'), </t>
  </si>
  <si>
    <t xml:space="preserve">(412, 'P', 1940, 1, NULL, 'SABARA', 900, '2010-10-01', '2020-12-21', '11240B090001102010', '0', 732.0, '0', 'CBC', '11240', 'MI0060113', '0', 'Cilindro'), </t>
  </si>
  <si>
    <t xml:space="preserve">(413, 'P', 1940, 1, NULL, 'SABARA', 900, '2014-08-01', '2019-08-01', '11243B090001082014', '0', 733.0, '0', 'CBC', '11243', 'MI0060113', '0', 'Cilindro'), </t>
  </si>
  <si>
    <t xml:space="preserve">(414, 'P', 1940, 1, NULL, 'SABARA', 900, '2010-10-01', '2020-12-21', '11246B090001102010', '0', 728.0, '0', 'CBC', '11246', 'MI0060113', '0', 'Cilindro'), </t>
  </si>
  <si>
    <t xml:space="preserve">(415, 'P', 1940, 1, NULL, 'SABARA', 900, '2010-12-01', '2021-03-18', '11249B090001122010', '0', 729.0, '0', 'CBC', '11249', 'MI0060113', '0', 'Cilindro'), </t>
  </si>
  <si>
    <t xml:space="preserve">(416, 'P', 1940, 1, NULL, 'SABARA', 68, '2016-05-01', '2021-05-01', '1125B0068010516', '0', 62.1, '0', 'GBC', '1125', 'MI0060120', '0', 'Cilindro'), </t>
  </si>
  <si>
    <t xml:space="preserve">(417, 'P', 1940, 1, NULL, 'SABARA', 900, '2010-10-01', '2020-12-21', '11250B0900011010', '0', 724.0, '0', 'CBC', '11250', 'MI0060113', '0', 'Cilindro'), </t>
  </si>
  <si>
    <t xml:space="preserve">(418, 'C', 2273, 38, NULL, 'PEDROBRAS', 900, '2010-11-01', '2021-05-24', '11252C0900011110', '0', 726.0, '0', 'CBC', '11252', 'MT0000026', '0', 'Cilindro'), </t>
  </si>
  <si>
    <t xml:space="preserve">(419, 'P', 1940, 1, NULL, 'SABARA', 900, '2010-10-01', '2020-01-08', '11254B0900011010', '0', 733.0, '0', 'CBC', '11254', 'MI0060113', '0', 'Cilindro'), </t>
  </si>
  <si>
    <t xml:space="preserve">(420, 'P', 1940, 1, NULL, 'SABARA', 900, '2010-12-01', '2021-08-08', '11255B0900011210', '0', 718.0, '0', 'CBC', '11255', 'MI0060113', '0', 'Cilindro'), </t>
  </si>
  <si>
    <t xml:space="preserve">(421, 'P', 1940, 1, NULL, 'SABARA', 900, '2010-10-01', '2020-11-26', '11257B090001102010', '0', 724.0, '0', 'CBC', '11257', 'MI0060113', '0', 'Cilindro'), </t>
  </si>
  <si>
    <t xml:space="preserve">(422, 'P', 1940, 1, NULL, 'SABARA', 900, '2010-10-01', '2021-01-13', '11260B0900011010', '0', 721.0, '0', 'CBC', '11260', 'MI0060113', '0', 'Cilindro'), </t>
  </si>
  <si>
    <t xml:space="preserve">(423, 'P', 1940, 1, NULL, 'SABARA', 900, '2010-10-01', '2020-10-30', '11262B090001102010', '0', 729.0, '0', 'CBC', '11262', 'MI0060113', '0', 'Cilindro'), </t>
  </si>
  <si>
    <t xml:space="preserve">(424, 'P', 1940, 1, NULL, 'SABARA', 900, '2010-10-01', '2021-01-10', '11263B0900011010', '0', 723.0, '0', 'CBC', '11263', 'MI0060113', '0', 'Cilindro'), </t>
  </si>
  <si>
    <t xml:space="preserve">(425, 'P', 1940, 1, NULL, 'SABARA', 900, '2010-12-01', '2021-08-04', '11264B0900011210', '0', 730.0, '0', 'CBC', '11264', 'MI0060113', '0', 'Cilindro'), </t>
  </si>
  <si>
    <t xml:space="preserve">(426, 'P', 1940, 1, NULL, 'SABARA', 900, '2016-11-08', '2021-11-08', '11265B090008112016', '0', 734.0, '0', 'CBC', '11265', 'MI0060113', '0', 'Cilindro'), </t>
  </si>
  <si>
    <t xml:space="preserve">(427, 'P', 1940, 1, NULL, 'SABARA', 900, '2010-10-01', '2021-01-13', '11266B090001102010', '0', 723.0, '0', 'CBC', '11266', 'MI0060113', '0', 'Cilindro'), </t>
  </si>
  <si>
    <t xml:space="preserve">(428, 'P', 1940, 1, NULL, 'SABARA', 900, '2010-10-01', '2020-12-21', '11267B090001102010', '0', 713.0, '0', 'CBC', '11267', 'MI0060113', '0', 'Cilindro'), </t>
  </si>
  <si>
    <t xml:space="preserve">(429, 'P', 1940, 1, NULL, 'SABARA', 900, '2010-12-01', '2021-05-11', '11268B090001122010', '0', 735.0, '0', 'CBC', '11268', 'MI0060113', '0', 'Cilindro'), </t>
  </si>
  <si>
    <t xml:space="preserve">(430, 'P', 1940, 1, NULL, 'SABARA', 900, '2010-12-01', '2021-07-27', '11270B0900011210', '0', 743.0, '0', 'CBC', '11270', 'MI0060113', '0', 'Cilindro'), </t>
  </si>
  <si>
    <t xml:space="preserve">(431, 'P', 1940, 1, NULL, 'SABARA', 900, '2015-11-06', '2020-11-06', '11271B090006112015', '0', 725.0, '0', 'CBC', '11271', 'MI0060113', '0', 'Cilindro'), </t>
  </si>
  <si>
    <t xml:space="preserve">(432, 'P', 1940, 1, NULL, 'SABARA', 900, '2015-03-21', '2020-03-21', '11273B0900210315', '0', 725.0, '0', 'CBC', '11273', 'MI0060113', '0', 'Cilindro'), </t>
  </si>
  <si>
    <t xml:space="preserve">(433, 'P', 1940, 1, NULL, 'SABARA', 900, '2010-12-01', '2021-05-11', '11275B0900011210', '0', 727.0, '0', 'CBC', '11275', 'MI0060113', '0', 'Cilindro'), </t>
  </si>
  <si>
    <t xml:space="preserve">(434, 'P', 1940, 1, NULL, 'SABARA', 900, '2010-12-01', '2021-04-07', '11276B090001122010', '0', 728.0, '0', 'CBC', '11276', 'MI0060113', '0', 'Cilindro'), </t>
  </si>
  <si>
    <t xml:space="preserve">(435, 'P', 1940, 1, NULL, 'SABARA', 900, '2010-10-01', '2020-07-05', '11277B090001102010', '0', 738.0, '0', 'CBC', '11277', 'MI0060113', '0', 'Cilindro'), </t>
  </si>
  <si>
    <t xml:space="preserve">(436, 'P', 1940, 1, NULL, 'SABARA', 900, '2010-12-01', '2021-05-24', '11278B0900011210', '0', 717.0, '0', 'CBC', '11278', 'MI0060113', '0', 'Cilindro'), </t>
  </si>
  <si>
    <t xml:space="preserve">(437, 'P', 1940, 1, NULL, 'SABARA', 68, '2018-03-01', '2023-03-01', '1128B0068010318', '0', 62.0, '0', 'MAT SA', 'EIU1128', 'MI0060120', '0', 'Cilindro'), </t>
  </si>
  <si>
    <t xml:space="preserve">(438, 'P', 1940, 1, NULL, 'SABARA', 900, '2018-05-01', '2023-05-01', '1128B0900010518', '0', 719.0, '0', 'CBC', '1128', 'MI0060113', '0', 'Cilindro'), </t>
  </si>
  <si>
    <t xml:space="preserve">(439, 'P', 1940, 1, NULL, 'SABARA', 900, '2015-02-20', '2020-02-20', '11280B090020022015', '0', 719.0, '0', 'CBC', '11280', 'MI0060113', '0', 'Cilindro'), </t>
  </si>
  <si>
    <t xml:space="preserve">(440, 'P', 1940, 1, NULL, 'SABARA', 900, '2010-12-01', '2021-04-07', '11281B0900011210', '0', 713.0, '0', 'CBC', '11281', 'MI0060113', '0', 'Cilindro'), </t>
  </si>
  <si>
    <t xml:space="preserve">(441, 'P', 1940, 1, NULL, 'SABARA', 900, '2016-02-18', '2021-02-18', '11282B090018022016', '0', 721.0, '0', 'CBC', '11282', 'MI0060113', '0', 'Cilindro'), </t>
  </si>
  <si>
    <t xml:space="preserve">(442, 'P', 1940, 1, NULL, 'SABARA', 900, '2010-12-01', '2021-05-11', '11283B0900011210', '0', 722.0, '0', 'CBC', '11283', 'MI0060113', '0', 'Cilindro'), </t>
  </si>
  <si>
    <t xml:space="preserve">(443, 'P', 1940, 1, NULL, 'SABARA', 900, '2010-11-01', '2021-04-13', '11285B0900011110', '0', 726.0, '0', 'CBC', '11285', 'MI0060113', '0', 'Cilindro'), </t>
  </si>
  <si>
    <t xml:space="preserve">(444, 'P', 1940, 1, NULL, 'SABARA', 900, '2010-12-01', '2021-03-18', '11286B0900011210', '0', 724.0, '0', 'CBC', '11286', 'MI0060113', '0', 'Cilindro'), </t>
  </si>
  <si>
    <t xml:space="preserve">(445, 'P', 1940, 1, NULL, 'SABARA', 900, '1981-10-01', '2021-04-13', '11287B090001101981', '0', 743.0, '0', 'CBC', '11287', 'MI0060113', '0', 'Cilindro'), </t>
  </si>
  <si>
    <t xml:space="preserve">(446, 'P', 1940, 1, NULL, 'SABARA', 900, '2010-12-01', '2021-05-24', '11288B090001122010', '0', 737.0, '0', 'CBC', '11288', 'MI0060113', '0', 'Cilindro'), </t>
  </si>
  <si>
    <t xml:space="preserve">(447, 'P', 1940, 1, NULL, 'SABARA', 900, '2010-05-01', '2023-05-01', '11289B0900010510', '0', 743.0, '0', 'CBC', '11289', 'MI0060113', '0', 'Cilindro'), </t>
  </si>
  <si>
    <t xml:space="preserve">(448, 'P', 1940, 1, NULL, 'SABARA', 68, '2016-07-01', '2021-07-01', '1129B006801072016', '0', 63.5, '0', 'MAT SA', 'EIU1129', 'MI0060120', '0', 'Cilindro'), </t>
  </si>
  <si>
    <t xml:space="preserve">(449, 'P', 1940, 1, NULL, 'SABARA', 900, '2010-11-01', '2020-05-04', '11290B0900011110', '0', 732.0, '0', 'CBC', '11290', 'MI0060113', '0', 'Cilindro'), </t>
  </si>
  <si>
    <t xml:space="preserve">(450, 'P', 1940, 1, NULL, 'SABARA', 900, '2010-12-01', '2021-12-01', '11291B0900011210', '0', 728.0, '0', 'CBC', '11291', 'MI0060113', '0', 'Cilindro'), </t>
  </si>
  <si>
    <t xml:space="preserve">(451, 'P', 1940, 1, NULL, 'SABARA', 900, '2010-12-01', '2021-07-29', '11292B0900011210', '0', 726.0, '0', 'CBC', '11292', 'MI0060113', '0', 'Cilindro'), </t>
  </si>
  <si>
    <t xml:space="preserve">(452, 'P', 1940, 1, NULL, 'SABARA', 900, '2010-12-01', '2021-05-11', '11293B0900011210', '0', 728.0, '0', 'CBC', '11293', 'MI0060113', '0', 'Cilindro'), </t>
  </si>
  <si>
    <t xml:space="preserve">(453, 'P', 1940, 1, NULL, 'SABARA', 900, '2016-04-13', '2021-04-13', '11294B090013042016', '0', 724.0, '0', 'CBC', '11294', 'MI0060113', '0', 'Cilindro'), </t>
  </si>
  <si>
    <t xml:space="preserve">(454, 'P', 1940, 1, NULL, 'SABARA', 900, '2010-11-01', '2021-02-13', '11296B090001112010', '0', 739.0, '0', 'CBC', '11296', 'MI0060113', '0', 'Cilindro'), </t>
  </si>
  <si>
    <t xml:space="preserve">(455, 'P', 1940, 1, NULL, 'SABARA', 900, '2010-12-01', '2021-03-18', '11297B090001122010', '0', 740.0, '0', 'CBC', '11297', 'MI0060113', '0', 'Cilindro'), </t>
  </si>
  <si>
    <t xml:space="preserve">(456, 'P', 1940, 1, NULL, 'SABARA', 900, '2016-04-07', '2021-04-07', '11298B0900070416', '0', 743.0, '0', 'CBC', '11298', 'MI0060113', '0', 'Cilindro'), </t>
  </si>
  <si>
    <t xml:space="preserve">(457, 'P', 1940, 1, NULL, 'SABARA', 68, '2018-08-01', '2023-08-01', '1130B0068010818', '0', 63.0, '0', 'MAT SA', 'EIU1130', 'MI0060120', '0', 'Cilindro'), </t>
  </si>
  <si>
    <t xml:space="preserve">(458, 'P', 1940, 1, NULL, 'SABARA', 900, '2010-12-01', '2021-04-07', '11303B0900011210', '0', 725.0, '0', 'CBC', '11303', 'MI0060113', '0', 'Cilindro'), </t>
  </si>
  <si>
    <t xml:space="preserve">(459, 'P', 1940, 1, NULL, 'SABARA', 900, '2016-05-04', '2021-05-04', '11305B0900040516', '0', 727.0, '0', 'CBC', '11305', 'MI0060113', '0', 'Cilindro'), </t>
  </si>
  <si>
    <t xml:space="preserve">(460, 'P', 1940, 1, NULL, 'SABARA', 900, '2010-12-01', '2021-04-07', '11306B090001122010', '0', 729.0, '0', 'CBC', '11306', 'MI0060113', '0', 'Cilindro'), </t>
  </si>
  <si>
    <t xml:space="preserve">(461, 'P', 1940, 1, NULL, 'SABARA', 900, '2010-12-01', '2021-05-11', '11307B090001122010', '0', 726.0, '0', 'CBC', '11307', 'MI0060113', '0', 'Cilindro'), </t>
  </si>
  <si>
    <t xml:space="preserve">(462, 'P', 1940, 1, NULL, 'SABARA', 900, '2010-11-01', '2021-04-13', '11308B090001112010', '0', 728.0, '0', 'CBC', '11308', 'MI0060113', '0', 'Cilindro'), </t>
  </si>
  <si>
    <t xml:space="preserve">(463, 'P', 1940, 1, NULL, 'SABARA', 900, '2010-10-01', '2020-03-28', '11309B090001102010', '0', 710.0, '0', 'CBC', '11309', 'MI0060113', '0', 'Cilindro'), </t>
  </si>
  <si>
    <t xml:space="preserve">(464, 'P', 1940, 1, NULL, 'SABARA', 68, '2016-06-01', '2021-06-01', '1131B0068010616', '0', 62.4, '0', 'MAT SA', 'EIU1131', 'MI0060120', '0', 'Cilindro'), </t>
  </si>
  <si>
    <t xml:space="preserve">(465, 'P', 1940, 1, NULL, 'SABARA', 900, '2010-12-01', '2021-08-08', '11310B0900011210', '0', 727.0, '0', 'CBC', '11310', 'MI0060113', '0', 'Cilindro'), </t>
  </si>
  <si>
    <t xml:space="preserve">(466, 'P', 1940, 1, NULL, 'SABARA', 900, '2010-12-01', '2021-05-04', '11312B090001122010', '0', 723.0, '0', 'CBC', '11312', 'MI0060113', '0', 'Cilindro'), </t>
  </si>
  <si>
    <t xml:space="preserve">(467, 'P', 1940, 1, NULL, 'SABARA', 900, '2010-11-01', '2021-04-13', '11318B0900011110', '0', 730.0, '0', 'CBC', '11318', 'MI0060113', '0', 'Cilindro'), </t>
  </si>
  <si>
    <t xml:space="preserve">(468, 'P', 1940, 1, NULL, 'SABARA', 68, '2016-07-01', '2021-07-01', '1132B0068010716', '0', 62.4, '0', 'MAT SA', 'EIU1132', 'MI0060120', '0', 'Cilindro'), </t>
  </si>
  <si>
    <t xml:space="preserve">(469, 'P', 1940, 1, NULL, 'SABARA', 900, '2016-05-04', '2021-05-04', '11322B090004052016', '0', 723.0, '0', 'CBC', '11322', 'MI0060113', '0', 'Cilindro'), </t>
  </si>
  <si>
    <t xml:space="preserve">(470, 'P', 1940, 1, NULL, 'SABARA', 68, '2016-06-01', '2021-06-01', '1133B006801062016', '0', 61.8, '0', 'MAT SA', 'EIU1133', 'MI0060120', '0', 'Cilindro'), </t>
  </si>
  <si>
    <t xml:space="preserve">(471, 'P', 1940, 1, NULL, 'SABARA', 900, '2016-05-09', '2021-05-09', '11332B090009052016', '0', 723.0, '0', 'CBC', '11332', 'MI0060113', '0', 'Cilindro'), </t>
  </si>
  <si>
    <t xml:space="preserve">(472, 'P', 1940, 1, NULL, 'SABARA', 900, '2010-08-01', '2021-08-01', '11343B0900010810', '0', 737.0, '0', 'CBC', '11343', 'MI0060113', '0', 'Cilindro'), </t>
  </si>
  <si>
    <t xml:space="preserve">(473, 'P', 1940, 1, NULL, 'SABARA', 900, '2010-12-01', '2020-04-28', '11344B0900011210', '0', 743.0, '0', 'CBC', '11344', 'MI0060113', '0', 'Cilindro'), </t>
  </si>
  <si>
    <t xml:space="preserve">(474, 'P', 1940, 1, NULL, 'SABARA', 900, '2010-08-01', '2021-08-08', '11345B0900010810', '0', 729.0, '0', 'CBC', '11345', 'MI0060113', '0', 'Cilindro'), </t>
  </si>
  <si>
    <t xml:space="preserve">(475, 'P', 1940, 1, NULL, 'SABARA', 900, '2011-07-01', '2021-08-08', '11348B090001072011', '0', 738.0, '0', 'CBC', '11348', 'MI0060113', '0', 'Cilindro'), </t>
  </si>
  <si>
    <t xml:space="preserve">(476, 'P', 1940, 1, NULL, 'SABARA', 900, '2010-12-01', '2021-08-08', '11350B090001122010', '0', 722.0, '0', 'CBC', '11350', 'MI0060113', '0', 'Cilindro'), </t>
  </si>
  <si>
    <t xml:space="preserve">(477, 'P', 1940, 1, NULL, 'SABARA', 900, '2010-12-01', '2022-07-03', '11354B0900011210', '0', 733.0, '0', 'CBC', '11354', 'MI0060113', '0', 'Cilindro'), </t>
  </si>
  <si>
    <t xml:space="preserve">(478, 'P', 1940, 1, NULL, 'SABARA', 900, '2010-12-01', '2021-08-08', '11360B090001122010', '0', 749.0, '0', 'CBC', '11360', 'MI0060113', '0', 'Cilindro'), </t>
  </si>
  <si>
    <t xml:space="preserve">(479, 'P', 1940, 1, NULL, 'SABARA', 900, '2010-12-01', '2021-05-11', '11362B090001122010', '0', 729.0, '0', 'CBC', '11362', 'MI0060113', '0', 'Cilindro'), </t>
  </si>
  <si>
    <t xml:space="preserve">(480, 'P', 1940, 1, NULL, 'SABARA', 900, '2010-12-01', '2021-07-29', '11364B090001122010', '0', 734.0, '0', 'CBC', '11364', 'MI0060113', '0', 'Cilindro'), </t>
  </si>
  <si>
    <t xml:space="preserve">(481, 'P', 1940, 1, NULL, 'SABARA', 900, '2010-12-01', '2021-04-07', '11365B0900011210', '0', 729.0, '0', 'CBC', '11365', 'MI0060113', '0', 'Cilindro'), </t>
  </si>
  <si>
    <t xml:space="preserve">(482, 'P', 1940, 1, NULL, 'SABARA', 900, '2010-12-01', '2021-03-18', '11366B090001122010', '0', 735.0, '0', 'CBC', '11366', 'MI0060113', '0', 'Cilindro'), </t>
  </si>
  <si>
    <t xml:space="preserve">(483, 'P', 1940, 1, NULL, 'SABARA', 900, '2010-12-01', '2021-07-27', '11367B090001122010', '0', 746.0, '0', 'CBC', '11367', 'MI0060113', '0', 'Cilindro'), </t>
  </si>
  <si>
    <t xml:space="preserve">(484, 'P', 1940, 1, NULL, 'SABARA', 900, '2010-12-01', '2021-06-08', '11368B0900011210', '0', 727.0, '0', 'CBC', '11368', 'MI0060113', '0', 'Cilindro'), </t>
  </si>
  <si>
    <t xml:space="preserve">(485, 'P', 1940, 1, NULL, 'SABARA', 900, '2010-12-01', '2021-06-18', '11370B090001122010', '0', 733.0, '0', 'CBC', '11370', 'MI0060113', '0', 'Cilindro'), </t>
  </si>
  <si>
    <t xml:space="preserve">(486, 'P', 1940, 1, NULL, 'SABARA', 900, '2010-12-01', '2021-12-12', '11371B0900011210', '0', 733.0, '0', 'CBC', '11371', 'MI0060113', '0', 'Cilindro'), </t>
  </si>
  <si>
    <t xml:space="preserve">(487, 'P', 1940, 1, NULL, 'SABARA', 900, '2016-08-08', '2021-08-08', '11372B090008082016', '0', 740.0, '0', 'CBC', '11372', 'MI0060113', '0', 'Cilindro'), </t>
  </si>
  <si>
    <t xml:space="preserve">(488, 'P', 1940, 1, NULL, 'SABARA', 900, '2010-12-01', '2021-08-23', '11373B0900011210', '0', 747.0, '0', 'CBC', '11373', 'MI0060113', '0', 'Cilindro'), </t>
  </si>
  <si>
    <t xml:space="preserve">(489, 'P', 1940, 1, NULL, 'SABARA', 900, '2010-12-01', '2021-04-13', '11374B090001122010', '0', 746.0, '0', 'CBC', '11374', 'MI0060113', '0', 'Cilindro'), </t>
  </si>
  <si>
    <t xml:space="preserve">(490, 'P', 1940, 1, NULL, 'SABARA', 900, '2010-12-01', '2021-06-08', '11375B0900011210', '0', 730.0, '0', 'CBC', '11375', 'MI0060113', '0', 'Cilindro'), </t>
  </si>
  <si>
    <t xml:space="preserve">(491, 'P', 1940, 1, NULL, 'SABARA', 900, '2010-11-01', '2021-08-08', '11376B0900011110', '0', 734.0, '0', 'CBC', '11376', 'MI0060113', '0', 'Cilindro'), </t>
  </si>
  <si>
    <t xml:space="preserve">(492, 'P', 1940, 1, NULL, 'SABARA', 900, '2011-07-01', '2021-11-08', '11377B090001072011', '0', 728.0, '0', 'CBC', '11377', 'MI0060113', '0', 'Cilindro'), </t>
  </si>
  <si>
    <t xml:space="preserve">(493, 'P', 1940, 1, NULL, 'SABARA', 900, '2011-07-01', '2021-07-29', '11378B0900010711', '0', 728.0, '0', 'CBC', '11378', 'MI0060113', '0', 'Cilindro'), </t>
  </si>
  <si>
    <t xml:space="preserve">(494, 'P', 1940, 1, NULL, 'SABARA', 900, '2011-07-01', '2021-06-08', '11379B0900010711', '0', 737.0, '0', 'CBC', '11379', 'MI0060113', '0', 'Cilindro'), </t>
  </si>
  <si>
    <t xml:space="preserve">(495, 'P', 1940, 1, NULL, 'SABARA', 900, '2016-10-10', '2021-10-10', '11381B090010102016', '0', 737.0, '0', 'CBC', '11381', 'MI0060113', '0', 'Cilindro'), </t>
  </si>
  <si>
    <t xml:space="preserve">(496, 'P', 1940, 1, NULL, 'SABARA', 900, '2011-07-01', '2021-08-08', '11382B0900010711', '0', 701.0, '0', 'CBC', '11382', 'MI0060113', '0', 'Cilindro'), </t>
  </si>
  <si>
    <t xml:space="preserve">(497, 'P', 1940, 1, NULL, 'SABARA', 900, '2011-07-01', '2021-09-06', '11383B090001072011', '0', 724.0, '0', 'CBC', '11383', 'MI0060113', '0', 'Cilindro'), </t>
  </si>
  <si>
    <t xml:space="preserve">(498, 'P', 1940, 1, NULL, 'SABARA', 900, '2011-07-01', '2021-08-08', '11384B090001072011', '0', 732.0, '0', 'CBC', '11384', 'MI0060113', '0', 'Cilindro'), </t>
  </si>
  <si>
    <t xml:space="preserve">(499, 'C', 1852, 18, NULL, 'COMPESA', 900, '2011-08-01', '2022-08-15', '11403C090001082011', '0', 735.0, '0', 'CBC', '11403', 'MT0000026', '0', 'Cilindro'), </t>
  </si>
  <si>
    <t xml:space="preserve">(500, 'C', 1852, 18, NULL, 'COMPESA', 900, '2018-05-10', '2023-05-10', '11404C0900100518', '0', 736.0, '0', 'CBC', '11404', 'MT0000026', '0', 'Cilindro'), </t>
  </si>
  <si>
    <t xml:space="preserve">(501, 'P', 1940, 1, NULL, 'SABARA', 68, '2018-03-01', '2023-03-01', '11406B0068010318', '0', 62.4, '0', 'MAT SA', '11406', 'MI0060120', '0', 'Cilindro'), </t>
  </si>
  <si>
    <t xml:space="preserve">(502, 'C', 1852, 18, NULL, 'COMPESA', 900, '2011-08-01', '2023-07-05', '11418C0900010811', '0', 748.0, '0', 'CBC', '11418', 'MT0000026', '0', 'Cilindro'), </t>
  </si>
  <si>
    <t xml:space="preserve">(503, 'C', 1852, 18, NULL, 'COMPESA', 900, '2018-09-01', '2023-09-01', '11420C0900010918', '0', 731.0, '0', 'CBC', '11420', 'MT0000026', '0', 'Cilindro'), </t>
  </si>
  <si>
    <t xml:space="preserve">(504, 'P', 1940, 1, NULL, 'SABARA', 68, '2018-03-01', '2023-03-01', '1144B006801032018', '0', 62.4, '0', 'MAT SA', 'EIU1144', 'MI0060120', '0', 'Cilindro'), </t>
  </si>
  <si>
    <t xml:space="preserve">(505, 'C', 1852, 18, NULL, 'COMPESA', 900, '2018-03-27', '2023-03-27', '11451C090027032018', '0', 742.0, '0', 'CBC', '11451', 'MT0000026', '0', 'Cilindro'), </t>
  </si>
  <si>
    <t xml:space="preserve">(506, 'C', 1852, 18, NULL, 'COMPESA', 900, '1985-10-01', '2020-09-10', '11456C090001101985', '0', 701.0, '0', 'CBC', '11456', 'MT0000026', '0', 'Cilindro'), </t>
  </si>
  <si>
    <t xml:space="preserve">(507, 'C', 1852, 18, NULL, 'COMPESA', 900, '2011-12-01', '2023-03-27', '11482C0900011211', '0', 746.0, '0', 'CBC', '11482', 'MT0000026', '0', 'Cilindro'), </t>
  </si>
  <si>
    <t xml:space="preserve">(508, 'C', 1852, 18, NULL, 'COMPESA', 900, '2011-08-01', '2022-08-15', '11486C0900010811', '0', 729.0, '0', 'GBC', '11486', 'MT0000026', '0', 'Cilindro'), </t>
  </si>
  <si>
    <t xml:space="preserve">(509, 'C', 1852, 18, NULL, 'COMPESA', 900, '2011-12-01', '2022-08-15', '11487C090001122011', '0', 728.0, '0', 'CBC', '11487', 'MT0000026', '0', 'Cilindro'), </t>
  </si>
  <si>
    <t xml:space="preserve">(510, 'C', 1852, 18, NULL, 'COMPESA', 900, '2013-09-01', '2024-01-01', '11506C090001092013', '0', 738.0, '0', 'CBC', '11506', 'MT0000026', '0', 'Cilindro'), </t>
  </si>
  <si>
    <t xml:space="preserve">(511, 'P', 1940, 1, NULL, 'SABARA', 68, '2017-08-01', '2022-08-01', '115226B0068010817', '0', 70.2, '0', 'GBC', '115226', 'MI0060120', '0', 'Cilindro'), </t>
  </si>
  <si>
    <t xml:space="preserve">(512, 'C', 1852, 18, NULL, 'COMPESA', 50, '2016-01-01', '2021-01-01', '115228C005001012016', '0', 60.0, '0', 'CILBRAS', '115228', 'MT0000024', '0', 'Cilindro'), </t>
  </si>
  <si>
    <t xml:space="preserve">(513, 'C', 1852, 18, NULL, 'COMPESA', 50, '2014-09-01', '2019-09-01', '115229C005001092014', '0', 57.0, '0', 'CILBRAS', '115229', 'MT0000024', '0', 'Cilindro'), </t>
  </si>
  <si>
    <t xml:space="preserve">(514, 'C', 1852, 18, NULL, 'COMPESA', 50, '2014-10-01', '2019-10-01', '115231C005001102014', '0', 60.5, '0', 'CILBRAS', '115231', 'MT0000024', '0', 'Cilindro'), </t>
  </si>
  <si>
    <t xml:space="preserve">(515, 'C', 1810, 28, NULL, 'SAAE - QUIXERAMOBIM', 68, '2017-05-01', '2022-05-01', '115235C006801052017', '0', 73.3, '0', 'GBC', '115235', 'MT0000025', '0', 'Cilindro'), </t>
  </si>
  <si>
    <t xml:space="preserve">(516, 'C', 1810, 28, NULL, 'SAAE - QUIXERAMOBIM', 68, '2017-04-01', '2022-04-01', '115236C006801042017', '0', 73.1, '0', 'GBC', '115236', 'MT0000025', '0', 'Cilindro'), </t>
  </si>
  <si>
    <t xml:space="preserve">(517, 'C', 1852, 18, NULL, 'COMPESA', 50, '2015-07-01', '2020-07-01', '115236C005001072015', '0', 58.1, '0', 'CILBRAS', '115236', 'MT0000024', '0', 'Cilindro'), </t>
  </si>
  <si>
    <t xml:space="preserve">(518, 'C', 1810, 28, NULL, 'SAAE - QUIXERAMOBIM', 68, '2017-04-01', '2022-04-01', '115237C006801042017', '0', 71.2, '0', 'GBC', '115237', 'MT0000025', '0', 'Cilindro'), </t>
  </si>
  <si>
    <t xml:space="preserve">(519, 'C', 1852, 18, NULL, 'COMPESA', 50, '2014-02-01', '2024-02-28', '115238C005001022014', '0', 57.3, '0', 'CILBRAS', '115238', 'MT0000024', '0', 'Cilindro'), </t>
  </si>
  <si>
    <t xml:space="preserve">(520, 'C', 1810, 28, NULL, 'SAAE - QUIXERAMOBIM', 68, '2017-04-01', '2022-04-01', '115239C006801042017', '0', 73.3, '0', 'GBC', '115239', 'MT0000025', '0', 'Cilindro'), </t>
  </si>
  <si>
    <t xml:space="preserve">(521, 'C', 1852, 18, NULL, 'COMPESA', 50, '2018-04-01', '2023-04-01', '115241C0050010418', '0', 56.0, '0', 'MAT SA', '115241', 'MT0000024', '0', 'Cilindro'), </t>
  </si>
  <si>
    <t xml:space="preserve">(522, 'C', 1852, 18, NULL, 'COMPESA', 50, '2014-09-01', '2019-09-01', '115243C0050010914', '0', 61.0, '0', 'MAT SA', '115243', 'MT0000024', '0', 'Cilindro'), </t>
  </si>
  <si>
    <t xml:space="preserve">(523, 'C', 1852, 18, NULL, 'COMPESA', 50, '2014-01-01', '2024-01-01', '115245C005001012014', '0', 60.0, '0', 'CILBRAS', '115245', 'MT0000024', '0', 'Cilindro'), </t>
  </si>
  <si>
    <t xml:space="preserve">(524, 'C', 1852, 18, NULL, 'COMPESA', 50, '2018-05-01', '2023-05-01', '115246C005001052018', '0', 57.8, '0', 'CILBRAS', '115246', 'MT0000024', '0', 'Cilindro'), </t>
  </si>
  <si>
    <t xml:space="preserve">(525, 'C', 1852, 18, NULL, 'COMPESA', 50, '2019-12-01', '2024-12-01', '115248C005001122019', '0', 58.0, '0', 'CILBRAS', '115248', 'MT0000024', '0', 'Cilindro'), </t>
  </si>
  <si>
    <t xml:space="preserve">(526, 'C', 1852, 18, NULL, 'COMPESA', 50, '2014-08-01', '2019-08-01', '115249C005001082014', '0', 57.4, '0', 'CILBRAS', '115249', 'MT0000024', '0', 'Cilindro'), </t>
  </si>
  <si>
    <t xml:space="preserve">(527, 'P', 1940, 1, NULL, 'SABARA', 68, '2017-10-01', '2022-10-01', '115249B006801102017', '0', 72.5, '0', 'GBC', '115249', 'MI0060120', '0', 'Cilindro'), </t>
  </si>
  <si>
    <t xml:space="preserve">(528, 'P', 1940, 1, NULL, 'SABARA', 68, '2017-04-01', '2022-04-01', '115250B0068010417', '0', 73.5, '0', 'GBC', '115250', 'MI0060120', '0', 'Cilindro'), </t>
  </si>
  <si>
    <t xml:space="preserve">(529, 'C', 1852, 18, NULL, 'COMPESA', 50, '2015-05-01', '2020-05-01', '115250C005001052015', '0', 57.7, '0', 'CILBRAS', '115250', 'MT0000024', '0', 'Cilindro'), </t>
  </si>
  <si>
    <t xml:space="preserve">(530, 'C', 1852, 18, NULL, 'COMPESA', 50, '2016-01-01', '2021-01-01', '115251C005001012016', '0', 57.7, '0', 'GBC', '115251', 'MT0000024', '0', 'Cilindro'), </t>
  </si>
  <si>
    <t xml:space="preserve">(531, 'C', 1852, 18, NULL, 'COMPESA', 50, '2018-07-01', '2023-07-01', '115252C005001072018', '0', 58.4, '0', 'CILBRAS', '115252', 'MT0000024', '0', 'Cilindro'), </t>
  </si>
  <si>
    <t xml:space="preserve">(532, 'C', 1852, 18, NULL, 'COMPESA', 50, '2014-11-01', '2019-11-01', '115253C005001112014', '0', 59.0, '0', 'MAT SA', '15253', 'MT0000024', '0', 'Cilindro'), </t>
  </si>
  <si>
    <t xml:space="preserve">(533, 'C', 1852, 18, NULL, 'COMPESA', 50, '2014-06-01', '2019-06-01', '115255C0050010614', '0', 57.4, '0', 'CILBRAS', '115255', 'MT0000024', '0', 'Cilindro'), </t>
  </si>
  <si>
    <t xml:space="preserve">(534, 'C', 1852, 18, NULL, 'COMPESA', 50, '2018-11-01', '2023-11-01', '115257C005001112018', '0', 57.4, '0', 'CILBRAS', '115257', 'MT0000024', '0', 'Cilindro'), </t>
  </si>
  <si>
    <t xml:space="preserve">(535, 'C', 1852, 18, NULL, 'COMPESA', 50, '2015-12-01', '2020-12-01', '115259C005001122015', '0', 58.6, '0', 'CILBRAS', '115259', 'MT0000024', '0', 'Cilindro'), </t>
  </si>
  <si>
    <t xml:space="preserve">(536, 'C', 1852, 18, NULL, 'COMPESA', 50, '2018-07-01', '2023-07-01', '115260C0050010718', '0', 57.4, '0', 'CILBRAS', '115260', 'MT0000024', '0', 'Cilindro'), </t>
  </si>
  <si>
    <t xml:space="preserve">(537, 'P', 1940, 1, NULL, 'SABARA', 68, '2017-04-01', '2022-04-01', '115262B006801042017', '0', 72.6, '0', 'GBC', '115262', 'MI0060120', '0', 'Cilindro'), </t>
  </si>
  <si>
    <t xml:space="preserve">(538, 'P', 1940, 1, NULL, 'SABARA', 68, '2017-05-01', '2022-05-01', '115264B0068010517', '0', 71.0, '0', 'CILBRAS', '115264', 'MI0060120', '0', 'Cilindro'), </t>
  </si>
  <si>
    <t xml:space="preserve">(539, 'P', 1940, 1, NULL, 'SABARA', 68, '2017-03-01', '2022-03-01', '115267B006801032017', '0', 70.2, '0', 'GBC', '115267', 'MI0060120', '0', 'Cilindro'), </t>
  </si>
  <si>
    <t xml:space="preserve">(540, 'P', 1940, 1, NULL, 'SABARA', 68, '2017-07-01', '2022-07-01', '115269B0068010717', '0', 72.1, '0', 'GBC', '115269', 'MI0060120', '0', 'Cilindro'), </t>
  </si>
  <si>
    <t xml:space="preserve">(541, 'C', 1852, 18, NULL, 'COMPESA', 50, '2014-11-01', '2019-11-01', '115270C005001112014', '0', 59.4, '0', 'CILBRAS', '115270', 'MT0000024', '0', 'Cilindro'), </t>
  </si>
  <si>
    <t xml:space="preserve">(542, 'C', 1852, 18, NULL, 'COMPESA', 50, '2014-06-01', '2019-06-01', '115271C005001062014', '0', 59.2, '0', 'Gifel', '115271', 'MT0000024', '0', 'Cilindro'), </t>
  </si>
  <si>
    <t xml:space="preserve">(543, 'C', 1852, 18, NULL, 'COMPESA', 50, '2015-10-01', '2020-10-01', '115272C005001102015', '0', 58.1, '0', 'CILBRAS', '115272', 'MT0000024', '0', 'Cilindro'), </t>
  </si>
  <si>
    <t xml:space="preserve">(544, 'P', 1940, 1, NULL, 'SABARA', 68, '2016-12-01', '2021-12-01', '115276B006801122016', '0', 71.9, '0', 'GBC', '115276', 'MI0060120', '0', 'Cilindro'), </t>
  </si>
  <si>
    <t xml:space="preserve">(545, 'C', 1793, 55, NULL, 'SAAE - IGUATU', 50, '2014-09-01', '2019-09-01', '115277C005001092014', '0', 60.6, '0', 'CILBRAS', '115277', 'MT0000024', '0', 'Cilindro'), </t>
  </si>
  <si>
    <t xml:space="preserve">(546, 'P', 1940, 1, NULL, 'SABARA', 68, '2017-03-01', '2022-03-01', '115279B0068010317', '0', 72.8, '0', 'GBC', '115279', 'MI0060120', '0', 'Cilindro'), </t>
  </si>
  <si>
    <t xml:space="preserve">(547, 'P', 1940, 1, NULL, 'SABARA', 68, '2017-04-01', '2022-04-01', '115282B0068010417', '0', 74.9, '0', 'GBC', '115282', 'MI0060120', '0', 'Cilindro'), </t>
  </si>
  <si>
    <t xml:space="preserve">(548, 'C', 1852, 18, NULL, 'COMPESA', 900, '2019-01-01', '2024-01-01', '11532C0900010119', '0', 748.0, '0', 'CBC', '11532', 'MT0000026', '0', 'Cilindro'), </t>
  </si>
  <si>
    <t xml:space="preserve">(549, 'C', 1852, 18, NULL, 'COMPESA', 900, '2013-09-01', '2018-11-01', '11543C0900010913', '0', 744.0, '0', 'CBC', '11543', 'MT0000026', '0', 'Cilindro'), </t>
  </si>
  <si>
    <t xml:space="preserve">(550, 'C', 1852, 18, NULL, 'COMPESA', 900, '2013-09-01', '2021-11-02', '11573C0900010913', '0', 736.0, '0', 'CBC', '11573', 'MT0000026', '0', 'Cilindro'), </t>
  </si>
  <si>
    <t xml:space="preserve">(551, 'C', 1852, 18, NULL, 'COMPESA', 50, '2018-05-01', '2023-05-01', '115737C005001052018', '0', 51.9, '0', 'GBC', '115737', 'MT0000024', '0', 'Cilindro'), </t>
  </si>
  <si>
    <t xml:space="preserve">(552, 'C', 1763, 14, NULL, 'CAGECE', 50, '2017-07-01', '2022-07-01', '115738C005001072017', '0', 52.0, '0', 'GBC', '115738', 'MT0000024', '0', 'Cilindro'), </t>
  </si>
  <si>
    <t xml:space="preserve">(553, 'C', 1763, 14, NULL, 'CAGECE', 50, '2017-05-01', '2022-05-01', '115740C0050010517', '0', 51.1, '0', 'GBC', '115740', 'MT0000024', '0', 'Cilindro'), </t>
  </si>
  <si>
    <t xml:space="preserve">(554, 'C', 1763, 14, NULL, 'CAGECE', 50, '2017-05-01', '2022-05-01', '115742C0050010517', '0', 51.3, '0', 'GBC', '115742', 'MT0000024', '0', 'Cilindro'), </t>
  </si>
  <si>
    <t xml:space="preserve">(555, 'C', 1852, 18, NULL, 'COMPESA', 50, '2014-02-01', '2019-02-01', '115743C005001022014', '0', 50.9, '0', 'GBC', '115743', 'MT0000024', '0', 'Cilindro'), </t>
  </si>
  <si>
    <t xml:space="preserve">(556, 'P', 1940, 1, NULL, 'SABARA', 50, '2018-03-01', '2023-03-01', '1158B005001032018', '0', 75.0, '0', 'MAT SA', '1158', 'MI0060121', '0', 'Cilindro'), </t>
  </si>
  <si>
    <t xml:space="preserve">(557, 'P', 1940, 1, NULL, 'SABARA', 68, '2018-04-01', '2023-04-01', '1158B0068010418', '0', 75.0, '0', 'MAT SA', '1158', 'MI0060120', '0', 'Cilindro'), </t>
  </si>
  <si>
    <t xml:space="preserve">(558, 'C', 1852, 18, NULL, 'COMPESA', 900, '2013-09-01', '2023-11-09', '11585C090001092013', '0', 739.0, '0', 'CBC', '11585', 'MT0000026', '0', 'Cilindro'), </t>
  </si>
  <si>
    <t xml:space="preserve">(559, 'P', 1940, 1, NULL, 'SABARA', 900, '2014-08-01', '2019-08-01', '11588B0900010814', '0', 742.0, '0', 'CBC', '11588', 'MI0060113', '0', 'Cilindro'), </t>
  </si>
  <si>
    <t xml:space="preserve">(560, 'P', 1940, 1, NULL, 'SABARA', 900, '2014-08-01', '2019-08-01', '11595B0900010814', '0', 739.0, '0', 'CBC', '11595', 'MI0060113', '0', 'Cilindro'), </t>
  </si>
  <si>
    <t xml:space="preserve">(561, 'P', 1940, 1, NULL, 'SABARA', 900, '2016-02-15', '2021-02-15', '11599B0900150216', '0', 723.0, '0', 'CBC', '11599', 'MI0060113', '0', 'Cilindro'), </t>
  </si>
  <si>
    <t xml:space="preserve">(562, 'P', 1940, 1, NULL, 'SABARA', 900, '2014-08-01', '2019-10-01', '11600B0900010814', '0', 732.0, '0', 'CBC', '11600', 'MI0060113', '0', 'Cilindro'), </t>
  </si>
  <si>
    <t xml:space="preserve">(563, 'P', 1940, 1, NULL, 'SABARA', 900, '2014-08-01', '2019-10-01', '11602B090001082014', '0', 739.0, '0', 'CBC', '11602', 'MI0060113', '0', 'Cilindro'), </t>
  </si>
  <si>
    <t xml:space="preserve">(564, 'P', 1940, 1, NULL, 'SABARA', 900, '2014-07-01', '2019-08-01', '11608B0900010714', '0', 744.0, '0', 'CBC', '11608', 'MI0060113', '0', 'Cilindro'), </t>
  </si>
  <si>
    <t xml:space="preserve">(565, 'P', 1940, 1, NULL, 'SABARA', 900, '2014-07-01', '2019-07-01', '11609B090001072014', '0', 744.0, '0', 'CBC', '11609', 'MI0060113', '0', 'Cilindro'), </t>
  </si>
  <si>
    <t xml:space="preserve">(566, 'P', 1940, 1, NULL, 'SABARA', 50, '2018-06-01', '2023-06-01', '11614B0050010618', '0', 47.0, '0', 'MAT SA', '11614', 'MI0060121', '0', 'Cilindro'), </t>
  </si>
  <si>
    <t xml:space="preserve">(567, 'P', 1940, 1, NULL, 'SABARA', 900, '2014-07-01', '2019-08-01', '11623B0900010714', '0', 741.0, '0', 'CBC', '11623', 'MI0060113', '0', 'Cilindro'), </t>
  </si>
  <si>
    <t xml:space="preserve">(568, 'P', 1940, 1, NULL, 'SABARA', 900, '2014-08-01', '2019-10-01', '11625B090001082014', '0', 738.0, '0', 'CBC', '11625', 'MI0060113', '0', 'Cilindro'), </t>
  </si>
  <si>
    <t xml:space="preserve">(569, 'P', 1940, 1, NULL, 'SABARA', 900, '2014-07-01', '2019-10-01', '11628B0900010714', '0', 743.0, '0', 'CBC', '11628', 'MI0060113', '0', 'Cilindro'), </t>
  </si>
  <si>
    <t xml:space="preserve">(570, 'P', 1940, 1, NULL, 'SABARA', 900, '2014-10-01', '2019-10-01', '11637B0900011014', '0', 737.0, '0', 'CBC', '1940', 'MI0060113', '0', 'Cilindro'), </t>
  </si>
  <si>
    <t xml:space="preserve">(571, 'P', 1940, 1, NULL, 'SABARA', 900, '2014-08-01', '2019-10-01', '11638B090001082014', '0', 742.0, '0', 'CBC', '11638', 'MI0060113', '0', 'Cilindro'), </t>
  </si>
  <si>
    <t xml:space="preserve">(572, 'P', 1940, 1, NULL, 'SABARA', 900, '2014-07-01', '2019-08-01', '11640B090001072014', '0', 744.0, '0', 'CBC', '11640', 'MI0060113', '0', 'Cilindro'), </t>
  </si>
  <si>
    <t xml:space="preserve">(573, 'P', 1940, 1, NULL, 'SABARA', 68, '2016-07-01', '2021-07-01', '1166B006801072016', '0', 62.0, '0', 'MAT SA', 'EIU1166', 'MI0060120', '0', 'Cilindro'), </t>
  </si>
  <si>
    <t xml:space="preserve">(574, 'P', 1940, 1, NULL, 'SABARA', 50, '2018-05-01', '2023-05-01', '11664B0050010518', '0', 48.3, '0', 'MAT SA', '11664', 'MI0060121', '0', 'Cilindro'), </t>
  </si>
  <si>
    <t xml:space="preserve">(575, 'P', 1940, 1, NULL, 'SABARA', 900, '2014-10-01', '2019-10-01', '11665B0900011014', '0', 737.0, '0', 'GBC', '11665', 'MI0060113', '0', 'Cilindro'), </t>
  </si>
  <si>
    <t xml:space="preserve">(576, 'C', 1917, 16, NULL, 'CASAL', 900, '2018-06-21', '2023-06-21', '1168C090021062018', '0', 729.0, '0', 'CBC', '1168', 'MT0000026', '0', 'Cilindro'), </t>
  </si>
  <si>
    <t xml:space="preserve">(577, 'P', 1940, 1, NULL, 'SABARA', 900, '2014-08-01', '2019-10-01', '11683B090001082014', '0', 738.0, '0', 'CBC', '11683', 'MI0060113', '0', 'Cilindro'), </t>
  </si>
  <si>
    <t xml:space="preserve">(578, 'P', 1940, 1, NULL, 'SABARA', 900, '2014-07-01', '2019-10-01', '11685B0900010714', '0', 737.0, '0', 'CBC', '11685', 'MI0060113', '0', 'Cilindro'), </t>
  </si>
  <si>
    <t xml:space="preserve">(579, 'P', 1940, 1, NULL, 'SABARA', 68, '2016-10-01', '2021-10-01', '1169B006801102016', '0', 62.5, '0', 'MAT SA', 'EIU1169', 'MI0060120', '0', 'Cilindro'), </t>
  </si>
  <si>
    <t xml:space="preserve">(580, 'P', 1940, 1, NULL, 'SABARA', 50, '2018-03-02', '2023-03-02', '1171B0050020318', '0', 65.0, '0', 'MAT SA', '1171', 'MI0060121', '0', 'Cilindro'), </t>
  </si>
  <si>
    <t xml:space="preserve">(581, 'P', 1940, 1, NULL, 'SABARA', 50, '2018-09-01', '2023-09-01', '11715B005001092018', '0', 49.0, '0', 'MAT SA', '11715', 'MI0060121', '0', 'Cilindro'), </t>
  </si>
  <si>
    <t xml:space="preserve">(582, 'P', 1940, 1, NULL, 'SABARA', 68, '2018-03-01', '2023-03-01', '1175B006801032018', '0', 61.9, '0', 'MAT SA', 'EIU1175', 'MI0060120', '0', 'Cilindro'), </t>
  </si>
  <si>
    <t xml:space="preserve">(583, 'P', 1940, 1, NULL, 'SABARA', 50, '2018-12-01', '2023-12-01', '11753B005001122018', '0', 55.2, '0', 'MAT SA', '11753', 'MI0060121', '0', 'Cilindro'), </t>
  </si>
  <si>
    <t xml:space="preserve">(584, 'P', 1940, 1, NULL, 'SABARA', 68, '2016-06-01', '2021-06-01', '1177B006801062016', '0', 61.0, '0', 'MAT SA', 'EIU1177', 'MI0060120', '0', 'Cilindro'), </t>
  </si>
  <si>
    <t xml:space="preserve">(585, 'C', 1917, 16, NULL, 'CASAL', 900, '2015-06-01', '2020-06-01', '11771C0900010615', '0', 753.0, '0', 'CBC', '11771', 'MT0000026', '0', 'Cilindro'), </t>
  </si>
  <si>
    <t xml:space="preserve">(586, 'C', 1852, 18, NULL, 'COMPESA', 900, '2016-08-01', '2021-08-01', '11783C090001082016', '0', 730.0, '0', 'CBC', '11783', 'MT0000026', '0', 'Cilindro'), </t>
  </si>
  <si>
    <t xml:space="preserve">(587, 'C', 1852, 18, NULL, 'COMPESA', 68, '2018-10-01', '2023-10-01', '117846C006801102018', '0', 72.8, '0', 'MAT SA', '117846', 'MT0000025', '0', 'Cilindro'), </t>
  </si>
  <si>
    <t xml:space="preserve">(588, 'C', 1917, 16, NULL, 'CASAL', 900, '2016-01-01', '2021-01-01', '11799C090001012016', '0', 740.0, '0', 'CBC', '11799', 'MT0000026', '0', 'Cilindro'), </t>
  </si>
  <si>
    <t xml:space="preserve">(589, 'P', 1940, 1, NULL, 'SABARA', 68, '2018-03-01', '2023-03-01', '1180B006801032018', '0', 62.0, '0', 'MAT SA', 'EIU1180', 'MI0060120', '0', 'Cilindro'), </t>
  </si>
  <si>
    <t xml:space="preserve">(590, 'C', 1852, 18, NULL, 'COMPESA', 900, '2015-08-01', '2021-08-01', '11800C090001082015', '0', 745.0, '0', 'CBC', '11800', 'MT0000026', '0', 'Cilindro'), </t>
  </si>
  <si>
    <t xml:space="preserve">(591, 'C', 1917, 16, NULL, 'CASAL', 900, '2015-01-01', '2020-01-01', '11804C0900010115', '0', 740.0, '0', 'CBC', '11804', 'MT0000026', '0', 'Cilindro'), </t>
  </si>
  <si>
    <t xml:space="preserve">(592, 'C', 1917, 16, NULL, 'CASAL', 900, '2016-01-01', '2021-01-01', '11806C0900010116', '0', 740.0, '0', 'CBC', '11806', 'MT0000026', '0', 'Cilindro'), </t>
  </si>
  <si>
    <t xml:space="preserve">(593, 'C', 1852, 18, NULL, 'COMPESA', 900, '2016-08-01', '2021-08-01', '11809C0900010816', '0', 743.0, '0', 'CBC', '11809', 'MT0000026', '0', 'Cilindro'), </t>
  </si>
  <si>
    <t xml:space="preserve">(594, 'C', 1852, 18, NULL, 'COMPESA', 900, '2016-08-01', '2021-08-01', '11810C0900010816', '0', 750.0, '0', 'CBC', '11810', 'MT0000026', '0', 'Cilindro'), </t>
  </si>
  <si>
    <t xml:space="preserve">(595, 'C', 1917, 16, NULL, 'CASAL', 900, '2015-08-01', '2021-01-01', '11811C090001082015', '0', 734.0, '0', 'CBC', '11811', 'MT0000026', '0', 'Cilindro'), </t>
  </si>
  <si>
    <t xml:space="preserve">(596, 'C', 1917, 16, NULL, 'CASAL', 900, '2018-11-21', '2023-11-21', '11817C090021112018', '0', 708.0, '0', 'CBC', '11817', 'MT0000026', '0', 'Cilindro'), </t>
  </si>
  <si>
    <t xml:space="preserve">(597, 'C', 1827, 12, NULL, 'CAERN', 900, '2016-05-01', '2021-05-01', '11840C090001052016', '0', 746.0, '0', 'CBC', '11840', 'MT0000026', '0', 'Cilindro'), </t>
  </si>
  <si>
    <t xml:space="preserve">(598, 'P', 1940, 1, NULL, 'SABARA', 50, '2018-06-01', '2023-06-01', '11846B005001062018', '0', 49.4, '0', 'MAT SA', '11846', 'MI0060121', '0', 'Cilindro'), </t>
  </si>
  <si>
    <t xml:space="preserve">(599, 'P', 1940, 1, NULL, 'SABARA', 68, '2018-03-01', '2023-03-01', '1185B006801032018', '0', 62.1, '0', 'MAT SA', 'EIU1185', 'MI0060120', '0', 'Cilindro'), </t>
  </si>
  <si>
    <t xml:space="preserve">(600, 'P', 1940, 1, NULL, 'SABARA', 68, '2018-03-01', '2023-03-01', '1186B006801032018', '0', 0.0, '0', 'MAT SA', '1186', 'MI0060120', '0', 'Cilindro'), </t>
  </si>
  <si>
    <t xml:space="preserve">(601, 'P', 1940, 1, NULL, 'SABARA', 68, '2018-03-01', '2023-03-01', '1188B006801032018', '0', 61.5, '0', 'MAT SA', 'EIU1188', 'MI0060120', '0', 'Cilindro'), </t>
  </si>
  <si>
    <t xml:space="preserve">(602, 'C', 1840, 15, NULL, 'CAGEPA', 900, '2016-07-01', '2021-07-01', '11884C0900010716', '0', 727.0, '0', 'CBC', '11884', 'MT0000026', '0', 'Cilindro'), </t>
  </si>
  <si>
    <t xml:space="preserve">(603, 'C', 1827, 12, NULL, 'CAERN', 900, '2016-07-01', '2021-07-01', '11887C0900010716', '0', 742.0, '0', 'CBC', '11887', 'MT0000026', '0', 'Cilindro'), </t>
  </si>
  <si>
    <t xml:space="preserve">(604, 'C', 1763, 14, NULL, 'CAGECE', 50, '2017-07-01', '2022-07-01', '118871C0050010717', '0', 50.0, '0', 'GBC', '118871', 'MT0000024', '0', 'Cilindro'), </t>
  </si>
  <si>
    <t xml:space="preserve">(605, 'C', 1852, 18, NULL, 'COMPESA', 50, '2019-01-01', '2024-01-01', '118872C005001012019', '0', 49.7, '0', 'GBC', '118872', 'MT0000024', '0', 'Cilindro'), </t>
  </si>
  <si>
    <t xml:space="preserve">(606, 'C', 1763, 14, NULL, 'CAGECE', 50, '2017-08-01', '2022-08-01', '118873C005001082017', '0', 49.0, '0', 'GBC', '118873', 'MT0000024', '0', 'Cilindro'), </t>
  </si>
  <si>
    <t xml:space="preserve">(607, 'C', 1852, 18, NULL, 'COMPESA', 50, '2018-04-01', '2023-04-01', '118874C0050010418', '0', 50.7, '0', 'GBC', '5965', 'MT0000024', '0', 'Cilindro'), </t>
  </si>
  <si>
    <t xml:space="preserve">(608, 'C', 1763, 14, NULL, 'CAGECE', 50, '2017-05-01', '2022-05-01', '118877C005001052017', '0', 49.5, '0', 'GBC', '118877', 'MT0000024', '0', 'Cilindro'), </t>
  </si>
  <si>
    <t xml:space="preserve">(609, 'C', 1763, 14, NULL, 'CAGECE', 50, '2017-04-01', '2022-04-01', '118879C0050010417', '0', 51.7, '0', 'GBC', '118879', 'MT0000024', '0', 'Cilindro'), </t>
  </si>
  <si>
    <t xml:space="preserve">(610, 'C', 1763, 14, NULL, 'CAGECE', 50, '2017-05-01', '2022-05-01', '118880C0050010517', '0', 49.4, '0', 'GBC', '1188880', 'MT0000024', '0', 'Cilindro'), </t>
  </si>
  <si>
    <t xml:space="preserve">(611, 'C', 1929, 42, NULL, 'SAAE - PENEDO', 50, '2015-08-01', '2020-08-01', '118887C005001082015', '0', 51.6, '0', 'GBC', '118887', 'MT0000024', '0', 'Cilindro'), </t>
  </si>
  <si>
    <t xml:space="preserve">(612, 'P', 1940, 1, NULL, 'SABARA', 68, '2018-10-01', '2023-10-01', '11893B006801102018', '0', 72.1, '0', 'Gifel', '11893', 'MI0060120', '0', 'Cilindro'), </t>
  </si>
  <si>
    <t xml:space="preserve">(613, 'C', 1840, 15, NULL, 'CAGEPA', 900, '2016-05-01', '2023-07-01', '11896C0900010516', '0', 734.0, '0', 'CBC', '11896', 'MT0000026', '0', 'Cilindro'), </t>
  </si>
  <si>
    <t xml:space="preserve">(614, 'C', 1840, 15, NULL, 'CAGEPA', 900, '2016-02-01', '2021-02-01', '11905C090001022016', '0', 730.0, '0', 'CBC', '11905', 'MT0000026', '0', 'Cilindro'), </t>
  </si>
  <si>
    <t xml:space="preserve">(615, 'P', 1940, 1, NULL, 'SABARA', 50, '2018-09-01', '2023-09-01', '11911B0050010918', '0', 48.0, '0', 'MAT SA', '11911', 'MI0060121', '0', 'Cilindro'), </t>
  </si>
  <si>
    <t xml:space="preserve">(616, 'C', 1793, 55, NULL, 'SAAE - IGUATU', 900, '2016-02-01', '2021-02-01', '11917C090001022016', '0', 730.0, '0', 'CBC', '11917', 'MT0000026', '0', 'Cilindro'), </t>
  </si>
  <si>
    <t xml:space="preserve">(617, 'C', 1840, 15, NULL, 'CAGEPA', 900, '2016-02-01', '2021-02-01', '11920C090001022016', '0', 739.0, '0', 'CBC', '11920', 'MT0000026', '0', 'Cilindro'), </t>
  </si>
  <si>
    <t xml:space="preserve">(618, 'C', 1840, 15, NULL, 'CAGEPA', 900, '2016-02-01', '2021-02-01', '11921C090001022016', '0', 745.0, '0', 'CBC', '11921', 'MT0000026', '0', 'Cilindro'), </t>
  </si>
  <si>
    <t xml:space="preserve">(619, 'P', 1940, 1, NULL, 'SABARA', 50, '2018-04-01', '2023-04-01', '11961B005001042018', '0', 47.0, '0', 'MAT SA', '11961', 'MI0060121', '0', 'Cilindro'), </t>
  </si>
  <si>
    <t xml:space="preserve">(620, 'C', 1763, 14, NULL, 'CAGECE', 50, '2015-05-02', '2020-05-01', '120C0050020515', '0', 54.3, '0', 'MAT SA', '120', 'MT0000024', '0', 'Cilindro'), </t>
  </si>
  <si>
    <t xml:space="preserve">(621, 'P', 1940, 1, NULL, 'SABARA', 68, '2018-11-01', '2023-11-01', '1201B006801112018', '0', 62.1, '0', 'MAT SA', 'DGE1201', 'MI0060120', '0', 'Cilindro'), </t>
  </si>
  <si>
    <t xml:space="preserve">(622, 'P', 1940, 1, NULL, 'SABARA', 50, '2018-01-01', '2023-01-01', '1201514B0050010118', '0', 58.0, '0', 'MAT SA', '1201514', 'MI0060121', '0', 'Cilindro'), </t>
  </si>
  <si>
    <t xml:space="preserve">(623, 'P', 1940, 1, NULL, 'SABARA', 900, '2010-01-01', '2020-10-01', '1207B090001012010', '0', 732.0, '0', 'CBC', '1207', 'MI0060113', '0', 'Cilindro'), </t>
  </si>
  <si>
    <t xml:space="preserve">(624, 'C', 1913, 43, NULL, 'SAAE - SAO MIGUEL CAMPOS', 68, '2017-07-01', '2022-07-01', '120918C006801072017', '0', 61.6, '0', 'CILBRAS', '120918', 'MT0000025', '0', 'Cilindro'), </t>
  </si>
  <si>
    <t xml:space="preserve">(625, 'P', 1940, 1, NULL, 'SABARA', 68, '2018-03-01', '2023-03-01', '1217B006801032018', '0', 71.6, '0', 'MAT SA', '1217', 'MI0060120', '0', 'Cilindro'), </t>
  </si>
  <si>
    <t xml:space="preserve">(626, 'C', 1827, 12, NULL, 'CAERN', 50, '2017-10-01', '2022-10-01', '12174C0050011017', '0', 54.0, '0', 'MAT SA', 'F12174', 'MT0000024', '0', 'Cilindro'), </t>
  </si>
  <si>
    <t xml:space="preserve">(627, 'C', 1920, 54, NULL, 'SAAE - CAJUEIRO', 68, '2015-02-01', '2020-02-01', '122481C006801022015', '0', 73.0, '0', 'CILBRAS', '122481', 'MT0000025', '0', 'Cilindro'), </t>
  </si>
  <si>
    <t xml:space="preserve">(628, 'C', 1927, 40, NULL, 'SAAE - MARECHAL DEODORO', 68, '2014-03-01', '2019-03-01', '122482C0068010314', '0', 75.6, '0', 'CILBRAS', '122482', 'MT0000025', '0', 'Cilindro'), </t>
  </si>
  <si>
    <t xml:space="preserve">(629, 'C', 1927, 40, NULL, 'SAAE - MARECHAL DEODORO', 68, '2015-06-01', '2020-06-01', '122483C0068010615', '0', 70.6, '0', 'CILBRAS', '122483', 'MT0000025', '0', 'Cilindro'), </t>
  </si>
  <si>
    <t xml:space="preserve">(630, 'C', 1927, 40, NULL, 'SAAE - MARECHAL DEODORO', 68, '2019-01-01', '2024-01-01', '122484C006801012019', '0', 70.9, '0', 'CILBRAS', '122484', 'MT0000025', '0', 'Cilindro'), </t>
  </si>
  <si>
    <t xml:space="preserve">(631, 'C', 1927, 40, NULL, 'SAAE - MARECHAL DEODORO', 68, '2015-06-01', '2020-06-01', '122485C006801062015', '0', 70.6, '0', 'CILBRAS', '122485', 'MT0000025', '0', 'Cilindro'), </t>
  </si>
  <si>
    <t xml:space="preserve">(632, 'P', 1940, 1, NULL, 'SABARA', 68, '2018-03-01', '2023-03-01', '1225B006801032018', '0', 72.7, '0', 'MAT SA', '1225', 'MI0060120', '0', 'Cilindro'), </t>
  </si>
  <si>
    <t xml:space="preserve">(633, 'C', 1917, 16, NULL, 'CASAL', 50, '2014-04-01', '2019-04-01', '1234C005001042014', '0', 57.3, '0', 'MAT SA', '1234', 'MT0000024', '0', 'Cilindro'), </t>
  </si>
  <si>
    <t xml:space="preserve">(634, 'C', 1917, 16, NULL, 'CASAL', 50, '2014-04-01', '2019-04-01', '1242C0050010414', '0', 51.9, '0', 'MAT SA', '1242', 'MT0000024', '0', 'Cilindro'), </t>
  </si>
  <si>
    <t xml:space="preserve">(635, 'C', 1793, 55, NULL, 'SAAE - IGUATU', 50, '2016-01-01', '2021-01-01', '1243C005001012016', '0', 56.3, '0', 'MAT SA', '1243', 'MT0000024', '0', 'Cilindro'), </t>
  </si>
  <si>
    <t xml:space="preserve">(636, 'P', 1940, 1, NULL, 'SABARA', 68, '2018-11-01', '2023-11-01', '1250B0068011118', '0', 74.1, '0', 'MAT SA', '1250', 'MI0060120', '0', 'Cilindro'), </t>
  </si>
  <si>
    <t xml:space="preserve">(637, 'C', 1917, 16, NULL, 'CASAL', 50, '2014-01-01', '2024-03-30', '1260C005001012014', '0', 55.0, '0', 'CILBRAS', '1260', 'MT0000024', '0', 'Cilindro'), </t>
  </si>
  <si>
    <t xml:space="preserve">(638, 'P', 1940, 1, NULL, 'SABARA', 68, '2018-03-01', '2023-03-01', '1270B006801032018', '0', 74.0, '0', 'MAT SA', '1270', 'MI0060120', '0', 'Cilindro'), </t>
  </si>
  <si>
    <t xml:space="preserve">(639, 'P', 1940, 1, NULL, 'SABARA', 68, '2018-02-01', '2023-02-01', '1271B0068010218', '0', 73.6, '0', 'MAT SA', '1271', 'MI0060120', '0', 'Cilindro'), </t>
  </si>
  <si>
    <t xml:space="preserve">(640, 'C', 1827, 12, NULL, 'CAERN', 50, '2016-05-01', '2021-05-01', '1283C005001052016', '0', 53.6, '0', 'MAT SA', '1283', 'MT0000024', '0', 'Cilindro'), </t>
  </si>
  <si>
    <t xml:space="preserve">(642, 'P', 1940, 1, NULL, 'SABARA', 900, '2016-04-01', '2021-04-01', '1287B090001042016', '0', 74.3, '0', 'CBC', '1287', 'MI0060113', '0', 'Cilindro'), </t>
  </si>
  <si>
    <t xml:space="preserve">(643, 'P', 1940, 1, NULL, 'SABARA', 50, '2016-05-01', '2021-05-01', '1288206B0050010516', '0', 56.8, '0', 'CILBRAS', '1288206', 'MI0060121', '0', 'Cilindro'), </t>
  </si>
  <si>
    <t xml:space="preserve">(644, 'P', 1940, 1, NULL, 'SABARA', 50, '2016-11-01', '2021-11-01', '1288214B0050011116', '0', 56.5, '0', 'CILBRAS', '1288214', 'MI0060121', '0', 'Cilindro'), </t>
  </si>
  <si>
    <t xml:space="preserve">(645, 'P', 1940, 1, NULL, 'SABARA', 50, '2016-07-01', '2021-07-01', '1288215B005001072016', '0', 57.3, '0', 'CILBRAS', '1288215', 'MI0060121', '0', 'Cilindro'), </t>
  </si>
  <si>
    <t xml:space="preserve">(646, 'P', 1940, 1, NULL, 'SABARA', 50, '2016-09-01', '2021-09-01', '1288217B005001092016', '0', 57.6, '0', 'CILBRAS', '1288217', 'MI0060121', '0', 'Cilindro'), </t>
  </si>
  <si>
    <t xml:space="preserve">(647, 'C', 1763, 14, NULL, 'CAGECE', 50, '2017-11-01', '2022-11-01', '1288221C005001112017', '0', 57.4, '0', 'CILBRAS', '1288221', 'MT0000024', '0', 'Cilindro'), </t>
  </si>
  <si>
    <t xml:space="preserve">(648, 'P', 1940, 1, NULL, 'SABARA', 50, '2017-12-01', '2022-12-01', '1288223B005001122017', '0', 59.0, '0', 'CILBRAS', '1288223', 'MI0060121', '0', 'Cilindro'), </t>
  </si>
  <si>
    <t xml:space="preserve">(649, 'P', 1940, 1, NULL, 'SABARA', 68, '2018-03-01', '2023-03-01', '1291B006801032018', '0', 74.8, '0', 'MAT SA', '1291', 'MI0060120', '0', 'Cilindro'), </t>
  </si>
  <si>
    <t xml:space="preserve">(650, 'P', 1940, 1, NULL, 'SABARA', 50, '2017-11-01', '2022-11-01', '1291499B005001112017', '0', 57.7, '0', 'CILBRAS', '1291499', 'MI0060121', '0', 'Cilindro'), </t>
  </si>
  <si>
    <t xml:space="preserve">(651, 'P', 1940, 1, NULL, 'SABARA', 50, '2016-01-01', '2021-01-01', '1291501B0050010116', '0', 58.8, '0', 'CILBRAS', '1291501', 'MI0060121', '0', 'Cilindro'), </t>
  </si>
  <si>
    <t xml:space="preserve">(652, 'C', 1900, 52, NULL, 'SAAE - AMARAJI', 50, '2016-08-01', '2021-08-01', '1291506C005001082016', '0', 55.3, '0', 'CILBRAS', '1291506', 'MT0000024', '0', 'Cilindro'), </t>
  </si>
  <si>
    <t xml:space="preserve">(653, 'P', 1940, 1, NULL, 'SABARA', 50, '2016-06-01', '2021-06-01', '1291507B005001062016', '0', 55.0, '0', 'CILBRAS', '1291507', 'MI0060121', '0', 'Cilindro'), </t>
  </si>
  <si>
    <t xml:space="preserve">(654, 'C', 1763, 14, NULL, 'CAGECE', 50, '2016-08-01', '2021-08-01', '1291512C005001082016', '0', 56.4, '0', 'CILBRAS', '1291512', 'MT0000024', '0', 'Cilindro'), </t>
  </si>
  <si>
    <t xml:space="preserve">(655, 'P', 1940, 1, NULL, 'SABARA', 50, '2015-07-01', '2020-07-01', '1291513B0050010715', '0', 56.6, '0', 'CILBRAS', '1291513', 'MI0060121', '0', 'Cilindro'), </t>
  </si>
  <si>
    <t xml:space="preserve">(656, 'P', 1940, 1, NULL, 'SABARA', 50, '2016-08-01', '2021-08-01', '1291514B005001082016', '0', 56.2, '0', 'Gifel', '1291514', 'MI0060121', '0', 'Cilindro'), </t>
  </si>
  <si>
    <t xml:space="preserve">(657, 'P', 1940, 1, NULL, 'SABARA', 50, '2016-10-01', '2021-10-01', '1291515B005001102016', '0', 56.0, '0', 'CILBRAS', '1291515', 'MI0060121', '0', 'Cilindro'), </t>
  </si>
  <si>
    <t xml:space="preserve">(658, 'P', 1940, 1, NULL, 'SABARA', 50, '2016-09-01', '2021-09-01', '129268B005001092016', '0', 56.3, '0', 'CILBRAS', '129268', 'MI0060121', '0', 'Cilindro'), </t>
  </si>
  <si>
    <t xml:space="preserve">(659, 'P', 1940, 1, NULL, 'SABARA', 50, '2016-09-01', '2021-09-01', '1292968B0050010916', '0', 56.3, '0', 'CILBRAS', '1292968', 'MI0060121', '0', 'Cilindro'), </t>
  </si>
  <si>
    <t xml:space="preserve">(660, 'C', 1763, 14, NULL, 'CAGECE', 50, '2016-06-01', '2021-06-01', '1292972C005001062016', '0', 55.2, '0', 'CILBRAS', '1292972', 'MT0000024', '0', 'Cilindro'), </t>
  </si>
  <si>
    <t xml:space="preserve">(661, 'C', 1763, 14, NULL, 'CAGECE', 50, '2015-05-01', '2020-05-01', '1303C0050010515', '0', 54.3, '0', 'MAT SA', '1303', 'MT0000024', '0', 'Cilindro'), </t>
  </si>
  <si>
    <t xml:space="preserve">(662, 'P', 1940, 1, NULL, 'SABARA', 68, '2017-10-01', '2022-10-01', '1306B0068011017', '0', 70.5, '0', 'MAT SA', '1306', 'MI0060120', '0', 'Cilindro'), </t>
  </si>
  <si>
    <t xml:space="preserve">(663, 'C', 1793, 55, NULL, 'SAAE - IGUATU', 50, '2014-10-01', '2019-10-01', '1308C005001102014', '0', 54.1, '0', 'MAT SA', '1308', 'MT0000024', '0', 'Cilindro'), </t>
  </si>
  <si>
    <t xml:space="preserve">(664, 'P', 1940, 1, NULL, 'SABARA', 50, '2017-07-01', '2022-07-01', '131167B0050010717', '0', 58.0, '0', 'CILBRAS', '131167', 'MI0060121', '0', 'Cilindro'), </t>
  </si>
  <si>
    <t xml:space="preserve">(665, 'P', 1940, 1, NULL, 'SABARA', 50, '2014-10-01', '2019-10-01', '1311765B005001102014', '0', 56.1, '0', 'MAT SA', '1311765', 'MI0060121', '0', 'Cilindro'), </t>
  </si>
  <si>
    <t xml:space="preserve">(666, 'P', 1940, 1, NULL, 'SABARA', 50, '2016-09-01', '2021-09-01', '1311767B0050010916', '0', 56.9, '0', 'MAT SA', '1311767', 'MI0060121', '0', 'Cilindro'), </t>
  </si>
  <si>
    <t xml:space="preserve">(667, 'P', 1940, 1, NULL, 'SABARA', 50, '2016-09-01', '2021-09-01', '1311770B005001092016', '0', 56.9, '0', 'MAT SA', '1311770', 'MI0060121', '0', 'Cilindro'), </t>
  </si>
  <si>
    <t xml:space="preserve">(668, 'P', 1940, 1, NULL, 'SABARA', 50, '2016-05-01', '2021-05-01', '1311786B005001052016', '0', 57.2, '0', 'CILBRAS', '1311786', 'MI0060121', '0', 'Cilindro'), </t>
  </si>
  <si>
    <t xml:space="preserve">(669, 'P', 1940, 1, NULL, 'SABARA', 50, '2016-07-01', '2021-07-01', '1311788B0050010716', '0', 56.4, '0', 'CILBRAS', '1311788', 'MI0060121', '0', 'Cilindro'), </t>
  </si>
  <si>
    <t xml:space="preserve">(670, 'P', 1940, 1, NULL, 'SABARA', 50, '2015-09-01', '2020-09-01', '1311792B005001092015', '0', 58.7, '0', 'MAT SA', '1311792', 'MI0060121', '0', 'Cilindro'), </t>
  </si>
  <si>
    <t xml:space="preserve">(671, 'P', 1940, 1, NULL, 'SABARA', 50, '2015-07-01', '2020-07-01', '1311793B005001072015', '0', 57.5, '0', 'CILBRAS', '1311793', 'MI0060121', '0', 'Cilindro'), </t>
  </si>
  <si>
    <t xml:space="preserve">(672, 'P', 1940, 1, NULL, 'SABARA', 50, '2016-08-01', '2021-08-01', '1311795B0050010816', '0', 57.0, '0', 'MAT SA', '1311795', 'MI0060121', '0', 'Cilindro'), </t>
  </si>
  <si>
    <t xml:space="preserve">(673, 'P', 1940, 1, NULL, 'SABARA', 50, '2016-08-01', '2021-08-01', '1311797B005001082016', '0', 56.6, '0', 'CILBRAS', '1311797', 'MI0060121', '0', 'Cilindro'), </t>
  </si>
  <si>
    <t xml:space="preserve">(674, 'P', 1940, 1, NULL, 'SABARA', 68, '2018-03-01', '2023-03-01', '131378B006801032018', '0', 76.0, '0', 'MAT SA', '131378', 'MI0060120', '0', 'Cilindro'), </t>
  </si>
  <si>
    <t xml:space="preserve">(675, 'P', 1940, 1, NULL, 'SABARA', 68, '2018-03-01', '2023-03-01', '1313782B006801032018', '0', 76.1, '0', 'CILBRAS', '1313782', 'MI0060120', '0', 'Cilindro'), </t>
  </si>
  <si>
    <t xml:space="preserve">(676, 'P', 1940, 1, NULL, 'SABARA', 68, '2018-01-01', '2023-01-01', '1313797B0068010118', '0', 70.0, '0', 'CILBRAS', '1313797', 'MI0060120', '0', 'Cilindro'), </t>
  </si>
  <si>
    <t xml:space="preserve">(677, 'P', 1940, 1, NULL, 'SABARA', 50, '2016-05-01', '2021-05-01', '131786B005001052016', '0', 57.2, '0', 'CILBRAS', '131786', 'MI0060121', '0', 'Cilindro'), </t>
  </si>
  <si>
    <t xml:space="preserve">(678, 'P', 1940, 1, NULL, 'SABARA', 50, '2016-10-01', '2021-10-01', '1323195B0050011016', '0', 56.0, '0', 'CILBRAS', '1323195', 'MI0060121', '0', 'Cilindro'), </t>
  </si>
  <si>
    <t xml:space="preserve">(679, 'P', 1940, 1, NULL, 'SABARA', 50, '2016-08-01', '2021-08-01', '1323198B0050010816', '0', 56.2, '0', 'CILBRAS', '1323198', 'MI0060121', '0', 'Cilindro'), </t>
  </si>
  <si>
    <t xml:space="preserve">(680, 'P', 1940, 1, NULL, 'SABARA', 50, '2017-08-01', '2022-08-01', '1323205B005001082017', '0', 57.4, '0', 'CILBRAS', '1323205', 'MI0060121', '0', 'Cilindro'), </t>
  </si>
  <si>
    <t xml:space="preserve">(681, 'P', 1940, 1, NULL, 'SABARA', 50, '2016-08-01', '2021-08-01', '1323206B0050010816', '0', 56.1, '0', 'CILBRAS', '1323206', 'MI0060121', '0', 'Cilindro'), </t>
  </si>
  <si>
    <t xml:space="preserve">(682, 'P', 1940, 1, NULL, 'SABARA', 50, '2019-01-01', '2024-01-01', '1323209B005001012019', '0', 57.3, '0', 'CILBRAS', '1323209', 'MI0060121', '0', 'Cilindro'), </t>
  </si>
  <si>
    <t xml:space="preserve">(683, 'P', 1940, 1, NULL, 'SABARA', 50, '2017-05-01', '2022-05-01', '1323210B005001052017', '0', 55.6, '0', 'CILBRAS', '1323210', 'MI0060121', '0', 'Cilindro'), </t>
  </si>
  <si>
    <t xml:space="preserve">(684, 'P', 1940, 1, NULL, 'SABARA', 50, '2017-06-01', '2022-06-01', '1323215B005001062017', '0', 55.3, '0', 'CILBRAS', '1323215', 'MI0060121', '0', 'Cilindro'), </t>
  </si>
  <si>
    <t xml:space="preserve">(685, 'C', 1917, 16, NULL, 'CASAL', 50, '2014-06-01', '2019-06-01', '1335C005001062014', '0', 53.9, '0', 'MAT SA', '1335', 'MT0000024', '0', 'Cilindro'), </t>
  </si>
  <si>
    <t xml:space="preserve">(686, 'P', 1940, 1, NULL, 'SABARA', 68, '2018-03-01', '2023-03-01', '1340459B006801032018', '0', 69.6, '0', 'CILBRAS', '1340459', 'MI0060120', '0', 'Cilindro'), </t>
  </si>
  <si>
    <t xml:space="preserve">(687, 'C', 1840, 15, NULL, 'CAGEPA', 68, '2015-12-01', '2020-12-01', '1343C006801122015', '0', 74.6, '0', 'MAT SA', '1343', 'MT0000025', '0', 'Cilindro'), </t>
  </si>
  <si>
    <t xml:space="preserve">(688, 'C', 1933, 44, NULL, 'SAAE - UNIAO DOS PALMARES', 68, '2015-10-01', '2020-10-01', '135436C006801102015', '0', 71.0, '0', 'CILBRAS', '135436', 'MT0000025', '0', 'Cilindro'), </t>
  </si>
  <si>
    <t xml:space="preserve">(689, 'C', 1929, 42, NULL, 'SAAE - PENEDO', 68, '2016-01-01', '2021-01-01', '135439C006801012016', '0', 72.5, '0', 'CILBRAS', '135439', 'MT0000025', '0', 'Cilindro'), </t>
  </si>
  <si>
    <t xml:space="preserve">(690, 'C', 1933, 44, NULL, 'SAAE - UNIAO DOS PALMARES', 68, '2018-02-01', '2023-02-01', '135446C006801022018', '0', 71.2, '0', 'CILBRAS', '135446', 'MT0000025', '0', 'Cilindro'), </t>
  </si>
  <si>
    <t xml:space="preserve">(691, 'C', 1921, 45, NULL, 'SAAE - VICOSA', 68, '2006-01-01', '2021-01-01', '135453C006801012006', '0', 75.2, '0', 'CILBRAS', '135453', 'MT0000025', '0', 'Cilindro'), </t>
  </si>
  <si>
    <t xml:space="preserve">(692, 'C', 1927, 40, NULL, 'SAAE - MARECHAL DEODORO', 68, '2015-08-01', '2020-08-01', '135454C0068010815', '0', 72.2, '0', 'CILBRAS', '1927', 'MT0000025', '0', 'Cilindro'), </t>
  </si>
  <si>
    <t xml:space="preserve">(693, 'C', 1920, 54, NULL, 'SAAE - CAJUEIRO', 68, '2015-07-01', '2020-07-01', '135455C006801072015', '0', 72.8, '0', 'CILBRAS', '135455', 'MT0000025', '0', 'Cilindro'), </t>
  </si>
  <si>
    <t xml:space="preserve">(694, 'P', 1940, 1, NULL, 'SABARA', 50, '2018-03-01', '2023-03-01', '1355125B005001032018', '0', 55.2, '0', 'CILBRAS', '1355125', 'MI0060121', '0', 'Cilindro'), </t>
  </si>
  <si>
    <t xml:space="preserve">(695, 'C', 1917, 16, NULL, 'CASAL', 50, '2014-06-01', '2019-06-01', '1362C0050010614', '0', 54.9, '0', 'MAT SA', '1362', 'MT0000024', '0', 'Cilindro'), </t>
  </si>
  <si>
    <t xml:space="preserve">(696, 'C', 1917, 16, NULL, 'CASAL', 50, '2014-09-01', '2019-09-01', '1368C005001092014', '0', 55.6, '0', 'MAT SA', '1368', 'MT0000024', '0', 'Cilindro'), </t>
  </si>
  <si>
    <t xml:space="preserve">(697, 'P', 1940, 1, NULL, 'SABARA', 68, '2018-11-01', '2023-11-01', '1371B006801112018', '0', 74.6, '0', 'MAT SA', '1371', 'MI0060120', '0', 'Cilindro'), </t>
  </si>
  <si>
    <t xml:space="preserve">(698, 'P', 1940, 1, NULL, 'SABARA', 68, '2018-03-01', '2023-03-01', '1377B0068010318', '0', 74.8, '0', 'MAT SA', '1377', 'MI0060120', '0', 'Cilindro'), </t>
  </si>
  <si>
    <t xml:space="preserve">(699, 'C', 1927, 40, NULL, 'SAAE - MARECHAL DEODORO', 68, '2016-08-01', '2021-08-01', '1378680C006801082016', '0', 72.2, '0', 'CILBRAS', '1378680', 'MT0000025', '0', 'Cilindro'), </t>
  </si>
  <si>
    <t xml:space="preserve">(700, 'P', 1940, 1, NULL, 'SABARA', 68, '2018-11-01', '2023-11-01', '1382B006801112018', '0', 77.0, '0', 'CILBRAS', '1382', 'MI0060120', '0', 'Cilindro'), </t>
  </si>
  <si>
    <t xml:space="preserve">(701, 'P', 1940, 1, NULL, 'SABARA', 68, '2018-03-01', '2023-03-01', '1394B006801032018', '0', 72.2, '0', 'MAT SA', '1394', 'MI0060120', '0', 'Cilindro'), </t>
  </si>
  <si>
    <t xml:space="preserve">(702, 'P', 1940, 1, NULL, 'SABARA', 68, '2018-11-01', '2023-11-01', '1399B006801112018', '0', 78.6, '0', 'MAT SA', '1399', 'MI0060120', '0', 'Cilindro'), </t>
  </si>
  <si>
    <t xml:space="preserve">(703, 'P', 1940, 1, NULL, 'SABARA', 68, '2018-03-01', '2023-03-01', '140B006801032018', '0', 67.5, '0', 'Gifel', 'HN140', 'MI0060120', '0', 'Cilindro'), </t>
  </si>
  <si>
    <t xml:space="preserve">(704, 'P', 1940, 1, NULL, 'SABARA', 68, '2018-11-01', '2023-11-01', '1402B006801112018', '0', 79.9, '0', 'MAT SA', '1402', 'MI0060120', '0', 'Cilindro'), </t>
  </si>
  <si>
    <t xml:space="preserve">(705, 'P', 1940, 1, NULL, 'SABARA', 68, '2018-03-01', '2023-03-01', '1407B006801032018', '0', 76.0, '0', 'MAT SA', '1407', 'MI0060120', '0', 'Cilindro'), </t>
  </si>
  <si>
    <t xml:space="preserve">(706, 'P', 1940, 1, NULL, 'SABARA', 50, '2018-06-01', '2023-06-01', '14088B005001062018', '0', 52.3, '0', 'MAT SA', 'W14088', 'MI0060121', '0', 'Cilindro'), </t>
  </si>
  <si>
    <t xml:space="preserve">(707, 'C', 1933, 44, NULL, 'SAAE - UNIAO DOS PALMARES', 50, '2018-02-01', '2023-02-01', '141155C005001022018', '0', 52.2, '0', 'GBC', '141155', 'MT0000024', '0', 'Cilindro'), </t>
  </si>
  <si>
    <t xml:space="preserve">(708, 'C', 1933, 44, NULL, 'SAAE - UNIAO DOS PALMARES', 50, '2018-10-01', '2023-10-01', '141156C005001102018', '0', 51.1, '0', 'GBC', '141156', 'MT0000024', '0', 'Cilindro'), </t>
  </si>
  <si>
    <t xml:space="preserve">(709, 'P', 1940, 1, NULL, 'SABARA', 68, '2018-03-01', '2023-03-01', '14152B006801032018', '0', 78.2, '0', 'MAT SA', 'E14152', 'MI0060120', '0', 'Cilindro'), </t>
  </si>
  <si>
    <t xml:space="preserve">(710, 'P', 1940, 1, NULL, 'SABARA', 68, '2018-03-01', '2023-03-01', '14155B006801032018', '0', 80.0, '0', 'MAT SA', 'E14155', 'MI0060120', '0', 'Cilindro'), </t>
  </si>
  <si>
    <t xml:space="preserve">(711, 'C', 1763, 14, NULL, 'CAGECE', 68, '2017-03-01', '2022-03-01', '14156C0068010317', '0', 80.0, '0', 'MAT SA', 'E14156', 'MT0000025', '0', 'Cilindro'), </t>
  </si>
  <si>
    <t xml:space="preserve">(712, 'C', 1763, 14, NULL, 'CAGECE', 68, '2017-04-01', '2022-04-01', '14161C006801042017', '0', 79.8, '0', 'MAT SA', 'E14161', 'MT0000025', '0', 'Cilindro'), </t>
  </si>
  <si>
    <t xml:space="preserve">(713, 'P', 1940, 1, NULL, 'SABARA', 68, '2018-10-01', '2023-10-01', '14164B006801102018', '0', 81.1, '0', 'MAT SA', 'E14164', 'MI0060120', '0', 'Cilindro'), </t>
  </si>
  <si>
    <t xml:space="preserve">(714, 'P', 1940, 1, NULL, 'SABARA', 68, '2018-03-01', '2023-03-01', '14165B006801032018', '0', 83.8, '0', 'MAT SA', 'E14165', 'MI0060120', '0', 'Cilindro'), </t>
  </si>
  <si>
    <t xml:space="preserve">(715, 'C', 1763, 14, NULL, 'CAGECE', 68, '2016-09-01', '2021-09-01', '14175C006801092016', '0', 80.2, '0', 'MAT SA', 'E14175', 'MT0000025', '0', 'Cilindro'), </t>
  </si>
  <si>
    <t xml:space="preserve">(716, 'C', 1763, 14, NULL, 'CAGECE', 68, '2016-05-01', '2021-05-01', '14176C0068010516', '0', 80.3, '0', 'MAT SA', '14176', 'MT0000025', '0', 'Cilindro'), </t>
  </si>
  <si>
    <t xml:space="preserve">(717, 'C', 1840, 15, NULL, 'CAGEPA', 68, '2016-02-01', '2021-02-01', '14187C006801022016', '0', 77.3, '0', 'MAT SA', 'E14187', 'MT0000025', '0', 'Cilindro'), </t>
  </si>
  <si>
    <t xml:space="preserve">(718, 'C', 1763, 14, NULL, 'CAGECE', 68, '2016-12-01', '2021-12-01', '14190C006801122016', '0', 76.7, '0', 'MAT SA', 'E14190', 'MT0000025', '0', 'Cilindro'), </t>
  </si>
  <si>
    <t xml:space="preserve">(719, 'C', 1763, 14, NULL, 'CAGECE', 68, '2017-04-01', '2022-04-01', '14199C006801042017', '0', 76.1, '0', 'MAT SA', 'E14199', 'MT0000025', '0', 'Cilindro'), </t>
  </si>
  <si>
    <t xml:space="preserve">(720, 'P', 1940, 1, NULL, 'SABARA', 68, '2018-11-01', '2023-11-01', '1424B006801112018', '0', 76.0, '0', 'MAT SA', '1424', 'MI0060120', '0', 'Cilindro'), </t>
  </si>
  <si>
    <t xml:space="preserve">(721, 'P', 1940, 1, NULL, 'SABARA', 50, '2018-08-01', '2023-08-01', '142498B005001082018', '0', 59.0, '0', 'CILBRAS', '142498', 'MI0060121', '0', 'Cilindro'), </t>
  </si>
  <si>
    <t xml:space="preserve">(722, 'P', 1940, 1, NULL, 'SABARA', 68, '2018-03-01', '2023-03-01', '1449B006801032018', '0', 78.0, '0', 'MAT SA', '1449', 'MI0060120', '0', 'Cilindro'), </t>
  </si>
  <si>
    <t xml:space="preserve">(723, 'P', 1940, 1, NULL, 'SABARA', 68, '2018-03-01', '2023-03-01', '1469B0068010318', '0', 76.3, '0', 'MAT SA', '1469', 'MI0060120', '0', 'Cilindro'), </t>
  </si>
  <si>
    <t xml:space="preserve">(724, 'C', 1793, 55, NULL, 'SAAE - IGUATU', 50, '2014-10-01', '2019-10-01', '1478C005001102014', '0', 54.0, '0', 'MAT SA', '1478', 'MT0000024', '0', 'Cilindro'), </t>
  </si>
  <si>
    <t xml:space="preserve">(725, 'C', 1836, 51, NULL, 'SAAE - ALAGOINHA', 50, '2016-05-01', '2021-05-01', '149404C005001052016', '0', 66.4, '0', 'CILBRAS', '149404', 'MT0000024', '0', 'Cilindro'), </t>
  </si>
  <si>
    <t xml:space="preserve">(726, 'P', 1940, 1, NULL, 'SABARA', 50, '2018-05-01', '2023-05-01', '149428B005001052018', '0', 59.9, '0', 'CILBRAS', '149428', 'MI0060121', '0', 'Cilindro'), </t>
  </si>
  <si>
    <t xml:space="preserve">(727, 'C', 1813, 29, NULL, 'SAAE - SOBRAL', 50, '2014-02-01', '2019-02-01', '149475C005001022014', '0', 57.9, '0', 'CILBRAS', '149475', 'MT0000024', '0', 'Cilindro'), </t>
  </si>
  <si>
    <t xml:space="preserve">(728, 'P', 1940, 1, NULL, 'SABARA', 68, '2018-03-01', '2023-03-01', '1509B006801032018', '0', 77.0, '0', 'MAT SA', '1509', 'MI0060120', '0', 'Cilindro'), </t>
  </si>
  <si>
    <t xml:space="preserve">(729, 'C', 1917, 16, NULL, 'CASAL', 50, '2015-02-01', '2020-02-01', '151C005001022015', '0', 52.0, '0', 'CILBRAS', '151', 'MT0000024', '0', 'Cilindro'), </t>
  </si>
  <si>
    <t xml:space="preserve">(730, 'C', 1917, 16, NULL, 'CASAL', 50, '2018-05-01', '2023-05-01', '15110C005001052018', '0', 62.1, '0', 'MAT SA', '15110', 'MT0000024', '0', 'Cilindro'), </t>
  </si>
  <si>
    <t xml:space="preserve">(731, 'C', 1917, 16, NULL, 'CASAL', 50, '2017-01-01', '2022-01-01', '15121C005001012017', '0', 60.4, '0', 'MAT SA', 'N15121', 'MT0000024', '0', 'Cilindro'), </t>
  </si>
  <si>
    <t xml:space="preserve">(732, 'C', 1917, 16, NULL, 'CASAL', 50, '2014-10-01', '2019-10-01', '15130C0050011014', '0', 59.5, '0', 'MAT SA', '15130', 'MT0000024', '0', 'Cilindro'), </t>
  </si>
  <si>
    <t xml:space="preserve">(733, 'C', 1927, 40, NULL, 'SAAE - MARECHAL DEODORO', 68, '2014-06-01', '2019-06-01', '151583C0068010614', '0', 69.4, '0', 'CILBRAS', '151583', 'MT0000025', '0', 'Cilindro'), </t>
  </si>
  <si>
    <t xml:space="preserve">(734, 'C', 1933, 44, NULL, 'SAAE - UNIAO DOS PALMARES', 68, '2015-08-01', '2020-08-01', '151584C006801082015', '0', 73.0, '0', 'CILBRAS', '151584', 'MT0000025', '0', 'Cilindro'), </t>
  </si>
  <si>
    <t xml:space="preserve">(735, 'P', 1940, 1, NULL, 'SABARA', 68, '2018-03-02', '2023-03-02', '1524B0068020318', '0', 78.1, '0', 'MAT SA', '1524', 'MI0060120', '0', 'Cilindro'), </t>
  </si>
  <si>
    <t xml:space="preserve">(736, 'C', 1923, 53, NULL, 'SAAE - BOCA DA MATA', 50, '2017-08-01', '2022-08-01', '1556C005001082017', '0', 57.4, '0', 'MAT SA', '1556', 'MT0000024', '0', 'Cilindro'), </t>
  </si>
  <si>
    <t xml:space="preserve">(737, 'P', 1940, 1, NULL, 'SABARA', 50, '2018-07-01', '2023-07-01', '15635B0050010718', '0', 64.6, '0', 'Gifel', '15635', 'MI0060121', '0', 'Cilindro'), </t>
  </si>
  <si>
    <t xml:space="preserve">(738, 'C', 1763, 14, NULL, 'CAGECE', 50, '2019-01-01', '2024-01-01', '16014C005001012019', '0', 50.3, '0', 'MAT SA', 'J16014', 'MT0000024', '0', 'Cilindro'), </t>
  </si>
  <si>
    <t xml:space="preserve">(739, 'C', 1763, 14, NULL, 'CAGECE', 50, '2018-07-01', '2023-07-01', '16017C005001072018', '0', 50.6, '0', 'MAT SA', 'J16017', 'MT0000024', '0', 'Cilindro'), </t>
  </si>
  <si>
    <t xml:space="preserve">(740, 'C', 1763, 14, NULL, 'CAGECE', 50, '2018-11-01', '2023-11-01', '16018C005001112018', '0', 56.0, '0', 'MAT SA', 'J16018', 'MT0000024', '0', 'Cilindro'), </t>
  </si>
  <si>
    <t xml:space="preserve">(741, 'C', 1763, 14, NULL, 'CAGECE', 50, '2018-07-01', '2023-07-01', '16023C005001072018', '0', 49.4, '0', 'MAT SA', 'J16023', 'MT0000024', '0', 'Cilindro'), </t>
  </si>
  <si>
    <t xml:space="preserve">(742, 'C', 1763, 14, NULL, 'CAGECE', 50, '2018-10-01', '2023-10-01', '16039C0050011018', '0', 51.0, '0', 'MAT SA', '16039', 'MT0000024', '0', 'Cilindro'), </t>
  </si>
  <si>
    <t xml:space="preserve">(743, 'C', 1763, 14, NULL, 'CAGECE', 50, '2018-01-01', '2023-01-01', '16040C005001012018', '0', 47.4, '0', 'MAT SA', 'J16040', 'MT0000024', '0', 'Cilindro'), </t>
  </si>
  <si>
    <t xml:space="preserve">(744, 'P', 1940, 1, NULL, 'SABARA', 50, '2018-06-01', '2023-06-01', '16052B005001062018', '0', 52.0, '0', 'MAT SA', 'J16052', 'MI0060121', '0', 'Cilindro'), </t>
  </si>
  <si>
    <t xml:space="preserve">(745, 'C', 1763, 14, NULL, 'CAGECE', 50, '2019-01-01', '2024-01-01', '16061C005001012019', '0', 50.7, '0', 'MAT SA', 'J16061', 'MT0000024', '0', 'Cilindro'), </t>
  </si>
  <si>
    <t xml:space="preserve">(746, 'P', 1940, 1, NULL, 'SABARA', 50, '2018-06-01', '2023-06-01', '16090B0050010618', '0', 51.0, '0', 'MAT SA', 'J16090', 'MI0060121', '0', 'Cilindro'), </t>
  </si>
  <si>
    <t xml:space="preserve">(747, 'C', 1763, 14, NULL, 'CAGECE', 50, '2015-10-01', '2020-10-01', '16125C005001102015', '0', 53.6, '0', 'MAT SA', 'C16125', 'MT0000024', '0', 'Cilindro'), </t>
  </si>
  <si>
    <t xml:space="preserve">(748, 'C', 1763, 14, NULL, 'CAGECE', 50, '2010-07-01', '2020-07-01', '16165C0050010710', '0', 54.0, '0', 'GBC', 'C16165', 'MT0000024', '0', 'Cilindro'), </t>
  </si>
  <si>
    <t xml:space="preserve">(749, 'P', 1940, 1, NULL, 'SABARA', 68, '2018-03-01', '2023-03-01', '166B0068010318', '0', 79.7, '0', 'MAT SA', '166', 'MI0060120', '0', 'Cilindro'), </t>
  </si>
  <si>
    <t xml:space="preserve">(750, 'P', 1940, 1, NULL, 'SABARA', 50, '2018-06-01', '2023-06-01', '166038B005001062018', '0', 60.0, '0', 'CILBRAS', '166038', 'MI0060121', '0', 'Cilindro'), </t>
  </si>
  <si>
    <t xml:space="preserve">(751, 'P', 1940, 1, NULL, 'SABARA', 50, '2018-06-01', '2023-06-01', '166051B005001062018', '0', 61.0, '0', 'CILBRAS', '166051', 'MI0060121', '0', 'Cilindro'), </t>
  </si>
  <si>
    <t xml:space="preserve">(752, 'P', 1940, 1, NULL, 'SABARA', 50, '2018-07-01', '2023-07-01', '166090B0050010718', '0', 59.9, '0', 'CILBRAS', '166090', 'MI0060121', '0', 'Cilindro'), </t>
  </si>
  <si>
    <t xml:space="preserve">(753, 'P', 1940, 1, NULL, 'SABARA', 50, '2018-06-01', '2023-06-01', '166103B0050010618', '0', 59.9, '0', 'Gifel', '166103', 'MI0060121', '0', 'Cilindro'), </t>
  </si>
  <si>
    <t xml:space="preserve">(754, 'P', 1940, 1, NULL, 'SABARA', 50, '2018-09-01', '2023-09-01', '1676652B005001092018', '0', 50.6, '0', 'CILBRAS', '1676652', 'MI0060121', '0', 'Cilindro'), </t>
  </si>
  <si>
    <t xml:space="preserve">(755, 'P', 1940, 1, NULL, 'SABARA', 50, '2014-02-01', '2024-03-30', '1676667B0050010214', '0', 50.0, '0', 'CILBRAS', '1676667', 'MI0060121', '0', 'Cilindro'), </t>
  </si>
  <si>
    <t xml:space="preserve">(756, 'P', 1940, 1, NULL, 'SABARA', 50, '2014-02-01', '2019-02-01', '1676670B005001022014', '0', 51.5, '0', 'MAT SA', '1676670', 'MI0060121', '0', 'Cilindro'), </t>
  </si>
  <si>
    <t xml:space="preserve">(757, 'P', 1940, 1, NULL, 'SABARA', 50, '2014-02-01', '2019-02-01', '1676677B0050010214', '0', 51.0, '0', 'CILBRAS', '1676677', 'MI0060121', '0', 'Cilindro'), </t>
  </si>
  <si>
    <t xml:space="preserve">(758, 'P', 1940, 1, NULL, 'SABARA', 50, '2014-04-01', '2019-04-01', '1676678B0050010414', '0', 52.2, '0', 'CILBRAS', '1676678', 'MI0060121', '0', 'Cilindro'), </t>
  </si>
  <si>
    <t xml:space="preserve">(759, 'P', 1940, 1, NULL, 'SABARA', 50, '2018-09-01', '2023-09-01', '1676679B0050010918', '0', 50.0, '0', 'CILBRAS', '1676679', 'MI0060121', '0', 'Cilindro'), </t>
  </si>
  <si>
    <t xml:space="preserve">(760, 'P', 1940, 1, NULL, 'SABARA', 50, '2014-04-01', '2019-04-01', '1676698B005001042014', '0', 52.3, '0', 'CILBRAS', '1676698', 'MI0060121', '0', 'Cilindro'), </t>
  </si>
  <si>
    <t xml:space="preserve">(761, 'P', 1940, 1, NULL, 'SABARA', 50, '2018-09-01', '2024-03-30', '1676700B0050010918', '0', 51.0, '0', 'MAT SA', '1676700', 'MI0060121', '0', 'Cilindro'), </t>
  </si>
  <si>
    <t xml:space="preserve">(762, 'P', 1940, 1, NULL, 'SABARA', 50, '2018-12-01', '2023-12-01', '1679507B0050011218', '0', 45.3, '0', 'CILBRAS', '1679507', 'MI0060121', '0', 'Cilindro'), </t>
  </si>
  <si>
    <t xml:space="preserve">(763, 'C', 1763, 14, NULL, 'CAGECE', 50, '2018-01-01', '2023-01-01', '168440C0050010118', '0', 47.4, '0', 'MAT SA', 'J168440', 'MT0000024', '0', 'Cilindro'), </t>
  </si>
  <si>
    <t xml:space="preserve">(764, 'P', 1940, 1, NULL, 'SABARA', 68, '2018-03-01', '2023-03-01', '172B0068010318', '0', 68.4, '0', 'MAT SA', '172', 'MI0060120', '0', 'Cilindro'), </t>
  </si>
  <si>
    <t xml:space="preserve">(765, 'C', 1827, 12, NULL, 'CAERN', 50, '2019-01-01', '2024-01-01', '1765911C0050010119', '0', 44.4, '0', 'CILBRAS', '1165911', 'MT0000024', '0', 'Cilindro'), </t>
  </si>
  <si>
    <t xml:space="preserve">(766, 'C', 1827, 12, NULL, 'CAERN', 50, '2018-08-01', '2023-08-01', '1766112C005001082018', '0', 44.9, '0', 'CILBRAS', '1766112', 'MT0000024', '0', 'Cilindro'), </t>
  </si>
  <si>
    <t xml:space="preserve">(767, 'C', 1793, 55, NULL, 'SAAE - IGUATU', 50, '2016-05-01', '2021-05-01', '179025C005001052016', '0', 57.8, '0', 'CILBRAS', '179025', 'MT0000024', '0', 'Cilindro'), </t>
  </si>
  <si>
    <t xml:space="preserve">(768, 'C', 1917, 16, NULL, 'CASAL', 50, '2017-04-01', '2022-04-01', '179044C005001042017', '0', 57.6, '0', 'CILBRAS', '179044', 'MT0000024', '0', 'Cilindro'), </t>
  </si>
  <si>
    <t xml:space="preserve">(769, 'C', 1763, 14, NULL, 'CAGECE', 50, '2018-02-01', '2023-02-01', '179057C005001022018', '0', 57.0, '0', 'CILBRAS', '179057', 'MT0000024', '0', 'Cilindro'), </t>
  </si>
  <si>
    <t xml:space="preserve">(770, 'C', 1852, 18, NULL, 'COMPESA', 50, '2014-09-01', '2019-09-01', '179646C0050010914', '0', 51.7, '0', 'GBC', '179646', 'MT0000024', '0', 'Cilindro'), </t>
  </si>
  <si>
    <t xml:space="preserve">(771, 'C', 1852, 18, NULL, 'COMPESA', 50, '2014-09-01', '2019-09-01', '179648C005001092014', '0', 50.0, '0', 'GBC', '179648', 'MT0000024', '0', 'Cilindro'), </t>
  </si>
  <si>
    <t xml:space="preserve">(772, 'C', 1852, 18, NULL, 'COMPESA', 50, '2014-08-01', '2019-08-01', '179649C005001082014', '0', 49.8, '0', 'GBC', '179649', 'MT0000024', '0', 'Cilindro'), </t>
  </si>
  <si>
    <t xml:space="preserve">(773, 'C', 1852, 18, NULL, 'COMPESA', 50, '2015-02-01', '2020-02-01', '179651C005001022015', '0', 51.5, '0', 'GBC', '179651', 'MT0000024', '0', 'Cilindro'), </t>
  </si>
  <si>
    <t xml:space="preserve">(774, 'C', 1852, 18, NULL, 'COMPESA', 50, '2014-07-01', '2019-07-01', '179652C005001072014', '0', 50.7, '0', 'GBC', '179652', 'MT0000024', '0', 'Cilindro'), </t>
  </si>
  <si>
    <t xml:space="preserve">(775, 'C', 1852, 18, NULL, 'COMPESA', 50, '2014-06-01', '2019-06-01', '179654C0050010614', '0', 51.0, '0', 'GBC', '179654', 'MT0000024', '0', 'Cilindro'), </t>
  </si>
  <si>
    <t xml:space="preserve">(776, 'C', 1852, 18, NULL, 'COMPESA', 50, '2018-09-01', '2023-09-01', '179656C005001092018', '0', 51.0, '0', 'GBC', '179656', 'MT0000024', '0', 'Cilindro'), </t>
  </si>
  <si>
    <t xml:space="preserve">(777, 'P', 1940, 1, NULL, 'SABARA', 68, '2017-10-01', '2022-10-01', '18009B006801102017', '0', 83.6, '0', 'MAT SA', 'B18009', 'MI0060120', '0', 'Cilindro'), </t>
  </si>
  <si>
    <t xml:space="preserve">(778, 'P', 1940, 1, NULL, 'SABARA', 50, '2016-03-01', '2021-03-01', '18292B005001032016', '0', 64.1, '0', 'Gifel', '18292', 'MI0060121', '0', 'Cilindro'), </t>
  </si>
  <si>
    <t xml:space="preserve">(779, 'P', 1940, 1, NULL, 'SABARA', 50, '2019-01-01', '2024-01-01', '18296B005001012019', '0', 64.0, '0', 'MAT SA', '18296', 'MI0060121', '0', 'Cilindro'), </t>
  </si>
  <si>
    <t xml:space="preserve">(780, 'P', 1940, 1, NULL, 'SABARA', 50, '2018-06-01', '2023-06-01', '18324B005001062018', '0', 63.3, '0', 'Gifel', '18324', 'MI0060121', '0', 'Cilindro'), </t>
  </si>
  <si>
    <t xml:space="preserve">(781, 'C', 1803, 56, NULL, 'SAAE - LIMOEIRO NORTE', 50, '2014-03-01', '2019-03-01', '18334C005001032014', '0', 64.0, '0', 'Gifel', '18334', 'MT0000024', '0', 'Cilindro'), </t>
  </si>
  <si>
    <t xml:space="preserve">(782, 'C', 1763, 14, NULL, 'CAGECE', 50, '2018-08-01', '2023-08-01', '18335C005001082018', '0', 62.1, '0', 'Gifel', '18335', 'MT0000024', '0', 'Cilindro'), </t>
  </si>
  <si>
    <t xml:space="preserve">(783, 'C', 1763, 14, NULL, 'CAGECE', 50, '2014-05-01', '2019-05-01', '18337C0050010514', '0', 64.5, '0', 'Gifel', '18337', 'MT0000024', '0', 'Cilindro'), </t>
  </si>
  <si>
    <t xml:space="preserve">(784, 'C', 1933, 44, NULL, 'SAAE - UNIAO DOS PALMARES', 68, '2016-03-01', '2021-03-01', '183507C006801032016', '0', 74.7, '0', 'CILBRAS', '183507', 'MT0000025', '0', 'Cilindro'), </t>
  </si>
  <si>
    <t xml:space="preserve">(785, 'C', 1933, 44, NULL, 'SAAE - UNIAO DOS PALMARES', 68, '2016-04-01', '2021-04-01', '183514C006801042016', '0', 72.6, '0', 'CILBRAS', '183514', 'MT0000025', '0', 'Cilindro'), </t>
  </si>
  <si>
    <t xml:space="preserve">(786, 'C', 1763, 14, NULL, 'CAGECE', 900, '1975-01-01', '2021-05-17', '1860C090001011975', '0', 695.0, '0', 'CBC', '1860', 'MT0000026', '0', 'Cilindro'), </t>
  </si>
  <si>
    <t xml:space="preserve">(787, 'C', 1803, 56, NULL, 'SAAE - LIMOEIRO NORTE', 50, '2014-07-01', '2019-07-01', '18833C005001072014', '0', 65.8, '0', 'Gifel', '18833', 'MT0000024', '0', 'Cilindro'), </t>
  </si>
  <si>
    <t xml:space="preserve">(788, 'C', 1803, 56, NULL, 'SAAE - LIMOEIRO NORTE', 50, '2016-01-01', '2021-01-01', '18840C005001012016', '0', 68.9, '0', 'Gifel', '18840', 'MT0000024', '0', 'Cilindro'), </t>
  </si>
  <si>
    <t xml:space="preserve">(789, 'P', 1940, 1, NULL, 'SABARA', 50, '2018-07-01', '2023-07-01', '18841B0050010718', '0', 65.6, '0', 'GBC', '18841', 'MI0060121', '0', 'Cilindro'), </t>
  </si>
  <si>
    <t xml:space="preserve">(790, 'C', 1803, 56, NULL, 'SAAE - LIMOEIRO NORTE', 50, '2014-04-01', '2024-01-01', '18842C005001042014', '0', 65.9, '0', 'Gifel', '18842', 'MT0000024', '0', 'Cilindro'), </t>
  </si>
  <si>
    <t xml:space="preserve">(791, 'C', 1763, 14, NULL, 'CAGECE', 50, '2014-08-01', '2019-08-01', '18845C0050010814', '0', 51.0, '0', 'Gifel', '18845', 'MT0000024', '0', 'Cilindro'), </t>
  </si>
  <si>
    <t xml:space="preserve">(792, 'C', 1763, 14, NULL, 'CAGECE', 50, '2015-07-01', '2020-07-01', '18848C005001072015', '0', 66.5, '0', 'Gifel', '18848', 'MT0000024', '0', 'Cilindro'), </t>
  </si>
  <si>
    <t xml:space="preserve">(793, 'C', 1763, 14, NULL, 'CAGECE', 50, '2015-05-01', '2020-05-01', '18849C0050010515', '0', 66.0, '0', 'Gifel', '18849', 'MT0000024', '0', 'Cilindro'), </t>
  </si>
  <si>
    <t xml:space="preserve">(794, 'P', 1940, 1, NULL, 'SABARA', 50, '2017-10-01', '2022-10-01', '18850B005001102017', '0', 67.0, '0', 'Gifel', '18850', 'MI0060121', '0', 'Cilindro'), </t>
  </si>
  <si>
    <t xml:space="preserve">(795, 'C', 1763, 14, NULL, 'CAGECE', 50, '2015-09-01', '2020-09-01', '18851C005001092015', '0', 67.9, '0', 'Gifel', '18851', 'MT0000024', '0', 'Cilindro'), </t>
  </si>
  <si>
    <t xml:space="preserve">(796, 'C', 1763, 14, NULL, 'CAGECE', 50, '2015-07-01', '2020-07-01', '18852C0050010715', '0', 66.7, '0', 'Gifel', '18852', 'MT0000024', '0', 'Cilindro'), </t>
  </si>
  <si>
    <t xml:space="preserve">(797, 'C', 1852, 18, NULL, 'COMPESA', 50, '2015-04-01', '2020-04-01', '18853C005001042015', '0', 67.5, '0', 'Gifel', '18853', 'MT0000024', '0', 'Cilindro'), </t>
  </si>
  <si>
    <t xml:space="preserve">(798, 'C', 1852, 18, NULL, 'COMPESA', 50, '2018-12-01', '2023-12-01', '18854C005001122018', '0', 65.2, '0', 'Gifel', '18854', 'MT0000024', '0', 'Cilindro'), </t>
  </si>
  <si>
    <t xml:space="preserve">(799, 'C', 1852, 18, NULL, 'COMPESA', 50, '2005-06-01', '2020-06-01', '18855C0050010605', '0', 67.2, '0', 'Gifel', '18855', 'MT0000024', '0', 'Cilindro'), </t>
  </si>
  <si>
    <t xml:space="preserve">(801, 'C', 1803, 56, NULL, 'SAAE - LIMOEIRO NORTE', 50, '2015-09-01', '2020-09-01', '18857C005001092015', '0', 67.7, '0', 'Gifel', '18857', 'MT0000024', '0', 'Cilindro'), </t>
  </si>
  <si>
    <t xml:space="preserve">(802, 'C', 1803, 56, NULL, 'SAAE - LIMOEIRO NORTE', 50, '2014-09-01', '2019-09-01', '18862C005001092014', '0', 57.0, '0', 'Gifel', '18862', 'MT0000024', '0', 'Cilindro'), </t>
  </si>
  <si>
    <t xml:space="preserve">(803, 'P', 1940, 1, NULL, 'SABARA', 50, '2015-07-01', '2020-07-01', '18863B005001072015', '0', 57.0, '0', 'MAT SA', 'H88163', 'MI0060121', '0', 'Cilindro'), </t>
  </si>
  <si>
    <t xml:space="preserve">(804, 'C', 1803, 56, NULL, 'SAAE - LIMOEIRO NORTE', 50, '2016-01-02', '2021-01-02', '18865C005002012016', '0', 66.7, '0', 'Gifel', '18865', 'MT0000024', '0', 'Cilindro'), </t>
  </si>
  <si>
    <t xml:space="preserve">(805, 'C', 1852, 18, NULL, 'COMPESA', 50, '2018-09-01', '2023-09-01', '18870C005001092018', '0', 68.4, '0', 'Gifel', '18870', 'MT0000024', '0', 'Cilindro'), </t>
  </si>
  <si>
    <t xml:space="preserve">(806, 'C', 1852, 18, NULL, 'COMPESA', 50, '2018-07-01', '2023-07-01', '18872C005001072018', '0', 63.4, '0', 'Gifel', '18872', 'MT0000024', '0', 'Cilindro'), </t>
  </si>
  <si>
    <t xml:space="preserve">(807, 'C', 1852, 18, NULL, 'COMPESA', 50, '2018-09-01', '2023-09-01', '18875C005001092018', '0', 67.5, '0', 'Gifel', '18875', 'MT0000024', '0', 'Cilindro'), </t>
  </si>
  <si>
    <t xml:space="preserve">(808, 'C', 1852, 18, NULL, 'COMPESA', 50, '2015-09-01', '2020-09-01', '18876C0050010915', '0', 68.4, '0', 'GBC', '18876', 'MT0000024', '0', 'Cilindro'), </t>
  </si>
  <si>
    <t xml:space="preserve">(809, 'C', 1852, 18, NULL, 'COMPESA', 50, '2014-06-01', '2019-06-01', '18877C0050010614', '0', 66.0, '0', 'MAT SA', '18877', 'MT0000024', '0', 'Cilindro'), </t>
  </si>
  <si>
    <t xml:space="preserve">(810, 'C', 1852, 18, NULL, 'COMPESA', 50, '2014-02-01', '2019-02-01', '18878C005001022014', '0', 66.5, '0', 'Gifel', '18878', 'MT0000024', '0', 'Cilindro'), </t>
  </si>
  <si>
    <t xml:space="preserve">(811, 'C', 1763, 14, NULL, 'CAGECE', 50, '2017-04-01', '2022-04-01', '18879C005001042017', '0', 51.7, '0', 'GBC', '118879', 'MT0000024', '0', 'Cilindro'), </t>
  </si>
  <si>
    <t xml:space="preserve">(812, 'C', 1852, 18, NULL, 'COMPESA', 50, '2014-07-01', '2019-07-01', '18879C0050010714', '0', 68.0, '0', 'Gifel', '18879', 'MT0000024', '0', 'Cilindro'), </t>
  </si>
  <si>
    <t xml:space="preserve">(813, 'C', 1852, 18, NULL, 'COMPESA', 50, '2014-06-01', '2019-06-01', '18881C0050010614', '0', 65.9, '0', 'GBC', '18881', 'MT0000024', '0', 'Cilindro'), </t>
  </si>
  <si>
    <t xml:space="preserve">(814, 'C', 1852, 18, NULL, 'COMPESA', 50, '2015-05-01', '2020-05-01', '18883C005001052015', '0', 67.1, '0', 'Gifel', '18883', 'MT0000024', '0', 'Cilindro'), </t>
  </si>
  <si>
    <t xml:space="preserve">(815, 'C', 1852, 18, NULL, 'COMPESA', 50, '2014-07-01', '2019-07-01', '18884C0050010714', '0', 66.3, '0', 'GBC', '18884', 'MT0000024', '0', 'Cilindro'), </t>
  </si>
  <si>
    <t xml:space="preserve">(816, 'C', 1852, 18, NULL, 'COMPESA', 50, '2014-06-01', '2019-06-01', '18885C005001062014', '0', 68.2, '0', 'Gifel', '18885', 'MT0000024', '0', 'Cilindro'), </t>
  </si>
  <si>
    <t xml:space="preserve">(817, 'C', 1852, 18, NULL, 'COMPESA', 50, '2014-06-01', '2019-06-01', '18886C005001062014', '0', 67.2, '0', 'Gifel', '18886', 'MT0000024', '0', 'Cilindro'), </t>
  </si>
  <si>
    <t xml:space="preserve">(818, 'C', 1852, 18, NULL, 'COMPESA', 50, '2016-04-01', '2021-04-01', '18887C005001042016', '0', 65.6, '0', 'Gifel', '18887', 'MT0000024', '0', 'Cilindro'), </t>
  </si>
  <si>
    <t xml:space="preserve">(819, 'C', 1852, 18, NULL, 'COMPESA', 50, '2014-11-01', '2019-11-01', '18888C005001112014', '0', 69.8, '0', 'Gifel', '18888', 'MT0000024', '0', 'Cilindro'), </t>
  </si>
  <si>
    <t xml:space="preserve">(820, 'C', 1852, 18, NULL, 'COMPESA', 50, '2015-12-01', '2020-12-01', '18890C0050011215', '0', 69.0, '0', 'Gifel', '18890', 'MT0000024', '0', 'Cilindro'), </t>
  </si>
  <si>
    <t xml:space="preserve">(821, 'C', 1852, 18, NULL, 'COMPESA', 50, '2015-08-01', '2020-08-01', '18891C005001082015', '0', 68.5, '0', 'MAT SA', '18891', 'MT0000024', '0', 'Cilindro'), </t>
  </si>
  <si>
    <t xml:space="preserve">(822, 'C', 1852, 18, NULL, 'COMPESA', 50, '2017-03-01', '2022-03-01', '18892C0050010317', '0', 67.0, '0', 'Gifel', '18892', 'MT0000024', '0', 'Cilindro'), </t>
  </si>
  <si>
    <t xml:space="preserve">(823, 'C', 1852, 18, NULL, 'COMPESA', 50, '2015-06-01', '2020-06-01', '18895C0050010615', '0', 67.1, '0', 'GBC', '4408', 'MT0000024', '0', 'Cilindro'), </t>
  </si>
  <si>
    <t xml:space="preserve">(824, 'C', 1852, 18, NULL, 'COMPESA', 50, '2014-09-01', '2019-09-01', '18896C005001092014', '0', 66.9, '0', 'Gifel', '18896', 'MT0000024', '0', 'Cilindro'), </t>
  </si>
  <si>
    <t xml:space="preserve">(825, 'C', 1852, 18, NULL, 'COMPESA', 50, '2014-07-01', '2019-07-01', '18897C005001072014', '0', 65.2, '0', 'Gifel', '18897', 'MT0000024', '0', 'Cilindro'), </t>
  </si>
  <si>
    <t xml:space="preserve">(826, 'C', 1852, 18, NULL, 'COMPESA', 50, '2014-10-01', '2019-10-01', '18898C005001102014', '0', 66.2, '0', 'Gifel', '18898', 'MT0000024', '0', 'Cilindro'), </t>
  </si>
  <si>
    <t xml:space="preserve">(827, 'C', 1852, 18, NULL, 'COMPESA', 50, '2019-10-01', '2024-10-01', '18899C0050011019', '0', 66.0, '0', 'Gifel', '18899', 'MT0000024', '0', 'Cilindro'), </t>
  </si>
  <si>
    <t xml:space="preserve">(828, 'C', 1852, 18, NULL, 'COMPESA', 50, '2015-03-01', '2020-03-01', '18900C005001032015', '0', 67.2, '0', 'Gifel', '18900', 'MT0000024', '0', 'Cilindro'), </t>
  </si>
  <si>
    <t xml:space="preserve">(829, 'C', 1852, 18, NULL, 'COMPESA', 50, '2014-07-01', '2019-07-01', '18901C005001072014', '0', 66.4, '0', 'Gifel', '18901', 'MT0000024', '0', 'Cilindro'), </t>
  </si>
  <si>
    <t xml:space="preserve">(830, 'C', 1852, 18, NULL, 'COMPESA', 50, '2014-10-01', '2019-10-01', '18902C005001102014', '0', 66.9, '0', 'Gifel', '18902', 'MT0000024', '0', 'Cilindro'), </t>
  </si>
  <si>
    <t xml:space="preserve">(831, 'C', 1852, 18, NULL, 'COMPESA', 50, '2018-09-01', '2023-09-01', '18903C005001092018', '0', 66.0, '0', 'Gifel', '18903', 'MT0000024', '0', 'Cilindro'), </t>
  </si>
  <si>
    <t xml:space="preserve">(832, 'C', 1852, 18, NULL, 'COMPESA', 50, '2014-10-01', '2019-10-01', '18906C005001102014', '0', 66.7, '0', 'Gifel', '18906', 'MT0000024', '0', 'Cilindro'), </t>
  </si>
  <si>
    <t xml:space="preserve">(833, 'C', 1852, 18, NULL, 'COMPESA', 50, '2015-02-01', '2020-02-01', '18907C005001022015', '0', 62.7, '0', 'Gifel', '18907', 'MT0000024', '0', 'Cilindro'), </t>
  </si>
  <si>
    <t xml:space="preserve">(834, 'C', 1852, 18, NULL, 'COMPESA', 50, '2014-12-01', '2019-12-01', '18908C005001122014', '0', 69.4, '0', 'Gifel', '18908', 'MT0000024', '0', 'Cilindro'), </t>
  </si>
  <si>
    <t xml:space="preserve">(835, 'C', 1852, 18, NULL, 'COMPESA', 50, '2015-05-01', '2020-05-01', '18909C005001052015', '0', 68.4, '0', 'Gifel', '18909', 'MT0000024', '0', 'Cilindro'), </t>
  </si>
  <si>
    <t xml:space="preserve">(836, 'C', 1852, 18, NULL, 'COMPESA', 50, '2014-11-01', '2019-11-01', '18912C005001112014', '0', 67.1, '0', 'Gifel', '18912', 'MT0000024', '0', 'Cilindro'), </t>
  </si>
  <si>
    <t xml:space="preserve">(837, 'C', 1852, 18, NULL, 'COMPESA', 50, '2018-07-01', '2023-07-01', '18914C005001072018', '0', 69.6, '0', 'Gifel', '18914', 'MT0000024', '0', 'Cilindro'), </t>
  </si>
  <si>
    <t xml:space="preserve">(838, 'C', 1852, 18, NULL, 'COMPESA', 50, '2014-06-01', '2019-06-01', '18915C005001062014', '0', 67.5, '0', 'Gifel', '18915', 'MT0000024', '0', 'Cilindro'), </t>
  </si>
  <si>
    <t xml:space="preserve">(839, 'C', 1852, 18, NULL, 'COMPESA', 50, '2014-06-01', '2019-06-01', '18916C005001062014', '0', 62.2, '0', 'Gifel', '18916', 'MT0000024', '0', 'Cilindro'), </t>
  </si>
  <si>
    <t xml:space="preserve">(840, 'C', 1852, 18, NULL, 'COMPESA', 50, '2015-01-01', '2020-01-01', '18918C005001012015', '0', 68.3, '0', 'GBC', '18918', 'MT0000024', '0', 'Cilindro'), </t>
  </si>
  <si>
    <t xml:space="preserve">(841, 'C', 1852, 18, NULL, 'COMPESA', 50, '2014-04-01', '2019-04-01', '18919C005001042014', '0', 65.0, '0', 'Gifel', '18919', 'MT0000024', '0', 'Cilindro'), </t>
  </si>
  <si>
    <t xml:space="preserve">(842, 'C', 1852, 18, NULL, 'COMPESA', 50, '2018-07-01', '2023-07-01', '18923C005001072018', '0', 64.9, '0', 'Gifel', '18923', 'MT0000024', '0', 'Cilindro'), </t>
  </si>
  <si>
    <t xml:space="preserve">(843, 'C', 1852, 18, NULL, 'COMPESA', 50, '2014-10-01', '2019-10-01', '18927C0050011014', '0', 66.0, '0', 'GBC', '18927', 'MT0000024', '0', 'Cilindro'), </t>
  </si>
  <si>
    <t xml:space="preserve">(844, 'C', 1852, 18, NULL, 'COMPESA', 50, '2014-10-01', '2019-10-01', '18928C0050011014', '0', 66.0, '0', 'GBC', '18928', 'MT0000024', '0', 'Cilindro'), </t>
  </si>
  <si>
    <t xml:space="preserve">(845, 'C', 1852, 18, NULL, 'COMPESA', 50, '2014-03-01', '2019-03-01', '18929C0050010314', '0', 68.0, '0', 'MAT SA', '18929', 'MT0000024', '0', 'Cilindro'), </t>
  </si>
  <si>
    <t xml:space="preserve">(846, 'C', 1852, 18, NULL, 'COMPESA', 50, '2015-01-01', '2020-01-01', '18930C0050010115', '0', 65.4, '0', 'GBC', '18930', 'MT0000024', '0', 'Cilindro'), </t>
  </si>
  <si>
    <t xml:space="preserve">(847, 'C', 1852, 18, NULL, 'COMPESA', 50, '2018-10-01', '2023-10-01', '18932C005001102018', '0', 66.4, '0', 'Gifel', '18932', 'MT0000024', '0', 'Cilindro'), </t>
  </si>
  <si>
    <t xml:space="preserve">(848, 'C', 1852, 18, NULL, 'COMPESA', 50, '2016-06-01', '2021-06-01', '19250C005001062016', '0', 54.5, '0', 'Gifel', '19250', 'MT0000024', '0', 'Cilindro'), </t>
  </si>
  <si>
    <t xml:space="preserve">(849, 'C', 1852, 18, NULL, 'COMPESA', 50, '2016-07-01', '2021-07-01', '19252C005001072016', '0', 57.2, '0', 'Gifel', '19252', 'MT0000024', '0', 'Cilindro'), </t>
  </si>
  <si>
    <t xml:space="preserve">(850, 'C', 1852, 18, NULL, 'COMPESA', 50, '2015-05-01', '2020-05-01', '19253C005001052015', '0', 56.1, '0', 'Gifel', '19253', 'MT0000024', '0', 'Cilindro'), </t>
  </si>
  <si>
    <t xml:space="preserve">(851, 'C', 1852, 18, NULL, 'COMPESA', 50, '2017-07-01', '2022-07-01', '19256C0050010717', '0', 54.0, '0', 'GBC', '19256', 'MT0000024', '0', 'Cilindro'), </t>
  </si>
  <si>
    <t xml:space="preserve">(852, 'C', 1852, 18, NULL, 'COMPESA', 50, '2018-10-01', '2023-10-01', '19257C005001102018', '0', 56.0, '0', 'Gifel', '19257', 'MT0000024', '0', 'Cilindro'), </t>
  </si>
  <si>
    <t xml:space="preserve">(853, 'C', 1852, 18, NULL, 'COMPESA', 50, '2015-05-01', '2020-05-01', '19259C005001052015', '0', 59.0, '0', 'Gifel', '19259', 'MT0000024', '0', 'Cilindro'), </t>
  </si>
  <si>
    <t xml:space="preserve">(854, 'C', 1852, 18, NULL, 'COMPESA', 50, '2015-08-01', '2020-08-01', '19260C005001082015', '0', 55.2, '0', 'Gifel', '5058', 'MT0000024', '0', 'Cilindro'), </t>
  </si>
  <si>
    <t xml:space="preserve">(855, 'C', 1852, 18, NULL, 'COMPESA', 50, '2014-06-01', '2019-06-01', '19263C005001062014', '0', 54.5, '0', 'Gifel', '19263', 'MT0000024', '0', 'Cilindro'), </t>
  </si>
  <si>
    <t xml:space="preserve">(856, 'C', 1852, 18, NULL, 'COMPESA', 50, '2014-12-01', '2019-12-01', '19265C005001122014', '0', 56.6, '0', 'Gifel', '19265', 'MT0000024', '0', 'Cilindro'), </t>
  </si>
  <si>
    <t xml:space="preserve">(857, 'C', 1852, 18, NULL, 'COMPESA', 50, '2014-12-01', '2019-12-01', '19266C005001122014', '0', 55.4, '0', 'Gifel', '19266', 'MT0000024', '0', 'Cilindro'), </t>
  </si>
  <si>
    <t xml:space="preserve">(858, 'C', 1852, 18, NULL, 'COMPESA', 50, '2014-06-01', '2019-06-01', '19267C0050010614', '0', 54.0, '0', 'MAT SA', '19267', 'MT0000024', '0', 'Cilindro'), </t>
  </si>
  <si>
    <t xml:space="preserve">(859, 'C', 1852, 18, NULL, 'COMPESA', 50, '2014-06-01', '2019-06-01', '19269C005001062014', '0', 55.6, '0', 'Gifel', '19269', 'MT0000024', '0', 'Cilindro'), </t>
  </si>
  <si>
    <t xml:space="preserve">(860, 'C', 1852, 18, NULL, 'COMPESA', 50, '2014-11-01', '2019-11-01', '19270C005001112014', '0', 52.2, '0', 'Gifel', '19270', 'MT0000024', '0', 'Cilindro'), </t>
  </si>
  <si>
    <t xml:space="preserve">(861, 'C', 1852, 18, NULL, 'COMPESA', 50, '2014-11-01', '2019-11-01', '19271C005001112014', '0', 54.9, '0', 'Gifel', '19271', 'MT0000024', '0', 'Cilindro'), </t>
  </si>
  <si>
    <t xml:space="preserve">(862, 'C', 1852, 18, NULL, 'COMPESA', 50, '2015-03-01', '2020-03-01', '19272C0050010315', '0', 56.0, '0', 'Gifel', '19272', 'MT0000024', '0', 'Cilindro'), </t>
  </si>
  <si>
    <t xml:space="preserve">(863, 'C', 1852, 18, NULL, 'COMPESA', 50, '2015-05-01', '2020-05-01', '19274C005001052015', '0', 58.7, '0', 'Gifel', '19274', 'MT0000024', '0', 'Cilindro'), </t>
  </si>
  <si>
    <t xml:space="preserve">(864, 'C', 1852, 18, NULL, 'COMPESA', 50, '2014-04-01', '2019-04-01', '19276C0050010414', '0', 55.5, '0', 'GBC', '19276', 'MT0000024', '0', 'Cilindro'), </t>
  </si>
  <si>
    <t xml:space="preserve">(865, 'C', 1852, 18, NULL, 'COMPESA', 50, '2015-08-01', '2020-08-01', '19278C005001082015', '0', 52.5, '0', 'Gifel', '19278', 'MT0000024', '0', 'Cilindro'), </t>
  </si>
  <si>
    <t xml:space="preserve">(866, 'C', 1852, 18, NULL, 'COMPESA', 50, '2017-05-01', '2022-05-01', '19279C0050010517', '0', 57.2, '0', 'GBC', '19279', 'MT0000024', '0', 'Cilindro'), </t>
  </si>
  <si>
    <t xml:space="preserve">(867, 'C', 1852, 18, NULL, 'COMPESA', 50, '2014-10-01', '2019-10-01', '19281C005001102014', '0', 58.4, '0', 'Gifel', '19281', 'MT0000024', '0', 'Cilindro'), </t>
  </si>
  <si>
    <t xml:space="preserve">(868, 'C', 1852, 18, NULL, 'COMPESA', 50, '2015-03-01', '2020-03-01', '19282C0050010315', '0', 54.0, '0', 'Gifel', '19282', 'MT0000024', '0', 'Cilindro'), </t>
  </si>
  <si>
    <t xml:space="preserve">(869, 'C', 1852, 18, NULL, 'COMPESA', 50, '2014-06-01', '2019-06-01', '19285C005001062014', '0', 57.0, '0', 'Gifel', '19285', 'MT0000024', '0', 'Cilindro'), </t>
  </si>
  <si>
    <t xml:space="preserve">(870, 'C', 1852, 18, NULL, 'COMPESA', 50, '2015-04-01', '2020-04-01', '19286C005001042015', '0', 54.9, '0', 'Gifel', '19286', 'MT0000024', '0', 'Cilindro'), </t>
  </si>
  <si>
    <t xml:space="preserve">(871, 'C', 1852, 18, NULL, 'COMPESA', 50, '2018-05-01', '2023-05-01', '19288C005001052018', '0', 57.5, '0', 'Gifel', '19288', 'MT0000024', '0', 'Cilindro'), </t>
  </si>
  <si>
    <t xml:space="preserve">(872, 'C', 1852, 18, NULL, 'COMPESA', 50, '2015-03-01', '2020-03-01', '19289C0050010315', '0', 54.0, '0', 'Gifel', '19289', 'MT0000024', '0', 'Cilindro'), </t>
  </si>
  <si>
    <t xml:space="preserve">(873, 'C', 1852, 18, NULL, 'COMPESA', 50, '2014-04-01', '2019-04-01', '19291C005001042014', '0', 56.8, '0', 'Gifel', '19291', 'MT0000024', '0', 'Cilindro'), </t>
  </si>
  <si>
    <t xml:space="preserve">(874, 'C', 1852, 18, NULL, 'COMPESA', 50, '2014-04-01', '2024-01-29', '19292C005001042014', '0', 56.1, '0', 'Gifel', '19292', 'MT0000024', '0', 'Cilindro'), </t>
  </si>
  <si>
    <t xml:space="preserve">(875, 'C', 1852, 18, NULL, 'COMPESA', 50, '2014-02-01', '2019-02-01', '19293C005001022014', '0', 52.9, '0', 'Gifel', '19293', 'MT0000024', '0', 'Cilindro'), </t>
  </si>
  <si>
    <t xml:space="preserve">(876, 'C', 1852, 18, NULL, 'COMPESA', 50, '2015-07-01', '2020-07-01', '19294C005001072015', '0', 56.9, '0', 'Gifel', '19294', 'MT0000024', '0', 'Cilindro'), </t>
  </si>
  <si>
    <t xml:space="preserve">(877, 'C', 1852, 18, NULL, 'COMPESA', 50, '2014-12-01', '2019-12-01', '19296C0050011214', '0', 56.0, '0', 'GBC', '19296', 'MT0000024', '0', 'Cilindro'), </t>
  </si>
  <si>
    <t xml:space="preserve">(878, 'C', 1852, 18, NULL, 'COMPESA', 50, '2014-12-01', '2019-12-01', '19297C0050011214', '0', 56.0, '0', 'GBC', '19297', 'MT0000024', '0', 'Cilindro'), </t>
  </si>
  <si>
    <t xml:space="preserve">(879, 'C', 1852, 18, NULL, 'COMPESA', 50, '2014-10-01', '2019-10-01', '19299C005001102014', '0', 55.1, '0', 'Gifel', '19299', 'MT0000024', '0', 'Cilindro'), </t>
  </si>
  <si>
    <t xml:space="preserve">(880, 'C', 1852, 18, NULL, 'COMPESA', 50, '2019-02-01', '2024-02-01', '19301C0050010219', '0', 56.1, '0', 'Gifel', '19301', 'MT0000024', '0', 'Cilindro'), </t>
  </si>
  <si>
    <t xml:space="preserve">(881, 'C', 1852, 18, NULL, 'COMPESA', 50, '2014-07-01', '2019-07-01', '19305C0050010714', '0', 55.0, '0', 'MAT SA', '19305', 'MT0000024', '0', 'Cilindro'), </t>
  </si>
  <si>
    <t xml:space="preserve">(882, 'C', 1852, 18, NULL, 'COMPESA', 50, '2018-07-01', '2023-07-01', '19306C005001072018', '0', 53.7, '0', 'Gifel', '19306', 'MT0000024', '0', 'Cilindro'), </t>
  </si>
  <si>
    <t xml:space="preserve">(883, 'C', 1852, 18, NULL, 'COMPESA', 50, '2014-04-01', '2019-04-01', '19312C005001042014', '0', 58.7, '0', 'Gifel', '19312', 'MT0000024', '0', 'Cilindro'), </t>
  </si>
  <si>
    <t xml:space="preserve">(884, 'C', 1852, 18, NULL, 'COMPESA', 50, '2014-08-01', '2019-08-01', '19313C0050010814', '0', 55.7, '0', 'Gifel', '19313', 'MT0000024', '0', 'Cilindro'), </t>
  </si>
  <si>
    <t xml:space="preserve">(885, 'C', 1852, 18, NULL, 'COMPESA', 50, '2015-01-01', '2020-01-01', '19314C005001012015', '0', 53.9, '0', 'Gifel', '19314', 'MT0000024', '0', 'Cilindro'), </t>
  </si>
  <si>
    <t xml:space="preserve">(886, 'C', 1852, 18, NULL, 'COMPESA', 50, '2014-10-01', '2019-10-01', '19315C0050011014', '0', 55.0, '0', 'MAT SA', '19315', 'MT0000024', '0', 'Cilindro'), </t>
  </si>
  <si>
    <t xml:space="preserve">(887, 'C', 1852, 18, NULL, 'COMPESA', 50, '2014-08-01', '2019-08-01', '19316C0050010814', '0', 55.0, '0', 'MAT SA', '19316', 'MT0000024', '0', 'Cilindro'), </t>
  </si>
  <si>
    <t xml:space="preserve">(888, 'C', 1852, 18, NULL, 'COMPESA', 50, '2014-08-01', '2019-08-01', '19318C005001082014', '0', 55.7, '0', 'Gifel', '19318', 'MT0000024', '0', 'Cilindro'), </t>
  </si>
  <si>
    <t xml:space="preserve">(889, 'C', 1852, 18, NULL, 'COMPESA', 50, '2015-03-01', '2020-03-01', '19319C005001032015', '0', 56.7, '0', 'Gifel', '19319', 'MT0000024', '0', 'Cilindro'), </t>
  </si>
  <si>
    <t xml:space="preserve">(890, 'C', 1852, 18, NULL, 'COMPESA', 50, '2015-03-01', '2020-03-01', '19320C005001032015', '0', 54.4, '0', 'Gifel', '19320', 'MT0000024', '0', 'Cilindro'), </t>
  </si>
  <si>
    <t xml:space="preserve">(891, 'C', 1852, 18, NULL, 'COMPESA', 50, '2017-06-01', '2022-06-01', '19321C005001062017', '0', 59.3, '0', 'Gifel', '19321', 'MT0000024', '0', 'Cilindro'), </t>
  </si>
  <si>
    <t xml:space="preserve">(892, 'C', 1852, 18, NULL, 'COMPESA', 50, '2014-01-01', '2024-02-28', '19322C005001012014', '0', 53.3, '0', 'Gifel', '19322', 'MT0000024', '0', 'Cilindro'), </t>
  </si>
  <si>
    <t xml:space="preserve">(893, 'C', 1852, 18, NULL, 'COMPESA', 50, '2014-04-01', '2024-01-29', '19323C005001042014', '0', 53.7, '0', 'CILBRAS', '19323', 'MT0000024', '0', 'Cilindro'), </t>
  </si>
  <si>
    <t xml:space="preserve">(894, 'C', 1852, 18, NULL, 'COMPESA', 50, '2016-11-01', '2023-11-01', '19326C005001112016', '0', 54.2, '0', 'Gifel', '19326', 'MT0000024', '0', 'Cilindro'), </t>
  </si>
  <si>
    <t xml:space="preserve">(895, 'C', 1852, 18, NULL, 'COMPESA', 50, '2015-10-01', '2020-10-01', '19329C0050011015', '0', 55.4, '0', 'GBC', '19329', 'MT0000024', '0', 'Cilindro'), </t>
  </si>
  <si>
    <t xml:space="preserve">(896, 'C', 1852, 18, NULL, 'COMPESA', 50, '2014-11-01', '2019-11-01', '19331C005001112014', '0', 55.0, '0', 'Gifel', '19331', 'MT0000024', '0', 'Cilindro'), </t>
  </si>
  <si>
    <t xml:space="preserve">(897, 'C', 1852, 18, NULL, 'COMPESA', 50, '2016-10-01', '2021-10-01', '19333C005001102016', '0', 53.8, '0', 'Gifel', '19333', 'MT0000024', '0', 'Cilindro'), </t>
  </si>
  <si>
    <t xml:space="preserve">(898, 'C', 1852, 18, NULL, 'COMPESA', 50, '2014-09-01', '2019-09-01', '19334C005001092014', '0', 55.1, '0', 'Gifel', '19334', 'MT0000024', '0', 'Cilindro'), </t>
  </si>
  <si>
    <t xml:space="preserve">(899, 'C', 1852, 18, NULL, 'COMPESA', 50, '2014-12-01', '2019-12-01', '19335C005001122014', '0', 59.0, '0', 'Gifel', '19335', 'MT0000024', '0', 'Cilindro'), </t>
  </si>
  <si>
    <t xml:space="preserve">(900, 'C', 1852, 18, NULL, 'COMPESA', 50, '2014-11-01', '2019-11-01', '19336C005001112014', '0', 54.1, '0', 'Gifel', '19336', 'MT0000024', '0', 'Cilindro'), </t>
  </si>
  <si>
    <t xml:space="preserve">(901, 'C', 1852, 18, NULL, 'COMPESA', 50, '2015-04-01', '2020-04-01', '19338C0050010415', '0', 56.0, '0', 'Gifel', '19338', 'MT0000024', '0', 'Cilindro'), </t>
  </si>
  <si>
    <t xml:space="preserve">(902, 'C', 1852, 18, NULL, 'COMPESA', 50, '2014-04-01', '2019-04-01', '19340C005001042014', '0', 55.6, '0', 'Gifel', '19340', 'MT0000024', '0', 'Cilindro'), </t>
  </si>
  <si>
    <t xml:space="preserve">(903, 'C', 1852, 18, NULL, 'COMPESA', 50, '2016-01-01', '2021-01-01', '19341C0050010116', '0', 55.8, '0', 'Gifel', '19341', 'MT0000024', '0', 'Cilindro'), </t>
  </si>
  <si>
    <t xml:space="preserve">(904, 'C', 1852, 18, NULL, 'COMPESA', 50, '2015-02-01', '2020-02-01', '19347C0050010215', '0', 50.0, '0', 'Gifel', '19347', 'MT0000024', '0', 'Cilindro'), </t>
  </si>
  <si>
    <t xml:space="preserve">(905, 'C', 1874, 41, NULL, 'SAAE - PALMARES', 50, '2015-06-01', '2020-06-01', '19348C005001062015', '0', 55.0, '0', 'Gifel', '19348', 'MT0000024', '0', 'Cilindro'), </t>
  </si>
  <si>
    <t xml:space="preserve">(906, 'C', 1852, 18, NULL, 'COMPESA', 50, '2015-02-01', '2020-02-01', '19348C005001022015', '0', 50.0, '0', 'Gifel', '19348', 'MT0000024', '0', 'Cilindro'), </t>
  </si>
  <si>
    <t xml:space="preserve">(907, 'C', 1852, 18, NULL, 'COMPESA', 50, '2014-11-01', '2019-11-01', '19350C005001112014', '0', 56.0, '0', 'Gifel', '19350', 'MT0000024', '0', 'Cilindro'), </t>
  </si>
  <si>
    <t xml:space="preserve">(908, 'C', 1852, 18, NULL, 'COMPESA', 50, '2017-03-01', '2022-03-01', '19351C005001032017', '0', 56.3, '0', 'Gifel', '19351', 'MT0000024', '0', 'Cilindro'), </t>
  </si>
  <si>
    <t xml:space="preserve">(909, 'C', 1852, 18, NULL, 'COMPESA', 50, '2014-10-01', '2019-10-01', '19352C005001102014', '0', 54.0, '0', 'Gifel', '19352', 'MT0000024', '0', 'Cilindro'), </t>
  </si>
  <si>
    <t xml:space="preserve">(910, 'C', 1852, 18, NULL, 'COMPESA', 50, '2014-11-01', '2019-11-01', '19354C005001112014', '0', 54.9, '0', 'MAT SA', '19354', 'MT0000024', '0', 'Cilindro'), </t>
  </si>
  <si>
    <t xml:space="preserve">(911, 'C', 1852, 18, NULL, 'COMPESA', 50, '2016-11-01', '2021-11-01', '19359C005001112016', '0', 55.2, '0', 'GBC', '19359', 'MT0000024', '0', 'Cilindro'), </t>
  </si>
  <si>
    <t xml:space="preserve">(912, 'C', 1852, 18, NULL, 'COMPESA', 50, '2019-01-01', '2024-01-01', '19361C0050010119', '0', 56.3, '0', 'Gifel', '19361', 'MT0000024', '0', 'Cilindro'), </t>
  </si>
  <si>
    <t xml:space="preserve">(913, 'C', 1852, 18, NULL, 'COMPESA', 50, '2015-04-01', '2020-04-01', '19362C005001042015', '0', 53.4, '0', 'Gifel', '49362', 'MT0000024', '0', 'Cilindro'), </t>
  </si>
  <si>
    <t xml:space="preserve">(914, 'C', 1852, 18, NULL, 'COMPESA', 50, '2019-01-01', '2024-01-01', '19363C0050010119', '0', 55.0, '0', 'Gifel', '19363', 'MT0000024', '0', 'Cilindro'), </t>
  </si>
  <si>
    <t xml:space="preserve">(915, 'C', 1852, 18, NULL, 'COMPESA', 50, '2018-10-01', '2023-10-01', '19365C005001102018', '0', 53.3, '0', 'Gifel', '19365', 'MT0000024', '0', 'Cilindro'), </t>
  </si>
  <si>
    <t xml:space="preserve">(916, 'C', 1852, 18, NULL, 'COMPESA', 50, '2019-01-01', '2024-01-01', '19368C005001012019', '0', 55.0, '0', 'Gifel', '19368', 'MT0000024', '0', 'Cilindro'), </t>
  </si>
  <si>
    <t xml:space="preserve">(917, 'C', 1852, 18, NULL, 'COMPESA', 50, '2016-02-01', '2021-02-01', '19369C0050010216', '0', 59.0, '0', 'Gifel', '19369', 'MT0000024', '0', 'Cilindro'), </t>
  </si>
  <si>
    <t xml:space="preserve">(918, 'C', 1852, 18, NULL, 'COMPESA', 50, '2015-01-01', '2020-01-01', '19370C005001012015', '0', 54.0, '0', 'Gifel', '19370', 'MT0000024', '0', 'Cilindro'), </t>
  </si>
  <si>
    <t xml:space="preserve">(919, 'C', 1852, 18, NULL, 'COMPESA', 50, '2015-07-01', '2020-07-01', '19371C005001072015', '0', 55.8, '0', 'Gifel', '19371', 'MT0000024', '0', 'Cilindro'), </t>
  </si>
  <si>
    <t xml:space="preserve">(920, 'C', 1852, 18, NULL, 'COMPESA', 50, '2016-03-01', '2021-03-01', '19372C0050010316', '0', 54.0, '0', 'Gifel', '19372', 'MT0000024', '0', 'Cilindro'), </t>
  </si>
  <si>
    <t xml:space="preserve">(921, 'C', 1852, 18, NULL, 'COMPESA', 50, '2018-07-01', '2023-07-01', '19373C005001072018', '0', 55.2, '0', 'Gifel', '19373', 'MT0000024', '0', 'Cilindro'), </t>
  </si>
  <si>
    <t xml:space="preserve">(922, 'C', 1852, 18, NULL, 'COMPESA', 50, '2018-04-01', '2023-04-01', '19374C005001042018', '0', 53.6, '0', 'Gifel', '19374', 'MT0000024', '0', 'Cilindro'), </t>
  </si>
  <si>
    <t xml:space="preserve">(923, 'C', 1852, 18, NULL, 'COMPESA', 50, '2018-07-01', '2023-07-01', '19375C005001072018', '0', 55.0, '0', 'Gifel', '19375', 'MT0000024', '0', 'Cilindro'), </t>
  </si>
  <si>
    <t xml:space="preserve">(924, 'C', 1852, 18, NULL, 'COMPESA', 50, '2015-07-01', '2020-07-01', '19377C005001072015', '0', 54.1, '0', 'Gifel', '19377', 'MT0000024', '0', 'Cilindro'), </t>
  </si>
  <si>
    <t xml:space="preserve">(925, 'C', 1852, 18, NULL, 'COMPESA', 50, '2014-06-01', '2019-06-01', '19378C005001062014', '0', 53.2, '0', 'Gifel', '19378', 'MT0000024', '0', 'Cilindro'), </t>
  </si>
  <si>
    <t xml:space="preserve">(926, 'C', 1852, 18, NULL, 'COMPESA', 50, '2016-04-01', '2021-04-01', '19379C005001042016', '0', 55.2, '0', 'Gifel', '19379', 'MT0000024', '0', 'Cilindro'), </t>
  </si>
  <si>
    <t xml:space="preserve">(927, 'C', 1852, 18, NULL, 'COMPESA', 50, '2016-04-01', '2021-04-01', '19381C0050010416', '0', 54.0, '0', 'Gifel', '19381', 'MT0000024', '0', 'Cilindro'), </t>
  </si>
  <si>
    <t xml:space="preserve">(928, 'C', 1803, 56, NULL, 'SAAE - LIMOEIRO NORTE', 50, '2016-01-02', '2021-01-02', '19391C005002012016', '0', 54.7, '0', 'Gifel', '19391', 'MT0000024', '0', 'Cilindro'), </t>
  </si>
  <si>
    <t xml:space="preserve">(929, 'C', 1803, 56, NULL, 'SAAE - LIMOEIRO NORTE', 50, '2015-09-01', '2020-09-01', '19392C005001092015', '0', 56.5, '0', 'Gifel', '19392', 'MT0000024', '0', 'Cilindro'), </t>
  </si>
  <si>
    <t xml:space="preserve">(930, 'C', 1874, 41, NULL, 'SAAE - PALMARES', 50, '2014-06-01', '2019-06-01', '19393C0050010614', '0', 53.8, '0', 'GBC', '19393', 'MT0000024', '0', 'Cilindro'), </t>
  </si>
  <si>
    <t xml:space="preserve">(931, 'C', 1803, 56, NULL, 'SAAE - LIMOEIRO NORTE', 50, '2016-01-01', '2021-01-01', '19394C005001012016', '0', 53.4, '0', 'Gifel', '19394', 'MT0000024', '0', 'Cilindro'), </t>
  </si>
  <si>
    <t xml:space="preserve">(932, 'C', 1803, 56, NULL, 'SAAE - LIMOEIRO NORTE', 50, '2016-01-01', '2021-01-01', '19400C005001012016', '0', 57.0, '0', 'Gifel', '19400', 'MT0000024', '0', 'Cilindro'), </t>
  </si>
  <si>
    <t xml:space="preserve">(933, 'C', 1803, 56, NULL, 'SAAE - LIMOEIRO NORTE', 50, '2016-05-01', '2021-05-01', '19404C005001052016', '0', 53.6, '0', 'Gifel', '19404', 'MT0000024', '0', 'Cilindro'), </t>
  </si>
  <si>
    <t xml:space="preserve">(934, 'C', 1874, 41, NULL, 'SAAE - PALMARES', 50, '2014-12-01', '2019-12-01', '19413C005001122014', '0', 55.4, '0', 'Gifel', '19413', 'MT0000024', '0', 'Cilindro'), </t>
  </si>
  <si>
    <t xml:space="preserve">(935, 'P', 1940, 1, NULL, 'SABARA', 50, '2018-06-01', '2023-06-01', '19423B0050010618', '0', 55.3, '0', 'GBC', '19423', 'MI0060121', '0', 'Cilindro'), </t>
  </si>
  <si>
    <t xml:space="preserve">(936, 'C', 1874, 41, NULL, 'SAAE - PALMARES', 50, '2015-06-02', '2020-06-02', '19438C005002062015', '0', 55.0, '0', 'Gifel', '19438', 'MT0000024', '0', 'Cilindro'), </t>
  </si>
  <si>
    <t xml:space="preserve">(937, 'P', 1940, 1, NULL, 'SABARA', 50, '2018-06-01', '2023-06-01', '19460B005001062018', '0', 53.3, '0', 'Gifel', '19460', 'MI0060121', '0', 'Cilindro'), </t>
  </si>
  <si>
    <t xml:space="preserve">(938, 'C', 1793, 55, NULL, 'SAAE - IGUATU', 50, '2018-11-02', '2023-11-02', '194944C005002112018', '0', 58.8, '0', 'CILBRAS', '194944', 'MT0000024', '0', 'Cilindro'), </t>
  </si>
  <si>
    <t xml:space="preserve">(939, 'C', 1840, 15, NULL, 'CAGEPA', 68, '2017-11-01', '2022-11-01', '195087C0068011117', '0', 71.9, '0', 'MAT SA', '195087', 'MT0000025', '0', 'Cilindro'), </t>
  </si>
  <si>
    <t xml:space="preserve">(940, 'P', 1940, 1, NULL, 'SABARA', 50, '2015-06-01', '2020-06-01', '19533B0050010615', '0', 57.5, '0', 'Gifel', '19533', 'MI0060121', '0', 'Cilindro'), </t>
  </si>
  <si>
    <t xml:space="preserve">(941, 'P', 1940, 1, NULL, 'SABARA', 50, '2018-06-01', '2023-06-01', '19548B0050010618', '0', 58.5, '0', 'Gifel', '19548', 'MI0060121', '0', 'Cilindro'), </t>
  </si>
  <si>
    <t xml:space="preserve">(942, 'P', 1940, 1, NULL, 'SABARA', 50, '2015-08-01', '2020-08-01', '19610B005001082015', '0', 55.7, '0', 'Gifel', '19610', 'MI0060121', '0', 'Cilindro'), </t>
  </si>
  <si>
    <t xml:space="preserve">(943, 'P', 1940, 1, NULL, 'SABARA', 50, '2018-06-01', '2023-06-01', '19613B005001062018', '0', 54.7, '0', 'Gifel', '19613', 'MI0060121', '0', 'Cilindro'), </t>
  </si>
  <si>
    <t xml:space="preserve">(944, 'C', 1852, 18, NULL, 'COMPESA', 68, '2018-11-01', '2023-11-30', '197C0068011118', '0', 65.4, '0', 'MAT SA', '197', 'MT0000025', '0', 'Cilindro'), </t>
  </si>
  <si>
    <t xml:space="preserve">(945, 'C', 1840, 15, NULL, 'CAGEPA', 68, '2015-10-01', '2020-10-01', '198C006801102015', '0', 67.0, '0', 'MAT SA', '198', 'MT0000025', '0', 'Cilindro'), </t>
  </si>
  <si>
    <t xml:space="preserve">(946, 'P', 1940, 1, NULL, 'SABARA', 68, '2018-10-01', '2023-10-01', '2006B0068011018', '0', 69.7, '0', 'MAT SA', 'OA2006', 'MI0060120', '0', 'Cilindro'), </t>
  </si>
  <si>
    <t xml:space="preserve">(947, 'P', 1940, 1, NULL, 'SABARA', 68, '2018-11-01', '2023-11-01', '2010B006801112018', '0', 68.0, '0', 'MAT SA', 'OA2010', 'MI0060120', '0', 'Cilindro'), </t>
  </si>
  <si>
    <t xml:space="preserve">(948, 'P', 1940, 1, NULL, 'SABARA', 68, '2018-10-01', '2023-10-01', '2026B0068011018', '0', 66.9, '0', 'MAT SA', 'UL2026', 'MI0060120', '0', 'Cilindro'), </t>
  </si>
  <si>
    <t xml:space="preserve">(949, 'C', 1827, 12, NULL, 'CAERN', 50, '2017-03-01', '2022-03-01', '2030C005001032017', '0', 46.7, '0', 'MAT SA', 'GP2030', 'MT0000024', '0', 'Cilindro'), </t>
  </si>
  <si>
    <t xml:space="preserve">(950, 'P', 1940, 1, NULL, 'SABARA', 68, '2014-02-01', '2019-02-01', '2047B006801022014', '0', 69.8, '0', 'MAT SA', 'OA2047', 'MI0060120', '0', 'Cilindro'), </t>
  </si>
  <si>
    <t xml:space="preserve">(951, 'P', 1940, 1, NULL, 'SABARA', 68, '2013-11-01', '2024-03-30', '2048B0068011113', '0', 69.1, '0', 'MAT SA', '2048', 'MI0060120', '0', 'Cilindro'), </t>
  </si>
  <si>
    <t xml:space="preserve">(952, 'P', 1940, 1, NULL, 'SABARA', 68, '2014-09-01', '2019-09-01', '2054B0068010914', '0', 71.5, '0', 'MAT SA', 'OA2054', 'MI0060120', '0', 'Cilindro'), </t>
  </si>
  <si>
    <t xml:space="preserve">(953, 'P', 1940, 1, NULL, 'SABARA', 900, '1975-08-01', '2020-12-01', '2062B0900010875', '0', 694.0, '0', 'CBC', '2062', 'MI0060113', '0', 'Cilindro'), </t>
  </si>
  <si>
    <t xml:space="preserve">(954, 'P', 1940, 1, NULL, 'SABARA', 900, '1975-08-01', '2020-12-01', '2067B0900010875', '0', 694.0, '0', 'CBC', '2062', 'MI0060113', '0', 'Cilindro'), </t>
  </si>
  <si>
    <t xml:space="preserve">(955, 'C', 1810, 28, NULL, 'SAAE - QUIXERAMOBIM', 50, '2017-04-01', '2022-04-01', '207C005001042017', '0', 56.0, '0', 'MAT SA', '207', 'MT0000024', '0', 'Cilindro'), </t>
  </si>
  <si>
    <t xml:space="preserve">(956, 'C', 1874, 41, NULL, 'SAAE - PALMARES', 50, '2014-04-01', '2019-04-01', '2082C005001042014', '0', 57.0, '0', 'MAT SA', '2082', 'MT0000024', '0', 'Cilindro'), </t>
  </si>
  <si>
    <t xml:space="preserve">(957, 'C', 1874, 41, NULL, 'SAAE - PALMARES', 50, '2016-01-01', '2021-01-01', '2083C005001012016', '0', 54.2, '0', 'MAT SA', '2083', 'MT0000024', '0', 'Cilindro'), </t>
  </si>
  <si>
    <t xml:space="preserve">(958, 'P', 1940, 1, NULL, 'SABARA', 68, '2014-09-01', '2019-09-01', '2084B0068010914', '0', 69.4, '0', 'MAT SA', 'OA2084', 'MI0060120', '0', 'Cilindro'), </t>
  </si>
  <si>
    <t xml:space="preserve">(959, 'C', 4348, 39, NULL, 'SAAE - BOA VIAGEM', 68, '2018-11-01', '2023-11-01', '2088C006801112018', '0', 89.0, '0', 'MAT SA', 'GO2088', 'MT0000025', '0', 'Cilindro'), </t>
  </si>
  <si>
    <t xml:space="preserve">(960, 'C', 1763, 14, NULL, 'CAGECE', 50, '2018-02-02', '2023-02-01', '2092C0050020218', '0', 48.4, '0', 'MAT SA', 'BW2092', 'MT0000024', '0', 'Cilindro'), </t>
  </si>
  <si>
    <t xml:space="preserve">(961, 'P', 1940, 1, NULL, 'SABARA', 68, '2018-11-01', '2023-11-01', '2095B006801112018', '0', 68.5, '0', 'MAT SA', 'OA2095', 'MI0060120', '0', 'Cilindro'), </t>
  </si>
  <si>
    <t xml:space="preserve">(962, 'C', 1763, 14, NULL, 'CAGECE', 50, '2017-11-01', '2022-11-01', '2095C005001112017', '0', 49.4, '0', 'MAT SA', 'NX2095', 'MT0000024', '0', 'Cilindro'), </t>
  </si>
  <si>
    <t xml:space="preserve">(963, 'C', 1852, 18, NULL, 'COMPESA', 50, '2018-08-01', '2023-08-01', '2098C0050010818', '0', 56.0, '0', 'MAT SA', '2098', 'MT0000024', '0', 'Cilindro'), </t>
  </si>
  <si>
    <t xml:space="preserve">(964, 'C', 1917, 16, NULL, 'CASAL', 900, '2007-02-01', '2023-05-16', '2100123C090001022007', '0', 745.0, '0', 'CBC', 'GC2100123', 'MT0000026', '0', 'Cilindro'), </t>
  </si>
  <si>
    <t xml:space="preserve">(965, 'C', 1917, 16, NULL, 'CASAL', 900, '2018-03-26', '2023-03-26', '2100140C090026032018', '0', 745.0, '0', 'CBC', 'GC2100140', 'MT0000026', '0', 'Cilindro'), </t>
  </si>
  <si>
    <t xml:space="preserve">(966, 'C', 1917, 16, NULL, 'CASAL', 900, '2018-06-21', '2023-06-21', '210016C0900210618', '0', 668.0, '0', 'GBC', '210016', 'MT0000026', '0', 'Cilindro'), </t>
  </si>
  <si>
    <t xml:space="preserve">(967, 'C', 1827, 12, NULL, 'CAERN', 50, '2016-09-01', '2021-09-01', '2104C005001092016', '0', 53.0, '0', 'MAT SA', '2104', 'MT0000024', '0', 'Cilindro'), </t>
  </si>
  <si>
    <t xml:space="preserve">(968, 'C', 1827, 12, NULL, 'CAERN', 50, '2018-01-01', '2023-01-01', '2105C0050010118', '0', 58.0, '0', 'MAT SA', '2105', 'MT0000024', '0', 'Cilindro'), </t>
  </si>
  <si>
    <t xml:space="preserve">(969, 'C', 1827, 12, NULL, 'CAERN', 50, '2016-05-01', '2021-05-01', '2107C0050010516', '0', 54.0, '0', 'MAT SA', '2107', 'MT0000024', '0', 'Cilindro'), </t>
  </si>
  <si>
    <t xml:space="preserve">(970, 'C', 1763, 14, NULL, 'CAGECE', 50, '2018-01-01', '2023-01-01', '2109C0050010118', '0', 49.9, '0', 'MAT SA', 'NX2129', 'MT0000024', '0', 'Cilindro'), </t>
  </si>
  <si>
    <t xml:space="preserve">(971, 'C', 1827, 12, NULL, 'CAERN', 50, '2017-06-01', '2022-06-01', '21109C005001062017', '0', 52.3, '0', 'MAT SA', 'E21109', 'MT0000024', '0', 'Cilindro'), </t>
  </si>
  <si>
    <t xml:space="preserve">(972, 'P', 1940, 1, NULL, 'SABARA', 68, '2014-02-01', '2019-02-01', '2111B006801022014', '0', 68.2, '0', 'MAT SA', 'OA2111', 'MI0060120', '0', 'Cilindro'), </t>
  </si>
  <si>
    <t xml:space="preserve">(973, 'C', 1763, 14, NULL, 'CAGECE', 50, '2018-03-01', '2023-03-01', '2111C005001032018', '0', 48.1, '0', 'MAT SA', 'BW2111', 'MT0000024', '0', 'Cilindro'), </t>
  </si>
  <si>
    <t xml:space="preserve">(974, 'C', 1763, 14, NULL, 'CAGECE', 50, '2018-02-01', '2023-02-01', '2112C005001022018', '0', 49.9, '0', 'MAT SA', 'NX2112', 'MT0000024', '0', 'Cilindro'), </t>
  </si>
  <si>
    <t xml:space="preserve">(975, 'C', 1763, 14, NULL, 'CAGECE', 50, '2016-09-01', '2021-09-01', '2112C005001092016', '0', 50.6, '0', 'MAT SA', 'BW2112', 'MT0000024', '0', 'Cilindro'), </t>
  </si>
  <si>
    <t xml:space="preserve">(976, 'C', 1763, 14, NULL, 'CAGECE', 50, '2018-02-01', '2023-02-01', '2113C005001022018', '0', 51.7, '0', 'MAT SA', 'BW2113', 'MT0000024', '0', 'Cilindro'), </t>
  </si>
  <si>
    <t xml:space="preserve">(977, 'C', 1763, 14, NULL, 'CAGECE', 50, '2013-11-01', '2023-11-01', '21132C005001112013', '0', 55.2, '0', 'MAT SA', 'F21132', 'MT0000024', '0', 'Cilindro'), </t>
  </si>
  <si>
    <t xml:space="preserve">(978, 'C', 1763, 14, NULL, 'CAGECE', 50, '2018-01-01', '2023-01-01', '21135C0050010118', '0', 54.0, '0', 'MAT SA', 'F21135', 'MT0000024', '0', 'Cilindro'), </t>
  </si>
  <si>
    <t xml:space="preserve">(979, 'C', 1763, 14, NULL, 'CAGECE', 50, '2018-01-01', '2023-01-01', '21138C005001012018', '0', 55.2, '0', 'MAT SA', 'F21138', 'MT0000024', '0', 'Cilindro'), </t>
  </si>
  <si>
    <t xml:space="preserve">(980, 'C', 1763, 14, NULL, 'CAGECE', 50, '2017-07-01', '2022-07-01', '2125C0050010717', '0', 48.3, '0', 'MAT SA', 'NX2125', 'MT0000024', '0', 'Cilindro'), </t>
  </si>
  <si>
    <t xml:space="preserve">(981, 'C', 1810, 28, NULL, 'SAAE - QUIXERAMOBIM', 68, '2017-11-01', '2022-11-01', '2125C006801112017', '0', 91.6, '0', 'MAT SA', 'GO2125', 'MT0000025', '0', 'Cilindro'), </t>
  </si>
  <si>
    <t xml:space="preserve">(982, 'C', 1763, 14, NULL, 'CAGECE', 50, '2018-01-01', '2023-01-01', '2127C005001012018', '0', 48.1, '0', 'MAT SA', 'NX2127', 'MT0000024', '0', 'Cilindro'), </t>
  </si>
  <si>
    <t xml:space="preserve">(983, 'C', 4348, 39, NULL, 'SAAE - BOA VIAGEM', 68, '2018-11-01', '2023-11-01', '2128C006801112018', '0', 90.6, '0', 'MAT SA', 'GO2128', 'MT0000025', '0', 'Cilindro'), </t>
  </si>
  <si>
    <t xml:space="preserve">(984, 'C', 1827, 12, NULL, 'CAERN', 50, '2016-07-01', '2021-07-01', '213C005001072016', '0', 55.0, '0', 'MAT SA', '213', 'MT0000024', '0', 'Cilindro'), </t>
  </si>
  <si>
    <t xml:space="preserve">(985, 'C', 1852, 18, NULL, 'COMPESA', 68, '2014-08-01', '2019-08-01', '213C0068010814', '0', 64.5, '0', 'MAT SA', '6001', 'MT0000025', '0', 'Cilindro'), </t>
  </si>
  <si>
    <t xml:space="preserve">(986, 'P', 1940, 1, NULL, 'SABARA', 68, '2014-01-01', '2019-01-01', '2138B006801012014', '0', 69.8, '0', 'MAT SA', 'OA2138', 'MI0060120', '0', 'Cilindro'), </t>
  </si>
  <si>
    <t xml:space="preserve">(987, 'C', 1793, 55, NULL, 'SAAE - IGUATU', 68, '2014-09-01', '2019-09-01', '2139C006801092014', '0', 90.9, '0', 'MAT SA', 'GO2139', 'MT0000025', '0', 'Cilindro'), </t>
  </si>
  <si>
    <t xml:space="preserve">(988, 'P', 1940, 1, NULL, 'SABARA', 68, '2018-08-30', '2023-08-30', '2139B0068300818', '0', 56.7, '0', 'MAT SA', 'OA2139', 'MI0060120', '0', 'Cilindro'), </t>
  </si>
  <si>
    <t xml:space="preserve">(989, 'P', 1940, 1, NULL, 'SABARA', 68, '2014-06-01', '2019-06-01', '2140B006801062014', '0', 70.2, '0', 'MAT SA', 'OA2140', 'MI0060120', '0', 'Cilindro'), </t>
  </si>
  <si>
    <t xml:space="preserve">(990, 'C', 1810, 28, NULL, 'SAAE - QUIXERAMOBIM', 68, '2017-11-01', '2022-11-01', '2152C006801112017', '0', 87.9, '0', 'MAT SA', 'GO2152', 'MT0000025', '0', 'Cilindro'), </t>
  </si>
  <si>
    <t xml:space="preserve">(991, 'C', 1793, 55, NULL, 'SAAE - IGUATU', 68, '2018-09-01', '2023-09-01', '2153C006801092018', '0', 92.3, '0', 'MAT SA', 'GO2153', 'MT0000025', '0', 'Cilindro'), </t>
  </si>
  <si>
    <t xml:space="preserve">(992, 'C', 1810, 28, NULL, 'SAAE - QUIXERAMOBIM', 68, '2017-11-01', '2022-11-01', '2157C006801112017', '0', 92.7, '0', 'MAT SA', 'GO2157', 'MT0000025', '0', 'Cilindro'), </t>
  </si>
  <si>
    <t xml:space="preserve">(993, 'P', 1940, 1, NULL, 'SABARA', 68, '2018-12-01', '2023-12-01', '2158B0068011218', '0', 70.0, '0', 'MAT SA', '2158', 'MI0060120', '0', 'Cilindro'), </t>
  </si>
  <si>
    <t xml:space="preserve">(995, 'P', 1940, 1, NULL, 'SABARA', 68, '2013-09-01', '2018-09-01', '2162B0068010913', '0', 69.1, '0', 'CILBRAS', '2162', 'MI0060120', '0', 'Cilindro'), </t>
  </si>
  <si>
    <t xml:space="preserve">(996, 'P', 1940, 1, NULL, 'SABARA', 50, '2018-06-01', '2023-06-01', '21644B005001062018', '0', 51.0, '0', 'MAT SA', 'KI21644', 'MI0060121', '0', 'Cilindro'), </t>
  </si>
  <si>
    <t xml:space="preserve">(997, 'C', 1874, 41, NULL, 'SAAE - PALMARES', 50, '2014-06-01', '2019-06-01', '2167136C005001062014', '0', 56.3, '0', 'MAT SA', 'H2167136', 'MT0000024', '0', 'Cilindro'), </t>
  </si>
  <si>
    <t xml:space="preserve">(998, 'P', 1940, 1, NULL, 'SABARA', 50, '2018-06-01', '2023-06-01', '2167261B005001062018', '0', 56.3, '0', 'MAT SA', 'H2167261', 'MI0060121', '0', 'Cilindro'), </t>
  </si>
  <si>
    <t xml:space="preserve">(999, 'P', 1940, 1, NULL, 'SABARA', 68, '2018-04-01', '2023-04-01', '2168B0068010418', '0', 67.3, '0', 'MAT SA', 'OA2168', 'MI0060120', '0', 'Cilindro'), </t>
  </si>
  <si>
    <t xml:space="preserve">(1000, 'P', 1940, 1, NULL, 'SABARA', 68, '2014-04-01', '2019-04-01', '2169B006801042014', '0', 72.3, '0', 'MAT SA', 'OA2169', 'MI0060120', '0', 'Cilindro'), </t>
  </si>
  <si>
    <t xml:space="preserve">(1001, 'C', 1763, 14, NULL, 'CAGECE', 50, '2014-12-01', '2019-12-01', '22190C0050011214', '0', 54.0, '0', 'MAT SA', 'B22190', 'MT0000024', '0', 'Cilindro'), </t>
  </si>
  <si>
    <t xml:space="preserve">(1002, 'C', 1763, 14, NULL, 'CAGECE', 50, '2015-09-01', '2020-09-01', '22192C0050010915', '0', 54.8, '0', 'MAT SA', 'B22192', 'MT0000024', '0', 'Cilindro'), </t>
  </si>
  <si>
    <t xml:space="preserve">(1003, 'C', 1763, 14, NULL, 'CAGECE', 50, '2015-09-01', '2020-09-01', '22195C005001092015', '0', 54.1, '0', 'MAT SA', 'B22195', 'MT0000024', '0', 'Cilindro'), </t>
  </si>
  <si>
    <t xml:space="preserve">(1004, 'C', 1763, 14, NULL, 'CAGECE', 50, '2014-05-01', '2019-05-01', '22197C005001052014', '0', 50.0, '0', 'MAT SA', 'B22197', 'MT0000024', '0', 'Cilindro'), </t>
  </si>
  <si>
    <t xml:space="preserve">(1005, 'C', 1933, 44, NULL, 'SAAE - UNIAO DOS PALMARES', 68, '2015-10-01', '2020-10-01', '222267C006801102015', '0', 74.1, '0', 'CILBRAS', '222267', 'MT0000025', '0', 'Cilindro'), </t>
  </si>
  <si>
    <t xml:space="preserve">(1006, 'C', 1929, 42, NULL, 'SAAE - PENEDO', 68, '2014-04-01', '2019-04-01', '222281C006801042014', '0', 75.5, '0', 'CILBRAS', '222281', 'MT0000025', '0', 'Cilindro'), </t>
  </si>
  <si>
    <t xml:space="preserve">(1007, 'P', 1940, 1, NULL, 'SABARA', 900, '1975-04-01', '2023-05-16', '226B090001041975', '0', 613.0, '0', 'CBC', '226', 'MI0060113', '0', 'Cilindro'), </t>
  </si>
  <si>
    <t xml:space="preserve">(1008, 'P', 1940, 1, NULL, 'SABARA', 50, '2018-06-01', '2023-06-01', '228B005001062018', '0', 47.0, '0', 'MAT SA', '228', 'MI0060121', '0', 'Cilindro'), </t>
  </si>
  <si>
    <t xml:space="preserve">(1009, 'P', 1940, 1, NULL, 'SABARA', 68, '2018-11-01', '2023-11-01', '2281152B006801112018', '0', 713.0, '0', 'CILBRAS', '2281152', 'MI0060120', '0', 'Cilindro'), </t>
  </si>
  <si>
    <t xml:space="preserve">(1010, 'P', 1940, 1, NULL, 'SABARA', 50, '2018-06-01', '2023-06-01', '228640B005001062018', '0', 50.0, '0', 'CILBRAS', '228640', 'MI0060121', '0', 'Cilindro'), </t>
  </si>
  <si>
    <t xml:space="preserve">(1011, 'P', 1940, 1, NULL, 'SABARA', 68, '2018-06-01', '2023-06-01', '228643B006801062018', '0', 66.7, '0', 'CILBRAS', '228643', 'MI0060120', '0', 'Cilindro'), </t>
  </si>
  <si>
    <t xml:space="preserve">(1012, 'P', 1940, 1, NULL, 'SABARA', 50, '2018-06-01', '2023-06-01', '22983B0050010618', '0', 51.9, '0', 'MAT SA', '22983', 'MI0060121', '0', 'Cilindro'), </t>
  </si>
  <si>
    <t xml:space="preserve">(1013, 'C', 1827, 12, NULL, 'CAERN', 50, '2017-06-01', '2022-06-01', '23017C005001062017', '0', 53.4, '0', 'MAT SA', '23017', 'MT0000024', '0', 'Cilindro'), </t>
  </si>
  <si>
    <t xml:space="preserve">(1014, 'C', 1917, 16, NULL, 'CASAL', 50, '2015-04-01', '2020-04-01', '231C005001042015', '0', 50.4, '0', 'MAT SA', '231', 'MT0000024', '0', 'Cilindro'), </t>
  </si>
  <si>
    <t xml:space="preserve">(1015, 'C', 1917, 16, NULL, 'CASAL', 900, '2015-07-24', '2020-07-24', '2311C090024072015', '0', 690.0, '0', 'CBC', '2311', 'MT0000026', '0', 'Cilindro'), </t>
  </si>
  <si>
    <t xml:space="preserve">(1016, 'C', 1763, 14, NULL, 'CAGECE', 50, '2016-10-01', '2021-10-01', '233194C005001102016', '0', 51.3, '0', 'GBC', '233194', 'MT0000024', '0', 'Cilindro'), </t>
  </si>
  <si>
    <t xml:space="preserve">(1017, 'C', 1763, 14, NULL, 'CAGECE', 50, '2017-04-01', '2022-04-01', '233197C005001042017', '0', 52.3, '0', 'GBC', '233197', 'MT0000024', '0', 'Cilindro'), </t>
  </si>
  <si>
    <t xml:space="preserve">(1018, 'C', 1763, 14, NULL, 'CAGECE', 50, '2017-03-01', '2022-03-01', '233198C0050010317', '0', 51.0, '0', 'GBC', '233198', 'MT0000024', '0', 'Cilindro'), </t>
  </si>
  <si>
    <t xml:space="preserve">(1019, 'C', 1763, 14, NULL, 'CAGECE', 50, '2016-08-01', '2021-08-01', '233199C0050010816', '0', 52.2, '0', 'GBC', '233199', 'MT0000024', '0', 'Cilindro'), </t>
  </si>
  <si>
    <t xml:space="preserve">(1020, 'C', 1763, 14, NULL, 'CAGECE', 50, '2018-08-01', '2023-08-01', '233757C005001082018', '0', 51.7, '0', 'GBC', '233757', 'MT0000024', '0', 'Cilindro'), </t>
  </si>
  <si>
    <t xml:space="preserve">(1021, 'C', 1763, 14, NULL, 'CAGECE', 50, '2018-09-01', '2023-09-01', '233758C005001092018', '0', 52.0, '0', 'GBC', '233758', 'MT0000024', '0', 'Cilindro'), </t>
  </si>
  <si>
    <t xml:space="preserve">(1022, 'C', 1763, 14, NULL, 'CAGECE', 50, '2018-08-01', '2023-08-01', '233759C005001082018', '0', 51.9, '0', 'GBC', '233759', 'MT0000024', '0', 'Cilindro'), </t>
  </si>
  <si>
    <t xml:space="preserve">(1023, 'C', 1763, 14, NULL, 'CAGECE', 50, '2018-09-01', '2023-09-01', '233760C0050010918', '0', 53.0, '0', 'GBC', '233760', 'MT0000024', '0', 'Cilindro'), </t>
  </si>
  <si>
    <t xml:space="preserve">(1024, 'C', 1763, 14, NULL, 'CAGECE', 50, '2018-09-01', '2023-09-01', '233761C005001092018', '0', 51.1, '0', 'GBC', '233761', 'MT0000024', '0', 'Cilindro'), </t>
  </si>
  <si>
    <t xml:space="preserve">(1025, 'C', 1763, 14, NULL, 'CAGECE', 50, '2018-07-01', '2023-07-01', '233762C005001072018', '0', 60.2, '0', 'GBC', '233762', 'MT0000024', '0', 'Cilindro'), </t>
  </si>
  <si>
    <t xml:space="preserve">(1026, 'C', 1763, 14, NULL, 'CAGECE', 50, '2018-09-01', '2023-09-01', '233764C005001092018', '0', 52.6, '0', 'GBC', '233764', 'MT0000024', '0', 'Cilindro'), </t>
  </si>
  <si>
    <t xml:space="preserve">(1027, 'C', 1763, 14, NULL, 'CAGECE', 50, '2018-08-01', '2023-08-01', '233765C005001082018', '0', 52.3, '0', 'GBC', '233765', 'MT0000024', '0', 'Cilindro'), </t>
  </si>
  <si>
    <t xml:space="preserve">(1028, 'C', 1763, 14, NULL, 'CAGECE', 50, '2018-08-01', '2023-08-01', '233766C005001082018', '0', 51.4, '0', 'GBC', '233766', 'MT0000024', '0', 'Cilindro'), </t>
  </si>
  <si>
    <t xml:space="preserve">(1029, 'C', 1763, 14, NULL, 'CAGECE', 50, '2018-09-01', '2023-09-01', '233767C005001092018', '0', 51.8, '0', 'GBC', '233767', 'MT0000024', '0', 'Cilindro'), </t>
  </si>
  <si>
    <t xml:space="preserve">(1030, 'C', 1763, 14, NULL, 'CAGECE', 50, '2018-08-02', '2023-08-01', '233768C0050020818', '0', 51.5, '0', 'GBC', '233768', 'MT0000024', '0', 'Cilindro'), </t>
  </si>
  <si>
    <t xml:space="preserve">(1031, 'P', 1940, 1, NULL, 'SABARA', 68, '2018-11-01', '2023-11-01', '236B006801112018', '0', 62.7, '0', 'MAT SA', '236', 'MI0060120', '0', 'Cilindro'), </t>
  </si>
  <si>
    <t xml:space="preserve">(1032, 'P', 1940, 1, NULL, 'SABARA', 68, '2017-12-01', '2022-12-01', '23951B0068011217', '0', 59.0, '0', 'MAT SA', '23951', 'MI0060120', '0', 'Cilindro'), </t>
  </si>
  <si>
    <t xml:space="preserve">(1033, 'P', 1940, 1, NULL, 'SABARA', 900, '2016-09-28', '2021-09-28', '2398B090028092016', '0', 677.0, '0', 'CBC', '2398', 'MI0060113', '0', 'Cilindro'), </t>
  </si>
  <si>
    <t xml:space="preserve">(1034, 'C', 1827, 12, NULL, 'CAERN', 50, '2018-05-01', '2023-05-01', '24017C005001052018', '0', 54.0, '0', 'MAT SA', 'G24017', 'MT0000024', '0', 'Cilindro'), </t>
  </si>
  <si>
    <t xml:space="preserve">(1035, 'C', 1827, 12, NULL, 'CAERN', 50, '2018-01-01', '2023-01-01', '24023C005001012018', '0', 56.0, '0', 'MAT SA', 'G24023', 'MT0000024', '0', 'Cilindro'), </t>
  </si>
  <si>
    <t xml:space="preserve">(1036, 'C', 1827, 12, NULL, 'CAERN', 50, '2017-03-01', '2022-03-01', '24025C0050010317', '0', 56.8, '0', 'MAT SA', '24025', 'MT0000024', '0', 'Cilindro'), </t>
  </si>
  <si>
    <t xml:space="preserve">(1037, 'C', 1827, 12, NULL, 'CAERN', 50, '2017-08-01', '2022-08-01', '24032C005001082017', '0', 54.7, '0', 'MAT SA', 'G24032', 'MT0000024', '0', 'Cilindro'), </t>
  </si>
  <si>
    <t xml:space="preserve">(1038, 'C', 1827, 12, NULL, 'CAERN', 50, '2017-11-01', '2022-11-01', '24044C005001112017', '0', 55.1, '0', 'MAT SA', 'G24044', 'MT0000024', '0', 'Cilindro'), </t>
  </si>
  <si>
    <t xml:space="preserve">(1039, 'C', 1827, 12, NULL, 'CAERN', 50, '2018-05-01', '2023-05-01', '24050C0050010518', '0', 54.0, '0', 'MAT SA', 'G24050', 'MT0000024', '0', 'Cilindro'), </t>
  </si>
  <si>
    <t xml:space="preserve">(1040, 'C', 1827, 12, NULL, 'CAERN', 50, '2014-06-01', '2019-06-01', '24055C005001062014', '0', 54.3, '0', 'MAT SA', 'C24055', 'MT0000024', '0', 'Cilindro'), </t>
  </si>
  <si>
    <t xml:space="preserve">(1041, 'C', 1874, 41, NULL, 'SAAE - PALMARES', 50, '2017-05-01', '2022-05-01', '24058C005001052017', '0', 57.6, '0', 'MAT SA', 'G24058', 'MT0000024', '0', 'Cilindro'), </t>
  </si>
  <si>
    <t xml:space="preserve">(1042, 'C', 1827, 12, NULL, 'CAERN', 50, '2017-11-01', '2022-11-01', '24067C005001112017', '0', 52.7, '0', 'MAT SA', 'G24067', 'MT0000024', '0', 'Cilindro'), </t>
  </si>
  <si>
    <t xml:space="preserve">(1043, 'C', 1827, 12, NULL, 'CAERN', 50, '2018-01-01', '2023-01-01', '24068C0050010118', '0', 56.0, '0', 'MAT SA', 'G24068', 'MT0000024', '0', 'Cilindro'), </t>
  </si>
  <si>
    <t xml:space="preserve">(1044, 'C', 1827, 12, NULL, 'CAERN', 50, '2018-01-01', '2023-01-01', '24073C005001012018', '0', 52.1, '0', 'MAT SA', 'G24073', 'MT0000024', '0', 'Cilindro'), </t>
  </si>
  <si>
    <t xml:space="preserve">(1045, 'C', 1827, 12, NULL, 'CAERN', 50, '2017-08-01', '2022-08-01', '24089C0050010817', '0', 53.0, '0', 'MAT SA', 'G24089', 'MT0000024', '0', 'Cilindro'), </t>
  </si>
  <si>
    <t xml:space="preserve">(1046, 'C', 1874, 41, NULL, 'SAAE - PALMARES', 50, '2017-07-01', '2022-07-01', '24090C005001072017', '0', 54.6, '0', 'MAT SA', '24090', 'MT0000024', '0', 'Cilindro'), </t>
  </si>
  <si>
    <t xml:space="preserve">(1047, 'C', 1827, 12, NULL, 'CAERN', 50, '2018-02-01', '2023-02-01', '24091C0050010218', '0', 54.0, '0', 'MAT SA', 'G24091', 'MT0000024', '0', 'Cilindro'), </t>
  </si>
  <si>
    <t xml:space="preserve">(1048, 'C', 1827, 12, NULL, 'CAERN', 50, '2016-03-01', '2021-03-01', '24096C005001032016', '0', 54.8, '0', 'MAT SA', 'G24096', 'MT0000024', '0', 'Cilindro'), </t>
  </si>
  <si>
    <t xml:space="preserve">(1049, 'C', 1827, 12, NULL, 'CAERN', 50, '2018-02-01', '2023-02-01', '24098C005001022018', '0', 53.5, '0', 'MAT SA', 'G24098', 'MT0000024', '0', 'Cilindro'), </t>
  </si>
  <si>
    <t xml:space="preserve">(1050, 'C', 1827, 12, NULL, 'CAERN', 50, '2017-02-01', '2022-02-01', '24101C005001022017', '0', 55.1, '0', 'MAT SA', 'G24101', 'MT0000024', '0', 'Cilindro'), </t>
  </si>
  <si>
    <t xml:space="preserve">(1051, 'C', 1874, 41, NULL, 'SAAE - PALMARES', 50, '2017-01-01', '2022-01-01', '24104C005001012017', '0', 55.8, '0', 'MAT SA', 'G24104', 'MT0000024', '0', 'Cilindro'), </t>
  </si>
  <si>
    <t xml:space="preserve">(1052, 'C', 1827, 12, NULL, 'CAERN', 50, '2017-07-01', '2022-07-01', '24109C005001072017', '0', 55.8, '0', 'MAT SA', 'G24109', 'MT0000024', '0', 'Cilindro'), </t>
  </si>
  <si>
    <t xml:space="preserve">(1053, 'C', 1874, 41, NULL, 'SAAE - PALMARES', 50, '2017-11-01', '2022-11-01', '24117C005001112017', '0', 56.0, '0', 'MAT SA', 'G24117', 'MT0000024', '0', 'Cilindro'), </t>
  </si>
  <si>
    <t xml:space="preserve">(1054, 'P', 1940, 1, NULL, 'SABARA', 50, '2018-03-01', '2023-03-01', '24123B005001032018', '0', 54.9, '0', 'MAT SA', 'G24123', 'MI0060121', '0', 'Cilindro'), </t>
  </si>
  <si>
    <t xml:space="preserve">(1055, 'C', 1827, 12, NULL, 'CAERN', 50, '2018-03-01', '2023-03-01', '24125C005001032018', '0', 54.6, '0', 'MAT SA', 'G24125', 'MT0000024', '0', 'Cilindro'), </t>
  </si>
  <si>
    <t xml:space="preserve">(1056, 'C', 1827, 12, NULL, 'CAERN', 50, '2018-03-01', '2023-03-01', '24132C005001032018', '0', 52.1, '0', 'MAT SA', 'G24132', 'MT0000024', '0', 'Cilindro'), </t>
  </si>
  <si>
    <t xml:space="preserve">(1057, 'P', 1940, 1, NULL, 'SABARA', 50, '2018-07-01', '2023-07-01', '24143B005001072018', '0', 65.5, '0', 'Gifel', '24143', 'MI0060121', '0', 'Cilindro'), </t>
  </si>
  <si>
    <t xml:space="preserve">(1058, 'C', 1827, 12, NULL, 'CAERN', 50, '2016-02-01', '2021-02-01', '24150C005001022016', '0', 57.3, '0', 'MAT SA', 'G24150', 'MT0000024', '0', 'Cilindro'), </t>
  </si>
  <si>
    <t xml:space="preserve">(1059, 'C', 1827, 12, NULL, 'CAERN', 50, '2017-08-01', '2022-08-01', '24155C005001082017', '0', 53.0, '0', 'MAT SA', 'G24155', 'MT0000024', '0', 'Cilindro'), </t>
  </si>
  <si>
    <t xml:space="preserve">(1060, 'C', 1827, 12, NULL, 'CAERN', 50, '2018-01-01', '2023-01-01', '24162C0050010118', '0', 53.0, '0', 'MAT SA', 'G24162', 'MT0000024', '0', 'Cilindro'), </t>
  </si>
  <si>
    <t xml:space="preserve">(1061, 'C', 1827, 12, NULL, 'CAERN', 50, '2018-04-01', '2023-04-01', '24174C0050010418', '0', 53.0, '0', 'MAT SA', 'G24174', 'MT0000024', '0', 'Cilindro'), </t>
  </si>
  <si>
    <t xml:space="preserve">(1062, 'P', 1940, 1, NULL, 'SABARA', 50, '2018-06-01', '2023-06-01', '24185B0050010618', '0', 55.4, '0', 'MAT SA', 'C24185', 'MI0060121', '0', 'Cilindro'), </t>
  </si>
  <si>
    <t xml:space="preserve">(1063, 'C', 1827, 12, NULL, 'CAERN', 50, '2017-03-01', '2022-03-01', '24195C005001032017', '0', 55.0, '0', 'MAT SA', 'G24195', 'MT0000024', '0', 'Cilindro'), </t>
  </si>
  <si>
    <t xml:space="preserve">(1064, 'C', 1763, 14, NULL, 'CAGECE', 50, '2017-01-01', '2022-01-01', '244260C005001012017', '0', 52.1, '0', 'GBC', '244260', 'MT0000024', '0', 'Cilindro'), </t>
  </si>
  <si>
    <t xml:space="preserve">(1065, 'C', 1763, 14, NULL, 'CAGECE', 50, '2016-09-01', '2021-09-01', '244261C005001092016', '0', 50.1, '0', 'GBC', '244261', 'MT0000024', '0', 'Cilindro'), </t>
  </si>
  <si>
    <t xml:space="preserve">(1066, 'C', 1763, 14, NULL, 'CAGECE', 50, '2017-03-02', '2022-03-01', '244262C0050020317', '0', 49.2, '0', 'GBC', '244262', 'MT0000024', '0', 'Cilindro'), </t>
  </si>
  <si>
    <t xml:space="preserve">(1067, 'C', 1763, 14, NULL, 'CAGECE', 50, '2017-03-01', '2022-03-01', '244263C005001032017', '0', 50.7, '0', 'GBC', '244263', 'MT0000024', '0', 'Cilindro'), </t>
  </si>
  <si>
    <t xml:space="preserve">(1068, 'C', 1763, 14, NULL, 'CAGECE', 50, '2017-01-01', '2022-01-01', '244264C005001012017', '0', 50.9, '0', 'GBC', '244264', 'MT0000024', '0', 'Cilindro'), </t>
  </si>
  <si>
    <t xml:space="preserve">(1069, 'C', 1763, 14, NULL, 'CAGECE', 50, '2017-03-01', '2022-03-01', '244267C005001032017', '0', 51.8, '0', 'GBC', '244267', 'MT0000024', '0', 'Cilindro'), </t>
  </si>
  <si>
    <t xml:space="preserve">(1070, 'C', 1763, 14, NULL, 'CAGECE', 50, '2016-12-01', '2021-12-01', '244268C0050011216', '0', 51.0, '0', 'GBC', '244268', 'MT0000024', '0', 'Cilindro'), </t>
  </si>
  <si>
    <t xml:space="preserve">(1071, 'C', 1763, 14, NULL, 'CAGECE', 50, '2017-03-01', '2022-03-01', '244271C005001032017', '0', 50.7, '0', 'GBC', '244271', 'MT0000024', '0', 'Cilindro'), </t>
  </si>
  <si>
    <t xml:space="preserve">(1072, 'P', 1940, 1, NULL, 'SABARA', 50, '2018-08-01', '2023-08-01', '2450B0050010818', '0', 55.0, '0', 'MAT SA', '2450', 'MI0060121', '0', 'Cilindro'), </t>
  </si>
  <si>
    <t xml:space="preserve">(1073, 'C', 1827, 12, NULL, 'CAERN', 50, '2016-04-01', '2021-04-01', '2457C0050010416', '0', 52.9, '0', 'MAT SA', '2457', 'MT0000024', '0', 'Cilindro'), </t>
  </si>
  <si>
    <t xml:space="preserve">(1074, 'P', 1940, 1, NULL, 'SABARA', 50, '2018-01-01', '2023-01-01', '2459B0050010118', '0', 56.0, '0', 'MAT SA', '2459', 'MI0060121', '0', 'Cilindro'), </t>
  </si>
  <si>
    <t xml:space="preserve">(1075, 'C', 1852, 18, NULL, 'COMPESA', 50, '2018-02-01', '2023-02-01', '246C0050010218', '0', 67.0, '0', 'MAT SA', '246', 'MT0000024', '0', 'Cilindro'), </t>
  </si>
  <si>
    <t xml:space="preserve">(1076, 'C', 1852, 18, NULL, 'COMPESA', 50, '2014-03-01', '2019-03-01', '247C005001032014', '0', 53.7, '0', 'MAT SA', '247', 'MT0000024', '0', 'Cilindro'), </t>
  </si>
  <si>
    <t xml:space="preserve">(1077, 'C', 1763, 14, NULL, 'CAGECE', 50, '2017-03-01', '2022-03-01', '247854C005001032017', '0', 50.9, '0', 'GBC', '247854', 'MT0000024', '0', 'Cilindro'), </t>
  </si>
  <si>
    <t xml:space="preserve">(1078, 'C', 1763, 14, NULL, 'CAGECE', 50, '2017-07-01', '2022-07-01', '247855C005001072017', '0', 50.1, '0', 'GBC', '247855', 'MT0000024', '0', 'Cilindro'), </t>
  </si>
  <si>
    <t xml:space="preserve">(1079, 'C', 1763, 14, NULL, 'CAGECE', 50, '2017-05-01', '2022-05-01', '247856C005001052017', '0', 50.2, '0', 'GBC', '247856', 'MT0000024', '0', 'Cilindro'), </t>
  </si>
  <si>
    <t xml:space="preserve">(1080, 'C', 1763, 14, NULL, 'CAGECE', 50, '2016-08-01', '2021-08-01', '247857C005001082016', '0', 50.0, '0', 'GBC', '247857', 'MT0000024', '0', 'Cilindro'), </t>
  </si>
  <si>
    <t xml:space="preserve">(1081, 'C', 1763, 14, NULL, 'CAGECE', 50, '2017-03-01', '2022-03-01', '247858C0050010317', '0', 50.8, '0', 'GBC', '247858', 'MT0000024', '0', 'Cilindro'), </t>
  </si>
  <si>
    <t xml:space="preserve">(1082, 'C', 1763, 14, NULL, 'CAGECE', 50, '2016-12-01', '2021-12-01', '247859C005001122016', '0', 50.0, '0', 'GBC', '247859', 'MT0000024', '0', 'Cilindro'), </t>
  </si>
  <si>
    <t xml:space="preserve">(1083, 'C', 1763, 14, NULL, 'CAGECE', 50, '2017-03-01', '2022-03-01', '247861C005001032017', '0', 50.7, '0', 'GBC', '247861', 'MT0000024', '0', 'Cilindro'), </t>
  </si>
  <si>
    <t xml:space="preserve">(1084, 'C', 1763, 14, NULL, 'CAGECE', 50, '2017-04-01', '2022-04-01', '247862C005001042017', '0', 50.3, '0', 'GBC', '247862', 'MT0000024', '0', 'Cilindro'), </t>
  </si>
  <si>
    <t xml:space="preserve">(1085, 'C', 1763, 14, NULL, 'CAGECE', 50, '2017-05-01', '2022-05-01', '247864C005001052017', '0', 50.0, '0', 'GBC', '247864', 'MT0000024', '0', 'Cilindro'), </t>
  </si>
  <si>
    <t xml:space="preserve">(1086, 'C', 1763, 14, NULL, 'CAGECE', 50, '2017-03-01', '2022-03-01', '247865C005001032017', '0', 50.1, '0', 'GBC', '247865', 'MT0000024', '0', 'Cilindro'), </t>
  </si>
  <si>
    <t xml:space="preserve">(1087, 'C', 1763, 14, NULL, 'CAGECE', 50, '2017-04-01', '2022-04-01', '247867C005001042017', '0', 53.1, '0', 'GBC', '247867', 'MT0000024', '0', 'Cilindro'), </t>
  </si>
  <si>
    <t xml:space="preserve">(1088, 'C', 1763, 14, NULL, 'CAGECE', 50, '2017-04-01', '2022-04-01', '247868C005001042017', '0', 50.2, '0', 'GBC', '247868', 'MT0000024', '0', 'Cilindro'), </t>
  </si>
  <si>
    <t xml:space="preserve">(1089, 'C', 1763, 14, NULL, 'CAGECE', 50, '2017-05-01', '2022-05-01', '247869C005001052017', '0', 49.0, '0', 'GBC', '247869', 'MT0000024', '0', 'Cilindro'), </t>
  </si>
  <si>
    <t xml:space="preserve">(1090, 'C', 1827, 12, NULL, 'CAERN', 50, '2016-10-01', '2021-10-01', '2479C005001102016', '0', 54.1, '0', 'MAT SA', '2479', 'MT0000024', '0', 'Cilindro'), </t>
  </si>
  <si>
    <t xml:space="preserve">(1091, 'P', 1940, 1, NULL, 'SABARA', 50, '2017-10-01', '2022-10-01', '247956B0050011017', '0', 59.3, '0', 'MAT SA', '247956', 'MI0060121', '0', 'Cilindro'), </t>
  </si>
  <si>
    <t xml:space="preserve">(1092, 'C', 1852, 18, NULL, 'COMPESA', 50, '2008-11-01', '2023-11-01', '248C005001112008', '0', 53.8, '0', 'MAT SA', '248', 'MT0000024', '0', 'Cilindro'), </t>
  </si>
  <si>
    <t xml:space="preserve">(1093, 'P', 1940, 1, NULL, 'SABARA', 900, '1976-08-01', '2021-09-28', '2480B090001081976', '0', 684.0, '0', 'CBC', '2480', 'MI0060113', '0', 'Cilindro'), </t>
  </si>
  <si>
    <t xml:space="preserve">(1094, 'C', 1827, 12, NULL, 'CAERN', 50, '2018-02-01', '2023-02-01', '2486C005001022018', '0', 56.0, '0', 'MAT SA', '2486', 'MT0000024', '0', 'Cilindro'), </t>
  </si>
  <si>
    <t xml:space="preserve">(1095, 'P', 1940, 1, NULL, 'SABARA', 68, '2018-03-01', '2023-03-01', '253151B006801032018', '0', 78.0, '0', 'CILBRAS', '253151', 'MI0060120', '0', 'Cilindro'), </t>
  </si>
  <si>
    <t xml:space="preserve">(1096, 'C', 1852, 18, NULL, 'COMPESA', 50, '2013-04-01', '2023-04-01', '259C005001042013', '0', 57.0, '0', 'MAT SA', '259', 'MT0000024', '0', 'Cilindro'), </t>
  </si>
  <si>
    <t xml:space="preserve">(1097, 'C', 1852, 18, NULL, 'COMPESA', 50, '2019-04-01', '2024-04-01', '26C005001042019', '0', 58.0, '0', 'CILBRAS', '26', 'MT0000024', '0', 'Cilindro'), </t>
  </si>
  <si>
    <t xml:space="preserve">(1098, 'C', 1763, 14, NULL, 'CAGECE', 50, '2015-07-01', '2020-07-01', '2608C005001072015', '0', 54.8, '0', 'MAT SA', '2608', 'MT0000024', '0', 'Cilindro'), </t>
  </si>
  <si>
    <t xml:space="preserve">(1099, 'P', 1940, 1, NULL, 'SABARA', 50, '2017-10-01', '2022-10-01', '26097B005001102017', '0', 53.6, '0', 'MAT SA', 'I26097', 'MI0060121', '0', 'Cilindro'), </t>
  </si>
  <si>
    <t xml:space="preserve">(1100, 'C', 1852, 18, NULL, 'COMPESA', 50, '2014-10-01', '2019-10-01', '261C005001102014', '0', 54.4, '0', 'MAT SA', '261', 'MT0000024', '0', 'Cilindro'), </t>
  </si>
  <si>
    <t xml:space="preserve">(1101, 'C', 1852, 18, NULL, 'COMPESA', 50, '2018-11-01', '2023-11-01', '262C0050011118', '0', 55.8, '0', 'MAT SA', '262', 'MT0000024', '0', 'Cilindro'), </t>
  </si>
  <si>
    <t xml:space="preserve">(1102, 'C', 1917, 16, NULL, 'CASAL', 50, '2014-10-01', '2019-10-01', '263C005001102014', '0', 57.2, '0', 'MAT SA', '263', 'MT0000024', '0', 'Cilindro'), </t>
  </si>
  <si>
    <t xml:space="preserve">(1103, 'C', 1852, 18, NULL, 'COMPESA', 50, '2018-11-02', '2023-11-02', '263C005002112018', '0', 57.7, '0', 'MAT SA', '263', 'MT0000024', '0', 'Cilindro'), </t>
  </si>
  <si>
    <t xml:space="preserve">(1104, 'C', 1852, 18, NULL, 'COMPESA', 50, '2014-10-01', '2019-10-01', '2643C005001102014', '0', 52.7, '0', 'MAT SA', '2643', 'MT0000024', '0', 'Cilindro'), </t>
  </si>
  <si>
    <t xml:space="preserve">(1105, 'C', 1763, 14, NULL, 'CAGECE', 68, '2019-06-01', '2024-06-01', '2643786C006801062019', '0', 71.6, '0', 'CILBRAS', '2643786', 'MT0000025', '0', 'Cilindro'), </t>
  </si>
  <si>
    <t xml:space="preserve">(1106, 'C', 1763, 14, NULL, 'CAGECE', 68, '2014-07-01', '2019-07-01', '2643787C006801072014', '0', 71.7, '0', 'CILBRAS', '2643787', 'MT0000025', '0', 'Cilindro'), </t>
  </si>
  <si>
    <t xml:space="preserve">(1107, 'C', 1763, 14, NULL, 'CAGECE', 68, '2014-04-01', '2019-04-01', '2643788C0068010414', '0', 71.5, '0', 'CILBRAS', '2643788', 'MT0000025', '0', 'Cilindro'), </t>
  </si>
  <si>
    <t xml:space="preserve">(1108, 'C', 1763, 14, NULL, 'CAGECE', 68, '2019-05-01', '2014-05-01', '2643789C006801052019', '0', 71.5, '0', 'CILBRAS', '2643789', 'MT0000025', '0', 'Cilindro'), </t>
  </si>
  <si>
    <t xml:space="preserve">(1109, 'C', 1763, 14, NULL, 'CAGECE', 68, '2014-07-01', '2019-07-01', '2643790C006801072014', '0', 72.0, '0', 'CILBRAS', '2643790', 'MT0000025', '0', 'Cilindro'), </t>
  </si>
  <si>
    <t xml:space="preserve">(1110, 'C', 1763, 14, NULL, 'CAGECE', 68, '2014-05-01', '2019-05-01', '2643791C006801052014', '0', 70.8, '0', 'CILBRAS', '2643791', 'MT0000025', '0', 'Cilindro'), </t>
  </si>
  <si>
    <t xml:space="preserve">(1111, 'C', 1763, 14, NULL, 'CAGECE', 68, '2014-06-01', '2019-06-01', '2643792C0068010614', '0', 70.7, '0', 'CILBRAS', '2643792', 'MT0000025', '0', 'Cilindro'), </t>
  </si>
  <si>
    <t xml:space="preserve">(1112, 'C', 1763, 14, NULL, 'CAGECE', 68, '2014-07-01', '2019-07-01', '2643793C0068010714', '0', 70.2, '0', 'CILBRAS', '2643793', 'MT0000025', '0', 'Cilindro'), </t>
  </si>
  <si>
    <t xml:space="preserve">(1113, 'C', 1763, 14, NULL, 'CAGECE', 68, '2017-01-01', '2022-01-01', '2643794C006801012017', '0', 69.9, '0', 'CILBRAS', '2643797', 'MT0000025', '0', 'Cilindro'), </t>
  </si>
  <si>
    <t xml:space="preserve">(1114, 'C', 1763, 14, NULL, 'CAGECE', 68, '2014-07-01', '2019-07-01', '2643795C006801072014', '0', 71.5, '0', 'CILBRAS', '2643795', 'MT0000025', '0', 'Cilindro'), </t>
  </si>
  <si>
    <t xml:space="preserve">(1115, 'C', 1763, 14, NULL, 'CAGECE', 68, '2014-09-01', '2019-09-01', '2643796C006801092014', '0', 72.2, '0', 'CILBRAS', '2643796', 'MT0000025', '0', 'Cilindro'), </t>
  </si>
  <si>
    <t xml:space="preserve">(1116, 'C', 1763, 14, NULL, 'CAGECE', 68, '2014-07-01', '2019-07-01', '2643797C0068010714', '0', 71.9, '0', 'CILBRAS', '2643797', 'MT0000025', '0', 'Cilindro'), </t>
  </si>
  <si>
    <t xml:space="preserve">(1117, 'C', 1763, 14, NULL, 'CAGECE', 68, '2014-07-01', '2019-07-01', '2643798C0068010714', '0', 72.0, '0', 'CILBRAS', '2643798', 'MT0000025', '0', 'Cilindro'), </t>
  </si>
  <si>
    <t xml:space="preserve">(1118, 'C', 1763, 14, NULL, 'CAGECE', 68, '2014-04-01', '2019-04-01', '2643799C006801042014', '0', 72.1, '0', 'MAT SA', '2643799', 'MT0000025', '0', 'Cilindro'), </t>
  </si>
  <si>
    <t xml:space="preserve">(1119, 'C', 1763, 14, NULL, 'CAGECE', 68, '2014-07-01', '2019-07-01', '2643800C006801072014', '0', 71.9, '0', 'CILBRAS', '2643800', 'MT0000025', '0', 'Cilindro'), </t>
  </si>
  <si>
    <t xml:space="preserve">(1120, 'C', 1763, 14, NULL, 'CAGECE', 68, '2014-07-01', '2019-07-01', '2643801C006801072014', '0', 70.3, '0', 'CBC', '2643801', 'MT0000025', '0', 'Cilindro'), </t>
  </si>
  <si>
    <t xml:space="preserve">(1121, 'C', 1763, 14, NULL, 'CAGECE', 68, '2014-07-01', '2019-07-01', '2643802C006801072014', '0', 71.6, '0', 'CILBRAS', '2643802', 'MT0000025', '0', 'Cilindro'), </t>
  </si>
  <si>
    <t xml:space="preserve">(1122, 'C', 1763, 14, NULL, 'CAGECE', 68, '2014-04-01', '2019-04-01', '2643803C0068010414', '0', 72.1, '0', 'CILBRAS', '2643803', 'MT0000025', '0', 'Cilindro'), </t>
  </si>
  <si>
    <t xml:space="preserve">(1123, 'C', 1763, 14, NULL, 'CAGECE', 68, '2014-07-01', '2019-07-01', '2643804C006801072014', '0', 70.4, '0', 'CILBRAS', '2643804', 'MT0000025', '0', 'Cilindro'), </t>
  </si>
  <si>
    <t xml:space="preserve">(1124, 'C', 1763, 14, NULL, 'CAGECE', 68, '2014-07-01', '2019-07-01', '2643805C006801072014', '0', 71.0, '0', 'CILBRAS', '2643805', 'MT0000025', '0', 'Cilindro'), </t>
  </si>
  <si>
    <t xml:space="preserve">(1125, 'C', 1763, 14, NULL, 'CAGECE', 68, '2014-07-01', '2019-07-01', '2643806C006801072014', '0', 70.8, '0', 'CILBRAS', '2643806', 'MT0000025', '0', 'Cilindro'), </t>
  </si>
  <si>
    <t xml:space="preserve">(1126, 'C', 1763, 14, NULL, 'CAGECE', 68, '2014-07-01', '2019-07-01', '2643807C006801072014', '0', 70.4, '0', 'CILBRAS', '2643807', 'MT0000025', '0', 'Cilindro'), </t>
  </si>
  <si>
    <t xml:space="preserve">(1127, 'C', 1763, 14, NULL, 'CAGECE', 68, '2014-02-01', '2019-02-01', '2643808C006801022014', '0', 72.4, '0', 'CILBRAS', '2643808', 'MT0000025', '0', 'Cilindro'), </t>
  </si>
  <si>
    <t xml:space="preserve">(1128, 'C', 1763, 14, NULL, 'CAGECE', 68, '2014-05-01', '2019-05-01', '2643809C0068010514', '0', 70.7, '0', 'CILBRAS', '2643809', 'MT0000025', '0', 'Cilindro'), </t>
  </si>
  <si>
    <t xml:space="preserve">(1129, 'C', 1763, 14, NULL, 'CAGECE', 68, '2014-06-01', '2019-06-01', '2643811C006801062014', '0', 70.6, '0', 'CBC', '2643811', 'MT0000025', '0', 'Cilindro'), </t>
  </si>
  <si>
    <t xml:space="preserve">(1130, 'C', 1763, 14, NULL, 'CAGECE', 68, '2009-01-01', '2019-01-01', '2643812C0068010109', '0', 71.1, '0', 'CILBRAS', '2643812', 'MT0000025', '0', 'Cilindro'), </t>
  </si>
  <si>
    <t xml:space="preserve">(1131, 'C', 1763, 14, NULL, 'CAGECE', 68, '2014-09-01', '2019-09-01', '2643813C006801092014', '0', 70.7, '0', 'CILBRAS', '2643813', 'MT0000025', '0', 'Cilindro'), </t>
  </si>
  <si>
    <t xml:space="preserve">(1132, 'C', 1763, 14, NULL, 'CAGECE', 68, '2014-09-01', '2019-09-01', '2643814C006801092014', '0', 71.8, '0', 'CILBRAS', '2643814', 'MT0000025', '0', 'Cilindro'), </t>
  </si>
  <si>
    <t xml:space="preserve">(1133, 'C', 1763, 14, NULL, 'CAGECE', 68, '2014-07-01', '2019-07-01', '2643815C0068010714', '0', 71.8, '0', 'CILBRAS', '2643815', 'MT0000025', '0', 'Cilindro'), </t>
  </si>
  <si>
    <t xml:space="preserve">(1134, 'C', 1763, 14, NULL, 'CAGECE', 68, '2014-09-01', '2019-09-01', '2643816C006801092014', '0', 70.3, '0', 'CILBRAS', '2643816', 'MT0000025', '0', 'Cilindro'), </t>
  </si>
  <si>
    <t xml:space="preserve">(1135, 'C', 1763, 14, NULL, 'CAGECE', 68, '2018-11-01', '2003-12-01', '2643817C006801112018', '0', 70.9, '0', 'CILBRAS', '2643817', 'MT0000025', '0', 'Cilindro'), </t>
  </si>
  <si>
    <t xml:space="preserve">(1136, 'C', 1763, 14, NULL, 'CAGECE', 68, '2014-07-01', '2019-07-01', '2643818C0068010714', '0', 72.0, '0', 'CILBRAS', '2643818', 'MT0000025', '0', 'Cilindro'), </t>
  </si>
  <si>
    <t xml:space="preserve">(1137, 'C', 1763, 14, NULL, 'CAGECE', 68, '2014-04-01', '2024-02-12', '2643819C006801042014', '0', 71.9, '0', 'CILBRAS', '2643819', 'MT0000025', '0', 'Cilindro'), </t>
  </si>
  <si>
    <t xml:space="preserve">(1138, 'C', 1763, 14, NULL, 'CAGECE', 68, '2014-06-01', '2019-06-01', '2643820C006801062014', '0', 70.3, '0', 'CILBRAS', '2643820', 'MT0000025', '0', 'Cilindro'), </t>
  </si>
  <si>
    <t xml:space="preserve">(1139, 'C', 1763, 14, NULL, 'CAGECE', 68, '2014-09-01', '2019-09-01', '2643821C0068010914', '0', 70.1, '0', 'CBC', '2643821', 'MT0000025', '0', 'Cilindro'), </t>
  </si>
  <si>
    <t xml:space="preserve">(1140, 'C', 1763, 14, NULL, 'CAGECE', 68, '2015-05-01', '2020-05-01', '2643822C006801052015', '0', 71.0, '0', 'CILBRAS', '2643822', 'MT0000025', '0', 'Cilindro'), </t>
  </si>
  <si>
    <t xml:space="preserve">(1141, 'C', 1763, 14, NULL, 'CAGECE', 68, '2014-07-01', '2019-07-01', '2643823C006801072014', '0', 71.2, '0', 'CILBRAS', '2643823', 'MT0000025', '0', 'Cilindro'), </t>
  </si>
  <si>
    <t xml:space="preserve">(1142, 'C', 1763, 14, NULL, 'CAGECE', 68, '2014-06-01', '2019-06-01', '2643824C006801062014', '0', 71.6, '0', 'CILBRAS', '2643824', 'MT0000025', '0', 'Cilindro'), </t>
  </si>
  <si>
    <t xml:space="preserve">(1143, 'C', 1763, 14, NULL, 'CAGECE', 68, '2014-07-01', '2019-07-01', '2643825C006801072014', '0', 70.1, '0', 'CILBRAS', '2643825', 'MT0000025', '0', 'Cilindro'), </t>
  </si>
  <si>
    <t xml:space="preserve">(1144, 'C', 1763, 14, NULL, 'CAGECE', 68, '2014-05-01', '2019-05-01', '2643826C006801052014', '0', 70.8, '0', 'CILBRAS', '2643826', 'MT0000025', '0', 'Cilindro'), </t>
  </si>
  <si>
    <t xml:space="preserve">(1145, 'C', 1763, 14, NULL, 'CAGECE', 68, '2015-07-01', '2020-07-01', '2643827C006801072015', '0', 72.7, '0', 'CILBRAS', '2643827', 'MT0000025', '0', 'Cilindro'), </t>
  </si>
  <si>
    <t xml:space="preserve">(1146, 'C', 1763, 14, NULL, 'CAGECE', 68, '2018-08-01', '2023-08-01', '2643828C006801082018', '0', 69.0, '0', 'CILBRAS', '2643828', 'MT0000025', '0', 'Cilindro'), </t>
  </si>
  <si>
    <t xml:space="preserve">(1147, 'C', 1763, 14, NULL, 'CAGECE', 68, '2014-07-01', '2019-07-01', '2643829C006801072014', '0', 70.7, '0', 'CILBRAS', '2643829', 'MT0000025', '0', 'Cilindro'), </t>
  </si>
  <si>
    <t xml:space="preserve">(1148, 'C', 1763, 14, NULL, 'CAGECE', 68, '2014-04-01', '2019-04-01', '2643830C006801042014', '0', 71.0, '0', 'CILBRAS', '2643830', 'MT0000025', '0', 'Cilindro'), </t>
  </si>
  <si>
    <t xml:space="preserve">(1149, 'C', 1763, 14, NULL, 'CAGECE', 68, '2014-03-01', '2019-03-01', '2643831C006801032014', '0', 72.3, '0', 'CILBRAS', '2643831', 'MT0000025', '0', 'Cilindro'), </t>
  </si>
  <si>
    <t xml:space="preserve">(1150, 'C', 1763, 14, NULL, 'CAGECE', 68, '2014-07-01', '2019-07-01', '2643832C006801072014', '0', 71.5, '0', 'CILBRAS', '2643832', 'MT0000025', '0', 'Cilindro'), </t>
  </si>
  <si>
    <t xml:space="preserve">(1151, 'C', 1763, 14, NULL, 'CAGECE', 68, '2014-07-01', '2019-07-01', '2643833C006801072014', '0', 70.6, '0', 'CILBRAS', '2643833', 'MT0000025', '0', 'Cilindro'), </t>
  </si>
  <si>
    <t xml:space="preserve">(1152, 'C', 1763, 14, NULL, 'CAGECE', 68, '2014-07-01', '2019-07-01', '2643834C0068010714', '0', 70.5, '0', 'CILBRAS', '2643834', 'MT0000025', '0', 'Cilindro'), </t>
  </si>
  <si>
    <t xml:space="preserve">(1153, 'C', 1763, 14, NULL, 'CAGECE', 68, '2014-07-01', '2019-07-01', '2643835C006801072014', '0', 71.5, '0', 'CILBRAS', '2643835', 'MT0000025', '0', 'Cilindro'), </t>
  </si>
  <si>
    <t xml:space="preserve">(1154, 'C', 1763, 14, NULL, 'CAGECE', 68, '2014-07-01', '2019-07-01', '2643836C006801072014', '0', 72.5, '0', 'CILBRAS', '2643836', 'MT0000025', '0', 'Cilindro'), </t>
  </si>
  <si>
    <t xml:space="preserve">(1155, 'C', 1763, 14, NULL, 'CAGECE', 68, '2014-08-01', '2019-08-01', '2643837C006801082014', '0', 71.7, '0', 'CILBRAS', '2643837', 'MT0000025', '0', 'Cilindro'), </t>
  </si>
  <si>
    <t xml:space="preserve">(1156, 'C', 1763, 14, NULL, 'CAGECE', 68, '2014-06-01', '2019-06-01', '2643838C006801062014', '0', 70.0, '0', 'CILBRAS', '2643838', 'MT0000025', '0', 'Cilindro'), </t>
  </si>
  <si>
    <t xml:space="preserve">(1157, 'C', 1763, 14, NULL, 'CAGECE', 68, '2014-04-01', '2019-04-01', '2643839C006801042014', '0', 71.2, '0', 'CILBRAS', '2643839', 'MT0000025', '0', 'Cilindro'), </t>
  </si>
  <si>
    <t xml:space="preserve">(1158, 'C', 1763, 14, NULL, 'CAGECE', 68, '2014-07-01', '2019-07-01', '2643840C006801072014', '0', 72.7, '0', 'CILBRAS', '2643840', 'MT0000025', '0', 'Cilindro'), </t>
  </si>
  <si>
    <t xml:space="preserve">(1159, 'C', 1763, 14, NULL, 'CAGECE', 68, '2014-07-01', '2019-07-01', '264801C006801072014', '0', 70.3, '0', 'CILBRAS', '264801', 'MT0000025', '0', 'Cilindro'), </t>
  </si>
  <si>
    <t xml:space="preserve">(1160, 'C', 1763, 14, NULL, 'CAGECE', 68, '2014-07-01', '2019-07-01', '2663790C006801072014', '0', 63.2, '0', 'CILBRAS', '2663790', 'MT0000025', '0', 'Cilindro'), </t>
  </si>
  <si>
    <t xml:space="preserve">(1161, 'C', 1763, 14, NULL, 'CAGECE', 68, '2018-05-01', '2023-05-01', '2663792C006801052018', '0', 71.6, '0', 'CILBRAS', '2663792', 'MT0000025', '0', 'Cilindro'), </t>
  </si>
  <si>
    <t xml:space="preserve">(1162, 'C', 1763, 14, NULL, 'CAGECE', 68, '2014-09-01', '2019-09-01', '2663793C0068010914', '0', 67.8, '0', 'CILBRAS', '2663793', 'MT0000025', '0', 'Cilindro'), </t>
  </si>
  <si>
    <t xml:space="preserve">(1163, 'C', 1763, 14, NULL, 'CAGECE', 68, '2014-07-01', '2019-07-01', '2663794C006801072014', '0', 63.2, '0', 'CILBRAS', '2663794', 'MT0000025', '0', 'Cilindro'), </t>
  </si>
  <si>
    <t xml:space="preserve">(1164, 'C', 1763, 14, NULL, 'CAGECE', 68, '2014-07-01', '2019-07-01', '2663799C006801072014', '0', 64.3, '0', 'CILBRAS', '2663799', 'MT0000025', '0', 'Cilindro'), </t>
  </si>
  <si>
    <t xml:space="preserve">(1165, 'C', 1763, 14, NULL, 'CAGECE', 68, '2014-07-01', '2019-07-01', '2663801C0068010714', '0', 65.4, '0', 'CILBRAS', '2663801', 'MT0000025', '0', 'Cilindro'), </t>
  </si>
  <si>
    <t xml:space="preserve">(1166, 'C', 1763, 14, NULL, 'CAGECE', 68, '2014-07-01', '2019-07-01', '2663806C006801072014', '0', 64.3, '0', 'CILBRAS', '2663806', 'MT0000025', '0', 'Cilindro'), </t>
  </si>
  <si>
    <t xml:space="preserve">(1167, 'C', 1763, 14, NULL, 'CAGECE', 68, '2015-05-01', '2020-05-01', '2663808C0068010515', '0', 65.1, '0', 'CILBRAS', '2663808', 'MT0000025', '0', 'Cilindro'), </t>
  </si>
  <si>
    <t xml:space="preserve">(1168, 'C', 1763, 14, NULL, 'CAGECE', 68, '2014-07-01', '2019-07-01', '2663809C006801072014', '0', 64.2, '0', 'CILBRAS', '2663809', 'MT0000025', '0', 'Cilindro'), </t>
  </si>
  <si>
    <t xml:space="preserve">(1169, 'C', 1763, 14, NULL, 'CAGECE', 68, '2014-04-01', '2019-04-01', '2663810C0068010414', '0', 62.2, '0', 'CILBRAS', '2663810', 'MT0000025', '0', 'Cilindro'), </t>
  </si>
  <si>
    <t xml:space="preserve">(1170, 'C', 1763, 14, NULL, 'CAGECE', 68, '2014-07-01', '2019-07-01', '2663813C006801072014', '0', 64.9, '0', 'CILBRAS', '2663813', 'MT0000025', '0', 'Cilindro'), </t>
  </si>
  <si>
    <t xml:space="preserve">(1171, 'C', 1763, 14, NULL, 'CAGECE', 68, '2014-07-01', '2019-07-01', '2663814C006801072014', '0', 65.5, '0', 'CILBRAS', '2663814', 'MT0000025', '0', 'Cilindro'), </t>
  </si>
  <si>
    <t xml:space="preserve">(1172, 'C', 1763, 14, NULL, 'CAGECE', 68, '2014-09-01', '2019-09-01', '2663817C006801092014', '0', 66.0, '0', 'CILBRAS', '2663817', 'MT0000025', '0', 'Cilindro'), </t>
  </si>
  <si>
    <t xml:space="preserve">(1173, 'C', 1763, 14, NULL, 'CAGECE', 68, '2018-08-01', '2023-08-01', '2663821C0068010818', '0', 64.2, '0', 'CILBRAS', '2663821', 'MT0000025', '0', 'Cilindro'), </t>
  </si>
  <si>
    <t xml:space="preserve">(1174, 'C', 1763, 14, NULL, 'CAGECE', 68, '2014-07-01', '2019-07-01', '2663822C006801072014', '0', 64.8, '0', 'CILBRAS', '2663822', 'MT0000025', '0', 'Cilindro'), </t>
  </si>
  <si>
    <t xml:space="preserve">(1175, 'C', 1763, 14, NULL, 'CAGECE', 68, '2014-06-01', '2019-06-01', '2663823C006801062014', '0', 66.4, '0', 'CILBRAS', '2663823', 'MT0000025', '0', 'Cilindro'), </t>
  </si>
  <si>
    <t xml:space="preserve">(1176, 'C', 1763, 14, NULL, 'CAGECE', 68, '2014-07-01', '2019-07-01', '2663824C006801072014', '0', 65.5, '0', 'CILBRAS', '2663824', 'MT0000025', '0', 'Cilindro'), </t>
  </si>
  <si>
    <t xml:space="preserve">(1177, 'C', 1763, 14, NULL, 'CAGECE', 68, '2014-07-02', '2019-07-02', '2663824C0068020714', '0', 65.5, '0', 'CILBRAS', '2663824', 'MT0000025', '0', 'Cilindro'), </t>
  </si>
  <si>
    <t xml:space="preserve">(1178, 'C', 1763, 14, NULL, 'CAGECE', 68, '2014-09-01', '2019-09-01', '2663828C0068010914', '0', 66.4, '0', 'CILBRAS', '2663828', 'MT0000025', '0', 'Cilindro'), </t>
  </si>
  <si>
    <t xml:space="preserve">(1179, 'C', 1763, 14, NULL, 'CAGECE', 68, '2014-09-01', '2019-09-30', '2663830C0068010914', '0', 66.6, '0', 'CILBRAS', '2663830', 'MT0000025', '0', 'Cilindro'), </t>
  </si>
  <si>
    <t xml:space="preserve">(1180, 'C', 1763, 14, NULL, 'CAGECE', 68, '2014-06-01', '2019-06-01', '2663831C006801062014', '0', 64.5, '0', 'CILBRAS', '2663831', 'MT0000025', '0', 'Cilindro'), </t>
  </si>
  <si>
    <t xml:space="preserve">(1181, 'C', 1763, 14, NULL, 'CAGECE', 68, '2014-07-01', '2019-07-01', '2663833C006801072014', '0', 65.2, '0', 'CILBRAS', '2663833', 'MT0000025', '0', 'Cilindro'), </t>
  </si>
  <si>
    <t xml:space="preserve">(1182, 'C', 1763, 14, NULL, 'CAGECE', 68, '2014-07-01', '2019-07-01', '2663836C006801072014', '0', 64.7, '0', 'CILBRAS', '2663836', 'MT0000025', '0', 'Cilindro'), </t>
  </si>
  <si>
    <t xml:space="preserve">(1183, 'C', 1763, 14, NULL, 'CAGECE', 68, '2015-06-01', '2020-06-01', '2663837C006801062015', '0', 64.5, '0', 'CILBRAS', '2663837', 'MT0000025', '0', 'Cilindro'), </t>
  </si>
  <si>
    <t xml:space="preserve">(1184, 'C', 1763, 14, NULL, 'CAGECE', 68, '2014-08-01', '2019-08-01', '2663838C006801082014', '0', 64.7, '0', 'CILBRAS', '2663838', 'MT0000025', '0', 'Cilindro'), </t>
  </si>
  <si>
    <t xml:space="preserve">(1185, 'C', 1763, 14, NULL, 'CAGECE', 68, '2014-08-01', '2019-08-01', '2663839C0068010814', '0', 64.7, '0', 'CILBRAS', '2663839', 'MT0000025', '0', 'Cilindro'), </t>
  </si>
  <si>
    <t xml:space="preserve">(1186, 'C', 1763, 14, NULL, 'CAGECE', 68, '2014-07-01', '2019-07-01', '2663840C006801072014', '0', 63.0, '0', 'CILBRAS', '2663840', 'MT0000025', '0', 'Cilindro'), </t>
  </si>
  <si>
    <t xml:space="preserve">(1187, 'C', 1763, 14, NULL, 'CAGECE', 68, '2014-06-01', '2019-06-01', '2663844C006801062014', '0', 65.3, '0', 'CILBRAS', '2663844', 'MT0000025', '0', 'Cilindro'), </t>
  </si>
  <si>
    <t xml:space="preserve">(1188, 'C', 1763, 14, NULL, 'CAGECE', 68, '2014-06-01', '2019-06-01', '2663846C006801062014', '0', 65.0, '0', 'CILBRAS', '2663846', 'MT0000025', '0', 'Cilindro'), </t>
  </si>
  <si>
    <t xml:space="preserve">(1189, 'C', 1763, 14, NULL, 'CAGECE', 68, '2014-05-01', '2019-05-01', '2663847C006801052014', '0', 65.3, '0', 'CILBRAS', '2663847', 'MT0000025', '0', 'Cilindro'), </t>
  </si>
  <si>
    <t xml:space="preserve">(1190, 'C', 1763, 14, NULL, 'CAGECE', 68, '2014-07-01', '2019-07-01', '2663848C006801072014', '0', 64.2, '0', 'CILBRAS', '2663848', 'MT0000025', '0', 'Cilindro'), </t>
  </si>
  <si>
    <t xml:space="preserve">(1191, 'C', 1763, 14, NULL, 'CAGECE', 68, '2014-05-01', '2019-05-01', '2663849C006801052014', '0', 63.7, '0', 'CILBRAS', '2663849', 'MT0000025', '0', 'Cilindro'), </t>
  </si>
  <si>
    <t xml:space="preserve">(1192, 'P', 1940, 1, NULL, 'SABARA', 900, '1976-02-01', '2019-06-20', '267B090001021976', '0', 618.0, '0', 'CBC', '267', 'MI0060113', '0', 'Cilindro'), </t>
  </si>
  <si>
    <t xml:space="preserve">(1193, 'C', 1917, 16, NULL, 'CASAL', 50, '2014-09-01', '2019-09-01', '2683C0050010914', '0', 56.0, '0', 'MAT SA', '2683', 'MT0000024', '0', 'Cilindro'), </t>
  </si>
  <si>
    <t xml:space="preserve">(1194, 'C', 1763, 14, NULL, 'CAGECE', 50, '2014-07-01', '2019-07-01', '2690C005001072014', '0', 54.0, '0', 'MAT SA', '2690', 'MT0000024', '0', 'Cilindro'), </t>
  </si>
  <si>
    <t xml:space="preserve">(1195, 'C', 1726, 46, NULL, 'SAAE - JAGUARIBE', 50, '2018-08-02', '2023-08-02', '27021C0050020818', '0', 54.3, '0', 'MAT SA', '27021', 'MT0000024', '0', 'Cilindro'), </t>
  </si>
  <si>
    <t xml:space="preserve">(1196, 'P', 1940, 1, NULL, 'SABARA', 50, '2018-11-01', '2023-11-01', '27029B0050011118', '0', 57.0, '0', 'MAT SA', '27029', 'MI0060121', '0', 'Cilindro'), </t>
  </si>
  <si>
    <t xml:space="preserve">(1197, 'C', 1852, 18, NULL, 'COMPESA', 50, '2018-07-01', '2023-07-01', '2703C005001072018', '0', 57.7, '0', 'MAT SA', '2703', 'MT0000024', '0', 'Cilindro'), </t>
  </si>
  <si>
    <t xml:space="preserve">(1198, 'C', 1763, 14, NULL, 'CAGECE', 50, '2014-09-01', '2019-09-01', '2713C005001092014', '0', 53.0, '0', 'MAT SA', '2713', 'MT0000024', '0', 'Cilindro'), </t>
  </si>
  <si>
    <t xml:space="preserve">(1199, 'C', 1763, 14, NULL, 'CAGECE', 50, '2015-05-02', '2020-05-01', '2717C0050020515', '0', 56.2, '0', 'MAT SA', '2717', 'MT0000024', '0', 'Cilindro'), </t>
  </si>
  <si>
    <t xml:space="preserve">(1201, 'C', 1763, 14, NULL, 'CAGECE', 50, '2015-05-01', '2020-05-01', '2725C005001052015', '0', 55.6, '0', 'MAT SA', '2725', 'MT0000024', '0', 'Cilindro'), </t>
  </si>
  <si>
    <t xml:space="preserve">(1202, 'C', 1763, 14, NULL, 'CAGECE', 50, '2016-08-01', '2021-08-01', '2726C005001082016', '0', 54.5, '0', 'MAT SA', '2726', 'MT0000024', '0', 'Cilindro'), </t>
  </si>
  <si>
    <t xml:space="preserve">(1203, 'C', 1763, 14, NULL, 'CAGECE', 50, '2014-07-01', '2019-07-01', '2728C0050010714', '0', 56.4, '0', 'MAT SA', '2728', 'MT0000024', '0', 'Cilindro'), </t>
  </si>
  <si>
    <t xml:space="preserve">(1204, 'C', 1852, 18, NULL, 'COMPESA', 50, '2014-12-01', '2019-12-01', '273C005001122014', '0', 52.5, '0', 'MAT SA', '273', 'MT0000024', '0', 'Cilindro'), </t>
  </si>
  <si>
    <t xml:space="preserve">(1205, 'C', 1917, 16, NULL, 'CASAL', 50, '2014-09-01', '2019-09-01', '273C0050010914', '0', 53.1, '0', 'MAT SA', '273', 'MT0000024', '0', 'Cilindro'), </t>
  </si>
  <si>
    <t xml:space="preserve">(1206, 'C', 1763, 14, NULL, 'CAGECE', 50, '2015-07-01', '2020-07-01', '2730C005001072015', '0', 54.4, '0', 'MAT SA', '2730', 'MT0000024', '0', 'Cilindro'), </t>
  </si>
  <si>
    <t xml:space="preserve">(1207, 'C', 1763, 14, NULL, 'CAGECE', 50, '2014-07-02', '2019-07-01', '2736C0050020714', '0', 54.7, '0', 'MAT SA', '2736', 'MT0000024', '0', 'Cilindro'), </t>
  </si>
  <si>
    <t xml:space="preserve">(1208, 'C', 1852, 18, NULL, 'COMPESA', 50, '2018-10-01', '2023-10-01', '275C0050011018', '0', 52.6, '0', 'MAT SA', '275', 'MT0000024', '0', 'Cilindro'), </t>
  </si>
  <si>
    <t xml:space="preserve">(1209, 'C', 1852, 18, NULL, 'COMPESA', 50, '2018-10-01', '2023-10-01', '276C0050011018', '0', 52.0, '0', 'MAT SA', '276', 'MT0000024', '0', 'Cilindro'), </t>
  </si>
  <si>
    <t xml:space="preserve">(1210, 'C', 1852, 18, NULL, 'COMPESA', 50, '2018-08-01', '2023-08-01', '2763C005001082018', '0', 58.3, '0', 'MAT SA', '2763', 'MT0000024', '0', 'Cilindro'), </t>
  </si>
  <si>
    <t xml:space="preserve">(1211, 'C', 1852, 18, NULL, 'COMPESA', 50, '2019-01-01', '2024-01-01', '2765C0050010119', '0', 55.0, '0', 'MAT SA', '2765', 'MT0000024', '0', 'Cilindro'), </t>
  </si>
  <si>
    <t xml:space="preserve">(1212, 'C', 1763, 14, NULL, 'CAGECE', 50, '2014-07-01', '2019-07-01', '2766C005001072014', '0', 55.0, '0', 'MAT SA', '2766', 'MT0000024', '0', 'Cilindro'), </t>
  </si>
  <si>
    <t xml:space="preserve">(1213, 'C', 1763, 14, NULL, 'CAGECE', 50, '2017-11-01', '2022-11-01', '2770C005001112017', '0', 55.7, '0', 'MAT SA', '2770', 'MT0000024', '0', 'Cilindro'), </t>
  </si>
  <si>
    <t xml:space="preserve">(1214, 'P', 1940, 1, NULL, 'SABARA', 50, '2018-09-01', '2023-09-01', '277098B0050010918', '0', 54.1, '0', 'MAT SA', '277098', 'MI0060121', '0', 'Cilindro'), </t>
  </si>
  <si>
    <t xml:space="preserve">(1215, 'C', 1852, 18, NULL, 'COMPESA', 50, '2014-06-01', '2019-06-01', '2771C005001062014', '0', 54.9, '0', 'MAT SA', '2771', 'MT0000024', '0', 'Cilindro'), </t>
  </si>
  <si>
    <t xml:space="preserve">(1216, 'C', 1763, 14, NULL, 'CAGECE', 68, '2018-08-01', '2023-08-01', '278643C006801082018', '0', 73.4, '0', 'CILBRAS', '702643', 'MT0000025', '0', 'Cilindro'), </t>
  </si>
  <si>
    <t xml:space="preserve">(1217, 'C', 1763, 14, NULL, 'CAGECE', 68, '2018-08-01', '2023-08-01', '278644C006801082018', '0', 73.2, '0', 'GBC', '278644', 'MT0000025', '0', 'Cilindro'), </t>
  </si>
  <si>
    <t xml:space="preserve">(1218, 'C', 1763, 14, NULL, 'CAGECE', 68, '2018-08-01', '2023-08-01', '278645C006801082018', '0', 72.0, '0', 'GBC', '278645', 'MT0000025', '0', 'Cilindro'), </t>
  </si>
  <si>
    <t xml:space="preserve">(1219, 'P', 1940, 1, NULL, 'SABARA', 68, '2018-03-01', '2023-03-01', '279B006801032018', '0', 69.6, '0', 'MAT SA', '279', 'MI0060120', '0', 'Cilindro'), </t>
  </si>
  <si>
    <t xml:space="preserve">(1220, 'C', 1763, 14, NULL, 'CAGECE', 50, '2017-07-01', '2022-07-01', '2792C005001072017', '0', 52.7, '0', 'MAT SA', '2792', 'MT0000024', '0', 'Cilindro'), </t>
  </si>
  <si>
    <t xml:space="preserve">(1221, 'P', 1940, 1, NULL, 'SABARA', 68, '2018-03-01', '2023-03-01', '27955B006801032018', '0', 78.0, '0', 'MAT SA', '27955', 'MI0060120', '0', 'Cilindro'), </t>
  </si>
  <si>
    <t xml:space="preserve">(1222, 'C', 1852, 18, NULL, 'COMPESA', 50, '2018-05-01', '2023-05-01', '280C005001052018', '0', 58.0, '0', 'MAT SA', '280', 'MT0000024', '0', 'Cilindro'), </t>
  </si>
  <si>
    <t xml:space="preserve">(1223, 'C', 1763, 14, NULL, 'CAGECE', 50, '2014-09-01', '2019-09-01', '2802C0050010914', '0', 55.3, '0', 'MAT SA', '2802', 'MT0000024', '0', 'Cilindro'), </t>
  </si>
  <si>
    <t xml:space="preserve">(1224, 'C', 1763, 14, NULL, 'CAGECE', 50, '2016-06-01', '2021-06-01', '2809C0050010616', '0', 55.5, '0', 'MAT SA', '2809', 'MT0000024', '0', 'Cilindro'), </t>
  </si>
  <si>
    <t xml:space="preserve">(1225, 'C', 1852, 18, NULL, 'COMPESA', 50, '2016-06-01', '2021-06-01', '2812C0050010616', '0', 54.8, '0', 'MAT SA', '2812', 'MT0000024', '0', 'Cilindro'), </t>
  </si>
  <si>
    <t xml:space="preserve">(1226, 'P', 1940, 1, NULL, 'SABARA', 50, '2016-06-01', '2021-06-01', '28135B0050010616', '0', 55.1, '0', 'MAT SA', 'C28135', 'MI0060121', '0', 'Cilindro'), </t>
  </si>
  <si>
    <t xml:space="preserve">(1227, 'C', 1852, 18, NULL, 'COMPESA', 50, '2018-02-01', '2023-02-01', '2815C005001022018', '0', 55.6, '0', 'MAT SA', '2815', 'MT0000024', '0', 'Cilindro'), </t>
  </si>
  <si>
    <t xml:space="preserve">(1228, 'C', 1763, 14, NULL, 'CAGECE', 50, '2015-10-01', '2020-10-01', '28158C005001102015', '0', 56.1, '0', 'MAT SA', 'B28158', 'MT0000024', '0', 'Cilindro'), </t>
  </si>
  <si>
    <t xml:space="preserve">(1229, 'C', 1852, 18, NULL, 'COMPESA', 50, '2018-01-01', '2023-01-01', '283C005001012018', '0', 53.0, '0', 'MAT SA', '283', 'MT0000024', '0', 'Cilindro'), </t>
  </si>
  <si>
    <t xml:space="preserve">(1230, 'C', 1852, 18, NULL, 'COMPESA', 50, '2018-05-01', '2023-05-01', '2830C005001052018', '0', 56.1, '0', 'MAT SA', '2830', 'MT0000024', '0', 'Cilindro'), </t>
  </si>
  <si>
    <t xml:space="preserve">(1231, 'C', 1763, 14, NULL, 'CAGECE', 50, '2014-03-01', '2019-03-01', '2832C005001032014', '0', 56.4, '0', 'MAT SA', '2832', 'MT0000024', '0', 'Cilindro'), </t>
  </si>
  <si>
    <t xml:space="preserve">(1232, 'P', 1940, 1, NULL, 'SABARA', 50, '2018-06-01', '2023-06-01', '2833B005001062018', '0', 56.3, '0', 'MAT SA', '2833', 'MI0060121', '0', 'Cilindro'), </t>
  </si>
  <si>
    <t xml:space="preserve">(1233, 'C', 1852, 18, NULL, 'COMPESA', 50, '2014-01-01', '2019-01-01', '2834C0050010114', '0', 57.8, '0', 'MAT SA', '2834', 'MT0000024', '0', 'Cilindro'), </t>
  </si>
  <si>
    <t xml:space="preserve">(1234, 'C', 1852, 18, NULL, 'COMPESA', 50, '2014-03-01', '2024-02-28', '2835C005001032014', '0', 55.0, '0', 'MAT SA', '2835', 'MT0000024', '0', 'Cilindro'), </t>
  </si>
  <si>
    <t xml:space="preserve">(1235, 'C', 1852, 18, NULL, 'COMPESA', 50, '2018-08-01', '2023-08-01', '284C005001082018', '0', 54.9, '0', 'CILBRAS', '284', 'MT0000024', '0', 'Cilindro'), </t>
  </si>
  <si>
    <t xml:space="preserve">(1236, 'C', 1852, 18, NULL, 'COMPESA', 50, '2016-12-01', '2021-12-01', '2845C005001122016', '0', 55.2, '0', 'MAT SA', '2845', 'MT0000024', '0', 'Cilindro'), </t>
  </si>
  <si>
    <t xml:space="preserve">(1237, 'C', 1852, 18, NULL, 'COMPESA', 50, '2018-07-01', '2023-07-01', '2847C005001072018', '0', 53.2, '0', 'MAT SA', '2847', 'MT0000024', '0', 'Cilindro'), </t>
  </si>
  <si>
    <t xml:space="preserve">(1238, 'C', 1852, 18, NULL, 'COMPESA', 50, '2018-07-01', '2023-07-01', '2849C005001072018', '0', 53.9, '0', 'MAT SA', '2849', 'MT0000024', '0', 'Cilindro'), </t>
  </si>
  <si>
    <t xml:space="preserve">(1239, 'C', 1852, 18, NULL, 'COMPESA', 50, '2014-06-01', '2019-06-01', '2850C005001062014', '0', 53.0, '0', 'MAT SA', '2850', 'MT0000024', '0', 'Cilindro'), </t>
  </si>
  <si>
    <t xml:space="preserve">(1240, 'C', 1852, 18, NULL, 'COMPESA', 50, '2018-10-01', '2023-10-01', '2855C005001102018', '0', 55.5, '0', 'MAT SA', '2855', 'MT0000024', '0', 'Cilindro'), </t>
  </si>
  <si>
    <t xml:space="preserve">(1241, 'C', 1852, 18, NULL, 'COMPESA', 50, '2014-01-01', '2023-11-01', '2869C0050010114', '0', 57.2, '0', 'MAT SA', '2869', 'MT0000024', '0', 'Cilindro'), </t>
  </si>
  <si>
    <t xml:space="preserve">(1242, 'C', 1852, 18, NULL, 'COMPESA', 50, '2018-01-01', '2023-01-01', '2871C005001012018', '0', 53.8, '0', 'MAT SA', '2871', 'MT0000024', '0', 'Cilindro'), </t>
  </si>
  <si>
    <t xml:space="preserve">(1243, 'C', 1852, 18, NULL, 'COMPESA', 50, '2018-08-01', '2023-08-01', '2875C005001082018', '0', 56.1, '0', 'MAT SA', '2875', 'MT0000024', '0', 'Cilindro'), </t>
  </si>
  <si>
    <t xml:space="preserve">(1244, 'C', 1852, 18, NULL, 'COMPESA', 50, '2014-06-01', '2019-06-01', '2878C0050010614', '0', 56.0, '0', 'MAT SA', '2878', 'MT0000024', '0', 'Cilindro'), </t>
  </si>
  <si>
    <t xml:space="preserve">(1245, 'C', 1852, 18, NULL, 'COMPESA', 50, '2014-02-01', '2019-02-01', '288C005001022014', '0', 56.1, '0', 'MAT SA', '288', 'MT0000024', '0', 'Cilindro'), </t>
  </si>
  <si>
    <t xml:space="preserve">(1246, 'C', 1852, 18, NULL, 'COMPESA', 50, '2018-02-01', '2023-02-01', '288110C005001022018', '0', 48.0, '0', 'GBC', '288110', 'MT0000024', '0', 'Cilindro'), </t>
  </si>
  <si>
    <t xml:space="preserve">(1247, 'C', 1852, 18, NULL, 'COMPESA', 50, '2018-05-01', '2023-05-01', '288111C005001052018', '0', 51.1, '0', 'GBC', '288111', 'MT0000024', '0', 'Cilindro'), </t>
  </si>
  <si>
    <t xml:space="preserve">(1248, 'C', 1852, 18, NULL, 'COMPESA', 50, '2018-10-01', '2023-10-01', '288113C005001102018', '0', 52.0, '0', 'GBC', '288113', 'MT0000024', '0', 'Cilindro'), </t>
  </si>
  <si>
    <t xml:space="preserve">(1249, 'C', 1852, 18, NULL, 'COMPESA', 50, '2018-07-01', '2023-07-01', '288114C0050010718', '0', 51.8, '0', 'GBC', '288114', 'MT0000024', '0', 'Cilindro'), </t>
  </si>
  <si>
    <t xml:space="preserve">(1250, 'C', 1852, 18, NULL, 'COMPESA', 50, '2014-02-01', '2024-03-30', '2882C005001022014', '0', 53.3, '0', 'MAT SA', '2882', 'MT0000024', '0', 'Cilindro'), </t>
  </si>
  <si>
    <t xml:space="preserve">(1251, 'C', 1852, 18, NULL, 'COMPESA', 50, '2014-06-01', '2019-06-01', '2883C005001062014', '0', 57.0, '0', 'MAT SA', '2883', 'MT0000024', '0', 'Cilindro'), </t>
  </si>
  <si>
    <t xml:space="preserve">(1252, 'C', 1852, 18, NULL, 'COMPESA', 50, '2018-01-01', '2023-01-01', '2885C0050010118', '0', 55.0, '0', 'MAT SA', '2885', 'MT0000024', '0', 'Cilindro'), </t>
  </si>
  <si>
    <t xml:space="preserve">(1253, 'C', 1852, 18, NULL, 'COMPESA', 50, '2016-06-01', '2021-06-01', '2887C005001062016', '0', 58.7, '0', 'MAT SA', '2887', 'MT0000024', '0', 'Cilindro'), </t>
  </si>
  <si>
    <t xml:space="preserve">(1254, 'C', 1852, 18, NULL, 'COMPESA', 50, '2015-09-01', '2020-09-01', '2890C005001092015', '0', 56.2, '0', 'MAT SA', '2890', 'MT0000024', '0', 'Cilindro'), </t>
  </si>
  <si>
    <t xml:space="preserve">(1255, 'C', 1852, 18, NULL, 'COMPESA', 50, '2014-07-01', '2019-07-01', '2891C005001072014', '0', 55.0, '0', 'MAT SA', '2891', 'MT0000024', '0', 'Cilindro'), </t>
  </si>
  <si>
    <t xml:space="preserve">(1256, 'C', 1852, 18, NULL, 'COMPESA', 50, '2018-08-01', '2023-08-01', '2893C005001082018', '0', 56.1, '0', 'MAT SA', '2893', 'MT0000024', '0', 'Cilindro'), </t>
  </si>
  <si>
    <t xml:space="preserve">(1257, 'C', 1852, 18, NULL, 'COMPESA', 50, '2008-11-01', '2023-11-01', '2894C005001112008', '0', 57.3, '0', 'MAT SA', '2894', 'MT0000024', '0', 'Cilindro'), </t>
  </si>
  <si>
    <t xml:space="preserve">(1258, 'C', 1852, 18, NULL, 'COMPESA', 50, '2014-04-01', '2019-04-01', '2895C005001042014', '0', 54.2, '0', 'MAT SA', '2895', 'MT0000024', '0', 'Cilindro'), </t>
  </si>
  <si>
    <t xml:space="preserve">(1259, 'C', 1852, 18, NULL, 'COMPESA', 50, '2014-10-01', '2019-10-01', '2896C005001102014', '0', 56.4, '0', 'MAT SA', '2896', 'MT0000024', '0', 'Cilindro'), </t>
  </si>
  <si>
    <t xml:space="preserve">(1260, 'C', 1852, 18, NULL, 'COMPESA', 50, '2019-01-01', '2024-01-01', '290C0050010119', '0', 54.3, '0', 'MAT SA', '5531', 'MT0000024', '0', 'Cilindro'), </t>
  </si>
  <si>
    <t xml:space="preserve">(1261, 'C', 1852, 18, NULL, 'COMPESA', 50, '2018-07-01', '2023-07-01', '2900C005001072018', '0', 56.4, '0', 'MAT SA', '2900', 'MT0000024', '0', 'Cilindro'), </t>
  </si>
  <si>
    <t xml:space="preserve">(1262, 'C', 1852, 18, NULL, 'COMPESA', 50, '2018-07-01', '2023-07-01', '2905C005001072018', '0', 53.4, '0', 'MAT SA', '2905', 'MT0000024', '0', 'Cilindro'), </t>
  </si>
  <si>
    <t xml:space="preserve">(1263, 'C', 1852, 18, NULL, 'COMPESA', 50, '2018-09-01', '2024-02-28', '2910C005001092018', '0', 55.0, '0', 'MAT SA', '2910', 'MT0000024', '0', 'Cilindro'), </t>
  </si>
  <si>
    <t xml:space="preserve">(1264, 'C', 1852, 18, NULL, 'COMPESA', 50, '2018-03-01', '2023-03-01', '2912C005001032018', '0', 55.8, '0', 'MAT SA', '2912', 'MT0000024', '0', 'Cilindro'), </t>
  </si>
  <si>
    <t xml:space="preserve">(1265, 'C', 1852, 18, NULL, 'COMPESA', 50, '2018-10-01', '2023-10-01', '2915C0050011018', '0', 54.8, '0', 'MAT SA', '2915', 'MT0000024', '0', 'Cilindro'), </t>
  </si>
  <si>
    <t xml:space="preserve">(1266, 'C', 1852, 18, NULL, 'COMPESA', 50, '2018-10-01', '2023-10-01', '2916C005001102018', '0', 57.3, '0', 'MAT SA', '2916', 'MT0000024', '0', 'Cilindro'), </t>
  </si>
  <si>
    <t xml:space="preserve">(1267, 'C', 1852, 18, NULL, 'COMPESA', 50, '2014-06-01', '2019-06-01', '2919C005001062014', '0', 55.2, '0', 'MAT SA', '2919', 'MT0000024', '0', 'Cilindro'), </t>
  </si>
  <si>
    <t xml:space="preserve">(1268, 'P', 1940, 1, NULL, 'SABARA', 50, '2015-05-01', '2020-05-01', '29195B0050010515', '0', 55.8, '0', 'MAT SA', '29195', 'MI0060121', '0', 'Cilindro'), </t>
  </si>
  <si>
    <t xml:space="preserve">(1269, 'C', 1852, 18, NULL, 'COMPESA', 50, '2015-01-01', '2020-01-01', '292C005001012015', '0', 57.3, '0', 'MAT SA', '292', 'MT0000024', '0', 'Cilindro'), </t>
  </si>
  <si>
    <t xml:space="preserve">(1270, 'C', 1852, 18, NULL, 'COMPESA', 50, '2019-01-01', '2024-01-01', '2921C0050010119', '0', 59.9, '0', 'MAT SA', '2921', 'MT0000024', '0', 'Cilindro'), </t>
  </si>
  <si>
    <t xml:space="preserve">(1271, 'C', 1852, 18, NULL, 'COMPESA', 50, '2009-01-01', '2019-01-01', '2923C0050010109', '0', 56.4, '0', 'MAT SA', '2923', 'MT0000024', '0', 'Cilindro'), </t>
  </si>
  <si>
    <t xml:space="preserve">(1272, 'C', 1852, 18, NULL, 'COMPESA', 50, '2015-06-01', '2020-06-01', '294C005001062015', '0', 54.4, '0', 'MAT SA', '294', 'MT0000024', '0', 'Cilindro'), </t>
  </si>
  <si>
    <t xml:space="preserve">(1273, 'C', 9568, 37, NULL, 'DAC', 900, '1978-04-01', '2022-01-05', '2953C090001041978', '0', 694.0, '0', 'CBC', '2953', 'MT0000026', '0', 'Cilindro'), </t>
  </si>
  <si>
    <t xml:space="preserve">(1274, 'C', 1852, 18, NULL, 'COMPESA', 50, '2015-04-01', '2020-04-01', '2954C005001042015', '0', 55.0, '0', 'MAT SA', '2954', 'MT0000024', '0', 'Cilindro'), </t>
  </si>
  <si>
    <t xml:space="preserve">(1275, 'C', 1852, 18, NULL, 'COMPESA', 50, '2018-10-01', '2023-10-01', '2956C005001102018', '0', 53.3, '0', 'MAT SA', '2956', 'MT0000024', '0', 'Cilindro'), </t>
  </si>
  <si>
    <t xml:space="preserve">(1276, 'P', 1940, 1, NULL, 'SABARA', 50, '2015-02-01', '2020-02-01', '2982B0050010215', '0', 54.5, '0', 'MAT SA', '2982', 'MI0060121', '0', 'Cilindro'), </t>
  </si>
  <si>
    <t xml:space="preserve">(1277, 'P', 1940, 1, NULL, 'SABARA', 50, '2017-11-01', '2022-11-01', '29927B0050011117', '0', 57.8, '0', 'GBC', '29927', 'MI0060121', '0', 'Cilindro'), </t>
  </si>
  <si>
    <t xml:space="preserve">(1278, 'P', 1940, 1, NULL, 'SABARA', 50, '2015-05-01', '2020-05-01', '29928B005001052015', '0', 58.0, '0', 'MAT SA', '29928', 'MI0060121', '0', 'Cilindro'), </t>
  </si>
  <si>
    <t xml:space="preserve">(1279, 'P', 1940, 1, NULL, 'SABARA', 50, '2015-06-01', '2020-06-01', '29942B0050010615', '0', 61.3, '0', 'GBC', '29942', 'MI0060121', '0', 'Cilindro'), </t>
  </si>
  <si>
    <t xml:space="preserve">(1280, 'P', 1940, 1, NULL, 'SABARA', 50, '2016-02-01', '2021-02-01', '29958B005001022016', '0', 58.6, '0', 'GBC', '29958', 'MI0060121', '0', 'Cilindro'), </t>
  </si>
  <si>
    <t xml:space="preserve">(1281, 'P', 1940, 1, NULL, 'SABARA', 50, '2016-05-01', '2021-05-01', '29973B005001052016', '0', 56.4, '0', 'GBC', '29973', 'MI0060121', '0', 'Cilindro'), </t>
  </si>
  <si>
    <t xml:space="preserve">(1282, 'P', 1940, 1, NULL, 'SABARA', 68, '2015-03-01', '2020-03-01', '3004B006801032015', '0', 63.6, '0', 'MAT SA', 'DGA3004', 'MI0060120', '0', 'Cilindro'), </t>
  </si>
  <si>
    <t xml:space="preserve">(1283, 'P', 1940, 1, NULL, 'SABARA', 68, '2018-03-01', '2023-03-01', '3005B006801032018', '0', 62.5, '0', 'MAT SA', 'EIV3005', 'MI0060120', '0', 'Cilindro'), </t>
  </si>
  <si>
    <t xml:space="preserve">(1284, 'P', 1940, 1, NULL, 'SABARA', 68, '2015-04-01', '2020-04-01', '3007B0068010415', '0', 64.0, '0', 'MAT SA', 'DGA3007', 'MI0060120', '0', 'Cilindro'), </t>
  </si>
  <si>
    <t xml:space="preserve">(1285, 'C', 1840, 15, NULL, 'CAGEPA', 68, '2018-02-01', '2023-02-01', '30125C006801022018', '0', 75.2, '0', 'GBC', '30125', 'MT0000025', '0', 'Cilindro'), </t>
  </si>
  <si>
    <t xml:space="preserve">(1286, 'C', 1840, 15, NULL, 'CAGEPA', 68, '2018-03-01', '2023-03-01', '30126C0068010318', '0', 76.5, '0', 'GBC', '30126', 'MT0000025', '0', 'Cilindro'), </t>
  </si>
  <si>
    <t xml:space="preserve">(1287, 'P', 1940, 1, NULL, 'SABARA', 68, '2015-08-01', '2020-08-01', '3013B006801082015', '0', 61.8, '0', 'MAT SA', 'DGA3013', 'MI0060120', '0', 'Cilindro'), </t>
  </si>
  <si>
    <t xml:space="preserve">(1288, 'C', 1840, 15, NULL, 'CAGEPA', 68, '2018-09-01', '2023-09-01', '30130C006801092018', '0', 75.0, '0', 'GBC', '30130', 'MT0000025', '0', 'Cilindro'), </t>
  </si>
  <si>
    <t xml:space="preserve">(1289, 'C', 1840, 15, NULL, 'CAGEPA', 68, '2018-09-01', '2013-09-01', '30131C006801092018', '0', 76.4, '0', 'GBC', '30131', 'MT0000025', '0', 'Cilindro'), </t>
  </si>
  <si>
    <t xml:space="preserve">(1290, 'C', 1929, 42, NULL, 'SAAE - PENEDO', 68, '2017-02-01', '2022-02-01', '3014C006801022017', '0', 61.3, '0', 'MAT SA', 'BAC3014', 'MT0000025', '0', 'Cilindro'), </t>
  </si>
  <si>
    <t xml:space="preserve">(1291, 'C', 1763, 14, NULL, 'CAGECE', 50, '2015-05-01', '2020-05-01', '30167C005001052015', '0', 56.7, '0', 'MAT SA', 'B30167', 'MT0000024', '0', 'Cilindro'), </t>
  </si>
  <si>
    <t xml:space="preserve">(1292, 'P', 1940, 1, NULL, 'SABARA', 68, '2018-02-28', '2023-02-28', '3023B0068280218', '0', 64.3, '0', 'MAT SA', 'DGA3023', 'MI0060120', '0', 'Cilindro'), </t>
  </si>
  <si>
    <t xml:space="preserve">(1293, 'P', 1940, 1, NULL, 'SABARA', 68, '2015-10-01', '2020-10-01', '3025B006801102015', '0', 64.0, '0', 'MAT SA', 'DGA3025', 'MI0060120', '0', 'Cilindro'), </t>
  </si>
  <si>
    <t xml:space="preserve">(1294, 'C', 1827, 12, NULL, 'CAERN', 50, '2018-04-01', '2023-04-01', '3029C0050010418', '0', 55.0, '0', 'MAT SA', 'HO3029', 'MT0000024', '0', 'Cilindro'), </t>
  </si>
  <si>
    <t xml:space="preserve">(1295, 'C', 1763, 14, NULL, 'CAGECE', 50, '2015-05-01', '2020-05-01', '303C005001052015', '0', 54.3, '0', 'MAT SA', '303', 'MT0000024', '0', 'Cilindro'), </t>
  </si>
  <si>
    <t xml:space="preserve">(1296, 'C', 1852, 18, NULL, 'COMPESA', 50, '2016-01-01', '2021-01-01', '303072C0050010116', '0', 56.2, '0', 'MAT SA', '303072', 'MT0000024', '0', 'Cilindro'), </t>
  </si>
  <si>
    <t xml:space="preserve">(1297, 'C', 1852, 18, NULL, 'COMPESA', 50, '2015-02-01', '2020-02-01', '303078C0050010215', '0', 52.7, '0', 'MAT SA', '303078', 'MT0000024', '0', 'Cilindro'), </t>
  </si>
  <si>
    <t xml:space="preserve">(1298, 'C', 1852, 18, NULL, 'COMPESA', 50, '2016-02-01', '2021-02-01', '303081C005001022016', '0', 56.0, '0', 'MAT SA', '303081', 'MT0000024', '0', 'Cilindro'), </t>
  </si>
  <si>
    <t xml:space="preserve">(1299, 'C', 1852, 18, NULL, 'COMPESA', 50, '2015-11-01', '2020-11-01', '303088C005001112015', '0', 54.4, '0', 'MAT SA', '303088', 'MT0000024', '0', 'Cilindro'), </t>
  </si>
  <si>
    <t xml:space="preserve">(1300, 'C', 1852, 18, NULL, 'COMPESA', 50, '2018-04-01', '2023-04-01', '303094C005001042018', '0', 49.3, '0', 'MAT SA', '303094', 'MT0000024', '0', 'Cilindro'), </t>
  </si>
  <si>
    <t xml:space="preserve">(1301, 'C', 1852, 18, NULL, 'COMPESA', 50, '2018-10-01', '2023-10-01', '303098C005001102018', '0', 52.3, '0', 'MAT SA', '303098', 'MT0000024', '0', 'Cilindro'), </t>
  </si>
  <si>
    <t xml:space="preserve">(1302, 'P', 1940, 1, NULL, 'SABARA', 68, '2015-03-01', '2020-03-01', '3031B0068010315', '0', 64.0, '0', 'MAT SA', 'OA3031', 'MI0060120', '0', 'Cilindro'), </t>
  </si>
  <si>
    <t xml:space="preserve">(1303, 'C', 1852, 18, NULL, 'COMPESA', 50, '2017-08-01', '2022-08-01', '303103C005001082017', '0', 52.8, '0', 'MAT SA', '303103', 'MT0000024', '0', 'Cilindro'), </t>
  </si>
  <si>
    <t xml:space="preserve">(1304, 'C', 1852, 18, NULL, 'COMPESA', 50, '2014-10-01', '2019-10-01', '303104C0050011014', '0', 53.0, '0', 'MAT SA', '303104', 'MT0000024', '0', 'Cilindro'), </t>
  </si>
  <si>
    <t xml:space="preserve">(1305, 'C', 1852, 18, NULL, 'COMPESA', 50, '2014-10-01', '2019-10-01', '303107C005001102014', '0', 55.2, '0', 'MAT SA', '303107', 'MT0000024', '0', 'Cilindro'), </t>
  </si>
  <si>
    <t xml:space="preserve">(1306, 'C', 1852, 18, NULL, 'COMPESA', 50, '2018-10-01', '2023-10-01', '303124C005001102018', '0', 54.5, '0', 'MAT SA', '303124', 'MT0000024', '0', 'Cilindro'), </t>
  </si>
  <si>
    <t xml:space="preserve">(1307, 'C', 1852, 18, NULL, 'COMPESA', 50, '2014-12-01', '2019-12-01', '303131C005001122014', '0', 56.5, '0', 'MAT SA', '303131', 'MT0000024', '0', 'Cilindro'), </t>
  </si>
  <si>
    <t xml:space="preserve">(1308, 'C', 1852, 18, NULL, 'COMPESA', 50, '2015-02-01', '2020-02-01', '303134C005001022015', '0', 56.1, '0', 'MAT SA', '303134', 'MT0000024', '0', 'Cilindro'), </t>
  </si>
  <si>
    <t xml:space="preserve">(1309, 'C', 1852, 18, NULL, 'COMPESA', 50, '2014-06-01', '2019-06-01', '303136C0050010614', '0', 56.7, '0', 'MAT SA', '303136', 'MT0000024', '0', 'Cilindro'), </t>
  </si>
  <si>
    <t xml:space="preserve">(1310, 'C', 1852, 18, NULL, 'COMPESA', 50, '2018-07-01', '2023-07-01', '303140C005001072018', '0', 53.0, '0', 'MAT SA', '303140', 'MT0000024', '0', 'Cilindro'), </t>
  </si>
  <si>
    <t xml:space="preserve">(1311, 'C', 1852, 18, NULL, 'COMPESA', 50, '2015-02-01', '2020-02-01', '303141C0050010215', '0', 53.7, '0', 'MAT SA', '5523', 'MT0000024', '0', 'Cilindro'), </t>
  </si>
  <si>
    <t xml:space="preserve">(1312, 'C', 1852, 18, NULL, 'COMPESA', 50, '2015-01-01', '2020-01-01', '303142C005001012015', '0', 54.9, '0', 'MAT SA', '303142', 'MT0000024', '0', 'Cilindro'), </t>
  </si>
  <si>
    <t xml:space="preserve">(1313, 'C', 1852, 18, NULL, 'COMPESA', 50, '2015-02-01', '2020-02-01', '303146C0050010215', '0', 56.8, '0', 'MAT SA', '5761', 'MT0000024', '0', 'Cilindro'), </t>
  </si>
  <si>
    <t xml:space="preserve">(1314, 'C', 1852, 18, NULL, 'COMPESA', 50, '2018-10-01', '2023-10-01', '303151C005001102018', '0', 52.1, '0', 'MAT SA', '303151', 'MT0000024', '0', 'Cilindro'), </t>
  </si>
  <si>
    <t xml:space="preserve">(1315, 'C', 1852, 18, NULL, 'COMPESA', 50, '2013-09-01', '2024-01-29', '303155C005001092013', '0', 55.0, '0', 'MAT SA', '303155', 'MT0000024', '0', 'Cilindro'), </t>
  </si>
  <si>
    <t xml:space="preserve">(1316, 'C', 1852, 18, NULL, 'COMPESA', 50, '2018-10-01', '2023-10-01', '303169C0050011018', '0', 56.6, '0', 'MAT SA', '303169', 'MT0000024', '0', 'Cilindro'), </t>
  </si>
  <si>
    <t xml:space="preserve">(1317, 'C', 1852, 18, NULL, 'COMPESA', 50, '2018-07-01', '2023-07-01', '303177C0050010718', '0', 54.3, '0', 'MAT SA', '303177', 'MT0000024', '0', 'Cilindro'), </t>
  </si>
  <si>
    <t xml:space="preserve">(1318, 'C', 1852, 18, NULL, 'COMPESA', 50, '2014-10-01', '2019-10-01', '303183C0050011014', '0', 54.9, '0', 'MAT SA', '303183', 'MT0000024', '0', 'Cilindro'), </t>
  </si>
  <si>
    <t xml:space="preserve">(1319, 'C', 1852, 18, NULL, 'COMPESA', 50, '2018-10-01', '2023-10-01', '303184C005001102018', '0', 52.5, '0', 'MAT SA', '303184', 'MT0000024', '0', 'Cilindro'), </t>
  </si>
  <si>
    <t xml:space="preserve">(1320, 'C', 1852, 18, NULL, 'COMPESA', 50, '2017-05-01', '2022-05-01', '303190C005001052017', '0', 54.8, '0', 'MAT SA', '303190', 'MT0000024', '0', 'Cilindro'), </t>
  </si>
  <si>
    <t xml:space="preserve">(1321, 'C', 1840, 15, NULL, 'CAGEPA', 50, '2018-10-01', '2023-10-01', '303476C0050011018', '0', 51.0, '0', 'GBC', '303476', 'MT0000024', '0', 'Cilindro'), </t>
  </si>
  <si>
    <t xml:space="preserve">(1322, 'C', 1840, 15, NULL, 'CAGEPA', 50, '2018-07-01', '2023-07-01', '303480C005001072018', '0', 51.4, '0', 'GBC', '303480', 'MT0000024', '0', 'Cilindro'), </t>
  </si>
  <si>
    <t xml:space="preserve">(1323, 'C', 1840, 15, NULL, 'CAGEPA', 50, '2014-01-01', '2024-01-30', '303522C005001012014', '0', 50.7, '0', 'GBC', '303522', 'MT0000024', '0', 'Cilindro'), </t>
  </si>
  <si>
    <t xml:space="preserve">(1324, 'C', 1840, 15, NULL, 'CAGEPA', 68, '2016-11-01', '2021-11-01', '3036C0068011116', '0', 61.5, '0', 'CBC', 'BAC3036', 'MT0000025', '0', 'Cilindro'), </t>
  </si>
  <si>
    <t xml:space="preserve">(1325, 'P', 1940, 1, NULL, 'SABARA', 68, '2015-04-01', '2020-04-01', '3037B0068010415', '0', 62.5, '0', 'MAT SA', 'DGA3037', 'MI0060120', '0', 'Cilindro'), </t>
  </si>
  <si>
    <t xml:space="preserve">(1326, 'C', 1840, 15, NULL, 'CAGEPA', 68, '2017-01-01', '2022-01-01', '3037C006801012017', '0', 61.7, '0', 'MAT SA', 'BAC3037', 'MT0000025', '0', 'Cilindro'), </t>
  </si>
  <si>
    <t xml:space="preserve">(1327, 'P', 1940, 1, NULL, 'SABARA', 50, '2018-06-01', '2023-06-01', '3039B005001062018', '0', 55.3, '0', 'MAT SA', '3039', 'MI0060121', '0', 'Cilindro'), </t>
  </si>
  <si>
    <t xml:space="preserve">(1328, 'P', 1940, 1, NULL, 'SABARA', 68, '2015-06-01', '2020-06-01', '3045B006801062015', '0', 62.9, '0', 'MAT SA', 'DGA3045', 'MI0060120', '0', 'Cilindro'), </t>
  </si>
  <si>
    <t xml:space="preserve">(1329, 'C', 1929, 42, NULL, 'SAAE - PENEDO', 68, '2017-10-01', '2022-10-01', '3045C0068011017', '0', 62.0, '0', 'MAT SA', 'BAC3045', 'MT0000025', '0', 'Cilindro'), </t>
  </si>
  <si>
    <t xml:space="preserve">(1330, 'C', 1929, 42, NULL, 'SAAE - PENEDO', 68, '2017-10-02', '2022-10-02', '3046C0068021017', '0', 62.0, '0', 'MAT SA', 'BAC3046', 'MT0000025', '0', 'Cilindro'), </t>
  </si>
  <si>
    <t xml:space="preserve">(1331, 'P', 1940, 1, NULL, 'SABARA', 68, '2015-03-01', '2020-03-01', '3047B006801032015', '0', 64.0, '0', 'MAT SA', 'DGA3047', 'MI0060120', '0', 'Cilindro'), </t>
  </si>
  <si>
    <t xml:space="preserve">(1332, 'P', 1940, 1, NULL, 'SABARA', 68, '2015-03-01', '2020-03-01', '3051B006801032015', '0', 62.4, '0', 'MAT SA', 'DGA3051', 'MI0060120', '0', 'Cilindro'), </t>
  </si>
  <si>
    <t xml:space="preserve">(1333, 'P', 1940, 1, NULL, 'SABARA', 68, '2014-11-01', '2019-11-01', '3053B006801112014', '0', 63.0, '0', 'MAT SA', 'DGA3053', 'MI0060120', '0', 'Cilindro'), </t>
  </si>
  <si>
    <t xml:space="preserve">(1334, 'P', 1940, 1, NULL, 'SABARA', 68, '2015-02-01', '2020-02-01', '3063B006801022015', '0', 62.6, '0', 'MAT SA', 'DGA3063', 'MI0060120', '0', 'Cilindro'), </t>
  </si>
  <si>
    <t xml:space="preserve">(1335, 'P', 1940, 1, NULL, 'SABARA', 68, '2015-06-01', '2020-06-01', '3064B0068010615', '0', 62.0, '0', 'MAT SA', 'DGA3064', 'MI0060120', '0', 'Cilindro'), </t>
  </si>
  <si>
    <t xml:space="preserve">(1336, 'P', 1940, 1, NULL, 'SABARA', 68, '2015-02-01', '2020-02-01', '3066B006801022015', '0', 62.1, '0', 'MAT SA', 'DGA3066', 'MI0060120', '0', 'Cilindro'), </t>
  </si>
  <si>
    <t xml:space="preserve">(1337, 'P', 1940, 1, NULL, 'SABARA', 50, '2018-06-01', '2023-06-01', '307B0050010618', '0', 62.0, '0', 'MAT SA', 'SB307', 'MI0060121', '0', 'Cilindro'), </t>
  </si>
  <si>
    <t xml:space="preserve">(1338, 'P', 1940, 1, NULL, 'SABARA', 68, '2018-03-01', '2023-03-01', '3070B006801032018', '0', 63.5, '0', 'MAT SA', 'EIV3070', 'MI0060120', '0', 'Cilindro'), </t>
  </si>
  <si>
    <t xml:space="preserve">(1339, 'P', 1940, 1, NULL, 'SABARA', 68, '2018-03-01', '2023-03-01', '3073B006801032018', '0', 61.7, '0', 'MAT SA', 'EIV3073', 'MI0060120', '0', 'Cilindro'), </t>
  </si>
  <si>
    <t xml:space="preserve">(1340, 'P', 1940, 1, NULL, 'SABARA', 68, '2015-05-01', '2020-05-01', '3074B006801052015', '0', 64.4, '0', 'MAT SA', 'DGA3074', 'MI0060120', '0', 'Cilindro'), </t>
  </si>
  <si>
    <t xml:space="preserve">(1341, 'P', 1940, 1, NULL, 'SABARA', 68, '2015-03-01', '2020-03-01', '3077B0068010315', '0', 64.0, '0', 'MAT SA', 'DGA3077', 'MI0060120', '0', 'Cilindro'), </t>
  </si>
  <si>
    <t xml:space="preserve">(1342, 'P', 1940, 1, NULL, 'SABARA', 68, '2015-02-01', '2020-02-01', '3078B006801022015', '0', 62.4, '0', 'MAT SA', 'DGA3078', 'MI0060120', '0', 'Cilindro'), </t>
  </si>
  <si>
    <t xml:space="preserve">(1343, 'P', 1940, 1, NULL, 'SABARA', 68, '2015-02-01', '2020-02-01', '3085B006801022015', '0', 60.5, '0', 'MAT SA', 'DGA3085', 'MI0060120', '0', 'Cilindro'), </t>
  </si>
  <si>
    <t xml:space="preserve">(1344, 'P', 1940, 1, NULL, 'SABARA', 68, '2015-04-01', '2020-04-01', '3090B006801042015', '0', 62.3, '0', 'MAT SA', 'DGA3090', 'MI0060120', '0', 'Cilindro'), </t>
  </si>
  <si>
    <t xml:space="preserve">(1345, 'P', 1940, 1, NULL, 'SABARA', 68, '2015-03-02', '2020-03-02', '3093B0068020315', '0', 63.2, '0', 'MAT SA', 'DGA3093', 'MI0060120', '0', 'Cilindro'), </t>
  </si>
  <si>
    <t xml:space="preserve">(1346, 'C', 1917, 16, NULL, 'CASAL', 50, '2018-07-01', '2023-07-01', '3096C0050010718', '0', 55.0, '0', 'MAT SA', '3096', 'MT0000024', '0', 'Cilindro'), </t>
  </si>
  <si>
    <t xml:space="preserve">(1347, 'C', 1852, 18, NULL, 'COMPESA', 68, '2018-10-01', '2023-10-01', '309900C0068011018', '0', 72.0, '0', 'GBC', '309900', 'MT0000025', '0', 'Cilindro'), </t>
  </si>
  <si>
    <t xml:space="preserve">(1348, 'C', 1852, 18, NULL, 'COMPESA', 68, '2018-10-01', '2023-10-01', '309904C0068011018', '0', 72.4, '0', 'GBC', '309904', 'MT0000025', '0', 'Cilindro'), </t>
  </si>
  <si>
    <t xml:space="preserve">(1349, 'C', 1840, 15, NULL, 'CAGEPA', 68, '2018-07-01', '2023-07-01', '309911C006801072018', '0', 73.0, '0', 'GBC', '309911', 'MT0000025', '0', 'Cilindro'), </t>
  </si>
  <si>
    <t xml:space="preserve">(1350, 'C', 1840, 15, NULL, 'CAGEPA', 68, '2018-09-01', '2023-09-01', '309912C006801092018', '0', 73.0, '0', 'GBC', '309912', 'MT0000025', '0', 'Cilindro'), </t>
  </si>
  <si>
    <t xml:space="preserve">(1351, 'C', 1763, 14, NULL, 'CAGECE', 68, '2018-03-01', '2023-03-01', '309913C006801032018', '0', 72.9, '0', 'GBC', '309913', 'MT0000025', '0', 'Cilindro'), </t>
  </si>
  <si>
    <t xml:space="preserve">(1352, 'C', 1763, 14, NULL, 'CAGECE', 68, '2018-03-01', '2023-03-01', '309916C006801032018', '0', 74.1, '0', 'GBC', '309916', 'MT0000025', '0', 'Cilindro'), </t>
  </si>
  <si>
    <t xml:space="preserve">(1353, 'C', 1840, 15, NULL, 'CAGEPA', 68, '2018-11-01', '2023-11-01', '309923C006801112018', '0', 69.1, '0', 'GBC', '309923', 'MT0000025', '0', 'Cilindro'), </t>
  </si>
  <si>
    <t xml:space="preserve">(1354, 'C', 1840, 15, NULL, 'CAGEPA', 68, '2018-04-01', '2023-08-01', '309924C006801042018', '0', 73.4, '0', 'GBC', '309924', 'MT0000025', '0', 'Cilindro'), </t>
  </si>
  <si>
    <t xml:space="preserve">(1355, 'C', 1840, 15, NULL, 'CAGEPA', 68, '2018-10-01', '2023-10-01', '309925C006801102018', '0', 72.9, '0', 'GBC', '309925', 'MT0000025', '0', 'Cilindro'), </t>
  </si>
  <si>
    <t xml:space="preserve">(1356, 'C', 1840, 15, NULL, 'CAGEPA', 68, '2018-11-01', '2023-11-01', '309926C006801112018', '0', 73.3, '0', 'GBC', '309926', 'MT0000025', '0', 'Cilindro'), </t>
  </si>
  <si>
    <t xml:space="preserve">(1357, 'C', 1840, 15, NULL, 'CAGEPA', 68, '2018-08-01', '2023-08-01', '309927C006801082018', '0', 72.4, '0', 'GBC', '309927', 'MT0000025', '0', 'Cilindro'), </t>
  </si>
  <si>
    <t xml:space="preserve">(1358, 'C', 1840, 15, NULL, 'CAGEPA', 68, '2018-10-01', '2023-10-01', '309929C0068011018', '0', 72.7, '0', 'GBC', '309929', 'MT0000025', '0', 'Cilindro'), </t>
  </si>
  <si>
    <t xml:space="preserve">(1359, 'C', 1840, 15, NULL, 'CAGEPA', 68, '2018-03-01', '2023-03-01', '309930C006801032018', '0', 70.7, '0', 'GBC', '309930', 'MT0000025', '0', 'Cilindro'), </t>
  </si>
  <si>
    <t xml:space="preserve">(1360, 'C', 1840, 15, NULL, 'CAGEPA', 68, '2018-05-01', '2023-05-01', '309931C0068010518', '0', 72.8, '0', 'GBC', '309931', 'MT0000025', '0', 'Cilindro'), </t>
  </si>
  <si>
    <t xml:space="preserve">(1361, 'C', 1840, 15, NULL, 'CAGEPA', 68, '2018-11-01', '2023-11-01', '309932C006801112018', '0', 73.1, '0', 'GBC', '309932', 'MT0000025', '0', 'Cilindro'), </t>
  </si>
  <si>
    <t xml:space="preserve">(1362, 'C', 1852, 18, NULL, 'COMPESA', 68, '2018-10-01', '2023-10-01', '309934C006801102018', '0', 72.4, '0', 'GBC', '309934', 'MT0000025', '0', 'Cilindro'), </t>
  </si>
  <si>
    <t xml:space="preserve">(1363, 'C', 1840, 15, NULL, 'CAGEPA', 68, '2018-09-01', '2023-09-01', '309934C0068010918', '0', 72.0, '0', 'GBC', '309924', 'MT0000025', '0', 'Cilindro'), </t>
  </si>
  <si>
    <t xml:space="preserve">(1364, 'C', 1840, 15, NULL, 'CAGEPA', 68, '2018-07-01', '2023-07-01', '309936C006801072018', '0', 73.3, '0', 'GBC', '309936', 'MT0000025', '0', 'Cilindro'), </t>
  </si>
  <si>
    <t xml:space="preserve">(1365, 'C', 1840, 15, NULL, 'CAGEPA', 68, '2018-04-01', '2023-04-01', '309937C006801042018', '0', 73.1, '0', 'GBC', '309937', 'MT0000025', '0', 'Cilindro'), </t>
  </si>
  <si>
    <t xml:space="preserve">(1366, 'C', 1840, 15, NULL, 'CAGEPA', 68, '2018-10-01', '2023-10-01', '309938C006801102018', '0', 74.0, '0', 'GBC', '309938', 'MT0000025', '0', 'Cilindro'), </t>
  </si>
  <si>
    <t xml:space="preserve">(1367, 'C', 1840, 15, NULL, 'CAGEPA', 68, '2018-12-01', '2023-12-01', '309939C006801122018', '0', 71.5, '0', 'GBC', '309939', 'MT0000025', '0', 'Cilindro'), </t>
  </si>
  <si>
    <t xml:space="preserve">(1368, 'C', 1852, 18, NULL, 'COMPESA', 68, '2018-10-01', '2023-10-01', '309939C006801102018', '0', 72.4, '0', 'GBC', '309939', 'MT0000025', '0', 'Cilindro'), </t>
  </si>
  <si>
    <t xml:space="preserve">(1369, 'C', 1840, 15, NULL, 'CAGEPA', 68, '2018-08-01', '2023-08-01', '309941C006801082018', '0', 71.5, '0', 'GBC', '309941', 'MT0000025', '0', 'Cilindro'), </t>
  </si>
  <si>
    <t xml:space="preserve">(1370, 'C', 1840, 15, NULL, 'CAGEPA', 68, '2019-01-01', '2024-01-01', '309942C0068010119', '0', 72.8, '0', 'GBC', '309942', 'MT0000025', '0', 'Cilindro'), </t>
  </si>
  <si>
    <t xml:space="preserve">(1371, 'C', 1840, 15, NULL, 'CAGEPA', 68, '2018-05-01', '2023-08-01', '309943C006801052018', '0', 72.2, '0', 'GBC', '309943', 'MT0000025', '0', 'Cilindro'), </t>
  </si>
  <si>
    <t xml:space="preserve">(1372, 'C', 1840, 15, NULL, 'CAGEPA', 68, '2018-05-01', '2023-05-01', '309944C006801052018', '0', 72.8, '0', 'GBC', '309944', 'MT0000025', '0', 'Cilindro'), </t>
  </si>
  <si>
    <t xml:space="preserve">(1373, 'C', 1840, 15, NULL, 'CAGEPA', 68, '2018-07-01', '2023-07-01', '309945C0068010718', '0', 73.2, '0', 'GBC', '309945', 'MT0000025', '0', 'Cilindro'), </t>
  </si>
  <si>
    <t xml:space="preserve">(1374, 'C', 1852, 18, NULL, 'COMPESA', 68, '2018-10-01', '2023-10-01', '309948C006801102018', '0', 72.5, '0', 'GBC', '309948', 'MT0000025', '0', 'Cilindro'), </t>
  </si>
  <si>
    <t xml:space="preserve">(1375, 'C', 1840, 15, NULL, 'CAGEPA', 68, '2018-10-01', '2023-10-01', '309949C0068011018', '0', 73.3, '0', 'GBC', '309949', 'MT0000025', '0', 'Cilindro'), </t>
  </si>
  <si>
    <t xml:space="preserve">(1376, 'C', 1852, 18, NULL, 'COMPESA', 68, '2018-11-01', '2023-11-01', '309956C006801112018', '0', 72.9, '0', 'GBC', '309956', 'MT0000025', '0', 'Cilindro'), </t>
  </si>
  <si>
    <t xml:space="preserve">(1377, 'C', 1852, 18, NULL, 'COMPESA', 68, '2018-10-01', '2023-10-01', '309964C006801102018', '0', 72.4, '0', 'GBC', '309964', 'MT0000025', '0', 'Cilindro'), </t>
  </si>
  <si>
    <t xml:space="preserve">(1378, 'C', 1840, 15, NULL, 'CAGEPA', 68, '2018-10-01', '2023-10-01', '309975C006801102018', '0', 72.0, '0', 'GBC', '309975', 'MT0000025', '0', 'Cilindro'), </t>
  </si>
  <si>
    <t xml:space="preserve">(1379, 'C', 1840, 15, NULL, 'CAGEPA', 68, '2018-08-01', '2024-03-30', '309976C0068010818', '0', 73.3, '0', 'GBC', '309976', 'MT0000025', '0', 'Cilindro'), </t>
  </si>
  <si>
    <t xml:space="preserve">(1380, 'C', 1840, 15, NULL, 'CAGEPA', 68, '2018-07-01', '2023-07-01', '309978C0068010718', '0', 72.8, '0', 'GBC', '309978', 'MT0000025', '0', 'Cilindro'), </t>
  </si>
  <si>
    <t xml:space="preserve">(1381, 'C', 1840, 15, NULL, 'CAGEPA', 68, '2018-09-01', '2023-09-01', '309980C0068010918', '0', 73.5, '0', 'GBC', '309980', 'MT0000025', '0', 'Cilindro'), </t>
  </si>
  <si>
    <t xml:space="preserve">(1382, 'C', 1840, 15, NULL, 'CAGEPA', 68, '2018-09-01', '2023-09-01', '309982C006801092018', '0', 73.2, '0', 'GBC', '309982', 'MT0000025', '0', 'Cilindro'), </t>
  </si>
  <si>
    <t xml:space="preserve">(1383, 'C', 1840, 15, NULL, 'CAGEPA', 68, '2018-08-01', '2023-08-01', '309984C006801082018', '0', 73.1, '0', 'GBC', '309984', 'MT0000025', '0', 'Cilindro'), </t>
  </si>
  <si>
    <t xml:space="preserve">(1384, 'C', 1840, 15, NULL, 'CAGEPA', 68, '2018-02-01', '2023-02-01', '309985C006801022018', '0', 72.7, '0', 'GBC', '309985', 'MT0000025', '0', 'Cilindro'), </t>
  </si>
  <si>
    <t xml:space="preserve">(1385, 'C', 1840, 15, NULL, 'CAGEPA', 68, '2018-09-01', '2023-09-01', '309986C006801092018', '0', 71.1, '0', 'GBC', '309986', 'MT0000025', '0', 'Cilindro'), </t>
  </si>
  <si>
    <t xml:space="preserve">(1386, 'C', 1840, 15, NULL, 'CAGEPA', 68, '2018-08-01', '2023-08-01', '309987C006801082018', '0', 71.8, '0', 'GBC', '309987', 'MT0000025', '0', 'Cilindro'), </t>
  </si>
  <si>
    <t xml:space="preserve">(1387, 'C', 1840, 15, NULL, 'CAGEPA', 68, '2018-03-01', '2023-03-01', '309988C0068010318', '0', 71.1, '0', 'GBC', '309988', 'MT0000025', '0', 'Cilindro'), </t>
  </si>
  <si>
    <t xml:space="preserve">(1388, 'C', 1840, 15, NULL, 'CAGEPA', 68, '2014-06-01', '2019-06-01', '309990C006801062014', '0', 72.3, '0', 'GBC', '309990', 'MT0000025', '0', 'Cilindro'), </t>
  </si>
  <si>
    <t xml:space="preserve">(1389, 'C', 1840, 15, NULL, 'CAGEPA', 68, '2014-10-01', '2019-10-01', '309991C006801102014', '0', 72.7, '0', 'GBC', '309991', 'MT0000025', '0', 'Cilindro'), </t>
  </si>
  <si>
    <t xml:space="preserve">(1390, 'C', 1840, 15, NULL, 'CAGEPA', 68, '2018-10-01', '2023-10-01', '309992C006801102018', '0', 73.7, '0', 'GBC', '309992', 'MT0000025', '0', 'Cilindro'), </t>
  </si>
  <si>
    <t xml:space="preserve">(1391, 'C', 1840, 15, NULL, 'CAGEPA', 68, '2018-12-01', '2023-12-01', '309993C006801122018', '0', 71.0, '0', 'GBC', '309993', 'MT0000025', '0', 'Cilindro'), </t>
  </si>
  <si>
    <t xml:space="preserve">(1392, 'C', 1840, 15, NULL, 'CAGEPA', 68, '2018-07-01', '2023-07-01', '309994C006801072018', '0', 72.9, '0', 'GBC', '309994', 'MT0000025', '0', 'Cilindro'), </t>
  </si>
  <si>
    <t xml:space="preserve">(1393, 'C', 1840, 15, NULL, 'CAGEPA', 68, '2014-01-01', '2019-01-01', '309996C006801012014', '0', 71.0, '0', 'GBC', '309996', 'MT0000025', '0', 'Cilindro'), </t>
  </si>
  <si>
    <t xml:space="preserve">(1394, 'C', 1763, 14, NULL, 'CAGECE', 68, '2018-07-01', '2023-07-01', '309997C0068010718', '0', 69.1, '0', 'GBC', '309997', 'MT0000025', '0', 'Cilindro'), </t>
  </si>
  <si>
    <t xml:space="preserve">(1395, 'C', 1763, 14, NULL, 'CAGECE', 68, '2018-09-01', '2023-09-01', '309999C006801092018', '0', 72.6, '0', 'GBC', '309999', 'MT0000025', '0', 'Cilindro'), </t>
  </si>
  <si>
    <t xml:space="preserve">(1396, 'P', 1940, 1, NULL, 'SABARA', 68, '2018-03-01', '2023-03-01', '310B006801032018', '0', 63.5, '0', 'MAT SA', '310', 'MI0060120', '0', 'Cilindro'), </t>
  </si>
  <si>
    <t xml:space="preserve">(1397, 'C', 1840, 15, NULL, 'CAGEPA', 68, '2018-11-01', '2023-11-01', '310001C006801112018', '0', 73.0, '0', 'GBC', '310001', 'MT0000025', '0', 'Cilindro'), </t>
  </si>
  <si>
    <t xml:space="preserve">(1398, 'C', 1840, 15, NULL, 'CAGEPA', 68, '2018-10-01', '2023-10-01', '310003C006801102018', '0', 73.5, '0', 'GBC', '310003', 'MT0000025', '0', 'Cilindro'), </t>
  </si>
  <si>
    <t xml:space="preserve">(1399, 'C', 1840, 15, NULL, 'CAGEPA', 68, '2018-07-01', '2023-07-01', '310004C006801072018', '0', 72.8, '0', 'GBC', '310004', 'MT0000025', '0', 'Cilindro'), </t>
  </si>
  <si>
    <t xml:space="preserve">(1400, 'C', 1840, 15, NULL, 'CAGEPA', 68, '2019-01-01', '2024-01-01', '310005C006801012019', '0', 71.7, '0', 'GBC', '310005', 'MT0000025', '0', 'Cilindro'), </t>
  </si>
  <si>
    <t xml:space="preserve">(1401, 'C', 1763, 14, NULL, 'CAGECE', 68, '2018-03-01', '2023-03-01', '310006C0068010318', '0', 73.5, '0', 'GBC', '310006', 'MT0000025', '0', 'Cilindro'), </t>
  </si>
  <si>
    <t xml:space="preserve">(1402, 'C', 1840, 15, NULL, 'CAGEPA', 68, '2018-08-01', '2023-08-01', '310007C006801082018', '0', 72.3, '0', 'GBC', '310007', 'MT0000025', '0', 'Cilindro'), </t>
  </si>
  <si>
    <t xml:space="preserve">(1403, 'C', 1763, 14, NULL, 'CAGECE', 68, '2018-03-01', '2023-03-01', '310010C006801032018', '0', 71.1, '0', 'GBC', '310010', 'MT0000025', '0', 'Cilindro'), </t>
  </si>
  <si>
    <t xml:space="preserve">(1404, 'C', 1840, 15, NULL, 'CAGEPA', 68, '2014-01-01', '2024-02-28', '310015C006801012014', '0', 73.4, '0', 'GBC', '310015', 'MT0000025', '0', 'Cilindro'), </t>
  </si>
  <si>
    <t xml:space="preserve">(1405, 'C', 1852, 18, NULL, 'COMPESA', 68, '2018-10-01', '2023-10-01', '310019C0068011018', '0', 72.0, '0', 'GBC', '310019', 'MT0000025', '0', 'Cilindro'), </t>
  </si>
  <si>
    <t xml:space="preserve">(1406, 'C', 1763, 14, NULL, 'CAGECE', 68, '2018-03-01', '2023-03-01', '310024C006801032018', '0', 73.4, '0', 'GBC', '310024', 'MT0000025', '0', 'Cilindro'), </t>
  </si>
  <si>
    <t xml:space="preserve">(1407, 'C', 1840, 15, NULL, 'CAGEPA', 68, '2018-04-01', '2023-04-01', '310032C0068010418', '0', 70.0, '0', 'GBC', '310032', 'MT0000025', '0', 'Cilindro'), </t>
  </si>
  <si>
    <t xml:space="preserve">(1408, 'C', 1763, 14, NULL, 'CAGECE', 68, '2018-11-01', '2023-11-01', '310040C0068011118', '0', 72.1, '0', 'GBC', '310040', 'MT0000025', '0', 'Cilindro'), </t>
  </si>
  <si>
    <t xml:space="preserve">(1409, 'C', 1840, 15, NULL, 'CAGEPA', 68, '2018-11-01', '2023-11-01', '310043C006801112018', '0', 73.7, '0', 'GBC', '310043', 'MT0000025', '0', 'Cilindro'), </t>
  </si>
  <si>
    <t xml:space="preserve">(1410, 'C', 1840, 15, NULL, 'CAGEPA', 68, '2018-10-01', '2023-10-01', '310047C006801102018', '0', 72.2, '0', 'CBC', '310047', 'MT0000025', '0', 'Cilindro'), </t>
  </si>
  <si>
    <t xml:space="preserve">(1411, 'C', 1763, 14, NULL, 'CAGECE', 68, '2016-09-01', '2021-09-01', '31023C0068010916', '0', 82.2, '0', 'MAT SA', 'C31023', 'MT0000025', '0', 'Cilindro'), </t>
  </si>
  <si>
    <t xml:space="preserve">(1412, 'C', 1763, 14, NULL, 'CAGECE', 68, '2016-05-01', '2021-05-01', '31046C006801052016', '0', 82.4, '0', 'MAT SA', 'C31046', 'MT0000025', '0', 'Cilindro'), </t>
  </si>
  <si>
    <t xml:space="preserve">(1413, 'P', 1940, 1, NULL, 'SABARA', 68, '2018-03-01', '2023-03-01', '311B006801032018', '0', 72.3, '0', 'MAT SA', '311', 'MI0060120', '0', 'Cilindro'), </t>
  </si>
  <si>
    <t xml:space="preserve">(1414, 'P', 1940, 1, NULL, 'SABARA', 50, '2018-01-01', '2023-01-01', '3111B005001012018', '0', 53.1, '0', 'MAT SA', '3111', 'MI0060121', '0', 'Cilindro'), </t>
  </si>
  <si>
    <t xml:space="preserve">(1415, 'C', 1763, 14, NULL, 'CAGECE', 68, '2016-10-01', '2021-10-01', '31142C006801102016', '0', 83.7, '0', 'MAT SA', 'C31142', 'MT0000025', '0', 'Cilindro'), </t>
  </si>
  <si>
    <t xml:space="preserve">(1416, 'C', 1763, 14, NULL, 'CAGECE', 68, '2017-03-01', '2022-03-01', '31146C006801032017', '0', 81.4, '0', 'CILBRAS', 'C31146', 'MT0000025', '0', 'Cilindro'), </t>
  </si>
  <si>
    <t xml:space="preserve">(1417, 'C', 1763, 14, NULL, 'CAGECE', 68, '2017-03-01', '2022-03-01', '31152C0068010317', '0', 83.8, '0', 'MAT SA', 'C31152', 'MT0000025', '0', 'Cilindro'), </t>
  </si>
  <si>
    <t xml:space="preserve">(1418, 'C', 1763, 14, NULL, 'CAGECE', 68, '2016-06-30', '2021-06-30', '31153C006830062016', '0', 86.3, '0', 'MAT SA', 'C31153', 'MT0000025', '0', 'Cilindro'), </t>
  </si>
  <si>
    <t xml:space="preserve">(1419, 'C', 1763, 14, NULL, 'CAGECE', 68, '2016-08-01', '2021-08-01', '31184C006801082016', '0', 84.9, '0', 'MAT SA', 'C31184', 'MT0000025', '0', 'Cilindro'), </t>
  </si>
  <si>
    <t xml:space="preserve">(1420, 'C', 1763, 14, NULL, 'CAGECE', 68, '2016-09-01', '2021-09-01', '31190C006801092016', '0', 82.8, '0', 'MAT SA', 'C31190', 'MT0000025', '0', 'Cilindro'), </t>
  </si>
  <si>
    <t xml:space="preserve">(1421, 'C', 1763, 14, NULL, 'CAGECE', 68, '2016-05-01', '2021-05-01', '31192C006801052016', '0', 82.7, '0', 'MAT SA', 'C31192', 'MT0000025', '0', 'Cilindro'), </t>
  </si>
  <si>
    <t xml:space="preserve">(1422, 'C', 1827, 12, NULL, 'CAERN', 50, '2018-01-01', '2023-01-01', '3126C0050010118', '0', 55.5, '0', 'MAT SA', 'HO3126', 'MT0000024', '0', 'Cilindro'), </t>
  </si>
  <si>
    <t xml:space="preserve">(1423, 'C', 1852, 18, NULL, 'COMPESA', 50, '2018-10-01', '2023-10-01', '313169C0050011018', '0', 56.6, '0', 'MAT SA', '313169', 'MT0000024', '0', 'Cilindro'), </t>
  </si>
  <si>
    <t xml:space="preserve">(1424, 'C', 1827, 12, NULL, 'CAERN', 50, '2018-05-01', '2023-05-01', '3132C005001052018', '0', 55.6, '0', 'MAT SA', 'HO3132', 'MT0000024', '0', 'Cilindro'), </t>
  </si>
  <si>
    <t xml:space="preserve">(1425, 'C', 1827, 12, NULL, 'CAERN', 50, '2016-10-01', '2021-10-01', '315C005001102016', '0', 47.6, '0', 'MAT SA', '315', 'MT0000024', '0', 'Cilindro'), </t>
  </si>
  <si>
    <t xml:space="preserve">(1426, 'C', 1852, 18, NULL, 'COMPESA', 50, '2018-08-01', '2023-08-01', '3175C005001082018', '0', 55.7, '0', 'MAT SA', '3175', 'MT0000024', '0', 'Cilindro'), </t>
  </si>
  <si>
    <t xml:space="preserve">(1427, 'C', 1827, 12, NULL, 'CAERN', 50, '2018-07-01', '2023-07-01', '3187C005001072018', '0', 56.4, '0', 'MAT SA', '3187', 'MT0000024', '0', 'Cilindro'), </t>
  </si>
  <si>
    <t xml:space="preserve">(1428, 'C', 1852, 18, NULL, 'COMPESA', 50, '2014-04-01', '2019-04-01', '3191C0050010414', '0', 58.0, '0', 'MAT SA', '3191', 'MT0000024', '0', 'Cilindro'), </t>
  </si>
  <si>
    <t xml:space="preserve">(1429, 'P', 1940, 1, NULL, 'SABARA', 68, '2018-03-01', '2023-03-01', '320B006801032018', '0', 59.7, '0', 'MAT SA', 'SB320', 'MI0060120', '0', 'Cilindro'), </t>
  </si>
  <si>
    <t xml:space="preserve">(1430, 'P', 1940, 1, NULL, 'SABARA', 50, '2018-11-01', '2023-11-01', '32096B005001112018', '0', 56.3, '0', 'MAT SA', 'I32096', 'MI0060121', '0', 'Cilindro'), </t>
  </si>
  <si>
    <t xml:space="preserve">(1431, 'P', 1940, 1, NULL, 'SABARA', 50, '2018-08-01', '2023-08-01', '32112B005001082018', '0', 56.1, '0', 'MAT SA', 'I32112', 'MI0060121', '0', 'Cilindro'), </t>
  </si>
  <si>
    <t xml:space="preserve">(1432, 'C', 1827, 12, NULL, 'CAERN', 50, '2017-10-01', '2022-10-01', '32122C0050011017', '0', 50.0, '0', 'MAT SA', 'F32122', 'MT0000024', '0', 'Cilindro'), </t>
  </si>
  <si>
    <t xml:space="preserve">(1433, 'C', 1917, 16, NULL, 'CASAL', 50, '2018-03-01', '2023-03-01', '321277C005001032018', '0', 60.1, '0', 'CILBRAS', '321277', 'MT0000024', '0', 'Cilindro'), </t>
  </si>
  <si>
    <t xml:space="preserve">(1434, 'C', 1917, 16, NULL, 'CASAL', 50, '2018-07-01', '2023-07-01', '321278C005001072018', '0', 59.9, '0', 'CILBRAS', '321278', 'MT0000024', '0', 'Cilindro'), </t>
  </si>
  <si>
    <t xml:space="preserve">(1435, 'C', 1917, 16, NULL, 'CASAL', 50, '2014-11-01', '2019-11-01', '321279C005001112014', '0', 65.4, '0', 'CILBRAS', '321279', 'MT0000024', '0', 'Cilindro'), </t>
  </si>
  <si>
    <t xml:space="preserve">(1436, 'C', 1917, 16, NULL, 'CASAL', 50, '2018-07-31', '2023-07-31', '321280C005031072018', '0', 58.0, '0', 'CILBRAS', '321280', 'MT0000024', '0', 'Cilindro'), </t>
  </si>
  <si>
    <t xml:space="preserve">(1437, 'C', 1917, 16, NULL, 'CASAL', 50, '2017-06-01', '2022-06-01', '321282C0050010617', '0', 57.9, '0', 'CILBRAS', '321282', 'MT0000024', '0', 'Cilindro'), </t>
  </si>
  <si>
    <t xml:space="preserve">(1438, 'C', 1917, 16, NULL, 'CASAL', 50, '2018-09-01', '2023-09-01', '321283C0050010918', '0', 59.4, '0', 'CILBRAS', '321283', 'MT0000024', '0', 'Cilindro'), </t>
  </si>
  <si>
    <t xml:space="preserve">(1439, 'C', 1917, 16, NULL, 'CASAL', 50, '2018-04-01', '2023-04-01', '321284C0050010418', '0', 63.7, '0', 'CILBRAS', '321284', 'MT0000024', '0', 'Cilindro'), </t>
  </si>
  <si>
    <t xml:space="preserve">(1440, 'C', 1917, 16, NULL, 'CASAL', 50, '2014-05-01', '2019-05-01', '321285C005001052014', '0', 62.7, '0', 'CILBRAS', '321285', 'MT0000024', '0', 'Cilindro'), </t>
  </si>
  <si>
    <t xml:space="preserve">(1441, 'C', 1917, 16, NULL, 'CASAL', 50, '2018-02-01', '2023-02-01', '321286C0050010218', '0', 61.4, '0', 'CILBRAS', '321286', 'MT0000024', '0', 'Cilindro'), </t>
  </si>
  <si>
    <t xml:space="preserve">(1442, 'C', 1917, 16, NULL, 'CASAL', 50, '2017-03-01', '2022-03-01', '321289C0050010317', '0', 61.0, '0', 'CILBRAS', '321289', 'MT0000024', '0', 'Cilindro'), </t>
  </si>
  <si>
    <t xml:space="preserve">(1443, 'C', 1917, 16, NULL, 'CASAL', 50, '2018-08-01', '2023-08-01', '321291C005001082018', '0', 59.3, '0', 'CILBRAS', '321291', 'MT0000024', '0', 'Cilindro'), </t>
  </si>
  <si>
    <t xml:space="preserve">(1444, 'C', 1917, 16, NULL, 'CASAL', 50, '2015-05-01', '2020-05-01', '321292C005001052015', '0', 62.1, '0', 'CILBRAS', '321292', 'MT0000024', '0', 'Cilindro'), </t>
  </si>
  <si>
    <t xml:space="preserve">(1445, 'C', 1917, 16, NULL, 'CASAL', 50, '2018-05-01', '2023-05-01', '321293C005001052018', '0', 60.0, '0', 'CILBRAS', '321293', 'MT0000024', '0', 'Cilindro'), </t>
  </si>
  <si>
    <t xml:space="preserve">(1446, 'C', 1917, 16, NULL, 'CASAL', 50, '2018-07-31', '2023-07-31', '321294C005031072018', '0', 62.0, '0', 'CILBRAS', '321294', 'MT0000024', '0', 'Cilindro'), </t>
  </si>
  <si>
    <t xml:space="preserve">(1447, 'C', 1917, 16, NULL, 'CASAL', 50, '2014-02-01', '2024-03-30', '321295C005001022014', '0', 62.3, '0', 'CILBRAS', '321295', 'MT0000024', '0', 'Cilindro'), </t>
  </si>
  <si>
    <t xml:space="preserve">(1448, 'C', 1917, 16, NULL, 'CASAL', 50, '2018-02-01', '2023-02-01', '321296C005001022018', '0', 63.0, '0', 'CILBRAS', '321296', 'MT0000024', '0', 'Cilindro'), </t>
  </si>
  <si>
    <t xml:space="preserve">(1449, 'C', 1917, 16, NULL, 'CASAL', 50, '2017-11-01', '2022-11-01', '321298C005001112017', '0', 63.0, '0', 'CILBRAS', '321298', 'MT0000024', '0', 'Cilindro'), </t>
  </si>
  <si>
    <t xml:space="preserve">(1450, 'C', 1917, 16, NULL, 'CASAL', 50, '2018-05-01', '2023-05-01', '321299C005001052018', '0', 59.5, '0', 'CILBRAS', '321299', 'MT0000024', '0', 'Cilindro'), </t>
  </si>
  <si>
    <t xml:space="preserve">(1451, 'C', 1917, 16, NULL, 'CASAL', 50, '2018-07-01', '2023-07-01', '321300C005001072018', '0', 60.9, '0', 'CILBRAS', '321300', 'MT0000024', '0', 'Cilindro'), </t>
  </si>
  <si>
    <t xml:space="preserve">(1452, 'C', 1917, 16, NULL, 'CASAL', 50, '2018-07-01', '2023-07-01', '321302C005001072018', '0', 58.5, '0', 'CILBRAS', '321302', 'MT0000024', '0', 'Cilindro'), </t>
  </si>
  <si>
    <t xml:space="preserve">(1453, 'C', 1917, 16, NULL, 'CASAL', 50, '2018-12-01', '2023-12-01', '321303C005001122018', '0', 62.2, '0', 'CILBRAS', '321303', 'MT0000024', '0', 'Cilindro'), </t>
  </si>
  <si>
    <t xml:space="preserve">(1454, 'C', 1917, 16, NULL, 'CASAL', 50, '2018-02-01', '2023-02-01', '321307C005001022018', '0', 56.3, '0', 'CILBRAS', '321307', 'MT0000024', '0', 'Cilindro'), </t>
  </si>
  <si>
    <t xml:space="preserve">(1455, 'C', 1917, 16, NULL, 'CASAL', 50, '2013-09-01', '2018-09-01', '321311C005001092013', '0', 59.8, '0', 'CILBRAS', '321311', 'MT0000024', '0', 'Cilindro'), </t>
  </si>
  <si>
    <t xml:space="preserve">(1456, 'C', 1917, 16, NULL, 'CASAL', 50, '2018-07-01', '2023-07-01', '321314C005001072018', '0', 58.7, '0', 'CILBRAS', '321314', 'MT0000024', '0', 'Cilindro'), </t>
  </si>
  <si>
    <t xml:space="preserve">(1457, 'C', 1917, 16, NULL, 'CASAL', 50, '2018-01-01', '2023-01-01', '321315C005001012018', '0', 61.2, '0', 'CILBRAS', '321315', 'MT0000024', '0', 'Cilindro'), </t>
  </si>
  <si>
    <t xml:space="preserve">(1458, 'C', 1917, 16, NULL, 'CASAL', 50, '2018-01-01', '2023-01-01', '321317C005001012018', '0', 60.8, '0', 'CILBRAS', '321317', 'MT0000024', '0', 'Cilindro'), </t>
  </si>
  <si>
    <t xml:space="preserve">(1459, 'C', 1917, 16, NULL, 'CASAL', 50, '2018-02-01', '2023-02-01', '321319C005001022018', '0', 58.0, '0', 'CILBRAS', '321319', 'MT0000024', '0', 'Cilindro'), </t>
  </si>
  <si>
    <t xml:space="preserve">(1460, 'C', 1827, 12, NULL, 'CAERN', 50, '2018-04-01', '2023-04-01', '32132C005001042018', '0', 55.0, '0', 'MAT SA', 'F32132', 'MT0000024', '0', 'Cilindro'), </t>
  </si>
  <si>
    <t xml:space="preserve">(1461, 'C', 1917, 16, NULL, 'CASAL', 50, '2018-03-01', '2023-03-01', '321320C0050010318', '0', 55.1, '0', 'CILBRAS', '231320', 'MT0000024', '0', 'Cilindro'), </t>
  </si>
  <si>
    <t xml:space="preserve">(1462, 'C', 1917, 16, NULL, 'CASAL', 50, '2018-08-01', '2023-08-01', '321321C005001082018', '0', 62.2, '0', 'CILBRAS', '321321', 'MT0000024', '0', 'Cilindro'), </t>
  </si>
  <si>
    <t xml:space="preserve">(1463, 'C', 1917, 16, NULL, 'CASAL', 50, '2018-07-01', '2023-07-01', '321322C005001072018', '0', 59.5, '0', 'CILBRAS', '321322', 'MT0000024', '0', 'Cilindro'), </t>
  </si>
  <si>
    <t xml:space="preserve">(1464, 'C', 1917, 16, NULL, 'CASAL', 50, '2018-10-01', '2023-10-01', '321324C005001102018', '0', 63.1, '0', 'CILBRAS', '321324', 'MT0000024', '0', 'Cilindro'), </t>
  </si>
  <si>
    <t xml:space="preserve">(1465, 'C', 1917, 16, NULL, 'CASAL', 50, '2018-02-01', '2023-02-01', '321325C005001022018', '0', 60.7, '0', 'CILBRAS', '321325', 'MT0000024', '0', 'Cilindro'), </t>
  </si>
  <si>
    <t xml:space="preserve">(1466, 'C', 1917, 16, NULL, 'CASAL', 50, '2018-02-01', '2023-02-01', '321326C005001022018', '0', 61.4, '0', 'CILBRAS', '321326', 'MT0000024', '0', 'Cilindro'), </t>
  </si>
  <si>
    <t xml:space="preserve">(1467, 'C', 1917, 16, NULL, 'CASAL', 50, '2018-02-01', '2023-02-01', '321328C0050010218', '0', 60.3, '0', 'CILBRAS', '321328', 'MT0000024', '0', 'Cilindro'), </t>
  </si>
  <si>
    <t xml:space="preserve">(1468, 'C', 1917, 16, NULL, 'CASAL', 50, '2018-05-01', '2023-05-01', '321329C005001052018', '0', 61.4, '0', 'CILBRAS', '321329', 'MT0000024', '0', 'Cilindro'), </t>
  </si>
  <si>
    <t xml:space="preserve">(1469, 'C', 1917, 16, NULL, 'CASAL', 50, '2018-04-01', '2023-04-01', '321330C005001042018', '0', 63.2, '0', 'CILBRAS', '321330', 'MT0000024', '0', 'Cilindro'), </t>
  </si>
  <si>
    <t xml:space="preserve">(1470, 'C', 1917, 16, NULL, 'CASAL', 50, '2014-01-01', '2024-02-12', '321331C0050010114', '0', 61.7, '0', 'CILBRAS', '231331', 'MT0000024', '0', 'Cilindro'), </t>
  </si>
  <si>
    <t xml:space="preserve">(1471, 'C', 1917, 16, NULL, 'CASAL', 50, '2018-10-01', '2023-10-01', '321332C005001102018', '0', 56.7, '0', 'CILBRAS', '321332', 'MT0000024', '0', 'Cilindro'), </t>
  </si>
  <si>
    <t xml:space="preserve">(1472, 'C', 1917, 16, NULL, 'CASAL', 50, '2018-02-01', '2023-02-01', '321335C005001022018', '0', 62.3, '0', 'CILBRAS', '321335', 'MT0000024', '0', 'Cilindro'), </t>
  </si>
  <si>
    <t xml:space="preserve">(1473, 'C', 1917, 16, NULL, 'CASAL', 50, '2018-05-01', '2023-05-01', '321336C005001052018', '0', 61.0, '0', 'CILBRAS', '321336', 'MT0000024', '0', 'Cilindro'), </t>
  </si>
  <si>
    <t xml:space="preserve">(1474, 'C', 1917, 16, NULL, 'CASAL', 50, '2018-03-01', '2023-03-01', '321337C005001032018', '0', 61.3, '0', 'CILBRAS', '321337', 'MT0000024', '0', 'Cilindro'), </t>
  </si>
  <si>
    <t xml:space="preserve">(1475, 'C', 1917, 16, NULL, 'CASAL', 50, '2018-04-01', '2023-04-01', '321338C005001042018', '0', 63.5, '0', 'CILBRAS', '321338', 'MT0000024', '0', 'Cilindro'), </t>
  </si>
  <si>
    <t xml:space="preserve">(1476, 'C', 1917, 16, NULL, 'CASAL', 50, '2018-07-01', '2023-07-01', '321339C005001072018', '0', 60.8, '0', 'CILBRAS', '321339', 'MT0000024', '0', 'Cilindro'), </t>
  </si>
  <si>
    <t xml:space="preserve">(1477, 'C', 1827, 12, NULL, 'CAERN', 50, '2018-01-01', '2023-01-01', '32134C005001012018', '0', 53.1, '0', 'MAT SA', 'F32134', 'MT0000024', '0', 'Cilindro'), </t>
  </si>
  <si>
    <t xml:space="preserve">(1478, 'C', 1917, 16, NULL, 'CASAL', 50, '2018-09-30', '2023-09-30', '321340C005030092018', '0', 58.5, '0', 'CILBRAS', '321340', 'MT0000024', '0', 'Cilindro'), </t>
  </si>
  <si>
    <t xml:space="preserve">(1479, 'C', 1917, 16, NULL, 'CASAL', 50, '2018-07-01', '2023-07-01', '321342C005001072018', '0', 57.2, '0', 'CILBRAS', '321342', 'MT0000024', '0', 'Cilindro'), </t>
  </si>
  <si>
    <t xml:space="preserve">(1480, 'C', 1917, 16, NULL, 'CASAL', 50, '2018-02-01', '2023-02-01', '321343C0050010218', '0', 57.8, '0', 'CILBRAS', '321343', 'MT0000024', '0', 'Cilindro'), </t>
  </si>
  <si>
    <t xml:space="preserve">(1481, 'C', 1917, 16, NULL, 'CASAL', 50, '2018-05-01', '2023-05-01', '321344C005001052018', '0', 62.1, '0', 'CILBRAS', '321344', 'MT0000024', '0', 'Cilindro'), </t>
  </si>
  <si>
    <t xml:space="preserve">(1482, 'C', 1917, 16, NULL, 'CASAL', 50, '2018-05-01', '2023-05-01', '321346C005001052018', '0', 62.7, '0', 'CILBRAS', '321346', 'MT0000024', '0', 'Cilindro'), </t>
  </si>
  <si>
    <t xml:space="preserve">(1483, 'C', 1917, 16, NULL, 'CASAL', 50, '2018-07-01', '2023-08-01', '321348C0050010718', '0', 62.3, '0', 'CILBRAS', '321348', 'MT0000024', '0', 'Cilindro'), </t>
  </si>
  <si>
    <t xml:space="preserve">(1484, 'C', 1917, 16, NULL, 'CASAL', 50, '2018-07-01', '2023-07-01', '321349C005001072018', '0', 63.0, '0', 'CILBRAS', '321349', 'MT0000024', '0', 'Cilindro'), </t>
  </si>
  <si>
    <t xml:space="preserve">(1485, 'C', 1917, 16, NULL, 'CASAL', 50, '2018-07-01', '2023-07-01', '321354C005001072018', '0', 58.6, '0', 'CILBRAS', '321354', 'MT0000024', '0', 'Cilindro'), </t>
  </si>
  <si>
    <t xml:space="preserve">(1486, 'C', 1917, 16, NULL, 'CASAL', 50, '2018-02-01', '2023-02-01', '321356C005001022018', '0', 62.1, '0', 'CILBRAS', '321356', 'MT0000024', '0', 'Cilindro'), </t>
  </si>
  <si>
    <t xml:space="preserve">(1487, 'C', 1917, 16, NULL, 'CASAL', 50, '2017-11-01', '2022-11-01', '321358C005001112017', '0', 61.2, '0', 'CILBRAS', '321358', 'MT0000024', '0', 'Cilindro'), </t>
  </si>
  <si>
    <t xml:space="preserve">(1488, 'C', 1917, 16, NULL, 'CASAL', 50, '2018-03-01', '2023-03-01', '321359C005001032018', '0', 61.8, '0', 'CILBRAS', '321359', 'MT0000024', '0', 'Cilindro'), </t>
  </si>
  <si>
    <t xml:space="preserve">(1489, 'C', 1917, 16, NULL, 'CASAL', 50, '2018-08-01', '2023-08-01', '321361C005001082018', '0', 62.6, '0', 'CILBRAS', '321361', 'MT0000024', '0', 'Cilindro'), </t>
  </si>
  <si>
    <t xml:space="preserve">(1490, 'C', 1917, 16, NULL, 'CASAL', 50, '2018-02-01', '2023-02-01', '321362C005001022018', '0', 61.0, '0', 'CILBRAS', '321362', 'MT0000024', '0', 'Cilindro'), </t>
  </si>
  <si>
    <t xml:space="preserve">(1491, 'C', 1917, 16, NULL, 'CASAL', 50, '2018-05-01', '2023-05-01', '321363C005001052018', '0', 61.8, '0', 'CILBRAS', '321363', 'MT0000024', '0', 'Cilindro'), </t>
  </si>
  <si>
    <t xml:space="preserve">(1492, 'C', 1917, 16, NULL, 'CASAL', 50, '2018-08-01', '2023-08-01', '321364C005001082018', '0', 56.0, '0', 'CILBRAS', '321364', 'MT0000024', '0', 'Cilindro'), </t>
  </si>
  <si>
    <t xml:space="preserve">(1493, 'C', 1917, 16, NULL, 'CASAL', 50, '2018-04-01', '2023-04-01', '321365C0050010418', '0', 61.0, '0', 'CILBRAS', '321365', 'MT0000024', '0', 'Cilindro'), </t>
  </si>
  <si>
    <t xml:space="preserve">(1494, 'C', 1917, 16, NULL, 'CASAL', 50, '2018-05-01', '2023-05-01', '321367C005001052018', '0', 62.4, '0', 'CILBRAS', '321367', 'MT0000024', '0', 'Cilindro'), </t>
  </si>
  <si>
    <t xml:space="preserve">(1495, 'C', 1917, 16, NULL, 'CASAL', 50, '2018-02-01', '2023-02-01', '321368C005001022018', '0', 58.9, '0', 'CILBRAS', '321368', 'MT0000024', '0', 'Cilindro'), </t>
  </si>
  <si>
    <t xml:space="preserve">(1496, 'C', 1917, 16, NULL, 'CASAL', 50, '2018-02-01', '2023-02-01', '321369C005001022018', '0', 61.5, '0', 'CILBRAS', '321369', 'MT0000024', '0', 'Cilindro'), </t>
  </si>
  <si>
    <t xml:space="preserve">(1497, 'C', 1827, 12, NULL, 'CAERN', 50, '2017-07-01', '2022-07-01', '32137C0050010717', '0', 54.0, '0', 'MAT SA', '32137', 'MT0000024', '0', 'Cilindro'), </t>
  </si>
  <si>
    <t xml:space="preserve">(1498, 'C', 1917, 16, NULL, 'CASAL', 50, '2017-08-01', '2022-08-01', '321370C0050010817', '0', 58.2, '0', 'CILBRAS', '321370', 'MT0000024', '0', 'Cilindro'), </t>
  </si>
  <si>
    <t xml:space="preserve">(1499, 'C', 1917, 16, NULL, 'CASAL', 50, '2018-01-01', '2024-01-01', '321372C0050010118', '0', 60.9, '0', 'CILBRAS', '321372', 'MT0000024', '0', 'Cilindro'), </t>
  </si>
  <si>
    <t xml:space="preserve">(1500, 'C', 1917, 16, NULL, 'CASAL', 50, '2018-08-01', '2023-08-01', '321373C0050010818', '0', 61.0, '0', 'CILBRAS', '321373', 'MT0000024', '0', 'Cilindro'), </t>
  </si>
  <si>
    <t xml:space="preserve">(1501, 'C', 1917, 16, NULL, 'CASAL', 50, '2018-09-01', '2023-09-01', '321375C005001092018', '0', 56.8, '0', 'CILBRAS', '321375', 'MT0000024', '0', 'Cilindro'), </t>
  </si>
  <si>
    <t xml:space="preserve">(1502, 'C', 1917, 16, NULL, 'CASAL', 50, '2018-05-01', '2023-08-01', '321376C005001052018', '0', 63.0, '0', 'CILBRAS', '321376', 'MT0000024', '0', 'Cilindro'), </t>
  </si>
  <si>
    <t xml:space="preserve">(1503, 'C', 1917, 16, NULL, 'CASAL', 50, '2018-02-01', '2023-02-01', '321380C005001022018', '0', 62.1, '0', 'CILBRAS', '321380', 'MT0000024', '0', 'Cilindro'), </t>
  </si>
  <si>
    <t xml:space="preserve">(1504, 'C', 1917, 16, NULL, 'CASAL', 50, '2018-04-01', '2023-04-01', '321381C005001042018', '0', 62.5, '0', 'CILBRAS', '321381', 'MT0000025', '0', 'Cilindro'), </t>
  </si>
  <si>
    <t xml:space="preserve">(1505, 'C', 1917, 16, NULL, 'CASAL', 50, '2018-08-01', '2023-08-01', '321382C005001082018', '0', 63.0, '0', 'CILBRAS', '321382', 'MT0000024', '0', 'Cilindro'), </t>
  </si>
  <si>
    <t xml:space="preserve">(1506, 'C', 1917, 16, NULL, 'CASAL', 50, '2018-08-01', '2023-08-01', '321383C005001082018', '0', 61.0, '0', 'CILBRAS', '321383', 'MT0000024', '0', 'Cilindro'), </t>
  </si>
  <si>
    <t xml:space="preserve">(1507, 'C', 1917, 16, NULL, 'CASAL', 50, '2018-05-01', '2023-05-01', '321384C005001052018', '0', 62.1, '0', 'CILBRAS', '321384', 'MT0000024', '0', 'Cilindro'), </t>
  </si>
  <si>
    <t xml:space="preserve">(1508, 'C', 1917, 16, NULL, 'CASAL', 50, '2018-01-01', '2023-01-01', '321385C005001012018', '0', 52.1, '0', 'CILBRAS', '321385', 'MT0000024', '0', 'Cilindro'), </t>
  </si>
  <si>
    <t xml:space="preserve">(1509, 'C', 1917, 16, NULL, 'CASAL', 50, '2014-02-01', '2019-02-01', '321386C005001022014', '0', 61.4, '0', 'CILBRAS', '321386', 'MT0000024', '0', 'Cilindro'), </t>
  </si>
  <si>
    <t xml:space="preserve">(1510, 'C', 1917, 16, NULL, 'CASAL', 50, '2018-04-01', '2023-04-01', '321388C0050010418', '0', 62.5, '0', 'CILBRAS', '321388', 'MT0000024', '0', 'Cilindro'), </t>
  </si>
  <si>
    <t xml:space="preserve">(1511, 'C', 1917, 16, NULL, 'CASAL', 50, '2018-04-01', '2023-04-01', '321389C005001042018', '0', 62.8, '0', 'CILBRAS', '321389', 'MT0000024', '0', 'Cilindro'), </t>
  </si>
  <si>
    <t xml:space="preserve">(1512, 'C', 1917, 16, NULL, 'CASAL', 50, '2018-07-01', '2023-07-01', '321391C005001072018', '0', 58.6, '0', 'CILBRAS', '321391', 'MT0000024', '0', 'Cilindro'), </t>
  </si>
  <si>
    <t xml:space="preserve">(1513, 'C', 1917, 16, NULL, 'CASAL', 50, '2018-01-01', '2023-01-01', '321393C005001012018', '0', 58.9, '0', 'CILBRAS', '321393', 'MT0000024', '0', 'Cilindro'), </t>
  </si>
  <si>
    <t xml:space="preserve">(1514, 'C', 1917, 16, NULL, 'CASAL', 50, '2018-03-01', '2023-03-01', '321394C005001032018', '0', 57.3, '0', 'CILBRAS', '321394', 'MT0000024', '0', 'Cilindro'), </t>
  </si>
  <si>
    <t xml:space="preserve">(1515, 'C', 1917, 16, NULL, 'CASAL', 50, '2018-02-01', '2023-02-01', '321398C0050010218', '0', 57.6, '0', 'CILBRAS', '321398', 'MT0000024', '0', 'Cilindro'), </t>
  </si>
  <si>
    <t xml:space="preserve">(1516, 'C', 1917, 16, NULL, 'CASAL', 50, '2015-09-01', '2020-09-01', '321401C005001092015', '0', 60.8, '0', 'CILBRAS', '321401', 'MT0000024', '0', 'Cilindro'), </t>
  </si>
  <si>
    <t xml:space="preserve">(1517, 'C', 1917, 16, NULL, 'CASAL', 50, '2018-05-01', '2023-05-01', '321403C005001052018', '0', 60.7, '0', 'CILBRAS', '321403', 'MT0000024', '0', 'Cilindro'), </t>
  </si>
  <si>
    <t xml:space="preserve">(1518, 'C', 1917, 16, NULL, 'CASAL', 50, '2018-02-01', '2023-02-01', '321404C005001022018', '0', 60.9, '0', 'CILBRAS', '321404', 'MT0000024', '0', 'Cilindro'), </t>
  </si>
  <si>
    <t xml:space="preserve">(1519, 'C', 1917, 16, NULL, 'CASAL', 50, '2018-09-01', '2023-09-01', '321405C005001092018', '0', 63.6, '0', 'CILBRAS', '321405', 'MT0000024', '0', 'Cilindro'), </t>
  </si>
  <si>
    <t xml:space="preserve">(1520, 'C', 1917, 16, NULL, 'CASAL', 50, '2018-04-01', '2023-04-01', '321407C005001042018', '0', 62.2, '0', 'CILBRAS', '321407', 'MT0000024', '0', 'Cilindro'), </t>
  </si>
  <si>
    <t xml:space="preserve">(1521, 'C', 1917, 16, NULL, 'CASAL', 50, '2018-10-01', '2023-10-01', '321408C005001102018', '0', 59.5, '0', 'CILBRAS', '321408', 'MT0000024', '0', 'Cilindro'), </t>
  </si>
  <si>
    <t xml:space="preserve">(1522, 'C', 1917, 16, NULL, 'CASAL', 50, '2018-07-01', '2023-07-01', '321409C005001072018', '0', 62.2, '0', 'CILBRAS', '321409', 'MT0000024', '0', 'Cilindro'), </t>
  </si>
  <si>
    <t xml:space="preserve">(1523, 'C', 1917, 16, NULL, 'CASAL', 50, '2018-03-01', '2023-03-01', '321410C005001032018', '0', 60.7, '0', 'CILBRAS', '321410', 'MT0000024', '0', 'Cilindro'), </t>
  </si>
  <si>
    <t xml:space="preserve">(1524, 'C', 1917, 16, NULL, 'CASAL', 50, '2018-05-01', '2023-05-01', '321411C005001052018', '0', 58.5, '0', 'CILBRAS', '321411', 'MT0000024', '0', 'Cilindro'), </t>
  </si>
  <si>
    <t xml:space="preserve">(1525, 'C', 1917, 16, NULL, 'CASAL', 50, '2018-02-01', '2023-02-01', '321415C005001022018', '0', 61.4, '0', 'CILBRAS', '321415', 'MT0000024', '0', 'Cilindro'), </t>
  </si>
  <si>
    <t xml:space="preserve">(1526, 'C', 1917, 16, NULL, 'CASAL', 50, '2018-05-01', '2023-05-01', '321416C005001052018', '0', 61.0, '0', 'MAT SA', '321416', 'MT0000024', '0', 'Cilindro'), </t>
  </si>
  <si>
    <t xml:space="preserve">(1527, 'C', 1763, 14, NULL, 'CAGECE', 50, '2014-02-01', '2019-02-01', '321433C005001022014', '0', 63.7, '0', 'MAT SA', '321433', 'MT0000024', '0', 'Cilindro'), </t>
  </si>
  <si>
    <t xml:space="preserve">(1528, 'C', 1763, 14, NULL, 'CAGECE', 50, '2017-07-01', '2022-07-01', '32144C005001072017', '0', 55.0, '0', 'MAT SA', 'F32144', 'MT0000024', '0', 'Cilindro'), </t>
  </si>
  <si>
    <t xml:space="preserve">(1529, 'C', 1827, 12, NULL, 'CAERN', 50, '2017-08-01', '2022-08-01', '32145C005001082017', '0', 54.9, '0', 'MAT SA', 'F32145', 'MT0000024', '0', 'Cilindro'), </t>
  </si>
  <si>
    <t xml:space="preserve">(1530, 'C', 1763, 14, NULL, 'CAGECE', 50, '2018-09-01', '2023-09-01', '32146C0050010918', '0', 56.9, '0', 'MAT SA', 'F32146', 'MT0000024', '0', 'Cilindro'), </t>
  </si>
  <si>
    <t xml:space="preserve">(1531, 'C', 1827, 12, NULL, 'CAERN', 50, '2017-04-01', '2022-04-01', '32149C005001042017', '0', 54.3, '0', 'MAT SA', 'F32149', 'MT0000024', '0', 'Cilindro'), </t>
  </si>
  <si>
    <t xml:space="preserve">(1532, 'C', 1763, 14, NULL, 'CAGECE', 50, '2017-07-01', '2022-07-01', '32152C0050010717', '0', 56.5, '0', 'MAT SA', 'F32152', 'MT0000024', '0', 'Cilindro'), </t>
  </si>
  <si>
    <t xml:space="preserve">(1533, 'C', 1763, 14, NULL, 'CAGECE', 50, '2018-09-01', '2023-09-01', '32153C0050010918', '0', 52.8, '0', 'MAT SA', 'F32153', 'MT0000024', '0', 'Cilindro'), </t>
  </si>
  <si>
    <t xml:space="preserve">(1534, 'C', 1827, 12, NULL, 'CAERN', 50, '2016-10-01', '2021-10-01', '32159C0050011016', '0', 53.0, '0', 'MAT SA', '32159', 'MT0000024', '0', 'Cilindro'), </t>
  </si>
  <si>
    <t xml:space="preserve">(1535, 'C', 1793, 55, NULL, 'SAAE - IGUATU', 50, '2014-10-01', '2019-10-01', '32169C005001102014', '0', 57.1, '0', 'MAT SA', 'I32169', 'MT0000024', '0', 'Cilindro'), </t>
  </si>
  <si>
    <t xml:space="preserve">(1536, 'C', 1827, 12, NULL, 'CAERN', 50, '2017-03-01', '2022-03-01', '32170C0050010317', '0', 53.0, '0', 'MAT SA', '32170', 'MT0000024', '0', 'Cilindro'), </t>
  </si>
  <si>
    <t xml:space="preserve">(1537, 'C', 1763, 14, NULL, 'CAGECE', 50, '2017-11-01', '2022-11-01', '32174C005001112017', '0', 55.2, '0', 'MAT SA', 'F32174', 'MT0000024', '0', 'Cilindro'), </t>
  </si>
  <si>
    <t xml:space="preserve">(1538, 'C', 1827, 12, NULL, 'CAERN', 50, '2017-04-01', '2022-07-01', '32190C005001042017', '0', 54.3, '0', 'MAT SA', 'F32190', 'MT0000024', '0', 'Cilindro'), </t>
  </si>
  <si>
    <t xml:space="preserve">(1539, 'C', 1763, 14, NULL, 'CAGECE', 50, '2018-07-01', '2023-07-01', '32193C005001072018', '0', 53.0, '0', 'MAT SA', 'F32193', 'MT0000024', '0', 'Cilindro'), </t>
  </si>
  <si>
    <t xml:space="preserve">(1540, 'P', 1940, 1, NULL, 'SABARA', 50, '2018-09-01', '2023-09-01', '3245B0050010918', '0', 53.0, '0', 'MAT SA', '3245', 'MI0060121', '0', 'Cilindro'), </t>
  </si>
  <si>
    <t xml:space="preserve">(1541, 'C', 1763, 14, NULL, 'CAGECE', 50, '2015-07-01', '2020-07-01', '327C005001072015', '0', 57.9, '0', 'MAT SA', '327', 'MT0000024', '0', 'Cilindro'), </t>
  </si>
  <si>
    <t xml:space="preserve">(1542, 'C', 1917, 16, NULL, 'CASAL', 50, '2014-02-01', '2024-03-30', '329C005001022014', '0', 53.0, '0', 'MAT SA', '329', 'MT0000024', '0', 'Cilindro'), </t>
  </si>
  <si>
    <t xml:space="preserve">(1543, 'P', 1940, 1, NULL, 'SABARA', 900, '1976-02-01', '2019-10-17', '3304B0900010276', '0', 900.0, '0', 'CBC', '3304', 'MI0060113', '0', 'Cilindro'), </t>
  </si>
  <si>
    <t xml:space="preserve">(1544, 'C', 1874, 41, NULL, 'SAAE - PALMARES', 50, '2018-10-01', '2023-10-01', '33040C005001102018', '0', 52.9, '0', 'MAT SA', '33040', 'MT0000024', '0', 'Cilindro'), </t>
  </si>
  <si>
    <t xml:space="preserve">(1545, 'P', 1940, 1, NULL, 'SABARA', 900, '1979-03-01', '2022-08-29', '3342B0900010379', '0', 731.0, '0', 'CBC', '3342', 'MI0060113', '0', 'Cilindro'), </t>
  </si>
  <si>
    <t xml:space="preserve">(1546, 'C', 2273, 38, NULL, 'PEDROBRAS', 900, '1979-08-01', '2019-06-20', '3363C0900010879', '0', 687.0, '0', 'CBC', '3363', 'MT0000026', '0', 'Cilindro'), </t>
  </si>
  <si>
    <t xml:space="preserve">(1547, 'C', 1874, 41, NULL, 'SAAE - PALMARES', 50, '2015-10-01', '2020-10-01', '341C005001102015', '0', 55.0, '0', 'MAT SA', '341', 'MT0000024', '0', 'Cilindro'), </t>
  </si>
  <si>
    <t xml:space="preserve">(1548, 'P', 1940, 1, NULL, 'SABARA', 50, '2015-04-01', '2020-04-01', '342B005001042015', '0', 55.0, '0', 'MAT SA', '342', 'MI0060121', '0', 'Cilindro'), </t>
  </si>
  <si>
    <t xml:space="preserve">(1549, 'C', 1852, 18, NULL, 'COMPESA', 50, '2014-11-01', '2019-11-01', '3437C005001112014', '0', 55.3, '0', 'MAT SA', '3437', 'MT0000024', '0', 'Cilindro'), </t>
  </si>
  <si>
    <t xml:space="preserve">(1550, 'C', 1852, 18, NULL, 'COMPESA', 50, '2018-08-01', '2023-08-01', '345C0050010818', '0', 48.2, '0', 'MAT SA', '345', 'MT0000024', '0', 'Cilindro'), </t>
  </si>
  <si>
    <t xml:space="preserve">(1551, 'C', 1852, 18, NULL, 'COMPESA', 50, '2014-06-01', '2019-06-01', '3452C0050010614', '0', 53.5, '0', 'MAT SA', '3452', 'MT0000024', '0', 'Cilindro'), </t>
  </si>
  <si>
    <t xml:space="preserve">(1552, 'C', 1827, 12, NULL, 'CAERN', 50, '2017-02-01', '2022-02-01', '346C005001022017', '0', 53.0, '0', 'MAT SA', '346', 'MT0000024', '0', 'Cilindro'), </t>
  </si>
  <si>
    <t xml:space="preserve">(1553, 'C', 1917, 16, NULL, 'CASAL', 50, '2015-02-01', '2020-02-01', '346C005001022015', '0', 55.8, '0', 'MAT SA', '346', 'MT0000024', '0', 'Cilindro'), </t>
  </si>
  <si>
    <t xml:space="preserve">(1554, 'P', 1940, 1, NULL, 'SABARA', 900, '2014-06-05', '2019-06-05', '3461B090005062014', '0', 680.0, '0', 'CBC', '3461', 'MI0060113', '0', 'Cilindro'), </t>
  </si>
  <si>
    <t xml:space="preserve">(1555, 'C', 1852, 18, NULL, 'COMPESA', 50, '2014-10-01', '2019-10-01', '3477C0050011014', '0', 52.3, '0', 'MAT SA', '3477', 'MT0000024', '0', 'Cilindro'), </t>
  </si>
  <si>
    <t xml:space="preserve">(1556, 'P', 1940, 1, NULL, 'SABARA', 50, '2015-10-01', '2020-10-01', '348B005001102015', '0', 49.4, '0', 'MAT SA', '348', 'MI0060121', '0', 'Cilindro'), </t>
  </si>
  <si>
    <t xml:space="preserve">(1557, 'C', 1852, 18, NULL, 'COMPESA', 50, '2018-08-01', '2023-08-01', '3490C0050010818', '0', 54.5, '0', 'MAT SA', '3490', 'MT0000024', '0', 'Cilindro'), </t>
  </si>
  <si>
    <t xml:space="preserve">(1558, 'P', 1940, 1, NULL, 'SABARA', 900, '1979-05-01', '2023-05-28', '3491B0900010579', '0', 714.0, '0', 'CBC', '3491', 'MI0060113', '0', 'Cilindro'), </t>
  </si>
  <si>
    <t xml:space="preserve">(1559, 'C', 1852, 18, NULL, 'COMPESA', 50, '2018-06-01', '2023-06-01', '349567C005001062018', '0', 52.1, '0', 'GBC', '349567', 'MT0000024', '0', 'Cilindro'), </t>
  </si>
  <si>
    <t xml:space="preserve">(1560, 'C', 1852, 18, NULL, 'COMPESA', 50, '2018-02-01', '2023-02-01', '349579C005001022018', '0', 51.0, '0', 'GBC', '349579', 'MT0000024', '0', 'Cilindro'), </t>
  </si>
  <si>
    <t xml:space="preserve">(1561, 'C', 1852, 18, NULL, 'COMPESA', 50, '2018-06-01', '2023-06-01', '349634C005001062018', '0', 53.3, '0', 'GBC', '349634', 'MT0000024', '0', 'Cilindro'), </t>
  </si>
  <si>
    <t xml:space="preserve">(1562, 'C', 1852, 18, NULL, 'COMPESA', 50, '2018-06-01', '2023-06-01', '349673C005001062018', '0', 52.1, '0', 'GBC', '349673', 'MT0000024', '0', 'Cilindro'), </t>
  </si>
  <si>
    <t xml:space="preserve">(1563, 'C', 1852, 18, NULL, 'COMPESA', 50, '2018-06-01', '2023-06-01', '349677C0050010618', '0', 52.0, '0', 'Gifel', '349677', 'MT0000024', '0', 'Cilindro'), </t>
  </si>
  <si>
    <t xml:space="preserve">(1564, 'C', 1852, 18, NULL, 'COMPESA', 50, '2018-06-01', '2023-06-01', '349694C0050010618', '0', 53.3, '0', 'GBC', '349694', 'MT0000024', '0', 'Cilindro'), </t>
  </si>
  <si>
    <t xml:space="preserve">(1565, 'C', 1852, 18, NULL, 'COMPESA', 50, '2018-06-01', '2023-06-01', '349723C005001062018', '0', 52.8, '0', 'GBC', '349723', 'MT0000024', '0', 'Cilindro'), </t>
  </si>
  <si>
    <t xml:space="preserve">(1566, 'P', 1940, 1, NULL, 'SABARA', 50, '2018-06-01', '2023-06-01', '35034B005001062018', '0', 57.4, '0', 'MAT SA', 'B35034', 'MI0060121', '0', 'Cilindro'), </t>
  </si>
  <si>
    <t xml:space="preserve">(1567, 'C', 1852, 18, NULL, 'COMPESA', 50, '2017-08-01', '2022-08-01', '35186C005001082017', '0', 53.3, '0', 'MAT SA', 'C35186', 'MT0000024', '0', 'Cilindro'), </t>
  </si>
  <si>
    <t xml:space="preserve">(1568, 'C', 1852, 18, NULL, 'COMPESA', 50, '2018-01-01', '2023-01-01', '35192C005001012018', '0', 55.0, '0', 'MAT SA', 'C35192', 'MT0000024', '0', 'Cilindro'), </t>
  </si>
  <si>
    <t xml:space="preserve">(1569, 'P', 1940, 1, NULL, 'SABARA', 50, '2018-06-01', '2023-06-01', '35195B005001062018', '0', 54.5, '0', 'MAT SA', 'C35195', 'MI0060121', '0', 'Cilindro'), </t>
  </si>
  <si>
    <t xml:space="preserve">(1570, 'C', 1852, 18, NULL, 'COMPESA', 50, '2015-09-01', '2020-09-01', '35197C005001092015', '0', 55.9, '0', 'MAT SA', 'C35197', 'MT0000024', '0', 'Cilindro'), </t>
  </si>
  <si>
    <t xml:space="preserve">(1571, 'C', 1852, 18, NULL, 'COMPESA', 50, '2015-07-01', '2020-07-01', '35198C005001072015', '0', 54.0, '0', 'MAT SA', 'C35198', 'MT0000024', '0', 'Cilindro'), </t>
  </si>
  <si>
    <t xml:space="preserve">(1572, 'C', 1827, 12, NULL, 'CAERN', 50, '2016-06-01', '2021-09-01', '3526C005001062016', '0', 53.4, '0', 'MAT SA', '3526', 'MT0000024', '0', 'Cilindro'), </t>
  </si>
  <si>
    <t xml:space="preserve">(1573, 'C', 1917, 16, NULL, 'CASAL', 68, '2015-07-01', '2020-07-01', '352818C0068010715', '0', 72.2, '0', 'GBC', '352818', 'MT0000025', '0', 'Cilindro'), </t>
  </si>
  <si>
    <t xml:space="preserve">(1574, 'C', 1917, 16, NULL, 'CASAL', 68, '2015-07-01', '2020-07-01', '352899C006801072015', '0', 72.8, '0', 'GBC', '352899', 'MT0000025', '0', 'Cilindro'), </t>
  </si>
  <si>
    <t xml:space="preserve">(1575, 'C', 1840, 15, NULL, 'CAGEPA', 68, '2015-07-01', '2020-07-01', '352936C0068010715', '0', 75.9, '0', 'GBC', '352936', 'MT0000025', '0', 'Cilindro'), </t>
  </si>
  <si>
    <t xml:space="preserve">(1576, 'C', 1917, 16, NULL, 'CASAL', 68, '2015-07-01', '2020-07-01', '352961C0068010715', '0', 71.7, '0', 'GBC', '352961', 'MT0000025', '0', 'Cilindro'), </t>
  </si>
  <si>
    <t xml:space="preserve">(1577, 'C', 1852, 18, NULL, 'COMPESA', 50, '2018-09-01', '2023-09-01', '353C005001092018', '0', 55.9, '0', 'MAT SA', '353', 'MT0000024', '0', 'Cilindro'), </t>
  </si>
  <si>
    <t xml:space="preserve">(1578, 'C', 1852, 18, NULL, 'COMPESA', 50, '2019-01-01', '2024-01-01', '3538C0050010119', '0', 54.2, '0', 'MAT SA', '3538', 'MT0000024', '0', 'Cilindro'), </t>
  </si>
  <si>
    <t xml:space="preserve">(1579, 'C', 1852, 18, NULL, 'COMPESA', 50, '2018-11-01', '2023-11-01', '3539C0050011118', '0', 53.9, '0', 'MAT SA', '3539', 'MT0000024', '0', 'Cilindro'), </t>
  </si>
  <si>
    <t xml:space="preserve">(1580, 'C', 1813, 29, NULL, 'SAAE - SOBRAL', 50, '2015-05-01', '2020-05-01', '354C005001052015', '0', 48.1, '0', 'MAT SA', '354', 'MT0000024', '0', 'Cilindro'), </t>
  </si>
  <si>
    <t xml:space="preserve">(1581, 'C', 1763, 14, NULL, 'CAGECE', 50, '2015-05-02', '2020-05-02', '354C0050020515', '0', 48.0, '0', 'MAT SA', '354', 'MT0000024', '0', 'Cilindro'), </t>
  </si>
  <si>
    <t xml:space="preserve">(1583, 'C', 1827, 12, NULL, 'CAERN', 50, '2017-10-01', '2022-10-01', '3543C005001102017', '0', 53.0, '0', 'MAT SA', '3543', 'MT0000024', '0', 'Cilindro'), </t>
  </si>
  <si>
    <t xml:space="preserve">(1584, 'C', 1827, 12, NULL, 'CAERN', 50, '2016-07-01', '2021-07-01', '3547C005001072016', '0', 54.0, '0', 'MAT SA', '3547', 'MT0000024', '0', 'Cilindro'), </t>
  </si>
  <si>
    <t xml:space="preserve">(1585, 'P', 1940, 1, NULL, 'SABARA', 50, '2013-09-01', '2024-02-12', '354853B0050010913', '0', 56.3, '0', 'CILBRAS', '354853', 'MI0060121', '0', 'Cilindro'), </t>
  </si>
  <si>
    <t xml:space="preserve">(1586, 'P', 1940, 1, NULL, 'SABARA', 50, '2014-10-01', '2019-10-01', '354897B005001102014', '0', 54.8, '0', 'CILBRAS', '354897', 'MI0060121', '0', 'Cilindro'), </t>
  </si>
  <si>
    <t xml:space="preserve">(1587, 'C', 1827, 12, NULL, 'CAERN', 50, '2017-01-01', '2022-01-01', '3550C0050010117', '0', 54.0, '0', 'MAT SA', '3550', 'MT0000024', '0', 'Cilindro'), </t>
  </si>
  <si>
    <t xml:space="preserve">(1588, 'C', 1827, 12, NULL, 'CAERN', 50, '2017-05-01', '2022-05-01', '3555C0050010517', '0', 54.0, '0', 'MAT SA', '3555', 'MT0000024', '0', 'Cilindro'), </t>
  </si>
  <si>
    <t xml:space="preserve">(1589, 'P', 1940, 1, NULL, 'SABARA', 900, '1979-05-01', '2023-05-28', '3557B090001051979', '0', 707.0, '0', 'CBC', '3557', 'MI0060113', '0', 'Cilindro'), </t>
  </si>
  <si>
    <t xml:space="preserve">(1590, 'P', 1940, 1, NULL, 'SABARA', 900, '2018-05-28', '2023-05-28', '3567B090028052018', '0', 699.0, '0', 'CBC', '3567', 'MI0060113', '0', 'Cilindro'), </t>
  </si>
  <si>
    <t xml:space="preserve">(1591, 'C', 1763, 14, NULL, 'CAGECE', 50, '2014-01-01', '2019-01-01', '3572C005001012014', '0', 493.0, '0', 'MAT SA', '3572', 'MT0000024', '0', 'Cilindro'), </t>
  </si>
  <si>
    <t xml:space="preserve">(1592, 'C', 1827, 12, NULL, 'CAERN', 50, '2018-05-01', '2023-05-01', '3573C005001052018', '0', 54.4, '0', 'MAT SA', '3573', 'MT0000024', '0', 'Cilindro'), </t>
  </si>
  <si>
    <t xml:space="preserve">(1593, 'C', 1827, 12, NULL, 'CAERN', 50, '2015-09-01', '2020-09-01', '3579C005001092015', '0', 56.6, '0', 'MAT SA', '3579', 'MT0000024', '0', 'Cilindro'), </t>
  </si>
  <si>
    <t xml:space="preserve">(1594, 'C', 1917, 16, NULL, 'CASAL', 50, '2015-02-01', '2020-02-01', '358C005001022015', '0', 55.6, '0', 'MAT SA', '358', 'MT0000024', '0', 'Cilindro'), </t>
  </si>
  <si>
    <t xml:space="preserve">(1595, 'C', 1852, 18, NULL, 'COMPESA', 50, '2015-10-01', '2020-10-01', '358635C005001102015', '0', 51.1, '0', 'GBC', '358635', 'MT0000024', '0', 'Cilindro'), </t>
  </si>
  <si>
    <t xml:space="preserve">(1596, 'C', 1852, 18, NULL, 'COMPESA', 50, '2015-09-02', '2020-09-02', '358638C005002092015', '0', 51.5, '0', 'GBC', '117952', 'MT0000024', '0', 'Cilindro'), </t>
  </si>
  <si>
    <t xml:space="preserve">(1597, 'C', 1852, 18, NULL, 'COMPESA', 50, '2015-10-01', '2020-10-01', '35864C005001102015', '0', 51.0, '0', 'MAT SA', '35864', 'MT0000024', '0', 'Cilindro'), </t>
  </si>
  <si>
    <t xml:space="preserve">(1598, 'C', 1852, 18, NULL, 'COMPESA', 50, '2015-10-01', '2020-10-01', '358641C005001102015', '0', 51.0, '0', 'MAT SA', '358641', 'MT0000024', '0', 'Cilindro'), </t>
  </si>
  <si>
    <t xml:space="preserve">(1599, 'C', 1763, 14, NULL, 'CAGECE', 50, '2014-07-01', '2019-07-01', '3589C005001072014', '0', 54.2, '0', 'MAT SA', '3589', 'MT0000024', '0', 'Cilindro'), </t>
  </si>
  <si>
    <t xml:space="preserve">(1601, 'C', 1827, 12, NULL, 'CAERN', 50, '2017-10-01', '2022-10-01', '3594C005001102017', '0', 52.9, '0', 'MAT SA', '3594', 'MT0000024', '0', 'Cilindro'), </t>
  </si>
  <si>
    <t xml:space="preserve">(1602, 'C', 1840, 15, NULL, 'CAGEPA', 68, '2018-07-01', '2023-07-01', '35989C006801072018', '0', 76.9, '0', 'GBC', '35989', 'MT0000025', '0', 'Cilindro'), </t>
  </si>
  <si>
    <t xml:space="preserve">(1603, 'C', 1840, 15, NULL, 'CAGEPA', 68, '2018-09-01', '2023-09-01', '35992C0068010918', '0', 74.5, '0', 'GBC', '35992', 'MT0000025', '0', 'Cilindro'), </t>
  </si>
  <si>
    <t xml:space="preserve">(1604, 'C', 1852, 18, NULL, 'COMPESA', 50, '2016-03-01', '2021-03-01', '360C005001032016', '0', 58.0, '0', 'MAT SA', '360', 'MT0000024', '0', 'Cilindro'), </t>
  </si>
  <si>
    <t xml:space="preserve">(1605, 'P', 1940, 1, NULL, 'SABARA', 900, '2018-06-21', '2023-06-21', '3608B0900210618', '0', 688.0, '0', 'CBC', '3608', 'MI0060113', '0', 'Cilindro'), </t>
  </si>
  <si>
    <t xml:space="preserve">(1606, 'C', 1852, 18, NULL, 'COMPESA', 50, '2014-12-01', '2019-12-01', '363C005001122014', '0', 52.3, '0', 'MAT SA', '363', 'MT0000024', '0', 'Cilindro'), </t>
  </si>
  <si>
    <t xml:space="preserve">(1607, 'C', 1827, 12, NULL, 'CAERN', 50, '2016-12-01', '2021-12-01', '3631C005001122016', '0', 54.0, '0', 'MAT SA', '3631', 'MT0000024', '0', 'Cilindro'), </t>
  </si>
  <si>
    <t xml:space="preserve">(1608, 'C', 1852, 18, NULL, 'COMPESA', 50, '2018-12-01', '2023-12-01', '364C0050011218', '0', 56.0, '0', 'MAT SA', '364', 'MT0000024', '0', 'Cilindro'), </t>
  </si>
  <si>
    <t xml:space="preserve">(1609, 'C', 1827, 12, NULL, 'CAERN', 50, '2013-10-01', '2024-02-12', '3649C005001102013', '0', 55.5, '0', 'MAT SA', '3649', 'MT0000024', '0', 'Cilindro'), </t>
  </si>
  <si>
    <t xml:space="preserve">(1610, 'C', 1827, 12, NULL, 'CAERN', 50, '2017-01-01', '2022-01-01', '3651C005001012017', '0', 54.0, '0', 'MAT SA', '3651', 'MT0000024', '0', 'Cilindro'), </t>
  </si>
  <si>
    <t xml:space="preserve">(1611, 'C', 1827, 12, NULL, 'CAERN', 50, '2018-03-01', '2023-03-01', '3662C005001032018', '0', 55.0, '0', 'MAT SA', '3662', 'MT0000024', '0', 'Cilindro'), </t>
  </si>
  <si>
    <t xml:space="preserve">(1612, 'C', 1827, 12, NULL, 'CAERN', 50, '2016-02-01', '2021-02-01', '3667C0050010216', '0', 53.0, '0', 'MAT SA', '3667', 'MT0000024', '0', 'Cilindro'), </t>
  </si>
  <si>
    <t xml:space="preserve">(1613, 'C', 1852, 18, NULL, 'COMPESA', 50, '2019-01-01', '2024-01-01', '367C0050010119', '0', 48.3, '0', 'MAT SA', '367', 'MT0000024', '0', 'Cilindro'), </t>
  </si>
  <si>
    <t xml:space="preserve">(1614, 'C', 1827, 12, NULL, 'CAERN', 50, '2016-06-01', '2021-06-01', '3674C0050010616', '0', 53.0, '0', 'MAT SA', '2674', 'MT0000024', '0', 'Cilindro'), </t>
  </si>
  <si>
    <t xml:space="preserve">(1615, 'P', 1940, 1, NULL, 'SABARA', 50, '2018-07-01', '2023-07-01', '36856B0050010718', '0', 64.7, '0', 'MAT SA', '36856', 'MI0060121', '0', 'Cilindro'), </t>
  </si>
  <si>
    <t xml:space="preserve">(1616, 'C', 1852, 18, NULL, 'COMPESA', 50, '2014-12-01', '2019-12-01', '369C005001122014', '0', 55.0, '0', 'MAT SA', '369', 'MT0000024', '0', 'Cilindro'), </t>
  </si>
  <si>
    <t xml:space="preserve">(1617, 'C', 1763, 14, NULL, 'CAGECE', 50, '2017-01-30', '2022-01-30', '37017C005030012017', '0', 55.5, '0', 'MAT SA', 'F37017', 'MT0000024', '0', 'Cilindro'), </t>
  </si>
  <si>
    <t xml:space="preserve">(1618, 'C', 1763, 14, NULL, 'CAGECE', 50, '2017-08-01', '2022-08-01', '37081C005001082017', '0', 52.7, '0', 'MAT SA', '37081', 'MT0000024', '0', 'Cilindro'), </t>
  </si>
  <si>
    <t xml:space="preserve">(1619, 'C', 1763, 14, NULL, 'CAGECE', 50, '2017-08-01', '2022-08-01', '37084C005001082017', '0', 52.7, '0', 'MAT SA', 'F37084', 'MT0000024', '0', 'Cilindro'), </t>
  </si>
  <si>
    <t xml:space="preserve">(1620, 'C', 1763, 14, NULL, 'CAGECE', 50, '2017-08-01', '2022-08-01', '37114C005001082017', '0', 54.1, '0', 'MAT SA', 'F37114', 'MT0000024', '0', 'Cilindro'), </t>
  </si>
  <si>
    <t xml:space="preserve">(1621, 'C', 1763, 14, NULL, 'CAGECE', 50, '2017-08-01', '2022-08-01', '37133C0050010817', '0', 50.1, '0', 'MAT SA', 'F37133', 'MT0000024', '0', 'Cilindro'), </t>
  </si>
  <si>
    <t xml:space="preserve">(1622, 'C', 1763, 14, NULL, 'CAGECE', 50, '2017-11-01', '2022-11-01', '37158C0050011117', '0', 55.6, '0', 'MAT SA', 'F37158', 'MT0000024', '0', 'Cilindro'), </t>
  </si>
  <si>
    <t xml:space="preserve">(1623, 'C', 1763, 14, NULL, 'CAGECE', 50, '2016-10-01', '2021-10-01', '37159C005001102016', '0', 53.9, '0', 'MAT SA', 'F37159', 'MT0000024', '0', 'Cilindro'), </t>
  </si>
  <si>
    <t xml:space="preserve">(1624, 'P', 1940, 1, NULL, 'SABARA', 68, '2018-11-01', '2023-11-01', '373B006801112018', '0', 71.3, '0', 'MAT SA', '373', 'MI0060120', '0', 'Cilindro'), </t>
  </si>
  <si>
    <t xml:space="preserve">(1625, 'C', 1852, 18, NULL, 'COMPESA', 50, '2018-12-01', '2023-12-01', '373C005001122018', '0', 56.8, '0', 'MAT SA', '373', 'MT0000024', '0', 'Cilindro'), </t>
  </si>
  <si>
    <t xml:space="preserve">(1626, 'P', 1940, 1, NULL, 'SABARA', 68, '2018-11-01', '2023-11-01', '374B006801112018', '0', 68.7, '0', 'MAT SA', '374', 'MI0060120', '0', 'Cilindro'), </t>
  </si>
  <si>
    <t xml:space="preserve">(1627, 'C', 1852, 18, NULL, 'COMPESA', 50, '2015-05-01', '2020-05-01', '374C005001052015', '0', 52.0, '0', 'MAT SA', '374', 'MT0000024', '0', 'Cilindro'), </t>
  </si>
  <si>
    <t xml:space="preserve">(1628, 'P', 1940, 1, NULL, 'SABARA', 68, '2018-10-01', '2023-10-01', '37479B0068011018', '0', 89.3, '0', 'GBC', '37479', 'MI0060120', '0', 'Cilindro'), </t>
  </si>
  <si>
    <t xml:space="preserve">(1629, 'C', 1852, 18, NULL, 'COMPESA', 50, '2015-05-01', '2024-02-12', '375C005001052015', '0', 52.2, '0', 'MAT SA', '375', 'MT0000024', '0', 'Cilindro'), </t>
  </si>
  <si>
    <t xml:space="preserve">(1630, 'C', 1827, 12, NULL, 'CAERN', 50, '2013-09-01', '2018-09-01', '375C005001092013', '0', 53.0, '0', 'MAT SA', '375', 'MT0000024', '0', 'Cilindro'), </t>
  </si>
  <si>
    <t xml:space="preserve">(1631, 'C', 1852, 18, NULL, 'COMPESA', 900, '2018-06-21', '2023-06-21', '37771C090021062018', '0', 601.0, '0', 'CBC', '37771', 'MT0000026', '0', 'Cilindro'), </t>
  </si>
  <si>
    <t xml:space="preserve">(1632, 'C', 1840, 15, NULL, 'CAGEPA', 900, '1994-04-01', '2023-12-05', '37777C090001041994', '0', 611.0, '0', 'CBC', '37777', 'MT0000026', '0', 'Cilindro'), </t>
  </si>
  <si>
    <t xml:space="preserve">(1633, 'C', 1840, 15, NULL, 'CAGEPA', 900, '1998-04-01', '2023-07-30', '37778C090001041998', '0', 597.0, '0', 'CBC', '37778', 'MT0000026', '0', 'Cilindro'), </t>
  </si>
  <si>
    <t xml:space="preserve">(1634, 'C', 1840, 15, NULL, 'CAGEPA', 900, '1998-04-01', '2023-06-14', '37788C0900010498', '0', 609.0, '0', 'CBC', '37788', 'MT0000026', '0', 'Cilindro'), </t>
  </si>
  <si>
    <t xml:space="preserve">(1635, 'C', 1840, 15, NULL, 'CAGEPA', 900, '1998-04-01', '2023-05-16', '37798C090001041998', '0', 614.0, '0', 'CBC', '37798', 'MT0000026', '0', 'Cilindro'), </t>
  </si>
  <si>
    <t xml:space="preserve">(1636, 'C', 1840, 15, NULL, 'CAGEPA', 900, '1999-04-01', '2023-05-28', '37799C090001041999', '0', 610.0, '0', 'CBC', '37799', 'MT0000026', '0', 'Cilindro'), </t>
  </si>
  <si>
    <t xml:space="preserve">(1637, 'P', 1940, 1, NULL, 'SABARA', 68, '2018-11-01', '2023-11-01', '378B006801112018', '0', 65.8, '0', 'MAT SA', '378', 'MI0060120', '0', 'Cilindro'), </t>
  </si>
  <si>
    <t xml:space="preserve">(1638, 'C', 1827, 12, NULL, 'CAERN', 50, '2016-03-01', '2021-03-01', '3826C0050010316', '0', 52.0, '0', 'MAT SA', '3826', 'MT0000024', '0', 'Cilindro'), </t>
  </si>
  <si>
    <t xml:space="preserve">(1639, 'P', 1940, 1, NULL, 'SABARA', 900, '2016-10-10', '2021-10-10', '3837B090010102016', '0', 690.0, '0', 'CBC', '3837', 'MI0060113', '0', 'Cilindro'), </t>
  </si>
  <si>
    <t xml:space="preserve">(1640, 'C', 1852, 18, NULL, 'COMPESA', 50, '2018-04-01', '2023-04-01', '384C0050010418', '0', 54.8, '0', 'MAT SA', '384', 'MT0000024', '0', 'Cilindro'), </t>
  </si>
  <si>
    <t xml:space="preserve">(1641, 'P', 1940, 1, NULL, 'SABARA', 68, '2018-03-01', '2023-03-01', '385B006801032018', '0', 73.0, '0', 'MAT SA', '385', 'MI0060120', '0', 'Cilindro'), </t>
  </si>
  <si>
    <t xml:space="preserve">(1642, 'C', 1763, 14, NULL, 'CAGECE', 50, '2015-07-01', '2020-07-01', '386C005001072015', '0', 54.7, '0', 'MAT SA', '386', 'MT0000024', '0', 'Cilindro'), </t>
  </si>
  <si>
    <t xml:space="preserve">(1643, 'C', 1840, 15, NULL, 'CAGEPA', 68, '2018-07-01', '2023-07-01', '38662C0068010718', '0', 73.1, '0', 'GBC', '38662', 'MT0000025', '0', 'Cilindro'), </t>
  </si>
  <si>
    <t xml:space="preserve">(1644, 'C', 1840, 15, NULL, 'CAGEPA', 68, '2018-05-01', '2023-05-01', '38663C006801052018', '0', 74.5, '0', 'GBC', '38663', 'MT0000025', '0', 'Cilindro'), </t>
  </si>
  <si>
    <t xml:space="preserve">(1645, 'C', 1840, 15, NULL, 'CAGEPA', 68, '2014-03-01', '2019-03-01', '38664C0068010314', '0', 71.0, '0', 'GBC', '38664', 'MT0000025', '0', 'Cilindro'), </t>
  </si>
  <si>
    <t xml:space="preserve">(1646, 'C', 1840, 15, NULL, 'CAGEPA', 68, '2018-07-01', '2023-07-01', '38665C006801072018', '0', 74.0, '0', 'GBC', '38665', 'MT0000025', '0', 'Cilindro'), </t>
  </si>
  <si>
    <t xml:space="preserve">(1647, 'C', 1840, 15, NULL, 'CAGEPA', 68, '2018-07-01', '2023-07-01', '38667C006801072018', '0', 77.3, '0', 'GBC', '38667', 'MT0000025', '0', 'Cilindro'), </t>
  </si>
  <si>
    <t xml:space="preserve">(1648, 'C', 1840, 15, NULL, 'CAGEPA', 68, '2018-04-01', '2023-04-01', '38668C006801042018', '0', 75.9, '0', 'GBC', '38668', 'MT0000025', '0', 'Cilindro'), </t>
  </si>
  <si>
    <t xml:space="preserve">(1649, 'C', 1840, 15, NULL, 'CAGEPA', 68, '2016-01-01', '2021-01-01', '38670C0068010116', '0', 74.9, '0', 'GBC', '38670', 'MT0000025', '0', 'Cilindro'), </t>
  </si>
  <si>
    <t xml:space="preserve">(1650, 'C', 1840, 15, NULL, 'CAGEPA', 68, '2018-05-01', '2023-05-01', '38672C006801052018', '0', 72.3, '0', 'GBC', '38672', 'MT0000025', '0', 'Cilindro'), </t>
  </si>
  <si>
    <t xml:space="preserve">(1651, 'C', 1840, 15, NULL, 'CAGEPA', 68, '2016-03-01', '2021-03-01', '38673C006801032016', '0', 73.8, '0', 'GBC', '38673', 'MT0000025', '0', 'Cilindro'), </t>
  </si>
  <si>
    <t xml:space="preserve">(1652, 'C', 1840, 15, NULL, 'CAGEPA', 68, '2018-07-01', '2023-07-01', '38674C0068010718', '0', 71.0, '0', 'GBC', '38674', 'MT0000025', '0', 'Cilindro'), </t>
  </si>
  <si>
    <t xml:space="preserve">(1653, 'C', 1840, 15, NULL, 'CAGEPA', 68, '2018-08-01', '2023-08-01', '38675C0068010818', '0', 70.8, '0', 'GBC', '38675', 'MT0000025', '0', 'Cilindro'), </t>
  </si>
  <si>
    <t xml:space="preserve">(1654, 'C', 1840, 15, NULL, 'CAGEPA', 68, '2018-11-01', '2023-11-01', '38677C006801112018', '0', 75.8, '0', 'GBC', '38677', 'MT0000025', '0', 'Cilindro'), </t>
  </si>
  <si>
    <t xml:space="preserve">(1655, 'C', 1840, 15, NULL, 'CAGEPA', 68, '2018-02-01', '2023-02-01', '38678C006801022018', '0', 71.1, '0', 'GBC', '38678', 'MT0000025', '0', 'Cilindro'), </t>
  </si>
  <si>
    <t xml:space="preserve">(1656, 'C', 1840, 15, NULL, 'CAGEPA', 68, '2018-05-01', '2023-05-01', '38680C0068010518', '0', 72.2, '0', 'GBC', '38680', 'MT0000025', '0', 'Cilindro'), </t>
  </si>
  <si>
    <t xml:space="preserve">(1657, 'C', 1840, 15, NULL, 'CAGEPA', 68, '2018-07-01', '2023-07-01', '38684C0068010718', '0', 74.2, '0', 'GBC', '38684', 'MT0000025', '0', 'Cilindro'), </t>
  </si>
  <si>
    <t xml:space="preserve">(1658, 'C', 1840, 15, NULL, 'CAGEPA', 68, '2018-05-01', '2023-05-01', '38686C006801052018', '0', 71.2, '0', 'GBC', '38686', 'MT0000025', '0', 'Cilindro'), </t>
  </si>
  <si>
    <t xml:space="preserve">(1659, 'C', 1840, 15, NULL, 'CAGEPA', 68, '2017-06-01', '2022-06-01', '38687C006801062017', '0', 73.6, '0', 'GBC', '38687', 'MT0000025', '0', 'Cilindro'), </t>
  </si>
  <si>
    <t xml:space="preserve">(1660, 'C', 1840, 15, NULL, 'CAGEPA', 68, '2014-02-01', '2019-02-01', '38688C006801022014', '0', 72.8, '0', 'GBC', '38688', 'MT0000025', '0', 'Cilindro'), </t>
  </si>
  <si>
    <t xml:space="preserve">(1661, 'C', 1840, 15, NULL, 'CAGEPA', 68, '2018-03-01', '2023-03-01', '38689C006801032018', '0', 72.4, '0', 'GBC', '38689', 'MT0000025', '0', 'Cilindro'), </t>
  </si>
  <si>
    <t xml:space="preserve">(1662, 'C', 1840, 15, NULL, 'CAGEPA', 68, '2018-07-01', '2023-07-01', '38690C006801072018', '0', 74.0, '0', 'GBC', '38690', 'MT0000025', '0', 'Cilindro'), </t>
  </si>
  <si>
    <t xml:space="preserve">(1663, 'C', 1840, 15, NULL, 'CAGEPA', 68, '2018-03-01', '2023-03-01', '38692C0068010318', '0', 70.8, '0', 'GBC', '38692', 'MT0000025', '0', 'Cilindro'), </t>
  </si>
  <si>
    <t xml:space="preserve">(1664, 'C', 1840, 15, NULL, 'CAGEPA', 68, '2018-07-01', '2023-07-01', '38693C006801072018', '0', 71.7, '0', 'GBC', '38693', 'MT0000025', '0', 'Cilindro'), </t>
  </si>
  <si>
    <t xml:space="preserve">(1665, 'C', 1840, 15, NULL, 'CAGEPA', 68, '2018-09-01', '2023-09-01', '38694C006801092018', '0', 73.6, '0', 'GBC', '38694', 'MT0000025', '0', 'Cilindro'), </t>
  </si>
  <si>
    <t xml:space="preserve">(1666, 'C', 1840, 15, NULL, 'CAGEPA', 68, '2015-12-01', '2020-12-01', '38698C0068011215', '0', 69.7, '0', 'GBC', '38698', 'MT0000025', '0', 'Cilindro'), </t>
  </si>
  <si>
    <t xml:space="preserve">(1667, 'C', 1840, 15, NULL, 'CAGEPA', 68, '2018-03-01', '2023-03-01', '38699C0068010318', '0', 73.6, '0', 'GBC', '38699', 'MT0000025', '0', 'Cilindro'), </t>
  </si>
  <si>
    <t xml:space="preserve">(1668, 'P', 1940, 1, NULL, 'SABARA', 68, '2018-03-01', '2023-03-01', '387B006801032018', '0', 73.3, '0', 'MAT SA', '387', 'MI0060120', '0', 'Cilindro'), </t>
  </si>
  <si>
    <t xml:space="preserve">(1669, 'C', 1840, 15, NULL, 'CAGEPA', 68, '2018-06-01', '2023-06-01', '38700C0068010618', '0', 72.0, '0', 'GBC', '38700', 'MT0000025', '0', 'Cilindro'), </t>
  </si>
  <si>
    <t xml:space="preserve">(1670, 'C', 1852, 18, NULL, 'COMPESA', 50, '2019-01-01', '2024-01-01', '38701C0050010119', '0', 48.0, '0', 'MAT SA', '38701', 'MT0000024', '0', 'Cilindro'), </t>
  </si>
  <si>
    <t xml:space="preserve">(1671, 'C', 1840, 15, NULL, 'CAGEPA', 68, '2018-04-01', '2023-04-01', '38702C0068010418', '0', 71.6, '0', 'GBC', '38702', 'MT0000025', '0', 'Cilindro'), </t>
  </si>
  <si>
    <t xml:space="preserve">(1672, 'C', 1840, 15, NULL, 'CAGEPA', 68, '2018-04-01', '2023-04-01', '38703C0068010418', '0', 72.0, '0', 'GBC', '38703', 'MT0000025', '0', 'Cilindro'), </t>
  </si>
  <si>
    <t xml:space="preserve">(1673, 'C', 1840, 15, NULL, 'CAGEPA', 68, '2018-02-01', '2023-02-01', '38704C006801022018', '0', 78.8, '0', 'GBC', '38704', 'MT0000025', '0', 'Cilindro'), </t>
  </si>
  <si>
    <t xml:space="preserve">(1674, 'C', 1840, 15, NULL, 'CAGEPA', 68, '2018-03-01', '2023-03-01', '38705C0068010318', '0', 72.5, '0', 'GBC', '38705', 'MT0000025', '0', 'Cilindro'), </t>
  </si>
  <si>
    <t xml:space="preserve">(1675, 'C', 1840, 15, NULL, 'CAGEPA', 68, '2018-09-01', '2023-09-01', '38706C006801092018', '0', 73.0, '0', 'GBC', '38706', 'MT0000025', '0', 'Cilindro'), </t>
  </si>
  <si>
    <t xml:space="preserve">(1676, 'C', 1840, 15, NULL, 'CAGEPA', 68, '2018-11-01', '2023-11-01', '38707C006801112018', '0', 71.0, '0', 'GBC', '38707', 'MT0000025', '0', 'Cilindro'), </t>
  </si>
  <si>
    <t xml:space="preserve">(1677, 'C', 1840, 15, NULL, 'CAGEPA', 68, '2018-02-01', '2023-02-01', '38708C006801022018', '0', 70.2, '0', 'GBC', '38708', 'MT0000025', '0', 'Cilindro'), </t>
  </si>
  <si>
    <t xml:space="preserve">(1678, 'C', 1840, 15, NULL, 'CAGEPA', 68, '2017-11-01', '2022-11-01', '38709C0068011117', '0', 75.0, '0', 'GBC', '38709', 'MT0000025', '0', 'Cilindro'), </t>
  </si>
  <si>
    <t xml:space="preserve">(1679, 'C', 1840, 15, NULL, 'CAGEPA', 68, '2014-12-01', '2019-12-01', '38711C006801122014', '0', 71.1, '0', 'GBC', '38711', 'MT0000025', '0', 'Cilindro'), </t>
  </si>
  <si>
    <t xml:space="preserve">(1680, 'C', 1840, 15, NULL, 'CAGEPA', 68, '2018-04-01', '2023-04-01', '38712C006801042018', '0', 70.0, '0', 'GBC', '38712', 'MT0000025', '0', 'Cilindro'), </t>
  </si>
  <si>
    <t xml:space="preserve">(1681, 'C', 1840, 15, NULL, 'CAGEPA', 68, '2018-08-01', '2023-08-01', '38713C006801082018', '0', 72.2, '0', 'GBC', '38713', 'MT0000025', '0', 'Cilindro'), </t>
  </si>
  <si>
    <t xml:space="preserve">(1682, 'C', 1840, 15, NULL, 'CAGEPA', 68, '2015-07-01', '2020-07-01', '38715C006801072015', '0', 70.9, '0', 'GBC', '38715', 'MT0000025', '0', 'Cilindro'), </t>
  </si>
  <si>
    <t xml:space="preserve">(1683, 'C', 1840, 15, NULL, 'CAGEPA', 68, '2018-04-01', '2023-04-01', '38717C006801042018', '0', 72.4, '0', 'GBC', '38717', 'MT0000025', '0', 'Cilindro'), </t>
  </si>
  <si>
    <t xml:space="preserve">(1684, 'C', 1840, 15, NULL, 'CAGEPA', 68, '2018-08-01', '2023-08-01', '38721C0068010818', '0', 69.9, '0', 'GBC', '38721', 'MT0000025', '0', 'Cilindro'), </t>
  </si>
  <si>
    <t xml:space="preserve">(1685, 'C', 1840, 15, NULL, 'CAGEPA', 68, '2018-06-01', '2023-06-01', '38722C0068010618', '0', 71.4, '0', 'GBC', '38722', 'MT0000025', '0', 'Cilindro'), </t>
  </si>
  <si>
    <t xml:space="preserve">(1686, 'C', 1840, 15, NULL, 'CAGEPA', 68, '2018-11-01', '2023-11-01', '38723C006801112018', '0', 69.4, '0', 'GBC', '38723', 'MT0000025', '0', 'Cilindro'), </t>
  </si>
  <si>
    <t xml:space="preserve">(1687, 'C', 1840, 15, NULL, 'CAGEPA', 68, '2014-04-01', '2024-02-28', '38724C0068010414', '0', 70.0, '0', 'GBC', '38724', 'MT0000025', '0', 'Cilindro'), </t>
  </si>
  <si>
    <t xml:space="preserve">(1688, 'C', 1840, 15, NULL, 'CAGEPA', 68, '2018-08-01', '2023-08-01', '38725C006801082018', '0', 72.1, '0', 'GBC', '38725', 'MT0000025', '0', 'Cilindro'), </t>
  </si>
  <si>
    <t xml:space="preserve">(1689, 'C', 1840, 15, NULL, 'CAGEPA', 68, '2016-04-01', '2021-04-01', '38726C006801042016', '0', 71.2, '0', 'GBC', '38726', 'MT0000025', '0', 'Cilindro'), </t>
  </si>
  <si>
    <t xml:space="preserve">(1690, 'C', 1840, 15, NULL, 'CAGEPA', 68, '2018-05-01', '2023-05-01', '38728C006801052018', '0', 72.0, '0', 'GBC', '38728', 'MT0000025', '0', 'Cilindro'), </t>
  </si>
  <si>
    <t xml:space="preserve">(1691, 'C', 1840, 15, NULL, 'CAGEPA', 68, '2018-07-01', '2023-07-01', '38731C006801072018', '0', 72.4, '0', 'GBC', '38731', 'MT0000025', '0', 'Cilindro'), </t>
  </si>
  <si>
    <t xml:space="preserve">(1692, 'C', 1840, 15, NULL, 'CAGEPA', 68, '2018-04-01', '2023-04-01', '38732C006801042018', '0', 71.3, '0', 'GBC', '38732', 'MT0000025', '0', 'Cilindro'), </t>
  </si>
  <si>
    <t xml:space="preserve">(1693, 'C', 1840, 15, NULL, 'CAGEPA', 68, '2018-05-01', '2023-05-01', '38733C0068010518', '0', 74.5, '0', 'GBC', '38733', 'MT0000025', '0', 'Cilindro'), </t>
  </si>
  <si>
    <t xml:space="preserve">(1694, 'C', 1840, 15, NULL, 'CAGEPA', 68, '2018-05-01', '2023-05-01', '38734C006801052018', '0', 71.2, '0', 'GBC', '38734', 'MT0000025', '0', 'Cilindro'), </t>
  </si>
  <si>
    <t xml:space="preserve">(1695, 'C', 1840, 15, NULL, 'CAGEPA', 68, '2018-02-01', '2023-02-01', '38735C006801022018', '0', 71.4, '0', 'GBC', '38735', 'MT0000025', '0', 'Cilindro'), </t>
  </si>
  <si>
    <t xml:space="preserve">(1696, 'C', 1840, 15, NULL, 'CAGEPA', 68, '2018-04-01', '2023-04-01', '38738C006801042018', '0', 73.0, '0', 'GBC', '238738', 'MT0000025', '0', 'Cilindro'), </t>
  </si>
  <si>
    <t xml:space="preserve">(1697, 'C', 1840, 15, NULL, 'CAGEPA', 68, '2018-10-01', '2023-10-01', '38740C006801102018', '0', 72.5, '0', 'GBC', '38740', 'MT0000025', '0', 'Cilindro'), </t>
  </si>
  <si>
    <t xml:space="preserve">(1698, 'C', 1840, 15, NULL, 'CAGEPA', 68, '2018-07-01', '2023-07-01', '38742C006801072018', '0', 70.4, '0', 'GBC', '38742', 'MT0000025', '0', 'Cilindro'), </t>
  </si>
  <si>
    <t xml:space="preserve">(1699, 'C', 1840, 15, NULL, 'CAGEPA', 68, '2018-09-01', '2023-09-01', '38744C006801092018', '0', 73.0, '0', 'GBC', '38744', 'MT0000025', '0', 'Cilindro'), </t>
  </si>
  <si>
    <t xml:space="preserve">(1700, 'C', 1840, 15, NULL, 'CAGEPA', 68, '2018-05-01', '2023-05-01', '38745C006801052018', '0', 72.8, '0', 'GBC', '38745', 'MT0000025', '0', 'Cilindro'), </t>
  </si>
  <si>
    <t xml:space="preserve">(1701, 'C', 1840, 15, NULL, 'CAGEPA', 68, '2018-04-01', '2023-04-01', '38746C006801042018', '0', 73.5, '0', 'GBC', '38746', 'MT0000025', '0', 'Cilindro'), </t>
  </si>
  <si>
    <t xml:space="preserve">(1702, 'C', 1840, 15, NULL, 'CAGEPA', 68, '2018-03-01', '2023-03-01', '38748C006801032018', '0', 75.1, '0', 'GBC', '38748', 'MT0000025', '0', 'Cilindro'), </t>
  </si>
  <si>
    <t xml:space="preserve">(1703, 'C', 1840, 15, NULL, 'CAGEPA', 68, '2018-05-01', '2023-05-01', '38749C006801052018', '0', 69.8, '0', 'GBC', '38749', 'MT0000025', '0', 'Cilindro'), </t>
  </si>
  <si>
    <t xml:space="preserve">(1704, 'C', 1840, 15, NULL, 'CAGEPA', 68, '2018-08-01', '2023-08-01', '38750C0068010818', '0', 71.6, '0', 'GBC', '38750', 'MT0000025', '0', 'Cilindro'), </t>
  </si>
  <si>
    <t xml:space="preserve">(1705, 'C', 1840, 15, NULL, 'CAGEPA', 68, '2018-08-01', '2023-08-01', '38751C0068010818', '0', 73.7, '0', 'GBC', '38751', 'MT0000025', '0', 'Cilindro'), </t>
  </si>
  <si>
    <t xml:space="preserve">(1706, 'C', 1840, 15, NULL, 'CAGEPA', 68, '2014-03-01', '2019-03-01', '38753C0068010314', '0', 73.0, '0', 'GBC', '38753', 'MT0000025', '0', 'Cilindro'), </t>
  </si>
  <si>
    <t xml:space="preserve">(1707, 'C', 1840, 15, NULL, 'CAGEPA', 68, '2018-05-01', '2023-05-01', '38755C0068010518', '0', 72.5, '0', 'GBC', '38755', 'MT0000025', '0', 'Cilindro'), </t>
  </si>
  <si>
    <t xml:space="preserve">(1708, 'C', 1840, 15, NULL, 'CAGEPA', 68, '2015-09-01', '2020-09-01', '38757C0068010915', '0', 73.0, '0', 'GBC', '38757', 'MT0000025', '0', 'Cilindro'), </t>
  </si>
  <si>
    <t xml:space="preserve">(1709, 'C', 1840, 15, NULL, 'CAGEPA', 68, '2018-05-01', '2023-05-01', '38758C006801052018', '0', 73.0, '0', 'GBC', '38758', 'MT0000025', '0', 'Cilindro'), </t>
  </si>
  <si>
    <t xml:space="preserve">(1710, 'C', 1840, 15, NULL, 'CAGEPA', 68, '2018-05-01', '2023-05-01', '38759C006801052018', '0', 73.3, '0', 'GBC', '38759', 'MT0000025', '0', 'Cilindro'), </t>
  </si>
  <si>
    <t xml:space="preserve">(1711, 'C', 1840, 15, NULL, 'CAGEPA', 68, '2015-01-01', '2020-01-01', '38760C0068010115', '0', 71.7, '0', 'GBC', '38760', 'MT0000025', '0', 'Cilindro'), </t>
  </si>
  <si>
    <t xml:space="preserve">(1712, 'C', 1874, 41, NULL, 'SAAE - PALMARES', 50, '2015-11-01', '2020-11-01', '391C005001112015', '0', 52.1, '0', 'MAT SA', '391', 'MT0000024', '0', 'Cilindro'), </t>
  </si>
  <si>
    <t xml:space="preserve">(1713, 'C', 1852, 18, NULL, 'COMPESA', 50, '2015-08-01', '2020-08-01', '391C005001082015', '0', 56.5, '0', 'MAT SA', '391', 'MT0000024', '0', 'Cilindro'), </t>
  </si>
  <si>
    <t xml:space="preserve">(1714, 'C', 1827, 12, NULL, 'CAERN', 50, '2018-01-01', '2023-01-01', '3919C0050010118', '0', 55.0, '0', 'MAT SA', '3919', 'MT0000024', '0', 'Cilindro'), </t>
  </si>
  <si>
    <t xml:space="preserve">(1715, 'C', 1917, 16, NULL, 'CASAL', 50, '2018-12-01', '2023-12-01', '392C005001122018', '0', 53.0, '0', 'CILBRAS', '932', 'MT0000024', '0', 'Cilindro'), </t>
  </si>
  <si>
    <t xml:space="preserve">(1716, 'C', 1827, 12, NULL, 'CAERN', 50, '2016-04-01', '2021-04-01', '39593C005001042016', '0', 61.0, '0', 'CILBRAS', '39593', 'MT0000024', '0', 'Cilindro'), </t>
  </si>
  <si>
    <t xml:space="preserve">(1717, 'C', 1763, 14, NULL, 'CAGECE', 50, '2014-09-02', '2019-09-01', '400C0050020914', '0', 49.5, '0', 'MAT SA', '400', 'MT0000024', '0', 'Cilindro'), </t>
  </si>
  <si>
    <t xml:space="preserve">(1718, 'P', 1940, 1, NULL, 'SABARA', 68, '2014-10-01', '2019-10-01', '4001B006801102014', '0', 63.0, '0', 'MAT SA', 'ECW4001', 'MI0060120', '0', 'Cilindro'), </t>
  </si>
  <si>
    <t xml:space="preserve">(1719, 'C', 1763, 14, NULL, 'CAGECE', 50, '2017-04-02', '2023-04-01', '400111C0050020417', '0', 48.6, '0', 'GBC', '400111', 'MT0000024', '0', 'Cilindro'), </t>
  </si>
  <si>
    <t xml:space="preserve">(1720, 'C', 1763, 14, NULL, 'CAGECE', 50, '2018-04-01', '2023-04-01', '400139C005001042018', '0', 49.2, '0', 'GBC', '400139', 'MT0000024', '0', 'Cilindro'), </t>
  </si>
  <si>
    <t xml:space="preserve">(1721, 'C', 1763, 14, NULL, 'CAGECE', 50, '2018-04-01', '2023-04-01', '400165C005001042018', '0', 47.7, '0', 'GBC', '400165', 'MT0000024', '0', 'Cilindro'), </t>
  </si>
  <si>
    <t xml:space="preserve">(1722, 'C', 1763, 14, NULL, 'CAGECE', 50, '2018-04-01', '2023-04-01', '400167C0050010418', '0', 48.5, '0', 'GBC', '400167', 'MT0000024', '0', 'Cilindro'), </t>
  </si>
  <si>
    <t xml:space="preserve">(1723, 'C', 1763, 14, NULL, 'CAGECE', 50, '2018-04-01', '2023-04-01', '400169C005001042018', '0', 48.4, '0', 'GBC', '400169', 'MT0000024', '0', 'Cilindro'), </t>
  </si>
  <si>
    <t xml:space="preserve">(1724, 'C', 1763, 14, NULL, 'CAGECE', 50, '2018-04-01', '2023-04-01', '400180C0050010418', '0', 48.0, '0', 'GBC', '400180', 'MT0000024', '0', 'Cilindro'), </t>
  </si>
  <si>
    <t xml:space="preserve">(1725, 'C', 1763, 14, NULL, 'CAGECE', 50, '2018-04-01', '2023-04-01', '400198C005001042018', '0', 48.7, '0', 'GBC', '400198', 'MT0000024', '0', 'Cilindro'), </t>
  </si>
  <si>
    <t xml:space="preserve">(1726, 'P', 1940, 1, NULL, 'SABARA', 68, '2014-11-01', '2019-11-01', '4002B006801112014', '0', 64.3, '0', 'MAT SA', 'ECW4002', 'MI0060120', '0', 'Cilindro'), </t>
  </si>
  <si>
    <t xml:space="preserve">(1727, 'C', 1763, 14, NULL, 'CAGECE', 50, '2018-04-01', '2023-04-01', '400210C005001042018', '0', 48.8, '0', 'GBC', '400210', 'MT0000024', '0', 'Cilindro'), </t>
  </si>
  <si>
    <t xml:space="preserve">(1728, 'P', 1940, 1, NULL, 'SABARA', 68, '2015-02-01', '2020-02-01', '4004B006801022015', '0', 62.7, '0', 'MAT SA', 'ECW4004', 'MI0060120', '0', 'Cilindro'), </t>
  </si>
  <si>
    <t xml:space="preserve">(1729, 'P', 1940, 1, NULL, 'SABARA', 68, '2014-08-01', '2019-08-01', '4005B006801082014', '0', 63.7, '0', 'MAT SA', 'ECW4005', 'MI0060120', '0', 'Cilindro'), </t>
  </si>
  <si>
    <t xml:space="preserve">(1730, 'C', 1927, 40, NULL, 'SAAE - MARECHAL DEODORO', 68, '2016-11-01', '2024-01-21', '4008C0068011116', '0', 70.8, '0', 'MAT SA', 'XB4008', 'MT0000025', '0', 'Cilindro'), </t>
  </si>
  <si>
    <t xml:space="preserve">(1731, 'C', 1852, 18, NULL, 'COMPESA', 50, '2019-01-01', '2024-01-01', '4008C0050010119', '0', 53.1, '0', 'MAT SA', '4008', 'MT0000024', '0', 'Cilindro'), </t>
  </si>
  <si>
    <t xml:space="preserve">(1732, 'P', 1940, 1, NULL, 'SABARA', 68, '2015-08-01', '2020-08-01', '4009B0068010815', '0', 62.0, '0', 'MAT SA', 'ECW4009', 'MI0060120', '0', 'Cilindro'), </t>
  </si>
  <si>
    <t xml:space="preserve">(1733, 'C', 1927, 40, NULL, 'SAAE - MARECHAL DEODORO', 68, '2016-07-01', '2021-07-01', '4010C006801072016', '0', 64.2, '0', 'MAT SA', 'XB4010', 'MT0000025', '0', 'Cilindro'), </t>
  </si>
  <si>
    <t xml:space="preserve">(1734, 'P', 1940, 1, NULL, 'SABARA', 68, '2014-01-01', '2019-01-01', '4010B0068010114', '0', 61.5, '0', 'MAT SA', 'EJJ4010', 'MI0060120', '0', 'Cilindro'), </t>
  </si>
  <si>
    <t xml:space="preserve">(1735, 'P', 1940, 1, NULL, 'SABARA', 68, '2014-06-01', '2019-06-01', '4014B006801062014', '0', 62.6, '0', 'MAT SA', 'ECW4014', 'MI0060120', '0', 'Cilindro'), </t>
  </si>
  <si>
    <t xml:space="preserve">(1736, 'P', 1940, 1, NULL, 'SABARA', 68, '2014-03-01', '2019-03-01', '4017B0068010314', '0', 63.5, '0', 'MAT SA', 'ECW4017', 'MI0060120', '0', 'Cilindro'), </t>
  </si>
  <si>
    <t xml:space="preserve">(1737, 'P', 1940, 1, NULL, 'SABARA', 68, '2014-11-01', '2019-11-01', '4018B006801112014', '0', 0.0, '0', 'MAT SA', 'ECW4018', 'MI0060120', '0', 'Cilindro'), </t>
  </si>
  <si>
    <t xml:space="preserve">(1738, 'C', 1874, 41, NULL, 'SAAE - PALMARES', 50, '2014-04-01', '2019-04-01', '4018C0050010414', '0', 53.6, '0', 'MAT SA', '4018', 'MT0000024', '0', 'Cilindro'), </t>
  </si>
  <si>
    <t xml:space="preserve">(1739, 'C', 1763, 14, NULL, 'CAGECE', 50, '2016-05-01', '2021-05-01', '402C005001052016', '0', 49.7, '0', 'MAT SA', '402', 'MT0000024', '0', 'Cilindro'), </t>
  </si>
  <si>
    <t xml:space="preserve">(1740, 'C', 1927, 40, NULL, 'SAAE - MARECHAL DEODORO', 68, '2016-11-01', '2021-11-01', '4020C0068011116', '0', 66.1, '0', 'MAT SA', 'XB4020', 'MT0000025', '0', 'Cilindro'), </t>
  </si>
  <si>
    <t xml:space="preserve">(1741, 'P', 1940, 1, NULL, 'SABARA', 68, '2014-10-01', '2019-10-01', '4020B0068011014', '0', 63.0, '0', 'MAT SA', 'ECW4020', 'MI0060120', '0', 'Cilindro'), </t>
  </si>
  <si>
    <t xml:space="preserve">(1742, 'P', 1940, 1, NULL, 'SABARA', 68, '2014-08-01', '2019-08-01', '4021B0068010814', '0', 63.4, '0', 'MAT SA', 'ECW4021', 'MI0060120', '0', 'Cilindro'), </t>
  </si>
  <si>
    <t xml:space="preserve">(1743, 'C', 1927, 40, NULL, 'SAAE - MARECHAL DEODORO', 68, '2016-05-01', '2021-05-01', '4022C006801052016', '0', 64.5, '0', 'MAT SA', 'XB4022', 'MT0000025', '0', 'Cilindro'), </t>
  </si>
  <si>
    <t xml:space="preserve">(1744, 'P', 1940, 1, NULL, 'SABARA', 68, '2014-11-01', '2019-11-01', '4024B0068011114', '0', 63.6, '0', 'MAT SA', '4024', 'MI0060120', '0', 'Cilindro'), </t>
  </si>
  <si>
    <t xml:space="preserve">(1745, 'P', 1940, 1, NULL, 'SABARA', 68, '2015-02-01', '2020-02-01', '4025B006801022015', '0', 64.5, '0', 'MAT SA', 'ECW4025', 'MI0060120', '0', 'Cilindro'), </t>
  </si>
  <si>
    <t xml:space="preserve">(1746, 'C', 1827, 12, NULL, 'CAERN', 900, '1980-06-01', '2022-08-15', '4026C090001061980', '0', 690.0, '0', 'CBC', '4026', 'MT0000026', '0', 'Cilindro'), </t>
  </si>
  <si>
    <t xml:space="preserve">(1747, 'P', 1940, 1, NULL, 'SABARA', 68, '2014-09-01', '2019-09-01', '4028B0068010914', '0', 66.0, '0', 'MAT SA', 'ECW4028', 'MI0060120', '0', 'Cilindro'), </t>
  </si>
  <si>
    <t xml:space="preserve">(1748, 'P', 1940, 1, NULL, 'SABARA', 68, '2014-09-01', '2019-09-01', '4029B006801092014', '0', 63.0, '0', 'MAT SA', 'ECW4029', 'MI0060120', '0', 'Cilindro'), </t>
  </si>
  <si>
    <t xml:space="preserve">(1749, 'C', 1852, 18, NULL, 'COMPESA', 50, '2014-08-01', '2019-08-01', '4030C005001082014', '0', 52.8, '0', 'MAT SA', '4030', 'MT0000024', '0', 'Cilindro'), </t>
  </si>
  <si>
    <t xml:space="preserve">(1750, 'P', 1940, 1, NULL, 'SABARA', 68, '2014-11-01', '2019-11-01', '4030B006801112014', '0', 62.8, '0', 'MAT SA', 'ECW4030', 'MI0060120', '0', 'Cilindro'), </t>
  </si>
  <si>
    <t xml:space="preserve">(1751, 'C', 1827, 12, NULL, 'CAERN', 900, '1980-07-01', '2022-03-27', '4030C0900010780', '0', 692.0, '0', 'CBC', '4030', 'MT0000026', '0', 'Cilindro'), </t>
  </si>
  <si>
    <t xml:space="preserve">(1752, 'C', 1874, 41, NULL, 'SAAE - PALMARES', 50, '2014-10-01', '2019-10-01', '4031C0050011014', '0', 54.0, '0', 'MAT SA', '4031', 'MT0000024', '0', 'Cilindro'), </t>
  </si>
  <si>
    <t xml:space="preserve">(1753, 'P', 1940, 1, NULL, 'SABARA', 68, '2014-11-01', '2019-11-01', '4031B0068011114', '0', 62.5, '0', 'MAT SA', 'ECW4031', 'MI0060120', '0', 'Cilindro'), </t>
  </si>
  <si>
    <t xml:space="preserve">(1754, 'P', 1940, 1, NULL, 'SABARA', 68, '2014-06-01', '2019-06-01', '4032B006801062014', '0', 63.0, '0', 'MAT SA', 'ECW4032', 'MI0060120', '0', 'Cilindro'), </t>
  </si>
  <si>
    <t xml:space="preserve">(1755, 'P', 1940, 1, NULL, 'SABARA', 1000, '2006-08-01', '2023-11-26', '40326B1000010806', '0', 652.0, '0', 'CBC', '40326', 'MI0270051', '0', 'Cilindro'), </t>
  </si>
  <si>
    <t xml:space="preserve">(1756, 'P', 1940, 1, NULL, 'SABARA', 1000, '2006-08-01', '2021-08-18', '40327B1000010806', '0', 644.0, '0', 'CBC', '40327', 'MI0270051', '0', 'Cilindro'), </t>
  </si>
  <si>
    <t xml:space="preserve">(1757, 'P', 1940, 1, NULL, 'SABARA', 1000, '2006-08-01', '2021-08-18', '40329B100001082006', '0', 640.0, '0', 'CBC', '40329', 'MI0270051', '0', 'Cilindro'), </t>
  </si>
  <si>
    <t xml:space="preserve">(1758, 'P', 1940, 1, NULL, 'SABARA', 1000, '2006-08-01', '2023-09-21', '40332B1000010806', '0', 649.0, '0', 'CBC', '40332', 'MI0270051', '0', 'Cilindro'), </t>
  </si>
  <si>
    <t xml:space="preserve">(1759, 'P', 1940, 1, NULL, 'SABARA', 1000, '2006-08-01', '2021-10-10', '40333B1000010806', '0', 646.0, '0', 'CBC', '40333', 'MI0270051', '0', 'Cilindro'), </t>
  </si>
  <si>
    <t xml:space="preserve">(1760, 'P', 1940, 1, NULL, 'SABARA', 1000, '2006-08-01', '2022-01-04', '40334B1000010806', '0', 640.0, '0', 'CBC', '40334', 'MI0270051', '0', 'Cilindro'), </t>
  </si>
  <si>
    <t xml:space="preserve">(1761, 'P', 1940, 1, NULL, 'SABARA', 1000, '2006-08-01', '2021-12-09', '40335B1000010806', '0', 647.0, '0', 'CBC', '40335', 'MI0270051', '0', 'Cilindro'), </t>
  </si>
  <si>
    <t xml:space="preserve">(1762, 'P', 1940, 1, NULL, 'SABARA', 1000, '2006-08-01', '2022-03-27', '40337B1000010806', '0', 641.0, '0', 'CBC', '40337', 'MI0270051', '0', 'Cilindro'), </t>
  </si>
  <si>
    <t xml:space="preserve">(1763, 'P', 1940, 1, NULL, 'SABARA', 1000, '2006-08-01', '2021-01-04', '40338B1000010806', '0', 640.0, '0', 'CBC', '40338', 'MI0270051', '0', 'Cilindro'), </t>
  </si>
  <si>
    <t xml:space="preserve">(1764, 'P', 1940, 1, NULL, 'SABARA', 1000, '2006-08-01', '2021-08-18', '40340B1000010806', '0', 641.0, '0', 'CBC', '40340', 'MI0270051', '0', 'Cilindro'), </t>
  </si>
  <si>
    <t xml:space="preserve">(1765, 'P', 1940, 1, NULL, 'SABARA', 1000, '2016-08-01', '2021-12-28', '40341B1000010816', '0', 646.0, '0', 'CBC', '40341', 'MI0270051', '0', 'Cilindro'), </t>
  </si>
  <si>
    <t xml:space="preserve">(1766, 'P', 1940, 1, NULL, 'SABARA', 1000, '2006-08-01', '2022-09-05', '40342B100001082006', '0', 643.0, '0', 'CBC', '40342', 'MI0270051', '0', 'Cilindro'), </t>
  </si>
  <si>
    <t xml:space="preserve">(1767, 'P', 1940, 1, NULL, 'SABARA', 1000, '2006-08-01', '2022-01-04', '40345B1000010806', '0', 634.0, '0', 'CBC', '40345', 'MI0270051', '0', 'Cilindro'), </t>
  </si>
  <si>
    <t xml:space="preserve">(1768, 'P', 1940, 1, NULL, 'SABARA', 1000, '2017-12-28', '2022-12-28', '40347B1000281217', '0', 641.0, '0', 'CBC', '40347', 'MI0270051', '0', 'Cilindro'), </t>
  </si>
  <si>
    <t xml:space="preserve">(1769, 'P', 1940, 1, NULL, 'SABARA', 1000, '2006-08-01', '2022-07-03', '40349B1000010806', '0', 641.0, '0', 'CBC', '40349', 'MI0270051', '0', 'Cilindro'), </t>
  </si>
  <si>
    <t xml:space="preserve">(1770, 'P', 1940, 1, NULL, 'SABARA', 68, '2014-11-01', '2019-11-01', '4035B0068011114', '0', 63.0, '0', 'MAT SA', 'ECW4035', 'MI0060120', '0', 'Cilindro'), </t>
  </si>
  <si>
    <t xml:space="preserve">(1771, 'P', 1940, 1, NULL, 'SABARA', 1000, '2006-08-01', '2022-09-05', '40350B1000010806', '0', 642.0, '0', 'CBC', '40350', 'MI0270051', '0', 'Cilindro'), </t>
  </si>
  <si>
    <t xml:space="preserve">(1772, 'P', 1940, 1, NULL, 'SABARA', 1000, '2006-08-01', '2022-03-27', '40351B1000010806', '0', 645.0, '0', 'CBC', '40351', 'MI0270051', '0', 'Cilindro'), </t>
  </si>
  <si>
    <t xml:space="preserve">(1773, 'P', 1940, 1, NULL, 'SABARA', 1000, '2006-08-01', '2022-09-05', '40352B100001082006', '0', 639.0, '0', 'CBC', '40352', 'MI0270051', '0', 'Cilindro'), </t>
  </si>
  <si>
    <t xml:space="preserve">(1774, 'P', 1940, 1, NULL, 'SABARA', 1000, '2008-08-01', '2023-08-01', '40353B1000010808', '0', 647.0, '0', 'CBC', '40353', 'MI0270051', '0', 'Cilindro'), </t>
  </si>
  <si>
    <t xml:space="preserve">(1775, 'P', 1940, 1, NULL, 'SABARA', 68, '2014-09-01', '2019-09-01', '4036B0068010914', '0', 63.9, '0', 'MAT SA', 'ECW4036', 'MI0060120', '0', 'Cilindro'), </t>
  </si>
  <si>
    <t xml:space="preserve">(1776, 'C', 1927, 40, NULL, 'SAAE - MARECHAL DEODORO', 68, '2016-07-01', '2021-07-01', '4037C0068010716', '0', 63.9, '0', 'MAT SA', 'XN4037', 'MT0000025', '0', 'Cilindro'), </t>
  </si>
  <si>
    <t xml:space="preserve">(1777, 'P', 1940, 1, NULL, 'SABARA', 50, '2017-10-01', '2022-10-01', '4037B005001102017', '0', 50.3, '0', 'MAT SA', 'EDD4037', 'MI0060121', '0', 'Cilindro'), </t>
  </si>
  <si>
    <t xml:space="preserve">(1778, 'P', 1940, 1, NULL, 'SABARA', 1000, '2007-02-01', '2022-02-24', '40370B1000010207', '0', 648.0, '0', 'CBC', '40370', 'MI0270051', '0', 'Cilindro'), </t>
  </si>
  <si>
    <t xml:space="preserve">(1779, 'P', 1940, 1, NULL, 'SABARA', 1000, '2007-01-01', '2022-03-27', '40387B100001012007', '0', 639.0, '0', 'CBC', '40387', 'MI0270051', '0', 'Cilindro'), </t>
  </si>
  <si>
    <t xml:space="preserve">(1780, 'P', 1940, 1, NULL, 'SABARA', 1000, '2007-02-01', '2022-05-29', '40388B1000010207', '0', 636.0, '0', 'CBC', '40388', 'MI0270051', '0', 'Cilindro'), </t>
  </si>
  <si>
    <t xml:space="preserve">(1781, 'P', 1940, 1, NULL, 'SABARA', 1000, '2017-04-18', '2022-04-28', '40389B1000180417', '0', 635.0, '0', 'CBC', '40389', 'MI0270051', '0', 'Cilindro'), </t>
  </si>
  <si>
    <t xml:space="preserve">(1782, 'C', 1874, 41, NULL, 'SAAE - PALMARES', 50, '2014-09-01', '2019-09-01', '4039C0050010914', '0', 53.2, '0', 'MAT SA', '4039', 'MT0000024', '0', 'Cilindro'), </t>
  </si>
  <si>
    <t xml:space="preserve">(1783, 'P', 1940, 1, NULL, 'SABARA', 1000, '2007-02-01', '2022-06-02', '40390B1000010207', '0', 627.0, '0', 'CBC', '40390', 'MI0270051', '0', 'Cilindro'), </t>
  </si>
  <si>
    <t xml:space="preserve">(1784, 'P', 1940, 1, NULL, 'SABARA', 1000, '2017-04-01', '2022-04-01', '40391B1000010417', '0', 638.0, '0', 'CBC', '40391', 'MI0270051', '0', 'Cilindro'), </t>
  </si>
  <si>
    <t xml:space="preserve">(1785, 'P', 1940, 1, NULL, 'SABARA', 1000, '2007-02-01', '2022-05-16', '40393B1000010207', '0', 639.0, '0', 'CBC', '40393', 'MI0270051', '0', 'Cilindro'), </t>
  </si>
  <si>
    <t xml:space="preserve">(1786, 'P', 1940, 1, NULL, 'SABARA', 1000, '2007-02-01', '2022-03-27', '40394B1000010207', '0', 638.0, '0', 'CBC', '40394', 'MI0270051', '0', 'Cilindro'), </t>
  </si>
  <si>
    <t xml:space="preserve">(1787, 'P', 1940, 1, NULL, 'SABARA', 1000, '2007-02-01', '2022-08-29', '40395B1000010207', '0', 641.0, '0', 'CBC', '40395', 'MI0270051', '0', 'Cilindro'), </t>
  </si>
  <si>
    <t xml:space="preserve">(1788, 'P', 1940, 1, NULL, 'SABARA', 1000, '2007-02-01', '2022-10-24', '40397B1000010207', '0', 638.0, '0', 'CBC', '40397', 'MI0270051', '0', 'Cilindro'), </t>
  </si>
  <si>
    <t xml:space="preserve">(1789, 'P', 1940, 1, NULL, 'SABARA', 1000, '2007-02-01', '2022-10-02', '40398B1000010207', '0', 642.0, '0', 'CBC', '40398', 'MI0270051', '0', 'Cilindro'), </t>
  </si>
  <si>
    <t xml:space="preserve">(1790, 'P', 1940, 1, NULL, 'SABARA', 1000, '2007-02-01', '2022-03-27', '40399B1000010207', '0', 642.0, '0', 'CBC', '40399', 'MI0270051', '0', 'Cilindro'), </t>
  </si>
  <si>
    <t xml:space="preserve">(1791, 'P', 1940, 1, NULL, 'SABARA', 1000, '2007-02-01', '2022-10-16', '40400B100001022007', '0', 633.0, '0', 'CBC', '40400', 'MI0270051', '0', 'Cilindro'), </t>
  </si>
  <si>
    <t xml:space="preserve">(1792, 'P', 1940, 1, NULL, 'SABARA', 1000, '2007-02-01', '2022-02-24', '40401B1000010207', '0', 644.0, '0', 'CBC', '40401', 'MI0270051', '0', 'Cilindro'), </t>
  </si>
  <si>
    <t xml:space="preserve">(1793, 'P', 1940, 1, NULL, 'SABARA', 1000, '2007-02-01', '2022-02-10', '40402B1000010207', '0', 638.0, '0', 'CBC', '40402', 'MI0270051', '0', 'Cilindro'), </t>
  </si>
  <si>
    <t xml:space="preserve">(1794, 'P', 1940, 1, NULL, 'SABARA', 1000, '2007-02-01', '2022-06-02', '40404B100001022007', '0', 637.0, '0', 'CBC', '40404', 'MI0270051', '0', 'Cilindro'), </t>
  </si>
  <si>
    <t xml:space="preserve">(1795, 'P', 1940, 1, NULL, 'SABARA', 1000, '2007-02-01', '2022-05-29', '40405B1000010207', '0', 633.0, '0', 'CBC', '40405', 'MI0270051', '0', 'Cilindro'), </t>
  </si>
  <si>
    <t xml:space="preserve">(1796, 'P', 1940, 1, NULL, 'SABARA', 1000, '2007-02-01', '2022-07-03', '40408B1000010207', '0', 638.0, '0', 'CBC', '40408', 'MI0270051', '0', 'Cilindro'), </t>
  </si>
  <si>
    <t xml:space="preserve">(1797, 'P', 1940, 1, NULL, 'SABARA', 1000, '2007-02-01', '2022-03-27', '40409B1000010207', '0', 635.0, '0', 'CBC', '40409', 'MI0270051', '0', 'Cilindro'), </t>
  </si>
  <si>
    <t xml:space="preserve">(1798, 'P', 1940, 1, NULL, 'SABARA', 68, '2015-07-01', '2020-07-01', '4041B0068010715', '0', 62.7, '0', 'MAT SA', 'XN4041', 'MI0060120', '0', 'Cilindro'), </t>
  </si>
  <si>
    <t xml:space="preserve">(1799, 'C', 1852, 18, NULL, 'COMPESA', 50, '2018-07-01', '2023-07-01', '4041C005001072018', '0', 53.3, '0', 'MAT SA', '4041', 'MT0000024', '0', 'Cilindro'), </t>
  </si>
  <si>
    <t xml:space="preserve">(1800, 'P', 1940, 1, NULL, 'SABARA', 1000, '2007-02-01', '2022-11-10', '40410B1000010207', '0', 646.0, '0', 'CBC', '40410', 'MI0270051', '0', 'Cilindro'), </t>
  </si>
  <si>
    <t xml:space="preserve">(1801, 'P', 1940, 1, NULL, 'SABARA', 1000, '2007-02-01', '2022-09-16', '40411B100001022007', '0', 638.0, '0', 'CBC', '40411', 'MI0270051', '0', 'Cilindro'), </t>
  </si>
  <si>
    <t xml:space="preserve">(1802, 'P', 1940, 1, NULL, 'SABARA', 1000, '2000-02-01', '2022-08-29', '40412B100001022000', '0', 633.0, '0', 'CBC', '40412', 'MI0270051', '0', 'Cilindro'), </t>
  </si>
  <si>
    <t xml:space="preserve">(1803, 'P', 1940, 1, NULL, 'SABARA', 1000, '2007-02-01', '2022-04-28', '40413B1000010207', '0', 641.0, '0', 'CBC', '40413', 'MI0270051', '0', 'Cilindro'), </t>
  </si>
  <si>
    <t xml:space="preserve">(1804, 'P', 1940, 1, NULL, 'SABARA', 1000, '2007-02-01', '2021-12-28', '40414B1000010207', '0', 629.0, '0', 'CBC', '40414', 'MI0270051', '0', 'Cilindro'), </t>
  </si>
  <si>
    <t xml:space="preserve">(1805, 'P', 1940, 1, NULL, 'SABARA', 1000, '2007-02-02', '2022-03-27', '40416B1000020207', '0', 636.0, '0', 'CBC', '40416', 'MI0270051', '0', 'Cilindro'), </t>
  </si>
  <si>
    <t xml:space="preserve">(1806, 'P', 1940, 1, NULL, 'SABARA', 68, '2015-03-01', '2020-03-01', '4042B006801032015', '0', 62.8, '0', 'MAT SA', 'EJJ4042', 'MI0060120', '0', 'Cilindro'), </t>
  </si>
  <si>
    <t xml:space="preserve">(1807, 'P', 1940, 1, NULL, 'SABARA', 68, '2014-08-01', '2019-08-01', '4043B006801082014', '0', 65.0, '0', 'MAT SA', 'ECW4043', 'MI0060120', '0', 'Cilindro'), </t>
  </si>
  <si>
    <t xml:space="preserve">(1808, 'P', 1940, 1, NULL, 'SABARA', 68, '2014-09-01', '2019-09-01', '4044B006801092014', '0', 64.5, '0', 'MAT SA', 'ECW4044', 'MI0060120', '0', 'Cilindro'), </t>
  </si>
  <si>
    <t xml:space="preserve">(1809, 'P', 1940, 1, NULL, 'SABARA', 68, '2015-09-01', '2020-09-01', '4046B006801092015', '0', 62.8, '0', 'MAT SA', 'XN4046', 'MI0060120', '0', 'Cilindro'), </t>
  </si>
  <si>
    <t xml:space="preserve">(1810, 'P', 1940, 1, NULL, 'SABARA', 68, '2014-09-01', '2019-09-01', '4047B006801092014', '0', 63.0, '0', 'MAT SA', 'ECW4047', 'MI0060120', '0', 'Cilindro'), </t>
  </si>
  <si>
    <t xml:space="preserve">(1811, 'P', 1940, 1, NULL, 'SABARA', 68, '2015-01-01', '2020-01-01', '4047B006801012015', '0', 68.0, '0', 'MAT SA', 'XB4047', 'MI0060120', '0', 'Cilindro'), </t>
  </si>
  <si>
    <t xml:space="preserve">(1812, 'C', 1852, 18, NULL, 'COMPESA', 50, '2014-10-01', '2019-10-01', '4049C005001102014', '0', 53.9, '0', 'MAT SA', '4049', 'MT0000024', '0', 'Cilindro'), </t>
  </si>
  <si>
    <t xml:space="preserve">(1813, 'P', 1940, 1, NULL, 'SABARA', 68, '2014-08-01', '2019-08-01', '4049B006801082014', '0', 63.4, '0', 'MAT SA', 'ECW4049', 'MI0060120', '0', 'Cilindro'), </t>
  </si>
  <si>
    <t xml:space="preserve">(1814, 'P', 1940, 1, NULL, 'SABARA', 68, '2018-03-01', '2023-03-01', '405B006801032018', '0', 64.9, '0', 'MAT SA', '405', 'MI0060120', '0', 'Cilindro'), </t>
  </si>
  <si>
    <t xml:space="preserve">(1815, 'P', 1940, 1, NULL, 'SABARA', 68, '2014-03-01', '2019-03-01', '4050B006801032014', '0', 61.9, '0', 'MAT SA', 'EJJ4050', 'MI0060120', '0', 'Cilindro'), </t>
  </si>
  <si>
    <t xml:space="preserve">(1816, 'P', 1940, 1, NULL, 'SABARA', 68, '2014-10-01', '2019-10-01', '4050B0068011014', '0', 62.5, '0', 'MAT SA', 'ECW4050', 'MI0060120', '0', 'Cilindro'), </t>
  </si>
  <si>
    <t xml:space="preserve">(1817, 'P', 1940, 1, NULL, 'SABARA', 68, '2014-09-01', '2019-09-01', '4052B006801092014', '0', 64.6, '0', 'MAT SA', 'ECW4052', 'MI0060120', '0', 'Cilindro'), </t>
  </si>
  <si>
    <t xml:space="preserve">(1818, 'P', 1940, 1, NULL, 'SABARA', 68, '2015-01-01', '2020-01-01', '4053B006801012015', '0', 63.0, '0', 'MAT SA', 'ECW4053', 'MI0060120', '0', 'Cilindro'), </t>
  </si>
  <si>
    <t xml:space="preserve">(1819, 'P', 1940, 1, NULL, 'SABARA', 68, '2014-08-01', '2019-08-01', '4054B006801082014', '0', 66.3, '0', 'MAT SA', 'ECW4054', 'MI0060120', '0', 'Cilindro'), </t>
  </si>
  <si>
    <t xml:space="preserve">(1820, 'P', 1940, 1, NULL, 'SABARA', 68, '2014-03-01', '2019-03-01', '4055B0068010314', '0', 62.0, '0', 'MAT SA', 'EJJ4055', 'MI0060120', '0', 'Cilindro'), </t>
  </si>
  <si>
    <t xml:space="preserve">(1821, 'P', 1940, 1, NULL, 'SABARA', 68, '2014-08-01', '2019-08-01', '4056B006801082014', '0', 63.0, '0', 'MAT SA', 'ECW4056', 'MI0060120', '0', 'Cilindro'), </t>
  </si>
  <si>
    <t xml:space="preserve">(1822, 'C', 1874, 41, NULL, 'SAAE - PALMARES', 50, '2018-10-01', '2023-10-01', '4058C005001102018', '0', 55.1, '0', 'MAT SA', '4058', 'MT0000024', '0', 'Cilindro'), </t>
  </si>
  <si>
    <t xml:space="preserve">(1823, 'P', 1940, 1, NULL, 'SABARA', 68, '2015-09-01', '2020-09-01', '4058B006801092015', '0', 63.2, '0', 'MAT SA', 'XN4058', 'MI0060120', '0', 'Cilindro'), </t>
  </si>
  <si>
    <t xml:space="preserve">(1824, 'P', 1940, 1, NULL, 'SABARA', 68, '2014-10-01', '2019-10-01', '4058B006801102014', '0', 63.0, '0', 'MAT SA', 'ECW4058', 'MI0060120', '0', 'Cilindro'), </t>
  </si>
  <si>
    <t xml:space="preserve">(1825, 'P', 1940, 1, NULL, 'SABARA', 68, '2016-03-01', '2021-03-01', '4059B006801032016', '0', 61.3, '0', 'MAT SA', 'EJJ4059', 'MI0060120', '0', 'Cilindro'), </t>
  </si>
  <si>
    <t xml:space="preserve">(1826, 'C', 1810, 28, NULL, 'SAAE - QUIXERAMOBIM', 50, '2016-01-01', '2021-01-01', '406C005001012016', '0', 54.2, '0', 'MAT SA', '406', 'MT0000024', '0', 'Cilindro'), </t>
  </si>
  <si>
    <t xml:space="preserve">(1827, 'P', 1940, 1, NULL, 'SABARA', 68, '2016-01-01', '2021-01-01', '4060B0068010116', '0', 63.1, '0', 'MAT SA', 'XN4060', 'MI0060120', '0', 'Cilindro'), </t>
  </si>
  <si>
    <t xml:space="preserve">(1828, 'P', 1940, 1, NULL, 'SABARA', 68, '2018-11-01', '2023-11-01', '4060B006801112018', '0', 62.0, '0', 'MAT SA', 'EJJ4060', 'MI0060120', '0', 'Cilindro'), </t>
  </si>
  <si>
    <t xml:space="preserve">(1829, 'P', 1940, 1, NULL, 'SABARA', 50, '2018-06-01', '2023-06-01', '4063B0050010618', '0', 54.9, '0', 'MAT SA', '4063', 'MI0060121', '0', 'Cilindro'), </t>
  </si>
  <si>
    <t xml:space="preserve">(1830, 'P', 1940, 1, NULL, 'SABARA', 68, '2016-01-01', '2021-01-01', '4065B0068010116', '0', 62.3, '0', 'MAT SA', 'XN4065', 'MI0060120', '0', 'Cilindro'), </t>
  </si>
  <si>
    <t xml:space="preserve">(1831, 'P', 1940, 1, NULL, 'SABARA', 68, '2014-11-01', '2019-11-01', '4066B006801112014', '0', 63.2, '0', 'MAT SA', 'ECW4066', 'MI0060120', '0', 'Cilindro'), </t>
  </si>
  <si>
    <t xml:space="preserve">(1832, 'P', 1940, 1, NULL, 'SABARA', 50, '2018-06-01', '2023-06-01', '4068B005001062018', '0', 54.9, '0', 'MAT SA', '4068', 'MI0060121', '0', 'Cilindro'), </t>
  </si>
  <si>
    <t xml:space="preserve">(1833, 'P', 1940, 1, NULL, 'SABARA', 68, '2014-11-01', '2019-11-01', '4068B006801112014', '0', 63.3, '0', 'MAT SA', 'ECW4068', 'MI0060120', '0', 'Cilindro'), </t>
  </si>
  <si>
    <t xml:space="preserve">(1834, 'P', 1940, 1, NULL, 'SABARA', 68, '2014-10-01', '2019-10-01', '4068B006801102014', '0', 60.0, '0', 'MAT SA', 'EJJ4068', 'MI0060120', '0', 'Cilindro'), </t>
  </si>
  <si>
    <t xml:space="preserve">(1835, 'P', 1940, 1, NULL, 'SABARA', 68, '2015-09-01', '2020-09-01', '4069B006801092015', '0', 62.8, '0', 'MAT SA', 'XN4069', 'MI0060120', '0', 'Cilindro'), </t>
  </si>
  <si>
    <t xml:space="preserve">(1836, 'C', 1917, 16, NULL, 'CASAL', 50, '2014-06-01', '2019-06-01', '407C005001062014', '0', 55.2, '0', 'MAT SA', '407', 'MT0000024', '0', 'Cilindro'), </t>
  </si>
  <si>
    <t xml:space="preserve">(1837, 'P', 1940, 1, NULL, 'SABARA', 68, '2014-08-01', '2019-08-01', '4070B0068010814', '0', 63.3, '0', 'MAT SA', 'ECW4070', 'MI0060120', '0', 'Cilindro'), </t>
  </si>
  <si>
    <t xml:space="preserve">(1838, 'P', 1940, 1, NULL, 'SABARA', 68, '2014-07-01', '2019-07-01', '4071B0068010714', '0', 63.0, '0', 'MAT SA', 'ECW4071', 'MI0060120', '0', 'Cilindro'), </t>
  </si>
  <si>
    <t xml:space="preserve">(1839, 'P', 1940, 1, NULL, 'SABARA', 68, '2014-11-01', '2019-11-30', '4073B0068011114', '0', 63.0, '0', 'MAT SA', 'ECW4073', 'MI0060120', '0', 'Cilindro'), </t>
  </si>
  <si>
    <t xml:space="preserve">(1840, 'C', 1917, 16, NULL, 'CASAL', 50, '2015-02-01', '2020-02-01', '4073C0050010215', '0', 50.2, '0', 'MAT SA', 'ON4073', 'MT0000024', '0', 'Cilindro'), </t>
  </si>
  <si>
    <t xml:space="preserve">(1841, 'P', 1940, 1, NULL, 'SABARA', 68, '2015-09-01', '2020-09-01', '4074B006801092015', '0', 63.2, '0', 'MAT SA', 'XN4074', 'MI0060120', '0', 'Cilindro'), </t>
  </si>
  <si>
    <t xml:space="preserve">(1842, 'C', 1763, 14, NULL, 'CAGECE', 50, '2014-08-01', '2019-08-01', '4074C0050010814', '0', 53.0, '0', 'MAT SA', 'J4074', 'MT0000024', '0', 'Cilindro'), </t>
  </si>
  <si>
    <t xml:space="preserve">(1843, 'P', 1940, 1, NULL, 'SABARA', 68, '2014-09-01', '2019-09-01', '4075B006801092014', '0', 62.0, '0', 'MAT SA', 'ECW4075', 'MI0060120', '0', 'Cilindro'), </t>
  </si>
  <si>
    <t xml:space="preserve">(1844, 'P', 1940, 1, NULL, 'SABARA', 68, '2014-10-01', '2019-10-01', '4077B0068011014', '0', 63.6, '0', 'MAT SA', 'ECW4077', 'MI0060120', '0', 'Cilindro'), </t>
  </si>
  <si>
    <t xml:space="preserve">(1845, 'C', 1917, 16, NULL, 'CASAL', 50, '2015-02-01', '2020-02-01', '4079C005001022015', '0', 50.2, '0', 'MAT SA', 'ON4073', 'MT0000024', '0', 'Cilindro'), </t>
  </si>
  <si>
    <t xml:space="preserve">(1846, 'P', 1940, 1, NULL, 'SABARA', 68, '2016-03-01', '2021-03-01', '4079B006801032016', '0', 61.3, '0', 'MAT SA', 'EJJ4079', 'MI0060120', '0', 'Cilindro'), </t>
  </si>
  <si>
    <t xml:space="preserve">(1847, 'P', 1940, 1, NULL, 'SABARA', 50, '2017-10-01', '2022-10-01', '4082B0050011017', '0', 51.0, '0', 'MAT SA', '4082', 'MI0060121', '0', 'Cilindro'), </t>
  </si>
  <si>
    <t xml:space="preserve">(1848, 'P', 1940, 1, NULL, 'SABARA', 68, '2014-11-01', '2019-11-01', '4084B0068011114', '0', 63.0, '0', 'MAT SA', 'ECW4084', 'MI0060120', '0', 'Cilindro'), </t>
  </si>
  <si>
    <t xml:space="preserve">(1849, 'P', 1940, 1, NULL, 'SABARA', 68, '2014-03-01', '2024-02-28', '4085B006801032014', '0', 61.2, '0', 'MAT SA', 'EJJ4085', 'MI0060120', '0', 'Cilindro'), </t>
  </si>
  <si>
    <t xml:space="preserve">(1850, 'P', 1940, 1, NULL, 'SABARA', 68, '2014-07-01', '2019-07-01', '4087B006801072014', '0', 63.0, '0', 'MAT SA', 'ECW4087', 'MI0060120', '0', 'Cilindro'), </t>
  </si>
  <si>
    <t xml:space="preserve">(1851, 'P', 1940, 1, NULL, 'SABARA', 68, '2015-02-01', '2020-02-01', '4089B0068010215', '0', 62.0, '0', 'MAT SA', 'ECW4089', 'MI0060120', '0', 'Cilindro'), </t>
  </si>
  <si>
    <t xml:space="preserve">(1852, 'P', 1940, 1, NULL, 'SABARA', 68, '2018-11-01', '2023-11-01', '409B0068011118', '0', 81.6, '0', 'MAT SA', '409', 'MI0060120', '0', 'Cilindro'), </t>
  </si>
  <si>
    <t xml:space="preserve">(1853, 'P', 1940, 1, NULL, 'SABARA', 68, '2014-08-01', '2019-08-01', '4091B006801082014', '0', 62.7, '0', 'MAT SA', 'ECW4091', 'MI0060120', '0', 'Cilindro'), </t>
  </si>
  <si>
    <t xml:space="preserve">(1854, 'P', 1940, 1, NULL, 'SABARA', 68, '2018-10-01', '2023-10-01', '4092B006801102018', '0', 62.5, '0', 'MAT SA', 'ECW4092', 'MI0060120', '0', 'Cilindro'), </t>
  </si>
  <si>
    <t xml:space="preserve">(1855, 'P', 1940, 1, NULL, 'SABARA', 50, '2018-06-01', '2023-06-01', '4095B005001062018', '0', 57.7, '0', 'MAT SA', '4095', 'MI0060121', '0', 'Cilindro'), </t>
  </si>
  <si>
    <t xml:space="preserve">(1856, 'P', 1940, 1, NULL, 'SABARA', 68, '2014-08-01', '2019-08-01', '4097B006801082014', '0', 63.1, '0', 'MAT SA', 'ECW4097', 'MI0060120', '0', 'Cilindro'), </t>
  </si>
  <si>
    <t xml:space="preserve">(1857, 'P', 1940, 1, NULL, 'SABARA', 68, '2018-07-01', '2023-07-01', '4099B0068010718', '0', 62.7, '0', 'MAT SA', 'XN4099', 'MI0060120', '0', 'Cilindro'), </t>
  </si>
  <si>
    <t xml:space="preserve">(1858, 'P', 1940, 1, NULL, 'SABARA', 68, '2014-03-01', '2019-03-01', '4102B006801032014', '0', 62.0, '0', 'MAT SA', 'ECW4102', 'MI0060120', '0', 'Cilindro'), </t>
  </si>
  <si>
    <t xml:space="preserve">(1859, 'P', 1940, 1, NULL, 'SABARA', 68, '2014-09-01', '2019-09-01', '4103B006801092014', '0', 64.5, '0', 'MAT SA', 'ECW4103', 'MI0060120', '0', 'Cilindro'), </t>
  </si>
  <si>
    <t xml:space="preserve">(1860, 'P', 1940, 1, NULL, 'SABARA', 68, '2015-09-01', '2020-09-01', '4105B006801092015', '0', 63.0, '0', 'MAT SA', 'XN4105', 'MI0060120', '0', 'Cilindro'), </t>
  </si>
  <si>
    <t xml:space="preserve">(1861, 'P', 1940, 1, NULL, 'SABARA', 68, '2014-03-01', '2019-03-01', '4107B006801032014', '0', 61.0, '0', 'MAT SA', '4107', 'MI0060120', '0', 'Cilindro'), </t>
  </si>
  <si>
    <t xml:space="preserve">(1862, 'P', 1940, 1, NULL, 'SABARA', 68, '2014-07-01', '2019-07-01', '4107B0068010714', '0', 66.5, '0', 'MAT SA', 'ECW4107', 'MI0060120', '0', 'Cilindro'), </t>
  </si>
  <si>
    <t xml:space="preserve">(1863, 'P', 1940, 1, NULL, 'SABARA', 68, '2016-01-01', '2021-01-01', '4107B006801012016', '0', 63.0, '0', 'MAT SA', 'XN4107', 'MI0060120', '0', 'Cilindro'), </t>
  </si>
  <si>
    <t xml:space="preserve">(1864, 'P', 1940, 1, NULL, 'SABARA', 50, '2018-07-01', '2023-07-01', '4108B0050010718', '0', 54.0, '0', 'MAT SA', '4108', 'MI0060121', '0', 'Cilindro'), </t>
  </si>
  <si>
    <t xml:space="preserve">(1865, 'P', 1940, 1, NULL, 'SABARA', 68, '2018-03-01', '2023-03-01', '4110B006801032018', '0', 61.8, '0', 'MAT SA', 'DHD4110', 'MI0060120', '0', 'Cilindro'), </t>
  </si>
  <si>
    <t xml:space="preserve">(1866, 'P', 1940, 1, NULL, 'SABARA', 68, '2014-09-01', '2019-09-01', '4111B006801092014', '0', 66.5, '0', 'MAT SA', '4111', 'MI0060120', '0', 'Cilindro'), </t>
  </si>
  <si>
    <t xml:space="preserve">(1867, 'P', 1940, 1, NULL, 'SABARA', 68, '2014-09-01', '2019-09-01', '4114B006801092014', '0', 67.4, '0', 'MAT SA', 'ECW4114', 'MI0060120', '0', 'Cilindro'), </t>
  </si>
  <si>
    <t xml:space="preserve">(1868, 'P', 1940, 1, NULL, 'SABARA', 68, '2014-06-01', '2019-06-01', '4117B006801062014', '0', 67.2, '0', 'MAT SA', 'ECW4117', 'MI0060120', '0', 'Cilindro'), </t>
  </si>
  <si>
    <t xml:space="preserve">(1869, 'P', 1940, 1, NULL, 'SABARA', 68, '2014-08-01', '2019-08-01', '4118B0068010814', '0', 66.0, '0', 'MAT SA', 'ECW4118', 'MI0060120', '0', 'Cilindro'), </t>
  </si>
  <si>
    <t xml:space="preserve">(1870, 'P', 1940, 1, NULL, 'SABARA', 68, '2014-12-01', '2019-12-01', '4119B006801122014', '0', 65.7, '0', 'MAT SA', 'ECW4119', 'MI0060120', '0', 'Cilindro'), </t>
  </si>
  <si>
    <t xml:space="preserve">(1871, 'P', 1940, 1, NULL, 'SABARA', 68, '2014-08-01', '2019-08-01', '4121B0068010814', '0', 66.9, '0', 'MAT SA', 'ECW4121', 'MI0060120', '0', 'Cilindro'), </t>
  </si>
  <si>
    <t xml:space="preserve">(1872, 'P', 1940, 1, NULL, 'SABARA', 68, '2014-10-01', '2019-10-01', '4122B0068011014', '0', 67.0, '0', 'MAT SA', '4122', 'MI0060120', '0', 'Cilindro'), </t>
  </si>
  <si>
    <t xml:space="preserve">(1873, 'P', 1940, 1, NULL, 'SABARA', 68, '2014-09-01', '2019-09-01', '4123B006801092014', '0', 67.0, '0', 'MAT SA', 'ECW4123', 'MI0060120', '0', 'Cilindro'), </t>
  </si>
  <si>
    <t xml:space="preserve">(1874, 'C', 1763, 14, NULL, 'CAGECE', 68, '2016-10-01', '2021-10-01', '412599C006801102016', '0', 84.3, '0', 'CILBRAS', '412599', 'MT0000025', '0', 'Cilindro'), </t>
  </si>
  <si>
    <t xml:space="preserve">(1875, 'C', 1763, 14, NULL, 'CAGECE', 68, '2016-08-01', '2021-08-01', '412600C006801082016', '0', 84.6, '0', 'CILBRAS', '412600', 'MT0000025', '0', 'Cilindro'), </t>
  </si>
  <si>
    <t xml:space="preserve">(1876, 'C', 1763, 14, NULL, 'CAGECE', 68, '2016-10-01', '2021-10-01', '412601C006801102016', '0', 82.2, '0', 'CILBRAS', '412601', 'MT0000025', '0', 'Cilindro'), </t>
  </si>
  <si>
    <t xml:space="preserve">(1877, 'C', 1763, 14, NULL, 'CAGECE', 68, '2016-05-01', '2021-05-01', '412603C006801052016', '0', 75.5, '0', 'CILBRAS', '412603', 'MT0000025', '0', 'Cilindro'), </t>
  </si>
  <si>
    <t xml:space="preserve">(1878, 'C', 1763, 14, NULL, 'CAGECE', 68, '2017-05-01', '2022-05-01', '412604C006801052017', '0', 83.4, '0', 'CILBRAS', '412604', 'MT0000025', '0', 'Cilindro'), </t>
  </si>
  <si>
    <t xml:space="preserve">(1879, 'C', 1763, 14, NULL, 'CAGECE', 68, '2017-03-01', '2022-03-01', '412606C0068010317', '0', 82.3, '0', 'CILBRAS', '412606', 'MT0000025', '0', 'Cilindro'), </t>
  </si>
  <si>
    <t xml:space="preserve">(1880, 'P', 1940, 1, NULL, 'SABARA', 68, '2018-03-01', '2023-03-01', '412613B006801032018', '0', 84.9, '0', 'CILBRAS', '412613', 'MI0060120', '0', 'Cilindro'), </t>
  </si>
  <si>
    <t xml:space="preserve">(1881, 'P', 1940, 1, NULL, 'SABARA', 900, '1981-04-01', '2022-08-19', '4128B0900010481', '0', 698.0, '0', 'CBC', '4128', 'MI0060113', '0', 'Cilindro'), </t>
  </si>
  <si>
    <t xml:space="preserve">(1882, 'C', 1917, 16, NULL, 'CASAL', 50, '2015-06-01', '2020-06-01', '4128C0050010615', '0', 52.0, '0', 'MAT SA', 'CN4128', 'MT0000024', '0', 'Cilindro'), </t>
  </si>
  <si>
    <t xml:space="preserve">(1883, 'P', 1940, 1, NULL, 'SABARA', 68, '2014-08-01', '2019-08-01', '4130B006801082014', '0', 66.0, '0', 'MAT SA', 'ECW4130', 'MI0060120', '0', 'Cilindro'), </t>
  </si>
  <si>
    <t xml:space="preserve">(1884, 'P', 1940, 1, NULL, 'SABARA', 68, '2016-01-01', '2021-01-01', '4131B0068010116', '0', 63.2, '0', 'MAT SA', 'XN4131', 'MI0060120', '0', 'Cilindro'), </t>
  </si>
  <si>
    <t xml:space="preserve">(1885, 'P', 1940, 1, NULL, 'SABARA', 900, '1980-08-01', '2020-01-15', '4131B090001081980', '0', 704.0, '0', 'CBC', '4131', 'MI0060113', '0', 'Cilindro'), </t>
  </si>
  <si>
    <t xml:space="preserve">(1886, 'P', 1940, 1, NULL, 'SABARA', 68, '2014-12-01', '2019-12-01', '4131B006801122014', '0', 66.3, '0', 'MAT SA', 'ECW4131', 'MI0060120', '0', 'Cilindro'), </t>
  </si>
  <si>
    <t xml:space="preserve">(1887, 'P', 1940, 1, NULL, 'SABARA', 50, '2018-06-01', '2023-06-01', '4132B005001062018', '0', 50.7, '0', 'MAT SA', 'BB4132', 'MI0060121', '0', 'Cilindro'), </t>
  </si>
  <si>
    <t xml:space="preserve">(1888, 'P', 1940, 1, NULL, 'SABARA', 68, '2014-09-01', '2019-09-01', '4135B006801092014', '0', 75.0, '0', 'MAT SA', 'ECW4135', 'MI0060120', '0', 'Cilindro'), </t>
  </si>
  <si>
    <t xml:space="preserve">(1889, 'P', 1940, 1, NULL, 'SABARA', 68, '2014-12-01', '2019-12-01', '4136B0068011214', '0', 67.0, '0', 'MAT SA', 'ECW4136', 'MI0060120', '0', 'Cilindro'), </t>
  </si>
  <si>
    <t xml:space="preserve">(1890, 'P', 1940, 1, NULL, 'SABARA', 68, '2018-01-04', '2023-01-04', '4137B0068040118', '0', 67.0, '0', 'CILBRAS', 'ECW4137', 'MI0060120', '0', 'Cilindro'), </t>
  </si>
  <si>
    <t xml:space="preserve">(1891, 'P', 1940, 1, NULL, 'SABARA', 68, '2015-10-01', '2020-10-01', '4141B006801102015', '0', 60.4, '0', 'MAT SA', 'XN4141', 'MI0060120', '0', 'Cilindro'), </t>
  </si>
  <si>
    <t xml:space="preserve">(1892, 'C', 1763, 14, NULL, 'CAGECE', 50, '2015-05-01', '2020-05-01', '415C005001052015', '0', 53.2, '0', 'MAT SA', '415', 'MT0000024', '0', 'Cilindro'), </t>
  </si>
  <si>
    <t xml:space="preserve">(1893, 'P', 1940, 1, NULL, 'SABARA', 68, '2015-10-01', '2020-10-01', '4150B0068011015', '0', 64.0, '0', 'MAT SA', 'XN4150', 'MI0060120', '0', 'Cilindro'), </t>
  </si>
  <si>
    <t xml:space="preserve">(1894, 'P', 1940, 1, NULL, 'SABARA', 68, '2015-10-01', '2020-10-01', '4157B006801102015', '0', 64.5, '0', 'MAT SA', 'XN4157', 'MI0060120', '0', 'Cilindro'), </t>
  </si>
  <si>
    <t xml:space="preserve">(1895, 'P', 1940, 1, NULL, 'SABARA', 68, '2015-05-01', '2020-05-01', '4159B0068010515', '0', 63.0, '0', 'MAT SA', 'XN4159', 'MI0060120', '0', 'Cilindro'), </t>
  </si>
  <si>
    <t xml:space="preserve">(1896, 'C', 1917, 16, NULL, 'CASAL', 50, '2015-08-01', '2020-08-01', '4159C005001082015', '0', 52.0, '0', 'MAT SA', 'ON4159', 'MT0000024', '0', 'Cilindro'), </t>
  </si>
  <si>
    <t xml:space="preserve">(1897, 'C', 1927, 40, NULL, 'SAAE - MARECHAL DEODORO', 68, '2019-01-01', '2024-01-01', '4163C0068010119', '0', 62.7, '0', 'MAT SA', 'XN4163', 'MT0000025', '0', 'Cilindro'), </t>
  </si>
  <si>
    <t xml:space="preserve">(1898, 'C', 1827, 12, NULL, 'CAERN', 50, '2018-07-01', '2023-07-01', '416913C005001072018', '0', 48.8, '0', 'GBC', '416913', 'MT0000024', '0', 'Cilindro'), </t>
  </si>
  <si>
    <t xml:space="preserve">(1899, 'C', 1827, 12, NULL, 'CAERN', 50, '2018-12-01', '2023-12-01', '416964C0050011218', '0', 48.0, '0', 'GBC', '416964', 'MT0000024', '0', 'Cilindro'), </t>
  </si>
  <si>
    <t xml:space="preserve">(1900, 'C', 1827, 12, NULL, 'CAERN', 50, '2018-05-01', '2023-05-01', '416976C005001052018', '0', 49.5, '0', 'GBC', '416976', 'MT0000024', '0', 'Cilindro'), </t>
  </si>
  <si>
    <t xml:space="preserve">(1901, 'C', 1827, 12, NULL, 'CAERN', 50, '2018-07-01', '2023-07-01', '416988C005001072018', '0', 49.2, '0', 'GBC', '416988', 'MT0000024', '0', 'Cilindro'), </t>
  </si>
  <si>
    <t xml:space="preserve">(1902, 'C', 1763, 14, NULL, 'CAGECE', 50, '2016-08-01', '2021-08-01', '41699C005001082016', '0', 54.6, '0', 'MAT SA', '41699', 'MT0000024', '0', 'Cilindro'), </t>
  </si>
  <si>
    <t xml:space="preserve">(1903, 'C', 1827, 12, NULL, 'CAERN', 50, '2018-05-01', '2023-05-01', '417007C005001052018', '0', 49.4, '0', 'GBC', '417007', 'MT0000024', '0', 'Cilindro'), </t>
  </si>
  <si>
    <t xml:space="preserve">(1904, 'C', 1827, 12, NULL, 'CAERN', 50, '2018-07-01', '2023-07-01', '417024C0050010718', '0', 48.1, '0', 'GBC', '417024', 'MT0000024', '0', 'Cilindro'), </t>
  </si>
  <si>
    <t xml:space="preserve">(1905, 'C', 1827, 12, NULL, 'CAERN', 50, '2018-07-01', '2023-07-01', '417042C0050010718', '0', 48.0, '0', 'GBC', '417042', 'MT0000024', '0', 'Cilindro'), </t>
  </si>
  <si>
    <t xml:space="preserve">(1906, 'P', 1940, 1, NULL, 'SABARA', 68, '2015-09-01', '2020-09-01', '4176B0068010915', '0', 63.3, '0', 'MAT SA', 'XN4176', 'MI0060120', '0', 'Cilindro'), </t>
  </si>
  <si>
    <t xml:space="preserve">(1907, 'P', 1940, 1, NULL, 'SABARA', 68, '2015-09-01', '2020-09-01', '4178B006801092015', '0', 64.0, '0', 'MAT SA', 'XN4178', 'MI0060120', '0', 'Cilindro'), </t>
  </si>
  <si>
    <t xml:space="preserve">(1908, 'P', 1940, 1, NULL, 'SABARA', 68, '2015-09-01', '2020-09-01', '4180B0068010915', '0', 63.0, '0', 'MAT SA', 'XN4180', 'MI0060120', '0', 'Cilindro'), </t>
  </si>
  <si>
    <t xml:space="preserve">(1909, 'C', 1827, 12, NULL, 'CAERN', 50, '2018-01-01', '2023-01-01', '4183C0050010118', '0', 53.0, '0', 'MAT SA', '4183', 'MT0000024', '0', 'Cilindro'), </t>
  </si>
  <si>
    <t xml:space="preserve">(1910, 'P', 1940, 1, NULL, 'SABARA', 68, '2015-05-01', '2020-05-01', '4186B0068010515', '0', 63.5, '0', 'MAT SA', 'XN4186', 'MI0060120', '0', 'Cilindro'), </t>
  </si>
  <si>
    <t xml:space="preserve">(1911, 'P', 1940, 1, NULL, 'SABARA', 68, '2016-01-01', '2021-01-01', '4191B0068010116', '0', 65.3, '0', 'MAT SA', 'XN4191', 'MI0060120', '0', 'Cilindro'), </t>
  </si>
  <si>
    <t xml:space="preserve">(1912, 'P', 1940, 1, NULL, 'SABARA', 68, '2015-09-01', '2020-09-01', '4197B0068010915', '0', 63.5, '0', 'MAT SA', 'XN4197', 'MI0060120', '0', 'Cilindro'), </t>
  </si>
  <si>
    <t xml:space="preserve">(1913, 'C', 1827, 12, NULL, 'CAERN', 50, '2016-10-01', '2021-10-01', '4197C005001102016', '0', 54.5, '0', 'MAT SA', '4197', 'MT0000024', '0', 'Cilindro'), </t>
  </si>
  <si>
    <t xml:space="preserve">(1914, 'P', 1940, 1, NULL, 'SABARA', 900, '1987-03-01', '2020-09-23', '4204B090001031987', '0', 689.0, '0', 'CBC', '4204', 'MI0060113', '0', 'Cilindro'), </t>
  </si>
  <si>
    <t xml:space="preserve">(1915, 'C', 1874, 41, NULL, 'SAAE - PALMARES', 50, '2015-08-01', '2020-08-01', '4207C005001082015', '0', 55.6, '0', 'MAT SA', '4207', 'MT0000024', '0', 'Cilindro'), </t>
  </si>
  <si>
    <t xml:space="preserve">(1916, 'C', 1763, 14, NULL, 'CAGECE', 50, '2015-07-01', '2020-07-01', '421C0050010715', '0', 52.7, '0', 'MAT SA', '421', 'MT0000024', '0', 'Cilindro'), </t>
  </si>
  <si>
    <t xml:space="preserve">(1917, 'P', 1940, 1, NULL, 'SABARA', 50, '2018-06-01', '2023-06-01', '421221B0050010618', '0', 55.8, '0', 'CILBRAS', '421221', 'MI0060121', '0', 'Cilindro'), </t>
  </si>
  <si>
    <t xml:space="preserve">(1918, 'P', 1940, 1, NULL, 'SABARA', 900, '2017-03-29', '2022-03-29', '4215B090029032017', '0', 677.0, '0', 'CBC', '4215', 'MI0060113', '0', 'Cilindro'), </t>
  </si>
  <si>
    <t xml:space="preserve">(1919, 'C', 1763, 14, NULL, 'CAGECE', 68, '2015-05-30', '2020-05-01', '422195C006830052015', '0', 73.4, '0', 'CILBRAS', '422195', 'MT0000025', '0', 'Cilindro'), </t>
  </si>
  <si>
    <t xml:space="preserve">(1920, 'C', 1810, 28, NULL, 'SAAE - QUIXERAMOBIM', 68, '2016-01-01', '2021-01-01', '422212C006801012016', '0', 81.8, '0', 'CILBRAS', '422212', 'MT0000025', '0', 'Cilindro'), </t>
  </si>
  <si>
    <t xml:space="preserve">(1921, 'P', 1940, 1, NULL, 'SABARA', 68, '2018-10-01', '2023-10-01', '422213B006801102018', '0', 78.4, '0', 'CILBRAS', '422213', 'MI0060120', '0', 'Cilindro'), </t>
  </si>
  <si>
    <t xml:space="preserve">(1922, 'P', 1940, 1, NULL, 'SABARA', 68, '2018-10-01', '2023-10-01', '422215B006801102018', '0', 81.2, '0', 'CILBRAS', '422215', 'MI0060120', '0', 'Cilindro'), </t>
  </si>
  <si>
    <t xml:space="preserve">(1923, 'C', 1874, 41, NULL, 'SAAE - PALMARES', 50, '2015-09-01', '2020-09-01', '423C005001092015', '0', 56.3, '0', 'MAT SA', '423', 'MT0000024', '0', 'Cilindro'), </t>
  </si>
  <si>
    <t xml:space="preserve">(1924, 'P', 1940, 1, NULL, 'SABARA', 50, '2016-03-01', '2021-03-01', '4232B0050010316', '0', 56.7, '0', 'MAT SA', '4232', 'MI0060121', '0', 'Cilindro'), </t>
  </si>
  <si>
    <t xml:space="preserve">(1925, 'P', 1940, 1, NULL, 'SABARA', 900, '1981-01-01', '2019-10-17', '4236B090001011981', '0', 737.0, '0', 'CBC', '4236', 'MI0060113', '0', 'Cilindro'), </t>
  </si>
  <si>
    <t xml:space="preserve">(1926, 'P', 1940, 1, NULL, 'SABARA', 900, '2000-09-01', '2022-09-19', '4237B090001092000', '0', 671.0, '0', 'CBC', '4237', 'MI0060113', '0', 'Cilindro'), </t>
  </si>
  <si>
    <t xml:space="preserve">(1927, 'P', 1940, 1, NULL, 'SABARA', 900, '1981-01-01', '2019-04-10', '4241B0900010181', '0', 900.0, '0', 'GBC', '4241', 'MI0060113', '0', 'Cilindro'), </t>
  </si>
  <si>
    <t xml:space="preserve">(1928, 'C', 1827, 12, NULL, 'CAERN', 50, '2016-02-01', '2021-02-01', '4249C005001022016', '0', 54.9, '0', 'MAT SA', '4249', 'MT0000024', '0', 'Cilindro'), </t>
  </si>
  <si>
    <t xml:space="preserve">(1929, 'C', 1827, 12, NULL, 'CAERN', 50, '2016-10-01', '2021-10-01', '4254C0050011016', '0', 52.0, '0', 'MAT SA', '4254', 'MT0000024', '0', 'Cilindro'), </t>
  </si>
  <si>
    <t xml:space="preserve">(1930, 'C', 1852, 18, NULL, 'COMPESA', 50, '2019-01-01', '2024-01-01', '427461C005001012019', '0', 48.3, '0', 'GBC', '427461', 'MT0000024', '0', 'Cilindro'), </t>
  </si>
  <si>
    <t xml:space="preserve">(1931, 'C', 1852, 18, NULL, 'COMPESA', 50, '2019-01-01', '2024-01-01', '427547C005001012019', '0', 48.0, '0', 'GBC', '427547', 'MT0000024', '0', 'Cilindro'), </t>
  </si>
  <si>
    <t xml:space="preserve">(1932, 'P', 1940, 1, NULL, 'SABARA', 50, '2017-08-01', '2022-08-01', '43039B0050010817', '0', 56.0, '0', 'MAT SA', '43039', 'MI0060121', '0', 'Cilindro'), </t>
  </si>
  <si>
    <t xml:space="preserve">(1933, 'C', 1852, 18, NULL, 'COMPESA', 50, '2014-12-01', '2019-12-01', '43040C0050011214', '0', 54.0, '0', 'MAT SA', '43040', 'MT0000024', '0', 'Cilindro'), </t>
  </si>
  <si>
    <t xml:space="preserve">(1934, 'C', 1836, 51, NULL, 'SAAE - ALAGOINHA', 50, '2017-06-01', '2022-06-01', '43049C005001062017', '0', 53.4, '0', 'MAT SA', 'E43049', 'MT0000024', '0', 'Cilindro'), </t>
  </si>
  <si>
    <t xml:space="preserve">(1935, 'C', 1852, 18, NULL, 'COMPESA', 50, '2018-11-01', '2023-11-01', '43061C0050011118', '0', 53.6, '0', 'MAT SA', '5939', 'MT0000024', '0', 'Cilindro'), </t>
  </si>
  <si>
    <t xml:space="preserve">(1936, 'C', 1852, 18, NULL, 'COMPESA', 50, '2014-07-01', '2019-07-01', '43089C0050010714', '0', 55.4, '0', 'MAT SA', '43089', 'MT0000024', '0', 'Cilindro'), </t>
  </si>
  <si>
    <t xml:space="preserve">(1937, 'C', 1836, 51, NULL, 'SAAE - ALAGOINHA', 50, '2017-11-01', '2022-11-01', '43091C005001112017', '0', 55.1, '0', 'MAT SA', 'E43091', 'MT0000024', '0', 'Cilindro'), </t>
  </si>
  <si>
    <t xml:space="preserve">(1938, 'P', 1940, 1, NULL, 'SABARA', 68, '2018-11-01', '2023-11-01', '431B006801112018', '0', 68.8, '0', 'MAT SA', '431', 'MI0060120', '0', 'Cilindro'), </t>
  </si>
  <si>
    <t xml:space="preserve">(1939, 'C', 1763, 14, NULL, 'CAGECE', 50, '2015-09-01', '2020-09-01', '431C005001092015', '0', 54.4, '0', 'MAT SA', '431', 'MT0000024', '0', 'Cilindro'), </t>
  </si>
  <si>
    <t xml:space="preserve">(1940, 'C', 1763, 14, NULL, 'CAGECE', 50, '2017-03-01', '2022-03-01', '431331C0050010317', '0', 49.0, '0', 'GBC', '431331', 'MT0000024', '0', 'Cilindro'), </t>
  </si>
  <si>
    <t xml:space="preserve">(1941, 'C', 1763, 14, NULL, 'CAGECE', 50, '2017-03-01', '2022-03-01', '431353C005001032017', '0', 48.7, '0', 'GBC', '431353', 'MT0000024', '0', 'Cilindro'), </t>
  </si>
  <si>
    <t xml:space="preserve">(1942, 'C', 1852, 18, NULL, 'COMPESA', 50, '2014-04-01', '2019-04-01', '43136C0050010414', '0', 55.8, '0', 'MAT SA', 'E43136', 'MT0000024', '0', 'Cilindro'), </t>
  </si>
  <si>
    <t xml:space="preserve">(1943, 'C', 1763, 14, NULL, 'CAGECE', 50, '2017-03-01', '2022-03-01', '431388C0050010317', '0', 49.0, '0', 'GBC', '431388', 'MT0000024', '0', 'Cilindro'), </t>
  </si>
  <si>
    <t xml:space="preserve">(1944, 'C', 1763, 14, NULL, 'CAGECE', 50, '2017-03-01', '2022-03-01', '431423C0050010317', '0', 48.5, '0', 'GBC', '431423', 'MT0000024', '0', 'Cilindro'), </t>
  </si>
  <si>
    <t xml:space="preserve">(1945, 'C', 1763, 14, NULL, 'CAGECE', 50, '2017-03-01', '2022-03-01', '431476C005001032017', '0', 49.4, '0', 'GBC', '431476', 'MT0000024', '0', 'Cilindro'), </t>
  </si>
  <si>
    <t xml:space="preserve">(1946, 'C', 1763, 14, NULL, 'CAGECE', 50, '2017-03-01', '2024-03-30', '431480C0050010317', '0', 48.7, '0', 'GBC', '431480', 'MT0000024', '0', 'Cilindro'), </t>
  </si>
  <si>
    <t xml:space="preserve">(1947, 'C', 1763, 14, NULL, 'CAGECE', 50, '2017-03-01', '2022-03-01', '431483C005001032017', '0', 49.0, '0', 'GBC', '431483', 'MT0000024', '0', 'Cilindro'), </t>
  </si>
  <si>
    <t xml:space="preserve">(1948, 'C', 1763, 14, NULL, 'CAGECE', 50, '2017-03-01', '2022-03-01', '431508C005001032017', '0', 49.2, '0', 'GBC', '431508', 'MT0000024', '0', 'Cilindro'), </t>
  </si>
  <si>
    <t xml:space="preserve">(1949, 'C', 1763, 14, NULL, 'CAGECE', 50, '2017-03-01', '2022-03-01', '431513C0050010317', '0', 48.7, '0', 'MAT SA', '431513', 'MT0000024', '0', 'Cilindro'), </t>
  </si>
  <si>
    <t xml:space="preserve">(1950, 'C', 1763, 14, NULL, 'CAGECE', 50, '2017-03-01', '2022-03-01', '431748C005001032017', '0', 49.0, '0', 'GBC', '431748', 'MT0000024', '0', 'Cilindro'), </t>
  </si>
  <si>
    <t xml:space="preserve">(1951, 'C', 1763, 14, NULL, 'CAGECE', 50, '2017-03-01', '2022-03-01', '431761C005001032017', '0', 49.0, '0', 'GBC', '731761', 'MT0000024', '0', 'Cilindro'), </t>
  </si>
  <si>
    <t xml:space="preserve">(1952, 'C', 1763, 14, NULL, 'CAGECE', 50, '2017-03-01', '2022-03-01', '431784C0050010317', '0', 49.0, '0', 'GBC', '431784', 'MT0000024', '0', 'Cilindro'), </t>
  </si>
  <si>
    <t xml:space="preserve">(1953, 'C', 1763, 14, NULL, 'CAGECE', 50, '2017-03-01', '2022-03-01', '431807C0050010317', '0', 49.0, '0', 'GBC', '431807', 'MT0000024', '0', 'Cilindro'), </t>
  </si>
  <si>
    <t xml:space="preserve">(1954, 'C', 1763, 14, NULL, 'CAGECE', 50, '2017-03-01', '2022-03-01', '431811C005001032017', '0', 49.1, '0', 'GBC', '431811', 'MT0000024', '0', 'Cilindro'), </t>
  </si>
  <si>
    <t xml:space="preserve">(1955, 'C', 1763, 14, NULL, 'CAGECE', 50, '2017-03-01', '2022-03-01', '431870C005001032017', '0', 48.9, '0', 'GBC', '431870', 'MT0000024', '0', 'Cilindro'), </t>
  </si>
  <si>
    <t xml:space="preserve">(1956, 'C', 1763, 14, NULL, 'CAGECE', 50, '2017-03-01', '2022-03-01', '431873C005001032017', '0', 48.9, '0', 'GBC', '431873', 'MT0000024', '0', 'Cilindro'), </t>
  </si>
  <si>
    <t xml:space="preserve">(1957, 'C', 1763, 14, NULL, 'CAGECE', 50, '2017-03-01', '2022-03-01', '431890C005001032017', '0', 49.1, '0', 'GBC', '431890', 'MT0000024', '0', 'Cilindro'), </t>
  </si>
  <si>
    <t xml:space="preserve">(1958, 'C', 1763, 14, NULL, 'CAGECE', 50, '2017-03-01', '2022-03-01', '431909C0050010317', '0', 49.0, '0', 'GBC', '431909', 'MT0000024', '0', 'Cilindro'), </t>
  </si>
  <si>
    <t xml:space="preserve">(1959, 'C', 1763, 14, NULL, 'CAGECE', 50, '2017-03-01', '2019-03-01', '431921C0050010317', '0', 48.8, '0', 'GBC', '431921', 'MT0000024', '0', 'Cilindro'), </t>
  </si>
  <si>
    <t xml:space="preserve">(1960, 'C', 1852, 18, NULL, 'COMPESA', 50, '2018-08-01', '2023-08-01', '432C005001082018', '0', 58.7, '0', 'MAT SA', '432', 'MT0000024', '0', 'Cilindro'), </t>
  </si>
  <si>
    <t xml:space="preserve">(1961, 'C', 1763, 14, NULL, 'CAGECE', 68, '2018-09-01', '2023-09-01', '43534C006801092018', '0', 74.1, '0', 'GBC', '43534', 'MT0000025', '0', 'Cilindro'), </t>
  </si>
  <si>
    <t xml:space="preserve">(1962, 'C', 1763, 14, NULL, 'CAGECE', 68, '2018-08-01', '2023-08-01', '43536C0068010818', '0', 74.6, '0', 'GBC', '43536', 'MT0000025', '0', 'Cilindro'), </t>
  </si>
  <si>
    <t xml:space="preserve">(1963, 'C', 1840, 15, NULL, 'CAGEPA', 68, '2018-10-01', '2023-10-01', '43537C0068011018', '0', 70.9, '0', 'GBC', '43537', 'MT0000025', '0', 'Cilindro'), </t>
  </si>
  <si>
    <t xml:space="preserve">(1964, 'C', 1840, 15, NULL, 'CAGEPA', 68, '2014-04-01', '2019-04-01', '43538C0068010414', '0', 73.6, '0', 'GBC', '43538', 'MT0000025', '0', 'Cilindro'), </t>
  </si>
  <si>
    <t xml:space="preserve">(1965, 'C', 1763, 14, NULL, 'CAGECE', 68, '2018-08-01', '2023-08-01', '43538C006801082018', '0', 74.6, '0', 'GBC', '43538', 'MT0000025', '0', 'Cilindro'), </t>
  </si>
  <si>
    <t xml:space="preserve">(1966, 'C', 1840, 15, NULL, 'CAGEPA', 68, '2018-07-01', '2023-07-01', '43539C0068010718', '0', 71.5, '0', 'GBC', '43539', 'MT0000025', '0', 'Cilindro'), </t>
  </si>
  <si>
    <t xml:space="preserve">(1967, 'C', 1840, 15, NULL, 'CAGEPA', 68, '2018-10-01', '2023-10-01', '43540C006801102018', '0', 73.2, '0', 'GBC', '43540', 'MT0000025', '0', 'Cilindro'), </t>
  </si>
  <si>
    <t xml:space="preserve">(1968, 'C', 1840, 15, NULL, 'CAGEPA', 68, '2014-07-01', '2019-07-01', '43541C006801072014', '0', 75.8, '0', 'GBC', '43541', 'MT0000025', '0', 'Cilindro'), </t>
  </si>
  <si>
    <t xml:space="preserve">(1969, 'C', 1840, 15, NULL, 'CAGEPA', 68, '2018-08-01', '2024-02-28', '43544C0068010818', '0', 75.0, '0', 'GBC', '43544', 'MT0000025', '0', 'Cilindro'), </t>
  </si>
  <si>
    <t xml:space="preserve">(1970, 'C', 1840, 15, NULL, 'CAGEPA', 68, '2018-07-01', '2023-07-01', '43545C006801072018', '0', 70.6, '0', 'GBC', '43545', 'MT0000025', '0', 'Cilindro'), </t>
  </si>
  <si>
    <t xml:space="preserve">(1971, 'C', 1840, 15, NULL, 'CAGEPA', 68, '2014-06-01', '2019-06-01', '43547C0068010614', '0', 71.2, '0', 'GBC', '43547', 'MT0000025', '0', 'Cilindro'), </t>
  </si>
  <si>
    <t xml:space="preserve">(1972, 'C', 1840, 15, NULL, 'CAGEPA', 68, '2018-09-01', '2023-09-01', '43551C006801092018', '0', 76.7, '0', 'MAT SA', '43551', 'MT0000025', '0', 'Cilindro'), </t>
  </si>
  <si>
    <t xml:space="preserve">(1973, 'C', 1840, 15, NULL, 'CAGEPA', 68, '2018-10-01', '2023-10-01', '43552C0068011018', '0', 71.0, '0', 'GBC', '43552', 'MT0000025', '0', 'Cilindro'), </t>
  </si>
  <si>
    <t xml:space="preserve">(1974, 'C', 2273, 38, NULL, 'PEDROBRAS', 900, '1981-05-01', '2019-08-06', '4360C0900010581', '0', 691.0, '0', 'CBC', '4360', 'MT0000026', '0', 'Cilindro'), </t>
  </si>
  <si>
    <t xml:space="preserve">(1975, 'C', 1852, 18, NULL, 'COMPESA', 50, '2014-06-01', '2019-06-01', '4366C005001062014', '0', 55.2, '0', 'MAT SA', '4366', 'MT0000024', '0', 'Cilindro'), </t>
  </si>
  <si>
    <t xml:space="preserve">(1976, 'C', 1813, 29, NULL, 'SAAE - SOBRAL', 50, '2014-04-01', '2019-04-01', '437C005001042014', '0', 50.8, '0', 'MAT SA', '437', 'MT0000024', '0', 'Cilindro'), </t>
  </si>
  <si>
    <t xml:space="preserve">(1977, 'C', 1852, 18, NULL, 'COMPESA', 50, '2018-02-01', '2023-02-01', '4372C005001022018', '0', 52.2, '0', 'MAT SA', '4372', 'MT0000024', '0', 'Cilindro'), </t>
  </si>
  <si>
    <t xml:space="preserve">(1978, 'C', 1852, 18, NULL, 'COMPESA', 50, '2015-08-01', '2020-08-01', '4373C005001082015', '0', 54.0, '0', 'MAT SA', '4373', 'MT0000024', '0', 'Cilindro'), </t>
  </si>
  <si>
    <t xml:space="preserve">(1979, 'C', 1852, 18, NULL, 'COMPESA', 50, '2014-09-01', '2019-09-01', '4375C005001092014', '0', 52.1, '0', 'MAT SA', '4375', 'MT0000024', '0', 'Cilindro'), </t>
  </si>
  <si>
    <t xml:space="preserve">(1980, 'C', 2273, 38, NULL, 'PEDROBRAS', 900, '1981-05-01', '2019-08-06', '4375C090001051981', '0', 900.0, '0', 'CBC', '4375', 'MT0000026', '0', 'Cilindro'), </t>
  </si>
  <si>
    <t xml:space="preserve">(1981, 'C', 1852, 18, NULL, 'COMPESA', 50, '2014-10-01', '2019-10-01', '4376C005001102014', '0', 55.1, '0', 'MAT SA', '4376', 'MT0000024', '0', 'Cilindro'), </t>
  </si>
  <si>
    <t xml:space="preserve">(1982, 'C', 1852, 18, NULL, 'COMPESA', 50, '2014-03-01', '2019-03-01', '4378C005001032014', '0', 54.2, '0', 'MAT SA', '4378', 'MT0000024', '0', 'Cilindro'), </t>
  </si>
  <si>
    <t xml:space="preserve">(1983, 'C', 1852, 18, NULL, 'COMPESA', 50, '2015-03-01', '2020-03-01', '4379C005001032015', '0', 53.5, '0', 'MAT SA', '4379', 'MT0000024', '0', 'Cilindro'), </t>
  </si>
  <si>
    <t xml:space="preserve">(1984, 'C', 1852, 18, NULL, 'COMPESA', 50, '2018-04-01', '2023-04-01', '4380C005001042018', '0', 57.7, '0', 'GBC', '4380', 'MT0000024', '0', 'Cilindro'), </t>
  </si>
  <si>
    <t xml:space="preserve">(1985, 'C', 1852, 18, NULL, 'COMPESA', 50, '2014-10-01', '2019-10-01', '4381C005001102014', '0', 54.1, '0', 'MAT SA', '4381', 'MT0000024', '0', 'Cilindro'), </t>
  </si>
  <si>
    <t xml:space="preserve">(1986, 'C', 1852, 18, NULL, 'COMPESA', 50, '2018-11-01', '2023-11-01', '4383C0050011118', '0', 55.0, '0', 'MAT SA', '4383', 'MT0000024', '0', 'Cilindro'), </t>
  </si>
  <si>
    <t xml:space="preserve">(1987, 'C', 1852, 18, NULL, 'COMPESA', 50, '2014-10-01', '2019-10-01', '4384C005001102014', '0', 54.6, '0', 'MAT SA', '4384', 'MT0000024', '0', 'Cilindro'), </t>
  </si>
  <si>
    <t xml:space="preserve">(1988, 'C', 1852, 18, NULL, 'COMPESA', 50, '2014-07-01', '2019-07-01', '4385C005001072014', '0', 56.4, '0', 'MAT SA', '4385', 'MT0000024', '0', 'Cilindro'), </t>
  </si>
  <si>
    <t xml:space="preserve">(1989, 'C', 1852, 18, NULL, 'COMPESA', 50, '2014-06-01', '2019-06-01', '4386C005001062014', '0', 57.2, '0', 'MAT SA', '4386', 'MT0000024', '0', 'Cilindro'), </t>
  </si>
  <si>
    <t xml:space="preserve">(1990, 'C', 1852, 18, NULL, 'COMPESA', 50, '2014-02-01', '2024-02-12', '4390C005001022014', '0', 53.1, '0', 'MAT SA', '4390', 'MT0000024', '0', 'Cilindro'), </t>
  </si>
  <si>
    <t xml:space="preserve">(1991, 'C', 1852, 18, NULL, 'COMPESA', 50, '2015-07-01', '2020-07-01', '4391C0050010715', '0', 56.0, '0', 'MAT SA', '4391', 'MT0000024', '0', 'Cilindro'), </t>
  </si>
  <si>
    <t xml:space="preserve">(1992, 'C', 1852, 18, NULL, 'COMPESA', 50, '2016-02-01', '2021-02-01', '4393C005001022016', '0', 58.0, '0', 'MAT SA', '4393', 'MT0000024', '0', 'Cilindro'), </t>
  </si>
  <si>
    <t xml:space="preserve">(1993, 'C', 1852, 18, NULL, 'COMPESA', 50, '2016-01-01', '2021-01-01', '4394C005001012016', '0', 55.8, '0', 'MAT SA', '4394', 'MT0000024', '0', 'Cilindro'), </t>
  </si>
  <si>
    <t xml:space="preserve">(1994, 'P', 1940, 1, NULL, 'SABARA', 68, '2015-09-01', '2020-09-01', '44B006801092015', '0', 79.5, '0', 'MAT SA', '44', 'MI0060120', '0', 'Cilindro'), </t>
  </si>
  <si>
    <t xml:space="preserve">(1995, 'C', 1852, 18, NULL, 'COMPESA', 50, '2015-10-01', '2020-10-01', '4402C005001102015', '0', 55.0, '0', 'MAT SA', '4402', 'MT0000024', '0', 'Cilindro'), </t>
  </si>
  <si>
    <t xml:space="preserve">(1996, 'C', 1852, 18, NULL, 'COMPESA', 50, '2014-12-01', '2019-12-01', '4403C005001122014', '0', 54.6, '0', 'MAT SA', '4403', 'MT0000024', '0', 'Cilindro'), </t>
  </si>
  <si>
    <t xml:space="preserve">(1997, 'C', 1852, 18, NULL, 'COMPESA', 50, '2014-01-01', '2024-01-29', '4406C005001012014', '0', 53.3, '0', 'MAT SA', '4406', 'MT0000024', '0', 'Cilindro'), </t>
  </si>
  <si>
    <t xml:space="preserve">(1998, 'C', 1852, 18, NULL, 'COMPESA', 50, '2015-05-01', '2020-05-01', '4408C0050010515', '0', 53.7, '0', 'MAT SA', '4408', 'MT0000024', '0', 'Cilindro'), </t>
  </si>
  <si>
    <t xml:space="preserve">(1999, 'C', 1852, 18, NULL, 'COMPESA', 50, '2015-03-01', '2020-03-01', '4412C0050010315', '0', 56.0, '0', 'MAT SA', '4412', 'MT0000024', '0', 'Cilindro'), </t>
  </si>
  <si>
    <t xml:space="preserve">(2001, 'C', 1852, 18, NULL, 'COMPESA', 50, '2017-06-01', '2022-06-01', '4420C005001062017', '0', 55.8, '0', 'MAT SA', '4420', 'MT0000024', '0', 'Cilindro'), </t>
  </si>
  <si>
    <t xml:space="preserve">(2002, 'C', 1852, 18, NULL, 'COMPESA', 50, '2018-05-01', '2023-05-01', '4421C005001052018', '0', 54.0, '0', 'MAT SA', '4421', 'MT0000024', '0', 'Cilindro'), </t>
  </si>
  <si>
    <t xml:space="preserve">(2003, 'C', 1852, 18, NULL, 'COMPESA', 50, '2016-11-01', '2021-11-01', '4422C005001112016', '0', 53.6, '0', 'MAT SA', '4422', 'MT0000024', '0', 'Cilindro'), </t>
  </si>
  <si>
    <t xml:space="preserve">(2004, 'C', 1852, 18, NULL, 'COMPESA', 50, '2016-03-01', '2021-03-01', '4424C005001032016', '0', 52.0, '0', 'MAT SA', '4424', 'MT0000024', '0', 'Cilindro'), </t>
  </si>
  <si>
    <t xml:space="preserve">(2005, 'C', 1852, 18, NULL, 'COMPESA', 50, '2016-04-01', '2021-04-01', '4427C005001042016', '0', 53.5, '0', 'MAT SA', '4427', 'MT0000024', '0', 'Cilindro'), </t>
  </si>
  <si>
    <t xml:space="preserve">(2006, 'C', 1852, 18, NULL, 'COMPESA', 50, '2014-11-01', '2019-11-01', '4428C005001112014', '0', 56.6, '0', 'MAT SA', '4428', 'MT0000024', '0', 'Cilindro'), </t>
  </si>
  <si>
    <t xml:space="preserve">(2007, 'C', 1827, 12, NULL, 'CAERN', 50, '2017-05-01', '2022-05-01', '4431C005001052017', '0', 52.7, '0', 'MAT SA', '4431', 'MT0000024', '0', 'Cilindro'), </t>
  </si>
  <si>
    <t xml:space="preserve">(2008, 'C', 1827, 12, NULL, 'CAERN', 50, '2017-02-01', '2022-02-01', '4439C0050010217', '0', 53.0, '0', 'MAT SA', '4439', 'MT0000024', '0', 'Cilindro'), </t>
  </si>
  <si>
    <t xml:space="preserve">(2009, 'P', 1940, 1, NULL, 'SABARA', 68, '2018-03-01', '2023-03-01', '444B006801032018', '0', 70.9, '0', 'MAT SA', '444', 'MI0060120', '0', 'Cilindro'), </t>
  </si>
  <si>
    <t xml:space="preserve">(2010, 'C', 1827, 12, NULL, 'CAERN', 50, '2016-05-01', '2021-05-01', '4444C0050010516', '0', 54.0, '0', 'MAT SA', '4444', 'MT0000024', '0', 'Cilindro'), </t>
  </si>
  <si>
    <t xml:space="preserve">(2011, 'C', 1827, 12, NULL, 'CAERN', 50, '2016-10-01', '2021-10-01', '4445C005001102016', '0', 53.0, '0', 'MAT SA', '4445', 'MT0000024', '0', 'Cilindro'), </t>
  </si>
  <si>
    <t xml:space="preserve">(2012, 'C', 1827, 12, NULL, 'CAERN', 50, '2016-09-01', '2021-09-01', '4449C0050010916', '0', 55.0, '0', 'MAT SA', '4449', 'MT0000024', '0', 'Cilindro'), </t>
  </si>
  <si>
    <t xml:space="preserve">(2013, 'C', 1827, 12, NULL, 'CAERN', 50, '2016-02-01', '2021-02-01', '4451C0050010216', '0', 54.0, '0', 'MAT SA', '4451', 'MT0000024', '0', 'Cilindro'), </t>
  </si>
  <si>
    <t xml:space="preserve">(2014, 'C', 1827, 12, NULL, 'CAERN', 50, '2016-10-01', '2021-10-01', '4457C005001102016', '0', 54.0, '0', 'MAT SA', '4457', 'MT0000024', '0', 'Cilindro'), </t>
  </si>
  <si>
    <t xml:space="preserve">(2015, 'C', 1827, 12, NULL, 'CAERN', 50, '2017-08-01', '2022-08-01', '4459C005001082017', '0', 54.0, '0', 'MAT SA', '4459', 'MT0000024', '0', 'Cilindro'), </t>
  </si>
  <si>
    <t xml:space="preserve">(2016, 'C', 1827, 12, NULL, 'CAERN', 50, '2017-04-01', '2022-04-01', '4469C005001042017', '0', 52.1, '0', 'MAT SA', '4469', 'MT0000024', '0', 'Cilindro'), </t>
  </si>
  <si>
    <t xml:space="preserve">(2017, 'C', 1827, 12, NULL, 'CAERN', 50, '2017-02-01', '2022-02-01', '4486C0050010217', '0', 53.0, '0', 'MAT SA', '4486', 'MT0000024', '0', 'Cilindro'), </t>
  </si>
  <si>
    <t xml:space="preserve">(2018, 'C', 1827, 12, NULL, 'CAERN', 50, '2018-05-01', '2023-05-01', '4500C005001052018', '0', 53.3, '0', 'MAT SA', '4500', 'MT0000024', '0', 'Cilindro'), </t>
  </si>
  <si>
    <t xml:space="preserve">(2019, 'C', 1827, 12, NULL, 'CAERN', 50, '2018-01-01', '2023-01-01', '4501C0050010118', '0', 56.0, '0', 'MAT SA', '4501', 'MT0000024', '0', 'Cilindro'), </t>
  </si>
  <si>
    <t xml:space="preserve">(2020, 'C', 1827, 12, NULL, 'CAERN', 50, '2018-02-01', '2023-02-01', '4504C005001022018', '0', 54.1, '0', 'MAT SA', '4504', 'MT0000024', '0', 'Cilindro'), </t>
  </si>
  <si>
    <t xml:space="preserve">(2021, 'C', 1827, 12, NULL, 'CAERN', 50, '2016-08-01', '2021-08-01', '4505C0050010816', '0', 54.0, '0', 'MAT SA', '4505', 'MT0000024', '0', 'Cilindro'), </t>
  </si>
  <si>
    <t xml:space="preserve">(2022, 'P', 1940, 1, NULL, 'SABARA', 68, '2018-03-01', '2023-03-01', '451B0068010318', '0', 64.2, '0', 'MAT SA', '451', 'MI0060120', '0', 'Cilindro'), </t>
  </si>
  <si>
    <t xml:space="preserve">(2023, 'C', 1827, 12, NULL, 'CAERN', 50, '2016-05-01', '2021-05-01', '4517C005001052016', '0', 54.7, '0', 'MAT SA', '4517', 'MT0000024', '0', 'Cilindro'), </t>
  </si>
  <si>
    <t xml:space="preserve">(2024, 'C', 1852, 18, NULL, 'COMPESA', 50, '2015-02-01', '2020-02-01', '4522C005001022015', '0', 53.7, '0', 'MAT SA', '4522', 'MT0000024', '0', 'Cilindro'), </t>
  </si>
  <si>
    <t xml:space="preserve">(2025, 'C', 1827, 12, NULL, 'CAERN', 50, '2017-05-01', '2022-05-01', '4527C005001052017', '0', 54.5, '0', 'MAT SA', '4527', 'MT0000024', '0', 'Cilindro'), </t>
  </si>
  <si>
    <t xml:space="preserve">(2026, 'C', 1852, 18, NULL, 'COMPESA', 50, '2018-11-01', '2023-11-01', '4531C0050011118', '0', 56.0, '0', 'MAT SA', '4531', 'MT0000024', '0', 'Cilindro'), </t>
  </si>
  <si>
    <t xml:space="preserve">(2027, 'P', 1940, 1, NULL, 'SABARA', 50, '2014-10-01', '2019-10-01', '4557B005001102014', '0', 56.3, '0', 'MAT SA', '4557', 'MI0060121', '0', 'Cilindro'), </t>
  </si>
  <si>
    <t xml:space="preserve">(2028, 'P', 1940, 1, NULL, 'SABARA', 50, '2015-05-01', '2020-05-01', '4566B0050010515', '0', 53.0, '0', 'MAT SA', '4566', 'MI0060121', '0', 'Cilindro'), </t>
  </si>
  <si>
    <t xml:space="preserve">(2029, 'C', 1763, 14, NULL, 'CAGECE', 68, '2016-10-01', '2021-10-01', '459355C006801102016', '0', 86.2, '0', 'CILBRAS', '459355', 'MT0000025', '0', 'Cilindro'), </t>
  </si>
  <si>
    <t xml:space="preserve">(2030, 'C', 1763, 14, NULL, 'CAGECE', 68, '2017-03-01', '2022-03-01', '459356C006801032017', '0', 84.3, '0', 'CILBRAS', '459356', 'MT0000025', '0', 'Cilindro'), </t>
  </si>
  <si>
    <t xml:space="preserve">(2031, 'C', 1763, 14, NULL, 'CAGECE', 68, '2017-05-01', '2022-05-01', '459357C006801052017', '0', 85.3, '0', 'CILBRAS', '459357', 'MT0000025', '0', 'Cilindro'), </t>
  </si>
  <si>
    <t xml:space="preserve">(2032, 'C', 1763, 14, NULL, 'CAGECE', 68, '2017-03-01', '2022-03-01', '459358C006801032017', '0', 85.2, '0', 'CILBRAS', '459358', 'MT0000025', '0', 'Cilindro'), </t>
  </si>
  <si>
    <t xml:space="preserve">(2033, 'C', 1763, 14, NULL, 'CAGECE', 68, '2016-02-01', '2021-02-01', '459360C006801022016', '0', 84.1, '0', 'CILBRAS', '459360', 'MT0000025', '0', 'Cilindro'), </t>
  </si>
  <si>
    <t xml:space="preserve">(2034, 'C', 1763, 14, NULL, 'CAGECE', 68, '2017-03-01', '2022-03-01', '459361C006801032017', '0', 85.2, '0', 'CILBRAS', '459361', 'MT0000025', '0', 'Cilindro'), </t>
  </si>
  <si>
    <t xml:space="preserve">(2035, 'C', 1763, 14, NULL, 'CAGECE', 68, '2017-07-01', '2022-07-01', '459363C0068010717', '0', 84.7, '0', 'CILBRAS', '459363', 'MT0000025', '0', 'Cilindro'), </t>
  </si>
  <si>
    <t xml:space="preserve">(2036, 'C', 1763, 14, NULL, 'CAGECE', 68, '2017-04-01', '2022-04-01', '459364C0068010417', '0', 83.8, '0', 'CILBRAS', '459364', 'MT0000025', '0', 'Cilindro'), </t>
  </si>
  <si>
    <t xml:space="preserve">(2037, 'C', 1763, 14, NULL, 'CAGECE', 68, '2017-04-01', '2022-04-01', '459365C006801042017', '0', 86.1, '0', 'GBC', '459365', 'MT0000025', '0', 'Cilindro'), </t>
  </si>
  <si>
    <t xml:space="preserve">(2038, 'C', 1763, 14, NULL, 'CAGECE', 68, '2017-05-01', '2022-05-01', '459439C0068010517', '0', 85.0, '0', 'CBC', '459439', 'MT0000025', '0', 'Cilindro'), </t>
  </si>
  <si>
    <t xml:space="preserve">(2039, 'C', 1763, 14, NULL, 'CAGECE', 68, '2017-05-01', '2022-05-01', '459440C0068010517', '0', 81.6, '0', 'CILBRAS', '459440', 'MT0000025', '0', 'Cilindro'), </t>
  </si>
  <si>
    <t xml:space="preserve">(2040, 'C', 1763, 14, NULL, 'CAGECE', 68, '2017-04-01', '2022-04-01', '459441C006801042017', '0', 86.0, '0', 'CILBRAS', '459441', 'MT0000025', '0', 'Cilindro'), </t>
  </si>
  <si>
    <t xml:space="preserve">(2041, 'C', 1827, 12, NULL, 'CAERN', 50, '2014-06-01', '2019-06-01', '45957C005001062014', '0', 52.0, '0', 'MAT SA', '45957', 'MT0000024', '0', 'Cilindro'), </t>
  </si>
  <si>
    <t xml:space="preserve">(2042, 'C', 1827, 12, NULL, 'CAERN', 50, '2014-08-01', '2019-08-01', '45958C005001082014', '0', 51.9, '0', 'GBC', '45958', 'MT0000024', '0', 'Cilindro'), </t>
  </si>
  <si>
    <t xml:space="preserve">(2043, 'C', 1827, 12, NULL, 'CAERN', 50, '2018-01-01', '2023-01-01', '45959C0050010118', '0', 51.0, '0', 'MAT SA', '45959', 'MT0000024', '0', 'Cilindro'), </t>
  </si>
  <si>
    <t xml:space="preserve">(2044, 'C', 1827, 12, NULL, 'CAERN', 50, '2018-09-01', '2023-09-01', '45960C005001092018', '0', 51.0, '0', 'GBC', '45960', 'MT0000024', '0', 'Cilindro'), </t>
  </si>
  <si>
    <t xml:space="preserve">(2045, 'C', 1827, 12, NULL, 'CAERN', 50, '2018-10-01', '2023-10-01', '45962C005001102018', '0', 49.7, '0', 'GBC', '45962', 'MT0000024', '0', 'Cilindro'), </t>
  </si>
  <si>
    <t xml:space="preserve">(2046, 'C', 1763, 14, NULL, 'CAGECE', 68, '2017-04-01', '2022-04-01', '459635C006801042017', '0', 86.1, '0', 'CILBRAS', '459365', 'MT0000025', '0', 'Cilindro'), </t>
  </si>
  <si>
    <t xml:space="preserve">(2047, 'C', 1840, 15, NULL, 'CAGEPA', 68, '2018-07-01', '2023-07-01', '45967C0068010718', '0', 75.5, '0', 'GBC', '45967', 'MT0000025', '0', 'Cilindro'), </t>
  </si>
  <si>
    <t xml:space="preserve">(2048, 'P', 1940, 1, NULL, 'SABARA', 50, '2014-11-01', '2019-11-01', '460B005001112014', '0', 53.3, '0', 'MAT SA', '460', 'MI0060121', '0', 'Cilindro'), </t>
  </si>
  <si>
    <t xml:space="preserve">(2049, 'C', 1763, 14, NULL, 'CAGECE', 68, '2017-03-01', '2022-03-01', '46038C006801032017', '0', 83.6, '0', 'Gifel', '46038', 'MT0000025', '0', 'Cilindro'), </t>
  </si>
  <si>
    <t xml:space="preserve">(2050, 'C', 1763, 14, NULL, 'CAGECE', 68, '2016-12-01', '2021-12-01', '46041C006801122016', '0', 84.0, '0', 'Gifel', '46041', 'MT0000025', '0', 'Cilindro'), </t>
  </si>
  <si>
    <t xml:space="preserve">(2051, 'C', 1763, 14, NULL, 'CAGECE', 68, '2017-05-01', '2022-05-01', '46042C006801052017', '0', 84.4, '0', 'Gifel', '46042', 'MT0000025', '0', 'Cilindro'), </t>
  </si>
  <si>
    <t xml:space="preserve">(2052, 'C', 1763, 14, NULL, 'CAGECE', 68, '2015-05-01', '2020-05-01', '46049C006801052015', '0', 84.2, '0', 'Gifel', '46049', 'MT0000025', '0', 'Cilindro'), </t>
  </si>
  <si>
    <t xml:space="preserve">(2053, 'C', 1763, 14, NULL, 'CAGECE', 68, '2015-09-01', '2020-09-01', '46050C006801092015', '0', 85.4, '0', 'Gifel', '46050', 'MT0000025', '0', 'Cilindro'), </t>
  </si>
  <si>
    <t xml:space="preserve">(2054, 'C', 1763, 14, NULL, 'CAGECE', 68, '2014-06-01', '2019-06-01', '46053C006801062014', '0', 82.3, '0', 'Gifel', '46053', 'MT0000025', '0', 'Cilindro'), </t>
  </si>
  <si>
    <t xml:space="preserve">(2055, 'C', 1763, 14, NULL, 'CAGECE', 68, '2015-07-01', '2020-07-01', '46055C006801072015', '0', 85.2, '0', 'Gifel', '46055', 'MT0000025', '0', 'Cilindro'), </t>
  </si>
  <si>
    <t xml:space="preserve">(2056, 'C', 1763, 14, NULL, 'CAGECE', 68, '2014-10-01', '2019-10-01', '46056C006801102014', '0', 84.3, '0', 'Gifel', '46056', 'MT0000025', '0', 'Cilindro'), </t>
  </si>
  <si>
    <t xml:space="preserve">(2057, 'C', 1763, 14, NULL, 'CAGECE', 68, '2016-10-01', '2021-10-01', '46057C0068011016', '0', 85.9, '0', 'Gifel', '46057', 'MT0000025', '0', 'Cilindro'), </t>
  </si>
  <si>
    <t xml:space="preserve">(2058, 'C', 1763, 14, NULL, 'CAGECE', 68, '2017-01-01', '2022-01-01', '46059C006801012017', '0', 84.2, '0', 'Gifel', '46059', 'MT0000025', '0', 'Cilindro'), </t>
  </si>
  <si>
    <t xml:space="preserve">(2059, 'C', 1763, 14, NULL, 'CAGECE', 68, '2016-05-01', '2021-05-01', '46060C006801052016', '0', 82.7, '0', 'Gifel', '46060', 'MT0000025', '0', 'Cilindro'), </t>
  </si>
  <si>
    <t xml:space="preserve">(2060, 'C', 1763, 14, NULL, 'CAGECE', 68, '2015-05-01', '2020-05-01', '46061C006801052015', '0', 87.2, '0', 'Gifel', '46061', 'MT0000025', '0', 'Cilindro'), </t>
  </si>
  <si>
    <t xml:space="preserve">(2061, 'C', 1763, 14, NULL, 'CAGECE', 68, '2016-06-01', '2021-06-01', '46063C006801062016', '0', 80.9, '0', 'Gifel', '46063', 'MT0000025', '0', 'Cilindro'), </t>
  </si>
  <si>
    <t xml:space="preserve">(2062, 'P', 1940, 1, NULL, 'SABARA', 68, '2018-03-01', '2023-03-01', '46067B0068010318', '0', 84.6, '0', 'Gifel', '46067', 'MI0060120', '0', 'Cilindro'), </t>
  </si>
  <si>
    <t xml:space="preserve">(2063, 'P', 1940, 1, NULL, 'SABARA', 68, '2018-03-01', '2023-03-01', '46076B0068010318', '0', 84.6, '0', 'GBC', '46076', 'MI0060120', '0', 'Cilindro'), </t>
  </si>
  <si>
    <t xml:space="preserve">(2064, 'P', 1940, 1, NULL, 'SABARA', 50, '2016-07-01', '2021-07-01', '4611B005001072016', '0', 53.4, '0', 'MAT SA', '4611', 'MI0060121', '0', 'Cilindro'), </t>
  </si>
  <si>
    <t xml:space="preserve">(2065, 'C', 1874, 41, NULL, 'SAAE - PALMARES', 50, '2018-12-01', '2023-12-01', '4622C0050011218', '0', 54.6, '0', 'MAT SA', '4622', 'MT0000024', '0', 'Cilindro'), </t>
  </si>
  <si>
    <t xml:space="preserve">(2066, 'C', 1874, 41, NULL, 'SAAE - PALMARES', 50, '2016-07-01', '2021-07-01', '467C005001072016', '0', 54.7, '0', 'MAT SA', '467', 'MT0000024', '0', 'Cilindro'), </t>
  </si>
  <si>
    <t xml:space="preserve">(2067, 'C', 1763, 14, NULL, 'CAGECE', 50, '2015-05-01', '2020-05-01', '46817C0050010515', '0', 59.3, '0', 'Gifel', '46817', 'MT0000024', '0', 'Cilindro'), </t>
  </si>
  <si>
    <t xml:space="preserve">(2068, 'P', 1940, 1, NULL, 'SABARA', 50, '2014-10-01', '2019-10-01', '4685B0050011014', '0', 52.9, '0', 'MAT SA', '4685', 'MI0060121', '0', 'Cilindro'), </t>
  </si>
  <si>
    <t xml:space="preserve">(2069, 'P', 1940, 1, NULL, 'SABARA', 50, '2015-01-01', '2020-01-01', '47060B005001012015', '0', 53.5, '0', 'MAT SA', '47060', 'MI0060121', '0', 'Cilindro'), </t>
  </si>
  <si>
    <t xml:space="preserve">(2070, 'C', 1803, 56, NULL, 'SAAE - LIMOEIRO NORTE', 50, '2016-05-01', '2021-05-01', '4708C005001052016', '0', 54.8, '0', 'MAT SA', '4708', 'MT0000024', '0', 'Cilindro'), </t>
  </si>
  <si>
    <t xml:space="preserve">(2071, 'P', 1940, 1, NULL, 'SABARA', 68, '2018-03-01', '2023-03-01', '48003B006801032018', '0', 87.0, '0', 'MAT SA', 'C48003', 'MI0060120', '0', 'Cilindro'), </t>
  </si>
  <si>
    <t xml:space="preserve">(2072, 'C', 1763, 14, NULL, 'CAGECE', 68, '2017-03-01', '2022-03-01', '48043C006801032017', '0', 84.9, '0', 'MAT SA', 'C48043', 'MT0000025', '0', 'Cilindro'), </t>
  </si>
  <si>
    <t xml:space="preserve">(2073, 'C', 1763, 14, NULL, 'CAGECE', 68, '2016-08-01', '2021-08-01', '48045C006801082016', '0', 85.1, '0', 'MAT SA', 'C48045', 'MT0000025', '0', 'Cilindro'), </t>
  </si>
  <si>
    <t xml:space="preserve">(2074, 'C', 1763, 14, NULL, 'CAGECE', 68, '2016-10-01', '2021-10-01', '48059C0068011016', '0', 85.8, '0', 'MAT SA', 'C48059', 'MT0000025', '0', 'Cilindro'), </t>
  </si>
  <si>
    <t xml:space="preserve">(2075, 'C', 1763, 14, NULL, 'CAGECE', 68, '2016-09-01', '2021-09-01', '48063C0068010916', '0', 83.0, '0', 'MAT SA', 'C48063', 'MT0000025', '0', 'Cilindro'), </t>
  </si>
  <si>
    <t xml:space="preserve">(2076, 'C', 1827, 12, NULL, 'CAERN', 50, '2019-02-01', '2024-02-01', '48089C0050010219', '0', 51.3, '0', 'GBC', '48089', 'MT0000024', '0', 'Cilindro'), </t>
  </si>
  <si>
    <t xml:space="preserve">(2077, 'P', 1940, 1, NULL, 'SABARA', 68, '2018-03-01', '2023-03-01', '48090B006801032018', '0', 87.0, '0', 'MAT SA', 'C48090', 'MI0060120', '0', 'Cilindro'), </t>
  </si>
  <si>
    <t xml:space="preserve">(2078, 'C', 1827, 12, NULL, 'CAERN', 50, '2018-11-01', '2023-11-01', '48102C005001112018', '0', 50.6, '0', 'GBC', '48102', 'MT0000024', '0', 'Cilindro'), </t>
  </si>
  <si>
    <t xml:space="preserve">(2079, 'C', 1827, 12, NULL, 'CAERN', 50, '2018-10-01', '2023-10-01', '48103C0050011018', '0', 51.1, '0', 'GBC', '48103', 'MT0000024', '0', 'Cilindro'), </t>
  </si>
  <si>
    <t xml:space="preserve">(2080, 'C', 1852, 18, NULL, 'COMPESA', 50, '2014-10-01', '2019-10-01', '48106C005001102014', '0', 51.3, '0', 'GBC', '48106', 'MT0000024', '0', 'Cilindro'), </t>
  </si>
  <si>
    <t xml:space="preserve">(2081, 'C', 1852, 18, NULL, 'COMPESA', 50, '2018-08-01', '2023-08-01', '48107C005001082018', '0', 51.0, '0', 'GBC', '48107', 'MT0000024', '0', 'Cilindro'), </t>
  </si>
  <si>
    <t xml:space="preserve">(2082, 'C', 1852, 18, NULL, 'COMPESA', 50, '2014-10-01', '2019-10-01', '48108C005001102014', '0', 51.6, '0', 'GBC', '48108', 'MT0000024', '0', 'Cilindro'), </t>
  </si>
  <si>
    <t xml:space="preserve">(2083, 'C', 1852, 18, NULL, 'COMPESA', 50, '2014-02-01', '2024-03-30', '48109C0050010214', '0', 50.0, '0', 'MAT SA', '48109', 'MT0000024', '0', 'Cilindro'), </t>
  </si>
  <si>
    <t xml:space="preserve">(2084, 'C', 1852, 18, NULL, 'COMPESA', 50, '2018-07-01', '2023-07-01', '48113C005001072018', '0', 56.6, '0', 'GBC', '48113', 'MT0000024', '0', 'Cilindro'), </t>
  </si>
  <si>
    <t xml:space="preserve">(2085, 'C', 1827, 12, NULL, 'CAERN', 50, '2018-04-01', '2023-04-01', '48117C005001042018', '0', 52.5, '0', 'GBC', '48117', 'MT0000024', '0', 'Cilindro'), </t>
  </si>
  <si>
    <t xml:space="preserve">(2086, 'C', 1827, 12, NULL, 'CAERN', 50, '2018-11-01', '2023-11-01', '48125C005001112018', '0', 51.3, '0', 'GBC', '48125', 'MT0000024', '0', 'Cilindro'), </t>
  </si>
  <si>
    <t xml:space="preserve">(2087, 'C', 1827, 12, NULL, 'CAERN', 50, '2018-11-01', '2023-11-01', '48126C005001112018', '0', 50.4, '0', 'GBC', '48126', 'MT0000024', '0', 'Cilindro'), </t>
  </si>
  <si>
    <t xml:space="preserve">(2088, 'C', 1874, 41, NULL, 'SAAE - PALMARES', 50, '2014-04-01', '2019-04-01', '4818C0050010414', '0', 53.6, '0', 'MAT SA', '4818', 'MT0000024', '0', 'Cilindro'), </t>
  </si>
  <si>
    <t xml:space="preserve">(2089, 'P', 1940, 1, NULL, 'SABARA', 50, '2015-07-01', '2020-07-01', '488163B005001072015', '0', 56.6, '0', 'MAT SA', '488163', 'MI0060121', '0', 'Cilindro'), </t>
  </si>
  <si>
    <t xml:space="preserve">(2090, 'C', 1827, 12, NULL, 'CAERN', 50, '2018-01-01', '2023-01-01', '488183C0050010118', '0', 57.0, '0', 'MAT SA', '488183', 'MT0000024', '0', 'Cilindro'), </t>
  </si>
  <si>
    <t xml:space="preserve">(2091, 'P', 1940, 1, NULL, 'SABARA', 900, '1999-08-01', '2019-08-06', '4884B0900010899', '0', 680.0, '0', 'GBC', '4884', 'MI0060113', '0', 'Cilindro'), </t>
  </si>
  <si>
    <t xml:space="preserve">(2092, 'P', 1940, 1, NULL, 'SABARA', 900, '1984-11-01', '2019-08-06', '4885B090001111984', '0', 685.0, '0', 'CBC', '4885', 'MI0060113', '0', 'Cilindro'), </t>
  </si>
  <si>
    <t xml:space="preserve">(2093, 'P', 1940, 1, NULL, 'SABARA', 900, '2014-08-06', '2019-08-06', '4889B090006082014', '0', 687.0, '0', 'CBC', '4889', 'MI0060113', '0', 'Cilindro'), </t>
  </si>
  <si>
    <t xml:space="preserve">(2094, 'C', 1827, 12, NULL, 'CAERN', 50, '2017-04-01', '2022-04-01', '489C005001042017', '0', 54.4, '0', 'MAT SA', '489', 'MT0000024', '0', 'Cilindro'), </t>
  </si>
  <si>
    <t xml:space="preserve">(2095, 'P', 1940, 1, NULL, 'SABARA', 68, '2018-03-02', '2023-03-02', '49B0068020318', '0', 84.9, '0', 'MAT SA', '49', 'MI0060120', '0', 'Cilindro'), </t>
  </si>
  <si>
    <t xml:space="preserve">(2096, 'P', 1940, 1, NULL, 'SABARA', 50, '2018-10-01', '2023-10-01', '49190B005001102018', '0', 55.0, '0', 'MAT SA', 'E49190', 'MI0060121', '0', 'Cilindro'), </t>
  </si>
  <si>
    <t xml:space="preserve">(2097, 'P', 1940, 1, NULL, 'SABARA', 50, '2017-10-01', '2022-10-01', '4955B005001102017', '0', 58.1, '0', 'MAT SA', '4955', 'MI0060121', '0', 'Cilindro'), </t>
  </si>
  <si>
    <t xml:space="preserve">(2098, 'P', 1940, 1, NULL, 'SABARA', 68, '2014-08-01', '2019-08-01', '4970B006801082014', '0', 63.3, '0', 'MAT SA', 'ECW4970', 'MI0060120', '0', 'Cilindro'), </t>
  </si>
  <si>
    <t xml:space="preserve">(2099, 'C', 1763, 14, NULL, 'CAGECE', 50, '2015-09-01', '2020-09-01', '4971C005001092015', '0', 57.1, '0', 'MAT SA', '4971', 'MT0000024', '0', 'Cilindro'), </t>
  </si>
  <si>
    <t xml:space="preserve">(2100, 'C', 1874, 41, NULL, 'SAAE - PALMARES', 50, '2014-04-01', '2019-04-01', '498204C005001042014', '0', 48.1, '0', 'MAT SA', 'K498204', 'MT0000024', '0', 'Cilindro'), </t>
  </si>
  <si>
    <t xml:space="preserve">(2101, 'C', 1852, 18, NULL, 'COMPESA', 900, '2008-02-01', '2020-09-17', '49828C0900010208', '0', 610.0, '0', 'CBC', '49828', 'MT0000026', '0', 'Cilindro'), </t>
  </si>
  <si>
    <t xml:space="preserve">(2102, 'C', 1852, 18, NULL, 'COMPESA', 900, '2018-05-10', '2023-05-10', '49855C090010052018', '0', 610.0, '0', 'CBC', '49855', 'MT0000026', '0', 'Cilindro'), </t>
  </si>
  <si>
    <t xml:space="preserve">(2103, 'C', 1852, 18, NULL, 'COMPESA', 900, '2018-03-27', '2023-03-27', '49857C090027032018', '0', 608.0, '0', 'CBC', '49857', 'MT0000026', '0', 'Cilindro'), </t>
  </si>
  <si>
    <t xml:space="preserve">(2104, 'C', 1852, 18, NULL, 'COMPESA', 900, '2008-02-01', '2023-05-10', '49858C0900010208', '0', 611.0, '0', 'CBC', '49858', 'MT0000026', '0', 'Cilindro'), </t>
  </si>
  <si>
    <t xml:space="preserve">(2105, 'C', 1852, 18, NULL, 'COMPESA', 900, '2008-02-01', '2023-05-28', '49859C090001022008', '0', 604.0, '0', 'CBC', '49859', 'MT0000026', '0', 'Cilindro'), </t>
  </si>
  <si>
    <t xml:space="preserve">(2106, 'C', 1852, 18, NULL, 'COMPESA', 900, '2008-02-01', '2023-06-21', '49862C090001022008', '0', 609.0, '0', 'CBC', '49862', 'MT0000026', '0', 'Cilindro'), </t>
  </si>
  <si>
    <t xml:space="preserve">(2107, 'C', 1852, 18, NULL, 'COMPESA', 900, '2008-02-01', '2023-06-19', '49863C0900010208', '0', 610.0, '0', 'CBC', '49863', 'MT0000026', '0', 'Cilindro'), </t>
  </si>
  <si>
    <t xml:space="preserve">(2108, 'C', 1852, 18, NULL, 'COMPESA', 900, '2008-02-01', '2022-03-27', '49864C0900010208', '0', 607.0, '0', 'CBC', '49864', 'MT0000026', '0', 'Cilindro'), </t>
  </si>
  <si>
    <t xml:space="preserve">(2109, 'C', 1852, 18, NULL, 'COMPESA', 900, '2008-02-01', '2019-06-05', '49865C090001022008', '0', 605.0, '0', 'CBC', '49865', 'MT0000026', '0', 'Cilindro'), </t>
  </si>
  <si>
    <t xml:space="preserve">(2110, 'C', 1852, 18, NULL, 'COMPESA', 900, '2008-02-01', '2018-07-03', '49866C0900010208', '0', 609.0, '0', 'CBC', '49866', 'MT0000026', '0', 'Cilindro'), </t>
  </si>
  <si>
    <t xml:space="preserve">(2111, 'C', 1852, 18, NULL, 'COMPESA', 900, '2018-05-16', '2023-05-16', '49867C090016052018', '0', 596.0, '0', 'CBC', '49867', 'MT0000026', '0', 'Cilindro'), </t>
  </si>
  <si>
    <t xml:space="preserve">(2112, 'C', 1852, 18, NULL, 'COMPESA', 900, '2018-06-21', '2023-06-21', '49868C090021062018', '0', 604.0, '0', 'CBC', '49868', 'MT0000026', '0', 'Cilindro'), </t>
  </si>
  <si>
    <t xml:space="preserve">(2113, 'C', 1852, 18, NULL, 'COMPESA', 900, '2018-03-27', '2023-03-27', '49869C090027032018', '0', 595.0, '0', 'CBC', '49869', 'MT0000026', '0', 'Cilindro'), </t>
  </si>
  <si>
    <t xml:space="preserve">(2114, 'C', 1852, 18, NULL, 'COMPESA', 900, '2008-02-01', '2023-05-10', '49870C090001022008', '0', 606.0, '0', 'CBC', '49870', 'MT0000026', '0', 'Cilindro'), </t>
  </si>
  <si>
    <t xml:space="preserve">(2115, 'C', 1852, 18, NULL, 'COMPESA', 900, '2008-02-01', '2023-07-24', '49871C0900010208', '0', 604.0, '0', 'CBC', '49871', 'MT0000026', '0', 'Cilindro'), </t>
  </si>
  <si>
    <t xml:space="preserve">(2116, 'C', 1852, 18, NULL, 'COMPESA', 900, '2018-08-28', '2023-08-28', '49872C090028082018', '0', 603.0, '0', 'CBC', '49872', 'MT0000026', '0', 'Cilindro'), </t>
  </si>
  <si>
    <t xml:space="preserve">(2117, 'C', 1852, 18, NULL, 'COMPESA', 900, '2008-02-01', '2023-09-28', '49873C090001022008', '0', 608.0, '0', 'CBC', '49873', 'MT0000026', '0', 'Cilindro'), </t>
  </si>
  <si>
    <t xml:space="preserve">(2118, 'C', 1852, 18, NULL, 'COMPESA', 900, '2018-11-01', '2023-11-30', '49874C0900011118', '0', 609.0, '0', 'CBC', '49874', 'MT0000026', '0', 'Cilindro'), </t>
  </si>
  <si>
    <t xml:space="preserve">(2119, 'C', 1852, 18, NULL, 'COMPESA', 900, '2018-09-21', '2023-09-21', '49878C0900210918', '0', 613.0, '0', 'CBC', '49878', 'MT0000026', '0', 'Cilindro'), </t>
  </si>
  <si>
    <t xml:space="preserve">(2120, 'C', 1852, 18, NULL, 'COMPESA', 900, '2000-02-01', '2023-04-23', '49879C0900010200', '0', 607.0, '0', 'CBC', '49879', 'MT0000026', '0', 'Cilindro'), </t>
  </si>
  <si>
    <t xml:space="preserve">(2121, 'C', 1852, 18, NULL, 'COMPESA', 900, '2018-08-26', '2023-08-26', '49881C0900260818', '0', 607.0, '0', 'CBC', '49881', 'MT0000026', '0', 'Cilindro'), </t>
  </si>
  <si>
    <t xml:space="preserve">(2122, 'C', 1852, 18, NULL, 'COMPESA', 900, '2018-05-10', '2023-05-10', '49882C0900100518', '0', 602.0, '0', 'CBC', '49882', 'MT0000026', '0', 'Cilindro'), </t>
  </si>
  <si>
    <t xml:space="preserve">(2123, 'C', 1852, 18, NULL, 'COMPESA', 900, '2018-07-24', '2023-07-24', '49884C090024072018', '0', 602.0, '0', 'CBC', '49884', 'MT0000026', '0', 'Cilindro'), </t>
  </si>
  <si>
    <t xml:space="preserve">(2124, 'C', 1852, 18, NULL, 'COMPESA', 900, '2018-11-26', '2023-11-26', '49885C090026112018', '0', 610.0, '0', 'CBC', '49885', 'MT0000026', '0', 'Cilindro'), </t>
  </si>
  <si>
    <t xml:space="preserve">(2125, 'C', 1852, 18, NULL, 'COMPESA', 900, '2008-02-01', '2020-09-17', '49888C0900010208', '0', 610.0, '0', 'CBC', '49888', 'MT0000026', '0', 'Cilindro'), </t>
  </si>
  <si>
    <t xml:space="preserve">(2126, 'P', 1940, 1, NULL, 'SABARA', 900, '2018-07-06', '2023-07-06', '49889B090006072018', '0', 607.0, '0', 'CBC', '49889', 'MI0060113', '0', 'Cilindro'), </t>
  </si>
  <si>
    <t xml:space="preserve">(2127, 'C', 1852, 18, NULL, 'COMPESA', 900, '2008-02-01', '2023-06-21', '49891C0900010208', '0', 605.0, '0', 'CBC', '49891', 'MT0000026', '0', 'Cilindro'), </t>
  </si>
  <si>
    <t xml:space="preserve">(2128, 'C', 1852, 18, NULL, 'COMPESA', 900, '2008-02-01', '2023-06-21', '49892C0900010208', '0', 609.0, '0', 'CBC', '49892', 'MT0000026', '0', 'Cilindro'), </t>
  </si>
  <si>
    <t xml:space="preserve">(2129, 'C', 1852, 18, NULL, 'COMPESA', 900, '2018-05-01', '2023-05-28', '49893C0900010518', '0', 605.0, '0', 'CBC', '49893', 'MT0000026', '0', 'Cilindro'), </t>
  </si>
  <si>
    <t xml:space="preserve">(2130, 'P', 1940, 1, NULL, 'SABARA', 900, '2008-02-01', '2023-04-19', '49896B0900010208', '0', 605.0, '0', 'CBC', '49896', 'MI0060113', '0', 'Cilindro'), </t>
  </si>
  <si>
    <t xml:space="preserve">(2131, 'P', 1940, 1, NULL, 'SABARA', 50, '2015-10-01', '2020-10-01', '5004B0050011015', '0', 57.4, '0', 'MAT SA', '5004', 'MI0060121', '0', 'Cilindro'), </t>
  </si>
  <si>
    <t xml:space="preserve">(2132, 'P', 1940, 1, NULL, 'SABARA', 50, '2015-05-01', '2020-05-01', '5012B005001052015', '0', 56.9, '0', 'MAT SA', '5012', 'MI0060121', '0', 'Cilindro'), </t>
  </si>
  <si>
    <t xml:space="preserve">(2133, 'C', 1927, 40, NULL, 'SAAE - MARECHAL DEODORO', 68, '2016-06-01', '2021-06-01', '5021C0068010616', '0', 64.2, '0', 'MAT SA', 'CAP5021', 'MT0000025', '0', 'Cilindro'), </t>
  </si>
  <si>
    <t xml:space="preserve">(2134, 'C', 1827, 12, NULL, 'CAERN', 50, '2015-09-01', '2020-09-01', '5025C005001092015', '0', 57.0, '0', 'MAT SA', '5025', 'MT0000024', '0', 'Cilindro'), </t>
  </si>
  <si>
    <t xml:space="preserve">(2135, 'P', 1940, 1, NULL, 'SABARA', 50, '2016-02-01', '2021-02-01', '5039B0050010216', '0', 57.0, '0', 'MAT SA', '5039', 'MI0060121', '0', 'Cilindro'), </t>
  </si>
  <si>
    <t xml:space="preserve">(2136, 'C', 1852, 18, NULL, 'COMPESA', 50, '2018-05-01', '2023-05-01', '504C005001052018', '0', 53.7, '0', 'MAT SA', '504', 'MT0000024', '0', 'Cilindro'), </t>
  </si>
  <si>
    <t xml:space="preserve">(2137, 'P', 1940, 1, NULL, 'SABARA', 900, '1982-01-01', '2019-03-06', '5043B0900010182', '0', 687.0, '0', 'MAT SA', '5043', 'MI0060113', '0', 'Cilindro'), </t>
  </si>
  <si>
    <t xml:space="preserve">(2138, 'P', 1940, 1, NULL, 'SABARA', 50, '2016-06-01', '2021-06-01', '5048B0050010616', '0', 56.0, '0', 'MAT SA', '5048', 'MI0060121', '0', 'Cilindro'), </t>
  </si>
  <si>
    <t xml:space="preserve">(2139, 'P', 1940, 1, NULL, 'SABARA', 50, '2016-02-01', '2021-02-01', '5053B005001022016', '0', 57.0, '0', 'MAT SA', '5053', 'MI0060121', '0', 'Cilindro'), </t>
  </si>
  <si>
    <t xml:space="preserve">(2140, 'P', 1940, 1, NULL, 'SABARA', 68, '2017-11-01', '2022-11-01', '5057B006801112017', '0', 62.2, '0', 'MAT SA', 'CAP5057', 'MI0060120', '0', 'Cilindro'), </t>
  </si>
  <si>
    <t xml:space="preserve">(2141, 'C', 1827, 12, NULL, 'CAERN', 50, '2016-12-01', '2021-12-01', '506C0050011216', '0', 52.9, '0', 'MAT SA', '506', 'MT0000024', '0', 'Cilindro'), </t>
  </si>
  <si>
    <t xml:space="preserve">(2142, 'P', 1940, 1, NULL, 'SABARA', 68, '2018-02-01', '2023-02-01', '5062B006801022018', '0', 63.1, '0', 'MAT SA', 'CAP5062', 'MI0060120', '0', 'Cilindro'), </t>
  </si>
  <si>
    <t xml:space="preserve">(2143, 'P', 1940, 1, NULL, 'SABARA', 50, '2018-07-01', '2023-07-01', '5063B005001072018', '0', 52.1, '0', 'MAT SA', '5063', 'MI0060121', '0', 'Cilindro'), </t>
  </si>
  <si>
    <t xml:space="preserve">(2144, 'C', 1827, 12, NULL, 'CAERN', 50, '2018-01-01', '2023-01-01', '5065C0050010118', '0', 55.0, '0', 'MAT SA', '5065', 'MT0000024', '0', 'Cilindro'), </t>
  </si>
  <si>
    <t xml:space="preserve">(2145, 'P', 1940, 1, NULL, 'SABARA', 50, '2015-07-01', '2020-07-01', '5075B0050010715', '0', 55.4, '0', 'MAT SA', '5075', 'MI0060121', '0', 'Cilindro'), </t>
  </si>
  <si>
    <t xml:space="preserve">(2146, 'P', 1940, 1, NULL, 'SABARA', 50, '2015-04-01', '2020-04-01', '5076B0050010415', '0', 54.9, '0', 'MAT SA', '5076', 'MI0060121', '0', 'Cilindro'), </t>
  </si>
  <si>
    <t xml:space="preserve">(2147, 'P', 1940, 1, NULL, 'SABARA', 50, '2016-01-01', '2021-01-01', '5079B0050010116', '0', 57.3, '0', 'MAT SA', '5079', 'MI0060121', '0', 'Cilindro'), </t>
  </si>
  <si>
    <t xml:space="preserve">(2148, 'P', 1940, 1, NULL, 'SABARA', 68, '2018-09-01', '2023-09-01', '5082B006801092018', '0', 65.1, '0', 'MAT SA', 'CAP5082', 'MI0060120', '0', 'Cilindro'), </t>
  </si>
  <si>
    <t xml:space="preserve">(2149, 'P', 1940, 1, NULL, 'SABARA', 68, '2018-01-01', '2023-01-01', '5086B0068010118', '0', 64.3, '0', 'MAT SA', 'CAP5086', 'MI0060120', '0', 'Cilindro'), </t>
  </si>
  <si>
    <t xml:space="preserve">(2150, 'P', 1940, 1, NULL, 'SABARA', 68, '2016-02-01', '2021-02-01', '51B006801022016', '0', 69.2, '0', 'MAT SA', '51', 'MI0060120', '0', 'Cilindro'), </t>
  </si>
  <si>
    <t xml:space="preserve">(2151, 'C', 1827, 12, NULL, 'CAERN', 50, '2017-01-01', '2022-01-01', '510C005001012017', '0', 52.1, '0', 'MAT SA', '510', 'MT0000024', '0', 'Cilindro'), </t>
  </si>
  <si>
    <t xml:space="preserve">(2152, 'C', 1840, 15, NULL, 'CAGEPA', 68, '2018-09-01', '2023-09-01', '51003C006801092018', '0', 72.3, '0', 'GBC', '51003', 'MT0000025', '0', 'Cilindro'), </t>
  </si>
  <si>
    <t xml:space="preserve">(2153, 'C', 1840, 15, NULL, 'CAGEPA', 68, '2018-11-01', '2023-11-01', '51004C0068011118', '0', 69.3, '0', 'GBC', '51004', 'MT0000025', '0', 'Cilindro'), </t>
  </si>
  <si>
    <t xml:space="preserve">(2154, 'C', 1840, 15, NULL, 'CAGEPA', 68, '2016-02-01', '2021-02-01', '51005C006801022016', '0', 71.2, '0', 'GBC', '51005', 'MT0000025', '0', 'Cilindro'), </t>
  </si>
  <si>
    <t xml:space="preserve">(2155, 'C', 1840, 15, NULL, 'CAGEPA', 68, '2015-12-01', '2020-12-01', '51006C006801122015', '0', 70.5, '0', 'GBC', '51006', 'MT0000025', '0', 'Cilindro'), </t>
  </si>
  <si>
    <t xml:space="preserve">(2156, 'C', 1840, 15, NULL, 'CAGEPA', 68, '2018-10-01', '2023-10-01', '51007C006801102018', '0', 68.8, '0', 'GBC', '51007', 'MT0000025', '0', 'Cilindro'), </t>
  </si>
  <si>
    <t xml:space="preserve">(2157, 'C', 1840, 15, NULL, 'CAGEPA', 68, '2018-07-01', '2023-07-01', '51008C0068010718', '0', 71.3, '0', 'GBC', '51008', 'MT0000025', '0', 'Cilindro'), </t>
  </si>
  <si>
    <t xml:space="preserve">(2158, 'C', 1840, 15, NULL, 'CAGEPA', 68, '2014-03-01', '2019-03-01', '51009C0068010314', '0', 74.0, '0', 'GBC', '51009', 'MT0000025', '0', 'Cilindro'), </t>
  </si>
  <si>
    <t xml:space="preserve">(2159, 'C', 1840, 15, NULL, 'CAGEPA', 68, '2018-08-01', '2023-08-01', '51010C006801082018', '0', 70.1, '0', 'GBC', '51010', 'MT0000025', '0', 'Cilindro'), </t>
  </si>
  <si>
    <t xml:space="preserve">(2160, 'C', 1840, 15, NULL, 'CAGEPA', 68, '2014-01-01', '2024-01-30', '51012C0068010114', '0', 72.2, '0', 'GBC', '51012', 'MT0000025', '0', 'Cilindro'), </t>
  </si>
  <si>
    <t xml:space="preserve">(2161, 'C', 1840, 15, NULL, 'CAGEPA', 68, '2014-09-01', '2019-09-01', '51013C0068010914', '0', 74.0, '0', 'GBC', '51013', 'MT0000025', '0', 'Cilindro'), </t>
  </si>
  <si>
    <t xml:space="preserve">(2162, 'C', 1840, 15, NULL, 'CAGEPA', 68, '2019-01-01', '2024-01-01', '51014C0068010119', '0', 73.0, '0', 'GBC', '51014', 'MT0000025', '0', 'Cilindro'), </t>
  </si>
  <si>
    <t xml:space="preserve">(2163, 'C', 1840, 15, NULL, 'CAGEPA', 68, '2015-07-01', '2020-07-01', '51015C006801072015', '0', 75.2, '0', 'GBC', '51015', 'MT0000025', '0', 'Cilindro'), </t>
  </si>
  <si>
    <t xml:space="preserve">(2164, 'C', 1840, 15, NULL, 'CAGEPA', 68, '2016-05-01', '2021-05-01', '51016C0068010516', '0', 71.3, '0', 'GBC', '51016', 'MT0000025', '0', 'Cilindro'), </t>
  </si>
  <si>
    <t xml:space="preserve">(2165, 'C', 1852, 18, NULL, 'COMPESA', 50, '2014-10-01', '2019-10-01', '510164C005001102014', '0', 49.7, '0', 'MAT SA', '510164', 'MT0000024', '0', 'Cilindro'), </t>
  </si>
  <si>
    <t xml:space="preserve">(2166, 'C', 1840, 15, NULL, 'CAGEPA', 68, '2018-07-01', '2023-07-01', '51017C006801072018', '0', 69.6, '0', 'GBC', '51017', 'MT0000025', '0', 'Cilindro'), </t>
  </si>
  <si>
    <t xml:space="preserve">(2167, 'C', 1840, 15, NULL, 'CAGEPA', 68, '2018-10-01', '2023-10-01', '51018C006801102018', '0', 72.3, '0', 'GBC', '51018', 'MT0000025', '0', 'Cilindro'), </t>
  </si>
  <si>
    <t xml:space="preserve">(2168, 'C', 1840, 15, NULL, 'CAGEPA', 68, '2018-10-01', '2023-10-01', '51019C0068011018', '0', 71.2, '0', 'GBC', '51019', 'MT0000025', '0', 'Cilindro'), </t>
  </si>
  <si>
    <t xml:space="preserve">(2169, 'C', 1840, 15, NULL, 'CAGEPA', 68, '2014-01-01', '2019-01-01', '51020C006801012014', '0', 68.5, '0', 'GBC', '51020', 'MT0000025', '0', 'Cilindro'), </t>
  </si>
  <si>
    <t xml:space="preserve">(2170, 'C', 1840, 15, NULL, 'CAGEPA', 68, '2013-09-01', '2018-09-01', '51021C006801092013', '0', 73.5, '0', 'GBC', '51021', 'MT0000025', '0', 'Cilindro'), </t>
  </si>
  <si>
    <t xml:space="preserve">(2171, 'C', 1852, 18, NULL, 'COMPESA', 900, '2000-12-01', '2020-01-06', '51021C0900011200', '0', 610.0, '0', 'GBC', '51021', 'MT0000026', '0', 'Cilindro'), </t>
  </si>
  <si>
    <t xml:space="preserve">(2172, 'C', 1852, 18, NULL, 'COMPESA', 900, '2009-12-01', '2024-02-01', '51022C0900011209', '0', 605.0, '0', 'CBC', '51022', 'MT0000026', '0', 'Cilindro'), </t>
  </si>
  <si>
    <t xml:space="preserve">(2173, 'C', 1840, 15, NULL, 'CAGEPA', 68, '2019-02-01', '2024-02-01', '51022C0068010219', '0', 72.3, '0', 'GBC', '51022', 'MT0000025', '0', 'Cilindro'), </t>
  </si>
  <si>
    <t xml:space="preserve">(2174, 'C', 1840, 15, NULL, 'CAGEPA', 68, '2018-08-01', '2024-02-22', '51023C006801082018', '0', 69.8, '0', 'GBC', '51023', 'MT0000025', '0', 'Cilindro'), </t>
  </si>
  <si>
    <t xml:space="preserve">(2175, 'C', 1852, 18, NULL, 'COMPESA', 900, '2015-05-20', '2020-05-20', '51023C0900200515', '0', 613.0, '0', 'CBC', '51023', 'MT0000026', '0', 'Cilindro'), </t>
  </si>
  <si>
    <t xml:space="preserve">(2176, 'C', 1852, 18, NULL, 'COMPESA', 900, '2009-12-01', '2019-12-10', '51024C090001122009', '0', 611.0, '0', 'CBC', '51024', 'MT0000026', '0', 'Cilindro'), </t>
  </si>
  <si>
    <t xml:space="preserve">(2177, 'C', 1852, 18, NULL, 'COMPESA', 900, '2009-12-01', '2019-09-01', '51025C090001122009', '0', 625.0, '0', 'CBC', '51025', 'MT0000026', '0', 'Cilindro'), </t>
  </si>
  <si>
    <t xml:space="preserve">(2178, 'C', 1840, 15, NULL, 'CAGEPA', 68, '2018-10-01', '2023-10-01', '51025C0068011018', '0', 71.0, '0', 'MAT SA', '51025', 'MT0000025', '0', 'Cilindro'), </t>
  </si>
  <si>
    <t xml:space="preserve">(2179, 'C', 1852, 18, NULL, 'COMPESA', 900, '2009-12-01', '2020-01-06', '51026C090001122009', '0', 616.0, '0', 'CBC', '51026', 'MT0000026', '0', 'Cilindro'), </t>
  </si>
  <si>
    <t xml:space="preserve">(2180, 'C', 1840, 15, NULL, 'CAGEPA', 68, '2014-04-01', '2019-04-01', '51026C006801042014', '0', 70.3, '0', 'GBC', '51026', 'MT0000025', '0', 'Cilindro'), </t>
  </si>
  <si>
    <t xml:space="preserve">(2181, 'C', 1840, 15, NULL, 'CAGEPA', 68, '2014-01-01', '2019-01-01', '51027C006801012014', '0', 70.6, '0', 'GBC', '51027', 'MT0000025', '0', 'Cilindro'), </t>
  </si>
  <si>
    <t xml:space="preserve">(2182, 'C', 1852, 18, NULL, 'COMPESA', 900, '2009-12-01', '2020-01-02', '51027C0900011209', '0', 625.0, '0', 'CBC', '51027', 'MT0000026', '0', 'Cilindro'), </t>
  </si>
  <si>
    <t xml:space="preserve">(2183, 'C', 1840, 15, NULL, 'CAGEPA', 68, '2018-10-01', '2023-10-01', '51028C006801102018', '0', 73.6, '0', 'GBC', '51028', 'MT0000025', '0', 'Cilindro'), </t>
  </si>
  <si>
    <t xml:space="preserve">(2184, 'C', 1840, 15, NULL, 'CAGEPA', 68, '2018-12-01', '2023-12-01', '51029C006801122018', '0', 72.9, '0', 'GBC', '51029', 'MT0000025', '0', 'Cilindro'), </t>
  </si>
  <si>
    <t xml:space="preserve">(2185, 'C', 1840, 15, NULL, 'CAGEPA', 68, '2014-06-01', '2019-06-01', '51031C0068010614', '0', 71.8, '0', 'GBC', '51031', 'MT0000025', '0', 'Cilindro'), </t>
  </si>
  <si>
    <t xml:space="preserve">(2186, 'C', 1840, 15, NULL, 'CAGEPA', 68, '2019-01-01', '2024-01-01', '51032C0068010119', '0', 73.2, '0', 'GBC', '51032', 'MT0000025', '0', 'Cilindro'), </t>
  </si>
  <si>
    <t xml:space="preserve">(2187, 'C', 1840, 15, NULL, 'CAGEPA', 68, '2014-01-01', '2024-02-12', '51033C006801012014', '0', 71.6, '0', 'GBC', '51033', 'MT0000025', '0', 'Cilindro'), </t>
  </si>
  <si>
    <t xml:space="preserve">(2188, 'C', 1840, 15, NULL, 'CAGEPA', 68, '2019-01-01', '2024-01-01', '51034C006801012019', '0', 74.4, '0', 'GBC', '51034', 'MT0000025', '0', 'Cilindro'), </t>
  </si>
  <si>
    <t xml:space="preserve">(2189, 'C', 1840, 15, NULL, 'CAGEPA', 68, '2018-05-01', '2023-05-01', '51035C006801052018', '0', 71.6, '0', 'GBC', '51035', 'MT0000025', '0', 'Cilindro'), </t>
  </si>
  <si>
    <t xml:space="preserve">(2190, 'C', 1840, 15, NULL, 'CAGEPA', 68, '2014-01-01', '2024-02-12', '51036C006801012014', '0', 71.7, '0', 'GBC', '51036', 'MT0000025', '0', 'Cilindro'), </t>
  </si>
  <si>
    <t xml:space="preserve">(2191, 'C', 1840, 15, NULL, 'CAGEPA', 68, '2019-01-01', '2024-01-01', '51037C006801012019', '0', 71.1, '0', 'GBC', '51037', 'MT0000025', '0', 'Cilindro'), </t>
  </si>
  <si>
    <t xml:space="preserve">(2192, 'C', 1840, 15, NULL, 'CAGEPA', 68, '2018-07-01', '2023-07-01', '51038C0068010718', '0', 72.0, '0', 'GBC', '51038', 'MT0000025', '0', 'Cilindro'), </t>
  </si>
  <si>
    <t xml:space="preserve">(2193, 'C', 1840, 15, NULL, 'CAGEPA', 68, '2019-01-01', '2024-01-01', '51039C0068010119', '0', 71.9, '0', 'GBC', '51039', 'MT0000025', '0', 'Cilindro'), </t>
  </si>
  <si>
    <t xml:space="preserve">(2194, 'C', 1840, 15, NULL, 'CAGEPA', 68, '2019-01-01', '2024-01-01', '51040C006801012019', '0', 69.8, '0', 'GBC', '51040', 'MT0000025', '0', 'Cilindro'), </t>
  </si>
  <si>
    <t xml:space="preserve">(2195, 'C', 1840, 15, NULL, 'CAGEPA', 68, '2018-08-01', '2023-08-01', '51042C006801082018', '0', 71.9, '0', 'GBC', '51042', 'MT0000025', '0', 'Cilindro'), </t>
  </si>
  <si>
    <t xml:space="preserve">(2196, 'C', 1840, 15, NULL, 'CAGEPA', 68, '2014-01-01', '2024-01-01', '51043C006801012014', '0', 73.9, '0', 'GBC', '51043', 'MT0000025', '0', 'Cilindro'), </t>
  </si>
  <si>
    <t xml:space="preserve">(2197, 'C', 1840, 15, NULL, 'CAGEPA', 68, '2018-11-01', '2023-11-01', '51044C006801112018', '0', 72.1, '0', 'GBC', '51044', 'MT0000025', '0', 'Cilindro'), </t>
  </si>
  <si>
    <t xml:space="preserve">(2198, 'C', 1840, 15, NULL, 'CAGEPA', 68, '2014-02-01', '2019-02-01', '51045C006801022014', '0', 72.0, '0', 'GBC', '51045', 'MT0000025', '0', 'Cilindro'), </t>
  </si>
  <si>
    <t xml:space="preserve">(2199, 'C', 1840, 15, NULL, 'CAGEPA', 68, '2013-10-01', '2024-02-12', '51046C006801102013', '0', 72.8, '0', 'GBC', '51046', 'MT0000025', '0', 'Cilindro'), </t>
  </si>
  <si>
    <t xml:space="preserve">(2200, 'C', 1840, 15, NULL, 'CAGEPA', 68, '2019-01-01', '2024-01-01', '51047C0068010119', '0', 70.9, '0', 'GBC', '51047', 'MT0000025', '0', 'Cilindro'), </t>
  </si>
  <si>
    <t xml:space="preserve">(2201, 'C', 1840, 15, NULL, 'CAGEPA', 68, '2018-11-01', '2023-11-01', '51048C006801112018', '0', 69.5, '0', 'GBC', '51048', 'MT0000025', '0', 'Cilindro'), </t>
  </si>
  <si>
    <t xml:space="preserve">(2202, 'C', 1840, 15, NULL, 'CAGEPA', 68, '2018-10-01', '2023-10-01', '51049C006801102018', '0', 70.7, '0', 'GBC', '51049', 'MT0000025', '0', 'Cilindro'), </t>
  </si>
  <si>
    <t xml:space="preserve">(2203, 'P', 1940, 1, NULL, 'SABARA', 50, '2014-11-01', '2019-11-01', '5105B0050011114', '0', 57.2, '0', 'MAT SA', '5105', 'MI0060121', '0', 'Cilindro'), </t>
  </si>
  <si>
    <t xml:space="preserve">(2204, 'C', 1840, 15, NULL, 'CAGEPA', 68, '2018-11-01', '2023-11-01', '51050C006801112018', '0', 68.8, '0', 'GBC', '51050', 'MT0000025', '0', 'Cilindro'), </t>
  </si>
  <si>
    <t xml:space="preserve">(2205, 'C', 1840, 15, NULL, 'CAGEPA', 68, '2014-04-01', '2019-04-01', '51051C0068010414', '0', 70.1, '0', 'GBC', '51051', 'MT0000025', '0', 'Cilindro'), </t>
  </si>
  <si>
    <t xml:space="preserve">(2206, 'C', 1840, 15, NULL, 'CAGEPA', 68, '2018-12-01', '2023-12-01', '51053C0068011218', '0', 71.5, '0', 'GBC', '51053', 'MT0000025', '0', 'Cilindro'), </t>
  </si>
  <si>
    <t xml:space="preserve">(2207, 'C', 1840, 15, NULL, 'CAGEPA', 68, '2014-10-01', '2019-10-01', '51054C006801102014', '0', 70.7, '0', 'GBC', '51054', 'MT0000025', '0', 'Cilindro'), </t>
  </si>
  <si>
    <t xml:space="preserve">(2208, 'C', 1840, 15, NULL, 'CAGEPA', 68, '2014-06-01', '2019-06-01', '51056C006801062014', '0', 72.7, '0', 'GBC', '51056', 'MT0000025', '0', 'Cilindro'), </t>
  </si>
  <si>
    <t xml:space="preserve">(2209, 'C', 1840, 15, NULL, 'CAGEPA', 68, '2014-08-01', '2019-08-01', '51057C006801082014', '0', 72.3, '0', 'GBC', '51057', 'MT0000025', '0', 'Cilindro'), </t>
  </si>
  <si>
    <t xml:space="preserve">(2210, 'C', 1840, 15, NULL, 'CAGEPA', 68, '2018-11-01', '2023-11-01', '51058C006801112018', '0', 71.1, '0', 'GBC', '51058', 'MT0000025', '0', 'Cilindro'), </t>
  </si>
  <si>
    <t xml:space="preserve">(2211, 'C', 1840, 15, NULL, 'CAGEPA', 68, '2016-01-30', '2021-01-30', '51059C006830012016', '0', 72.8, '0', 'GBC', '51059', 'MT0000025', '0', 'Cilindro'), </t>
  </si>
  <si>
    <t xml:space="preserve">(2212, 'P', 1940, 1, NULL, 'SABARA', 68, '2018-12-01', '2023-12-01', '5106B006801122018', '0', 63.4, '0', 'MAT SA', 'CAP5106', 'MI0060120', '0', 'Cilindro'), </t>
  </si>
  <si>
    <t xml:space="preserve">(2213, 'C', 1840, 15, NULL, 'CAGEPA', 68, '2019-01-01', '2024-01-01', '51060C006801012019', '0', 70.3, '0', 'GBC', '51060', 'MT0000025', '0', 'Cilindro'), </t>
  </si>
  <si>
    <t xml:space="preserve">(2214, 'C', 1840, 15, NULL, 'CAGEPA', 68, '2013-12-01', '2019-12-01', '51061C0068011213', '0', 71.3, '0', 'GBC', '51061', 'MT0000025', '0', 'Cilindro'), </t>
  </si>
  <si>
    <t xml:space="preserve">(2215, 'C', 1840, 15, NULL, 'CAGEPA', 68, '2014-06-01', '2019-06-01', '51063C006801062014', '0', 70.8, '0', 'GBC', '51063', 'MT0000025', '0', 'Cilindro'), </t>
  </si>
  <si>
    <t xml:space="preserve">(2216, 'C', 1840, 15, NULL, 'CAGEPA', 68, '2014-02-01', '2019-02-01', '51064C006801022014', '0', 70.6, '0', 'GBC', '51064', 'MT0000025', '0', 'Cilindro'), </t>
  </si>
  <si>
    <t xml:space="preserve">(2217, 'C', 1840, 15, NULL, 'CAGEPA', 68, '2019-01-01', '2024-01-01', '51065C0068010119', '0', 71.8, '0', 'GBC', '51065', 'MT0000025', '0', 'Cilindro'), </t>
  </si>
  <si>
    <t xml:space="preserve">(2218, 'C', 1840, 15, NULL, 'CAGEPA', 68, '2018-04-01', '2023-04-01', '51066C0068010418', '0', 72.0, '0', 'GBC', '51066', 'MT0000025', '0', 'Cilindro'), </t>
  </si>
  <si>
    <t xml:space="preserve">(2219, 'C', 1840, 15, NULL, 'CAGEPA', 68, '2018-09-01', '2023-09-01', '51067C006801092018', '0', 72.0, '0', 'GBC', '51067', 'MT0000025', '0', 'Cilindro'), </t>
  </si>
  <si>
    <t xml:space="preserve">(2220, 'C', 1840, 15, NULL, 'CAGEPA', 68, '2018-07-01', '2023-07-01', '51068C006801072018', '0', 71.0, '0', 'GBC', '51068', 'MT0000025', '0', 'Cilindro'), </t>
  </si>
  <si>
    <t xml:space="preserve">(2221, 'C', 1840, 15, NULL, 'CAGEPA', 68, '2014-03-01', '2019-03-01', '51070C006801032014', '0', 72.2, '0', 'GBC', '51070', 'MT0000025', '0', 'Cilindro'), </t>
  </si>
  <si>
    <t xml:space="preserve">(2222, 'C', 1840, 15, NULL, 'CAGEPA', 68, '2019-01-01', '2024-01-01', '51072C0068010119', '0', 71.5, '0', 'GBC', '51072', 'MT0000025', '0', 'Cilindro'), </t>
  </si>
  <si>
    <t xml:space="preserve">(2223, 'C', 1840, 15, NULL, 'CAGEPA', 68, '2018-07-01', '2023-07-01', '51075C0068010718', '0', 69.8, '0', 'GBC', '51075', 'MT0000025', '0', 'Cilindro'), </t>
  </si>
  <si>
    <t xml:space="preserve">(2224, 'C', 1840, 15, NULL, 'CAGEPA', 68, '2018-12-01', '2023-12-01', '51076C006801122018', '0', 74.1, '0', 'GBC', '51076', 'MT0000025', '0', 'Cilindro'), </t>
  </si>
  <si>
    <t xml:space="preserve">(2225, 'C', 1840, 15, NULL, 'CAGEPA', 68, '2018-09-01', '2023-09-01', '51077C0068010918', '0', 68.9, '0', 'GBC', '51077', 'MT0000025', '0', 'Cilindro'), </t>
  </si>
  <si>
    <t xml:space="preserve">(2226, 'C', 1840, 15, NULL, 'CAGEPA', 68, '2019-01-01', '2024-01-01', '51078C006801012019', '0', 71.5, '0', 'GBC', '51078', 'MT0000025', '0', 'Cilindro'), </t>
  </si>
  <si>
    <t xml:space="preserve">(2227, 'C', 1840, 15, NULL, 'CAGEPA', 68, '2018-10-01', '2023-10-01', '51079C006801102018', '0', 70.9, '0', 'GBC', '51079', 'MT0000025', '0', 'Cilindro'), </t>
  </si>
  <si>
    <t xml:space="preserve">(2228, 'C', 1840, 15, NULL, 'CAGEPA', 68, '2014-10-01', '2019-10-01', '51081C006801102014', '0', 71.2, '0', 'GBC', '51081', 'MT0000025', '0', 'Cilindro'), </t>
  </si>
  <si>
    <t xml:space="preserve">(2229, 'C', 1840, 15, NULL, 'CAGEPA', 68, '2018-08-01', '2023-08-01', '51082C006801082018', '0', 71.8, '0', 'GBC', '51082', 'MT0000025', '0', 'Cilindro'), </t>
  </si>
  <si>
    <t xml:space="preserve">(2230, 'C', 1840, 15, NULL, 'CAGEPA', 68, '2018-11-01', '2023-11-01', '51083C006801112018', '0', 71.0, '0', 'GBC', '51083', 'MT0000025', '0', 'Cilindro'), </t>
  </si>
  <si>
    <t xml:space="preserve">(2231, 'C', 1840, 15, NULL, 'CAGEPA', 68, '2014-11-01', '2019-11-01', '51084C0068011114', '0', 70.0, '0', 'GBC', '51084', 'MT0000025', '0', 'Cilindro'), </t>
  </si>
  <si>
    <t xml:space="preserve">(2232, 'C', 1840, 15, NULL, 'CAGEPA', 68, '2019-01-01', '2024-01-01', '51085C006801012019', '0', 70.4, '0', 'GBC', '51085', 'MT0000025', '0', 'Cilindro'), </t>
  </si>
  <si>
    <t xml:space="preserve">(2233, 'C', 1840, 15, NULL, 'CAGEPA', 68, '2019-01-01', '2024-01-01', '51086C0068010119', '0', 72.8, '0', 'GBC', '51086', 'MT0000025', '0', 'Cilindro'), </t>
  </si>
  <si>
    <t xml:space="preserve">(2234, 'C', 1840, 15, NULL, 'CAGEPA', 68, '2015-07-01', '2020-07-01', '51088C0068010715', '0', 71.0, '0', 'GBC', '51088', 'MT0000025', '0', 'Cilindro'), </t>
  </si>
  <si>
    <t xml:space="preserve">(2235, 'C', 1840, 15, NULL, 'CAGEPA', 68, '2018-07-01', '2023-07-01', '51089C0068010718', '0', 71.9, '0', 'GBC', '51089', 'MT0000025', '0', 'Cilindro'), </t>
  </si>
  <si>
    <t xml:space="preserve">(2236, 'C', 1840, 15, NULL, 'CAGEPA', 68, '2018-07-01', '2023-07-01', '51090C0068010718', '0', 71.2, '0', 'GBC', '51090', 'MT0000025', '0', 'Cilindro'), </t>
  </si>
  <si>
    <t xml:space="preserve">(2237, 'C', 1840, 15, NULL, 'CAGEPA', 68, '2018-07-01', '2023-07-01', '51091C0068010718', '0', 71.5, '0', 'GBC', '51091', 'MT0000025', '0', 'Cilindro'), </t>
  </si>
  <si>
    <t xml:space="preserve">(2238, 'C', 1840, 15, NULL, 'CAGEPA', 68, '2016-02-01', '2021-02-01', '51092C006801022016', '0', 72.3, '0', 'GBC', '51092', 'MT0000025', '0', 'Cilindro'), </t>
  </si>
  <si>
    <t xml:space="preserve">(2239, 'C', 1840, 15, NULL, 'CAGEPA', 68, '2018-07-01', '2023-07-01', '51093C006801072018', '0', 70.3, '0', 'GBC', '51093', 'MT0000025', '0', 'Cilindro'), </t>
  </si>
  <si>
    <t xml:space="preserve">(2240, 'C', 1840, 15, NULL, 'CAGEPA', 68, '2018-11-01', '2023-11-01', '51094C006801112018', '0', 73.5, '0', 'GBC', '51094', 'MT0000025', '0', 'Cilindro'), </t>
  </si>
  <si>
    <t xml:space="preserve">(2241, 'C', 1840, 15, NULL, 'CAGEPA', 68, '2018-12-01', '2023-12-01', '51095C006801122018', '0', 70.9, '0', 'GBC', '51095', 'MT0000025', '0', 'Cilindro'), </t>
  </si>
  <si>
    <t xml:space="preserve">(2242, 'C', 1840, 15, NULL, 'CAGEPA', 68, '2018-09-01', '2023-09-01', '51096C006801092018', '0', 72.6, '0', 'GBC', '51096', 'MT0000025', '0', 'Cilindro'), </t>
  </si>
  <si>
    <t xml:space="preserve">(2243, 'C', 1840, 15, NULL, 'CAGEPA', 68, '2014-10-01', '2019-10-01', '51099C006801102014', '0', 73.2, '0', 'GBC', '51099', 'MT0000025', '0', 'Cilindro'), </t>
  </si>
  <si>
    <t xml:space="preserve">(2244, 'C', 1840, 15, NULL, 'CAGEPA', 68, '2015-10-01', '2020-10-01', '51100C006801102015', '0', 81.8, '0', 'GBC', '51100', 'MT0000025', '0', 'Cilindro'), </t>
  </si>
  <si>
    <t xml:space="preserve">(2245, 'C', 1840, 15, NULL, 'CAGEPA', 68, '2018-07-01', '2023-07-01', '51101C0068010718', '0', 71.2, '0', 'GBC', '51101', 'MT0000025', '0', 'Cilindro'), </t>
  </si>
  <si>
    <t xml:space="preserve">(2246, 'C', 1840, 15, NULL, 'CAGEPA', 68, '2014-10-01', '2019-10-01', '51102C006801102014', '0', 72.0, '0', 'GBC', '51102', 'MT0000025', '0', 'Cilindro'), </t>
  </si>
  <si>
    <t xml:space="preserve">(2247, 'P', 1940, 1, NULL, 'SABARA', 50, '2014-11-01', '2019-11-01', '5111B0050011114', '0', 56.1, '0', 'MAT SA', '5111', 'MI0060121', '0', 'Cilindro'), </t>
  </si>
  <si>
    <t xml:space="preserve">(2248, 'C', 1763, 14, NULL, 'CAGECE', 68, '2014-03-01', '2019-03-01', '51112C006801032014', '0', 71.0, '0', 'GBC', '51112', 'MT0000025', '0', 'Cilindro'), </t>
  </si>
  <si>
    <t xml:space="preserve">(2249, 'P', 1940, 1, NULL, 'SABARA', 68, '2018-10-02', '2023-10-01', '5113B0068021018', '0', 62.1, '0', 'MAT SA', 'CAP5113', 'MI0060120', '0', 'Cilindro'), </t>
  </si>
  <si>
    <t xml:space="preserve">(2250, 'P', 1940, 1, NULL, 'SABARA', 50, '2018-03-01', '2023-03-01', '51133B005001032018', '0', 56.1, '0', 'MAT SA', 'D51133', 'MI0060121', '0', 'Cilindro'), </t>
  </si>
  <si>
    <t xml:space="preserve">(2251, 'C', 1827, 12, NULL, 'CAERN', 50, '2015-09-01', '2020-09-01', '5116C005001092015', '0', 54.0, '0', 'MAT SA', '5116', 'MT0000024', '0', 'Cilindro'), </t>
  </si>
  <si>
    <t xml:space="preserve">(2252, 'P', 1940, 1, NULL, 'SABARA', 68, '2018-03-01', '2023-03-01', '5117B0068010318', '0', 62.6, '0', 'MAT SA', 'CAP5117', 'MI0060120', '0', 'Cilindro'), </t>
  </si>
  <si>
    <t xml:space="preserve">(2253, 'P', 1940, 1, NULL, 'SABARA', 68, '2018-03-01', '2023-03-01', '5120B0068010318', '0', 64.0, '0', 'MAT SA', 'CAP5120', 'MI0060120', '0', 'Cilindro'), </t>
  </si>
  <si>
    <t xml:space="preserve">(2254, 'C', 1827, 12, NULL, 'CAERN', 50, '2016-05-01', '2021-05-01', '5122C005001052016', '0', 52.6, '0', 'MAT SA', '5122', 'MT0000024', '0', 'Cilindro'), </t>
  </si>
  <si>
    <t xml:space="preserve">(2255, 'P', 1940, 1, NULL, 'SABARA', 68, '2018-03-01', '2023-03-01', '5123B006801032018', '0', 65.2, '0', 'MAT SA', 'CAP5123', 'MI0060120', '0', 'Cilindro'), </t>
  </si>
  <si>
    <t xml:space="preserve">(2256, 'P', 1940, 1, NULL, 'SABARA', 68, '2018-01-01', '2023-01-01', '5124B0068010118', '0', 61.9, '0', 'MAT SA', 'CAP5124', 'MI0060120', '0', 'Cilindro'), </t>
  </si>
  <si>
    <t xml:space="preserve">(2257, 'P', 1940, 1, NULL, 'SABARA', 68, '2018-07-01', '2023-07-01', '5126B0068010718', '0', 64.5, '0', 'MAT SA', 'CAP5126', 'MI0060120', '0', 'Cilindro'), </t>
  </si>
  <si>
    <t xml:space="preserve">(2258, 'P', 1940, 1, NULL, 'SABARA', 68, '2018-03-01', '2023-03-01', '5131B006801032018', '0', 62.8, '0', 'MAT SA', 'CAP5131', 'MI0060120', '0', 'Cilindro'), </t>
  </si>
  <si>
    <t xml:space="preserve">(2259, 'P', 1940, 1, NULL, 'SABARA', 68, '2018-03-01', '2023-03-01', '5133B006801032018', '0', 62.9, '0', 'MAT SA', '5133', 'MI0060120', '0', 'Cilindro'), </t>
  </si>
  <si>
    <t xml:space="preserve">(2260, 'P', 1940, 1, NULL, 'SABARA', 68, '2018-02-01', '2023-02-01', '5134B006801022018', '0', 64.1, '0', 'MAT SA', 'CAP5134', 'MI0060120', '0', 'Cilindro'), </t>
  </si>
  <si>
    <t xml:space="preserve">(2261, 'P', 1940, 1, NULL, 'SABARA', 68, '2018-03-01', '2023-03-01', '5137B006801032018', '0', 65.9, '0', 'MAT SA', 'CAP5137', 'MI0060120', '0', 'Cilindro'), </t>
  </si>
  <si>
    <t xml:space="preserve">(2262, 'P', 1940, 1, NULL, 'SABARA', 68, '2018-03-01', '2023-03-01', '5138B0068010318', '0', 64.8, '0', 'MAT SA', 'CAP5138', 'MI0060120', '0', 'Cilindro'), </t>
  </si>
  <si>
    <t xml:space="preserve">(2263, 'P', 1940, 1, NULL, 'SABARA', 68, '2018-03-01', '2023-03-01', '5139B006801032018', '0', 64.7, '0', 'MAT SA', 'CAP5139', 'MI0060120', '0', 'Cilindro'), </t>
  </si>
  <si>
    <t xml:space="preserve">(2264, 'C', 1827, 12, NULL, 'CAERN', 50, '2017-04-01', '2022-04-01', '515C005001042017', '0', 52.4, '0', 'MAT SA', '515', 'MT0000024', '0', 'Cilindro'), </t>
  </si>
  <si>
    <t xml:space="preserve">(2265, 'P', 1940, 1, NULL, 'SABARA', 50, '2018-02-01', '2023-02-01', '5159B005001022018', '0', 55.0, '0', 'MAT SA', '5159', 'MI0060121', '0', 'Cilindro'), </t>
  </si>
  <si>
    <t xml:space="preserve">(2266, 'C', 1827, 12, NULL, 'CAERN', 50, '2018-03-01', '2023-03-01', '517C005001032018', '0', 56.6, '0', 'MAT SA', '517', 'MT0000024', '0', 'Cilindro'), </t>
  </si>
  <si>
    <t xml:space="preserve">(2267, 'C', 1763, 14, NULL, 'CAGECE', 68, '2014-01-01', '2024-01-31', '51840C006801012014', '0', 73.0, '0', 'GBC', '51840', 'MT0000025', '0', 'Cilindro'), </t>
  </si>
  <si>
    <t xml:space="preserve">(2268, 'C', 1827, 12, NULL, 'CAERN', 900, '1983-09-01', '2020-07-24', '5192C0900010983', '0', 671.0, '0', 'CBC', '5192', 'MT0000026', '0', 'Cilindro'), </t>
  </si>
  <si>
    <t xml:space="preserve">(2269, 'C', 1852, 18, NULL, 'COMPESA', 50, '2018-01-01', '2023-01-01', '523004C005001012018', '0', 51.1, '0', 'MAT SA', '523004', 'MT0000024', '0', 'Cilindro'), </t>
  </si>
  <si>
    <t xml:space="preserve">(2270, 'C', 1827, 12, NULL, 'CAERN', 50, '2014-02-01', '2024-02-12', '523008C005001022014', '0', 56.0, '0', 'MAT SA', '523008', 'MT0000024', '0', 'Cilindro'), </t>
  </si>
  <si>
    <t xml:space="preserve">(2271, 'C', 1852, 18, NULL, 'COMPESA', 50, '2018-11-01', '2023-11-01', '523009C005001112018', '0', 53.7, '0', 'MAT SA', '523009', 'MT0000024', '0', 'Cilindro'), </t>
  </si>
  <si>
    <t xml:space="preserve">(2272, 'C', 1852, 18, NULL, 'COMPESA', 50, '2017-10-01', '2022-10-01', '523013C005001102017', '0', 55.0, '0', 'MAT SA', '523013', 'MT0000024', '0', 'Cilindro'), </t>
  </si>
  <si>
    <t xml:space="preserve">(2273, 'C', 1852, 18, NULL, 'COMPESA', 50, '2018-03-01', '2023-03-01', '523014C005001032018', '0', 53.0, '0', 'MAT SA', '523014', 'MT0000024', '0', 'Cilindro'), </t>
  </si>
  <si>
    <t xml:space="preserve">(2274, 'C', 1852, 18, NULL, 'COMPESA', 50, '2018-11-01', '2023-11-01', '523021C0050011118', '0', 57.2, '0', 'MAT SA', '523021', 'MT0000024', '0', 'Cilindro'), </t>
  </si>
  <si>
    <t xml:space="preserve">(2275, 'C', 1827, 12, NULL, 'CAERN', 50, '2018-05-01', '2023-05-01', '523072C005001052018', '0', 54.1, '0', 'MAT SA', '523072', 'MT0000024', '0', 'Cilindro'), </t>
  </si>
  <si>
    <t xml:space="preserve">(2276, 'C', 1852, 18, NULL, 'COMPESA', 50, '2018-11-01', '2023-11-01', '523102C0050011118', '0', 57.2, '0', 'MAT SA', '523102', 'MT0000024', '0', 'Cilindro'), </t>
  </si>
  <si>
    <t xml:space="preserve">(2277, 'C', 1827, 12, NULL, 'CAERN', 50, '2016-06-01', '2021-06-01', '523139C005001062016', '0', 55.3, '0', 'MAT SA', '523139', 'MT0000024', '0', 'Cilindro'), </t>
  </si>
  <si>
    <t xml:space="preserve">(2278, 'C', 1827, 12, NULL, 'CAERN', 50, '2017-07-01', '2022-07-01', '523189C005001072017', '0', 53.7, '0', 'MAT SA', '523189', 'MT0000024', '0', 'Cilindro'), </t>
  </si>
  <si>
    <t xml:space="preserve">(2279, 'P', 1940, 1, NULL, 'SABARA', 900, '1982-09-01', '2023-06-21', '5253B090001091982', '0', 701.0, '0', 'CBC', '5253', 'MI0060113', '0', 'Cilindro'), </t>
  </si>
  <si>
    <t xml:space="preserve">(2280, 'P', 1940, 1, NULL, 'SABARA', 50, '2015-06-01', '2020-06-01', '5258B0050010615', '0', 54.6, '0', 'MAT SA', '5258', 'MI0060121', '0', 'Cilindro'), </t>
  </si>
  <si>
    <t xml:space="preserve">(2281, 'P', 1940, 1, NULL, 'SABARA', 900, '1982-09-01', '2023-08-08', '5260B0900010982', '0', 685.0, '0', 'CBC', '5260', 'MI0060113', '0', 'Cilindro'), </t>
  </si>
  <si>
    <t xml:space="preserve">(2282, 'C', 1840, 15, NULL, 'CAGEPA', 68, '2016-01-01', '2021-01-01', '527030C0068010116', '0', 71.0, '0', 'MAT SA', '527030', 'MT0000025', '0', 'Cilindro'), </t>
  </si>
  <si>
    <t xml:space="preserve">(2283, 'P', 1940, 1, NULL, 'SABARA', 68, '2018-11-01', '2023-11-01', '527033B0068011118', '0', 78.7, '0', 'MAT SA', '527033', 'MI0060120', '0', 'Cilindro'), </t>
  </si>
  <si>
    <t xml:space="preserve">(2284, 'C', 1840, 15, NULL, 'CAGEPA', 68, '2015-12-01', '2020-12-01', '527039C006801122015', '0', 75.0, '0', 'MAT SA', '527039', 'MT0000025', '0', 'Cilindro'), </t>
  </si>
  <si>
    <t xml:space="preserve">(2285, 'P', 1940, 1, NULL, 'SABARA', 900, '2016-03-01', '2021-09-18', '5292B0900010316', '0', 705.0, '0', 'CBC', '5292', 'MI0060113', '0', 'Cilindro'), </t>
  </si>
  <si>
    <t xml:space="preserve">(2286, 'C', 1852, 18, NULL, 'COMPESA', 900, '1988-03-01', '2022-05-16', '5312C0900010388', '0', 655.0, '0', 'CBC', '5312', 'MT0000026', '0', 'Cilindro'), </t>
  </si>
  <si>
    <t xml:space="preserve">(2287, 'C', 1852, 18, NULL, 'COMPESA', 900, '2015-03-16', '2020-03-16', '5327C0900160315', '0', 738.0, '0', 'CBC', '5327', 'MT0000026', '0', 'Cilindro'), </t>
  </si>
  <si>
    <t xml:space="preserve">(2288, 'C', 1852, 18, NULL, 'COMPESA', 900, '2014-03-31', '2019-03-31', '5328C0900310314', '0', 687.0, '0', 'CBC', '5328', 'MT0000026', '0', 'Cilindro'), </t>
  </si>
  <si>
    <t xml:space="preserve">(2289, 'C', 1852, 18, NULL, 'COMPESA', 900, '1982-06-01', '2019-12-08', '5329C0900010682', '0', 693.0, '0', 'CBC', '5329', 'MT0000026', '0', 'Cilindro'), </t>
  </si>
  <si>
    <t xml:space="preserve">(2290, 'C', 1852, 18, NULL, 'COMPESA', 900, '1983-08-01', '2023-09-04', '5340C0900010883', '0', 671.0, '0', 'CBC', '5340', 'MT0000026', '0', 'Cilindro'), </t>
  </si>
  <si>
    <t xml:space="preserve">(2291, 'C', 1827, 12, NULL, 'CAERN', 900, '2010-03-01', '2022-11-10', '5355C090001032010', '0', 687.0, '0', 'CBC', '5355', 'MT0000026', '0', 'Cilindro'), </t>
  </si>
  <si>
    <t xml:space="preserve">(2292, 'C', 1852, 18, NULL, 'COMPESA', 50, '2015-07-01', '2020-07-01', '537C0050010715', '0', 54.1, '0', 'MAT SA', '5305', 'MT0000024', '0', 'Cilindro'), </t>
  </si>
  <si>
    <t xml:space="preserve">(2293, 'C', 1852, 18, NULL, 'COMPESA', 900, '1983-10-01', '2018-07-03', '5371C0900011083', '0', 684.0, '0', 'CBC', '5371', 'MT0000026', '0', 'Cilindro'), </t>
  </si>
  <si>
    <t xml:space="preserve">(2294, 'C', 1852, 18, NULL, 'COMPESA', 900, '1983-10-01', '2019-09-02', '5376C0900011083', '0', 673.0, '0', 'CBC', '5376', 'MT0000026', '0', 'Cilindro'), </t>
  </si>
  <si>
    <t xml:space="preserve">(2295, 'C', 1827, 12, NULL, 'CAERN', 50, '2016-02-01', '2021-02-01', '5381C005001022016', '0', 54.1, '0', 'MAT SA', '5381', 'MT0000024', '0', 'Cilindro'), </t>
  </si>
  <si>
    <t xml:space="preserve">(2296, 'C', 1852, 18, NULL, 'COMPESA', 900, '2018-08-28', '2023-08-28', '5382C0900280818', '0', 667.0, '0', 'CBC', '5382', 'MT0000026', '0', 'Cilindro'), </t>
  </si>
  <si>
    <t xml:space="preserve">(2297, 'C', 1852, 18, NULL, 'COMPESA', 900, '2014-10-17', '2019-10-17', '5383C0900171014', '0', 662.0, '0', 'CBC', '5383', 'MT0000026', '0', 'Cilindro'), </t>
  </si>
  <si>
    <t xml:space="preserve">(2298, 'C', 1763, 14, NULL, 'CAGECE', 68, '2014-03-01', '2019-03-01', '53847C006801032014', '0', 72.2, '0', 'GBC', '53847', 'MT0000025', '0', 'Cilindro'), </t>
  </si>
  <si>
    <t xml:space="preserve">(2299, 'C', 1763, 14, NULL, 'CAGECE', 68, '2018-11-01', '2023-11-01', '53866C006801112018', '0', 70.7, '0', 'GBC', '53866', 'MT0000025', '0', 'Cilindro'), </t>
  </si>
  <si>
    <t xml:space="preserve">(2300, 'C', 1763, 14, NULL, 'CAGECE', 68, '2014-03-01', '2019-03-01', '53868C006801032014', '0', 73.3, '0', 'GBC', '53868', 'MT0000025', '0', 'Cilindro'), </t>
  </si>
  <si>
    <t xml:space="preserve">(2301, 'C', 1763, 14, NULL, 'CAGECE', 68, '2014-02-01', '2019-02-01', '53869C0068010214', '0', 71.0, '0', 'GBC', '53869', 'MT0000025', '0', 'Cilindro'), </t>
  </si>
  <si>
    <t xml:space="preserve">(2302, 'C', 1763, 14, NULL, 'CAGECE', 50, '2017-04-01', '2022-04-01', '5388C005001042017', '0', 54.0, '0', 'MAT SA', '5388', 'MT0000024', '0', 'Cilindro'), </t>
  </si>
  <si>
    <t xml:space="preserve">(2303, 'C', 1852, 18, NULL, 'COMPESA', 900, '2014-06-20', '2019-06-20', '5393C0900200614', '0', 668.0, '0', 'CBC', '5393', 'MT0000026', '0', 'Cilindro'), </t>
  </si>
  <si>
    <t xml:space="preserve">(2304, 'P', 1940, 1, NULL, 'SABARA', 68, '2018-03-01', '2023-03-01', '544B006801032018', '0', 64.9, '0', 'MAT SA', '544', 'MI0060120', '0', 'Cilindro'), </t>
  </si>
  <si>
    <t xml:space="preserve">(2305, 'P', 1940, 1, NULL, 'SABARA', 50, '2015-01-01', '2020-01-01', '547060B005001012015', '0', 53.5, '0', 'MAT SA', '547060', 'MI0060121', '0', 'Cilindro'), </t>
  </si>
  <si>
    <t xml:space="preserve">(2306, 'C', 1874, 41, NULL, 'SAAE - PALMARES', 50, '2015-09-01', '2020-09-01', '5473C005001092015', '0', 56.2, '0', 'MAT SA', '5473', 'MT0000024', '0', 'Cilindro'), </t>
  </si>
  <si>
    <t xml:space="preserve">(2307, 'C', 1763, 14, NULL, 'CAGECE', 50, '2016-05-01', '2021-05-01', '550C005001052016', '0', 57.0, '0', 'MAT SA', '550', 'MT0000024', '0', 'Cilindro'), </t>
  </si>
  <si>
    <t xml:space="preserve">(2308, 'C', 1852, 18, NULL, 'COMPESA', 50, '2016-02-01', '2021-02-01', '5521C005001022016', '0', 57.6, '0', 'MAT SA', '5521', 'MT0000024', '0', 'Cilindro'), </t>
  </si>
  <si>
    <t xml:space="preserve">(2309, 'C', 1917, 16, NULL, 'CASAL', 900, '2010-06-01', '2020-06-01', '5521C0900010610', '0', 700.0, '0', 'CBC', '5521', 'MT0000026', '0', 'Cilindro'), </t>
  </si>
  <si>
    <t xml:space="preserve">(2310, 'C', 1840, 15, NULL, 'CAGEPA', 900, '1984-06-01', '2021-12-12', '5523C090001061984', '0', 689.0, '0', 'CBC', '5523', 'MT0000026', '0', 'Cilindro'), </t>
  </si>
  <si>
    <t xml:space="preserve">(2311, 'P', 1940, 1, NULL, 'SABARA', 68, '2018-11-01', '2023-11-01', '553B006801112018', '0', 72.8, '0', 'MAT SA', '553', 'MI0060120', '0', 'Cilindro'), </t>
  </si>
  <si>
    <t xml:space="preserve">(2312, 'C', 1917, 16, NULL, 'CASAL', 900, '2018-04-19', '2023-04-19', '5535C0900190418', '0', 733.0, '0', 'CBC', '5535', 'MT0000026', '0', 'Cilindro'), </t>
  </si>
  <si>
    <t xml:space="preserve">(2313, 'C', 1917, 16, NULL, 'CASAL', 900, '2015-03-31', '2020-03-31', '5544C090031032015', '0', 720.0, '0', 'CBC', '5544', 'MT0000026', '0', 'Cilindro'), </t>
  </si>
  <si>
    <t xml:space="preserve">(2314, 'C', 1763, 14, NULL, 'CAGECE', 50, '2015-07-01', '2020-07-01', '555C005001072015', '0', 54.8, '0', 'MAT SA', '555', 'MT0000024', '0', 'Cilindro'), </t>
  </si>
  <si>
    <t xml:space="preserve">(2315, 'C', 1852, 18, NULL, 'COMPESA', 50, '2018-11-01', '2023-11-01', '555C005001112018', '0', 56.5, '0', 'MAT SA', '555', 'MT0000024', '0', 'Cilindro'), </t>
  </si>
  <si>
    <t xml:space="preserve">(2316, 'C', 1917, 16, NULL, 'CASAL', 900, '1984-06-01', '2020-06-15', '5551C0900010684', '0', 700.0, '0', 'CBC', '5551', 'MT0000026', '0', 'Cilindro'), </t>
  </si>
  <si>
    <t xml:space="preserve">(2317, 'C', 1852, 18, NULL, 'COMPESA', 50, '2017-08-01', '2022-08-01', '5555C005001082017', '0', 55.4, '0', 'MAT SA', '5555', 'MT0000024', '0', 'Cilindro'), </t>
  </si>
  <si>
    <t xml:space="preserve">(2318, 'C', 1917, 16, NULL, 'CASAL', 900, '2018-03-06', '2023-03-06', '5557C090006032018', '0', 703.0, '0', 'CBC', '5557', 'MT0000026', '0', 'Cilindro'), </t>
  </si>
  <si>
    <t xml:space="preserve">(2319, 'C', 1852, 18, NULL, 'COMPESA', 50, '2018-09-30', '2023-09-30', '556C005030092018', '0', 57.4, '0', 'MAT SA', '556', 'MT0000024', '0', 'Cilindro'), </t>
  </si>
  <si>
    <t xml:space="preserve">(2320, 'P', 1940, 1, NULL, 'SABARA', 900, '1980-06-01', '2022-09-19', '5565B0900010680', '0', 703.0, '0', 'CBC', '5565', 'MI0060113', '0', 'Cilindro'), </t>
  </si>
  <si>
    <t xml:space="preserve">(2321, 'C', 1840, 15, NULL, 'CAGEPA', 68, '2017-12-01', '2022-12-01', '558001C006801122017', '0', 74.6, '0', 'MAT SA', '558001', 'MT0000025', '0', 'Cilindro'), </t>
  </si>
  <si>
    <t xml:space="preserve">(2322, 'C', 1840, 15, NULL, 'CAGEPA', 68, '2015-10-01', '2020-10-01', '558014C0068011015', '0', 74.1, '0', 'MAT SA', '558014', 'MT0000025', '0', 'Cilindro'), </t>
  </si>
  <si>
    <t xml:space="preserve">(2323, 'C', 1827, 12, NULL, 'CAERN', 50, '2017-08-01', '2022-08-01', '559028C0050010817', '0', 55.0, '0', 'MAT SA', '559028', 'MT0000024', '0', 'Cilindro'), </t>
  </si>
  <si>
    <t xml:space="preserve">(2324, 'C', 1810, 28, NULL, 'SAAE - QUIXERAMOBIM', 50, '2017-04-01', '2022-04-01', '560013C005001042017', '0', 54.4, '0', 'MAT SA', '560013', 'MT0000024', '0', 'Cilindro'), </t>
  </si>
  <si>
    <t xml:space="preserve">(2325, 'C', 1827, 12, NULL, 'CAERN', 50, '2016-11-01', '2021-11-01', '560024C005001112016', '0', 58.0, '0', 'MAT SA', '560024', 'MT0000024', '0', 'Cilindro'), </t>
  </si>
  <si>
    <t xml:space="preserve">(2326, 'C', 1827, 12, NULL, 'CAERN', 50, '2017-04-01', '2022-04-01', '560030C005001042017', '0', 56.0, '0', 'MAT SA', '560030', 'MT0000024', '0', 'Cilindro'), </t>
  </si>
  <si>
    <t xml:space="preserve">(2327, 'C', 1827, 12, NULL, 'CAERN', 50, '2017-04-01', '2022-04-01', '560033C005001042017', '0', 55.0, '0', 'MAT SA', '560033', 'MT0000024', '0', 'Cilindro'), </t>
  </si>
  <si>
    <t xml:space="preserve">(2328, 'C', 1763, 14, NULL, 'CAGECE', 50, '2017-05-01', '2022-05-01', '560041C005001052017', '0', 53.8, '0', 'MAT SA', '560041', 'MT0000024', '0', 'Cilindro'), </t>
  </si>
  <si>
    <t xml:space="preserve">(2329, 'P', 1940, 1, NULL, 'SABARA', 50, '2018-06-01', '2023-06-01', '560046B005001062018', '0', 57.0, '0', 'MAT SA', '560046', 'MI0060121', '0', 'Cilindro'), </t>
  </si>
  <si>
    <t xml:space="preserve">(2330, 'C', 1763, 14, NULL, 'CAGECE', 50, '2014-06-01', '2019-06-01', '560073C005001062014', '0', 55.7, '0', 'MAT SA', '560073', 'MT0000024', '0', 'Cilindro'), </t>
  </si>
  <si>
    <t xml:space="preserve">(2331, 'P', 1940, 1, NULL, 'SABARA', 68, '2018-11-01', '2023-11-01', '561B006801112018', '0', 65.4, '0', 'MAT SA', '561', 'MI0060120', '0', 'Cilindro'), </t>
  </si>
  <si>
    <t xml:space="preserve">(2332, 'C', 2273, 38, NULL, 'PEDROBRAS', 900, '1985-02-01', '2019-08-06', '5610C090001021985', '0', 694.0, '0', 'CBC', '5610', 'MT0000026', '0', 'Cilindro'), </t>
  </si>
  <si>
    <t xml:space="preserve">(2333, 'C', 2273, 38, NULL, 'PEDROBRAS', 900, '1985-02-01', '2019-08-06', '5611C090001021985', '0', 694.0, '0', 'CBC', '5611', 'MT0000026', '0', 'Cilindro'), </t>
  </si>
  <si>
    <t xml:space="preserve">(2334, 'C', 2273, 38, NULL, 'PEDROBRAS', 900, '1958-02-01', '2019-08-06', '5620C090001021958', '0', 699.0, '0', 'CBC', '5620', 'MT0000026', '0', 'Cilindro'), </t>
  </si>
  <si>
    <t xml:space="preserve">(2335, 'C', 1763, 14, NULL, 'CAGECE', 900, '1985-02-01', '2019-04-10', '5623C0900010285', '0', 716.0, '0', 'CBC', '5623', 'MT0000026', '0', 'Cilindro'), </t>
  </si>
  <si>
    <t xml:space="preserve">(2336, 'C', 1852, 18, NULL, 'COMPESA', 50, '2014-04-01', '2019-04-01', '564C005001042014', '0', 57.8, '0', 'MAT SA', '564', 'MT0000024', '0', 'Cilindro'), </t>
  </si>
  <si>
    <t xml:space="preserve">(2337, 'C', 1763, 14, NULL, 'CAGECE', 900, '2016-08-08', '2021-08-08', '5641C0900080816', '0', 699.0, '0', 'CBC', '5641', 'MT0000026', '0', 'Cilindro'), </t>
  </si>
  <si>
    <t xml:space="preserve">(2338, 'P', 1940, 1, NULL, 'SABARA', 900, '1985-01-01', '2023-08-16', '5663B0900010185', '0', 690.0, '0', 'CBC', '5663', 'MI0060113', '0', 'Cilindro'), </t>
  </si>
  <si>
    <t xml:space="preserve">(2339, 'C', 1763, 14, NULL, 'CAGECE', 900, '1985-01-01', '2023-08-16', '5663C0900010185', '0', 690.0, '0', 'CBC', '5663', 'MT0000026', '0', 'Cilindro'), </t>
  </si>
  <si>
    <t xml:space="preserve">(2340, 'C', 1849, 50, NULL, 'SAAE - AGUA PRETA', 50, '2017-01-01', '2022-01-01', '569010C005001012017', '0', 57.4, '0', 'CILBRAS', '569010', 'MT0000024', '0', 'Cilindro'), </t>
  </si>
  <si>
    <t xml:space="preserve">(2341, 'C', 1849, 50, NULL, 'SAAE - AGUA PRETA', 50, '2016-09-01', '2021-09-01', '569014C005001092016', '0', 55.2, '0', 'CILBRAS', '569014', 'MT0000024', '0', 'Cilindro'), </t>
  </si>
  <si>
    <t xml:space="preserve">(2342, 'C', 1849, 50, NULL, 'SAAE - AGUA PRETA', 50, '2017-05-01', '2022-05-01', '569020C005001052017', '0', 56.8, '0', 'CILBRAS', '569020', 'MT0000024', '0', 'Cilindro'), </t>
  </si>
  <si>
    <t xml:space="preserve">(2343, 'C', 1852, 18, NULL, 'COMPESA', 50, '2018-03-01', '2023-03-01', '5704C0050010318', '0', 56.0, '0', 'MAT SA', '5704', 'MT0000024', '0', 'Cilindro'), </t>
  </si>
  <si>
    <t xml:space="preserve">(2344, 'P', 1940, 1, NULL, 'SABARA', 900, '2018-07-30', '2023-07-30', '5721B090030072018', '0', 698.0, '0', 'CBC', '5721', 'MI0060113', '0', 'Cilindro'), </t>
  </si>
  <si>
    <t xml:space="preserve">(2345, 'C', 1763, 14, NULL, 'CAGECE', 900, '1985-04-01', '2019-06-05', '5744C090001041985', '0', 713.0, '0', 'CBC', '5744', 'MT0000026', '0', 'Cilindro'), </t>
  </si>
  <si>
    <t xml:space="preserve">(2346, 'C', 1827, 12, NULL, 'CAERN', 50, '2016-06-01', '2021-06-01', '5746C005001062016', '0', 56.4, '0', 'MAT SA', '5746', 'MT0000024', '0', 'Cilindro'), </t>
  </si>
  <si>
    <t xml:space="preserve">(2347, 'C', 1827, 12, NULL, 'CAERN', 50, '2017-02-01', '2022-02-01', '5750C005001022017', '0', 56.2, '0', 'MAT SA', '5750', 'MT0000024', '0', 'Cilindro'), </t>
  </si>
  <si>
    <t xml:space="preserve">(2348, 'P', 1940, 1, NULL, 'SABARA', 50, '2017-02-01', '2022-02-01', '5750B005001022017', '0', 56.2, '0', 'MAT SA', '5750', 'MI0060121', '0', 'Cilindro'), </t>
  </si>
  <si>
    <t xml:space="preserve">(2349, 'C', 1793, 55, NULL, 'SAAE - IGUATU', 900, '1985-04-01', '2022-05-16', '5754C090001041985', '0', 742.0, '0', 'CBC', '5754', 'MT0000026', '0', 'Cilindro'), </t>
  </si>
  <si>
    <t xml:space="preserve">(2350, 'P', 1940, 1, NULL, 'SABARA', 900, '1985-04-01', '2020-06-15', '5755B0900010485', '0', 711.0, '0', 'CBC', '5755', 'MI0060113', '0', 'Cilindro'), </t>
  </si>
  <si>
    <t xml:space="preserve">(2351, 'C', 1827, 12, NULL, 'CAERN', 900, '1985-04-01', '2023-12-01', '5756C090001041985', '0', 690.0, '0', 'CBC', '5756', 'MT0000026', '0', 'Cilindro'), </t>
  </si>
  <si>
    <t xml:space="preserve">(2352, 'P', 1940, 1, NULL, 'SABARA', 900, '2015-06-15', '2020-06-15', '5756B0900150615', '0', 711.0, '0', 'CBC', '5756', 'MI0060113', '0', 'Cilindro'), </t>
  </si>
  <si>
    <t xml:space="preserve">(2353, 'C', 1763, 14, NULL, 'CAGECE', 900, '1986-03-01', '2023-06-21', '5758C0900010386', '0', 684.0, '0', 'CBC', '5758', 'MT0000026', '0', 'Cilindro'), </t>
  </si>
  <si>
    <t xml:space="preserve">(2354, 'C', 1827, 12, NULL, 'CAERN', 900, '2018-05-10', '2023-05-10', '5762C090010052018', '0', 683.0, '0', 'CBC', '5762', 'MT0000026', '0', 'Cilindro'), </t>
  </si>
  <si>
    <t xml:space="preserve">(2355, 'C', 1827, 12, NULL, 'CAERN', 50, '2018-02-01', '2023-02-01', '5767C005001022018', '0', 52.5, '0', 'MAT SA', '5767', 'MT0000024', '0', 'Cilindro'), </t>
  </si>
  <si>
    <t xml:space="preserve">(2356, 'C', 1763, 14, NULL, 'CAGECE', 900, '1986-06-01', '2018-11-01', '5776C0900010686', '0', 599.0, '0', 'CBC', '5776', 'MT0000026', '0', 'Cilindro'), </t>
  </si>
  <si>
    <t xml:space="preserve">(2357, 'C', 1763, 14, NULL, 'CAGECE', 900, '1988-06-01', '2021-08-08', '5778C0900010688', '0', 687.0, '0', 'CBC', '5778', 'MT0000026', '0', 'Cilindro'), </t>
  </si>
  <si>
    <t xml:space="preserve">(2358, 'C', 1793, 55, NULL, 'SAAE - IGUATU', 50, '2014-09-01', '2019-09-01', '578C005001092014', '0', 54.8, '0', 'MAT SA', '578', 'MT0000024', '0', 'Cilindro'), </t>
  </si>
  <si>
    <t xml:space="preserve">(2359, 'C', 1763, 14, NULL, 'CAGECE', 900, '2016-05-01', '2021-08-01', '5782C0900010516', '0', 732.0, '0', 'CBC', '5782', 'MT0000026', '0', 'Cilindro'), </t>
  </si>
  <si>
    <t xml:space="preserve">(2360, 'C', 1763, 14, NULL, 'CAGECE', 900, '1985-06-01', '2022-03-13', '5786C0900010685', '0', 696.0, '0', 'GBC', '5786', 'MT0000026', '0', 'Cilindro'), </t>
  </si>
  <si>
    <t xml:space="preserve">(2361, 'C', 1763, 14, NULL, 'CAGECE', 900, '2009-01-01', '2019-01-01', '5789C0900010109', '0', 722.0, '0', 'CBC', '5789', 'MT0000026', '0', 'Cilindro'), </t>
  </si>
  <si>
    <t xml:space="preserve">(2362, 'C', 1763, 14, NULL, 'CAGECE', 900, '1986-11-01', '2018-07-03', '5790C0900011186', '0', 722.0, '0', 'CBC', '5790', 'MT0000026', '0', 'Cilindro'), </t>
  </si>
  <si>
    <t xml:space="preserve">(2363, 'C', 1763, 14, NULL, 'CAGECE', 900, '1985-06-01', '2024-01-31', '5791C090001061985', '0', 700.0, '0', 'CBC', '5791', 'MT0000026', '0', 'Cilindro'), </t>
  </si>
  <si>
    <t xml:space="preserve">(2364, 'C', 1763, 14, NULL, 'CAGECE', 900, '1985-06-01', '2022-03-13', '5805C090001061985', '0', 696.0, '0', 'CBC', '5805', 'MT0000026', '0', 'Cilindro'), </t>
  </si>
  <si>
    <t xml:space="preserve">(2365, 'C', 1852, 18, NULL, 'COMPESA', 50, '2014-04-01', '2019-04-01', '5808C005001042014', '0', 55.0, '0', 'MAT SA', '5808', 'MT0000024', '0', 'Cilindro'), </t>
  </si>
  <si>
    <t xml:space="preserve">(2366, 'C', 1933, 44, NULL, 'SAAE - UNIAO DOS PALMARES', 68, '2018-01-01', '2023-01-01', '581C006801012018', '0', 64.5, '0', 'MAT SA', '581', 'MT0000025', '0', 'Cilindro'), </t>
  </si>
  <si>
    <t xml:space="preserve">(2367, 'C', 1852, 18, NULL, 'COMPESA', 50, '2018-11-01', '2023-11-01', '5810C0050011118', '0', 58.0, '0', 'MAT SA', '5810', 'MT0000024', '0', 'Cilindro'), </t>
  </si>
  <si>
    <t xml:space="preserve">(2368, 'C', 1763, 14, NULL, 'CAGECE', 900, '1985-08-01', '2020-12-10', '5818C0900010885', '0', 681.0, '0', 'GBC', '5818', 'MT0000026', '0', 'Cilindro'), </t>
  </si>
  <si>
    <t xml:space="preserve">(2369, 'C', 1763, 14, NULL, 'CAGECE', 900, '1985-06-01', '2019-01-24', '5819C0900010685', '0', 689.0, '0', 'CBC', '5819', 'MT0000026', '0', 'Cilindro'), </t>
  </si>
  <si>
    <t xml:space="preserve">(2370, 'C', 1827, 12, NULL, 'CAERN', 50, '2018-01-01', '2023-01-01', '5821C005001012018', '0', 55.4, '0', 'MAT SA', '5821', 'MT0000024', '0', 'Cilindro'), </t>
  </si>
  <si>
    <t xml:space="preserve">(2371, 'C', 1763, 14, NULL, 'CAGECE', 50, '2017-11-01', '2022-11-01', '582126C0050011117', '0', 54.0, '0', 'MAT SA', '582126', 'MT0000024', '0', 'Cilindro'), </t>
  </si>
  <si>
    <t xml:space="preserve">(2372, 'C', 1763, 14, NULL, 'CAGECE', 50, '2016-09-01', '2021-09-01', '582127C005001092016', '0', 54.0, '0', 'MAT SA', '582127', 'MT0000024', '0', 'Cilindro'), </t>
  </si>
  <si>
    <t xml:space="preserve">(2373, 'C', 1827, 12, NULL, 'CAERN', 50, '2017-06-01', '2022-06-01', '582144C005001062017', '0', 56.1, '0', 'MAT SA', '582144', 'MT0000024', '0', 'Cilindro'), </t>
  </si>
  <si>
    <t xml:space="preserve">(2374, 'C', 1763, 14, NULL, 'CAGECE', 50, '2014-03-01', '2019-03-01', '582148C005001032014', '0', 57.0, '0', 'MAT SA', '582148', 'MT0000024', '0', 'Cilindro'), </t>
  </si>
  <si>
    <t xml:space="preserve">(2375, 'C', 1827, 12, NULL, 'CAERN', 50, '2017-10-01', '2022-10-01', '582154C0050011017', '0', 56.0, '0', 'MAT SA', '582154', 'MT0000024', '0', 'Cilindro'), </t>
  </si>
  <si>
    <t xml:space="preserve">(2376, 'C', 1763, 14, NULL, 'CAGECE', 50, '2018-08-01', '2023-08-01', '582158C005001082018', '0', 53.6, '0', 'MAT SA', '582158', 'MT0000024', '0', 'Cilindro'), </t>
  </si>
  <si>
    <t xml:space="preserve">(2377, 'C', 1763, 14, NULL, 'CAGECE', 50, '2016-05-01', '2021-05-01', '582161C0050010516', '0', 55.2, '0', 'MAT SA', '582161', 'MT0000024', '0', 'Cilindro'), </t>
  </si>
  <si>
    <t xml:space="preserve">(2378, 'C', 1763, 14, NULL, 'CAGECE', 50, '2014-01-01', '2019-10-01', '582167C005001012014', '0', 59.3, '0', 'MAT SA', '582167', 'MT0000024', '0', 'Cilindro'), </t>
  </si>
  <si>
    <t xml:space="preserve">(2379, 'C', 1763, 14, NULL, 'CAGECE', 50, '2014-06-01', '2019-06-01', '582185C005001062014', '0', 54.0, '0', 'MAT SA', '582185', 'MT0000024', '0', 'Cilindro'), </t>
  </si>
  <si>
    <t xml:space="preserve">(2380, 'C', 1763, 14, NULL, 'CAGECE', 50, '2017-04-01', '2022-04-01', '582190C0050010417', '0', 53.0, '0', 'MAT SA', '582190', 'MT0000024', '0', 'Cilindro'), </t>
  </si>
  <si>
    <t xml:space="preserve">(2381, 'C', 1763, 14, NULL, 'CAGECE', 50, '2018-01-01', '2023-01-01', '582193C005001012018', '0', 56.5, '0', 'MAT SA', '582193', 'MT0000024', '0', 'Cilindro'), </t>
  </si>
  <si>
    <t xml:space="preserve">(2382, 'C', 1763, 14, NULL, 'CAGECE', 50, '2016-05-01', '2021-05-01', '582197C005001052016', '0', 56.2, '0', 'MAT SA', '582197', 'MT0000024', '0', 'Cilindro'), </t>
  </si>
  <si>
    <t xml:space="preserve">(2383, 'C', 1763, 14, NULL, 'CAGECE', 50, '2018-01-01', '2023-01-01', '582198C005001012018', '0', 52.2, '0', 'MAT SA', '582198', 'MT0000024', '0', 'Cilindro'), </t>
  </si>
  <si>
    <t xml:space="preserve">(2384, 'C', 1827, 12, NULL, 'CAERN', 50, '2018-07-01', '2023-07-01', '582200C005001072018', '0', 56.1, '0', 'MAT SA', '582200', 'MT0000024', '0', 'Cilindro'), </t>
  </si>
  <si>
    <t xml:space="preserve">(2385, 'C', 1827, 12, NULL, 'CAERN', 50, '2016-05-01', '2021-05-01', '5826C005001052016', '0', 58.0, '0', 'MAT SA', '5826', 'MT0000024', '0', 'Cilindro'), </t>
  </si>
  <si>
    <t xml:space="preserve">(2386, 'C', 1827, 12, NULL, 'CAERN', 50, '2017-07-01', '2022-07-01', '5830C005001072017', '0', 55.0, '0', 'MAT SA', '5830', 'MT0000024', '0', 'Cilindro'), </t>
  </si>
  <si>
    <t xml:space="preserve">(2387, 'C', 1852, 18, NULL, 'COMPESA', 50, '2014-08-01', '2019-08-01', '585C005001082014', '0', 55.5, '0', 'MAT SA', '585', 'MT0000024', '0', 'Cilindro'), </t>
  </si>
  <si>
    <t xml:space="preserve">(2388, 'P', 1940, 1, NULL, 'SABARA', 50, '2015-02-01', '2020-02-01', '5853B0050010215', '0', 57.0, '0', 'MAT SA', '5853', 'MI0060121', '0', 'Cilindro'), </t>
  </si>
  <si>
    <t xml:space="preserve">(2389, 'C', 1763, 14, NULL, 'CAGECE', 50, '2016-01-01', '2021-01-01', '5856C0050010116', '0', 60.0, '0', 'MAT SA', '5856', 'MT0000024', '0', 'Cilindro'), </t>
  </si>
  <si>
    <t xml:space="preserve">(2390, 'C', 1852, 18, NULL, 'COMPESA', 50, '2018-04-01', '2023-04-01', '586C005001042018', '0', 53.2, '0', 'MAT SA', '586', 'MT0000024', '0', 'Cilindro'), </t>
  </si>
  <si>
    <t xml:space="preserve">(2391, 'C', 1917, 16, NULL, 'CASAL', 50, '2017-07-01', '2022-07-01', '5860C005001072017', '0', 55.0, '0', 'MAT SA', '5860', 'MT0000024', '0', 'Cilindro'), </t>
  </si>
  <si>
    <t xml:space="preserve">(2392, 'C', 1763, 14, NULL, 'CAGECE', 50, '2016-06-01', '2021-06-01', '5867C005001062016', '0', 57.9, '0', 'MAT SA', '5867', 'MT0000024', '0', 'Cilindro'), </t>
  </si>
  <si>
    <t xml:space="preserve">(2393, 'C', 1763, 14, NULL, 'CAGECE', 50, '2016-10-01', '2021-10-01', '5895C0050011016', '0', 55.3, '0', 'MAT SA', '5895', 'MT0000024', '0', 'Cilindro'), </t>
  </si>
  <si>
    <t xml:space="preserve">(2394, 'C', 1827, 12, NULL, 'CAERN', 900, '2015-01-06', '2020-01-06', '5896C090006012015', '0', 698.0, '0', 'CBC', '5896', 'MT0000026', '0', 'Cilindro'), </t>
  </si>
  <si>
    <t xml:space="preserve">(2395, 'C', 1917, 16, NULL, 'CASAL', 50, '2018-09-01', '2023-09-01', '5898C005001092018', '0', 56.5, '0', 'MAT SA', '5898', 'MT0000024', '0', 'Cilindro'), </t>
  </si>
  <si>
    <t xml:space="preserve">(2396, 'P', 1940, 1, NULL, 'SABARA', 68, '2018-03-01', '2023-03-01', '59B006801032018', '0', 84.8, '0', 'MAT SA', 'S59', 'MI0060120', '0', 'Cilindro'), </t>
  </si>
  <si>
    <t xml:space="preserve">(2397, 'C', 1840, 15, NULL, 'CAGEPA', 50, '2014-10-01', '2019-10-01', '5929C0050011014', '0', 51.3, '0', 'GBC', '5929', 'MT0000025', '0', 'Cilindro'), </t>
  </si>
  <si>
    <t xml:space="preserve">(2398, 'C', 1852, 18, NULL, 'COMPESA', 50, '2018-11-01', '2023-11-01', '5936C0050011118', '0', 57.5, '0', 'MAT SA', '5936', 'MT0000024', '0', 'Cilindro'), </t>
  </si>
  <si>
    <t xml:space="preserve">(2399, 'C', 1874, 41, NULL, 'SAAE - PALMARES', 50, '2015-10-01', '2020-10-01', '594C005001102015', '0', 55.5, '0', 'MAT SA', '594', 'MT0000024', '0', 'Cilindro'), </t>
  </si>
  <si>
    <t xml:space="preserve">(2401, 'C', 1763, 14, NULL, 'CAGECE', 50, '2017-01-01', '2022-01-01', '5942C005001012017', '0', 57.1, '0', 'MAT SA', '5942', 'MT0000024', '0', 'Cilindro'), </t>
  </si>
  <si>
    <t xml:space="preserve">(2402, 'C', 1852, 18, NULL, 'COMPESA', 50, '2018-07-01', '2023-07-01', '596C005001072018', '0', 58.1, '0', 'MAT SA', '596', 'MT0000024', '0', 'Cilindro'), </t>
  </si>
  <si>
    <t xml:space="preserve">(2403, 'C', 1874, 41, NULL, 'SAAE - PALMARES', 50, '2014-06-01', '2019-06-01', '597C005001062014', '0', 53.4, '0', 'MAT SA', '597', 'MT0000024', '0', 'Cilindro'), </t>
  </si>
  <si>
    <t xml:space="preserve">(2404, 'C', 2273, 38, NULL, 'PEDROBRAS', 900, '1985-08-01', '2019-06-20', '5971C0900010885', '0', 700.0, '0', 'CBC', '5971', 'MT0000026', '0', 'Cilindro'), </t>
  </si>
  <si>
    <t xml:space="preserve">(2405, 'P', 1940, 1, NULL, 'SABARA', 68, '2015-09-01', '2020-09-01', '59745B006801092015', '0', 72.1, '0', 'GBC', '59745', 'MI0060120', '0', 'Cilindro'), </t>
  </si>
  <si>
    <t xml:space="preserve">(2406, 'P', 1940, 1, NULL, 'SABARA', 68, '2015-05-01', '2020-05-01', '59755B006801052015', '0', 70.3, '0', 'GBC', '59755', 'MI0060120', '0', 'Cilindro'), </t>
  </si>
  <si>
    <t xml:space="preserve">(2407, 'P', 1940, 1, NULL, 'SABARA', 68, '2015-05-01', '2020-05-01', '59756B006801052015', '0', 59.7, '0', 'GBC', '59756', 'MI0060120', '0', 'Cilindro'), </t>
  </si>
  <si>
    <t xml:space="preserve">(2408, 'P', 1940, 1, NULL, 'SABARA', 68, '2015-05-01', '2020-05-01', '59759B0068010515', '0', 68.8, '0', 'GBC', '59759', 'MI0060120', '0', 'Cilindro'), </t>
  </si>
  <si>
    <t xml:space="preserve">(2409, 'P', 1940, 1, NULL, 'SABARA', 68, '2014-07-01', '2019-07-01', '59760B0068010714', '0', 70.9, '0', 'GBC', '59760', 'MI0060120', '0', 'Cilindro'), </t>
  </si>
  <si>
    <t xml:space="preserve">(2410, 'P', 1940, 1, NULL, 'SABARA', 68, '2016-01-01', '2021-01-01', '59762B0068010116', '0', 70.6, '0', 'GBC', '59762', 'MI0060120', '0', 'Cilindro'), </t>
  </si>
  <si>
    <t xml:space="preserve">(2411, 'P', 1940, 1, NULL, 'SABARA', 68, '2014-07-01', '2019-07-01', '59768B0068010714', '0', 69.6, '0', 'GBC', '59768', 'MI0060120', '0', 'Cilindro'), </t>
  </si>
  <si>
    <t xml:space="preserve">(2412, 'P', 1940, 1, NULL, 'SABARA', 68, '2014-10-01', '2019-10-01', '59771B006801102014', '0', 69.8, '0', 'GBC', '59771', 'MI0060120', '0', 'Cilindro'), </t>
  </si>
  <si>
    <t xml:space="preserve">(2413, 'P', 1940, 1, NULL, 'SABARA', 68, '2015-09-01', '2020-09-01', '59774B006801092015', '0', 71.8, '0', 'GBC', '59774', 'MI0060120', '0', 'Cilindro'), </t>
  </si>
  <si>
    <t xml:space="preserve">(2414, 'P', 1940, 1, NULL, 'SABARA', 68, '2016-06-01', '2021-06-01', '59806B006801062016', '0', 68.4, '0', 'GBC', '59806', 'MI0060120', '0', 'Cilindro'), </t>
  </si>
  <si>
    <t xml:space="preserve">(2415, 'C', 1763, 14, NULL, 'CAGECE', 50, '2017-05-01', '2022-05-01', '5981C005001052017', '0', 55.9, '0', 'MAT SA', '5981', 'MT0000024', '0', 'Cilindro'), </t>
  </si>
  <si>
    <t xml:space="preserve">(2416, 'P', 1940, 1, NULL, 'SABARA', 68, '2015-02-01', '2020-02-01', '59810B0068010215', '0', 73.0, '0', 'GBC', '59810', 'MI0060120', '0', 'Cilindro'), </t>
  </si>
  <si>
    <t xml:space="preserve">(2417, 'P', 1940, 1, NULL, 'SABARA', 68, '2014-07-01', '2019-07-01', '59811B006801072014', '0', 71.0, '0', 'GBC', '59811', 'MI0060120', '0', 'Cilindro'), </t>
  </si>
  <si>
    <t xml:space="preserve">(2418, 'P', 1940, 1, NULL, 'SABARA', 68, '2015-06-01', '2020-06-01', '59820B0068010615', '0', 72.8, '0', 'GBC', '59820', 'MI0060120', '0', 'Cilindro'), </t>
  </si>
  <si>
    <t xml:space="preserve">(2419, 'C', 1917, 16, NULL, 'CASAL', 50, '2015-02-01', '2020-02-01', '5998C005001022015', '0', 50.8, '0', 'MAT SA', '5998', 'MT0000024', '0', 'Cilindro'), </t>
  </si>
  <si>
    <t xml:space="preserve">(2420, 'C', 1852, 18, NULL, 'COMPESA', 900, '2000-12-01', '2021-06-02', '5999C0900011200', '0', 749.0, '0', 'CBC', '9760', 'MT0000026', '0', 'Cilindro'), </t>
  </si>
  <si>
    <t xml:space="preserve">(2421, 'C', 1763, 14, NULL, 'CAGECE', 50, '2014-02-01', '2019-02-01', '5999C005001022014', '0', 55.9, '0', 'MAT SA', '5999', 'MT0000024', '0', 'Cilindro'), </t>
  </si>
  <si>
    <t xml:space="preserve">(2422, 'C', 1874, 41, NULL, 'SAAE - PALMARES', 50, '2014-06-01', '2019-06-01', '600C005001062014', '0', 51.6, '0', 'MAT SA', '600', 'MT0000024', '0', 'Cilindro'), </t>
  </si>
  <si>
    <t xml:space="preserve">(2423, 'P', 1940, 1, NULL, 'SABARA', 50, '2018-06-01', '2023-06-01', '600074B005001062018', '0', 57.1, '0', 'MAT SA', 'C60074', 'MI0060120', '0', 'Cilindro'), </t>
  </si>
  <si>
    <t xml:space="preserve">(2424, 'C', 1840, 15, NULL, 'CAGEPA', 68, '2016-02-01', '2021-02-01', '60012C0068010216', '0', 68.3, '0', 'MAT SA', 'Z60012', 'MT0000025', '0', 'Cilindro'), </t>
  </si>
  <si>
    <t xml:space="preserve">(2425, 'P', 1940, 1, NULL, 'SABARA', 68, '2018-03-01', '2023-03-01', '60016B006801032018', '0', 70.0, '0', 'MAT SA', 'Z60016', 'MI0060120', '0', 'Cilindro'), </t>
  </si>
  <si>
    <t xml:space="preserve">(2426, 'C', 1840, 15, NULL, 'CAGEPA', 68, '2016-03-01', '2021-03-01', '60017C0068010316', '0', 72.6, '0', 'MAT SA', 'Z60017', 'MT0000025', '0', 'Cilindro'), </t>
  </si>
  <si>
    <t xml:space="preserve">(2427, 'C', 1852, 18, NULL, 'COMPESA', 900, '1985-10-01', '2020-09-10', '6002C0900011085', '0', 701.0, '0', 'CBC', '6002', 'MT0000026', '0', 'Cilindro'), </t>
  </si>
  <si>
    <t xml:space="preserve">(2428, 'P', 1940, 1, NULL, 'SABARA', 50, '2018-06-01', '2023-06-01', '60024B0050010618', '0', 56.0, '0', 'MAT SA', 'C60024', 'MI0060121', '0', 'Cilindro'), </t>
  </si>
  <si>
    <t xml:space="preserve">(2429, 'P', 1940, 1, NULL, 'SABARA', 68, '2015-09-01', '2020-09-01', '6003B006801092015', '0', 63.7, '0', 'MAT SA', 'XO6003', 'MI0060120', '0', 'Cilindro'), </t>
  </si>
  <si>
    <t xml:space="preserve">(2430, 'C', 1852, 18, NULL, 'COMPESA', 900, '1985-10-01', '2020-09-01', '6003C090001101985', '0', 735.0, '0', 'CBC', '6003', 'MT0000026', '0', 'Cilindro'), </t>
  </si>
  <si>
    <t xml:space="preserve">(2431, 'C', 1852, 18, NULL, 'COMPESA', 900, '1985-11-01', '2021-03-18', '6007C0900011185', '0', 701.0, '0', 'CBC', '6007', 'MT0000026', '0', 'Cilindro'), </t>
  </si>
  <si>
    <t xml:space="preserve">(2432, 'P', 1940, 1, NULL, 'SABARA', 68, '2018-10-01', '2023-10-01', '6007B006801102018', '0', 63.4, '0', 'MAT SA', 'ECL6007', 'MI0060120', '0', 'Cilindro'), </t>
  </si>
  <si>
    <t xml:space="preserve">(2433, 'P', 1940, 1, NULL, 'SABARA', 50, '2018-06-01', '2023-06-01', '60074B0050010618', '0', 57.1, '0', 'MAT SA', 'C60074', 'MI0060121', '0', 'Cilindro'), </t>
  </si>
  <si>
    <t xml:space="preserve">(2434, 'P', 1940, 1, NULL, 'SABARA', 68, '2015-11-01', '2020-11-01', '6009B006801112015', '0', 62.8, '0', 'MAT SA', 'XO6009', 'MI0060120', '0', 'Cilindro'), </t>
  </si>
  <si>
    <t xml:space="preserve">(2435, 'P', 1940, 1, NULL, 'SABARA', 68, '2014-01-01', '2019-10-01', '6010B006801012014', '0', 65.0, '0', 'MAT SA', 'ECL6010', 'MI0060120', '0', 'Cilindro'), </t>
  </si>
  <si>
    <t xml:space="preserve">(2436, 'C', 1763, 14, NULL, 'CAGECE', 50, '2016-09-01', '2021-09-01', '6010C005001092016', '0', 55.4, '0', 'MAT SA', '6010', 'MT0000024', '0', 'Cilindro'), </t>
  </si>
  <si>
    <t xml:space="preserve">(2437, 'P', 1940, 1, NULL, 'SABARA', 68, '2015-07-01', '2020-07-01', '6011B006801072015', '0', 74.8, '0', 'MAT SA', 'O6011', 'MI0060120', '0', 'Cilindro'), </t>
  </si>
  <si>
    <t xml:space="preserve">(2438, 'P', 1940, 1, NULL, 'SABARA', 68, '2014-01-01', '2019-02-01', '6013B006801012014', '0', 63.3, '0', 'MAT SA', 'ECL6013', 'MI0060120', '0', 'Cilindro'), </t>
  </si>
  <si>
    <t xml:space="preserve">(2439, 'C', 1852, 18, NULL, 'COMPESA', 900, '2016-12-13', '2021-12-13', '6013C090013122016', '0', 681.0, '0', 'CBC', '6013', 'MT0000026', '0', 'Cilindro'), </t>
  </si>
  <si>
    <t xml:space="preserve">(2440, 'P', 1940, 1, NULL, 'SABARA', 68, '2016-01-01', '2021-01-01', '6013B006801012016', '0', 63.3, '0', 'MAT SA', 'XO6013', 'MI0060120', '0', 'Cilindro'), </t>
  </si>
  <si>
    <t xml:space="preserve">(2441, 'C', 1852, 18, NULL, 'COMPESA', 900, '1985-11-01', '2022-05-16', '6016C090001111985', '0', 701.0, '0', 'CBC', '6016', 'MT0000026', '0', 'Cilindro'), </t>
  </si>
  <si>
    <t xml:space="preserve">(2442, 'C', 1852, 18, NULL, 'COMPESA', 900, '2016-11-01', '2021-11-01', '6017C0900011116', '0', 694.0, '0', 'CBC', '6017', 'MT0000026', '0', 'Cilindro'), </t>
  </si>
  <si>
    <t xml:space="preserve">(2443, 'P', 1940, 1, NULL, 'SABARA', 68, '2014-01-01', '2024-01-01', '6018B0068010114', '0', 63.8, '0', 'MAT SA', 'ECL6018', 'MI0060120', '0', 'Cilindro'), </t>
  </si>
  <si>
    <t xml:space="preserve">(2444, 'P', 1940, 1, NULL, 'SABARA', 68, '2016-03-01', '2021-03-01', '6020B006801032016', '0', 62.8, '0', 'MAT SA', 'ECL6020', 'MI0060120', '0', 'Cilindro'), </t>
  </si>
  <si>
    <t xml:space="preserve">(2445, 'P', 1940, 1, NULL, 'SABARA', 68, '2014-07-01', '2019-07-01', '6021B0068010714', '0', 62.0, '0', 'MAT SA', 'ECL6021', 'MI0060120', '0', 'Cilindro'), </t>
  </si>
  <si>
    <t xml:space="preserve">(2446, 'P', 1940, 1, NULL, 'SABARA', 68, '2015-09-01', '2020-09-01', '6022B0068010915', '0', 63.4, '0', 'MAT SA', 'XO6022', 'MI0060120', '0', 'Cilindro'), </t>
  </si>
  <si>
    <t xml:space="preserve">(2447, 'P', 1940, 1, NULL, 'SABARA', 50, '2018-01-01', '2023-01-01', '6022B005001012018', '0', 50.9, '0', 'MAT SA', 'BA6022', 'MI0060121', '0', 'Cilindro'), </t>
  </si>
  <si>
    <t xml:space="preserve">(2448, 'C', 1852, 18, NULL, 'COMPESA', 900, '1985-10-01', '2021-12-18', '6023C0900011085', '0', 740.0, '0', 'GBC', '6023', 'MT0000026', '0', 'Cilindro'), </t>
  </si>
  <si>
    <t xml:space="preserve">(2449, 'C', 1852, 18, NULL, 'COMPESA', 900, '1985-11-01', '2021-06-08', '6025C0900011185', '0', 705.0, '0', 'CBC', '7120', 'MT0000026', '0', 'Cilindro'), </t>
  </si>
  <si>
    <t xml:space="preserve">(2450, 'P', 1940, 1, NULL, 'SABARA', 68, '2015-10-01', '2020-10-01', '6025B006801102015', '0', 62.5, '0', 'MAT SA', 'XO6025', 'MI0060120', '0', 'Cilindro'), </t>
  </si>
  <si>
    <t xml:space="preserve">(2451, 'P', 1940, 1, NULL, 'SABARA', 68, '2015-09-01', '2020-09-01', '6026B006801092015', '0', 65.6, '0', 'MAT SA', 'XO6026', 'MI0060120', '0', 'Cilindro'), </t>
  </si>
  <si>
    <t xml:space="preserve">(2452, 'P', 1940, 1, NULL, 'SABARA', 68, '2018-11-02', '2023-11-02', '6031B006802112018', '0', 62.6, '0', 'MAT SA', 'ECL6031', 'MI0060120', '0', 'Cilindro'), </t>
  </si>
  <si>
    <t xml:space="preserve">(2453, 'P', 1940, 1, NULL, 'SABARA', 68, '2015-09-01', '2020-09-01', '6031B006801092015', '0', 63.7, '0', 'MAT SA', 'XO6031', 'MI0060120', '0', 'Cilindro'), </t>
  </si>
  <si>
    <t xml:space="preserve">(2454, 'P', 1940, 1, NULL, 'SABARA', 68, '2018-11-01', '2023-11-01', '6035B006801112018', '0', 63.7, '0', 'MAT SA', 'ECL6035', 'MI0060120', '0', 'Cilindro'), </t>
  </si>
  <si>
    <t xml:space="preserve">(2455, 'P', 1940, 1, NULL, 'SABARA', 68, '2016-01-01', '2021-01-01', '6036B0068010116', '0', 63.4, '0', 'MAT SA', 'XO6036', 'MI0060120', '0', 'Cilindro'), </t>
  </si>
  <si>
    <t xml:space="preserve">(2456, 'P', 1940, 1, NULL, 'SABARA', 68, '2014-04-01', '2019-04-01', '6036B006801042014', '0', 62.6, '0', 'MAT SA', 'ECL6036', 'MI0060120', '0', 'Cilindro'), </t>
  </si>
  <si>
    <t xml:space="preserve">(2457, 'P', 1940, 1, NULL, 'SABARA', 68, '2015-09-01', '2020-09-01', '6038B0068010915', '0', 64.8, '0', 'MAT SA', 'XO6038', 'MI0060120', '0', 'Cilindro'), </t>
  </si>
  <si>
    <t xml:space="preserve">(2458, 'C', 1874, 41, NULL, 'SAAE - PALMARES', 50, '2015-08-01', '2020-08-01', '604C005001082015', '0', 55.6, '0', 'MAT SA', '604', 'MT0000024', '0', 'Cilindro'), </t>
  </si>
  <si>
    <t xml:space="preserve">(2459, 'C', 1852, 18, NULL, 'COMPESA', 50, '2018-05-01', '2023-05-01', '604C005001052018', '0', 53.7, '0', 'MAT SA', '604', 'MT0000024', '0', 'Cilindro'), </t>
  </si>
  <si>
    <t xml:space="preserve">(2460, 'P', 1940, 1, NULL, 'SABARA', 68, '2014-01-01', '2024-03-30', '6041B006801012014', '0', 63.6, '0', 'MAT SA', 'ECL6041', 'MI0060120', '0', 'Cilindro'), </t>
  </si>
  <si>
    <t xml:space="preserve">(2461, 'P', 1940, 1, NULL, 'SABARA', 68, '2014-02-01', '2024-02-28', '6045B006801022014', '0', 81.0, '0', 'MAT SA', 'ECL6045', 'MI0060120', '0', 'Cilindro'), </t>
  </si>
  <si>
    <t xml:space="preserve">(2462, 'P', 1940, 1, NULL, 'SABARA', 68, '2019-01-01', '2024-01-01', '6047B0068010119', '0', 62.4, '0', 'MAT SA', 'ECL6047', 'MI0060120', '0', 'Cilindro'), </t>
  </si>
  <si>
    <t xml:space="preserve">(2463, 'P', 1940, 1, NULL, 'SABARA', 900, '1985-10-01', '2023-08-08', '6048B0900011085', '0', 674.0, '0', 'CBC', '6048', 'MI0060113', '0', 'Cilindro'), </t>
  </si>
  <si>
    <t xml:space="preserve">(2464, 'P', 1940, 1, NULL, 'SABARA', 68, '2014-05-01', '2019-05-01', '6049B006801052014', '0', 65.0, '0', 'MAT SA', 'ECL6049', 'MI0060120', '0', 'Cilindro'), </t>
  </si>
  <si>
    <t xml:space="preserve">(2465, 'P', 1940, 1, NULL, 'SABARA', 68, '2018-09-01', '2023-09-01', '6051B006801092018', '0', 62.5, '0', 'MAT SA', 'ECL6051', 'MI0060120', '0', 'Cilindro'), </t>
  </si>
  <si>
    <t xml:space="preserve">(2466, 'P', 1940, 1, NULL, 'SABARA', 68, '2014-01-01', '2019-01-01', '6052B006801012014', '0', 62.0, '0', 'MAT SA', 'ECL6052', 'MI0060120', '0', 'Cilindro'), </t>
  </si>
  <si>
    <t xml:space="preserve">(2467, 'P', 1940, 1, NULL, 'SABARA', 68, '2014-01-01', '2024-03-30', '6060B0068010114', '0', 63.4, '0', 'MAT SA', 'ECL6060', 'MI0060120', '0', 'Cilindro'), </t>
  </si>
  <si>
    <t xml:space="preserve">(2468, 'P', 1940, 1, NULL, 'SABARA', 68, '2014-04-01', '2019-04-01', '6061B006801042014', '0', 63.7, '0', 'MAT SA', 'ECL6061', 'MI0060120', '0', 'Cilindro'), </t>
  </si>
  <si>
    <t xml:space="preserve">(2469, 'P', 1940, 1, NULL, 'SABARA', 68, '2018-11-01', '2023-11-01', '6064B006801112018', '0', 61.9, '0', 'MAT SA', 'ECL6064', 'MI0060120', '0', 'Cilindro'), </t>
  </si>
  <si>
    <t xml:space="preserve">(2470, 'P', 1940, 1, NULL, 'SABARA', 68, '2018-10-01', '2023-10-01', '6065B006801102018', '0', 64.2, '0', 'MAT SA', 'ECL6065', 'MI0060120', '0', 'Cilindro'), </t>
  </si>
  <si>
    <t xml:space="preserve">(2471, 'P', 1940, 1, NULL, 'SABARA', 68, '2014-01-01', '2024-02-28', '6066B006801012014', '0', 64.0, '0', 'MAT SA', 'ECL6066', 'MI0060120', '0', 'Cilindro'), </t>
  </si>
  <si>
    <t xml:space="preserve">(2472, 'P', 1940, 1, NULL, 'SABARA', 68, '2019-01-01', '2024-01-01', '6069B0068010119', '0', 63.8, '0', 'MAT SA', 'ECL6069', 'MI0060120', '0', 'Cilindro'), </t>
  </si>
  <si>
    <t xml:space="preserve">(2473, 'P', 1940, 1, NULL, 'SABARA', 68, '2014-01-01', '2024-02-28', '6070B0068010114', '0', 63.8, '0', 'MAT SA', 'ECL6070', 'MI0060120', '0', 'Cilindro'), </t>
  </si>
  <si>
    <t xml:space="preserve">(2474, 'P', 1940, 1, NULL, 'SABARA', 68, '2014-06-01', '2019-06-01', '6071B006801062014', '0', 64.8, '0', 'MAT SA', 'ECL6071', 'MI0060120', '0', 'Cilindro'), </t>
  </si>
  <si>
    <t xml:space="preserve">(2475, 'P', 1940, 1, NULL, 'SABARA', 68, '2014-01-01', '2024-02-12', '6072B006801012014', '0', 63.6, '0', 'MAT SA', 'ECL6072', 'MI0060120', '0', 'Cilindro'), </t>
  </si>
  <si>
    <t xml:space="preserve">(2476, 'P', 1940, 1, NULL, 'SABARA', 68, '2019-01-01', '2024-01-01', '6073B0068010119', '0', 63.4, '0', 'MAT SA', 'ECL6073', 'MI0060120', '0', 'Cilindro'), </t>
  </si>
  <si>
    <t xml:space="preserve">(2477, 'P', 1940, 1, NULL, 'SABARA', 68, '2018-11-01', '2023-11-01', '6074B0068011118', '0', 61.2, '0', 'MAT SA', 'ECL6074', 'MI0060120', '0', 'Cilindro'), </t>
  </si>
  <si>
    <t xml:space="preserve">(2478, 'P', 1940, 1, NULL, 'SABARA', 68, '2013-11-01', '2024-02-28', '6075B006801112013', '0', 63.0, '0', 'MAT SA', 'ECL6075', 'MI0060120', '0', 'Cilindro'), </t>
  </si>
  <si>
    <t xml:space="preserve">(2479, 'P', 1940, 1, NULL, 'SABARA', 68, '2014-10-01', '2019-10-01', '6077B006801102014', '0', 64.6, '0', 'MAT SA', 'ECL6077', 'MI0060120', '0', 'Cilindro'), </t>
  </si>
  <si>
    <t xml:space="preserve">(2480, 'P', 1940, 1, NULL, 'SABARA', 68, '2014-02-01', '2019-02-01', '6078B0068010214', '0', 63.0, '0', 'MAT SA', 'ECL6078', 'MI0060120', '0', 'Cilindro'), </t>
  </si>
  <si>
    <t xml:space="preserve">(2481, 'P', 1940, 1, NULL, 'SABARA', 68, '2018-10-01', '2023-10-01', '6079B006801102018', '0', 61.2, '0', 'MAT SA', 'ECL6079', 'MI0060120', '0', 'Cilindro'), </t>
  </si>
  <si>
    <t xml:space="preserve">(2482, 'P', 1940, 1, NULL, 'SABARA', 68, '2014-01-01', '2024-02-12', '6080B006801012014', '0', 63.5, '0', 'MAT SA', 'ECL6080', 'MI0060120', '0', 'Cilindro'), </t>
  </si>
  <si>
    <t xml:space="preserve">(2483, 'P', 1940, 1, NULL, 'SABARA', 68, '2014-11-01', '2019-11-01', '6082B006801112014', '0', 62.2, '0', 'MAT SA', 'ECL6082', 'MI0060120', '0', 'Cilindro'), </t>
  </si>
  <si>
    <t xml:space="preserve">(2484, 'P', 1940, 1, NULL, 'SABARA', 68, '2014-03-01', '2019-03-01', '6084B006801032014', '0', 64.6, '0', 'MAT SA', 'ECL6084', 'MI0060120', '0', 'Cilindro'), </t>
  </si>
  <si>
    <t xml:space="preserve">(2485, 'P', 1940, 1, NULL, 'SABARA', 68, '2019-01-01', '2024-01-01', '6086B0068010119', '0', 63.7, '0', 'MAT SA', 'ECL6086', 'MI0060120', '0', 'Cilindro'), </t>
  </si>
  <si>
    <t xml:space="preserve">(2486, 'P', 1940, 1, NULL, 'SABARA', 68, '2018-07-01', '2023-07-01', '6087B0068010718', '0', 63.0, '0', 'MAT SA', 'ECL6087', 'MI0060120', '0', 'Cilindro'), </t>
  </si>
  <si>
    <t xml:space="preserve">(2487, 'P', 1940, 1, NULL, 'SABARA', 68, '2014-04-01', '2019-04-01', '6089B006801042014', '0', 63.9, '0', 'MAT SA', 'ECL6089', 'MI0060120', '0', 'Cilindro'), </t>
  </si>
  <si>
    <t xml:space="preserve">(2488, 'P', 1940, 1, NULL, 'SABARA', 68, '2014-01-01', '2019-01-01', '6090B006801012014', '0', 63.7, '0', 'MAT SA', 'ECL6090', 'MI0060120', '0', 'Cilindro'), </t>
  </si>
  <si>
    <t xml:space="preserve">(2489, 'P', 1940, 1, NULL, 'SABARA', 68, '2014-01-01', '2024-02-28', '6091B006801012014', '0', 63.5, '0', 'MAT SA', 'ECL6091', 'MI0060120', '0', 'Cilindro'), </t>
  </si>
  <si>
    <t xml:space="preserve">(2490, 'P', 1940, 1, NULL, 'SABARA', 68, '2014-09-01', '2019-09-01', '6094B0068010914', '0', 64.0, '0', 'MAT SA', 'ECL6094', 'MI0060120', '0', 'Cilindro'), </t>
  </si>
  <si>
    <t xml:space="preserve">(2491, 'P', 1940, 1, NULL, 'SABARA', 68, '2014-04-01', '2019-04-01', '6098B006801042014', '0', 62.6, '0', 'MAT SA', 'ECL6098', 'MI0060120', '0', 'Cilindro'), </t>
  </si>
  <si>
    <t xml:space="preserve">(2492, 'P', 1940, 1, NULL, 'SABARA', 68, '2018-12-01', '2023-12-01', '6099B006801122018', '0', 62.5, '0', 'MAT SA', 'ECL6099', 'MI0060120', '0', 'Cilindro'), </t>
  </si>
  <si>
    <t xml:space="preserve">(2493, 'C', 1763, 14, NULL, 'CAGECE', 68, '2018-11-01', '2023-11-01', '610040C006801112018', '0', 72.1, '0', 'GBC', '310040', 'MT0000025', '0', 'Cilindro'), </t>
  </si>
  <si>
    <t xml:space="preserve">(2494, 'P', 1940, 1, NULL, 'SABARA', 68, '2014-01-01', '2024-02-12', '6101B006801012014', '0', 63.7, '0', 'MAT SA', 'ECL6101', 'MI0060120', '0', 'Cilindro'), </t>
  </si>
  <si>
    <t xml:space="preserve">(2495, 'P', 1940, 1, NULL, 'SABARA', 68, '2018-10-01', '2023-10-01', '6103B006801102018', '0', 63.2, '0', 'MAT SA', 'ECL6103', 'MI0060120', '0', 'Cilindro'), </t>
  </si>
  <si>
    <t xml:space="preserve">(2496, 'P', 1940, 1, NULL, 'SABARA', 68, '2014-01-01', '2019-01-01', '6106B006801012014', '0', 62.6, '0', 'MAT SA', 'ECL6106', 'MI0060120', '0', 'Cilindro'), </t>
  </si>
  <si>
    <t xml:space="preserve">(2497, 'C', 1852, 18, NULL, 'COMPESA', 50, '2014-09-01', '2019-09-01', '611C005001092014', '0', 53.0, '0', 'MAT SA', '611', 'MT0000024', '0', 'Cilindro'), </t>
  </si>
  <si>
    <t xml:space="preserve">(2498, 'P', 1940, 1, NULL, 'SABARA', 68, '2014-02-01', '2024-01-01', '6110B0068010214', '0', 63.6, '0', 'MAT SA', 'ECL6110', 'MI0060120', '0', 'Cilindro'), </t>
  </si>
  <si>
    <t xml:space="preserve">(2499, 'P', 1940, 1, NULL, 'SABARA', 68, '2014-06-01', '2019-06-01', '6112B006801062014', '0', 62.0, '0', 'MAT SA', 'ECL6112', 'MI0060120', '0', 'Cilindro'), </t>
  </si>
  <si>
    <t xml:space="preserve">(2500, 'P', 1940, 1, NULL, 'SABARA', 68, '2018-11-01', '2023-11-01', '6119B006801112018', '0', 61.0, '0', 'MAT SA', 'ECL6119', 'MI0060120', '0', 'Cilindro'), </t>
  </si>
  <si>
    <t xml:space="preserve">(2501, 'P', 1940, 1, NULL, 'SABARA', 68, '2014-01-01', '2019-01-01', '6120B006801012014', '0', 74.0, '0', 'MAT SA', 'ECL6120', 'MI0060120', '0', 'Cilindro'), </t>
  </si>
  <si>
    <t xml:space="preserve">(2502, 'C', 1852, 18, NULL, 'COMPESA', 50, '2018-05-01', '2023-05-01', '614C005001052018', '0', 58.0, '0', 'MAT SA', '614', 'MT0000024', '0', 'Cilindro'), </t>
  </si>
  <si>
    <t xml:space="preserve">(2503, 'C', 1827, 12, NULL, 'CAERN', 900, '2016-07-27', '2021-07-27', '6140C090027072016', '0', 698.0, '0', 'CBC', '6140', 'MT0000026', '0', 'Cilindro'), </t>
  </si>
  <si>
    <t xml:space="preserve">(2504, 'P', 1940, 1, NULL, 'SABARA', 68, '2015-04-01', '2020-04-01', '6158B006801042015', '0', 60.6, '0', 'MAT SA', 'DFT6158', 'MI0060120', '0', 'Cilindro'), </t>
  </si>
  <si>
    <t xml:space="preserve">(2505, 'C', 1852, 18, NULL, 'COMPESA', 50, '2014-07-01', '2019-07-01', '616C005001072014', '0', 53.0, '0', 'MAT SA', '616', 'MT0000024', '0', 'Cilindro'), </t>
  </si>
  <si>
    <t xml:space="preserve">(2506, 'C', 1808, 57, NULL, 'SAAE - PEDRA BRANCA', 50, '2018-12-01', '2023-12-01', '617303C005001122018', '0', 51.9, '0', 'CILBRAS', '617303', 'MT0000024', '0', 'Cilindro'), </t>
  </si>
  <si>
    <t xml:space="preserve">(2507, 'C', 1763, 14, NULL, 'CAGECE', 50, '2016-12-01', '2021-12-01', '617308C0050011216', '0', 52.4, '0', 'CILBRAS', '617308', 'MT0000024', '0', 'Cilindro'), </t>
  </si>
  <si>
    <t xml:space="preserve">(2508, 'C', 1763, 14, NULL, 'CAGECE', 50, '2015-07-01', '2020-07-01', '617309C0050010715', '0', 52.0, '0', 'CILBRAS', '617309', 'MT0000024', '0', 'Cilindro'), </t>
  </si>
  <si>
    <t xml:space="preserve">(2509, 'C', 1763, 14, NULL, 'CAGECE', 50, '2016-05-01', '2021-05-01', '617313C005001052016', '0', 47.1, '0', 'CILBRAS', '617313', 'MT0000024', '0', 'Cilindro'), </t>
  </si>
  <si>
    <t xml:space="preserve">(2510, 'C', 1797, 47, NULL, 'SAAE - ITAPIPOCA', 50, '2016-05-02', '2021-05-02', '617313C0050020516', '0', 47.1, '0', 'CILBRAS', '617313', 'MT0000024', '0', 'Cilindro'), </t>
  </si>
  <si>
    <t xml:space="preserve">(2511, 'C', 1793, 55, NULL, 'SAAE - IGUATU', 50, '2018-12-01', '2023-12-01', '617316C005001122018', '0', 49.2, '0', 'CILBRAS', '617316', 'MT0000024', '0', 'Cilindro'), </t>
  </si>
  <si>
    <t xml:space="preserve">(2512, 'C', 1793, 55, NULL, 'SAAE - IGUATU', 50, '2017-07-01', '2022-07-01', '617317C005001072017', '0', 50.1, '0', 'CILBRAS', '617317', 'MT0000024', '0', 'Cilindro'), </t>
  </si>
  <si>
    <t xml:space="preserve">(2513, 'C', 1793, 55, NULL, 'SAAE - IGUATU', 50, '2018-01-01', '2023-01-01', '617325C005001012018', '0', 50.1, '0', 'CILBRAS', '617325', 'MT0000024', '0', 'Cilindro'), </t>
  </si>
  <si>
    <t xml:space="preserve">(2514, 'C', 1810, 28, NULL, 'SAAE - QUIXERAMOBIM', 50, '2017-04-01', '2022-04-01', '617327C005001042017', '0', 48.8, '0', 'CILBRAS', '617327', 'MT0000024', '0', 'Cilindro'), </t>
  </si>
  <si>
    <t xml:space="preserve">(2515, 'C', 1803, 56, NULL, 'SAAE - LIMOEIRO NORTE', 50, '2017-04-01', '2022-04-01', '617333C005001042017', '0', 49.9, '0', 'CILBRAS', '617333', 'MT0000024', '0', 'Cilindro'), </t>
  </si>
  <si>
    <t xml:space="preserve">(2516, 'C', 1808, 57, NULL, 'SAAE - PEDRA BRANCA', 50, '2016-10-01', '2021-10-01', '617340C005001102016', '0', 49.8, '0', 'CILBRAS', '617340', 'MT0000024', '0', 'Cilindro'), </t>
  </si>
  <si>
    <t xml:space="preserve">(2517, 'P', 1940, 1, NULL, 'SABARA', 50, '2015-11-01', '2020-11-01', '621B0050011115', '0', 60.8, '0', 'MAT SA', '621', 'MI0060121', '0', 'Cilindro'), </t>
  </si>
  <si>
    <t xml:space="preserve">(2518, 'P', 1940, 1, NULL, 'SABARA', 68, '2018-03-02', '2023-03-02', '623B006802032018', '0', 65.0, '0', 'MAT SA', '623', 'MI0060120', '0', 'Cilindro'), </t>
  </si>
  <si>
    <t xml:space="preserve">(2519, 'C', 1810, 28, NULL, 'SAAE - QUIXERAMOBIM', 50, '2017-07-01', '2022-07-01', '623043C005001072017', '0', 56.5, '0', 'MAT SA', '623043', 'MT0000024', '0', 'Cilindro'), </t>
  </si>
  <si>
    <t xml:space="preserve">(2520, 'C', 1852, 18, NULL, 'COMPESA', 50, '2014-01-01', '2024-02-12', '623044C0050010114', '0', 54.8, '0', 'MAT SA', '623044', 'MT0000024', '0', 'Cilindro'), </t>
  </si>
  <si>
    <t xml:space="preserve">(2521, 'P', 1940, 1, NULL, 'SABARA', 50, '2018-06-01', '2023-06-01', '623063B005001062018', '0', 56.7, '0', 'MAT SA', '623063', 'MI0060121', '0', 'Cilindro'), </t>
  </si>
  <si>
    <t xml:space="preserve">(2522, 'C', 1836, 51, NULL, 'SAAE - ALAGOINHA', 50, '2014-11-01', '2019-11-01', '623078C005001112014', '0', 55.6, '0', 'MAT SA', '623078', 'MT0000024', '0', 'Cilindro'), </t>
  </si>
  <si>
    <t xml:space="preserve">(2523, 'C', 1793, 55, NULL, 'SAAE - IGUATU', 50, '2017-10-01', '2022-10-01', '623099C005001102017', '0', 56.4, '0', 'MAT SA', '623099', 'MT0000024', '0', 'Cilindro'), </t>
  </si>
  <si>
    <t xml:space="preserve">(2524, 'C', 1933, 44, NULL, 'SAAE - UNIAO DOS PALMARES', 50, '2015-08-01', '2020-08-01', '623152C0050010815', '0', 56.8, '0', 'MAT SA', '623152', 'MT0000024', '0', 'Cilindro'), </t>
  </si>
  <si>
    <t xml:space="preserve">(2525, 'P', 1940, 1, NULL, 'SABARA', 50, '2018-04-01', '2023-04-01', '623158B005001042018', '0', 55.0, '0', 'MAT SA', '623158', 'MI0060121', '0', 'Cilindro'), </t>
  </si>
  <si>
    <t xml:space="preserve">(2526, 'C', 1852, 18, NULL, 'COMPESA', 50, '2017-03-01', '2022-03-01', '623162C005001032017', '0', 57.0, '0', 'MAT SA', '623162', 'MT0000024', '0', 'Cilindro'), </t>
  </si>
  <si>
    <t xml:space="preserve">(2527, 'C', 1852, 18, NULL, 'COMPESA', 50, '2018-11-01', '2023-11-01', '623176C0050011118', '0', 57.8, '0', 'MAT SA', '623176', 'MT0000024', '0', 'Cilindro'), </t>
  </si>
  <si>
    <t xml:space="preserve">(2528, 'P', 1940, 1, NULL, 'SABARA', 50, '2017-12-01', '2022-12-01', '623951B005001122017', '0', 59.0, '0', 'MAT SA', '623951', 'MI0060121', '0', 'Cilindro'), </t>
  </si>
  <si>
    <t xml:space="preserve">(2529, 'C', 1840, 15, NULL, 'CAGEPA', 900, '1986-02-01', '2021-08-18', '6244C090001021986', '0', 683.0, '0', 'CBC', '6244', 'MT0000026', '0', 'Cilindro'), </t>
  </si>
  <si>
    <t xml:space="preserve">(2530, 'C', 1840, 15, NULL, 'CAGEPA', 900, '2016-08-01', '2021-12-01', '6245C0900010816', '0', 670.0, '0', 'CBC', '6245', 'MT0000026', '0', 'Cilindro'), </t>
  </si>
  <si>
    <t xml:space="preserve">(2531, 'C', 1852, 18, NULL, 'COMPESA', 50, '2018-05-01', '2023-05-01', '625C005001052018', '0', 53.7, '0', 'MAT SA', '625', 'MT0000024', '0', 'Cilindro'), </t>
  </si>
  <si>
    <t xml:space="preserve">(2532, 'C', 1840, 15, NULL, 'CAGEPA', 900, '1986-02-01', '2020-10-02', '6264C0900010286', '0', 690.0, '0', 'GBC', '6264', 'MT0000026', '0', 'Cilindro'), </t>
  </si>
  <si>
    <t xml:space="preserve">(2533, 'C', 1852, 18, NULL, 'COMPESA', 50, '2017-06-01', '2022-06-01', '63002C005001062017', '0', 54.3, '0', 'MAT SA', 'F63002', 'MT0000024', '0', 'Cilindro'), </t>
  </si>
  <si>
    <t xml:space="preserve">(2534, 'C', 1852, 18, NULL, 'COMPESA', 50, '2017-07-01', '2022-07-01', '63003C005001072017', '0', 53.3, '0', 'MAT SA', '18891', 'MT0000024', '0', 'Cilindro'), </t>
  </si>
  <si>
    <t xml:space="preserve">(2535, 'C', 1852, 18, NULL, 'COMPESA', 50, '2017-10-01', '2022-10-01', '63006C005001102017', '0', 55.2, '0', 'MAT SA', 'F63006', 'MT0000024', '0', 'Cilindro'), </t>
  </si>
  <si>
    <t xml:space="preserve">(2536, 'C', 1852, 18, NULL, 'COMPESA', 50, '2014-06-01', '2019-06-01', '63007C005001062014', '0', 58.3, '0', 'MAT SA', 'F63007', 'MT0000024', '0', 'Cilindro'), </t>
  </si>
  <si>
    <t xml:space="preserve">(2537, 'C', 1852, 18, NULL, 'COMPESA', 50, '2016-09-01', '2021-09-01', '63008C005001092016', '0', 58.2, '0', 'MAT SA', 'F63008', 'MT0000024', '0', 'Cilindro'), </t>
  </si>
  <si>
    <t xml:space="preserve">(2538, 'C', 1852, 18, NULL, 'COMPESA', 50, '2018-04-01', '2023-04-01', '63011C0050010418', '0', 56.4, '0', 'MAT SA', 'F63011', 'MT0000024', '0', 'Cilindro'), </t>
  </si>
  <si>
    <t xml:space="preserve">(2539, 'C', 1852, 18, NULL, 'COMPESA', 50, '2017-04-01', '2022-04-01', '63013C005001042017', '0', 57.0, '0', 'MAT SA', 'F63013', 'MT0000024', '0', 'Cilindro'), </t>
  </si>
  <si>
    <t xml:space="preserve">(2540, 'C', 1852, 18, NULL, 'COMPESA', 50, '2016-11-01', '2021-11-01', '63015C0050011116', '0', 56.3, '0', 'MAT SA', 'F63015', 'MT0000024', '0', 'Cilindro'), </t>
  </si>
  <si>
    <t xml:space="preserve">(2541, 'C', 1852, 18, NULL, 'COMPESA', 50, '2018-02-01', '2023-02-01', '63016C0050010218', '0', 56.3, '0', 'MAT SA', 'F63016', 'MT0000024', '0', 'Cilindro'), </t>
  </si>
  <si>
    <t xml:space="preserve">(2542, 'C', 1852, 18, NULL, 'COMPESA', 50, '2018-02-01', '2023-02-01', '63020C0050010218', '0', 56.3, '0', 'MAT SA', 'F63020', 'MT0000024', '0', 'Cilindro'), </t>
  </si>
  <si>
    <t xml:space="preserve">(2543, 'C', 1852, 18, NULL, 'COMPESA', 50, '2018-02-01', '2023-02-01', '63021C005001022018', '0', 56.3, '0', 'MAT SA', 'F63021', 'MT0000024', '0', 'Cilindro'), </t>
  </si>
  <si>
    <t xml:space="preserve">(2544, 'C', 1852, 18, NULL, 'COMPESA', 50, '2017-08-01', '2022-08-01', '63023C005001082017', '0', 56.0, '0', 'MAT SA', 'F63023', 'MT0000024', '0', 'Cilindro'), </t>
  </si>
  <si>
    <t xml:space="preserve">(2545, 'C', 1852, 18, NULL, 'COMPESA', 50, '2017-01-01', '2022-01-01', '63024C005001012017', '0', 57.3, '0', 'MAT SA', 'F63024', 'MT0000024', '0', 'Cilindro'), </t>
  </si>
  <si>
    <t xml:space="preserve">(2546, 'C', 1852, 18, NULL, 'COMPESA', 50, '2017-08-01', '2022-08-01', '63025C005001082017', '0', 57.0, '0', 'MAT SA', 'F63025', 'MT0000024', '0', 'Cilindro'), </t>
  </si>
  <si>
    <t xml:space="preserve">(2547, 'C', 1852, 18, NULL, 'COMPESA', 50, '2017-07-01', '2022-07-01', '63026C005001072017', '0', 54.2, '0', 'MAT SA', 'F63026', 'MT0000024', '0', 'Cilindro'), </t>
  </si>
  <si>
    <t xml:space="preserve">(2548, 'C', 1852, 18, NULL, 'COMPESA', 50, '2017-04-01', '2022-04-01', '63028C005001042017', '0', 54.7, '0', 'MAT SA', 'F63028', 'MT0000024', '0', 'Cilindro'), </t>
  </si>
  <si>
    <t xml:space="preserve">(2549, 'C', 1852, 18, NULL, 'COMPESA', 50, '2017-01-01', '2022-01-01', '63030C005001012017', '0', 55.0, '0', 'MAT SA', 'F63030', 'MT0000024', '0', 'Cilindro'), </t>
  </si>
  <si>
    <t xml:space="preserve">(2550, 'C', 1763, 14, NULL, 'CAGECE', 50, '2018-01-01', '2023-01-01', '63031C0050010118', '0', 54.9, '0', 'MAT SA', 'F63031', 'MT0000024', '0', 'Cilindro'), </t>
  </si>
  <si>
    <t xml:space="preserve">(2551, 'C', 1852, 18, NULL, 'COMPESA', 50, '2017-08-01', '2022-08-01', '63032C0050010817', '0', 55.7, '0', 'MAT SA', 'F63032', 'MT0000024', '0', 'Cilindro'), </t>
  </si>
  <si>
    <t xml:space="preserve">(2552, 'C', 1852, 18, NULL, 'COMPESA', 50, '2017-06-01', '2022-06-01', '63034C0050010617', '0', 57.0, '0', 'MAT SA', '63034', 'MT0000024', '0', 'Cilindro'), </t>
  </si>
  <si>
    <t xml:space="preserve">(2553, 'C', 1852, 18, NULL, 'COMPESA', 50, '2017-11-01', '2022-11-01', '63035C005001112017', '0', 56.9, '0', 'MAT SA', 'F63035', 'MT0000024', '0', 'Cilindro'), </t>
  </si>
  <si>
    <t xml:space="preserve">(2554, 'C', 1763, 14, NULL, 'CAGECE', 50, '2018-01-01', '2023-01-01', '63039C0050010118', '0', 54.9, '0', 'MAT SA', 'F63039', 'MT0000024', '0', 'Cilindro'), </t>
  </si>
  <si>
    <t xml:space="preserve">(2555, 'C', 1852, 18, NULL, 'COMPESA', 50, '2014-01-01', '2019-01-01', '63039C005001012014', '0', 55.3, '0', 'MAT SA', 'F63039', 'MT0000024', '0', 'Cilindro'), </t>
  </si>
  <si>
    <t xml:space="preserve">(2556, 'C', 1852, 18, NULL, 'COMPESA', 50, '2017-10-01', '2022-10-01', '63040C005001102017', '0', 54.9, '0', 'MAT SA', 'F63040', 'MT0000024', '0', 'Cilindro'), </t>
  </si>
  <si>
    <t xml:space="preserve">(2557, 'C', 1852, 18, NULL, 'COMPESA', 50, '2017-08-01', '2022-08-01', '63042C005001082017', '0', 57.2, '0', 'MAT SA', 'F63042', 'MT0000024', '0', 'Cilindro'), </t>
  </si>
  <si>
    <t xml:space="preserve">(2558, 'C', 1852, 18, NULL, 'COMPESA', 50, '2018-08-01', '2023-08-01', '63044C0050010818', '0', 55.6, '0', 'MAT SA', 'G63044', 'MT0000024', '0', 'Cilindro'), </t>
  </si>
  <si>
    <t xml:space="preserve">(2559, 'C', 1852, 18, NULL, 'COMPESA', 50, '2017-06-01', '2022-06-01', '63047C005001062017', '0', 57.0, '0', 'MAT SA', 'F63047', 'MT0000024', '0', 'Cilindro'), </t>
  </si>
  <si>
    <t xml:space="preserve">(2560, 'C', 1852, 18, NULL, 'COMPESA', 50, '2017-07-01', '2022-07-01', '63050C005001072017', '0', 56.8, '0', 'MAT SA', 'F63050', 'MT0000024', '0', 'Cilindro'), </t>
  </si>
  <si>
    <t xml:space="preserve">(2561, 'C', 1852, 18, NULL, 'COMPESA', 50, '2017-05-01', '2022-05-01', '63051C0050010517', '0', 55.7, '0', 'MAT SA', '5378', 'MT0000024', '0', 'Cilindro'), </t>
  </si>
  <si>
    <t xml:space="preserve">(2562, 'C', 1852, 18, NULL, 'COMPESA', 50, '2015-09-01', '2020-09-01', '63052C005001092015', '0', 51.5, '0', 'MAT SA', '63052', 'MT0000024', '0', 'Cilindro'), </t>
  </si>
  <si>
    <t xml:space="preserve">(2563, 'C', 1852, 18, NULL, 'COMPESA', 50, '2018-03-01', '2023-03-01', '63057C0050010318', '0', 57.0, '0', 'MAT SA', 'F63057', 'MT0000024', '0', 'Cilindro'), </t>
  </si>
  <si>
    <t xml:space="preserve">(2564, 'C', 1852, 18, NULL, 'COMPESA', 50, '2018-03-01', '2023-03-01', '63058C005001032018', '0', 57.0, '0', 'MAT SA', 'F63058', 'MT0000024', '0', 'Cilindro'), </t>
  </si>
  <si>
    <t xml:space="preserve">(2565, 'C', 1852, 18, NULL, 'COMPESA', 50, '2016-11-01', '2021-11-01', '63060C005001112016', '0', 55.0, '0', 'MAT SA', 'F63060', 'MT0000024', '0', 'Cilindro'), </t>
  </si>
  <si>
    <t xml:space="preserve">(2566, 'C', 1852, 18, NULL, 'COMPESA', 50, '2018-05-01', '2023-05-01', '63061C005001052018', '0', 58.0, '0', 'MAT SA', '63061', 'MT0000024', '0', 'Cilindro'), </t>
  </si>
  <si>
    <t xml:space="preserve">(2567, 'C', 1852, 18, NULL, 'COMPESA', 50, '2017-06-01', '2022-06-01', '63063C005001062017', '0', 57.6, '0', 'MAT SA', 'F63063', 'MT0000024', '0', 'Cilindro'), </t>
  </si>
  <si>
    <t xml:space="preserve">(2568, 'C', 1852, 18, NULL, 'COMPESA', 50, '2018-02-01', '2023-02-01', '63065C005001022018', '0', 56.3, '0', 'MAT SA', 'F63065', 'MT0000024', '0', 'Cilindro'), </t>
  </si>
  <si>
    <t xml:space="preserve">(2569, 'C', 1852, 18, NULL, 'COMPESA', 50, '2017-03-01', '2022-03-01', '63068C005001032017', '0', 54.5, '0', 'MAT SA', 'F63068', 'MT0000024', '0', 'Cilindro'), </t>
  </si>
  <si>
    <t xml:space="preserve">(2570, 'C', 1852, 18, NULL, 'COMPESA', 50, '2014-06-01', '2024-02-28', '63069C005001062014', '0', 56.6, '0', 'MAT SA', 'F63069', 'MT0000024', '0', 'Cilindro'), </t>
  </si>
  <si>
    <t xml:space="preserve">(2571, 'C', 1852, 18, NULL, 'COMPESA', 50, '2017-01-01', '2022-01-01', '63078C0050010117', '0', 56.0, '0', 'MAT SA', 'F63078', 'MT0000024', '0', 'Cilindro'), </t>
  </si>
  <si>
    <t xml:space="preserve">(2572, 'C', 1852, 18, NULL, 'COMPESA', 50, '2017-11-01', '2022-11-01', '63079C005001112017', '0', 56.5, '0', 'MAT SA', 'F63079', 'MT0000024', '0', 'Cilindro'), </t>
  </si>
  <si>
    <t xml:space="preserve">(2573, 'C', 1852, 18, NULL, 'COMPESA', 50, '2017-02-01', '2022-02-01', '63083C005001022017', '0', 54.5, '0', 'MAT SA', 'F63083', 'MT0000024', '0', 'Cilindro'), </t>
  </si>
  <si>
    <t xml:space="preserve">(2574, 'C', 1852, 18, NULL, 'COMPESA', 50, '2018-02-01', '2023-02-01', '63085C0050010218', '0', 52.0, '0', 'MAT SA', 'F63085', 'MT0000024', '0', 'Cilindro'), </t>
  </si>
  <si>
    <t xml:space="preserve">(2575, 'C', 1852, 18, NULL, 'COMPESA', 50, '2019-01-01', '2024-02-28', '63089C0050010119', '0', 55.0, '0', 'MAT SA', 'F63089', 'MT0000024', '0', 'Cilindro'), </t>
  </si>
  <si>
    <t xml:space="preserve">(2576, 'C', 1852, 18, NULL, 'COMPESA', 50, '2017-06-01', '2022-06-01', '63090C005001062017', '0', 55.6, '0', 'MAT SA', 'F63090', 'MT0000024', '0', 'Cilindro'), </t>
  </si>
  <si>
    <t xml:space="preserve">(2577, 'C', 1763, 14, NULL, 'CAGECE', 50, '2018-01-01', '2023-01-01', '63092C005001012018', '0', 55.6, '0', 'MAT SA', 'F63092', 'MT0000024', '0', 'Cilindro'), </t>
  </si>
  <si>
    <t xml:space="preserve">(2578, 'C', 1852, 18, NULL, 'COMPESA', 50, '2017-03-01', '2022-03-01', '63093C0050010317', '0', 56.9, '0', 'MAT SA', 'F63093', 'MT0000024', '0', 'Cilindro'), </t>
  </si>
  <si>
    <t xml:space="preserve">(2579, 'C', 1852, 18, NULL, 'COMPESA', 50, '2017-10-01', '2022-10-01', '63096C005001102017', '0', 59.3, '0', 'MAT SA', 'F63096', 'MT0000024', '0', 'Cilindro'), </t>
  </si>
  <si>
    <t xml:space="preserve">(2580, 'C', 1852, 18, NULL, 'COMPESA', 50, '2017-04-01', '2022-04-01', '63099C0050010417', '0', 55.0, '0', 'MAT SA', 'F63099', 'MT0000024', '0', 'Cilindro'), </t>
  </si>
  <si>
    <t xml:space="preserve">(2581, 'C', 1852, 18, NULL, 'COMPESA', 50, '2017-06-01', '2022-06-01', '63101C005001062017', '0', 55.3, '0', 'MAT SA', 'F63101', 'MT0000024', '0', 'Cilindro'), </t>
  </si>
  <si>
    <t xml:space="preserve">(2582, 'C', 1852, 18, NULL, 'COMPESA', 50, '2018-02-01', '2023-02-01', '63102C005001022018', '0', 56.0, '0', 'MAT SA', 'F63102', 'MT0000024', '0', 'Cilindro'), </t>
  </si>
  <si>
    <t xml:space="preserve">(2583, 'C', 1852, 18, NULL, 'COMPESA', 50, '2016-10-01', '2021-10-01', '63103C005001102016', '0', 54.6, '0', 'MAT SA', 'F63103', 'MT0000024', '0', 'Cilindro'), </t>
  </si>
  <si>
    <t xml:space="preserve">(2584, 'C', 1852, 18, NULL, 'COMPESA', 50, '2017-01-01', '2022-01-01', '63107C005001012017', '0', 54.7, '0', 'MAT SA', '63107', 'MT0000024', '0', 'Cilindro'), </t>
  </si>
  <si>
    <t xml:space="preserve">(2585, 'C', 1852, 18, NULL, 'COMPESA', 50, '2017-10-01', '2022-10-01', '63108C005001102017', '0', 56.3, '0', 'MAT SA', '63108', 'MT0000024', '0', 'Cilindro'), </t>
  </si>
  <si>
    <t xml:space="preserve">(2586, 'C', 1852, 18, NULL, 'COMPESA', 50, '2017-07-01', '2022-07-01', '63111C005001072017', '0', 57.0, '0', 'MAT SA', 'F63111', 'MT0000024', '0', 'Cilindro'), </t>
  </si>
  <si>
    <t xml:space="preserve">(2587, 'C', 1763, 14, NULL, 'CAGECE', 50, '2018-01-01', '2023-01-01', '63113C005001012018', '0', 55.1, '0', 'MAT SA', 'F63113', 'MT0000024', '0', 'Cilindro'), </t>
  </si>
  <si>
    <t xml:space="preserve">(2588, 'C', 1852, 18, NULL, 'COMPESA', 50, '2017-05-01', '2022-05-01', '63114C0050010517', '0', 53.9, '0', 'MAT SA', 'F63114', 'MT0000024', '0', 'Cilindro'), </t>
  </si>
  <si>
    <t xml:space="preserve">(2589, 'C', 1852, 18, NULL, 'COMPESA', 50, '2017-11-01', '2022-11-01', '63115C005001112017', '0', 56.7, '0', 'MAT SA', 'F63115', 'MT0000024', '0', 'Cilindro'), </t>
  </si>
  <si>
    <t xml:space="preserve">(2590, 'C', 1852, 18, NULL, 'COMPESA', 50, '2014-01-01', '2019-01-01', '63117C005001012014', '0', 56.5, '0', 'MAT SA', 'F63117', 'MT0000024', '0', 'Cilindro'), </t>
  </si>
  <si>
    <t xml:space="preserve">(2591, 'C', 1852, 18, NULL, 'COMPESA', 50, '2016-09-01', '2021-09-01', '63118C005001092016', '0', 55.0, '0', 'MAT SA', 'F63118', 'MT0000024', '0', 'Cilindro'), </t>
  </si>
  <si>
    <t xml:space="preserve">(2592, 'C', 1852, 18, NULL, 'COMPESA', 50, '2018-02-01', '2023-02-01', '63119C005001022018', '0', 56.7, '0', 'MAT SA', 'F63119', 'MT0000024', '0', 'Cilindro'), </t>
  </si>
  <si>
    <t xml:space="preserve">(2593, 'C', 1852, 18, NULL, 'COMPESA', 50, '2017-10-01', '2022-10-01', '63122C005001102017', '0', 57.1, '0', 'MAT SA', 'F63122', 'MT0000024', '0', 'Cilindro'), </t>
  </si>
  <si>
    <t xml:space="preserve">(2594, 'C', 1852, 18, NULL, 'COMPESA', 50, '2016-09-01', '2021-09-01', '63129C005001092016', '0', 56.4, '0', 'MAT SA', 'F63129', 'MT0000024', '0', 'Cilindro'), </t>
  </si>
  <si>
    <t xml:space="preserve">(2595, 'C', 1852, 18, NULL, 'COMPESA', 50, '2018-03-01', '2023-03-01', '63135C0050010318', '0', 57.0, '0', 'MAT SA', 'F63135', 'MT0000024', '0', 'Cilindro'), </t>
  </si>
  <si>
    <t xml:space="preserve">(2596, 'C', 1852, 18, NULL, 'COMPESA', 50, '2017-10-01', '2022-10-01', '63137C0050011017', '0', 54.9, '0', 'MAT SA', '5681', 'MT0000024', '0', 'Cilindro'), </t>
  </si>
  <si>
    <t xml:space="preserve">(2597, 'C', 1852, 18, NULL, 'COMPESA', 50, '2018-03-01', '2023-03-01', '63138C005001032018', '0', 55.0, '0', 'MAT SA', 'F63138', 'MT0000024', '0', 'Cilindro'), </t>
  </si>
  <si>
    <t xml:space="preserve">(2598, 'C', 1852, 18, NULL, 'COMPESA', 50, '2017-02-01', '2022-02-01', '63139C005001022017', '0', 53.5, '0', 'MAT SA', 'F63139', 'MT0000024', '0', 'Cilindro'), </t>
  </si>
  <si>
    <t xml:space="preserve">(2599, 'C', 1852, 18, NULL, 'COMPESA', 50, '2017-05-01', '2022-05-01', '63140C005001052017', '0', 55.7, '0', 'MAT SA', 'F63140', 'MT0000024', '0', 'Cilindro'), </t>
  </si>
  <si>
    <t xml:space="preserve">(2600, 'C', 1852, 18, NULL, 'COMPESA', 50, '2017-10-01', '2022-10-01', '63143C005001102017', '0', 56.4, '0', 'MAT SA', 'F63143', 'MT0000024', '0', 'Cilindro'), </t>
  </si>
  <si>
    <t xml:space="preserve">(2601, 'C', 1852, 18, NULL, 'COMPESA', 50, '2017-08-01', '2022-08-01', '63147C005001082017', '0', 57.0, '0', 'MAT SA', 'F63147', 'MT0000024', '0', 'Cilindro'), </t>
  </si>
  <si>
    <t xml:space="preserve">(2602, 'C', 1852, 18, NULL, 'COMPESA', 50, '2017-04-01', '2022-04-01', '63148C005001042017', '0', 57.0, '0', 'MAT SA', 'F63148', 'MT0000024', '0', 'Cilindro'), </t>
  </si>
  <si>
    <t xml:space="preserve">(2603, 'C', 1852, 18, NULL, 'COMPESA', 50, '2018-07-01', '2023-07-01', '63151C0050010718', '0', 56.0, '0', 'MAT SA', 'F63151', 'MT0000024', '0', 'Cilindro'), </t>
  </si>
  <si>
    <t xml:space="preserve">(2604, 'C', 1852, 18, NULL, 'COMPESA', 50, '2017-02-01', '2022-02-01', '63152C0050010217', '0', 57.0, '0', 'MAT SA', 'F63152', 'MT0000024', '0', 'Cilindro'), </t>
  </si>
  <si>
    <t xml:space="preserve">(2605, 'C', 1852, 18, NULL, 'COMPESA', 50, '2017-11-01', '2022-11-01', '63154C005001112017', '0', 54.2, '0', 'MAT SA', 'F63154', 'MT0000024', '0', 'Cilindro'), </t>
  </si>
  <si>
    <t xml:space="preserve">(2606, 'C', 1852, 18, NULL, 'COMPESA', 50, '2016-12-01', '2021-12-01', '63155C0050011216', '0', 55.6, '0', 'MAT SA', '63155', 'MT0000024', '0', 'Cilindro'), </t>
  </si>
  <si>
    <t xml:space="preserve">(2607, 'C', 1852, 18, NULL, 'COMPESA', 50, '2018-02-01', '2023-02-01', '63157C005001022018', '0', 56.0, '0', 'MAT SA', 'F63157', 'MT0000024', '0', 'Cilindro'), </t>
  </si>
  <si>
    <t xml:space="preserve">(2608, 'C', 1852, 18, NULL, 'COMPESA', 50, '2017-01-01', '2022-01-01', '63159C005001012017', '0', 55.7, '0', 'MAT SA', 'F63159', 'MT0000024', '0', 'Cilindro'), </t>
  </si>
  <si>
    <t xml:space="preserve">(2609, 'C', 1852, 18, NULL, 'COMPESA', 50, '2017-03-01', '2022-03-01', '63160C0050010317', '0', 52.0, '0', 'MAT SA', '63160', 'MT0000024', '0', 'Cilindro'), </t>
  </si>
  <si>
    <t xml:space="preserve">(2610, 'C', 1763, 14, NULL, 'CAGECE', 50, '2017-05-01', '2022-05-01', '63162C0050010517', '0', 53.5, '0', 'MAT SA', 'F63162', 'MT0000024', '0', 'Cilindro'), </t>
  </si>
  <si>
    <t xml:space="preserve">(2611, 'C', 1852, 18, NULL, 'COMPESA', 50, '2018-07-01', '2023-07-01', '63163C005001072018', '0', 56.7, '0', 'MAT SA', 'F63163', 'MT0000024', '0', 'Cilindro'), </t>
  </si>
  <si>
    <t xml:space="preserve">(2612, 'C', 1852, 18, NULL, 'COMPESA', 50, '2016-12-01', '2021-12-01', '63166C005001122016', '0', 56.9, '0', 'MAT SA', 'F63166', 'MT0000024', '0', 'Cilindro'), </t>
  </si>
  <si>
    <t xml:space="preserve">(2613, 'C', 1763, 14, NULL, 'CAGECE', 50, '2017-07-01', '2022-07-01', '63167C005001072017', '0', 57.2, '0', 'MAT SA', 'F63167', 'MT0000024', '0', 'Cilindro'), </t>
  </si>
  <si>
    <t xml:space="preserve">(2614, 'C', 1852, 18, NULL, 'COMPESA', 50, '2017-07-01', '2022-07-01', '63170C005001072017', '0', 54.2, '0', 'MAT SA', 'F63170', 'MT0000024', '0', 'Cilindro'), </t>
  </si>
  <si>
    <t xml:space="preserve">(2615, 'C', 1852, 18, NULL, 'COMPESA', 50, '2017-07-01', '2024-02-12', '63171C005001072017', '0', 56.0, '0', 'MAT SA', 'F63171', 'MT0000024', '0', 'Cilindro'), </t>
  </si>
  <si>
    <t xml:space="preserve">(2616, 'C', 1852, 18, NULL, 'COMPESA', 50, '2018-01-01', '2023-01-01', '63176C005001012018', '0', 57.0, '0', 'MAT SA', 'F63176', 'MT0000024', '0', 'Cilindro'), </t>
  </si>
  <si>
    <t xml:space="preserve">(2617, 'C', 1852, 18, NULL, 'COMPESA', 50, '2017-04-01', '2022-04-01', '63179C005001042017', '0', 56.2, '0', 'MAT SA', 'F63179', 'MT0000024', '0', 'Cilindro'), </t>
  </si>
  <si>
    <t xml:space="preserve">(2618, 'C', 1852, 18, NULL, 'COMPESA', 50, '2018-07-01', '2023-07-01', '63182C005001072018', '0', 58.1, '0', 'MAT SA', 'F63182', 'MT0000024', '0', 'Cilindro'), </t>
  </si>
  <si>
    <t xml:space="preserve">(2619, 'C', 1852, 18, NULL, 'COMPESA', 50, '2017-08-01', '2022-08-01', '63184C005001082017', '0', 56.7, '0', 'MAT SA', 'F63184', 'MT0000024', '0', 'Cilindro'), </t>
  </si>
  <si>
    <t xml:space="preserve">(2620, 'C', 1852, 18, NULL, 'COMPESA', 50, '2018-03-01', '2023-03-01', '63185C0050010318', '0', 57.0, '0', 'MAT SA', 'F63185', 'MT0000024', '0', 'Cilindro'), </t>
  </si>
  <si>
    <t xml:space="preserve">(2621, 'C', 1852, 18, NULL, 'COMPESA', 50, '2017-06-01', '2022-06-01', '63186C005001062017', '0', 56.3, '0', 'MAT SA', 'F63186', 'MT0000024', '0', 'Cilindro'), </t>
  </si>
  <si>
    <t xml:space="preserve">(2622, 'C', 1852, 18, NULL, 'COMPESA', 50, '2017-02-01', '2022-02-01', '63188C005001022017', '0', 56.1, '0', 'MAT SA', 'F63188', 'MT0000024', '0', 'Cilindro'), </t>
  </si>
  <si>
    <t xml:space="preserve">(2623, 'C', 1852, 18, NULL, 'COMPESA', 50, '2018-10-01', '2023-10-01', '63195C005001102018', '0', 55.0, '0', 'MAT SA', 'F63195', 'MT0000024', '0', 'Cilindro'), </t>
  </si>
  <si>
    <t xml:space="preserve">(2624, 'C', 1852, 18, NULL, 'COMPESA', 50, '2016-12-01', '2021-12-01', '63201C0050011216', '0', 54.4, '0', 'MAT SA', 'F63201', 'MT0000024', '0', 'Cilindro'), </t>
  </si>
  <si>
    <t xml:space="preserve">(2625, 'C', 1852, 18, NULL, 'COMPESA', 50, '2018-10-01', '2023-10-01', '636C005001102018', '0', 54.3, '0', 'MAT SA', '636', 'MT0000024', '0', 'Cilindro'), </t>
  </si>
  <si>
    <t xml:space="preserve">(2626, 'C', 1840, 15, NULL, 'CAGEPA', 900, '1986-08-01', '2024-02-22', '6360C0900010886', '0', 687.0, '0', 'CBC', '6360', 'MT0000026', '0', 'Cilindro'), </t>
  </si>
  <si>
    <t xml:space="preserve">(2627, 'C', 1852, 18, NULL, 'COMPESA', 50, '2015-07-01', '2020-07-01', '637C0050010715', '0', 54.1, '0', 'MAT SA', '5305', 'MT0000024', '0', 'Cilindro'), </t>
  </si>
  <si>
    <t xml:space="preserve">(2628, 'C', 1840, 15, NULL, 'CAGEPA', 900, '1986-05-01', '2022-06-07', '6406C0900010586', '0', 657.0, '0', 'CBC', '6406', 'MT0000026', '0', 'Cilindro'), </t>
  </si>
  <si>
    <t xml:space="preserve">(2629, 'C', 1840, 15, NULL, 'CAGEPA', 900, '1986-05-01', '2021-11-08', '6414C090001051986', '0', 666.0, '0', 'CBC', '6414', 'MT0000026', '0', 'Cilindro'), </t>
  </si>
  <si>
    <t xml:space="preserve">(2630, 'P', 1940, 1, NULL, 'SABARA', 900, '1986-01-01', '2020-03-01', '6437B0900010186', '0', 706.0, '0', 'CBC', '6437', 'MI0060113', '0', 'Cilindro'), </t>
  </si>
  <si>
    <t xml:space="preserve">(2631, 'C', 1763, 14, NULL, 'CAGECE', 68, '2014-09-01', '2019-09-01', '643813C006801092014', '0', 70.7, '0', 'CILBRAS', '643813', 'MT0000025', '0', 'Cilindro'), </t>
  </si>
  <si>
    <t xml:space="preserve">(2632, 'C', 1827, 12, NULL, 'CAERN', 900, '2014-08-06', '2019-08-06', '6439C0900060814', '0', 705.0, '0', 'CBC', '6439', 'MT0000026', '0', 'Cilindro'), </t>
  </si>
  <si>
    <t xml:space="preserve">(2633, 'P', 1940, 1, NULL, 'SABARA', 900, '1986-10-01', '2023-05-28', '6444B090001101986', '0', 710.0, '0', 'CBC', '6444', 'MI0060113', '0', 'Cilindro'), </t>
  </si>
  <si>
    <t xml:space="preserve">(2634, 'P', 1940, 1, NULL, 'SABARA', 900, '1986-11-01', '2020-04-28', '6448B090001111986', '0', 704.0, '0', 'CBC', '6448', 'MI0060113', '0', 'Cilindro'), </t>
  </si>
  <si>
    <t xml:space="preserve">(2635, 'P', 1940, 1, NULL, 'SABARA', 900, '2016-08-08', '2021-08-08', '6454B0900080816', '0', 688.0, '0', 'CBC', '6454', 'MI0060113', '0', 'Cilindro'), </t>
  </si>
  <si>
    <t xml:space="preserve">(2636, 'P', 1940, 1, NULL, 'SABARA', 900, '2015-09-23', '2020-09-23', '6455B0900230915', '0', 714.0, '0', 'CBC', '6455', 'MI0060113', '0', 'Cilindro'), </t>
  </si>
  <si>
    <t xml:space="preserve">(2637, 'P', 1940, 1, NULL, 'SABARA', 900, '1985-01-01', '2021-08-08', '6456B0900010185', '0', 688.0, '0', 'CBC', '6454', 'MI0060113', '0', 'Cilindro'), </t>
  </si>
  <si>
    <t xml:space="preserve">(2638, 'P', 1940, 1, NULL, 'SABARA', 900, '1986-11-01', '2023-05-28', '6457B0900011186', '0', 700.0, '0', 'CBC', '6457', 'MI0060113', '0', 'Cilindro'), </t>
  </si>
  <si>
    <t xml:space="preserve">(2639, 'P', 1940, 1, NULL, 'SABARA', 900, '2014-02-26', '2019-02-26', '6458B0900260214', '0', 700.0, '0', 'CBC', '6458', 'MI0060113', '0', 'Cilindro'), </t>
  </si>
  <si>
    <t xml:space="preserve">(2640, 'P', 1940, 1, NULL, 'SABARA', 68, '2018-03-01', '2023-03-01', '646B006801032018', '0', 60.9, '0', 'MAT SA', '646', 'MI0060120', '0', 'Cilindro'), </t>
  </si>
  <si>
    <t xml:space="preserve">(2641, 'C', 1836, 51, NULL, 'SAAE - ALAGOINHA', 50, '2014-11-01', '2019-11-01', '6465C005001112014', '0', 50.1, '0', 'MAT SA', '6465', 'MT0000024', '0', 'Cilindro'), </t>
  </si>
  <si>
    <t xml:space="preserve">(2642, 'P', 1940, 1, NULL, 'SABARA', 900, '2015-03-31', '2020-03-31', '6473B0900310315', '0', 706.0, '0', 'CBC', '6473', 'MI0060113', '0', 'Cilindro'), </t>
  </si>
  <si>
    <t xml:space="preserve">(2643, 'C', 1852, 18, NULL, 'COMPESA', 50, '2017-03-01', '2022-03-01', '6478C0050010317', '0', 55.0, '0', 'MAT SA', '6478', 'MT0000024', '0', 'Cilindro'), </t>
  </si>
  <si>
    <t xml:space="preserve">(2644, 'C', 1827, 12, NULL, 'CAERN', 900, '2014-08-06', '2019-08-06', '6493C090006082014', '0', 705.0, '0', 'CBC', '6493', 'MT0000026', '0', 'Cilindro'), </t>
  </si>
  <si>
    <t xml:space="preserve">(2645, 'P', 1940, 1, NULL, 'SABARA', 900, '1987-10-01', '2021-08-08', '6498B0900011087', '0', 700.0, '0', 'CBC', '6498', 'MI0060113', '0', 'Cilindro'), </t>
  </si>
  <si>
    <t xml:space="preserve">(2646, 'C', 1827, 12, NULL, 'CAERN', 900, '1986-06-01', '2022-12-13', '6499C090001061986', '0', 704.0, '0', 'CBC', '6499', 'MT0000026', '0', 'Cilindro'), </t>
  </si>
  <si>
    <t xml:space="preserve">(2647, 'P', 1940, 1, NULL, 'SABARA', 68, '2018-02-01', '2023-02-01', '65B006801022018', '0', 65.5, '0', 'MAT SA', '65', 'MI0060120', '0', 'Cilindro'), </t>
  </si>
  <si>
    <t xml:space="preserve">(2648, 'C', 1827, 12, NULL, 'CAERN', 900, '1986-09-01', '2024-01-01', '6501C090001091986', '0', 703.0, '0', 'CBC', '6501', 'MT0000026', '0', 'Cilindro'), </t>
  </si>
  <si>
    <t xml:space="preserve">(2649, 'C', 1852, 18, NULL, 'COMPESA', 50, '2017-03-01', '2022-03-01', '65010C005001032017', '0', 53.7, '0', 'MAT SA', 'F65010', 'MT0000024', '0', 'Cilindro'), </t>
  </si>
  <si>
    <t xml:space="preserve">(2650, 'C', 1852, 18, NULL, 'COMPESA', 50, '2017-03-01', '2022-03-01', '65012C005001032017', '0', 55.4, '0', 'MAT SA', 'F65012', 'MT0000024', '0', 'Cilindro'), </t>
  </si>
  <si>
    <t xml:space="preserve">(2651, 'C', 1852, 18, NULL, 'COMPESA', 50, '2018-07-01', '2023-07-01', '65020C005001072018', '0', 56.0, '0', 'MAT SA', 'F65020', 'MT0000024', '0', 'Cilindro'), </t>
  </si>
  <si>
    <t xml:space="preserve">(2652, 'C', 1852, 18, NULL, 'COMPESA', 50, '2014-01-01', '2019-01-01', '65021C0050010114', '0', 55.0, '0', 'MAT SA', 'F65021', 'MT0000024', '0', 'Cilindro'), </t>
  </si>
  <si>
    <t xml:space="preserve">(2653, 'C', 1852, 18, NULL, 'COMPESA', 50, '2017-01-01', '2022-01-01', '65024C005001012017', '0', 57.1, '0', 'MAT SA', 'F65024', 'MT0000024', '0', 'Cilindro'), </t>
  </si>
  <si>
    <t xml:space="preserve">(2654, 'C', 1852, 18, NULL, 'COMPESA', 50, '2017-03-01', '2022-03-01', '65025C005001032017', '0', 57.0, '0', 'MAT SA', 'F65025', 'MT0000024', '0', 'Cilindro'), </t>
  </si>
  <si>
    <t xml:space="preserve">(2655, 'C', 1827, 12, NULL, 'CAERN', 900, '2018-11-30', '2023-11-30', '6504C090030112018', '0', 730.0, '0', 'CBC', '6504', 'MT0000026', '0', 'Cilindro'), </t>
  </si>
  <si>
    <t xml:space="preserve">(2656, 'C', 1827, 12, NULL, 'CAERN', 900, '2017-04-07', '2022-04-07', '6505C090007042017', '0', 697.0, '0', 'CBC', '6505', 'MT0000026', '0', 'Cilindro'), </t>
  </si>
  <si>
    <t xml:space="preserve">(2657, 'C', 1827, 12, NULL, 'CAERN', 900, '1986-09-01', '2022-09-12', '6506C090001091986', '0', 706.0, '0', 'CBC', '6506', 'MT0000026', '0', 'Cilindro'), </t>
  </si>
  <si>
    <t xml:space="preserve">(2658, 'C', 1827, 12, NULL, 'CAERN', 900, '2017-06-02', '2022-06-02', '6508C090002062017', '0', 708.0, '0', 'CBC', '6508', 'MT0000026', '0', 'Cilindro'), </t>
  </si>
  <si>
    <t xml:space="preserve">(2659, 'C', 1852, 18, NULL, 'COMPESA', 50, '2014-07-01', '2019-07-01', '651C005001072014', '0', 57.0, '0', 'MAT SA', '651', 'MT0000024', '0', 'Cilindro'), </t>
  </si>
  <si>
    <t xml:space="preserve">(2660, 'C', 1917, 16, NULL, 'CASAL', 50, '2018-05-01', '2023-05-01', '657018C005001052018', '0', 56.1, '0', 'MAT SA', '657018', 'MT0000024', '0', 'Cilindro'), </t>
  </si>
  <si>
    <t xml:space="preserve">(2661, 'C', 1852, 18, NULL, 'COMPESA', 50, '2018-11-01', '2003-12-01', '657041C005001112018', '0', 56.7, '0', 'MAT SA', '657041', 'MT0000024', '0', 'Cilindro'), </t>
  </si>
  <si>
    <t xml:space="preserve">(2662, 'P', 1940, 1, NULL, 'SABARA', 50, '2018-06-01', '2023-06-01', '657083B0050010618', '0', 56.8, '0', 'MAT SA', '657083', 'MI0060121', '0', 'Cilindro'), </t>
  </si>
  <si>
    <t xml:space="preserve">(2663, 'P', 1940, 1, NULL, 'SABARA', 50, '2017-10-01', '2022-10-01', '657183B005001102017', '0', 58.0, '0', 'MAT SA', '657183', 'MI0060121', '0', 'Cilindro'), </t>
  </si>
  <si>
    <t xml:space="preserve">(2664, 'P', 1940, 1, NULL, 'SABARA', 50, '2017-10-01', '2022-10-01', '657185B0050011017', '0', 58.9, '0', 'GBC', '657185', 'MI0060121', '0', 'Cilindro'), </t>
  </si>
  <si>
    <t xml:space="preserve">(2665, 'P', 1940, 1, NULL, 'SABARA', 50, '2014-10-01', '2019-10-01', '659B005001102014', '0', 52.1, '0', 'MAT SA', '659', 'MI0060121', '0', 'Cilindro'), </t>
  </si>
  <si>
    <t xml:space="preserve">(2666, 'P', 1940, 1, NULL, 'SABARA', 900, '1987-01-01', '2021-08-08', '6626B0900010187', '0', 703.0, '0', 'CBC', '6626', 'MI0060113', '0', 'Cilindro'), </t>
  </si>
  <si>
    <t xml:space="preserve">(2667, 'C', 1852, 18, NULL, 'COMPESA', 50, '2014-04-01', '2019-04-01', '668C005001042014', '0', 54.0, '0', 'MAT SA', '668', 'MT0000024', '0', 'Cilindro'), </t>
  </si>
  <si>
    <t xml:space="preserve">(2668, 'C', 1917, 16, NULL, 'CASAL', 900, '2015-03-01', '2020-03-01', '6681C0900010315', '0', 721.0, '0', 'CBC', '6681', 'MT0000026', '0', 'Cilindro'), </t>
  </si>
  <si>
    <t xml:space="preserve">(2669, 'P', 1940, 1, NULL, 'SABARA', 68, '2015-09-01', '2020-09-01', '67B0068010915', '0', 70.2, '0', 'MAT SA', '67', 'MI0060120', '0', 'Cilindro'), </t>
  </si>
  <si>
    <t xml:space="preserve">(2670, 'C', 1827, 12, NULL, 'CAERN', 900, '2018-11-01', '2023-11-30', '6722C0900011118', '0', 715.0, '0', 'CBC', '1827', 'MT0000026', '0', 'Cilindro'), </t>
  </si>
  <si>
    <t xml:space="preserve">(2671, 'C', 1827, 12, NULL, 'CAERN', 900, '2018-10-26', '2023-10-26', '6723C090026102018', '0', 703.0, '0', 'CBC', '6723', 'MT0000026', '0', 'Cilindro'), </t>
  </si>
  <si>
    <t xml:space="preserve">(2672, 'C', 1852, 18, NULL, 'COMPESA', 50, '2014-02-01', '2024-02-28', '674C005001022014', '0', 55.6, '0', 'MAT SA', '674', 'MT0000024', '0', 'Cilindro'), </t>
  </si>
  <si>
    <t xml:space="preserve">(2673, 'C', 1827, 12, NULL, 'CAERN', 900, '2018-08-08', '2023-08-08', '6748C090008082018', '0', 705.0, '0', 'CBC', '6748', 'MT0000026', '0', 'Cilindro'), </t>
  </si>
  <si>
    <t xml:space="preserve">(2674, 'C', 1827, 12, NULL, 'CAERN', 900, '2017-11-27', '2022-11-27', '6760C090027112017', '0', 707.0, '0', 'CBC', '6760', 'MT0000026', '0', 'Cilindro'), </t>
  </si>
  <si>
    <t xml:space="preserve">(2675, 'C', 1827, 12, NULL, 'CAERN', 900, '2018-05-16', '2023-05-16', '6761C0900160518', '0', 700.0, '0', 'CBC', '6761', 'MT0000026', '0', 'Cilindro'), </t>
  </si>
  <si>
    <t xml:space="preserve">(2676, 'C', 1827, 12, NULL, 'CAERN', 900, '2018-06-14', '2023-06-14', '6763C0900140618', '0', 697.0, '0', 'CBC', '6763', 'MT0000026', '0', 'Cilindro'), </t>
  </si>
  <si>
    <t xml:space="preserve">(2677, 'C', 1827, 12, NULL, 'CAERN', 900, '2018-06-21', '2023-06-21', '6765C090021062018', '0', 708.0, '0', 'CBC', '6765', 'MT0000026', '0', 'Cilindro'), </t>
  </si>
  <si>
    <t xml:space="preserve">(2678, 'C', 1827, 12, NULL, 'CAERN', 900, '1987-04-01', '2023-04-19', '6770C0900010487', '0', 712.0, '0', 'CBC', '6770', 'MT0000026', '0', 'Cilindro'), </t>
  </si>
  <si>
    <t xml:space="preserve">(2679, 'C', 1827, 12, NULL, 'CAERN', 900, '2018-11-30', '2023-11-30', '6771C090030112018', '0', 729.0, '0', 'CBC', '6771', 'MT0000026', '0', 'Cilindro'), </t>
  </si>
  <si>
    <t xml:space="preserve">(2680, 'C', 1852, 18, NULL, 'COMPESA', 50, '2018-07-01', '2023-07-01', '680C0050010718', '0', 53.0, '0', 'MAT SA', '680', 'MT0000024', '0', 'Cilindro'), </t>
  </si>
  <si>
    <t xml:space="preserve">(2681, 'C', 1763, 14, NULL, 'CAGECE', 68, '2017-05-01', '2022-05-01', '68003C006801052017', '0', 69.3, '0', 'MAT SA', 'Y68003', 'MT0000025', '0', 'Cilindro'), </t>
  </si>
  <si>
    <t xml:space="preserve">(2682, 'P', 1940, 1, NULL, 'SABARA', 68, '2018-03-01', '2023-03-01', '68004B0068010318', '0', 69.0, '0', 'MAT SA', 'Y68004', 'MI0060120', '0', 'Cilindro'), </t>
  </si>
  <si>
    <t xml:space="preserve">(2683, 'C', 1763, 14, NULL, 'CAGECE', 68, '2016-05-01', '2021-05-01', '68007C006801052016', '0', 71.4, '0', 'MAT SA', 'Y68007', 'MT0000025', '0', 'Cilindro'), </t>
  </si>
  <si>
    <t xml:space="preserve">(2684, 'C', 1763, 14, NULL, 'CAGECE', 68, '2017-05-01', '2022-05-01', '68008C006801052017', '0', 68.4, '0', 'MAT SA', 'Y68008', 'MT0000025', '0', 'Cilindro'), </t>
  </si>
  <si>
    <t xml:space="preserve">(2685, 'C', 1840, 15, NULL, 'CAGEPA', 68, '2016-11-01', '2021-11-01', '68009C0068011116', '0', 73.0, '0', 'MAT SA', 'Y68009', 'MT0000025', '0', 'Cilindro'), </t>
  </si>
  <si>
    <t xml:space="preserve">(2686, 'C', 1763, 14, NULL, 'CAGECE', 68, '2017-03-01', '2022-03-01', '68011C006801032017', '0', 72.3, '0', 'MAT SA', 'Y68011', 'MT0000025', '0', 'Cilindro'), </t>
  </si>
  <si>
    <t xml:space="preserve">(2687, 'C', 1763, 14, NULL, 'CAGECE', 68, '2017-03-01', '2022-03-01', '68012C006801032017', '0', 71.5, '0', 'MAT SA', 'Y68012', 'MT0000025', '0', 'Cilindro'), </t>
  </si>
  <si>
    <t xml:space="preserve">(2688, 'P', 1940, 1, NULL, 'SABARA', 68, '2018-03-01', '2023-03-01', '68013B006801032018', '0', 71.8, '0', 'MAT SA', 'Y68013', 'MI0060120', '0', 'Cilindro'), </t>
  </si>
  <si>
    <t xml:space="preserve">(2689, 'C', 1840, 15, NULL, 'CAGEPA', 68, '2017-10-01', '2022-10-01', '68018C006801102017', '0', 72.5, '0', 'MAT SA', 'Y68018', 'MT0000025', '0', 'Cilindro'), </t>
  </si>
  <si>
    <t xml:space="preserve">(2690, 'C', 1840, 15, NULL, 'CAGEPA', 68, '2016-10-01', '2021-10-01', '68024C0068011016', '0', 71.3, '0', 'MAT SA', 'Y68024', 'MT0000025', '0', 'Cilindro'), </t>
  </si>
  <si>
    <t xml:space="preserve">(2691, 'C', 1840, 15, NULL, 'CAGEPA', 68, '2018-11-01', '2023-11-01', '68025C006801112018', '0', 70.5, '0', 'MAT SA', 'Y68025', 'MT0000025', '0', 'Cilindro'), </t>
  </si>
  <si>
    <t xml:space="preserve">(2692, 'C', 1840, 15, NULL, 'CAGEPA', 68, '2017-01-01', '2022-01-01', '68026C0068010117', '0', 68.0, '0', 'MAT SA', 'Y68026', 'MT0000025', '0', 'Cilindro'), </t>
  </si>
  <si>
    <t xml:space="preserve">(2693, 'C', 1763, 14, NULL, 'CAGECE', 68, '2016-09-01', '2021-09-01', '68027C0068010916', '0', 72.8, '0', 'MAT SA', '68027', 'MT0000025', '0', 'Cilindro'), </t>
  </si>
  <si>
    <t xml:space="preserve">(2694, 'C', 1840, 15, NULL, 'CAGEPA', 68, '2017-05-01', '2022-05-01', '68028C006801052017', '0', 72.0, '0', 'MAT SA', 'Y68028', 'MT0000025', '0', 'Cilindro'), </t>
  </si>
  <si>
    <t xml:space="preserve">(2695, 'C', 1763, 14, NULL, 'CAGECE', 68, '2017-01-01', '2022-01-01', '68029C006801012017', '0', 70.2, '0', 'MAT SA', '68029', 'MT0000025', '0', 'Cilindro'), </t>
  </si>
  <si>
    <t xml:space="preserve">(2696, 'P', 1940, 1, NULL, 'SABARA', 68, '2018-03-01', '2023-03-01', '68030B006801032018', '0', 70.0, '0', 'MAT SA', 'Y68030', 'MI0060120', '0', 'Cilindro'), </t>
  </si>
  <si>
    <t xml:space="preserve">(2697, 'C', 1917, 16, NULL, 'CASAL', 900, '2014-02-12', '2019-02-12', '6805C090012022014', '0', 708.0, '0', 'CBC', '6805', 'MT0000026', '0', 'Cilindro'), </t>
  </si>
  <si>
    <t xml:space="preserve">(2698, 'C', 1852, 18, NULL, 'COMPESA', 50, '2016-05-01', '2021-05-01', '682C005001052016', '0', 52.5, '0', 'MAT SA', '682', 'MT0000024', '0', 'Cilindro'), </t>
  </si>
  <si>
    <t xml:space="preserve">(2699, 'C', 1852, 18, NULL, 'COMPESA', 50, '2015-01-01', '2020-01-01', '684C005001012015', '0', 55.0, '0', 'MAT SA', '684', 'MT0000024', '0', 'Cilindro'), </t>
  </si>
  <si>
    <t xml:space="preserve">(2700, 'C', 1852, 18, NULL, 'COMPESA', 50, '2018-11-01', '2023-11-01', '685C005001112018', '0', 54.6, '0', 'MAT SA', '685', 'MT0000024', '0', 'Cilindro'), </t>
  </si>
  <si>
    <t xml:space="preserve">(2701, 'C', 1874, 41, NULL, 'SAAE - PALMARES', 50, '2018-09-01', '2023-09-01', '685894C005001092018', '0', 64.1, '0', 'MAT SA', '685894', 'MT0000024', '0', 'Cilindro'), </t>
  </si>
  <si>
    <t xml:space="preserve">(2702, 'C', 1827, 12, NULL, 'CAERN', 900, '1987-07-01', '2023-12-01', '6860C090001071987', '0', 720.0, '0', 'CBC', '6860', 'MT0000026', '0', 'Cilindro'), </t>
  </si>
  <si>
    <t xml:space="preserve">(2703, 'P', 1940, 1, NULL, 'SABARA', 50, '2018-06-01', '2023-06-01', '686094B005001062018', '0', 57.2, '0', 'MAT SA', '686094', 'MI0060121', '0', 'Cilindro'), </t>
  </si>
  <si>
    <t xml:space="preserve">(2704, 'P', 1940, 1, NULL, 'SABARA', 50, '2018-06-01', '2023-06-01', '686149B0050010618', '0', 56.0, '0', 'MAT SA', '686149', 'MI0060121', '0', 'Cilindro'), </t>
  </si>
  <si>
    <t xml:space="preserve">(2705, 'P', 1940, 1, NULL, 'SABARA', 900, '1987-08-01', '2019-06-05', '6875B090001081987', '0', 715.0, '0', 'CBC', '6875', 'MI0060113', '0', 'Cilindro'), </t>
  </si>
  <si>
    <t xml:space="preserve">(2706, 'C', 1852, 18, NULL, 'COMPESA', 50, '2014-04-01', '2024-02-28', '688C005001042014', '0', 54.3, '0', 'MAT SA', '688', 'MT0000024', '0', 'Cilindro'), </t>
  </si>
  <si>
    <t xml:space="preserve">(2707, 'P', 1940, 1, NULL, 'SABARA', 900, '1987-07-01', '2022-03-27', '6888B0900010787', '0', 710.0, '0', 'CBC', '6888', 'MI0270051', '0', 'Cilindro'), </t>
  </si>
  <si>
    <t xml:space="preserve">(2708, 'C', 1852, 18, NULL, 'COMPESA', 50, '2018-07-01', '2023-07-01', '689C0050010718', '0', 54.1, '0', 'MAT SA', '689', 'MT0000024', '0', 'Cilindro'), </t>
  </si>
  <si>
    <t xml:space="preserve">(2709, 'P', 1940, 1, NULL, 'SABARA', 900, '2017-10-24', '2022-10-24', '6892B090024102017', '0', 710.0, '0', 'CBC', '6892', 'MI0060113', '0', 'Cilindro'), </t>
  </si>
  <si>
    <t xml:space="preserve">(2710, 'P', 1940, 1, NULL, 'SABARA', 68, '2018-03-01', '2023-03-01', '69B0068010318', '0', 76.0, '0', 'MAT SA', '69', 'MI0060120', '0', 'Cilindro'), </t>
  </si>
  <si>
    <t xml:space="preserve">(2711, 'C', 1874, 41, NULL, 'SAAE - PALMARES', 50, '2016-03-01', '2021-03-01', '690962C005001032016', '0', 64.0, '0', 'MAT SA', '690962', 'MT0000024', '0', 'Cilindro'), </t>
  </si>
  <si>
    <t xml:space="preserve">(2712, 'C', 1852, 18, NULL, 'COMPESA', 50, '2014-04-02', '2019-04-02', '691C0050020414', '0', 53.4, '0', 'MAT SA', '691', 'MT0000024', '0', 'Cilindro'), </t>
  </si>
  <si>
    <t xml:space="preserve">(2713, 'C', 1852, 18, NULL, 'COMPESA', 50, '2018-07-01', '2023-07-01', '692C005001072018', '0', 52.9, '0', 'MAT SA', '692', 'MT0000024', '0', 'Cilindro'), </t>
  </si>
  <si>
    <t xml:space="preserve">(2714, 'C', 1852, 18, NULL, 'COMPESA', 50, '2016-09-01', '2021-09-01', '693C005001092016', '0', 57.4, '0', 'MAT SA', '693', 'MT0000024', '0', 'Cilindro'), </t>
  </si>
  <si>
    <t xml:space="preserve">(2715, 'C', 1852, 18, NULL, 'COMPESA', 50, '2015-08-01', '2020-08-01', '694C005001082015', '0', 53.7, '0', 'MAT SA', '694', 'MT0000024', '0', 'Cilindro'), </t>
  </si>
  <si>
    <t xml:space="preserve">(2716, 'P', 1940, 1, NULL, 'SABARA', 68, '2018-03-01', '2023-03-01', '695B006801032018', '0', 65.2, '0', 'MAT SA', '695', 'MI0060120', '0', 'Cilindro'), </t>
  </si>
  <si>
    <t xml:space="preserve">(2717, 'C', 1852, 18, NULL, 'COMPESA', 50, '2019-06-01', '2024-06-01', '695C0050010619', '0', 51.7, '0', 'MAT SA', '695', 'MT0000024', '0', 'Cilindro'), </t>
  </si>
  <si>
    <t xml:space="preserve">(2718, 'C', 1763, 14, NULL, 'CAGECE', 68, '2015-07-01', '2020-07-01', '69594C006801072015', '0', 72.0, '0', 'GBC', '69594', 'MT0000025', '0', 'Cilindro'), </t>
  </si>
  <si>
    <t xml:space="preserve">(2719, 'C', 1763, 14, NULL, 'CAGECE', 68, '2015-05-01', '2020-05-01', '69596C006801052015', '0', 73.0, '0', 'GBC', '69596', 'MT0000025', '0', 'Cilindro'), </t>
  </si>
  <si>
    <t xml:space="preserve">(2720, 'C', 1763, 14, NULL, 'CAGECE', 68, '2014-06-01', '2019-06-01', '69598C0068010614', '0', 71.6, '0', 'GBC', '69598', 'MT0000025', '0', 'Cilindro'), </t>
  </si>
  <si>
    <t xml:space="preserve">(2721, 'C', 1852, 18, NULL, 'COMPESA', 50, '2015-07-01', '2020-07-01', '696C005001072015', '0', 53.3, '0', 'MAT SA', '696', 'MT0000024', '0', 'Cilindro'), </t>
  </si>
  <si>
    <t xml:space="preserve">(2722, 'P', 1940, 1, NULL, 'SABARA', 68, '2017-05-01', '2022-05-01', '69608B0068010517', '0', 72.2, '0', 'GBC', '69608', 'MI0060120', '0', 'Cilindro'), </t>
  </si>
  <si>
    <t xml:space="preserve">(2723, 'P', 1940, 1, NULL, 'SABARA', 68, '2015-07-01', '2020-07-01', '69610B0068010715', '0', 70.2, '0', 'GBC', '69610', 'MI0060120', '0', 'Cilindro'), </t>
  </si>
  <si>
    <t xml:space="preserve">(2724, 'C', 1763, 14, NULL, 'CAGECE', 68, '2018-01-01', '2023-01-01', '696366C006801012018', '0', 84.0, '0', 'CILBRAS', '696366', 'MT0000025', '0', 'Cilindro'), </t>
  </si>
  <si>
    <t xml:space="preserve">(2725, 'C', 1763, 14, NULL, 'CAGECE', 68, '2017-04-01', '2022-04-01', '696368C006801042017', '0', 85.2, '0', 'CILBRAS', '696368', 'MT0000025', '0', 'Cilindro'), </t>
  </si>
  <si>
    <t xml:space="preserve">(2726, 'C', 1763, 14, NULL, 'CAGECE', 68, '2017-08-01', '2022-08-01', '696369C006801082017', '0', 84.5, '0', 'CILBRAS', '696369', 'MT0000025', '0', 'Cilindro'), </t>
  </si>
  <si>
    <t xml:space="preserve">(2727, 'C', 1763, 14, NULL, 'CAGECE', 68, '2017-03-01', '2022-03-01', '696370C0068010317', '0', 86.1, '0', 'CILBRAS', '696370', 'MT0000025', '0', 'Cilindro'), </t>
  </si>
  <si>
    <t xml:space="preserve">(2728, 'C', 1763, 14, NULL, 'CAGECE', 68, '2017-05-01', '2022-05-01', '696371C0068010517', '0', 83.6, '0', 'CILBRAS', '696371', 'MT0000025', '0', 'Cilindro'), </t>
  </si>
  <si>
    <t xml:space="preserve">(2729, 'C', 1763, 14, NULL, 'CAGECE', 68, '2017-03-01', '2022-03-01', '696372C006801032017', '0', 86.2, '0', 'CILBRAS', '696372', 'MT0000025', '0', 'Cilindro'), </t>
  </si>
  <si>
    <t xml:space="preserve">(2730, 'C', 1852, 18, NULL, 'COMPESA', 50, '2015-10-01', '2020-10-01', '697C005001102015', '0', 50.8, '0', 'MAT SA', '697', 'MT0000024', '0', 'Cilindro'), </t>
  </si>
  <si>
    <t xml:space="preserve">(2731, 'P', 1940, 1, NULL, 'SABARA', 900, '1987-06-01', '2023-01-11', '6987B0900010687', '0', 720.0, '0', 'CBC', '6987', 'MI0060113', '0', 'Cilindro'), </t>
  </si>
  <si>
    <t xml:space="preserve">(2732, 'P', 1940, 1, NULL, 'SABARA', 900, '1987-07-01', '2022-12-01', '7000B0900010787', '0', 737.0, '0', 'CBC', '7000', 'MI0060113', '0', 'Cilindro'), </t>
  </si>
  <si>
    <t xml:space="preserve">(2733, 'C', 1840, 15, NULL, 'CAGEPA', 68, '2017-04-01', '2022-04-01', '70004C006801042017', '0', 72.5, '0', 'MAT SA', 'W70004', 'MT0000025', '0', 'Cilindro'), </t>
  </si>
  <si>
    <t xml:space="preserve">(2734, 'C', 1840, 15, NULL, 'CAGEPA', 68, '2017-01-30', '2022-01-30', '70005C006830012017', '0', 73.0, '0', 'MAT SA', 'W70005', 'MT0000025', '0', 'Cilindro'), </t>
  </si>
  <si>
    <t xml:space="preserve">(2735, 'C', 1840, 15, NULL, 'CAGEPA', 68, '2016-12-01', '2021-12-01', '70006C006801122016', '0', 71.9, '0', 'MAT SA', 'W70006', 'MT0000025', '0', 'Cilindro'), </t>
  </si>
  <si>
    <t xml:space="preserve">(2736, 'C', 1840, 15, NULL, 'CAGEPA', 68, '2017-07-01', '2022-07-01', '70008C0068010717', '0', 72.5, '0', 'MAT SA', 'W70008', 'MT0000025', '0', 'Cilindro'), </t>
  </si>
  <si>
    <t xml:space="preserve">(2737, 'C', 1840, 15, NULL, 'CAGEPA', 68, '2017-07-01', '2022-07-01', '70009C006801072017', '0', 71.1, '0', 'GBC', 'W70009', 'MT0000025', '0', 'Cilindro'), </t>
  </si>
  <si>
    <t xml:space="preserve">(2738, 'C', 1840, 15, NULL, 'CAGEPA', 68, '2018-06-01', '2023-06-01', '70011C006801062018', '0', 69.0, '0', 'MAT SA', 'W70011', 'MT0000025', '0', 'Cilindro'), </t>
  </si>
  <si>
    <t xml:space="preserve">(2739, 'C', 1840, 15, NULL, 'CAGEPA', 68, '2017-03-01', '2022-03-01', '70014C006801032017', '0', 71.3, '0', 'MAT SA', 'W70014', 'MT0000025', '0', 'Cilindro'), </t>
  </si>
  <si>
    <t xml:space="preserve">(2740, 'C', 1840, 15, NULL, 'CAGEPA', 68, '2017-11-01', '2022-11-01', '70015C006801112017', '0', 72.8, '0', 'MAT SA', 'W70015', 'MT0000025', '0', 'Cilindro'), </t>
  </si>
  <si>
    <t xml:space="preserve">(2741, 'C', 1840, 15, NULL, 'CAGEPA', 68, '2018-10-01', '2023-10-01', '70016C0068011018', '0', 72.0, '0', 'GBC', 'W70016', 'MT0000025', '0', 'Cilindro'), </t>
  </si>
  <si>
    <t xml:space="preserve">(2742, 'C', 1840, 15, NULL, 'CAGEPA', 68, '2015-07-01', '2020-07-01', '70018C0068010715', '0', 73.0, '0', 'MAT SA', '70018', 'MT0000025', '0', 'Cilindro'), </t>
  </si>
  <si>
    <t xml:space="preserve">(2743, 'C', 1840, 15, NULL, 'CAGEPA', 68, '2017-04-01', '2022-04-01', '70019C006801042017', '0', 73.6, '0', 'MAT SA', 'W70019', 'MT0000025', '0', 'Cilindro'), </t>
  </si>
  <si>
    <t xml:space="preserve">(2744, 'C', 1840, 15, NULL, 'CAGEPA', 68, '2016-11-01', '2021-11-01', '70020C006801112016', '0', 68.8, '0', 'MAT SA', 'W70020', 'MT0000025', '0', 'Cilindro'), </t>
  </si>
  <si>
    <t xml:space="preserve">(2745, 'C', 1840, 15, NULL, 'CAGEPA', 68, '2016-10-01', '2021-10-01', '70021C006801102016', '0', 70.4, '0', 'MAT SA', 'W70021', 'MT0000025', '0', 'Cilindro'), </t>
  </si>
  <si>
    <t xml:space="preserve">(2746, 'C', 1840, 15, NULL, 'CAGEPA', 68, '2017-05-01', '2022-05-01', '70022C006801052017', '0', 72.1, '0', 'MAT SA', 'W70022', 'MT0000025', '0', 'Cilindro'), </t>
  </si>
  <si>
    <t xml:space="preserve">(2747, 'C', 1840, 15, NULL, 'CAGEPA', 68, '2018-08-01', '2023-08-01', '70024C006801082018', '0', 70.6, '0', 'MAT SA', 'W70024', 'MT0000025', '0', 'Cilindro'), </t>
  </si>
  <si>
    <t xml:space="preserve">(2748, 'C', 1840, 15, NULL, 'CAGEPA', 68, '2016-11-01', '2021-11-01', '70025C006801112016', '0', 71.6, '0', 'MAT SA', 'W70025', 'MT0000025', '0', 'Cilindro'), </t>
  </si>
  <si>
    <t xml:space="preserve">(2749, 'C', 1840, 15, NULL, 'CAGEPA', 68, '2017-01-01', '2022-01-01', '70026C006801012017', '0', 73.4, '0', 'MAT SA', 'W70026', 'MT0000025', '0', 'Cilindro'), </t>
  </si>
  <si>
    <t xml:space="preserve">(2750, 'C', 1840, 15, NULL, 'CAGEPA', 68, '2017-03-01', '2022-03-01', '70028C006801032017', '0', 71.8, '0', 'MAT SA', 'W70028', 'MT0000025', '0', 'Cilindro'), </t>
  </si>
  <si>
    <t xml:space="preserve">(2751, 'C', 1840, 15, NULL, 'CAGEPA', 68, '2017-01-01', '2022-01-01', '70030C006801012017', '0', 71.8, '0', 'MAT SA', 'W70030', 'MT0000025', '0', 'Cilindro'), </t>
  </si>
  <si>
    <t xml:space="preserve">(2752, 'C', 1840, 15, NULL, 'CAGEPA', 68, '2017-06-01', '2022-06-01', '70031C006801062017', '0', 68.0, '0', 'MAT SA', 'W70031', 'MT0000025', '0', 'Cilindro'), </t>
  </si>
  <si>
    <t xml:space="preserve">(2753, 'C', 1840, 15, NULL, 'CAGEPA', 68, '2017-01-01', '2022-01-01', '70033C006801012017', '0', 72.5, '0', 'MAT SA', 'W70033', 'MT0000025', '0', 'Cilindro'), </t>
  </si>
  <si>
    <t xml:space="preserve">(2754, 'C', 1840, 15, NULL, 'CAGEPA', 68, '2017-01-01', '2022-01-01', '70035C0068010117', '0', 71.6, '0', 'GBC', 'W70035', 'MT0000025', '0', 'Cilindro'), </t>
  </si>
  <si>
    <t xml:space="preserve">(2755, 'C', 1840, 15, NULL, 'CAGEPA', 68, '2017-05-01', '2022-05-01', '70036C006801052017', '0', 71.4, '0', 'MAT SA', 'W70036', 'MT0000025', '0', 'Cilindro'), </t>
  </si>
  <si>
    <t xml:space="preserve">(2756, 'C', 1840, 15, NULL, 'CAGEPA', 68, '2017-02-01', '2022-02-01', '70037C0068010217', '0', 72.3, '0', 'MAT SA', 'W70037', 'MT0000025', '0', 'Cilindro'), </t>
  </si>
  <si>
    <t xml:space="preserve">(2757, 'C', 1840, 15, NULL, 'CAGEPA', 68, '2017-02-01', '2022-02-01', '70038C0068010217', '0', 72.3, '0', 'MAT SA', 'W70038', 'MT0000025', '0', 'Cilindro'), </t>
  </si>
  <si>
    <t xml:space="preserve">(2758, 'C', 1840, 15, NULL, 'CAGEPA', 68, '2016-07-01', '2021-07-01', '70039C006801072016', '0', 71.9, '0', 'MAT SA', 'W70039', 'MT0000025', '0', 'Cilindro'), </t>
  </si>
  <si>
    <t xml:space="preserve">(2759, 'C', 1840, 15, NULL, 'CAGEPA', 68, '2017-01-01', '2022-01-01', '70040C006801012017', '0', 71.7, '0', 'MAT SA', 'W70040', 'MT0000025', '0', 'Cilindro'), </t>
  </si>
  <si>
    <t xml:space="preserve">(2760, 'C', 1840, 15, NULL, 'CAGEPA', 68, '2017-04-01', '2022-04-01', '70041C006801042017', '0', 73.1, '0', 'MAT SA', 'W70041', 'MT0000025', '0', 'Cilindro'), </t>
  </si>
  <si>
    <t xml:space="preserve">(2761, 'C', 1840, 15, NULL, 'CAGEPA', 68, '2016-10-01', '2021-10-01', '70042C006801102016', '0', 71.0, '0', 'MAT SA', 'W70042', 'MT0000025', '0', 'Cilindro'), </t>
  </si>
  <si>
    <t xml:space="preserve">(2762, 'C', 1840, 15, NULL, 'CAGEPA', 68, '2014-01-01', '2019-01-01', '70043C0068010114', '0', 73.0, '0', 'MAT SA', 'W70043', 'MT0000025', '0', 'Cilindro'), </t>
  </si>
  <si>
    <t xml:space="preserve">(2763, 'C', 1840, 15, NULL, 'CAGEPA', 68, '2017-01-01', '2022-01-01', '70045C0068010117', '0', 72.0, '0', 'MAT SA', 'W70045', 'MT0000025', '0', 'Cilindro'), </t>
  </si>
  <si>
    <t xml:space="preserve">(2764, 'C', 1840, 15, NULL, 'CAGEPA', 68, '2016-11-01', '2021-11-01', '70047C0068011116', '0', 70.9, '0', 'MAT SA', 'W70047', 'MT0000025', '0', 'Cilindro'), </t>
  </si>
  <si>
    <t xml:space="preserve">(2765, 'C', 1840, 15, NULL, 'CAGEPA', 68, '2016-10-01', '2021-10-01', '70048C006801102016', '0', 70.3, '0', 'MAT SA', 'W70048', 'MT0000025', '0', 'Cilindro'), </t>
  </si>
  <si>
    <t xml:space="preserve">(2766, 'C', 1840, 15, NULL, 'CAGEPA', 68, '2016-08-01', '2021-08-01', '70049C006801082016', '0', 72.6, '0', 'MAT SA', 'W70049', 'MT0000025', '0', 'Cilindro'), </t>
  </si>
  <si>
    <t xml:space="preserve">(2767, 'C', 1840, 15, NULL, 'CAGEPA', 68, '2019-01-01', '2024-01-01', '70050C0068010119', '0', 62.7, '0', 'MAT SA', 'W70050', 'MT0000025', '0', 'Cilindro'), </t>
  </si>
  <si>
    <t xml:space="preserve">(2768, 'C', 1840, 15, NULL, 'CAGEPA', 68, '2017-01-01', '2022-01-01', '70051C006801012017', '0', 69.3, '0', 'MAT SA', 'W70051', 'MT0000025', '0', 'Cilindro'), </t>
  </si>
  <si>
    <t xml:space="preserve">(2769, 'C', 1840, 15, NULL, 'CAGEPA', 68, '2017-06-01', '2022-06-01', '70052C006801062017', '0', 71.0, '0', 'MAT SA', 'W70052', 'MT0000025', '0', 'Cilindro'), </t>
  </si>
  <si>
    <t xml:space="preserve">(2770, 'C', 1840, 15, NULL, 'CAGEPA', 68, '2017-04-01', '2022-04-01', '70054C0068010417', '0', 72.5, '0', 'MAT SA', 'W70054', 'MT0000025', '0', 'Cilindro'), </t>
  </si>
  <si>
    <t xml:space="preserve">(2771, 'C', 1840, 15, NULL, 'CAGEPA', 68, '2016-11-01', '2021-11-01', '70057C006801112016', '0', 71.9, '0', 'MAT SA', 'W70057', 'MT0000025', '0', 'Cilindro'), </t>
  </si>
  <si>
    <t xml:space="preserve">(2772, 'C', 1840, 15, NULL, 'CAGEPA', 68, '2018-03-01', '2023-03-01', '70058C0068010318', '0', 72.5, '0', 'MAT SA', 'W70058', 'MT0000025', '0', 'Cilindro'), </t>
  </si>
  <si>
    <t xml:space="preserve">(2773, 'C', 1840, 15, NULL, 'CAGEPA', 68, '2017-06-01', '2022-06-01', '70059C0068010617', '0', 62.1, '0', 'MAT SA', 'W70059', 'MT0000025', '0', 'Cilindro'), </t>
  </si>
  <si>
    <t xml:space="preserve">(2774, 'C', 1840, 15, NULL, 'CAGEPA', 68, '2016-10-01', '2021-10-01', '70061C006801102016', '0', 72.9, '0', 'MAT SA', 'W70061', 'MT0000025', '0', 'Cilindro'), </t>
  </si>
  <si>
    <t xml:space="preserve">(2775, 'C', 1840, 15, NULL, 'CAGEPA', 900, '2014-01-01', '2019-01-01', '70063C0900010114', '0', 69.8, '0', 'MAT SA', 'W70063', 'MT0000025', '0', 'Cilindro'), </t>
  </si>
  <si>
    <t xml:space="preserve">(2776, 'C', 1840, 15, NULL, 'CAGEPA', 68, '2017-02-01', '2022-02-01', '70065C0068010217', '0', 72.0, '0', 'MAT SA', 'W70065', 'MT0000025', '0', 'Cilindro'), </t>
  </si>
  <si>
    <t xml:space="preserve">(2777, 'C', 1840, 15, NULL, 'CAGEPA', 68, '2018-05-01', '2023-05-01', '70066C006801052018', '0', 72.0, '0', 'MAT SA', 'W70066', 'MT0000025', '0', 'Cilindro'), </t>
  </si>
  <si>
    <t xml:space="preserve">(2778, 'C', 1840, 15, NULL, 'CAGEPA', 68, '2017-01-01', '2022-01-01', '70067C0068010117', '0', 71.5, '0', 'MAT SA', 'W70067', 'MT0000025', '0', 'Cilindro'), </t>
  </si>
  <si>
    <t xml:space="preserve">(2779, 'C', 1840, 15, NULL, 'CAGEPA', 68, '2017-01-01', '2022-01-01', '70068C006801012017', '0', 72.4, '0', 'MAT SA', 'W70068', 'MT0000025', '0', 'Cilindro'), </t>
  </si>
  <si>
    <t xml:space="preserve">(2780, 'C', 1840, 15, NULL, 'CAGEPA', 68, '2017-01-01', '2022-01-01', '70071C006801012017', '0', 71.0, '0', 'MAT SA', 'W70071', 'MT0000025', '0', 'Cilindro'), </t>
  </si>
  <si>
    <t xml:space="preserve">(2781, 'C', 1840, 15, NULL, 'CAGEPA', 68, '2017-10-01', '2022-10-01', '70072C006801102017', '0', 71.7, '0', 'MAT SA', 'W70072', 'MT0000025', '0', 'Cilindro'), </t>
  </si>
  <si>
    <t xml:space="preserve">(2782, 'C', 1840, 15, NULL, 'CAGEPA', 68, '2017-01-01', '2022-01-01', '70074C006801012017', '0', 70.2, '0', 'MAT SA', 'W70074', 'MT0000025', '0', 'Cilindro'), </t>
  </si>
  <si>
    <t xml:space="preserve">(2783, 'C', 1840, 15, NULL, 'CAGEPA', 68, '2017-10-01', '2022-10-01', '70076C006801102017', '0', 74.3, '0', 'MAT SA', 'W70076', 'MT0000025', '0', 'Cilindro'), </t>
  </si>
  <si>
    <t xml:space="preserve">(2784, 'C', 1840, 15, NULL, 'CAGEPA', 68, '2017-02-01', '2022-02-01', '70077C006801022017', '0', 71.1, '0', 'MAT SA', 'W70077', 'MT0000025', '0', 'Cilindro'), </t>
  </si>
  <si>
    <t xml:space="preserve">(2785, 'C', 1840, 15, NULL, 'CAGEPA', 68, '2018-11-01', '2023-11-01', '70081C0068011118', '0', 69.2, '0', 'MAT SA', '70081', 'MT0000025', '0', 'Cilindro'), </t>
  </si>
  <si>
    <t xml:space="preserve">(2786, 'C', 1840, 15, NULL, 'CAGEPA', 68, '2017-02-01', '2022-02-01', '70082C006801022017', '0', 72.4, '0', 'GBC', 'W70082', 'MT0000025', '0', 'Cilindro'), </t>
  </si>
  <si>
    <t xml:space="preserve">(2787, 'C', 1840, 15, NULL, 'CAGEPA', 68, '2016-10-01', '2021-10-01', '70083C006801102016', '0', 71.7, '0', 'MAT SA', 'W70083', 'MT0000025', '0', 'Cilindro'), </t>
  </si>
  <si>
    <t xml:space="preserve">(2788, 'C', 1840, 15, NULL, 'CAGEPA', 68, '2016-07-01', '2021-07-01', '70084C0068010716', '0', 71.1, '0', 'MAT SA', 'W70084', 'MT0000025', '0', 'Cilindro'), </t>
  </si>
  <si>
    <t xml:space="preserve">(2789, 'C', 1840, 15, NULL, 'CAGEPA', 68, '2017-02-01', '2022-02-01', '70085C006801022017', '0', 71.3, '0', 'MAT SA', 'W70085', 'MT0000025', '0', 'Cilindro'), </t>
  </si>
  <si>
    <t xml:space="preserve">(2790, 'C', 1840, 15, NULL, 'CAGEPA', 68, '2017-06-01', '2022-06-01', '70086C0068010617', '0', 72.0, '0', 'GBC', 'W70086', 'MT0000025', '0', 'Cilindro'), </t>
  </si>
  <si>
    <t xml:space="preserve">(2791, 'C', 1840, 15, NULL, 'CAGEPA', 68, '2014-03-01', '2019-03-01', '70087C0068010314', '0', 72.0, '0', 'GBC', 'W70087', 'MT0000025', '0', 'Cilindro'), </t>
  </si>
  <si>
    <t xml:space="preserve">(2792, 'C', 1840, 15, NULL, 'CAGEPA', 68, '2016-08-01', '2021-08-01', '70089C006801082016', '0', 72.1, '0', 'MAT SA', 'W70089', 'MT0000025', '0', 'Cilindro'), </t>
  </si>
  <si>
    <t xml:space="preserve">(2793, 'C', 1840, 15, NULL, 'CAGEPA', 68, '2017-01-01', '2022-01-01', '70091C006801012017', '0', 73.2, '0', 'MAT SA', 'W70091', 'MT0000025', '0', 'Cilindro'), </t>
  </si>
  <si>
    <t xml:space="preserve">(2794, 'C', 1840, 15, NULL, 'CAGEPA', 68, '2016-07-01', '2021-07-01', '70092C006801072016', '0', 71.8, '0', 'MAT SA', 'W70092', 'MT0000025', '0', 'Cilindro'), </t>
  </si>
  <si>
    <t xml:space="preserve">(2795, 'C', 1840, 15, NULL, 'CAGEPA', 68, '2017-04-01', '2022-04-01', '70093C0068010417', '0', 70.0, '0', 'MAT SA', 'W70093', 'MT0000025', '0', 'Cilindro'), </t>
  </si>
  <si>
    <t xml:space="preserve">(2796, 'C', 1840, 15, NULL, 'CAGEPA', 68, '2018-12-01', '2023-12-01', '70095C006801122018', '0', 71.0, '0', 'MAT SA', 'W70095', 'MT0000025', '0', 'Cilindro'), </t>
  </si>
  <si>
    <t xml:space="preserve">(2797, 'C', 1840, 15, NULL, 'CAGEPA', 68, '2016-07-01', '2021-07-01', '70099C0068010716', '0', 69.1, '0', 'MAT SA', 'W70099', 'MT0000025', '0', 'Cilindro'), </t>
  </si>
  <si>
    <t xml:space="preserve">(2798, 'C', 1852, 18, NULL, 'COMPESA', 50, '2014-06-01', '2019-06-01', '701C0050010614', '0', 52.5, '0', 'MAT SA', '701', 'MT0000024', '0', 'Cilindro'), </t>
  </si>
  <si>
    <t xml:space="preserve">(2799, 'C', 1840, 15, NULL, 'CAGEPA', 50, '2016-02-01', '2021-02-01', '701C0050010216', '0', 52.2, '0', 'MAT SA', '701', 'MT0000024', '0', 'Cilindro'), </t>
  </si>
  <si>
    <t xml:space="preserve">(2801, 'C', 1840, 15, NULL, 'CAGEPA', 68, '2017-07-01', '2022-07-01', '70106C0068010717', '0', 70.6, '0', 'MAT SA', 'W70106', 'MT0000025', '0', 'Cilindro'), </t>
  </si>
  <si>
    <t xml:space="preserve">(2802, 'C', 1840, 15, NULL, 'CAGEPA', 68, '2016-08-01', '2021-08-01', '70107C006801082016', '0', 68.1, '0', 'MAT SA', 'W70107', 'MT0000025', '0', 'Cilindro'), </t>
  </si>
  <si>
    <t xml:space="preserve">(2803, 'C', 1840, 15, NULL, 'CAGEPA', 68, '2017-11-01', '2022-11-01', '70108C006801112017', '0', 718.0, '0', 'MAT SA', 'W70108', 'MT0000025', '0', 'Cilindro'), </t>
  </si>
  <si>
    <t xml:space="preserve">(2804, 'C', 1840, 15, NULL, 'CAGEPA', 68, '2015-05-01', '2020-05-01', '70109C006801052015', '0', 73.9, '0', 'MAT SA', 'W70109', 'MT0000025', '0', 'Cilindro'), </t>
  </si>
  <si>
    <t xml:space="preserve">(2805, 'C', 1840, 15, NULL, 'CAGEPA', 68, '2017-03-01', '2022-03-01', '70110C0068010317', '0', 70.0, '0', 'MAT SA', 'W70110', 'MT0000025', '0', 'Cilindro'), </t>
  </si>
  <si>
    <t xml:space="preserve">(2806, 'C', 1840, 15, NULL, 'CAGEPA', 68, '2017-03-01', '2022-03-01', '70112C006801032017', '0', 70.6, '0', 'MAT SA', 'W70112', 'MT0000025', '0', 'Cilindro'), </t>
  </si>
  <si>
    <t xml:space="preserve">(2807, 'P', 1940, 1, NULL, 'SABARA', 68, '2014-05-01', '2019-05-01', '7017B006801052014', '0', 61.6, '0', 'MAT SA', 'DGF7017', 'MI0060120', '0', 'Cilindro'), </t>
  </si>
  <si>
    <t xml:space="preserve">(2808, 'C', 1852, 18, NULL, 'COMPESA', 50, '2018-05-01', '2023-05-01', '702C005001052018', '0', 53.8, '0', 'MAT SA', '702', 'MT0000024', '0', 'Cilindro'), </t>
  </si>
  <si>
    <t xml:space="preserve">(2809, 'P', 1940, 1, NULL, 'SABARA', 68, '2014-05-01', '2019-05-01', '7020B0068010514', '0', 60.0, '0', 'Gifel', 'DGF7020', 'MI0060120', '0', 'Cilindro'), </t>
  </si>
  <si>
    <t xml:space="preserve">(2810, 'C', 1763, 14, NULL, 'CAGECE', 68, '2017-07-01', '2022-07-01', '7022494C006801072017', '0', 85.9, '0', 'CILBRAS', '7022494', 'MT0000025', '0', 'Cilindro'), </t>
  </si>
  <si>
    <t xml:space="preserve">(2811, 'C', 1763, 14, NULL, 'CAGECE', 68, '2017-05-01', '2022-05-01', '702488C0068010517', '0', 85.1, '0', 'CILBRAS', '702488', 'MT0000025', '0', 'Cilindro'), </t>
  </si>
  <si>
    <t xml:space="preserve">(2812, 'C', 1763, 14, NULL, 'CAGECE', 68, '2017-07-01', '2022-07-01', '702489C006801072017', '0', 82.9, '0', 'CILBRAS', '702489', 'MT0000025', '0', 'Cilindro'), </t>
  </si>
  <si>
    <t xml:space="preserve">(2813, 'C', 1763, 14, NULL, 'CAGECE', 68, '2017-05-01', '2022-05-01', '702491C006801052017', '0', 85.0, '0', 'CILBRAS', '702491', 'MT0000025', '0', 'Cilindro'), </t>
  </si>
  <si>
    <t xml:space="preserve">(2814, 'C', 1763, 14, NULL, 'CAGECE', 68, '2017-10-01', '2022-10-01', '702493C006801102017', '0', 85.7, '0', 'CBC', '702493', 'MT0000025', '0', 'Cilindro'), </t>
  </si>
  <si>
    <t xml:space="preserve">(2815, 'C', 1763, 14, NULL, 'CAGECE', 68, '2017-07-01', '2022-07-01', '702494C006801072017', '0', 85.9, '0', 'CILBRAS', '702494', 'MT0000025', '0', 'Cilindro'), </t>
  </si>
  <si>
    <t xml:space="preserve">(2816, 'C', 1763, 14, NULL, 'CAGECE', 68, '2017-05-01', '2022-05-01', '702495C006801052017', '0', 85.3, '0', 'CILBRAS', '702495', 'MT0000025', '0', 'Cilindro'), </t>
  </si>
  <si>
    <t xml:space="preserve">(2817, 'C', 1763, 14, NULL, 'CAGECE', 68, '2017-03-01', '2022-03-01', '702497C0068010317', '0', 83.8, '0', 'CILBRAS', '702497', 'MT0000025', '0', 'Cilindro'), </t>
  </si>
  <si>
    <t xml:space="preserve">(2818, 'C', 1763, 14, NULL, 'CAGECE', 68, '2017-05-01', '2022-05-01', '702498C006801052017', '0', 84.4, '0', 'CILBRAS', '702498', 'MT0000025', '0', 'Cilindro'), </t>
  </si>
  <si>
    <t xml:space="preserve">(2819, 'C', 1763, 14, NULL, 'CAGECE', 68, '2017-05-01', '2022-05-01', '702499C006801052017', '0', 85.0, '0', 'CILBRAS', '702499', 'MT0000025', '0', 'Cilindro'), </t>
  </si>
  <si>
    <t xml:space="preserve">(2820, 'C', 1763, 14, NULL, 'CAGECE', 68, '2017-04-01', '2022-04-01', '702501C006801042017', '0', 85.9, '0', 'CILBRAS', '702501', 'MT0000025', '0', 'Cilindro'), </t>
  </si>
  <si>
    <t xml:space="preserve">(2821, 'C', 1763, 14, NULL, 'CAGECE', 68, '2017-11-01', '2022-11-01', '702504C006801112017', '0', 83.6, '0', 'CILBRAS', '702504', 'MT0000025', '0', 'Cilindro'), </t>
  </si>
  <si>
    <t xml:space="preserve">(2822, 'C', 1763, 14, NULL, 'CAGECE', 68, '2018-01-01', '2023-01-01', '702505C0068010118', '0', 84.9, '0', 'CILBRAS', '702505', 'MT0000025', '0', 'Cilindro'), </t>
  </si>
  <si>
    <t xml:space="preserve">(2823, 'C', 1763, 14, NULL, 'CAGECE', 68, '2016-12-01', '2021-12-01', '702507C006801122016', '0', 86.1, '0', 'CILBRAS', '702507', 'MT0000025', '0', 'Cilindro'), </t>
  </si>
  <si>
    <t xml:space="preserve">(2824, 'C', 1763, 14, NULL, 'CAGECE', 68, '2017-07-01', '2022-07-01', '702509C0068010717', '0', 88.8, '0', 'CILBRAS', '702509', 'MT0000025', '0', 'Cilindro'), </t>
  </si>
  <si>
    <t xml:space="preserve">(2825, 'C', 1763, 14, NULL, 'CAGECE', 68, '2017-12-01', '2022-12-01', '702510C006801122017', '0', 87.0, '0', 'CILBRAS', '702510', 'MT0000025', '0', 'Cilindro'), </t>
  </si>
  <si>
    <t xml:space="preserve">(2826, 'C', 1763, 14, NULL, 'CAGECE', 68, '2017-03-01', '2022-03-01', '702511C006801032017', '0', 88.6, '0', 'CILBRAS', '702511', 'MT0000025', '0', 'Cilindro'), </t>
  </si>
  <si>
    <t xml:space="preserve">(2827, 'P', 1940, 1, NULL, 'SABARA', 68, '2014-05-01', '2019-05-01', '7026B006801052014', '0', 62.0, '0', 'MAT SA', 'DGF7026', 'MI0060120', '0', 'Cilindro'), </t>
  </si>
  <si>
    <t xml:space="preserve">(2828, 'P', 1940, 1, NULL, 'SABARA', 68, '2014-05-01', '2019-05-01', '7036B0068010514', '0', 60.8, '0', 'MAT SA', 'DGF7036', 'MI0060120', '0', 'Cilindro'), </t>
  </si>
  <si>
    <t xml:space="preserve">(2829, 'P', 1940, 1, NULL, 'SABARA', 68, '2018-05-01', '2023-05-01', '7040B006801052018', '0', 62.0, '0', 'MAT SA', 'DGF7040', 'MI0060120', '0', 'Cilindro'), </t>
  </si>
  <si>
    <t xml:space="preserve">(2830, 'P', 1940, 1, NULL, 'SABARA', 68, '2014-05-01', '2019-05-01', '7042B006801052014', '0', 61.0, '0', 'MAT SA', 'DGF7042', 'MI0060120', '0', 'Cilindro'), </t>
  </si>
  <si>
    <t xml:space="preserve">(2831, 'C', 1852, 18, NULL, 'COMPESA', 50, '2015-07-01', '2020-07-01', '706C005001072015', '0', 53.2, '0', 'MAT SA', '706', 'MT0000024', '0', 'Cilindro'), </t>
  </si>
  <si>
    <t xml:space="preserve">(2832, 'P', 1940, 1, NULL, 'SABARA', 900, '2016-08-01', '2021-08-01', '7085B0900010816', '0', 698.0, '0', 'CBC', '7085', 'MI0060113', '0', 'Cilindro'), </t>
  </si>
  <si>
    <t xml:space="preserve">(2833, 'C', 1852, 18, NULL, 'COMPESA', 50, '2018-05-01', '2023-05-01', '709C0050010518', '0', 53.0, '0', 'Gifel', '709', 'MT0000024', '0', 'Cilindro'), </t>
  </si>
  <si>
    <t xml:space="preserve">(2834, 'C', 1852, 18, NULL, 'COMPESA', 900, '2018-08-08', '2023-08-08', '7092C0900080818', '0', 648.0, '0', 'CBC', '7092', 'MT0000026', '0', 'Cilindro'), </t>
  </si>
  <si>
    <t xml:space="preserve">(2835, 'C', 1840, 15, NULL, 'CAGEPA', 68, '2018-12-01', '2023-12-01', '71076C0068011218', '0', 74.1, '0', 'GBC', '71076', 'MT0000025', '0', 'Cilindro'), </t>
  </si>
  <si>
    <t xml:space="preserve">(2836, 'P', 1940, 1, NULL, 'SABARA', 900, '1987-11-01', '2022-08-15', '7113B0900011187', '0', 702.0, '0', 'CBC', '7113', 'MI0060113', '0', 'Cilindro'), </t>
  </si>
  <si>
    <t xml:space="preserve">(2837, 'P', 1940, 1, NULL, 'SABARA', 68, '2015-02-01', '2020-02-01', '7116B006801022015', '0', 63.0, '0', 'MAT SA', 'DFT7116', 'MI0060120', '0', 'Cilindro'), </t>
  </si>
  <si>
    <t xml:space="preserve">(2838, 'C', 1852, 18, NULL, 'COMPESA', 900, '1988-01-01', '2021-09-06', '7118C090001011988', '0', 692.0, '0', 'CBC', '7118', 'MT0000026', '0', 'Cilindro'), </t>
  </si>
  <si>
    <t xml:space="preserve">(2839, 'P', 1940, 1, NULL, 'SABARA', 900, '1981-11-01', '2022-05-29', '7120B0900011181', '0', 698.0, '0', 'CBC', '7120', 'MI0060113', '0', 'Cilindro'), </t>
  </si>
  <si>
    <t xml:space="preserve">(2840, 'C', 1763, 14, NULL, 'CAGECE', 68, '2015-05-01', '2020-05-01', '71219C006801052015', '0', 71.6, '0', 'GBC', '71219', 'MT0000025', '0', 'Cilindro'), </t>
  </si>
  <si>
    <t xml:space="preserve">(2841, 'C', 1763, 14, NULL, 'CAGECE', 68, '2015-07-01', '2020-07-01', '71220C006801072015', '0', 73.3, '0', 'GBC', '71220', 'MT0000025', '0', 'Cilindro'), </t>
  </si>
  <si>
    <t xml:space="preserve">(2842, 'C', 1763, 14, NULL, 'CAGECE', 68, '2015-07-01', '2020-07-01', '71221C0068010715', '0', 72.9, '0', 'GBC', '71221', 'MT0000025', '0', 'Cilindro'), </t>
  </si>
  <si>
    <t xml:space="preserve">(2843, 'C', 1763, 14, NULL, 'CAGECE', 68, '2015-09-01', '2020-09-01', '71222C006801092015', '0', 70.9, '0', 'GBC', '71222', 'MT0000025', '0', 'Cilindro'), </t>
  </si>
  <si>
    <t xml:space="preserve">(2844, 'C', 1763, 14, NULL, 'CAGECE', 68, '2015-09-01', '2020-09-01', '71223C006801092015', '0', 71.9, '0', 'GBC', '71223', 'MT0000025', '0', 'Cilindro'), </t>
  </si>
  <si>
    <t xml:space="preserve">(2845, 'C', 1763, 14, NULL, 'CAGECE', 68, '2016-01-01', '2021-01-01', '71224C006801012016', '0', 72.4, '0', 'GBC', '71224', 'MT0000025', '0', 'Cilindro'), </t>
  </si>
  <si>
    <t xml:space="preserve">(2846, 'C', 1763, 14, NULL, 'CAGECE', 68, '2015-07-01', '2020-07-01', '71225C006801072015', '0', 73.6, '0', 'GBC', '71225', 'MT0000025', '0', 'Cilindro'), </t>
  </si>
  <si>
    <t xml:space="preserve">(2847, 'C', 1763, 14, NULL, 'CAGECE', 68, '2015-09-01', '2020-09-01', '71226C006801092015', '0', 71.4, '0', 'GBC', '71226', 'MT0000025', '0', 'Cilindro'), </t>
  </si>
  <si>
    <t xml:space="preserve">(2848, 'C', 1763, 14, NULL, 'CAGECE', 68, '2015-07-01', '2020-07-01', '71227C0068010715', '0', 71.8, '0', 'GBC', '71227', 'MT0000025', '0', 'Cilindro'), </t>
  </si>
  <si>
    <t xml:space="preserve">(2849, 'C', 1763, 14, NULL, 'CAGECE', 68, '2015-07-01', '2015-07-01', '71228C006801072015', '0', 72.3, '0', 'GBC', '71228', 'MT0000025', '0', 'Cilindro'), </t>
  </si>
  <si>
    <t xml:space="preserve">(2850, 'C', 1763, 14, NULL, 'CAGECE', 68, '2015-05-01', '2020-05-01', '71229C006801052015', '0', 73.1, '0', 'GBC', '71229', 'MT0000025', '0', 'Cilindro'), </t>
  </si>
  <si>
    <t xml:space="preserve">(2851, 'P', 1940, 1, NULL, 'SABARA', 68, '2015-04-01', '2020-04-01', '7123B006801042015', '0', 64.0, '0', 'MAT SA', 'DFT7123', 'MI0060120', '0', 'Cilindro'), </t>
  </si>
  <si>
    <t xml:space="preserve">(2852, 'C', 1763, 14, NULL, 'CAGECE', 68, '2015-05-01', '2020-05-01', '71230C006801052015', '0', 72.1, '0', 'GBC', '71230', 'MT0000025', '0', 'Cilindro'), </t>
  </si>
  <si>
    <t xml:space="preserve">(2853, 'C', 1763, 14, NULL, 'CAGECE', 68, '2015-10-01', '2020-10-01', '71232C006801102015', '0', 72.0, '0', 'GBC', '71232', 'MT0000025', '0', 'Cilindro'), </t>
  </si>
  <si>
    <t xml:space="preserve">(2854, 'C', 1763, 14, NULL, 'CAGECE', 68, '2014-10-01', '2019-10-01', '71233C006801102014', '0', 70.7, '0', 'GBC', '71233', 'MT0000025', '0', 'Cilindro'), </t>
  </si>
  <si>
    <t xml:space="preserve">(2855, 'C', 1763, 14, NULL, 'CAGECE', 68, '2015-07-01', '2020-07-01', '71234C006801072015', '0', 70.8, '0', 'GBC', '71234', 'MT0000025', '0', 'Cilindro'), </t>
  </si>
  <si>
    <t xml:space="preserve">(2856, 'C', 1763, 14, NULL, 'CAGECE', 68, '2015-05-01', '2020-05-01', '71235C006801052015', '0', 72.6, '0', 'GBC', '71235', 'MT0000025', '0', 'Cilindro'), </t>
  </si>
  <si>
    <t xml:space="preserve">(2857, 'C', 1763, 14, NULL, 'CAGECE', 68, '2015-05-02', '2020-05-01', '71236C0068020515', '0', 72.9, '0', 'Gifel', '71236', 'MT0000025', '0', 'Cilindro'), </t>
  </si>
  <si>
    <t xml:space="preserve">(2858, 'C', 1763, 14, NULL, 'CAGECE', 68, '2015-07-01', '2020-07-01', '71237C006801072015', '0', 73.7, '0', 'GBC', '71237', 'MT0000025', '0', 'Cilindro'), </t>
  </si>
  <si>
    <t xml:space="preserve">(2859, 'C', 1763, 14, NULL, 'CAGECE', 68, '2015-10-01', '2020-10-01', '71238C006801102015', '0', 74.0, '0', 'GBC', '71238', 'MT0000025', '0', 'Cilindro'), </t>
  </si>
  <si>
    <t xml:space="preserve">(2860, 'P', 1940, 1, NULL, 'SABARA', 900, '2019-06-01', '2024-06-01', '7124B0900010619', '0', 690.0, '0', 'CBC', '7124', 'MI0060113', '0', 'Cilindro'), </t>
  </si>
  <si>
    <t xml:space="preserve">(2861, 'P', 1940, 1, NULL, 'SABARA', 900, '1987-11-01', '2020-06-15', '7126B0900011187', '0', 700.0, '0', 'CBC', '7126', 'MI0060113', '0', 'Cilindro'), </t>
  </si>
  <si>
    <t xml:space="preserve">(2862, 'C', 1852, 18, NULL, 'COMPESA', 900, '1988-01-01', '2023-06-02', '7133C0900010188', '0', 700.0, '0', 'CBC', '7133', 'MT0000026', '0', 'Cilindro'), </t>
  </si>
  <si>
    <t xml:space="preserve">(2863, 'P', 1940, 1, NULL, 'SABARA', 68, '2015-02-02', '2020-02-03', '7135B0068020215', '0', 63.6, '0', 'MAT SA', 'DFT7135', 'MI0060120', '0', 'Cilindro'), </t>
  </si>
  <si>
    <t xml:space="preserve">(2864, 'C', 1840, 15, NULL, 'CAGEPA', 68, '2015-04-01', '2020-04-01', '7136C0068010415', '0', 59.9, '0', 'GBC', 'DFT7136', 'MT0000025', '0', 'Cilindro'), </t>
  </si>
  <si>
    <t xml:space="preserve">(2865, 'P', 1940, 1, NULL, 'SABARA', 68, '2016-01-01', '2021-01-01', '7137B006801012016', '0', 62.5, '0', 'MAT SA', 'DFT7137', 'MI0060120', '0', 'Cilindro'), </t>
  </si>
  <si>
    <t xml:space="preserve">(2866, 'C', 1852, 18, NULL, 'COMPESA', 50, '2018-05-01', '2023-05-01', '714C0050010518', '0', 52.9, '0', 'MAT SA', '714', 'MT0000024', '0', 'Cilindro'), </t>
  </si>
  <si>
    <t xml:space="preserve">(2867, 'P', 1940, 1, NULL, 'SABARA', 68, '2015-05-01', '2020-05-01', '7142B006801052015', '0', 62.4, '0', 'MAT SA', 'DFT7142', 'MI0060120', '0', 'Cilindro'), </t>
  </si>
  <si>
    <t xml:space="preserve">(2868, 'P', 1940, 1, NULL, 'SABARA', 68, '2015-04-01', '2020-04-01', '7143B006801042015', '0', 62.1, '0', 'MAT SA', 'DFT7143', 'MI0060120', '0', 'Cilindro'), </t>
  </si>
  <si>
    <t xml:space="preserve">(2869, 'P', 1940, 1, NULL, 'SABARA', 68, '2015-04-01', '2020-04-01', '7145B006801042015', '0', 59.0, '0', 'MAT SA', 'DFT7145', 'MI0060120', '0', 'Cilindro'), </t>
  </si>
  <si>
    <t xml:space="preserve">(2870, 'P', 1940, 1, NULL, 'SABARA', 68, '2015-06-01', '2020-06-01', '7146B006801062015', '0', 61.6, '0', 'MAT SA', 'DFT7146', 'MI0060120', '0', 'Cilindro'), </t>
  </si>
  <si>
    <t xml:space="preserve">(2871, 'P', 1940, 1, NULL, 'SABARA', 68, '2010-02-01', '2020-02-01', '7158B0068010210', '0', 60.6, '0', 'MAT SA', 'DFT7158', 'MI0060120', '0', 'Cilindro'), </t>
  </si>
  <si>
    <t xml:space="preserve">(2872, 'C', 1852, 18, NULL, 'COMPESA', 50, '2018-03-01', '2023-03-01', '716C005001032018', '0', 52.9, '0', 'MAT SA', '716', 'MT0000024', '0', 'Cilindro'), </t>
  </si>
  <si>
    <t xml:space="preserve">(2873, 'C', 1917, 16, NULL, 'CASAL', 900, '1987-11-01', '2023-11-21', '7166C0900011187', '0', 708.0, '0', 'CBC', '7166', 'MT0000026', '0', 'Cilindro'), </t>
  </si>
  <si>
    <t xml:space="preserve">(2874, 'C', 1917, 16, NULL, 'CASAL', 900, '1987-11-01', '2023-06-21', '7168C090001111987', '0', 703.0, '0', 'CBC', '7168', 'MT0000026', '0', 'Cilindro'), </t>
  </si>
  <si>
    <t xml:space="preserve">(2875, 'P', 1940, 1, NULL, 'SABARA', 68, '2015-03-01', '2020-03-01', '7168B006801032015', '0', 63.8, '0', 'MAT SA', 'DFT7168', 'MI0060120', '0', 'Cilindro'), </t>
  </si>
  <si>
    <t xml:space="preserve">(2876, 'P', 1827, 12, NULL, 'CAERN', 68, '2018-01-01', '2023-01-01', '7176B0068010118', '0', 64.0, '0', 'MAT SA', 'BFT7176', 'MI0060120', '0', 'Cilindro'), </t>
  </si>
  <si>
    <t xml:space="preserve">(2877, 'C', 1852, 18, NULL, 'COMPESA', 50, '2015-12-01', '2020-12-01', '718C005001122015', '0', 52.6, '0', 'MAT SA', '718', 'MT0000024', '0', 'Cilindro'), </t>
  </si>
  <si>
    <t xml:space="preserve">(2878, 'P', 1940, 1, NULL, 'SABARA', 68, '2015-02-01', '2020-02-01', '7181B0068010215', '0', 60.8, '0', 'MAT SA', 'DFT7181', 'MI0060120', '0', 'Cilindro'), </t>
  </si>
  <si>
    <t xml:space="preserve">(2879, 'C', 1852, 18, NULL, 'COMPESA', 50, '2015-09-01', '2020-09-01', '720C005001092015', '0', 55.8, '0', 'MAT SA', '720', 'MT0000024', '0', 'Cilindro'), </t>
  </si>
  <si>
    <t xml:space="preserve">(2880, 'C', 1852, 18, NULL, 'COMPESA', 50, '2014-04-01', '2019-04-01', '723C005001042014', '0', 55.1, '0', 'MAT SA', '723', 'MT0000024', '0', 'Cilindro'), </t>
  </si>
  <si>
    <t xml:space="preserve">(2881, 'C', 1852, 18, NULL, 'COMPESA', 50, '2018-07-01', '2023-07-01', '725C005001072018', '0', 53.6, '0', 'MAT SA', '725', 'MT0000024', '0', 'Cilindro'), </t>
  </si>
  <si>
    <t xml:space="preserve">(2882, 'C', 1852, 18, NULL, 'COMPESA', 50, '2014-06-01', '2019-06-01', '726C005001062014', '0', 55.6, '0', 'MAT SA', '726', 'MT0000024', '0', 'Cilindro'), </t>
  </si>
  <si>
    <t xml:space="preserve">(2883, 'P', 1940, 1, NULL, 'SABARA', 900, '1988-07-01', '2023-05-28', '7277B090001071988', '0', 717.0, '0', 'CBC', '7277', 'MI0060113', '0', 'Cilindro'), </t>
  </si>
  <si>
    <t xml:space="preserve">(2884, 'C', 1852, 18, NULL, 'COMPESA', 50, '2018-08-01', '2023-08-01', '728C005001082018', '0', 51.1, '0', 'MAT SA', '728', 'MT0000024', '0', 'Cilindro'), </t>
  </si>
  <si>
    <t xml:space="preserve">(2885, 'C', 1840, 15, NULL, 'CAGEPA', 900, '1988-05-01', '2019-12-10', '7281C090001051988', '0', 685.0, '0', 'CBC', '7281', 'MT0000026', '0', 'Cilindro'), </t>
  </si>
  <si>
    <t xml:space="preserve">(2886, 'C', 1840, 15, NULL, 'CAGEPA', 900, '2015-03-11', '2020-03-11', '7287C0900110315', '0', 725.0, '0', 'CBC', '7287', 'MT0000026', '0', 'Cilindro'), </t>
  </si>
  <si>
    <t xml:space="preserve">(2887, 'C', 1917, 16, NULL, 'CASAL', 68, '2013-01-01', '2024-02-12', '729023C0068010113', '0', 75.4, '0', 'MAT SA', '729023', 'MT0000025', '0', 'Cilindro'), </t>
  </si>
  <si>
    <t xml:space="preserve">(2888, 'C', 1917, 16, NULL, 'CASAL', 68, '2018-08-01', '2024-02-28', '729056C006801082018', '0', 74.8, '0', 'MAT SA', '729056', 'MT0000025', '0', 'Cilindro'), </t>
  </si>
  <si>
    <t xml:space="preserve">(2889, 'C', 1917, 16, NULL, 'CASAL', 68, '2018-03-01', '2023-03-01', '729086C0068010318', '0', 77.1, '0', 'MAT SA', '729086', 'MT0000025', '0', 'Cilindro'), </t>
  </si>
  <si>
    <t xml:space="preserve">(2890, 'C', 1917, 16, NULL, 'CASAL', 68, '2018-02-01', '2023-02-01', '729097C006801022018', '0', 75.3, '0', 'MAT SA', '729097', 'MT0000025', '0', 'Cilindro'), </t>
  </si>
  <si>
    <t xml:space="preserve">(2891, 'C', 1840, 15, NULL, 'CAGEPA', 900, '1988-06-01', '2020-03-31', '7306C090001061988', '0', 688.0, '0', 'CBC', '7306', 'MT0000026', '0', 'Cilindro'), </t>
  </si>
  <si>
    <t xml:space="preserve">(2892, 'C', 1852, 18, NULL, 'COMPESA', 50, '2015-06-01', '2020-06-01', '731C005001062015', '0', 55.9, '0', 'MAT SA', '731', 'MT0000024', '0', 'Cilindro'), </t>
  </si>
  <si>
    <t xml:space="preserve">(2893, 'C', 1852, 18, NULL, 'COMPESA', 50, '2018-07-01', '2023-07-01', '732C005001072018', '0', 53.8, '0', 'MAT SA', '732', 'MT0000024', '0', 'Cilindro'), </t>
  </si>
  <si>
    <t xml:space="preserve">(2894, 'C', 1917, 16, NULL, 'CASAL', 900, '2014-11-18', '2019-11-18', '7329C090018112014', '0', 722.0, '0', 'CBC', '7329', 'MT0000026', '0', 'Cilindro'), </t>
  </si>
  <si>
    <t xml:space="preserve">(2895, 'C', 1852, 18, NULL, 'COMPESA', 900, '1988-06-01', '2021-12-12', '7336C090001061988', '0', 749.0, '0', 'CBC', '7336', 'MT0000026', '0', 'Cilindro'), </t>
  </si>
  <si>
    <t xml:space="preserve">(2896, 'C', 1852, 18, NULL, 'COMPESA', 900, '1986-06-01', '2020-11-18', '7337C090001061986', '0', 685.0, '0', 'CBC', '7337', 'MT0000026', '0', 'Cilindro'), </t>
  </si>
  <si>
    <t xml:space="preserve">(2897, 'C', 1852, 18, NULL, 'COMPESA', 900, '1988-06-01', '2024-02-28', '7338C090001061988', '0', 690.0, '0', 'CBC', '7338', 'MT0000026', '0', 'Cilindro'), </t>
  </si>
  <si>
    <t xml:space="preserve">(2898, 'C', 1852, 18, NULL, 'COMPESA', 50, '2015-06-01', '2020-06-01', '734C0050010615', '0', 48.0, '0', 'MAT SA', '734', 'MT0000024', '0', 'Cilindro'), </t>
  </si>
  <si>
    <t xml:space="preserve">(2899, 'C', 1852, 18, NULL, 'COMPESA', 900, '2017-10-16', '2022-10-16', '7340C0900161017', '0', 690.0, '0', 'CBC', '7340', 'MT0000026', '0', 'Cilindro'), </t>
  </si>
  <si>
    <t xml:space="preserve">(2900, 'C', 1852, 18, NULL, 'COMPESA', 900, '2018-09-14', '2023-09-14', '7342C090014092018', '0', 698.0, '0', 'CBC', '7342', 'MT0000026', '0', 'Cilindro'), </t>
  </si>
  <si>
    <t xml:space="preserve">(2901, 'C', 1852, 18, NULL, 'COMPESA', 900, '1988-05-01', '2023-07-30', '7343C0900010588', '0', 686.0, '0', 'CBC', '7343', 'MT0000026', '0', 'Cilindro'), </t>
  </si>
  <si>
    <t xml:space="preserve">(2902, 'C', 1852, 18, NULL, 'COMPESA', 900, '1988-06-01', '2023-09-10', '7344C090001061988', '0', 698.0, '0', 'CBC', '7344', 'MT0000026', '0', 'Cilindro'), </t>
  </si>
  <si>
    <t xml:space="preserve">(2903, 'C', 1852, 18, NULL, 'COMPESA', 900, '1988-06-01', '2019-03-31', '7345C0900010688', '0', 705.0, '0', 'CBC', '7345', 'MT0000026', '0', 'Cilindro'), </t>
  </si>
  <si>
    <t xml:space="preserve">(2904, 'C', 1852, 18, NULL, 'COMPESA', 900, '1988-06-01', '2019-01-16', '7346C0900010688', '0', 709.0, '0', 'CBC', '7346', 'MT0000026', '0', 'Cilindro'), </t>
  </si>
  <si>
    <t xml:space="preserve">(2905, 'C', 1852, 18, NULL, 'COMPESA', 900, '1988-06-01', '2019-11-18', '7348C0900010688', '0', 682.0, '0', 'CBC', '7348', 'MT0000026', '0', 'Cilindro'), </t>
  </si>
  <si>
    <t xml:space="preserve">(2906, 'C', 1852, 18, NULL, 'COMPESA', 900, '1988-06-01', '2023-07-05', '7349C0900010688', '0', 689.0, '0', 'CBC', '7349', 'MT0000026', '0', 'Cilindro'), </t>
  </si>
  <si>
    <t xml:space="preserve">(2907, 'C', 1852, 18, NULL, 'COMPESA', 50, '2014-09-01', '2019-09-01', '735C005001092014', '0', 52.9, '0', 'MAT SA', '735', 'MT0000024', '0', 'Cilindro'), </t>
  </si>
  <si>
    <t xml:space="preserve">(2908, 'C', 1852, 18, NULL, 'COMPESA', 900, '2018-09-10', '2023-09-10', '7351C090010092018', '0', 695.0, '0', 'CBC', '7351', 'MT0000026', '0', 'Cilindro'), </t>
  </si>
  <si>
    <t xml:space="preserve">(2909, 'C', 1852, 18, NULL, 'COMPESA', 900, '1988-05-01', '2019-06-20', '7353C090001051988', '0', 680.0, '0', 'CBC', '7353', 'MT0000026', '0', 'Cilindro'), </t>
  </si>
  <si>
    <t xml:space="preserve">(2910, 'C', 1852, 18, NULL, 'COMPESA', 900, '1988-05-01', '2023-08-28', '7356C090001051988', '0', 698.0, '0', 'CBC', '7356', 'MT0000026', '0', 'Cilindro'), </t>
  </si>
  <si>
    <t xml:space="preserve">(2911, 'C', 1852, 18, NULL, 'COMPESA', 900, '1983-06-01', '2020-06-01', '7357C090001061983', '0', 698.0, '0', 'CBC', '7357', 'MT0000026', '0', 'Cilindro'), </t>
  </si>
  <si>
    <t xml:space="preserve">(2912, 'C', 1852, 18, NULL, 'COMPESA', 900, '1988-06-01', '2023-11-09', '7358C0900010688', '0', 698.0, '0', 'GBC', '7358', 'MT0000026', '0', 'Cilindro'), </t>
  </si>
  <si>
    <t xml:space="preserve">(2913, 'C', 1852, 18, NULL, 'COMPESA', 50, '2018-07-01', '2023-07-01', '736C005001072018', '0', 54.0, '0', 'MAT SA', '736', 'MT0000024', '0', 'Cilindro'), </t>
  </si>
  <si>
    <t xml:space="preserve">(2914, 'C', 1852, 18, NULL, 'COMPESA', 900, '1983-07-01', '2022-10-19', '7368C0900010783', '0', 698.0, '0', 'CBC', '7368', 'MT0000026', '0', 'Cilindro'), </t>
  </si>
  <si>
    <t xml:space="preserve">(2915, 'C', 1852, 18, NULL, 'COMPESA', 900, '2018-07-01', '2023-09-04', '7369C0900010718', '0', 706.0, '0', 'CBC', '7369', 'MT0000026', '0', 'Cilindro'), </t>
  </si>
  <si>
    <t xml:space="preserve">(2916, 'C', 1917, 16, NULL, 'CASAL', 900, '2017-10-16', '2022-10-16', '7371C090016102017', '0', 713.0, '0', 'CBC', '7371', 'MT0000026', '0', 'Cilindro'), </t>
  </si>
  <si>
    <t xml:space="preserve">(2917, 'C', 1917, 16, NULL, 'CASAL', 900, '2016-07-29', '2021-07-29', '7374C0900290716', '0', 720.0, '0', 'CBC', '7374', 'MT0000026', '0', 'Cilindro'), </t>
  </si>
  <si>
    <t xml:space="preserve">(2918, 'C', 1917, 16, NULL, 'CASAL', 900, '2017-09-12', '2022-09-12', '7375C090012092017', '0', 706.0, '0', 'CBC', '7375', 'MT0000026', '0', 'Cilindro'), </t>
  </si>
  <si>
    <t xml:space="preserve">(2919, 'C', 1917, 16, NULL, 'CASAL', 900, '1988-06-01', '2023-02-22', '7376C090001061988', '0', 713.0, '0', 'CBC', '7376', 'MT0000026', '0', 'Cilindro'), </t>
  </si>
  <si>
    <t xml:space="preserve">(2920, 'C', 1917, 16, NULL, 'CASAL', 900, '2017-11-10', '2022-11-10', '7379C090010112017', '0', 720.0, '0', 'CBC', '7379', 'MT0000026', '0', 'Cilindro'), </t>
  </si>
  <si>
    <t xml:space="preserve">(2921, 'P', 1940, 1, NULL, 'SABARA', 68, '2018-11-01', '2023-11-01', '738B006801112018', '0', 65.8, '0', 'MAT SA', '378', 'MI0060120', '0', 'Cilindro'), </t>
  </si>
  <si>
    <t xml:space="preserve">(2922, 'C', 1852, 18, NULL, 'COMPESA', 900, '2015-08-11', '2020-08-11', '7380C0900110815', '0', 685.0, '0', 'CBC', '7380', 'MT0000026', '0', 'Cilindro'), </t>
  </si>
  <si>
    <t xml:space="preserve">(2923, 'C', 1852, 18, NULL, 'COMPESA', 900, '2017-04-20', '2022-04-20', '7384C0900200417', '0', 700.0, '0', 'CBC', '7384', 'MT0000026', '0', 'Cilindro'), </t>
  </si>
  <si>
    <t xml:space="preserve">(2924, 'C', 1852, 18, NULL, 'COMPESA', 900, '1988-06-01', '2023-04-19', '7387C0900010688', '0', 698.0, '0', 'CBC', '7387', 'MT0000026', '0', 'Cilindro'), </t>
  </si>
  <si>
    <t xml:space="preserve">(2925, 'C', 1852, 18, NULL, 'COMPESA', 900, '2018-11-09', '2023-11-09', '7391C0900091118', '0', 720.0, '0', 'CBC', '7391', 'MT0000026', '0', 'Cilindro'), </t>
  </si>
  <si>
    <t xml:space="preserve">(2926, 'C', 1852, 18, NULL, 'COMPESA', 900, '1988-05-01', '2023-10-26', '7400C0900010588', '0', 696.0, '0', 'CBC', '7400', 'MT0000026', '0', 'Cilindro'), </t>
  </si>
  <si>
    <t xml:space="preserve">(2927, 'P', 1940, 1, NULL, 'SABARA', 900, '1988-08-01', '2023-05-28', '7401B090001081988', '0', 707.0, '0', 'CBC', '7401', 'MI0060113', '0', 'Cilindro'), </t>
  </si>
  <si>
    <t xml:space="preserve">(2928, 'C', 1852, 18, NULL, 'COMPESA', 900, '1988-06-01', '2018-12-10', '7405C0900010688', '0', 900.0, '0', 'GBC', '7405', 'MT0000026', '0', 'Cilindro'), </t>
  </si>
  <si>
    <t xml:space="preserve">(2929, 'C', 1852, 18, NULL, 'COMPESA', 900, '2017-04-20', '2022-04-20', '7406C090020042017', '0', 688.0, '0', 'CBC', '7406', 'MT0000026', '0', 'Cilindro'), </t>
  </si>
  <si>
    <t xml:space="preserve">(2930, 'C', 1852, 18, NULL, 'COMPESA', 900, '1988-05-01', '2023-10-10', '7409C090001051988', '0', 693.0, '0', 'CBC', '7409', 'MT0000026', '0', 'Cilindro'), </t>
  </si>
  <si>
    <t xml:space="preserve">(2931, 'C', 1852, 18, NULL, 'COMPESA', 50, '2015-02-01', '2020-02-01', '741C005001022015', '0', 54.0, '0', 'MAT SA', '741', 'MT0000024', '0', 'Cilindro'), </t>
  </si>
  <si>
    <t xml:space="preserve">(2932, 'C', 1852, 18, NULL, 'COMPESA', 900, '1988-05-01', '2023-05-28', '7410C090001051988', '0', 692.0, '0', 'CBC', '7410', 'MT0000026', '0', 'Cilindro'), </t>
  </si>
  <si>
    <t xml:space="preserve">(2933, 'C', 1852, 18, NULL, 'COMPESA', 900, '1988-07-01', '2019-06-05', '7412C0900010788', '0', 700.0, '0', 'CBC', '7412', 'MT0000026', '0', 'Cilindro'), </t>
  </si>
  <si>
    <t xml:space="preserve">(2934, 'C', 1852, 18, NULL, 'COMPESA', 900, '1988-07-01', '2023-08-28', '7413C0900010788', '0', 691.0, '0', 'CBC', '7413', 'MT0000026', '0', 'Cilindro'), </t>
  </si>
  <si>
    <t xml:space="preserve">(2935, 'C', 1852, 18, NULL, 'COMPESA', 900, '1983-07-01', '2019-07-17', '7418C0900010783', '0', 898.0, '0', 'CBC', '7418', 'MT0000026', '0', 'Cilindro'), </t>
  </si>
  <si>
    <t xml:space="preserve">(2936, 'P', 1940, 1, NULL, 'SABARA', 50, '2017-10-01', '2022-10-01', '74196B005001102017', '0', 56.4, '0', 'MAT SA', 'C74196', 'MI0060121', '0', 'Cilindro'), </t>
  </si>
  <si>
    <t xml:space="preserve">(2937, 'C', 1852, 18, NULL, 'COMPESA', 900, '1988-07-01', '2023-09-04', '7421C090001071988', '0', 694.0, '0', 'CBC', '7421', 'MT0000026', '0', 'Cilindro'), </t>
  </si>
  <si>
    <t xml:space="preserve">(2938, 'C', 1852, 18, NULL, 'COMPESA', 50, '2018-11-01', '2023-11-01', '744C005001112018', '0', 55.0, '0', 'MAT SA', '744', 'MT0000024', '0', 'Cilindro'), </t>
  </si>
  <si>
    <t xml:space="preserve">(2939, 'C', 1852, 18, NULL, 'COMPESA', 50, '2014-11-01', '2019-11-01', '745C005001112014', '0', 49.3, '0', 'MAT SA', '745', 'MT0000024', '0', 'Cilindro'), </t>
  </si>
  <si>
    <t xml:space="preserve">(2940, 'P', 1940, 1, NULL, 'SABARA', 50, '2015-07-01', '2020-07-01', '74707B0050010715', '0', 51.0, '0', 'GBC', '74707', 'MI0060121', '0', 'Cilindro'), </t>
  </si>
  <si>
    <t xml:space="preserve">(2941, 'C', 1917, 16, NULL, 'CASAL', 50, '2018-02-01', '2023-02-01', '754016C005001022018', '0', 55.0, '0', 'CILBRAS', '754016', 'MT0000024', '0', 'Cilindro'), </t>
  </si>
  <si>
    <t xml:space="preserve">(2942, 'C', 1917, 16, NULL, 'CASAL', 50, '2018-04-01', '2023-04-01', '754032C005001042018', '0', 51.0, '0', 'CILBRAS', '754032', 'MT0000024', '0', 'Cilindro'), </t>
  </si>
  <si>
    <t xml:space="preserve">(2943, 'C', 1917, 16, NULL, 'CASAL', 50, '2013-09-01', '2018-09-01', '754067C0050010913', '0', 56.4, '0', 'MAT SA', '754067', 'MT0000024', '0', 'Cilindro'), </t>
  </si>
  <si>
    <t xml:space="preserve">(2944, 'C', 1917, 16, NULL, 'CASAL', 50, '2008-11-01', '2023-11-01', '754067C005001112008', '0', 55.0, '0', 'MAT SA', '754067', 'MT0000024', '0', 'Cilindro'), </t>
  </si>
  <si>
    <t xml:space="preserve">(2945, 'C', 1917, 16, NULL, 'CASAL', 50, '2018-10-01', '2023-10-01', '754082C0050011018', '0', 56.3, '0', 'MAT SA', '754082', 'MT0000024', '0', 'Cilindro'), </t>
  </si>
  <si>
    <t xml:space="preserve">(2946, 'C', 1852, 18, NULL, 'COMPESA', 50, '2018-07-01', '2023-07-01', '756C0050010718', '0', 53.4, '0', 'MAT SA', '5670', 'MT0000024', '0', 'Cilindro'), </t>
  </si>
  <si>
    <t xml:space="preserve">(2947, 'C', 1852, 18, NULL, 'COMPESA', 50, '2017-03-01', '2022-03-01', '760C005001032017', '0', 52.5, '0', 'MAT SA', '760', 'MT0000024', '0', 'Cilindro'), </t>
  </si>
  <si>
    <t xml:space="preserve">(2948, 'C', 1852, 18, NULL, 'COMPESA', 50, '2014-01-01', '2019-01-01', '761C0050010114', '0', 52.1, '0', 'MAT SA', '761', 'MT0000024', '0', 'Cilindro'), </t>
  </si>
  <si>
    <t xml:space="preserve">(2949, 'P', 1940, 1, NULL, 'SABARA', 900, '2016-02-15', '2021-02-15', '7628B090015022016', '0', 727.0, '0', 'CBC', '7628', 'MI0060113', '0', 'Cilindro'), </t>
  </si>
  <si>
    <t xml:space="preserve">(2950, 'C', 1927, 40, NULL, 'SAAE - MARECHAL DEODORO', 68, '2014-08-01', '2019-08-01', '767C006801082014', '0', 67.1, '0', 'MAT SA', '767', 'MT0000025', '0', 'Cilindro'), </t>
  </si>
  <si>
    <t xml:space="preserve">(2951, 'P', 1940, 1, NULL, 'SABARA', 900, '1991-01-01', '2023-12-01', '7670B090001011991', '0', 722.0, '0', 'CBC', '7670', 'MI0060113', '0', 'Cilindro'), </t>
  </si>
  <si>
    <t xml:space="preserve">(2952, 'C', 1852, 18, NULL, 'COMPESA', 50, '2014-03-01', '2019-03-01', '768C005001032014', '0', 54.0, '0', 'MAT SA', '768', 'MT0000024', '0', 'Cilindro'), </t>
  </si>
  <si>
    <t xml:space="preserve">(2953, 'P', 1940, 1, NULL, 'SABARA', 68, '2018-10-01', '2023-10-01', '77B0068011018', '0', 75.4, '0', 'MAT SA', '77', 'MI0060120', '0', 'Cilindro'), </t>
  </si>
  <si>
    <t xml:space="preserve">(2954, 'C', 1852, 18, NULL, 'COMPESA', 50, '2015-10-01', '2020-10-01', '771C005001102015', '0', 54.0, '0', 'MAT SA', '771', 'MT0000024', '0', 'Cilindro'), </t>
  </si>
  <si>
    <t xml:space="preserve">(2955, 'C', 1852, 18, NULL, 'COMPESA', 50, '2014-10-01', '2019-10-01', '772C0050011014', '0', 54.0, '0', 'MAT SA', '772', 'MT0000024', '0', 'Cilindro'), </t>
  </si>
  <si>
    <t xml:space="preserve">(2956, 'C', 1852, 18, NULL, 'COMPESA', 50, '2015-02-01', '2020-02-01', '773C0050010215', '0', 52.9, '0', 'MAT SA', '773', 'MT0000024', '0', 'Cilindro'), </t>
  </si>
  <si>
    <t xml:space="preserve">(2957, 'P', 1940, 1, NULL, 'SABARA', 50, '2018-06-01', '2023-06-01', '779163B005001062018', '0', 54.2, '0', 'MAT SA', '779163', 'MI0060121', '0', 'Cilindro'), </t>
  </si>
  <si>
    <t xml:space="preserve">(2958, 'C', 1917, 16, NULL, 'CASAL', 50, '2017-07-01', '2022-07-01', '779168C0050010717', '0', 56.6, '0', 'MAT SA', '779168', 'MT0000024', '0', 'Cilindro'), </t>
  </si>
  <si>
    <t xml:space="preserve">(2959, 'C', 1852, 18, NULL, 'COMPESA', 50, '2018-07-01', '2023-07-01', '781C005001072018', '0', 55.2, '0', 'MAT SA', '781', 'MT0000024', '0', 'Cilindro'), </t>
  </si>
  <si>
    <t xml:space="preserve">(2960, 'P', 1940, 1, NULL, 'SABARA', 50, '2016-06-02', '2021-06-02', '78152B005002062016', '0', 51.4, '0', 'GBC', '78152', 'MI0060121', '0', 'Cilindro'), </t>
  </si>
  <si>
    <t xml:space="preserve">(2961, 'P', 1940, 1, NULL, 'SABARA', 50, '2018-10-01', '2023-10-01', '78153B0050011018', '0', 51.8, '0', 'GBC', '78153', 'MI0060121', '0', 'Cilindro'), </t>
  </si>
  <si>
    <t xml:space="preserve">(2962, 'P', 1940, 1, NULL, 'SABARA', 50, '2017-08-01', '2022-08-01', '78157B005001082017', '0', 53.8, '0', 'GBC', '78157', 'MI0060121', '0', 'Cilindro'), </t>
  </si>
  <si>
    <t xml:space="preserve">(2963, 'P', 1940, 1, NULL, 'SABARA', 50, '2016-01-01', '2021-01-01', '78160B005001012016', '0', 52.0, '0', 'GBC', '78160', 'MI0060121', '0', 'Cilindro'), </t>
  </si>
  <si>
    <t xml:space="preserve">(2964, 'P', 1940, 1, NULL, 'SABARA', 50, '2016-03-01', '2021-03-01', '78166B005001032016', '0', 52.2, '0', 'GBC', '78166', 'MI0060121', '0', 'Cilindro'), </t>
  </si>
  <si>
    <t xml:space="preserve">(2965, 'C', 1917, 16, NULL, 'CASAL', 50, '2016-03-01', '2021-03-01', '78170C005001032016', '0', 51.7, '0', 'GBC', '78170', 'MT0000024', '0', 'Cilindro'), </t>
  </si>
  <si>
    <t xml:space="preserve">(2966, 'C', 1917, 16, NULL, 'CASAL', 50, '2016-01-01', '2021-01-01', '78171C005001012016', '0', 53.2, '0', 'CILBRAS', '78171', 'MT0000024', '0', 'Cilindro'), </t>
  </si>
  <si>
    <t xml:space="preserve">(2967, 'C', 1917, 16, NULL, 'CASAL', 50, '2016-01-01', '2021-01-01', '78173C005001012016', '0', 52.0, '0', 'CILBRAS', '78173', 'MT0000024', '0', 'Cilindro'), </t>
  </si>
  <si>
    <t xml:space="preserve">(2968, 'C', 1917, 16, NULL, 'CASAL', 50, '2016-07-01', '2021-07-01', '78174C0050010716', '0', 51.5, '0', 'GBC', '78174', 'MT0000024', '0', 'Cilindro'), </t>
  </si>
  <si>
    <t xml:space="preserve">(2969, 'P', 1940, 1, NULL, 'SABARA', 50, '2018-07-01', '2023-07-01', '78178B0050010718', '0', 50.4, '0', 'GBC', '78178', 'MI0060121', '0', 'Cilindro'), </t>
  </si>
  <si>
    <t xml:space="preserve">(2970, 'C', 1840, 15, NULL, 'CAGEPA', 50, '2016-03-01', '2021-03-30', '78179C005001032016', '0', 48.5, '0', 'GBC', '78179', 'MT0000024', '0', 'Cilindro'), </t>
  </si>
  <si>
    <t xml:space="preserve">(2971, 'P', 1940, 1, NULL, 'SABARA', 900, '1991-01-01', '2023-05-01', '7862B0900010191', '0', 736.0, '0', 'CBC', '7862', 'MI0060113', '0', 'Cilindro'), </t>
  </si>
  <si>
    <t xml:space="preserve">(2972, 'P', 1940, 1, NULL, 'SABARA', 900, '1990-08-01', '2023-07-24', '7879B090001081990', '0', 734.0, '0', 'CBC', '7879', 'MI0060113', '0', 'Cilindro'), </t>
  </si>
  <si>
    <t xml:space="preserve">(2973, 'P', 1940, 1, NULL, 'SABARA', 900, '2018-09-06', '2023-09-06', '7882B090006092018', '0', 736.0, '0', 'CBC', '7882', 'MI0060113', '0', 'Cilindro'), </t>
  </si>
  <si>
    <t xml:space="preserve">(2974, 'P', 1940, 1, NULL, 'SABARA', 900, '1990-08-01', '2023-05-10', '7885B090001081990', '0', 900.0, '0', 'CBC', '7885', 'MI0060113', '0', 'Cilindro'), </t>
  </si>
  <si>
    <t xml:space="preserve">(2975, 'C', 1852, 18, NULL, 'COMPESA', 900, '1988-07-01', '2023-10-01', '7887C0900010788', '0', 730.0, '0', 'CBC', '7887', 'MT0000026', '0', 'Cilindro'), </t>
  </si>
  <si>
    <t xml:space="preserve">(2976, 'C', 1917, 16, NULL, 'CASAL', 900, '1990-09-01', '2019-09-02', '7887C0900010990', '0', 729.0, '0', 'CBC', '7887', 'MT0000026', '0', 'Cilindro'), </t>
  </si>
  <si>
    <t xml:space="preserve">(2977, 'P', 1940, 1, NULL, 'SABARA', 900, '1990-08-01', '2023-04-19', '7890B090001081990', '0', 734.0, '0', 'CBC', '7890', 'MI0060113', '0', 'Cilindro'), </t>
  </si>
  <si>
    <t xml:space="preserve">(2978, 'P', 1940, 1, NULL, 'SABARA', 900, '1990-08-01', '2023-01-22', '7891B0900010890', '0', 733.0, '0', 'CBC', '7891', 'MI0060113', '0', 'Cilindro'), </t>
  </si>
  <si>
    <t xml:space="preserve">(2979, 'C', 1763, 14, NULL, 'CAGECE', 68, '2016-12-01', '2021-12-01', '789152C006801122016', '0', 86.2, '0', 'CILBRAS', '789152', 'MT0000025', '0', 'Cilindro'), </t>
  </si>
  <si>
    <t xml:space="preserve">(2980, 'C', 1763, 14, NULL, 'CAGECE', 68, '2018-03-01', '2023-03-01', '789154C006801032018', '0', 88.0, '0', 'CILBRAS', '789154', 'MT0000025', '0', 'Cilindro'), </t>
  </si>
  <si>
    <t xml:space="preserve">(2981, 'C', 1763, 14, NULL, 'CAGECE', 68, '2017-11-01', '2022-11-01', '789155C006801112017', '0', 90.0, '0', 'CILBRAS', '789155', 'MT0000025', '0', 'Cilindro'), </t>
  </si>
  <si>
    <t xml:space="preserve">(2982, 'C', 1763, 14, NULL, 'CAGECE', 68, '2018-02-01', '2023-02-01', '789156C006801022018', '0', 86.8, '0', 'CILBRAS', '789156', 'MT0000025', '0', 'Cilindro'), </t>
  </si>
  <si>
    <t xml:space="preserve">(2983, 'C', 1763, 14, NULL, 'CAGECE', 68, '2018-03-01', '2023-03-01', '789157C006801032018', '0', 86.1, '0', 'CILBRAS', '789157', 'MT0000025', '0', 'Cilindro'), </t>
  </si>
  <si>
    <t xml:space="preserve">(2984, 'C', 1763, 14, NULL, 'CAGECE', 68, '2018-08-01', '2023-08-01', '789158C006801082018', '0', 83.6, '0', 'CILBRAS', '789158', 'MT0000025', '0', 'Cilindro'), </t>
  </si>
  <si>
    <t xml:space="preserve">(2985, 'C', 1763, 14, NULL, 'CAGECE', 68, '2018-01-01', '2023-01-01', '789159C006801012018', '0', 86.6, '0', 'CILBRAS', '789159', 'MT0000025', '0', 'Cilindro'), </t>
  </si>
  <si>
    <t xml:space="preserve">(2986, 'C', 1763, 14, NULL, 'CAGECE', 68, '2017-08-01', '2022-08-01', '789161C006801082017', '0', 92.3, '0', 'CILBRAS', '789161', 'MT0000025', '0', 'Cilindro'), </t>
  </si>
  <si>
    <t xml:space="preserve">(2987, 'C', 1763, 14, NULL, 'CAGECE', 68, '2018-01-01', '2023-01-01', '789162C006801012018', '0', 86.8, '0', 'CILBRAS', '789162', 'MT0000025', '0', 'Cilindro'), </t>
  </si>
  <si>
    <t xml:space="preserve">(2988, 'C', 1763, 14, NULL, 'CAGECE', 68, '2017-11-01', '2022-11-01', '789163C0068011117', '0', 90.3, '0', 'CILBRAS', '789163', 'MT0000025', '0', 'Cilindro'), </t>
  </si>
  <si>
    <t xml:space="preserve">(2989, 'C', 1763, 14, NULL, 'CAGECE', 68, '2019-01-01', '2024-01-01', '789165C006801012019', '0', 92.5, '0', 'CILBRAS', '789165', 'MT0000025', '0', 'Cilindro'), </t>
  </si>
  <si>
    <t xml:space="preserve">(2990, 'C', 1763, 14, NULL, 'CAGECE', 68, '2017-11-01', '2022-11-01', '789166C006801112017', '0', 88.9, '0', 'CILBRAS', '789166', 'MT0000025', '0', 'Cilindro'), </t>
  </si>
  <si>
    <t xml:space="preserve">(2991, 'C', 1763, 14, NULL, 'CAGECE', 68, '2017-08-01', '2022-08-01', '789167C0068010817', '0', 88.6, '0', 'CILBRAS', '789167', 'MT0000025', '0', 'Cilindro'), </t>
  </si>
  <si>
    <t xml:space="preserve">(2992, 'C', 1763, 14, NULL, 'CAGECE', 68, '2018-02-01', '2023-02-01', '789168C0068010218', '0', 88.9, '0', 'CILBRAS', '789168', 'MT0000025', '0', 'Cilindro'), </t>
  </si>
  <si>
    <t xml:space="preserve">(2993, 'C', 1763, 14, NULL, 'CAGECE', 68, '2018-02-01', '2023-02-01', '789169C006801022018', '0', 86.8, '0', 'CILBRAS', '789169', 'MT0000025', '0', 'Cilindro'), </t>
  </si>
  <si>
    <t xml:space="preserve">(2994, 'C', 1763, 14, NULL, 'CAGECE', 68, '2016-12-01', '2021-12-01', '789171C0068011216', '0', 88.0, '0', 'CILBRAS', '789171', 'MT0000025', '0', 'Cilindro'), </t>
  </si>
  <si>
    <t xml:space="preserve">(2995, 'C', 1763, 14, NULL, 'CAGECE', 68, '2017-11-01', '2022-11-01', '789172C0068011117', '0', 87.9, '0', 'CILBRAS', '789172', 'MT0000025', '0', 'Cilindro'), </t>
  </si>
  <si>
    <t xml:space="preserve">(2996, 'C', 1763, 14, NULL, 'CAGECE', 68, '2014-04-01', '2019-04-01', '789174C0068010414', '0', 89.0, '0', 'MAT SA', '789174', 'MT0000025', '0', 'Cilindro'), </t>
  </si>
  <si>
    <t xml:space="preserve">(2997, 'C', 1763, 14, NULL, 'CAGECE', 68, '2018-01-01', '2023-01-01', '789177C006801012018', '0', 86.2, '0', 'CILBRAS', '789177', 'MT0000025', '0', 'Cilindro'), </t>
  </si>
  <si>
    <t xml:space="preserve">(2998, 'C', 1763, 14, NULL, 'CAGECE', 68, '2018-02-01', '2023-02-01', '789178C006801022018', '0', 90.5, '0', 'CILBRAS', '789178', 'MT0000025', '0', 'Cilindro'), </t>
  </si>
  <si>
    <t xml:space="preserve">(2999, 'C', 1763, 14, NULL, 'CAGECE', 68, '2017-11-01', '2022-11-01', '789180C006801112017', '0', 87.4, '0', 'CILBRAS', '789180', 'MT0000025', '0', 'Cilindro'), </t>
  </si>
  <si>
    <t xml:space="preserve">(3000, 'P', 1940, 1, NULL, 'SABARA', 900, '1990-08-01', '2023-07-24', '7892B0900010890', '0', 735.0, '0', 'CBC', '7892', 'MI0060113', '0', 'Cilindro'), </t>
  </si>
  <si>
    <t xml:space="preserve">(3001, 'P', 1940, 1, NULL, 'SABARA', 900, '1990-08-01', '2023-07-05', '7893B090001081990', '0', 740.0, '0', 'CBC', '7893', 'MI0060113', '0', 'Cilindro'), </t>
  </si>
  <si>
    <t xml:space="preserve">(3002, 'C', 1917, 16, NULL, 'CASAL', 900, '1990-08-01', '2020-03-11', '7897C0900010890', '0', 723.0, '0', 'CBC', '7897', 'MT0000026', '0', 'Cilindro'), </t>
  </si>
  <si>
    <t xml:space="preserve">(3003, 'C', 2273, 38, NULL, 'PEDROBRAS', 900, '1990-08-01', '2023-11-26', '7901C0900010890', '0', 721.0, '0', 'GBC', '7901', 'MT0000026', '0', 'Cilindro'), </t>
  </si>
  <si>
    <t xml:space="preserve">(3004, 'C', 2273, 38, NULL, 'PEDROBRAS', 900, '1991-01-01', '2019-04-24', '7906C0900010191', '0', 719.0, '0', 'GBC', '7906', 'MT0000026', '0', 'Cilindro'), </t>
  </si>
  <si>
    <t xml:space="preserve">(3005, 'C', 1852, 18, NULL, 'COMPESA', 50, '2014-07-01', '2019-07-01', '793C005001072014', '0', 54.0, '0', 'MAT SA', '793', 'MT0000024', '0', 'Cilindro'), </t>
  </si>
  <si>
    <t xml:space="preserve">(3006, 'C', 1852, 18, NULL, 'COMPESA', 50, '2018-02-01', '2023-02-01', '794C005001022018', '0', 54.3, '0', 'MAT SA', '794', 'MT0000024', '0', 'Cilindro'), </t>
  </si>
  <si>
    <t xml:space="preserve">(3007, 'C', 1852, 18, NULL, 'COMPESA', 50, '2018-07-01', '2023-07-01', '795C005001072018', '0', 53.4, '0', 'MAT SA', '795', 'MT0000024', '0', 'Cilindro'), </t>
  </si>
  <si>
    <t xml:space="preserve">(3008, 'C', 1840, 15, NULL, 'CAGEPA', 900, '2017-09-01', '2022-09-01', '7962C0900010917', '0', 724.0, '0', 'CBC', '7962', 'MT0000026', '0', 'Cilindro'), </t>
  </si>
  <si>
    <t xml:space="preserve">(3009, 'C', 1840, 15, NULL, 'CAGEPA', 900, '1991-09-01', '2022-04-20', '7963C090001091991', '0', 727.0, '0', 'CBC', '7963', 'MT0000026', '0', 'Cilindro'), </t>
  </si>
  <si>
    <t xml:space="preserve">(3010, 'C', 1840, 15, NULL, 'CAGEPA', 900, '2017-02-01', '2022-02-01', '7965C090001022017', '0', 700.0, '0', 'CBC', '7965', 'MT0000026', '0', 'Cilindro'), </t>
  </si>
  <si>
    <t xml:space="preserve">(3011, 'C', 1840, 15, NULL, 'CAGEPA', 900, '2016-02-02', '2022-02-02', '7966C0900020216', '0', 710.0, '0', 'CBC', '7966', 'MT0000026', '0', 'Cilindro'), </t>
  </si>
  <si>
    <t xml:space="preserve">(3012, 'C', 1840, 15, NULL, 'CAGEPA', 900, '1991-09-01', '2022-03-06', '7968C090001091991', '0', 738.0, '0', 'CBC', '7968', 'MT0000026', '0', 'Cilindro'), </t>
  </si>
  <si>
    <t xml:space="preserve">(3013, 'C', 1840, 15, NULL, 'CAGEPA', 900, '2017-03-27', '2022-03-27', '7970C090027032017', '0', 703.0, '0', 'CBC', '7970', 'MT0000026', '0', 'Cilindro'), </t>
  </si>
  <si>
    <t xml:space="preserve">(3014, 'C', 1840, 15, NULL, 'CAGEPA', 900, '1991-09-01', '2022-03-21', '7971C0900010991', '0', 716.0, '0', 'GBC', '7971', 'MT0000026', '0', 'Cilindro'), </t>
  </si>
  <si>
    <t xml:space="preserve">(3015, 'C', 1840, 15, NULL, 'CAGEPA', 900, '2017-09-04', '2022-09-04', '7976C0900040917', '0', 706.0, '0', 'CBC', '7976', 'MT0000026', '0', 'Cilindro'), </t>
  </si>
  <si>
    <t xml:space="preserve">(3016, 'C', 1840, 15, NULL, 'CAGEPA', 900, '1991-09-01', '2022-09-19', '7986C090001091991', '0', 722.0, '0', 'CBC', '7986', 'MT0000026', '0', 'Cilindro'), </t>
  </si>
  <si>
    <t xml:space="preserve">(3017, 'C', 1933, 44, NULL, 'SAAE - UNIAO DOS PALMARES', 68, '2015-01-01', '2020-01-01', '799C006801012015', '0', 65.5, '0', 'MAT SA', '799', 'MT0000025', '0', 'Cilindro'), </t>
  </si>
  <si>
    <t xml:space="preserve">(3018, 'C', 1852, 18, NULL, 'COMPESA', 50, '2014-07-01', '2019-07-01', '799C005001072014', '0', 52.5, '0', 'MAT SA', '799', 'MT0000024', '0', 'Cilindro'), </t>
  </si>
  <si>
    <t xml:space="preserve">(3019, 'P', 1940, 1, NULL, 'SABARA', 68, '2018-03-01', '2023-03-01', '80B006801032018', '0', 84.0, '0', 'MAT SA', '80', 'MI0060120', '0', 'Cilindro'), </t>
  </si>
  <si>
    <t xml:space="preserve">(3020, 'P', 1940, 1, NULL, 'SABARA', 68, '2018-07-01', '2023-07-01', '8004B006801072018', '0', 62.6, '0', 'MAT SA', 'CBT8004', 'MI0060120', '0', 'Cilindro'), </t>
  </si>
  <si>
    <t xml:space="preserve">(3021, 'C', 1840, 15, NULL, 'CAGEPA', 900, '1991-09-01', '2022-01-05', '8005C090001091991', '0', 731.0, '0', 'CBC', '8005', 'MT0000026', '0', 'Cilindro'), </t>
  </si>
  <si>
    <t xml:space="preserve">(3022, 'C', 1840, 15, NULL, 'CAGEPA', 900, '1991-09-01', '2021-07-11', '8006C090001091991', '0', 711.0, '0', 'CBC', '8006', 'MT0000026', '0', 'Cilindro'), </t>
  </si>
  <si>
    <t xml:space="preserve">(3023, 'C', 1840, 15, NULL, 'CAGEPA', 900, '1991-07-01', '2022-01-23', '8007C0900010791', '0', 714.0, '0', 'CBC', '8007', 'MT0000026', '0', 'Cilindro'), </t>
  </si>
  <si>
    <t xml:space="preserve">(3024, 'P', 1940, 1, NULL, 'SABARA', 68, '2018-08-01', '2023-08-01', '8007B006801082018', '0', 60.4, '0', 'MAT SA', '8007', 'MI0060120', '0', 'Cilindro'), </t>
  </si>
  <si>
    <t xml:space="preserve">(3025, 'C', 1840, 15, NULL, 'CAGEPA', 900, '2017-04-10', '2022-04-10', '8008C0900100417', '0', 725.0, '0', 'GBC', '8008', 'MT0000026', '0', 'Cilindro'), </t>
  </si>
  <si>
    <t xml:space="preserve">(3026, 'C', 1840, 15, NULL, 'CAGEPA', 900, '1991-09-01', '2022-05-16', '8010C090001091991', '0', 721.0, '0', 'CBC', '8010', 'MT0000026', '0', 'Cilindro'), </t>
  </si>
  <si>
    <t xml:space="preserve">(3027, 'C', 1840, 15, NULL, 'CAGEPA', 900, '2017-11-01', '2022-11-01', '8011C0900011117', '0', 717.0, '0', 'CBC', '8011', 'MT0000026', '0', 'Cilindro'), </t>
  </si>
  <si>
    <t xml:space="preserve">(3028, 'C', 1840, 15, NULL, 'CAGEPA', 900, '1991-09-01', '2020-03-31', '8012C090001091991', '0', 742.0, '0', 'CBC', '8012', 'MT0000026', '0', 'Cilindro'), </t>
  </si>
  <si>
    <t xml:space="preserve">(3029, 'C', 1840, 15, NULL, 'CAGEPA', 900, '1991-09-01', '2022-07-03', '8014C090001091991', '0', 720.0, '0', 'CBC', '8014', 'MT0000026', '0', 'Cilindro'), </t>
  </si>
  <si>
    <t xml:space="preserve">(3030, 'P', 1940, 1, NULL, 'SABARA', 68, '2016-07-01', '2021-07-01', '8015B006801072016', '0', 63.2, '0', 'MAT SA', 'EIT8015', 'MI0060120', '0', 'Cilindro'), </t>
  </si>
  <si>
    <t xml:space="preserve">(3031, 'P', 1940, 1, NULL, 'SABARA', 900, '1991-01-01', '2023-05-28', '8019B0900010191', '0', 731.0, '0', 'CBC', '8019', 'MI0060113', '0', 'Cilindro'), </t>
  </si>
  <si>
    <t xml:space="preserve">(3032, 'P', 1940, 1, NULL, 'SABARA', 68, '2018-05-02', '2023-05-02', '8021B0068020518', '0', 65.3, '0', 'MAT SA', 'CBT8021', 'MI0060120', '0', 'Cilindro'), </t>
  </si>
  <si>
    <t xml:space="preserve">(3033, 'C', 1840, 15, NULL, 'CAGEPA', 900, '1991-09-01', '2023-07-05', '8022C0900010991', '0', 714.0, '0', 'CBC', '8022', 'MT0000026', '0', 'Cilindro'), </t>
  </si>
  <si>
    <t xml:space="preserve">(3034, 'P', 1940, 1, NULL, 'SABARA', 68, '2018-06-01', '2023-06-01', '8023B0068010618', '0', 59.2, '0', 'MAT SA', 'CBT8023', 'MI0060120', '0', 'Cilindro'), </t>
  </si>
  <si>
    <t xml:space="preserve">(3035, 'P', 1940, 1, NULL, 'SABARA', 68, '2016-04-01', '2021-04-01', '8024B0068010416', '0', 62.8, '0', 'MAT SA', 'EIT8024', 'MI0060120', '0', 'Cilindro'), </t>
  </si>
  <si>
    <t xml:space="preserve">(3036, 'P', 1940, 1, NULL, 'SABARA', 900, '1991-01-01', '2023-05-28', '8024B090001011991', '0', 739.0, '0', 'CBC', '8024', 'MI0060113', '0', 'Cilindro'), </t>
  </si>
  <si>
    <t xml:space="preserve">(3037, 'C', 1840, 15, NULL, 'CAGEPA', 900, '2017-03-06', '2022-03-06', '8025C090006032017', '0', 722.0, '0', 'CBC', '8025', 'MT0000026', '0', 'Cilindro'), </t>
  </si>
  <si>
    <t xml:space="preserve">(3038, 'C', 1840, 15, NULL, 'CAGEPA', 900, '2017-06-07', '2022-06-07', '8026C090007062017', '0', 721.0, '0', 'CBC', '8026', 'MT0000026', '0', 'Cilindro'), </t>
  </si>
  <si>
    <t xml:space="preserve">(3039, 'P', 1940, 1, NULL, 'SABARA', 68, '2018-03-01', '2023-03-01', '8026B006801032018', '0', 63.0, '0', 'MAT SA', 'EIT8026', 'MI0060120', '0', 'Cilindro'), </t>
  </si>
  <si>
    <t xml:space="preserve">(3040, 'C', 1840, 15, NULL, 'CAGEPA', 900, '2017-01-23', '2022-01-23', '8027C090023012017', '0', 729.0, '0', 'CBC', '8027', 'MT0000026', '0', 'Cilindro'), </t>
  </si>
  <si>
    <t xml:space="preserve">(3041, 'C', 1840, 15, NULL, 'CAGEPA', 900, '1991-09-01', '2020-04-18', '8028C0900010991', '0', 730.0, '0', 'CBC', '8028', 'MT0000026', '0', 'Cilindro'), </t>
  </si>
  <si>
    <t xml:space="preserve">(3042, 'P', 1940, 1, NULL, 'SABARA', 68, '2018-07-01', '2023-07-01', '8029B006801072018', '0', 61.8, '0', 'MAT SA', 'CBT8029', 'MI0060120', '0', 'Cilindro'), </t>
  </si>
  <si>
    <t xml:space="preserve">(3043, 'C', 1840, 15, NULL, 'CAGEPA', 900, '1991-09-01', '2022-01-23', '8029C090001091991', '0', 730.0, '0', 'CBC', '8029', 'MT0000026', '0', 'Cilindro'), </t>
  </si>
  <si>
    <t xml:space="preserve">(3044, 'C', 1840, 15, NULL, 'CAGEPA', 900, '1991-09-01', '2022-04-07', '8030C0900010991', '0', 720.0, '0', 'CBC', '8030', 'MT0000026', '0', 'Cilindro'), </t>
  </si>
  <si>
    <t xml:space="preserve">(3045, 'C', 1840, 15, NULL, 'CAGEPA', 900, '1991-09-01', '2022-03-21', '8032C0900010991', '0', 731.0, '0', 'CBC', '8032', 'MT0000026', '0', 'Cilindro'), </t>
  </si>
  <si>
    <t xml:space="preserve">(3046, 'C', 1840, 15, NULL, 'CAGEPA', 900, '1991-09-01', '2022-03-21', '8033C090001091991', '0', 716.0, '0', 'CBC', '8033', 'MT0000026', '0', 'Cilindro'), </t>
  </si>
  <si>
    <t xml:space="preserve">(3047, 'C', 1840, 15, NULL, 'CAGEPA', 900, '2017-02-01', '2022-02-01', '8034C0900010217', '0', 727.0, '0', 'CBC', '8034', 'MT0000026', '0', 'Cilindro'), </t>
  </si>
  <si>
    <t xml:space="preserve">(3048, 'C', 1840, 15, NULL, 'CAGEPA', 900, '1991-09-01', '2022-03-06', '8035C0900010991', '0', 734.0, '0', 'CBC', '8035', 'MT0000026', '0', 'Cilindro'), </t>
  </si>
  <si>
    <t xml:space="preserve">(3049, 'P', 1940, 1, NULL, 'SABARA', 68, '2018-05-01', '2023-05-01', '8038B006801052018', '0', 61.1, '0', 'MAT SA', 'CBT8038', 'MI0060120', '0', 'Cilindro'), </t>
  </si>
  <si>
    <t xml:space="preserve">(3050, 'P', 1940, 1, NULL, 'SABARA', 900, '2018-05-01', '2023-05-01', '8038B0900010518', '0', 752.0, '0', 'CBC', '8038', 'MI0060113', '0', 'Cilindro'), </t>
  </si>
  <si>
    <t xml:space="preserve">(3051, 'P', 1940, 1, NULL, 'SABARA', 68, '2018-03-01', '2023-03-01', '8041B0068010318', '0', 61.6, '0', 'MAT SA', 'CBT8041', 'MI0060120', '0', 'Cilindro'), </t>
  </si>
  <si>
    <t xml:space="preserve">(3052, 'C', 1840, 15, NULL, 'CAGEPA', 900, '2017-02-01', '2022-02-01', '8041C0900010217', '0', 732.0, '0', 'CBC', '8041', 'MT0000026', '0', 'Cilindro'), </t>
  </si>
  <si>
    <t xml:space="preserve">(3053, 'P', 1940, 1, NULL, 'SABARA', 68, '2018-04-30', '2023-04-30', '8042B0068300418', '0', 55.6, '0', 'MAT SA', 'EIT8042', 'MI0060120', '0', 'Cilindro'), </t>
  </si>
  <si>
    <t xml:space="preserve">(3054, 'P', 1940, 1, NULL, 'SABARA', 68, '2016-02-01', '2021-02-01', '8046B0068010216', '0', 59.3, '0', 'GBC', 'EIT8046', 'MI0060120', '0', 'Cilindro'), </t>
  </si>
  <si>
    <t xml:space="preserve">(3055, 'P', 1940, 1, NULL, 'SABARA', 68, '2016-06-01', '2021-06-01', '8047B0068010616', '0', 62.6, '0', 'MAT SA', 'EIT8047', 'MI0060120', '0', 'Cilindro'), </t>
  </si>
  <si>
    <t xml:space="preserve">(3056, 'P', 1940, 1, NULL, 'SABARA', 68, '2016-05-01', '2021-05-01', '8048B0068010516', '0', 62.5, '0', 'MAT SA', 'EIT8048', 'MI0060120', '0', 'Cilindro'), </t>
  </si>
  <si>
    <t xml:space="preserve">(3057, 'C', 1763, 14, NULL, 'CAGECE', 68, '2018-03-01', '2023-03-01', '8049C006801032018', '0', 62.4, '0', 'MAT SA', 'CBT8049', 'MT0000025', '0', 'Cilindro'), </t>
  </si>
  <si>
    <t xml:space="preserve">(3058, 'C', 1852, 18, NULL, 'COMPESA', 50, '2015-05-01', '2020-05-01', '805C005001052015', '0', 55.0, '0', 'MAT SA', '5408', 'MT0000024', '0', 'Cilindro'), </t>
  </si>
  <si>
    <t xml:space="preserve">(3059, 'P', 1940, 1, NULL, 'SABARA', 68, '2018-05-01', '2023-05-01', '8052B0068010518', '0', 59.9, '0', 'MAT SA', 'CBT8052', 'MI0060120', '0', 'Cilindro'), </t>
  </si>
  <si>
    <t xml:space="preserve">(3060, 'P', 1940, 1, NULL, 'SABARA', 68, '2018-07-01', '2023-07-01', '8059B006801072018', '0', 60.6, '0', 'MAT SA', 'CBT8059', 'MI0060120', '0', 'Cilindro'), </t>
  </si>
  <si>
    <t xml:space="preserve">(3061, 'C', 1763, 14, NULL, 'CAGECE', 68, '2018-02-01', '2023-02-01', '8062C0068010218', '0', 61.5, '0', 'MAT SA', 'CMT8062', 'MT0000024', '0', 'Cilindro'), </t>
  </si>
  <si>
    <t xml:space="preserve">(3062, 'P', 1940, 1, NULL, 'SABARA', 68, '2018-02-01', '2023-02-01', '8062B006801022018', '0', 61.5, '0', 'MAT SA', 'CBT8062', 'MI0060120', '0', 'Cilindro'), </t>
  </si>
  <si>
    <t xml:space="preserve">(3063, 'P', 1940, 1, NULL, 'SABARA', 68, '2018-03-01', '2023-03-01', '8063B0068010318', '0', 61.9, '0', 'MAT SA', 'CBT8063', 'MI0060120', '0', 'Cilindro'), </t>
  </si>
  <si>
    <t xml:space="preserve">(3064, 'P', 1940, 1, NULL, 'SABARA', 68, '2018-05-01', '2023-05-01', '8064B006801052018', '0', 62.4, '0', 'MAT SA', 'CBT8064', 'MI0060120', '0', 'Cilindro'), </t>
  </si>
  <si>
    <t xml:space="preserve">(3065, 'P', 1940, 1, NULL, 'SABARA', 68, '2016-05-01', '2021-05-01', '8066B0068010516', '0', 62.0, '0', 'MAT SA', '8066', 'MI0060120', '0', 'Cilindro'), </t>
  </si>
  <si>
    <t xml:space="preserve">(3066, 'C', 1763, 14, NULL, 'CAGECE', 68, '2018-03-01', '2023-03-01', '8069C0068010318', '0', 63.2, '0', 'MAT SA', 'CBT8069', 'MT0000025', '0', 'Cilindro'), </t>
  </si>
  <si>
    <t xml:space="preserve">(3067, 'P', 1940, 1, NULL, 'SABARA', 68, '2018-08-03', '2023-08-04', '8069B0068030818', '0', 63.2, '0', 'MAT SA', 'CBT8069', 'MI0060120', '0', 'Cilindro'), </t>
  </si>
  <si>
    <t xml:space="preserve">(3068, 'C', 1763, 14, NULL, 'CAGECE', 68, '2018-03-01', '2023-03-01', '8072C0068010318', '0', 64.5, '0', 'MAT SA', 'CBT8072', 'MT0000025', '0', 'Cilindro'), </t>
  </si>
  <si>
    <t xml:space="preserve">(3069, 'P', 1940, 1, NULL, 'SABARA', 68, '2016-06-01', '2021-06-01', '8078B006801062016', '0', 54.5, '0', 'MAT SA', 'EIT8078', 'MI0060120', '0', 'Cilindro'), </t>
  </si>
  <si>
    <t xml:space="preserve">(3070, 'C', 1763, 14, NULL, 'CAGECE', 68, '2018-05-01', '2023-05-01', '8081C0068010518', '0', 65.2, '0', 'MAT SA', 'CBT8081', 'MT0000025', '0', 'Cilindro'), </t>
  </si>
  <si>
    <t xml:space="preserve">(3071, 'P', 1940, 1, NULL, 'SABARA', 68, '2018-04-01', '2023-04-01', '8081B0068010418', '0', 61.8, '0', 'MAT SA', 'EIT8081', 'MI0060120', '0', 'Cilindro'), </t>
  </si>
  <si>
    <t xml:space="preserve">(3072, 'C', 1763, 14, NULL, 'CAGECE', 68, '2018-03-01', '2023-03-01', '8084C006801032018', '0', 62.6, '0', 'MAT SA', 'CBT8084', 'MT0000025', '0', 'Cilindro'), </t>
  </si>
  <si>
    <t xml:space="preserve">(3073, 'P', 1940, 1, NULL, 'SABARA', 68, '2016-02-01', '2021-02-01', '8092B0068010216', '0', 62.7, '0', 'MAT SA', 'EIT8092', 'MI0060120', '0', 'Cilindro'), </t>
  </si>
  <si>
    <t xml:space="preserve">(3074, 'C', 1763, 14, NULL, 'CAGECE', 68, '2018-07-01', '2023-07-01', '8100C006801072018', '0', 61.9, '0', 'MAT SA', 'CBT8100', 'MT0000025', '0', 'Cilindro'), </t>
  </si>
  <si>
    <t xml:space="preserve">(3075, 'P', 1940, 1, NULL, 'SABARA', 68, '2016-06-01', '2021-06-01', '8100B006801062016', '0', 62.0, '0', 'MAT SA', 'EIT8100', 'MI0060120', '0', 'Cilindro'), </t>
  </si>
  <si>
    <t xml:space="preserve">(3076, 'C', 1763, 14, NULL, 'CAGECE', 68, '2018-02-01', '2023-02-01', '8106C0068010218', '0', 64.7, '0', 'MAT SA', 'CBT8106', 'MT0000025', '0', 'Cilindro'), </t>
  </si>
  <si>
    <t xml:space="preserve">(3077, 'C', 1763, 14, NULL, 'CAGECE', 68, '2018-08-01', '2023-08-01', '8109C0068010818', '0', 68.0, '0', 'MAT SA', 'CBT8109', 'MT0000025', '0', 'Cilindro'), </t>
  </si>
  <si>
    <t xml:space="preserve">(3078, 'P', 1940, 1, NULL, 'SABARA', 68, '2019-01-01', '2024-01-01', '8110B0068010119', '0', 62.5, '0', 'MAT SA', 'CBT8110', 'MI0060120', '0', 'Cilindro'), </t>
  </si>
  <si>
    <t xml:space="preserve">(3079, 'C', 1827, 12, NULL, 'CAERN', 900, '2018-01-11', '2023-01-11', '8119C0900110118', '0', 718.0, '0', 'CBC', '8119', 'MT0000026', '0', 'Cilindro'), </t>
  </si>
  <si>
    <t xml:space="preserve">(3080, 'P', 1940, 1, NULL, 'SABARA', 68, '2017-07-01', '2022-07-01', '8129B006801072017', '0', 63.2, '0', 'MAT SA', 'EIT8129', 'MI0060120', '0', 'Cilindro'), </t>
  </si>
  <si>
    <t xml:space="preserve">(3081, 'C', 1827, 12, NULL, 'CAERN', 900, '1991-12-01', '2022-12-01', '8130C090001121991', '0', 717.0, '0', 'CBC', '8130', 'MT0000026', '0', 'Cilindro'), </t>
  </si>
  <si>
    <t xml:space="preserve">(3082, 'C', 1827, 12, NULL, 'CAERN', 50, '2018-07-01', '2023-07-01', '813004C005001072018', '0', 54.0, '0', 'MAT SA', '813004', 'MT0000024', '0', 'Cilindro'), </t>
  </si>
  <si>
    <t xml:space="preserve">(3083, 'C', 1827, 12, NULL, 'CAERN', 50, '2018-05-01', '2023-05-01', '813007C005001052018', '0', 55.5, '0', 'MAT SA', '813007', 'MT0000024', '0', 'Cilindro'), </t>
  </si>
  <si>
    <t xml:space="preserve">(3084, 'C', 1827, 12, NULL, 'CAERN', 50, '2014-07-01', '2019-07-01', '813016C005001072014', '0', 55.1, '0', 'MAT SA', '813016', 'MT0000024', '0', 'Cilindro'), </t>
  </si>
  <si>
    <t xml:space="preserve">(3085, 'C', 1827, 12, NULL, 'CAERN', 50, '2018-07-01', '2023-07-01', '813022C0050010718', '0', 55.4, '0', 'MAT SA', '813022', 'MT0000024', '0', 'Cilindro'), </t>
  </si>
  <si>
    <t xml:space="preserve">(3086, 'C', 1827, 12, NULL, 'CAERN', 50, '2013-04-01', '2024-02-12', '813025C005001042013', '0', 53.0, '0', 'MAT SA', '813025', 'MT0000024', '0', 'Cilindro'), </t>
  </si>
  <si>
    <t xml:space="preserve">(3087, 'C', 1827, 12, NULL, 'CAERN', 50, '2013-04-01', '2024-02-12', '813026C005001042013', '0', 52.0, '0', 'MAT SA', '813026', 'MT0000024', '0', 'Cilindro'), </t>
  </si>
  <si>
    <t xml:space="preserve">(3088, 'C', 1827, 12, NULL, 'CAERN', 50, '2018-11-01', '2023-11-01', '813029C0050011118', '0', 56.0, '0', 'MAT SA', '813029', 'MT0000024', '0', 'Cilindro'), </t>
  </si>
  <si>
    <t xml:space="preserve">(3089, 'C', 1827, 12, NULL, 'CAERN', 50, '2016-06-01', '2021-06-01', '813040C005001062016', '0', 53.2, '0', 'MAT SA', '813040', 'MT0000024', '0', 'Cilindro'), </t>
  </si>
  <si>
    <t xml:space="preserve">(3090, 'C', 1827, 12, NULL, 'CAERN', 50, '2018-05-01', '2023-05-01', '813043C005001052018', '0', 56.7, '0', 'MAT SA', '813043', 'MT0000024', '0', 'Cilindro'), </t>
  </si>
  <si>
    <t xml:space="preserve">(3091, 'C', 1827, 12, NULL, 'CAERN', 50, '2018-05-01', '2023-05-01', '813054C0050010518', '0', 55.2, '0', 'MAT SA', '813054', 'MT0000024', '0', 'Cilindro'), </t>
  </si>
  <si>
    <t xml:space="preserve">(3092, 'C', 1827, 12, NULL, 'CAERN', 50, '2018-01-01', '2023-01-01', '813067C0050010118', '0', 56.5, '0', 'MAT SA', '813067', 'MT0000024', '0', 'Cilindro'), </t>
  </si>
  <si>
    <t xml:space="preserve">(3093, 'C', 1827, 12, NULL, 'CAERN', 50, '2014-06-01', '2019-06-01', '813075C005001062014', '0', 56.4, '0', 'MAT SA', '813075', 'MT0000024', '0', 'Cilindro'), </t>
  </si>
  <si>
    <t xml:space="preserve">(3094, 'C', 1827, 12, NULL, 'CAERN', 50, '2018-04-01', '2023-04-01', '813083C005001042018', '0', 56.0, '0', 'MAT SA', '813083', 'MT0000024', '0', 'Cilindro'), </t>
  </si>
  <si>
    <t xml:space="preserve">(3095, 'C', 1827, 12, NULL, 'CAERN', 50, '2013-11-01', '2018-11-01', '813095C005001112013', '0', 58.6, '0', 'MAT SA', '813095', 'MT0000024', '0', 'Cilindro'), </t>
  </si>
  <si>
    <t xml:space="preserve">(3096, 'C', 1827, 12, NULL, 'CAERN', 900, '1991-12-01', '2022-08-07', '8131C0900011291', '0', 714.0, '0', 'CBC', '8131', 'MT0000026', '0', 'Cilindro'), </t>
  </si>
  <si>
    <t xml:space="preserve">(3097, 'C', 1840, 15, NULL, 'CAGEPA', 50, '2015-07-01', '2020-07-01', '813104C005001072015', '0', 55.4, '0', 'MAT SA', '813104', 'MT0000024', '0', 'Cilindro'), </t>
  </si>
  <si>
    <t xml:space="preserve">(3098, 'C', 1827, 12, NULL, 'CAERN', 50, '2019-01-01', '2024-01-01', '813113C0050010119', '0', 56.3, '0', 'MAT SA', '813113', 'MT0000024', '0', 'Cilindro'), </t>
  </si>
  <si>
    <t xml:space="preserve">(3099, 'C', 1827, 12, NULL, 'CAERN', 50, '2018-08-01', '2023-08-01', '813119C005001082018', '0', 53.3, '0', 'MAT SA', '813119', 'MT0000024', '0', 'Cilindro'), </t>
  </si>
  <si>
    <t xml:space="preserve">(3100, 'C', 1827, 12, NULL, 'CAERN', 900, '1991-12-01', '2023-12-01', '8132C090001121991', '0', 713.0, '0', 'CBC', '8132', 'MT0000026', '0', 'Cilindro'), </t>
  </si>
  <si>
    <t xml:space="preserve">(3101, 'C', 1827, 12, NULL, 'CAERN', 900, '1991-12-01', '2022-09-12', '8134C0900011291', '0', 730.0, '0', 'CBC', '8134', 'MT0000026', '0', 'Cilindro'), </t>
  </si>
  <si>
    <t xml:space="preserve">(3102, 'C', 1874, 41, NULL, 'SAAE - PALMARES', 50, '2018-01-01', '2023-01-01', '813550C005001012018', '0', 59.0, '0', 'CILBRAS', '813550', 'MT0000024', '0', 'Cilindro'), </t>
  </si>
  <si>
    <t xml:space="preserve">(3103, 'P', 1940, 1, NULL, 'SABARA', 68, '2018-03-01', '2023-03-01', '813680B006801032018', '0', 91.9, '0', 'CILBRAS', '813680', 'MI0060120', '0', 'Cilindro'), </t>
  </si>
  <si>
    <t xml:space="preserve">(3104, 'C', 1827, 12, NULL, 'CAERN', 900, '2018-05-28', '2023-05-28', '8137C090028052018', '0', 714.0, '0', 'CBC', '8137', 'MT0000026', '0', 'Cilindro'), </t>
  </si>
  <si>
    <t xml:space="preserve">(3105, 'P', 1940, 1, NULL, 'SABARA', 68, '2016-05-01', '2021-05-01', '8139B0068010516', '0', 61.0, '0', 'MAT SA', '8139', 'MI0060120', '0', 'Cilindro'), </t>
  </si>
  <si>
    <t xml:space="preserve">(3106, 'P', 1940, 1, NULL, 'SABARA', 68, '2017-03-01', '2022-03-01', '8146B0068010317', '0', 62.5, '0', 'MAT SA', 'EIT8146', 'MI0060120', '0', 'Cilindro'), </t>
  </si>
  <si>
    <t xml:space="preserve">(3107, 'P', 1940, 1, NULL, 'SABARA', 68, '2018-03-01', '2023-03-01', '8161B006801032018', '0', 62.0, '0', 'MAT SA', 'EIT8161', 'MI0060120', '0', 'Cilindro'), </t>
  </si>
  <si>
    <t xml:space="preserve">(3108, 'P', 1940, 1, NULL, 'SABARA', 900, '1992-02-01', '2019-06-01', '8169B090001021992', '0', 750.0, '0', 'CBC', '8169', 'MI0060113', '0', 'Cilindro'), </t>
  </si>
  <si>
    <t xml:space="preserve">(3109, 'P', 1940, 1, NULL, 'SABARA', 900, '1992-02-01', '2023-04-19', '8170B0900010292', '0', 746.0, '0', 'CBC', '8170', 'MI0060113', '0', 'Cilindro'), </t>
  </si>
  <si>
    <t xml:space="preserve">(3110, 'P', 1940, 1, NULL, 'SABARA', 900, '2018-07-01', '2023-07-01', '8171B0900010718', '0', 747.0, '0', 'CBC', '8171', 'MI0060113', '0', 'Cilindro'), </t>
  </si>
  <si>
    <t xml:space="preserve">(3111, 'P', 1940, 1, NULL, 'SABARA', 900, '1992-02-01', '2023-03-27', '8172B090001021992', '0', 747.0, '0', 'CBC', '8172', 'MI0060113', '0', 'Cilindro'), </t>
  </si>
  <si>
    <t xml:space="preserve">(3112, 'P', 1940, 1, NULL, 'SABARA', 900, '1992-02-01', '2023-08-14', '8173B0900010292', '0', 752.0, '0', 'CBC', '8173', 'MI0060113', '0', 'Cilindro'), </t>
  </si>
  <si>
    <t xml:space="preserve">(3113, 'P', 1940, 1, NULL, 'SABARA', 900, '1992-02-01', '2023-06-01', '8174B0900010292', '0', 756.0, '0', 'CBC', '8174', 'MI0060113', '0', 'Cilindro'), </t>
  </si>
  <si>
    <t xml:space="preserve">(3114, 'P', 1940, 1, NULL, 'SABARA', 68, '2018-03-01', '2023-03-01', '8177B006801032018', '0', 63.4, '0', 'MAT SA', 'EIT8177', 'MI0060120', '0', 'Cilindro'), </t>
  </si>
  <si>
    <t xml:space="preserve">(3115, 'C', 1852, 18, NULL, 'COMPESA', 900, '1992-02-01', '2023-07-30', '8181C0900010292', '0', 741.0, '0', 'CBC', '8181', 'MT0000026', '0', 'Cilindro'), </t>
  </si>
  <si>
    <t xml:space="preserve">(3116, 'C', 1852, 18, NULL, 'COMPESA', 900, '2017-09-19', '2022-09-19', '8182C090019092017', '0', 731.0, '0', 'CBC', '8182', 'MT0000026', '0', 'Cilindro'), </t>
  </si>
  <si>
    <t xml:space="preserve">(3117, 'P', 1940, 1, NULL, 'SABARA', 68, '2018-03-01', '2023-03-01', '8182B006801032018', '0', 61.0, '0', 'MAT SA', 'EIT8182', 'MI0060120', '0', 'Cilindro'), </t>
  </si>
  <si>
    <t xml:space="preserve">(3118, 'C', 1852, 18, NULL, 'COMPESA', 900, '2016-02-01', '2022-07-06', '8183C090001022016', '0', 727.0, '0', 'CBC', '8183', 'MT0000026', '0', 'Cilindro'), </t>
  </si>
  <si>
    <t xml:space="preserve">(3119, 'C', 1852, 18, NULL, 'COMPESA', 900, '1992-02-01', '2020-08-31', '8186C0900010292', '0', 725.0, '0', 'CBC', '8186', 'MT0000026', '0', 'Cilindro'), </t>
  </si>
  <si>
    <t xml:space="preserve">(3120, 'C', 1852, 18, NULL, 'COMPESA', 900, '1992-02-01', '2021-07-29', '8187C090001021992', '0', 741.0, '0', 'CBC', '8187', 'MT0000026', '0', 'Cilindro'), </t>
  </si>
  <si>
    <t xml:space="preserve">(3121, 'C', 1852, 18, NULL, 'COMPESA', 900, '1992-02-01', '2022-10-02', '8189C0900010292', '0', 736.0, '0', 'CBC', '8189', 'MT0000026', '0', 'Cilindro'), </t>
  </si>
  <si>
    <t xml:space="preserve">(3122, 'C', 1852, 18, NULL, 'COMPESA', 900, '2017-10-01', '2022-10-01', '8190C0900011017', '0', 736.0, '0', 'CBC', '8190', 'MT0000026', '0', 'Cilindro'), </t>
  </si>
  <si>
    <t xml:space="preserve">(3123, 'C', 1852, 18, NULL, 'COMPESA', 900, '1991-02-01', '2023-01-02', '8192C0900010291', '0', 731.0, '0', 'CBC', '8192', 'MT0000026', '0', 'Cilindro'), </t>
  </si>
  <si>
    <t xml:space="preserve">(3124, 'C', 1852, 18, NULL, 'COMPESA', 900, '1992-02-01', '2022-07-06', '8193C0900010292', '0', 747.0, '0', 'CBC', '8193', 'MT0000026', '0', 'Cilindro'), </t>
  </si>
  <si>
    <t xml:space="preserve">(3125, 'C', 1852, 18, NULL, 'COMPESA', 900, '1992-02-01', '2022-06-07', '8194C090001021992', '0', 745.0, '0', 'CBC', '8194', 'MT0000026', '0', 'Cilindro'), </t>
  </si>
  <si>
    <t xml:space="preserve">(3126, 'C', 1852, 18, NULL, 'COMPESA', 900, '2016-08-12', '2021-08-12', '8196C090012082016', '0', 707.0, '0', 'CBC', '8196', 'MT0000026', '0', 'Cilindro'), </t>
  </si>
  <si>
    <t xml:space="preserve">(3127, 'C', 1852, 18, NULL, 'COMPESA', 900, '2013-01-11', '2023-01-11', '8197C0900110113', '0', 730.0, '0', 'CBC', '8197', 'MT0000026', '0', 'Cilindro'), </t>
  </si>
  <si>
    <t xml:space="preserve">(3128, 'C', 1852, 18, NULL, 'COMPESA', 900, '2017-10-16', '2022-10-16', '8198C0900161017', '0', 738.0, '0', 'CBC', '8198', 'MT0000026', '0', 'Cilindro'), </t>
  </si>
  <si>
    <t xml:space="preserve">(3129, 'C', 1852, 18, NULL, 'COMPESA', 900, '1992-02-01', '2022-05-16', '8199C090001021992', '0', 736.0, '0', 'CBC', '8199', 'MT0000026', '0', 'Cilindro'), </t>
  </si>
  <si>
    <t xml:space="preserve">(3130, 'C', 1852, 18, NULL, 'COMPESA', 900, '1992-02-01', '2023-01-11', '8201C090001021992', '0', 737.0, '0', 'CBC', '8201', 'MT0000026', '0', 'Cilindro'), </t>
  </si>
  <si>
    <t xml:space="preserve">(3131, 'C', 1852, 18, NULL, 'COMPESA', 50, '2016-01-01', '2021-01-01', '82274C0050010116', '0', 52.8, '0', 'GBC', '82274', 'MT0000024', '0', 'Cilindro'), </t>
  </si>
  <si>
    <t xml:space="preserve">(3132, 'C', 1852, 18, NULL, 'COMPESA', 50, '2016-03-01', '2021-03-01', '82275C0050010316', '0', 51.0, '0', 'Gifel', '82275', 'MT0000024', '0', 'Cilindro'), </t>
  </si>
  <si>
    <t xml:space="preserve">(3133, 'C', 1840, 15, NULL, 'CAGEPA', 50, '2016-02-01', '2021-02-01', '82276C005001022016', '0', 50.0, '0', 'GBC', '82276', 'MT0000024', '0', 'Cilindro'), </t>
  </si>
  <si>
    <t xml:space="preserve">(3134, 'C', 1840, 15, NULL, 'CAGEPA', 50, '2016-04-01', '2021-04-01', '82277C005001042016', '0', 50.3, '0', 'GBC', '82277', 'MT0000024', '0', 'Cilindro'), </t>
  </si>
  <si>
    <t xml:space="preserve">(3135, 'C', 1840, 15, NULL, 'CAGEPA', 50, '2015-12-01', '2020-12-01', '82278C005001122015', '0', 54.1, '0', 'GBC', '82278', 'MT0000024', '0', 'Cilindro'), </t>
  </si>
  <si>
    <t xml:space="preserve">(3136, 'C', 1840, 15, NULL, 'CAGEPA', 50, '2016-01-01', '2021-01-01', '82279C005001012016', '0', 51.6, '0', 'GBC', '82279', 'MT0000024', '0', 'Cilindro'), </t>
  </si>
  <si>
    <t xml:space="preserve">(3137, 'C', 1840, 15, NULL, 'CAGEPA', 50, '2015-11-01', '2020-11-01', '82280C005001112015', '0', 50.9, '0', 'GBC', '82280', 'MT0000024', '0', 'Cilindro'), </t>
  </si>
  <si>
    <t xml:space="preserve">(3138, 'C', 1840, 15, NULL, 'CAGEPA', 50, '2015-12-01', '2020-12-01', '82281C005001122015', '0', 50.0, '0', 'GBC', '82281', 'MT0000024', '0', 'Cilindro'), </t>
  </si>
  <si>
    <t xml:space="preserve">(3139, 'C', 1840, 15, NULL, 'CAGEPA', 50, '2015-09-01', '2020-09-01', '82283C005001092015', '0', 51.6, '0', 'GBC', '82283', 'MT0000024', '0', 'Cilindro'), </t>
  </si>
  <si>
    <t xml:space="preserve">(3140, 'C', 1840, 15, NULL, 'CAGEPA', 50, '2017-04-01', '2022-07-01', '82284C005001042017', '0', 50.2, '0', 'GBC', '82284', 'MT0000024', '0', 'Cilindro'), </t>
  </si>
  <si>
    <t xml:space="preserve">(3141, 'C', 1840, 15, NULL, 'CAGEPA', 50, '2016-03-01', '2021-03-01', '82285C0050010316', '0', 52.0, '0', 'GBC', '82285', 'MT0000024', '0', 'Cilindro'), </t>
  </si>
  <si>
    <t xml:space="preserve">(3142, 'C', 1840, 15, NULL, 'CAGEPA', 50, '2014-02-01', '2019-02-01', '82286C005001022014', '0', 53.1, '0', 'GBC', '82286', 'MT0000024', '0', 'Cilindro'), </t>
  </si>
  <si>
    <t xml:space="preserve">(3143, 'C', 1840, 15, NULL, 'CAGEPA', 50, '2016-07-01', '2021-07-01', '82287C005001072016', '0', 52.0, '0', 'GBC', '82287', 'MT0000024', '0', 'Cilindro'), </t>
  </si>
  <si>
    <t xml:space="preserve">(3144, 'C', 1840, 15, NULL, 'CAGEPA', 50, '2016-03-01', '2021-03-01', '82289C0050010316', '0', 52.0, '0', 'GBC', '82289', 'MT0000024', '0', 'Cilindro'), </t>
  </si>
  <si>
    <t xml:space="preserve">(3145, 'C', 1840, 15, NULL, 'CAGEPA', 50, '2015-10-01', '2020-10-01', '82290C005001102015', '0', 50.9, '0', 'GBC', '82290', 'MT0000024', '0', 'Cilindro'), </t>
  </si>
  <si>
    <t xml:space="preserve">(3146, 'C', 1840, 15, NULL, 'CAGEPA', 50, '2016-01-01', '2021-01-01', '82292C005001012016', '0', 51.5, '0', 'GBC', '82292', 'MT0000024', '0', 'Cilindro'), </t>
  </si>
  <si>
    <t xml:space="preserve">(3147, 'C', 1840, 15, NULL, 'CAGEPA', 50, '2016-06-01', '2021-06-01', '82293C005001062016', '0', 50.2, '0', 'GBC', '82293', 'MT0000024', '0', 'Cilindro'), </t>
  </si>
  <si>
    <t xml:space="preserve">(3148, 'C', 1840, 15, NULL, 'CAGEPA', 50, '2016-02-01', '2021-02-01', '82294C005001022016', '0', 53.7, '0', 'GBC', '82294', 'MT0000024', '0', 'Cilindro'), </t>
  </si>
  <si>
    <t xml:space="preserve">(3149, 'C', 1840, 15, NULL, 'CAGEPA', 50, '2015-10-01', '2020-10-01', '82295C005001102015', '0', 51.0, '0', 'GBC', '82295', 'MT0000024', '0', 'Cilindro'), </t>
  </si>
  <si>
    <t xml:space="preserve">(3150, 'C', 1840, 15, NULL, 'CAGEPA', 50, '2015-10-01', '2020-10-01', '82296C005001102015', '0', 53.4, '0', 'GBC', '82296', 'MT0000024', '0', 'Cilindro'), </t>
  </si>
  <si>
    <t xml:space="preserve">(3151, 'C', 1840, 15, NULL, 'CAGEPA', 50, '2016-02-01', '2021-02-01', '82297C005001022016', '0', 53.7, '0', 'GBC', '82297', 'MT0000024', '0', 'Cilindro'), </t>
  </si>
  <si>
    <t xml:space="preserve">(3152, 'C', 1840, 15, NULL, 'CAGEPA', 50, '2015-10-01', '2020-10-01', '82298C0050011015', '0', 50.4, '0', 'GBC', '82298', 'MT0000024', '0', 'Cilindro'), </t>
  </si>
  <si>
    <t xml:space="preserve">(3153, 'C', 1840, 15, NULL, 'CAGEPA', 50, '2016-02-01', '2021-02-01', '82301C005001022016', '0', 51.8, '0', 'GBC', '82301', 'MT0000024', '0', 'Cilindro'), </t>
  </si>
  <si>
    <t xml:space="preserve">(3154, 'C', 1840, 15, NULL, 'CAGEPA', 50, '2015-06-01', '2020-06-01', '82302C005001062015', '0', 53.3, '0', 'GBC', '82302', 'MT0000024', '0', 'Cilindro'), </t>
  </si>
  <si>
    <t xml:space="preserve">(3155, 'C', 1840, 15, NULL, 'CAGEPA', 50, '2015-10-01', '2020-10-01', '82303C005001102015', '0', 53.9, '0', 'GBC', '82303', 'MT0000024', '0', 'Cilindro'), </t>
  </si>
  <si>
    <t xml:space="preserve">(3156, 'C', 1840, 15, NULL, 'CAGEPA', 50, '2015-09-01', '2020-09-01', '82304C005001092015', '0', 50.2, '0', 'GBC', '82304', 'MT0000024', '0', 'Cilindro'), </t>
  </si>
  <si>
    <t xml:space="preserve">(3157, 'C', 1840, 15, NULL, 'CAGEPA', 50, '2015-11-01', '2020-11-01', '82306C0050011115', '0', 50.0, '0', 'GBC', '82306', 'MT0000024', '0', 'Cilindro'), </t>
  </si>
  <si>
    <t xml:space="preserve">(3158, 'C', 1840, 15, NULL, 'CAGEPA', 50, '2015-10-01', '2020-10-01', '82307C005001102015', '0', 50.4, '0', 'GBC', '80307', 'MT0000024', '0', 'Cilindro'), </t>
  </si>
  <si>
    <t xml:space="preserve">(3159, 'C', 1840, 15, NULL, 'CAGEPA', 50, '2016-03-01', '2021-03-01', '82308C0050010316', '0', 50.8, '0', 'GBC', '82308', 'MT0000024', '0', 'Cilindro'), </t>
  </si>
  <si>
    <t xml:space="preserve">(3160, 'C', 1840, 15, NULL, 'CAGEPA', 50, '2016-01-01', '2021-01-01', '82309C005001012016', '0', 54.5, '0', 'GBC', '82309', 'MT0000024', '0', 'Cilindro'), </t>
  </si>
  <si>
    <t xml:space="preserve">(3161, 'C', 1840, 15, NULL, 'CAGEPA', 50, '2015-09-01', '2020-09-01', '82310C005001092015', '0', 50.9, '0', 'GBC', '82310', 'MT0000024', '0', 'Cilindro'), </t>
  </si>
  <si>
    <t xml:space="preserve">(3162, 'C', 1840, 15, NULL, 'CAGEPA', 50, '2015-09-01', '2020-09-01', '82312C005001092015', '0', 51.8, '0', 'GBC', '82312', 'MT0000024', '0', 'Cilindro'), </t>
  </si>
  <si>
    <t xml:space="preserve">(3163, 'C', 1840, 15, NULL, 'CAGEPA', 50, '2015-10-01', '2020-10-01', '82313C0050011015', '0', 49.9, '0', 'GBC', '82313', 'MT0000024', '0', 'Cilindro'), </t>
  </si>
  <si>
    <t xml:space="preserve">(3164, 'C', 1840, 15, NULL, 'CAGEPA', 50, '2015-12-01', '2020-12-01', '82314C005001122015', '0', 49.7, '0', 'GBC', '82314', 'MT0000024', '0', 'Cilindro'), </t>
  </si>
  <si>
    <t xml:space="preserve">(3165, 'C', 1840, 15, NULL, 'CAGEPA', 50, '2016-10-01', '2021-10-01', '82315C0050011016', '0', 50.0, '0', 'GBC', '82315', 'MT0000024', '0', 'Cilindro'), </t>
  </si>
  <si>
    <t xml:space="preserve">(3166, 'C', 1840, 15, NULL, 'CAGEPA', 50, '2015-12-01', '2020-12-01', '82317C0050011215', '0', 49.7, '0', 'GBC', '82314', 'MT0000024', '0', 'Cilindro'), </t>
  </si>
  <si>
    <t xml:space="preserve">(3167, 'C', 1840, 15, NULL, 'CAGEPA', 50, '2016-03-01', '2021-03-01', '82318C0050010316', '0', 52.0, '0', 'GBC', '82318', 'MT0000024', '0', 'Cilindro'), </t>
  </si>
  <si>
    <t xml:space="preserve">(3168, 'C', 1840, 15, NULL, 'CAGEPA', 50, '2016-03-01', '2021-03-01', '82333C005001032016', '0', 52.7, '0', 'GBC', '82333', 'MT0000024', '0', 'Cilindro'), </t>
  </si>
  <si>
    <t xml:space="preserve">(3169, 'P', 1940, 1, NULL, 'SABARA', 50, '2016-01-01', '2021-01-01', '82337B005001012016', '0', 51.9, '0', 'MAT SA', '82337', 'MI0060121', '0', 'Cilindro'), </t>
  </si>
  <si>
    <t xml:space="preserve">(3170, 'P', 1940, 1, NULL, 'SABARA', 50, '2018-12-01', '2023-12-01', '82339B0050011218', '0', 51.5, '0', 'GBC', '82339', 'MI0060121', '0', 'Cilindro'), </t>
  </si>
  <si>
    <t xml:space="preserve">(3171, 'P', 1940, 1, NULL, 'SABARA', 50, '2016-05-01', '2021-05-01', '82346B0050010516', '0', 52.8, '0', 'GBC', '82346', 'MI0060121', '0', 'Cilindro'), </t>
  </si>
  <si>
    <t xml:space="preserve">(3172, 'P', 1940, 1, NULL, 'SABARA', 50, '2017-01-01', '2022-01-01', '82347B005001012017', '0', 49.0, '0', 'GBC', '82347', 'MI0060121', '0', 'Cilindro'), </t>
  </si>
  <si>
    <t xml:space="preserve">(3173, 'P', 1940, 1, NULL, 'SABARA', 50, '2018-12-01', '2023-12-01', '82399B005001122018', '0', 51.0, '0', 'GBC', '82399', 'MI0060121', '0', 'Cilindro'), </t>
  </si>
  <si>
    <t xml:space="preserve">(3174, 'P', 1940, 1, NULL, 'SABARA', 50, '2018-06-01', '2024-03-30', '8245B0050010618', '0', 57.0, '0', 'MAT SA', '8245', 'MI0060121', '0', 'Cilindro'), </t>
  </si>
  <si>
    <t xml:space="preserve">(3175, 'C', 1852, 18, NULL, 'COMPESA', 50, '2015-08-01', '2020-08-01', '826C005001082015', '0', 54.1, '0', 'MAT SA', '826', 'MT0000024', '0', 'Cilindro'), </t>
  </si>
  <si>
    <t xml:space="preserve">(3176, 'C', 1852, 18, NULL, 'COMPESA', 50, '2018-11-01', '2023-11-01', '827C0050011118', '0', 54.3, '0', 'MAT SA', '5732', 'MT0000024', '0', 'Cilindro'), </t>
  </si>
  <si>
    <t xml:space="preserve">(3177, 'C', 1852, 18, NULL, 'COMPESA', 50, '2018-09-01', '2023-09-01', '828C005001092018', '0', 55.7, '0', 'MAT SA', '828', 'MT0000024', '0', 'Cilindro'), </t>
  </si>
  <si>
    <t xml:space="preserve">(3178, 'C', 1840, 15, NULL, 'CAGEPA', 50, '2016-02-01', '2021-02-01', '831C005001022016', '0', 52.0, '0', 'MAT SA', '831', 'MT0000024', '0', 'Cilindro'), </t>
  </si>
  <si>
    <t xml:space="preserve">(3179, 'C', 1852, 18, NULL, 'COMPESA', 50, '2015-03-01', '2020-03-01', '833C005001032015', '0', 55.9, '0', 'MAT SA', '833', 'MT0000024', '0', 'Cilindro'), </t>
  </si>
  <si>
    <t xml:space="preserve">(3180, 'C', 1852, 18, NULL, 'COMPESA', 50, '2018-11-01', '2023-11-01', '840C0050011118', '0', 55.0, '0', 'MAT SA', '840', 'MT0000024', '0', 'Cilindro'), </t>
  </si>
  <si>
    <t xml:space="preserve">(3181, 'C', 1852, 18, NULL, 'COMPESA', 50, '2016-04-01', '2021-04-01', '841C005001042016', '0', 53.0, '0', 'MAT SA', '841', 'MT0000024', '0', 'Cilindro'), </t>
  </si>
  <si>
    <t xml:space="preserve">(3182, 'P', 1940, 1, NULL, 'SABARA', 68, '2018-03-01', '2023-03-01', '843287B006801032018', '0', 87.1, '0', 'MAT SA', '843287', 'MI0060120', '0', 'Cilindro'), </t>
  </si>
  <si>
    <t xml:space="preserve">(3183, 'C', 1803, 56, NULL, 'SAAE - LIMOEIRO NORTE', 68, '2018-02-01', '2023-02-01', '843312C006801022018', '0', 88.8, '0', 'CILBRAS', '843312', 'MT0000025', '0', 'Cilindro'), </t>
  </si>
  <si>
    <t xml:space="preserve">(3184, 'C', 1803, 56, NULL, 'SAAE - LIMOEIRO NORTE', 68, '2018-03-01', '2023-03-01', '843314C0068010318', '0', 86.8, '0', 'CILBRAS', '843314', 'MT0000025', '0', 'Cilindro'), </t>
  </si>
  <si>
    <t xml:space="preserve">(3185, 'C', 1763, 14, NULL, 'CAGECE', 900, '1993-07-01', '2022-03-13', '8438C0900010793', '0', 724.0, '0', 'CBC', '8438', 'MT0000026', '0', 'Cilindro'), </t>
  </si>
  <si>
    <t xml:space="preserve">(3186, 'C', 1929, 42, NULL, 'SAAE - PENEDO', 68, '2014-09-01', '2019-09-01', '845C006801092014', '0', 71.0, '0', 'MAT SA', '845', 'MT0000025', '0', 'Cilindro'), </t>
  </si>
  <si>
    <t xml:space="preserve">(3187, 'C', 1929, 42, NULL, 'SAAE - PENEDO', 68, '2014-08-01', '2019-08-01', '846C006801082014', '0', 70.2, '0', 'MAT SA', '846', 'MT0000025', '0', 'Cilindro'), </t>
  </si>
  <si>
    <t xml:space="preserve">(3188, 'C', 1852, 18, NULL, 'COMPESA', 50, '2014-06-01', '2019-06-01', '846C005001062014', '0', 55.0, '0', 'MAT SA', '846', 'MT0000024', '0', 'Cilindro'), </t>
  </si>
  <si>
    <t xml:space="preserve">(3189, 'C', 1763, 14, NULL, 'CAGECE', 68, '2015-09-01', '2020-09-01', '84673C006801092015', '0', 74.2, '0', 'GBC', '84673', 'MT0000025', '0', 'Cilindro'), </t>
  </si>
  <si>
    <t xml:space="preserve">(3190, 'C', 1763, 14, NULL, 'CAGECE', 68, '2016-09-01', '2021-09-01', '84674C006801092016', '0', 74.8, '0', 'GBC', '84674', 'MT0000025', '0', 'Cilindro'), </t>
  </si>
  <si>
    <t xml:space="preserve">(3191, 'C', 1763, 14, NULL, 'CAGECE', 68, '2015-10-01', '2020-10-01', '84675C006801102015', '0', 74.7, '0', 'GBC', '84675', 'MT0000025', '0', 'Cilindro'), </t>
  </si>
  <si>
    <t xml:space="preserve">(3192, 'C', 1852, 18, NULL, 'COMPESA', 50, '2018-11-01', '2023-11-01', '847C005001112018', '0', 52.7, '0', 'MAT SA', '847', 'MT0000024', '0', 'Cilindro'), </t>
  </si>
  <si>
    <t xml:space="preserve">(3193, 'C', 1763, 14, NULL, 'CAGECE', 900, '1993-09-01', '2019-07-14', '8473C090001091993', '0', 753.0, '0', 'CBC', '8473', 'MT0000026', '0', 'Cilindro'), </t>
  </si>
  <si>
    <t xml:space="preserve">(3194, 'C', 1763, 14, NULL, 'CAGECE', 900, '1993-09-01', '2019-07-17', '8474C0900010993', '0', 738.0, '0', 'CBC', '1763', 'MT0000026', '0', 'Cilindro'), </t>
  </si>
  <si>
    <t xml:space="preserve">(3195, 'C', 1763, 14, NULL, 'CAGECE', 900, '1983-07-01', '2019-06-05', '8475C0900010783', '0', 900.0, '0', 'CBC', '8475', 'MT0000026', '0', 'Cilindro'), </t>
  </si>
  <si>
    <t xml:space="preserve">(3196, 'C', 1763, 14, NULL, 'CAGECE', 900, '2015-03-06', '2020-03-06', '8480C0900060315', '0', 721.0, '0', 'CBC', '8480', 'MT0000026', '0', 'Cilindro'), </t>
  </si>
  <si>
    <t xml:space="preserve">(3197, 'C', 1763, 14, NULL, 'CAGECE', 900, '1993-07-01', '2022-12-01', '8481C0900010793', '0', 719.0, '0', 'CBC', '8481', 'MT0000026', '0', 'Cilindro'), </t>
  </si>
  <si>
    <t xml:space="preserve">(3198, 'C', 1763, 14, NULL, 'CAGECE', 68, '2015-09-01', '2020-09-01', '84863C006801092015', '0', 74.2, '0', 'GBC', '84863', 'MT0000025', '0', 'Cilindro'), </t>
  </si>
  <si>
    <t xml:space="preserve">(3199, 'C', 1763, 14, NULL, 'CAGECE', 900, '1993-07-01', '2019-04-10', '8487C090001071993', '0', 744.0, '0', 'CBC', '8487', 'MT0000026', '0', 'Cilindro'), </t>
  </si>
  <si>
    <t xml:space="preserve">(3201, 'C', 1827, 12, NULL, 'CAERN', 50, '2014-03-01', '2024-03-30', '849C005001032014', '0', 55.7, '0', 'MAT SA', '489', 'MT0000024', '0', 'Cilindro'), </t>
  </si>
  <si>
    <t xml:space="preserve">(3202, 'C', 1763, 14, NULL, 'CAGECE', 900, '1993-07-01', '2019-04-10', '8490C0900010793', '0', 729.0, '0', 'CBC', '8490', 'MT0000026', '0', 'Cilindro'), </t>
  </si>
  <si>
    <t xml:space="preserve">(3203, 'C', 1763, 14, NULL, 'CAGECE', 900, '2018-11-01', '2023-11-01', '8492C0900011118', '0', 730.0, '0', 'CBC', '8492', 'MT0000026', '0', 'Cilindro'), </t>
  </si>
  <si>
    <t xml:space="preserve">(3204, 'C', 1763, 14, NULL, 'CAGECE', 900, '1993-01-19', '2024-02-01', '8493C090019011993', '0', 734.0, '0', 'CBC', '8493', 'MT0000026', '0', 'Cilindro'), </t>
  </si>
  <si>
    <t xml:space="preserve">(3205, 'C', 1852, 18, NULL, 'COMPESA', 50, '2015-11-01', '2020-11-01', '85C005001112015', '0', 55.6, '0', 'MAT SA', '85', 'MT0000024', '0', 'Cilindro'), </t>
  </si>
  <si>
    <t xml:space="preserve">(3206, 'C', 1929, 42, NULL, 'SAAE - PENEDO', 68, '2014-11-01', '2019-11-01', '851C006801112014', '0', 68.7, '0', 'MAT SA', '851', 'MT0000025', '0', 'Cilindro'), </t>
  </si>
  <si>
    <t xml:space="preserve">(3207, 'C', 1852, 18, NULL, 'COMPESA', 50, '2014-10-01', '2019-10-01', '851C005001102014', '0', 54.1, '0', 'MAT SA', '851', 'MT0000024', '0', 'Cilindro'), </t>
  </si>
  <si>
    <t xml:space="preserve">(3208, 'P', 1940, 1, NULL, 'SABARA', 900, '2017-05-16', '2022-05-16', '8517B0900160517', '0', 731.0, '0', 'CBC', '8517', 'MI0060113', '0', 'Cilindro'), </t>
  </si>
  <si>
    <t xml:space="preserve">(3209, 'C', 1852, 18, NULL, 'COMPESA', 50, '2019-01-01', '2024-01-01', '852C005001012019', '0', 53.7, '0', 'MAT SA', '852', 'MT0000024', '0', 'Cilindro'), </t>
  </si>
  <si>
    <t xml:space="preserve">(3210, 'C', 1852, 18, NULL, 'COMPESA', 50, '2015-11-01', '2020-11-01', '854C005001112015', '0', 55.6, '0', 'MAT SA', '854', 'MT0000024', '0', 'Cilindro'), </t>
  </si>
  <si>
    <t xml:space="preserve">(3211, 'C', 1852, 18, NULL, 'COMPESA', 50, '2014-01-01', '2019-01-01', '855C0050010114', '0', 53.0, '0', 'MAT SA', '855', 'MT0000024', '0', 'Cilindro'), </t>
  </si>
  <si>
    <t xml:space="preserve">(3212, 'P', 1940, 1, NULL, 'SABARA', 900, '1993-06-01', '2020-07-01', '8554B090001061993', '0', 734.0, '0', 'CBC', '8554', 'MI0060113', '0', 'Cilindro'), </t>
  </si>
  <si>
    <t xml:space="preserve">(3213, 'C', 1929, 42, NULL, 'SAAE - PENEDO', 68, '2018-03-01', '2023-03-01', '86029C006801032018', '0', 90.2, '0', 'MAT SA', 'H86029', 'MT0000025', '0', 'Cilindro'), </t>
  </si>
  <si>
    <t xml:space="preserve">(3214, 'C', 1929, 42, NULL, 'SAAE - PENEDO', 68, '2015-08-01', '2020-08-01', '86036C006801082015', '0', 82.4, '0', 'MAT SA', 'H86036', 'MT0000025', '0', 'Cilindro'), </t>
  </si>
  <si>
    <t xml:space="preserve">(3215, 'C', 1929, 42, NULL, 'SAAE - PENEDO', 68, '2018-07-01', '2023-07-01', '86039C006801072018', '0', 83.2, '0', 'MAT SA', 'H86039', 'MT0000025', '0', 'Cilindro'), </t>
  </si>
  <si>
    <t xml:space="preserve">(3216, 'P', 1940, 1, NULL, 'SABARA', 50, '2018-06-01', '2023-06-01', '86141B0050010618', '0', 48.0, '0', 'MAT SA', '86141', 'MI0060121', '0', 'Cilindro'), </t>
  </si>
  <si>
    <t xml:space="preserve">(3217, 'P', 1940, 1, NULL, 'SABARA', 68, '2018-06-01', '2023-06-01', '8640B006801062018', '0', 69.2, '0', 'CILBRAS', '8640', 'MI0060120', '0', 'Cilindro'), </t>
  </si>
  <si>
    <t xml:space="preserve">(3218, 'C', 1840, 15, NULL, 'CAGEPA', 900, '2018-03-02', '2023-03-02', '8658C090002032018', '0', 728.0, '0', 'CBC', '8658', 'MT0000026', '0', 'Cilindro'), </t>
  </si>
  <si>
    <t xml:space="preserve">(3219, 'C', 1840, 15, NULL, 'CAGEPA', 900, '1985-01-01', '2021-05-04', '8659C0900010185', '0', 736.0, '0', 'CBC', '8659', 'MT0000026', '0', 'Cilindro'), </t>
  </si>
  <si>
    <t xml:space="preserve">(3220, 'C', 1840, 15, NULL, 'CAGEPA', 900, '2016-03-18', '2021-03-18', '8660C0900180316', '0', 730.0, '0', 'GBC', '8660', 'MT0000026', '0', 'Cilindro'), </t>
  </si>
  <si>
    <t xml:space="preserve">(3221, 'C', 1763, 14, NULL, 'CAGECE', 50, '2018-04-01', '2023-04-01', '866031C005001042018', '0', 52.9, '0', 'MAT SA', '866031', 'MT0000024', '0', 'Cilindro'), </t>
  </si>
  <si>
    <t xml:space="preserve">(3222, 'P', 1940, 1, NULL, 'SABARA', 50, '2018-06-01', '2023-06-01', '866068B0050010618', '0', 56.8, '0', 'MAT SA', '866068', 'MI0060121', '0', 'Cilindro'), </t>
  </si>
  <si>
    <t xml:space="preserve">(3223, 'P', 1940, 1, NULL, 'SABARA', 50, '2018-06-01', '2023-06-01', '866071B005001062018', '0', 58.9, '0', 'MAT SA', '866071', 'MI0060121', '0', 'Cilindro'), </t>
  </si>
  <si>
    <t xml:space="preserve">(3224, 'P', 1940, 1, NULL, 'SABARA', 50, '2018-06-01', '2023-06-01', '866092B005001062018', '0', 49.5, '0', 'MAT SA', '866092', 'MI0060121', '0', 'Cilindro'), </t>
  </si>
  <si>
    <t xml:space="preserve">(3225, 'C', 1813, 29, NULL, 'SAAE - SOBRAL', 50, '2018-09-01', '2023-09-01', '866093C005001092018', '0', 52.2, '0', 'MAT SA', '866093', 'MT0000024', '0', 'Cilindro'), </t>
  </si>
  <si>
    <t xml:space="preserve">(3226, 'P', 1940, 1, NULL, 'SABARA', 50, '2018-07-01', '2023-07-01', '866120B0050010718', '0', 53.1, '0', 'MAT SA', '866120', 'MI0060121', '0', 'Cilindro'), </t>
  </si>
  <si>
    <t xml:space="preserve">(3227, 'P', 1940, 1, NULL, 'SABARA', 50, '2017-10-01', '2022-10-01', '866128B005001102017', '0', 49.5, '0', 'MAT SA', '866128', 'MI0060121', '0', 'Cilindro'), </t>
  </si>
  <si>
    <t xml:space="preserve">(3228, 'P', 1940, 1, NULL, 'SABARA', 50, '2018-06-01', '2023-06-01', '866130B005001062018', '0', 57.0, '0', 'MAT SA', '866130', 'MI0060121', '0', 'Cilindro'), </t>
  </si>
  <si>
    <t xml:space="preserve">(3229, 'P', 1940, 1, NULL, 'SABARA', 50, '2018-06-01', '2023-06-01', '866141B005001062018', '0', 48.7, '0', 'MAT SA', '866141', 'MI0060121', '0', 'Cilindro'), </t>
  </si>
  <si>
    <t xml:space="preserve">(3230, 'C', 1852, 18, NULL, 'COMPESA', 50, '2017-10-01', '2022-10-01', '86675C005001102017', '0', 49.6, '0', 'GBC', '86675', 'MT0000024', '0', 'Cilindro'), </t>
  </si>
  <si>
    <t xml:space="preserve">(3231, 'P', 1940, 1, NULL, 'SABARA', 900, '1994-10-01', '2023-08-08', '8676B0900011094', '0', 745.0, '0', 'CBC', '8676', 'MI0060113', '0', 'Cilindro'), </t>
  </si>
  <si>
    <t xml:space="preserve">(3232, 'C', 1852, 18, NULL, 'COMPESA', 50, '2018-05-01', '2023-05-01', '876C005001052018', '0', 54.0, '0', 'MAT SA', '876', 'MT0000024', '0', 'Cilindro'), </t>
  </si>
  <si>
    <t xml:space="preserve">(3233, 'P', 1940, 1, NULL, 'SABARA', 900, '2015-02-26', '2020-02-26', '88B090026022015', '0', 707.0, '0', 'CBC', 'NT88', 'MI0060113', '0', 'Cilindro'), </t>
  </si>
  <si>
    <t xml:space="preserve">(3234, 'C', 1763, 14, NULL, 'CAGECE', 900, '1995-12-01', '2022-08-15', '8801C0900011295', '0', 732.0, '0', 'CBC', '8801', 'MT0000026', '0', 'Cilindro'), </t>
  </si>
  <si>
    <t xml:space="preserve">(3235, 'C', 1827, 12, NULL, 'CAERN', 50, '2014-02-01', '2019-02-01', '88016C0050010214', '0', 54.4, '0', 'MAT SA', '88016', 'MT0000024', '0', 'Cilindro'), </t>
  </si>
  <si>
    <t xml:space="preserve">(3236, 'C', 1763, 14, NULL, 'CAGECE', 900, '2004-12-01', '2021-08-08', '8804C0900011204', '0', 730.0, '0', 'CBC', '8804', 'MT0000026', '0', 'Cilindro'), </t>
  </si>
  <si>
    <t xml:space="preserve">(3237, 'C', 1827, 12, NULL, 'CAERN', 900, '1996-03-01', '2023-12-05', '8805C090001031996', '0', 733.0, '0', 'CBC', '8805', 'MT0000026', '0', 'Cilindro'), </t>
  </si>
  <si>
    <t xml:space="preserve">(3238, 'C', 1827, 12, NULL, 'CAERN', 900, '2017-12-01', '2022-12-01', '8807C090001122017', '0', 734.0, '0', 'CBC', '8807', 'MT0000026', '0', 'Cilindro'), </t>
  </si>
  <si>
    <t xml:space="preserve">(3239, 'C', 1827, 12, NULL, 'CAERN', 50, '2018-01-01', '2023-01-01', '88106C0050010118', '0', 55.0, '0', 'MAT SA', 'H88106', 'MT0000024', '0', 'Cilindro'), </t>
  </si>
  <si>
    <t xml:space="preserve">(3240, 'P', 1940, 1, NULL, 'SABARA', 50, '2015-07-01', '2020-07-01', '88163B0050010715', '0', 56.6, '0', 'MAT SA', '88163', 'MI0060121', '0', 'Cilindro'), </t>
  </si>
  <si>
    <t xml:space="preserve">(3241, 'C', 1827, 12, NULL, 'CAERN', 50, '2019-02-01', '2024-02-01', '88179C0050010219', '0', 60.0, '0', 'MAT SA', 'H88179', 'MT0000024', '0', 'Cilindro'), </t>
  </si>
  <si>
    <t xml:space="preserve">(3242, 'C', 1827, 12, NULL, 'CAERN', 50, '2018-12-01', '2023-12-01', '88183C0050011218', '0', 56.0, '0', 'MAT SA', '88183', 'MT0000024', '0', 'Cilindro'), </t>
  </si>
  <si>
    <t xml:space="preserve">(3243, 'C', 1852, 18, NULL, 'COMPESA', 50, '2014-02-01', '2019-02-01', '882001C0050010214', '0', 56.4, '0', 'MAT SA', '882001', 'MT0000024', '0', 'Cilindro'), </t>
  </si>
  <si>
    <t xml:space="preserve">(3244, 'C', 1852, 18, NULL, 'COMPESA', 50, '2014-02-01', '2019-02-01', '882005C005001022014', '0', 56.4, '0', 'MAT SA', '882005', 'MT0000024', '0', 'Cilindro'), </t>
  </si>
  <si>
    <t xml:space="preserve">(3245, 'C', 1852, 18, NULL, 'COMPESA', 50, '2018-10-01', '2023-10-01', '882010C005001102018', '0', 55.0, '0', 'MAT SA', '882010', 'MT0000024', '0', 'Cilindro'), </t>
  </si>
  <si>
    <t xml:space="preserve">(3246, 'C', 1852, 18, NULL, 'COMPESA', 50, '2019-01-01', '2024-01-01', '882013C0050010119', '0', 57.0, '0', 'MAT SA', '882013', 'MT0000024', '0', 'Cilindro'), </t>
  </si>
  <si>
    <t xml:space="preserve">(3247, 'C', 1852, 18, NULL, 'COMPESA', 50, '2019-01-01', '2024-01-01', '882016C0050010119', '0', 54.4, '0', 'MAT SA', '882016', 'MT0000024', '0', 'Cilindro'), </t>
  </si>
  <si>
    <t xml:space="preserve">(3248, 'C', 1852, 18, NULL, 'COMPESA', 50, '2015-01-01', '2020-01-01', '882019C005001012015', '0', 54.8, '0', 'MAT SA', '882019', 'MT0000024', '0', 'Cilindro'), </t>
  </si>
  <si>
    <t xml:space="preserve">(3249, 'C', 1852, 18, NULL, 'COMPESA', 50, '2019-01-01', '2024-01-01', '882021C0050010119', '0', 51.2, '0', 'MAT SA', '882021', 'MT0000024', '0', 'Cilindro'), </t>
  </si>
  <si>
    <t xml:space="preserve">(3250, 'C', 1852, 18, NULL, 'COMPESA', 50, '2014-01-01', '2024-01-29', '882023C005001012014', '0', 52.3, '0', 'MAT SA', '882023', 'MT0000024', '0', 'Cilindro'), </t>
  </si>
  <si>
    <t xml:space="preserve">(3251, 'C', 1852, 18, NULL, 'COMPESA', 50, '2014-06-01', '2019-06-01', '882024C0050010614', '0', 54.0, '0', 'MAT SA', '882024', 'MT0000024', '0', 'Cilindro'), </t>
  </si>
  <si>
    <t xml:space="preserve">(3252, 'C', 1852, 18, NULL, 'COMPESA', 50, '2014-12-01', '2019-12-01', '882025C005001122014', '0', 56.1, '0', 'MAT SA', '882025', 'MT0000024', '0', 'Cilindro'), </t>
  </si>
  <si>
    <t xml:space="preserve">(3253, 'C', 1852, 18, NULL, 'COMPESA', 50, '2018-09-01', '2023-09-01', '882027C005001092018', '0', 54.0, '0', 'MAT SA', '882027', 'MT0000024', '0', 'Cilindro'), </t>
  </si>
  <si>
    <t xml:space="preserve">(3254, 'C', 1852, 18, NULL, 'COMPESA', 50, '2014-06-01', '2019-06-01', '882030C0050010614', '0', 58.0, '0', 'MAT SA', '882030', 'MT0000024', '0', 'Cilindro'), </t>
  </si>
  <si>
    <t xml:space="preserve">(3255, 'C', 1852, 18, NULL, 'COMPESA', 50, '2014-06-01', '2019-06-01', '882033C005001062014', '0', 56.6, '0', 'MAT SA', '882033', 'MT0000024', '0', 'Cilindro'), </t>
  </si>
  <si>
    <t xml:space="preserve">(3256, 'C', 1852, 18, NULL, 'COMPESA', 50, '2014-10-01', '2019-10-01', '882035C0050011014', '0', 56.6, '0', 'MAT SA', '5696', 'MT0000024', '0', 'Cilindro'), </t>
  </si>
  <si>
    <t xml:space="preserve">(3257, 'C', 1852, 18, NULL, 'COMPESA', 50, '2018-02-01', '2023-02-01', '882037C005001022018', '0', 53.0, '0', 'MAT SA', '882037', 'MT0000024', '0', 'Cilindro'), </t>
  </si>
  <si>
    <t xml:space="preserve">(3258, 'C', 1852, 18, NULL, 'COMPESA', 50, '2014-08-01', '2019-08-01', '882039C005001082014', '0', 56.1, '0', 'MAT SA', '882039', 'MT0000024', '0', 'Cilindro'), </t>
  </si>
  <si>
    <t xml:space="preserve">(3259, 'C', 1852, 18, NULL, 'COMPESA', 50, '2016-02-01', '2021-02-01', '882040C005001022016', '0', 56.9, '0', 'MAT SA', '882046', 'MT0000024', '0', 'Cilindro'), </t>
  </si>
  <si>
    <t xml:space="preserve">(3260, 'C', 1852, 18, NULL, 'COMPESA', 50, '2014-11-01', '2019-11-01', '882042C005001112014', '0', 54.0, '0', 'MAT SA', '882042', 'MT0000024', '0', 'Cilindro'), </t>
  </si>
  <si>
    <t xml:space="preserve">(3261, 'C', 1852, 18, NULL, 'COMPESA', 50, '2016-11-01', '2021-11-01', '882043C005001112016', '0', 50.8, '0', 'MAT SA', '882043', 'MT0000024', '0', 'Cilindro'), </t>
  </si>
  <si>
    <t xml:space="preserve">(3262, 'C', 1852, 18, NULL, 'COMPESA', 50, '2014-01-01', '2019-01-01', '882044C0050010114', '0', 56.0, '0', 'MAT SA', '882044', 'MT0000024', '0', 'Cilindro'), </t>
  </si>
  <si>
    <t xml:space="preserve">(3263, 'C', 1852, 18, NULL, 'COMPESA', 50, '2014-01-01', '2019-01-01', '882046C0050010114', '0', 57.0, '0', 'MAT SA', '882046', 'MT0000024', '0', 'Cilindro'), </t>
  </si>
  <si>
    <t xml:space="preserve">(3264, 'C', 1840, 15, NULL, 'CAGEPA', 50, '2014-02-01', '2019-02-01', '882047C005001022014', '0', 54.5, '0', 'MAT SA', '882047', 'MT0000024', '0', 'Cilindro'), </t>
  </si>
  <si>
    <t xml:space="preserve">(3265, 'C', 1852, 18, NULL, 'COMPESA', 50, '2018-08-01', '2023-08-01', '882047C0050010818', '0', 54.0, '0', 'MAT SA', '882047', 'MT0000024', '0', 'Cilindro'), </t>
  </si>
  <si>
    <t xml:space="preserve">(3266, 'C', 1929, 42, NULL, 'SAAE - PENEDO', 50, '2014-11-01', '2019-11-01', '88205C005001112014', '0', 57.0, '0', 'MAT SA', '88205', 'MT0000024', '0', 'Cilindro'), </t>
  </si>
  <si>
    <t xml:space="preserve">(3267, 'C', 1852, 18, NULL, 'COMPESA', 50, '2014-06-01', '2019-06-01', '882050C0050010614', '0', 60.0, '0', 'MAT SA', '882050', 'MT0000024', '0', 'Cilindro'), </t>
  </si>
  <si>
    <t xml:space="preserve">(3268, 'C', 1852, 18, NULL, 'COMPESA', 50, '2018-10-01', '2023-10-01', '882051C005001102018', '0', 52.3, '0', 'MAT SA', '882051', 'MT0000024', '0', 'Cilindro'), </t>
  </si>
  <si>
    <t xml:space="preserve">(3269, 'C', 1852, 18, NULL, 'COMPESA', 50, '2014-10-01', '2019-10-01', '882052C0050011014', '0', 58.0, '0', 'MAT SA', '882052', 'MT0000024', '0', 'Cilindro'), </t>
  </si>
  <si>
    <t xml:space="preserve">(3270, 'C', 1929, 42, NULL, 'SAAE - PENEDO', 50, '2014-11-01', '2019-11-01', '882054C005001112014', '0', 57.0, '0', 'MAT SA', '882054', 'MT0000024', '0', 'Cilindro'), </t>
  </si>
  <si>
    <t xml:space="preserve">(3271, 'C', 1852, 18, NULL, 'COMPESA', 50, '2019-01-01', '2024-01-01', '882055C0050010119', '0', 58.0, '0', 'MAT SA', '882055', 'MT0000024', '0', 'Cilindro'), </t>
  </si>
  <si>
    <t xml:space="preserve">(3272, 'C', 1852, 18, NULL, 'COMPESA', 50, '2014-02-01', '2024-02-12', '882056C0050010214', '0', 59.2, '0', 'MAT SA', '5925', 'MT0000024', '0', 'Cilindro'), </t>
  </si>
  <si>
    <t xml:space="preserve">(3273, 'C', 1852, 18, NULL, 'COMPESA', 50, '2018-05-01', '2023-05-01', '882060C005001052018', '0', 58.9, '0', 'MAT SA', '882060', 'MT0000024', '0', 'Cilindro'), </t>
  </si>
  <si>
    <t xml:space="preserve">(3274, 'C', 1852, 18, NULL, 'COMPESA', 50, '2018-07-01', '2023-07-01', '882062C005001072018', '0', 56.8, '0', 'MAT SA', '882062', 'MT0000024', '0', 'Cilindro'), </t>
  </si>
  <si>
    <t xml:space="preserve">(3275, 'C', 1763, 14, NULL, 'CAGECE', 50, '2014-02-01', '2019-02-01', '882064C0050010214', '0', 55.9, '0', 'MAT SA', '882064', 'MT0000024', '0', 'Cilindro'), </t>
  </si>
  <si>
    <t xml:space="preserve">(3276, 'C', 1852, 18, NULL, 'COMPESA', 50, '2018-11-01', '2023-11-01', '882066C005001112018', '0', 49.4, '0', 'MAT SA', '882066', 'MT0000024', '0', 'Cilindro'), </t>
  </si>
  <si>
    <t xml:space="preserve">(3277, 'C', 1852, 18, NULL, 'COMPESA', 50, '2018-11-01', '2023-11-01', '882070C005001112018', '0', 51.6, '0', 'MAT SA', '882070', 'MT0000024', '0', 'Cilindro'), </t>
  </si>
  <si>
    <t xml:space="preserve">(3278, 'C', 1852, 18, NULL, 'COMPESA', 50, '2015-06-01', '2020-06-01', '882072C005001062015', '0', 53.4, '0', 'MAT SA', '882072', 'MT0000024', '0', 'Cilindro'), </t>
  </si>
  <si>
    <t xml:space="preserve">(3279, 'C', 1852, 18, NULL, 'COMPESA', 50, '2018-11-01', '2023-11-30', '882074C005001112018', '0', 54.3, '0', 'MAT SA', '882074', 'MT0000024', '0', 'Cilindro'), </t>
  </si>
  <si>
    <t xml:space="preserve">(3280, 'C', 1852, 18, NULL, 'COMPESA', 50, '2015-11-01', '2020-11-01', '882075C005001112015', '0', 57.7, '0', 'MAT SA', '882075', 'MT0000024', '0', 'Cilindro'), </t>
  </si>
  <si>
    <t xml:space="preserve">(3281, 'C', 1852, 18, NULL, 'COMPESA', 50, '2014-04-01', '2019-04-01', '882076C005001042014', '0', 59.5, '0', 'MAT SA', '882076', 'MT0000024', '0', 'Cilindro'), </t>
  </si>
  <si>
    <t xml:space="preserve">(3282, 'C', 1852, 18, NULL, 'COMPESA', 50, '2014-11-01', '2019-11-01', '882077C005001112014', '0', 53.5, '0', 'MAT SA', '882077', 'MT0000024', '0', 'Cilindro'), </t>
  </si>
  <si>
    <t xml:space="preserve">(3283, 'C', 1852, 18, NULL, 'COMPESA', 50, '2018-10-01', '2023-10-01', '882081C005001102018', '0', 54.8, '0', 'MAT SA', '882081', 'MT0000024', '0', 'Cilindro'), </t>
  </si>
  <si>
    <t xml:space="preserve">(3284, 'C', 1852, 18, NULL, 'COMPESA', 50, '2018-05-01', '2023-05-01', '882082C005001052018', '0', 56.0, '0', 'MAT SA', '882082', 'MT0000024', '0', 'Cilindro'), </t>
  </si>
  <si>
    <t xml:space="preserve">(3285, 'C', 1852, 18, NULL, 'COMPESA', 50, '2018-09-01', '2023-09-01', '882084C005001092018', '0', 56.4, '0', 'MAT SA', '882084', 'MT0000024', '0', 'Cilindro'), </t>
  </si>
  <si>
    <t xml:space="preserve">(3286, 'C', 1852, 18, NULL, 'COMPESA', 50, '2014-04-01', '2019-04-01', '882085C005001042014', '0', 54.1, '0', 'MAT SA', '882085', 'MT0000024', '0', 'Cilindro'), </t>
  </si>
  <si>
    <t xml:space="preserve">(3287, 'C', 1852, 18, NULL, 'COMPESA', 50, '2018-04-01', '2023-04-01', '882086C005001042018', '0', 57.6, '0', 'MAT SA', '882086', 'MT0000024', '0', 'Cilindro'), </t>
  </si>
  <si>
    <t xml:space="preserve">(3288, 'C', 1852, 18, NULL, 'COMPESA', 50, '2019-01-01', '2024-01-01', '882088C0050010119', '0', 57.3, '0', 'MAT SA', '882088', 'MT0000024', '0', 'Cilindro'), </t>
  </si>
  <si>
    <t xml:space="preserve">(3289, 'C', 1852, 18, NULL, 'COMPESA', 50, '2014-08-01', '2019-08-01', '882091C005001082014', '0', 53.7, '0', 'MAT SA', '882091', 'MT0000024', '0', 'Cilindro'), </t>
  </si>
  <si>
    <t xml:space="preserve">(3290, 'C', 1852, 18, NULL, 'COMPESA', 50, '2018-10-01', '2023-10-01', '882092C005001102018', '0', 56.9, '0', 'MAT SA', '882092', 'MT0000024', '0', 'Cilindro'), </t>
  </si>
  <si>
    <t xml:space="preserve">(3291, 'C', 1852, 18, NULL, 'COMPESA', 50, '2018-10-01', '2023-10-01', '882093C005001102018', '0', 57.0, '0', 'MAT SA', '882093', 'MT0000024', '0', 'Cilindro'), </t>
  </si>
  <si>
    <t xml:space="preserve">(3292, 'C', 1852, 18, NULL, 'COMPESA', 50, '2016-02-01', '2024-01-29', '882096C005001022016', '0', 56.9, '0', 'MAT SA', '882096', 'MT0000024', '0', 'Cilindro'), </t>
  </si>
  <si>
    <t xml:space="preserve">(3293, 'C', 1852, 18, NULL, 'COMPESA', 50, '2014-01-01', '2024-02-12', '882099C005001012014', '0', 57.6, '0', 'MAT SA', '882099', 'MT0000024', '0', 'Cilindro'), </t>
  </si>
  <si>
    <t xml:space="preserve">(3294, 'C', 1852, 18, NULL, 'COMPESA', 50, '2018-07-01', '2023-07-01', '882100C005001072018', '0', 54.4, '0', 'MAT SA', '882100', 'MT0000024', '0', 'Cilindro'), </t>
  </si>
  <si>
    <t xml:space="preserve">(3295, 'C', 1852, 18, NULL, 'COMPESA', 50, '2014-01-01', '2019-01-01', '882102C005001012014', '0', 56.8, '0', 'MAT SA', '882102', 'MT0000024', '0', 'Cilindro'), </t>
  </si>
  <si>
    <t xml:space="preserve">(3296, 'C', 1852, 18, NULL, 'COMPESA', 50, '2014-03-01', '2019-03-01', '882104C005001032014', '0', 55.6, '0', 'MAT SA', '882104', 'MT0000024', '0', 'Cilindro'), </t>
  </si>
  <si>
    <t xml:space="preserve">(3297, 'C', 1852, 18, NULL, 'COMPESA', 50, '2018-07-01', '2023-07-01', '882107C005001072018', '0', 57.4, '0', 'MAT SA', '882107', 'MT0000024', '0', 'Cilindro'), </t>
  </si>
  <si>
    <t xml:space="preserve">(3298, 'C', 1852, 18, NULL, 'COMPESA', 50, '2018-11-01', '2023-11-01', '882111C005001112018', '0', 52.8, '0', 'MAT SA', '882111', 'MT0000024', '0', 'Cilindro'), </t>
  </si>
  <si>
    <t xml:space="preserve">(3299, 'C', 1852, 18, NULL, 'COMPESA', 50, '2018-03-01', '2023-03-01', '882112C005001032018', '0', 56.4, '0', 'MAT SA', '882112', 'MT0000024', '0', 'Cilindro'), </t>
  </si>
  <si>
    <t xml:space="preserve">(3300, 'C', 1852, 18, NULL, 'COMPESA', 50, '2018-09-01', '2023-09-01', '882113C005001092018', '0', 56.3, '0', 'MAT SA', '882113', 'MT0000024', '0', 'Cilindro'), </t>
  </si>
  <si>
    <t xml:space="preserve">(3301, 'C', 1852, 18, NULL, 'COMPESA', 50, '2018-04-01', '2023-04-01', '882114C005001042018', '0', 52.2, '0', 'MAT SA', '882114', 'MT0000024', '0', 'Cilindro'), </t>
  </si>
  <si>
    <t xml:space="preserve">(3302, 'C', 1852, 18, NULL, 'COMPESA', 50, '2018-02-01', '2023-02-01', '882115C005001022018', '0', 57.2, '0', 'MAT SA', '882115', 'MT0000024', '0', 'Cilindro'), </t>
  </si>
  <si>
    <t xml:space="preserve">(3303, 'C', 1852, 18, NULL, 'COMPESA', 50, '2018-07-01', '2023-07-01', '882117C005001072018', '0', 54.3, '0', 'MAT SA', '882117', 'MT0000024', '0', 'Cilindro'), </t>
  </si>
  <si>
    <t xml:space="preserve">(3304, 'C', 1852, 18, NULL, 'COMPESA', 50, '2014-04-01', '2019-04-01', '882118C005001042014', '0', 53.7, '0', 'MAT SA', '882118', 'MT0000024', '0', 'Cilindro'), </t>
  </si>
  <si>
    <t xml:space="preserve">(3305, 'C', 1852, 18, NULL, 'COMPESA', 50, '2014-06-01', '2019-06-01', '882119C0050010614', '0', 57.4, '0', 'MAT SA', '882119', 'MT0000024', '0', 'Cilindro'), </t>
  </si>
  <si>
    <t xml:space="preserve">(3306, 'C', 1852, 18, NULL, 'COMPESA', 50, '2014-06-01', '2019-06-01', '882121C005001062014', '0', 57.0, '0', 'MAT SA', '882121', 'MT0000024', '0', 'Cilindro'), </t>
  </si>
  <si>
    <t xml:space="preserve">(3307, 'C', 1852, 18, NULL, 'COMPESA', 50, '2019-02-01', '2024-02-01', '882122C0050010219', '0', 56.7, '0', 'MAT SA', '882122', 'MT0000024', '0', 'Cilindro'), </t>
  </si>
  <si>
    <t xml:space="preserve">(3308, 'C', 1852, 18, NULL, 'COMPESA', 50, '2015-02-01', '2020-02-01', '882124C005001022015', '0', 53.8, '0', 'MAT SA', '882124', 'MT0000024', '0', 'Cilindro'), </t>
  </si>
  <si>
    <t xml:space="preserve">(3309, 'C', 1852, 18, NULL, 'COMPESA', 50, '2017-08-01', '2022-08-01', '882125C0050010817', '0', 53.9, '0', 'MAT SA', '882125', 'MT0000024', '0', 'Cilindro'), </t>
  </si>
  <si>
    <t xml:space="preserve">(3310, 'C', 1852, 18, NULL, 'COMPESA', 50, '2014-06-01', '2019-06-01', '88219C0050010614', '0', 57.4, '0', 'MAT SA', '5877', 'MT0000024', '0', 'Cilindro'), </t>
  </si>
  <si>
    <t xml:space="preserve">(3311, 'C', 1852, 18, NULL, 'COMPESA', 50, '2014-04-01', '2019-04-01', '882414C005001042014', '0', 52.2, '0', 'MAT SA', '882114', 'MT0000024', '0', 'Cilindro'), </t>
  </si>
  <si>
    <t xml:space="preserve">(3312, 'C', 1763, 14, NULL, 'CAGECE', 50, '2014-04-01', '2019-04-01', '8845C005001042014', '0', 66.0, '0', 'Gifel', 'I8845', 'MT0000024', '0', 'Cilindro'), </t>
  </si>
  <si>
    <t xml:space="preserve">(3313, 'C', 1852, 18, NULL, 'COMPESA', 900, '1995-09-01', '2022-06-02', '8856C0900010995', '0', 732.0, '0', 'GBC', '8856', 'MT0000026', '0', 'Cilindro'), </t>
  </si>
  <si>
    <t xml:space="preserve">(3314, 'C', 1852, 18, NULL, 'COMPESA', 900, '1995-12-01', '2024-01-31', '8857C0900011295', '0', 740.0, '0', 'CBC', '8857', 'MT0000026', '0', 'Cilindro'), </t>
  </si>
  <si>
    <t xml:space="preserve">(3315, 'C', 1852, 18, NULL, 'COMPESA', 900, '1995-11-01', '2022-03-21', '8859C0900011195', '0', 734.0, '0', 'CBC', '8859', 'MT0000026', '0', 'Cilindro'), </t>
  </si>
  <si>
    <t xml:space="preserve">(3316, 'P', 1940, 1, NULL, 'SABARA', 50, '2018-06-01', '2023-06-01', '886094B005001062018', '0', 57.2, '0', 'MAT SA', '886094', 'MI0060121', '0', 'Cilindro'), </t>
  </si>
  <si>
    <t xml:space="preserve">(3317, 'C', 1852, 18, NULL, 'COMPESA', 900, '1990-11-01', '2022-08-15', '8877C090001111990', '0', 739.0, '0', 'CBC', '8877', 'MT0000026', '0', 'Cilindro'), </t>
  </si>
  <si>
    <t xml:space="preserve">(3318, 'C', 1852, 18, NULL, 'COMPESA', 900, '1996-11-01', '2022-08-07', '8879C090001111996', '0', 725.0, '0', 'CBC', '8879', 'MT0000026', '0', 'Cilindro'), </t>
  </si>
  <si>
    <t xml:space="preserve">(3319, 'C', 1852, 18, NULL, 'COMPESA', 900, '1996-11-01', '2022-06-02', '8880C0900011196', '0', 729.0, '0', 'CBC', '8880', 'MT0000026', '0', 'Cilindro'), </t>
  </si>
  <si>
    <t xml:space="preserve">(3320, 'C', 1852, 18, NULL, 'COMPESA', 900, '2017-05-16', '2022-05-16', '8885C090016052017', '0', 738.0, '0', 'CBC', '8885', 'MT0000026', '0', 'Cilindro'), </t>
  </si>
  <si>
    <t xml:space="preserve">(3321, 'P', 1940, 1, NULL, 'SABARA', 68, '2015-09-01', '2020-09-01', '8904B006801092015', '0', 63.2, '0', 'MAT SA', 'N8904', 'MI0060120', '0', 'Cilindro'), </t>
  </si>
  <si>
    <t xml:space="preserve">(3322, 'C', 1852, 18, NULL, 'COMPESA', 900, '2014-03-31', '2019-03-31', '8904C090031032014', '0', 744.0, '0', 'CBC', '8904', 'MT0000026', '0', 'Cilindro'), </t>
  </si>
  <si>
    <t xml:space="preserve">(3323, 'C', 1840, 15, NULL, 'CAGEPA', 900, '1996-11-01', '2022-10-02', '8905C090001111996', '0', 731.0, '0', 'CBC', '8905', 'MT0000026', '0', 'Cilindro'), </t>
  </si>
  <si>
    <t xml:space="preserve">(3324, 'C', 1852, 18, NULL, 'COMPESA', 900, '2016-03-18', '2021-03-18', '8907C0900180316', '0', 729.0, '0', 'CBC', '8907', 'MT0000026', '0', 'Cilindro'), </t>
  </si>
  <si>
    <t xml:space="preserve">(3325, 'C', 1929, 42, NULL, 'SAAE - PENEDO', 68, '2014-09-01', '2019-09-01', '891064C006801092014', '0', 82.1, '0', 'MAT SA', '891064', 'MT0000025', '0', 'Cilindro'), </t>
  </si>
  <si>
    <t xml:space="preserve">(3326, 'C', 1852, 18, NULL, 'COMPESA', 900, '1996-10-01', '2022-06-02', '8913C0900011096', '0', 732.0, '0', 'CBC', '8913', 'MT0000026', '0', 'Cilindro'), </t>
  </si>
  <si>
    <t xml:space="preserve">(3327, 'C', 1840, 15, NULL, 'CAGEPA', 900, '1996-11-01', '2022-03-21', '8914C090001111996', '0', 730.0, '0', 'CBC', '8914', 'MT0000026', '0', 'Cilindro'), </t>
  </si>
  <si>
    <t xml:space="preserve">(3328, 'C', 1852, 18, NULL, 'COMPESA', 900, '2017-09-12', '2022-09-12', '8915C090012092017', '0', 712.0, '0', 'CBC', '8915', 'MT0000026', '0', 'Cilindro'), </t>
  </si>
  <si>
    <t xml:space="preserve">(3329, 'C', 1852, 18, NULL, 'COMPESA', 900, '1996-10-01', '2021-12-09', '8916C090001101996', '0', 733.0, '0', 'CBC', '8916', 'MT0000026', '0', 'Cilindro'), </t>
  </si>
  <si>
    <t xml:space="preserve">(3330, 'C', 1852, 18, NULL, 'COMPESA', 900, '1996-10-01', '2021-12-12', '8919C090001101996', '0', 749.0, '0', 'CBC', '8919', 'MT0000026', '0', 'Cilindro'), </t>
  </si>
  <si>
    <t xml:space="preserve">(3331, 'C', 1840, 15, NULL, 'CAGEPA', 900, '2017-11-02', '2022-11-02', '8920C0900021117', '0', 721.0, '0', 'CBC', '8920', 'MT0000026', '0', 'Cilindro'), </t>
  </si>
  <si>
    <t xml:space="preserve">(3332, 'C', 1840, 15, NULL, 'CAGEPA', 900, '1996-11-01', '2022-06-02', '8926C0900011196', '0', 723.0, '0', 'CBC', '8926', 'MT0000026', '0', 'Cilindro'), </t>
  </si>
  <si>
    <t xml:space="preserve">(3333, 'C', 1852, 18, NULL, 'COMPESA', 900, '2009-10-01', '2023-08-02', '8930C0900011009', '0', 723.0, '0', 'CBC', '8930', 'MT0000026', '0', 'Cilindro'), </t>
  </si>
  <si>
    <t xml:space="preserve">(3334, 'C', 1852, 18, NULL, 'COMPESA', 900, '2016-03-23', '2021-03-23', '8931C090023032016', '0', 746.0, '0', 'CBC', '8931', 'MT0000026', '0', 'Cilindro'), </t>
  </si>
  <si>
    <t xml:space="preserve">(3335, 'C', 1852, 18, NULL, 'COMPESA', 900, '2017-05-29', '2022-05-29', '8936C090029052017', '0', 728.0, '0', 'CBC', '8936', 'MT0000026', '0', 'Cilindro'), </t>
  </si>
  <si>
    <t xml:space="preserve">(3336, 'C', 1852, 18, NULL, 'COMPESA', 900, '1996-10-01', '2022-01-13', '8940C0900011096', '0', 740.0, '0', 'CBC', '8940', 'MT0000026', '0', 'Cilindro'), </t>
  </si>
  <si>
    <t xml:space="preserve">(3337, 'P', 1940, 1, NULL, 'SABARA', 900, '1996-11-01', '2023-01-11', '8945B090001111996', '0', 742.0, '0', 'CBC', '8945', 'MI0060113', '0', 'Cilindro'), </t>
  </si>
  <si>
    <t xml:space="preserve">(3338, 'P', 1940, 1, NULL, 'SABARA', 68, '2018-11-01', '2023-11-01', '896B0068011118', '0', 66.2, '0', 'MAT SA', '896', 'MI0060120', '0', 'Cilindro'), </t>
  </si>
  <si>
    <t xml:space="preserve">(3339, 'C', 1917, 16, NULL, 'CASAL', 900, '1997-08-01', '2019-06-20', '8979C0900010897', '0', 743.0, '0', 'CBC', '8979', 'MT0000026', '0', 'Cilindro'), </t>
  </si>
  <si>
    <t xml:space="preserve">(3340, 'C', 1920, 54, NULL, 'SAAE - CAJUEIRO', 50, '2014-09-01', '2019-09-01', '9000099C005001092014', '0', 54.6, '0', 'MAT SA', '9000099', 'MT0000024', '0', 'Cilindro'), </t>
  </si>
  <si>
    <t xml:space="preserve">(3341, 'C', 1933, 44, NULL, 'SAAE - UNIAO DOS PALMARES', 50, '2015-08-01', '2020-08-01', '90005C005001082015', '0', 55.9, '0', 'MAT SA', '90005', 'MT0000024', '0', 'Cilindro'), </t>
  </si>
  <si>
    <t xml:space="preserve">(3342, 'C', 1923, 53, NULL, 'SAAE - BOCA DA MATA', 50, '2014-01-01', '2024-02-12', '900057C005001012014', '0', 57.4, '0', 'MAT SA', '900057', 'MT0000024', '0', 'Cilindro'), </t>
  </si>
  <si>
    <t xml:space="preserve">(3343, 'C', 1933, 44, NULL, 'SAAE - UNIAO DOS PALMARES', 50, '2015-08-01', '2020-08-01', '900059C005001082015', '0', 55.9, '0', 'MAT SA', '900059', 'MT0000024', '0', 'Cilindro'), </t>
  </si>
  <si>
    <t xml:space="preserve">(3344, 'C', 1923, 53, NULL, 'SAAE - BOCA DA MATA', 50, '2014-06-01', '2019-06-01', '900073C005001062014', '0', 54.5, '0', 'MAT SA', '900073', 'MT0000024', '0', 'Cilindro'), </t>
  </si>
  <si>
    <t xml:space="preserve">(3345, 'P', 1940, 1, NULL, 'SABARA', 50, '2018-06-01', '2023-06-01', '900076B005001062018', '0', 60.0, '0', 'MAT SA', '900076', 'MI0060121', '0', 'Cilindro'), </t>
  </si>
  <si>
    <t xml:space="preserve">(3346, 'C', 1763, 14, NULL, 'CAGECE', 50, '2014-02-01', '2019-02-01', '900095C005001022014', '0', 52.8, '0', 'MAT SA', '900095', 'MT0000024', '0', 'Cilindro'), </t>
  </si>
  <si>
    <t xml:space="preserve">(3347, 'P', 1940, 1, NULL, 'SABARA', 50, '2015-05-01', '2020-05-01', '900096B005001052015', '0', 54.0, '0', 'MAT SA', '900096', 'MI0060121', '0', 'Cilindro'), </t>
  </si>
  <si>
    <t xml:space="preserve">(3348, 'C', 1920, 54, NULL, 'SAAE - CAJUEIRO', 50, '2014-09-01', '2019-09-01', '900099C0050010914', '0', 54.6, '0', 'MAT SA', '900099', 'MT0000024', '0', 'Cilindro'), </t>
  </si>
  <si>
    <t xml:space="preserve">(3349, 'P', 1940, 1, NULL, 'SABARA', 50, '2015-11-01', '2020-11-01', '900107B005001112015', '0', 54.9, '0', 'MAT SA', '900107', 'MI0060121', '0', 'Cilindro'), </t>
  </si>
  <si>
    <t xml:space="preserve">(3350, 'P', 1940, 1, NULL, 'SABARA', 50, '2019-10-01', '2024-03-30', '900112B0050011019', '0', 55.0, '0', 'MAT SA', '900112', 'MI0060121', '0', 'Cilindro'), </t>
  </si>
  <si>
    <t xml:space="preserve">(3351, 'C', 1920, 54, NULL, 'SAAE - CAJUEIRO', 50, '2016-09-01', '2021-09-01', '900116C005001092016', '0', 53.2, '0', 'MAT SA', '900116', 'MT0000024', '0', 'Cilindro'), </t>
  </si>
  <si>
    <t xml:space="preserve">(3352, 'C', 1913, 43, NULL, 'SAAE - SAO MIGUEL CAMPOS', 50, '2017-04-01', '2019-04-01', '900174C005001042017', '0', 52.9, '0', 'MAT SA', '900174', 'MT0000024', '0', 'Cilindro'), </t>
  </si>
  <si>
    <t xml:space="preserve">(3353, 'P', 1940, 1, NULL, 'SABARA', 50, '2018-06-01', '2023-06-01', '900186B005001062018', '0', 53.0, '0', 'MAT SA', '900186', 'MI0060121', '0', 'Cilindro'), </t>
  </si>
  <si>
    <t xml:space="preserve">(3354, 'C', 1763, 14, NULL, 'CAGECE', 50, '2014-05-01', '2019-05-01', '9004C0050010514', '0', 45.2, '0', 'MAT SA', 'EN9004', 'MT0000024', '0', 'Cilindro'), </t>
  </si>
  <si>
    <t xml:space="preserve">(3355, 'C', 1763, 14, NULL, 'CAGECE', 50, '2014-02-02', '2019-02-01', '9005C0050020214', '0', 48.8, '0', 'MAT SA', 'EN9005', 'MT0000024', '0', 'Cilindro'), </t>
  </si>
  <si>
    <t xml:space="preserve">(3356, 'C', 1840, 15, NULL, 'CAGEPA', 68, '2016-10-01', '2021-10-01', '9005C0068011016', '0', 63.0, '0', 'MAT SA', 'BAA9005', 'MT0000025', '0', 'Cilindro'), </t>
  </si>
  <si>
    <t xml:space="preserve">(3357, 'C', 1840, 15, NULL, 'CAGEPA', 68, '2016-06-01', '2021-06-01', '9006C006801062016', '0', 63.3, '0', 'MAT SA', 'BAA9006', 'MT0000025', '0', 'Cilindro'), </t>
  </si>
  <si>
    <t xml:space="preserve">(3358, 'C', 1840, 15, NULL, 'CAGEPA', 68, '2016-07-01', '2021-07-01', '9008C006801072016', '0', 67.3, '0', 'MAT SA', 'KD9008', 'MT0000025', '0', 'Cilindro'), </t>
  </si>
  <si>
    <t xml:space="preserve">(3359, 'C', 1763, 14, NULL, 'CAGECE', 50, '2018-09-01', '2023-09-01', '9009C005001092018', '0', 49.5, '0', 'MAT SA', 'EN9009', 'MT0000024', '0', 'Cilindro'), </t>
  </si>
  <si>
    <t xml:space="preserve">(3360, 'C', 1763, 14, NULL, 'CAGECE', 50, '2014-02-01', '2019-02-01', '9010C0050010214', '0', 51.6, '0', 'MAT SA', 'EN9010', 'MT0000024', '0', 'Cilindro'), </t>
  </si>
  <si>
    <t xml:space="preserve">(3361, 'C', 1840, 15, NULL, 'CAGEPA', 68, '2016-10-01', '2021-10-01', '9012C006801102016', '0', 61.6, '0', 'MAT SA', 'BAA9012', 'MT0000025', '0', 'Cilindro'), </t>
  </si>
  <si>
    <t xml:space="preserve">(3362, 'C', 1840, 15, NULL, 'CAGEPA', 68, '2016-05-01', '2021-05-01', '9014C006801052016', '0', 68.1, '0', 'MAT SA', 'KD9014', 'MT0000025', '0', 'Cilindro'), </t>
  </si>
  <si>
    <t xml:space="preserve">(3363, 'C', 1763, 14, NULL, 'CAGECE', 900, '1997-08-01', '2021-05-17', '9014C0900010897', '0', 742.0, '0', 'CBC', '9014', 'MT0000026', '0', 'Cilindro'), </t>
  </si>
  <si>
    <t xml:space="preserve">(3364, 'C', 1840, 15, NULL, 'CAGEPA', 68, '2016-09-01', '2021-09-01', '9014C006801092016', '0', 60.9, '0', 'MAT SA', 'BAA9014', 'MT0000025', '0', 'Cilindro'), </t>
  </si>
  <si>
    <t xml:space="preserve">(3365, 'C', 1840, 15, NULL, 'CAGEPA', 68, '2015-09-30', '2020-09-30', '9015C006830092015', '0', 66.4, '0', 'MAT SA', 'KD9015', 'MT0000025', '0', 'Cilindro'), </t>
  </si>
  <si>
    <t xml:space="preserve">(3366, 'C', 1840, 15, NULL, 'CAGEPA', 68, '2016-03-01', '2021-03-01', '9020C006801032016', '0', 67.0, '0', 'MAT SA', 'KD9020', 'MT0000025', '0', 'Cilindro'), </t>
  </si>
  <si>
    <t xml:space="preserve">(3367, 'C', 1763, 14, NULL, 'CAGECE', 50, '2016-05-01', '2021-05-01', '9020C005001052016', '0', 49.6, '0', 'MAT SA', 'EN9020', 'MT0000024', '0', 'Cilindro'), </t>
  </si>
  <si>
    <t xml:space="preserve">(3368, 'C', 1840, 15, NULL, 'CAGEPA', 68, '2016-06-01', '2021-06-01', '9021C006801062016', '0', 66.0, '0', 'MAT SA', 'KD9021', 'MT0000025', '0', 'Cilindro'), </t>
  </si>
  <si>
    <t xml:space="preserve">(3369, 'C', 1840, 15, NULL, 'CAGEPA', 68, '2016-11-01', '2021-11-01', '9022C006801112016', '0', 65.7, '0', 'GBC', 'KD9022', 'MT0000025', '0', 'Cilindro'), </t>
  </si>
  <si>
    <t xml:space="preserve">(3370, 'C', 1763, 14, NULL, 'CAGECE', 50, '2017-11-01', '2022-11-01', '9023C005001112017', '0', 50.8, '0', 'MAT SA', 'EN9023', 'MT0000024', '0', 'Cilindro'), </t>
  </si>
  <si>
    <t xml:space="preserve">(3371, 'C', 1840, 15, NULL, 'CAGEPA', 68, '2018-02-01', '2023-02-01', '9023C0068010218', '0', 70.0, '0', 'MAT SA', 'BAA9023', 'MT0000025', '0', 'Cilindro'), </t>
  </si>
  <si>
    <t xml:space="preserve">(3372, 'C', 1840, 15, NULL, 'CAGEPA', 68, '2016-05-01', '2021-05-01', '9023C0068010516', '0', 68.0, '0', 'MAT SA', 'KD9023', 'MT0000025', '0', 'Cilindro'), </t>
  </si>
  <si>
    <t xml:space="preserve">(3373, 'C', 1840, 15, NULL, 'CAGEPA', 68, '2018-03-01', '2023-03-01', '9024C006801032018', '0', 61.4, '0', 'MAT SA', 'BAA9024', 'MT0000025', '0', 'Cilindro'), </t>
  </si>
  <si>
    <t xml:space="preserve">(3374, 'C', 1840, 15, NULL, 'CAGEPA', 68, '2016-03-01', '2021-03-01', '9025C006801032016', '0', 66.3, '0', 'MAT SA', 'KD9025', 'MT0000025', '0', 'Cilindro'), </t>
  </si>
  <si>
    <t xml:space="preserve">(3375, 'C', 1840, 15, NULL, 'CAGEPA', 68, '2016-06-01', '2021-06-01', '9026C006801062016', '0', 68.4, '0', 'MAT SA', 'BAA9026', 'MT0000025', '0', 'Cilindro'), </t>
  </si>
  <si>
    <t xml:space="preserve">(3376, 'C', 1840, 15, NULL, 'CAGEPA', 68, '2016-09-01', '2021-09-01', '9028C006801092016', '0', 70.9, '0', 'MAT SA', 'BAA9028', 'MT0000025', '0', 'Cilindro'), </t>
  </si>
  <si>
    <t xml:space="preserve">(3377, 'C', 1763, 14, NULL, 'CAGECE', 50, '2014-07-01', '2019-07-01', '9029C0050010714', '0', 51.6, '0', 'MAT SA', 'EN9029', 'MT0000024', '0', 'Cilindro'), </t>
  </si>
  <si>
    <t xml:space="preserve">(3378, 'C', 1840, 15, NULL, 'CAGEPA', 68, '2016-03-01', '2021-03-01', '9029C006801032016', '0', 66.8, '0', 'MAT SA', 'KD9029', 'MT0000025', '0', 'Cilindro'), </t>
  </si>
  <si>
    <t xml:space="preserve">(3379, 'C', 1763, 14, NULL, 'CAGECE', 50, '2018-09-01', '2023-09-01', '9031C005001092018', '0', 49.7, '0', 'MAT SA', 'N9031', 'MT0000024', '0', 'Cilindro'), </t>
  </si>
  <si>
    <t xml:space="preserve">(3380, 'C', 1840, 15, NULL, 'CAGEPA', 68, '2017-04-01', '2022-04-01', '9031C0068010417', '0', 65.7, '0', 'MAT SA', 'KD9031', 'MT0000025', '0', 'Cilindro'), </t>
  </si>
  <si>
    <t xml:space="preserve">(3381, 'C', 1840, 15, NULL, 'CAGEPA', 68, '2017-03-01', '2022-03-01', '9032C0068010317', '0', 64.1, '0', 'MAT SA', 'BAA9032', 'MT0000025', '0', 'Cilindro'), </t>
  </si>
  <si>
    <t xml:space="preserve">(3382, 'C', 1763, 14, NULL, 'CAGECE', 50, '2014-06-01', '2019-06-01', '9034C005001062014', '0', 49.0, '0', 'MAT SA', 'EN9034', 'MT0000024', '0', 'Cilindro'), </t>
  </si>
  <si>
    <t xml:space="preserve">(3383, 'C', 1840, 15, NULL, 'CAGEPA', 68, '2016-10-01', '2021-10-01', '9035C0068011016', '0', 63.5, '0', 'MAT SA', '9035', 'MT0000025', '0', 'Cilindro'), </t>
  </si>
  <si>
    <t xml:space="preserve">(3384, 'C', 1840, 15, NULL, 'CAGEPA', 68, '2016-11-01', '2021-11-01', '9036C006801112016', '0', 61.0, '0', 'MAT SA', 'BAA9036', 'MT0000025', '0', 'Cilindro'), </t>
  </si>
  <si>
    <t xml:space="preserve">(3385, 'C', 1840, 15, NULL, 'CAGEPA', 68, '2017-07-01', '2022-07-01', '9038C006801072017', '0', 64.9, '0', 'MAT SA', 'BAA9038', 'MT0000025', '0', 'Cilindro'), </t>
  </si>
  <si>
    <t xml:space="preserve">(3386, 'C', 1852, 18, NULL, 'COMPESA', 900, '1998-04-01', '2020-09-17', '9038C090001041998', '0', 747.0, '0', 'CBC', '9038', 'MT0000026', '0', 'Cilindro'), </t>
  </si>
  <si>
    <t xml:space="preserve">(3387, 'C', 1763, 14, NULL, 'CAGECE', 50, '2018-09-01', '2023-09-01', '9038C005001092018', '0', 48.2, '0', 'MAT SA', 'EN9038', 'MT0000024', '0', 'Cilindro'), </t>
  </si>
  <si>
    <t xml:space="preserve">(3388, 'C', 1840, 15, NULL, 'CAGEPA', 68, '2018-03-01', '2023-03-01', '9042C006801032018', '0', 62.9, '0', 'MAT SA', 'KD9042', 'MT0000025', '0', 'Cilindro'), </t>
  </si>
  <si>
    <t xml:space="preserve">(3389, 'C', 1840, 15, NULL, 'CAGEPA', 68, '2015-12-01', '2020-12-01', '9046C006801122015', '0', 68.1, '0', 'MAT SA', 'KD9046', 'MT0000025', '0', 'Cilindro'), </t>
  </si>
  <si>
    <t xml:space="preserve">(3390, 'C', 1840, 15, NULL, 'CAGEPA', 68, '2016-10-01', '2021-10-01', '9049C0068011016', '0', 66.3, '0', 'MAT SA', 'KD9049', 'MT0000025', '0', 'Cilindro'), </t>
  </si>
  <si>
    <t xml:space="preserve">(3391, 'C', 1840, 15, NULL, 'CAGEPA', 68, '2016-07-01', '2021-07-01', '9050C006801072016', '0', 67.2, '0', 'MAT SA', 'KD9050', 'MT0000025', '0', 'Cilindro'), </t>
  </si>
  <si>
    <t xml:space="preserve">(3392, 'C', 1840, 15, NULL, 'CAGEPA', 68, '2016-07-01', '2021-07-01', '9052C006801072016', '0', 62.8, '0', 'MAT SA', 'BAA9052', 'MT0000025', '0', 'Cilindro'), </t>
  </si>
  <si>
    <t xml:space="preserve">(3393, 'C', 1840, 15, NULL, 'CAGEPA', 68, '2016-11-01', '2021-11-01', '9053C006801112016', '0', 65.2, '0', 'MAT SA', 'BAA9053', 'MT0000025', '0', 'Cilindro'), </t>
  </si>
  <si>
    <t xml:space="preserve">(3394, 'C', 1840, 15, NULL, 'CAGEPA', 68, '2016-05-01', '2021-05-01', '90536C006801052016', '0', 72.0, '0', 'GBC', '90536', 'MT0000025', '0', 'Cilindro'), </t>
  </si>
  <si>
    <t xml:space="preserve">(3395, 'C', 1840, 15, NULL, 'CAGEPA', 68, '2016-07-01', '2021-07-01', '90537C006801072016', '0', 72.7, '0', 'GBC', '90537', 'MT0000025', '0', 'Cilindro'), </t>
  </si>
  <si>
    <t xml:space="preserve">(3396, 'C', 1840, 15, NULL, 'CAGEPA', 68, '2014-06-01', '2019-06-01', '90539C0068010614', '0', 72.0, '0', 'GBC', '90539', 'MT0000025', '0', 'Cilindro'), </t>
  </si>
  <si>
    <t xml:space="preserve">(3397, 'C', 1840, 15, NULL, 'CAGEPA', 68, '2016-03-01', '2021-03-01', '9054C0068010316', '0', 67.0, '0', 'MAT SA', 'KD9054', 'MT0000025', '0', 'Cilindro'), </t>
  </si>
  <si>
    <t xml:space="preserve">(3398, 'C', 1840, 15, NULL, 'CAGEPA', 68, '2016-01-01', '2021-01-01', '9055C0068010116', '0', 67.3, '0', 'GBC', 'KD9055', 'MT0000025', '0', 'Cilindro'), </t>
  </si>
  <si>
    <t xml:space="preserve">(3399, 'C', 1840, 15, NULL, 'CAGEPA', 68, '2016-10-01', '2021-10-01', '9058C006801102016', '0', 62.4, '0', 'MAT SA', 'BAA9058', 'MT0000025', '0', 'Cilindro'), </t>
  </si>
  <si>
    <t xml:space="preserve">(3401, 'C', 1917, 16, NULL, 'CASAL', 900, '2014-03-14', '2019-03-14', '9062C090014032014', '0', 745.0, '0', 'CBC', '9062', 'MT0000026', '0', 'Cilindro'), </t>
  </si>
  <si>
    <t xml:space="preserve">(3402, 'C', 1917, 16, NULL, 'CASAL', 900, '1997-06-01', '2019-02-26', '9063C0900010697', '0', 738.0, '0', 'GBC', '9063', 'MT0000026', '0', 'Cilindro'), </t>
  </si>
  <si>
    <t xml:space="preserve">(3403, 'C', 1840, 15, NULL, 'CAGEPA', 68, '2019-01-01', '2024-01-01', '9063C0068010119', '0', 66.6, '0', 'MAT SA', 'KD9063', 'MT0000025', '0', 'Cilindro'), </t>
  </si>
  <si>
    <t xml:space="preserve">(3404, 'C', 1917, 16, NULL, 'CASAL', 900, '1990-06-01', '2023-12-05', '9064C090001061990', '0', 735.0, '0', 'CBC', '9064', 'MT0000026', '0', 'Cilindro'), </t>
  </si>
  <si>
    <t xml:space="preserve">(3405, 'C', 1840, 15, NULL, 'CAGEPA', 68, '2016-06-01', '2021-06-01', '9065C0068010616', '0', 67.3, '0', 'MAT SA', '9065', 'MT0000025', '0', 'Cilindro'), </t>
  </si>
  <si>
    <t xml:space="preserve">(3406, 'C', 1763, 14, NULL, 'CAGECE', 50, '2014-02-01', '2019-02-01', '9066C0050010214', '0', 48.3, '0', 'MAT SA', 'EN9066', 'MT0000024', '0', 'Cilindro'), </t>
  </si>
  <si>
    <t xml:space="preserve">(3407, 'P', 1940, 1, NULL, 'SABARA', 68, '2017-10-01', '2022-10-01', '9067B0068011017', '0', 66.0, '0', 'MAT SA', 'BAA9067', 'MI0060120', '0', 'Cilindro'), </t>
  </si>
  <si>
    <t xml:space="preserve">(3408, 'C', 1917, 16, NULL, 'CASAL', 900, '1997-06-01', '2023-12-05', '9067C090001061997', '0', 745.0, '0', 'CBC', '9067', 'MT0000026', '0', 'Cilindro'), </t>
  </si>
  <si>
    <t xml:space="preserve">(3409, 'C', 1840, 15, NULL, 'CAGEPA', 68, '2017-07-01', '2022-07-01', '9067C0068010717', '0', 69.0, '0', 'MAT SA', 'KD9067', 'MT0000025', '0', 'Cilindro'), </t>
  </si>
  <si>
    <t xml:space="preserve">(3410, 'C', 1840, 15, NULL, 'CAGEPA', 68, '2016-08-01', '2021-08-01', '9072C006801082016', '0', 64.0, '0', 'MAT SA', 'BAA9072', 'MT0000025', '0', 'Cilindro'), </t>
  </si>
  <si>
    <t xml:space="preserve">(3411, 'C', 1840, 15, NULL, 'CAGEPA', 68, '2016-08-01', '2021-08-01', '9075C0068010816', '0', 64.7, '0', 'MAT SA', 'BAA9075', 'MT0000025', '0', 'Cilindro'), </t>
  </si>
  <si>
    <t xml:space="preserve">(3412, 'C', 1763, 14, NULL, 'CAGECE', 50, '2014-02-01', '2019-02-01', '9075C005001022014', '0', 49.7, '0', 'MAT SA', 'EN9075', 'MT0000024', '0', 'Cilindro'), </t>
  </si>
  <si>
    <t xml:space="preserve">(3413, 'C', 1840, 15, NULL, 'CAGEPA', 68, '2017-08-01', '2022-08-01', '9076C0068010817', '0', 72.1, '0', 'MAT SA', '9076', 'MT0000025', '0', 'Cilindro'), </t>
  </si>
  <si>
    <t xml:space="preserve">(3414, 'C', 1840, 15, NULL, 'CAGEPA', 68, '2016-08-01', '2021-08-01', '9077C006801082016', '0', 64.0, '0', 'MAT SA', 'BAA9077', 'MT0000025', '0', 'Cilindro'), </t>
  </si>
  <si>
    <t xml:space="preserve">(3415, 'C', 1840, 15, NULL, 'CAGEPA', 68, '2016-10-01', '2021-10-01', '9082C006801102016', '0', 62.8, '0', 'MAT SA', '9082', 'MT0000025', '0', 'Cilindro'), </t>
  </si>
  <si>
    <t xml:space="preserve">(3416, 'C', 1840, 15, NULL, 'CAGEPA', 68, '2017-02-01', '2022-02-01', '9087C0068010217', '0', 65.3, '0', 'MAT SA', 'BAA9087', 'MT0000025', '0', 'Cilindro'), </t>
  </si>
  <si>
    <t xml:space="preserve">(3417, 'C', 1840, 15, NULL, 'CAGEPA', 68, '2017-04-01', '2022-04-01', '9091C0068010417', '0', 64.2, '0', 'MAT SA', 'BAA9091', 'MT0000025', '0', 'Cilindro'), </t>
  </si>
  <si>
    <t xml:space="preserve">(3418, 'C', 1840, 15, NULL, 'CAGEPA', 68, '2016-09-01', '2021-09-01', '9099C006801092016', '0', 62.2, '0', 'MAT SA', 'BAA9099', 'MT0000025', '0', 'Cilindro'), </t>
  </si>
  <si>
    <t xml:space="preserve">(3419, 'C', 1840, 15, NULL, 'CAGEPA', 68, '2016-12-01', '2021-12-01', '9100C0068011216', '0', 61.8, '0', 'MAT SA', 'BAA9100', 'MT0000025', '0', 'Cilindro'), </t>
  </si>
  <si>
    <t xml:space="preserve">(3420, 'C', 1840, 15, NULL, 'CAGEPA', 68, '2017-01-01', '2022-01-01', '9101C006801012017', '0', 66.6, '0', 'MAT SA', 'BAA9101', 'MT0000025', '0', 'Cilindro'), </t>
  </si>
  <si>
    <t xml:space="preserve">(3421, 'C', 1840, 15, NULL, 'CAGEPA', 68, '2017-02-01', '2022-02-01', '9103C006801022017', '0', 65.0, '0', 'MAT SA', 'BAA9103', 'MT0000025', '0', 'Cilindro'), </t>
  </si>
  <si>
    <t xml:space="preserve">(3422, 'C', 1763, 14, NULL, 'CAGECE', 50, '2018-10-01', '2023-10-01', '9105C0050011018', '0', 49.6, '0', 'MAT SA', 'EN9105', 'MT0000024', '0', 'Cilindro'), </t>
  </si>
  <si>
    <t xml:space="preserve">(3423, 'C', 1763, 14, NULL, 'CAGECE', 50, '2014-06-01', '2019-06-01', '9106C005001062014', '0', 49.1, '0', 'MAT SA', 'EN9106', 'MT0000024', '0', 'Cilindro'), </t>
  </si>
  <si>
    <t xml:space="preserve">(3424, 'C', 1840, 15, NULL, 'CAGEPA', 68, '2017-02-01', '2022-02-01', '9106C0068010217', '0', 62.1, '0', 'MAT SA', 'BAA9106', 'MT0000025', '0', 'Cilindro'), </t>
  </si>
  <si>
    <t xml:space="preserve">(3425, 'C', 1840, 15, NULL, 'CAGEPA', 68, '2017-02-01', '2022-02-01', '9113C006801022017', '0', 63.0, '0', 'MAT SA', 'BAA9113', 'MT0000025', '0', 'Cilindro'), </t>
  </si>
  <si>
    <t xml:space="preserve">(3426, 'C', 1763, 14, NULL, 'CAGECE', 50, '2008-01-01', '2019-01-01', '9115C0050010108', '0', 48.9, '0', 'MAT SA', 'EN9115', 'MT0000024', '0', 'Cilindro'), </t>
  </si>
  <si>
    <t xml:space="preserve">(3427, 'C', 1763, 14, NULL, 'CAGECE', 50, '2014-01-01', '2019-01-01', '9119C005001012014', '0', 48.1, '0', 'MAT SA', 'EN9119', 'MT0000024', '0', 'Cilindro'), </t>
  </si>
  <si>
    <t xml:space="preserve">(3428, 'C', 1840, 15, NULL, 'CAGEPA', 68, '2017-01-01', '2022-01-01', '9119C006801012017', '0', 61.6, '0', 'MAT SA', 'BAA9119', 'MT0000025', '0', 'Cilindro'), </t>
  </si>
  <si>
    <t xml:space="preserve">(3429, 'C', 1763, 14, NULL, 'CAGECE', 50, '2014-02-01', '2024-02-28', '9124C005001022014', '0', 50.6, '0', 'MAT SA', 'EN9124', 'MT0000024', '0', 'Cilindro'), </t>
  </si>
  <si>
    <t xml:space="preserve">(3430, 'C', 1840, 15, NULL, 'CAGEPA', 68, '2016-09-01', '2021-09-01', '9124C006801092016', '0', 63.6, '0', 'MAT SA', 'BAA9124', 'MT0000025', '0', 'Cilindro'), </t>
  </si>
  <si>
    <t xml:space="preserve">(3431, 'C', 1763, 14, NULL, 'CAGECE', 50, '2014-05-01', '2019-05-01', '9125C0050010514', '0', 48.0, '0', 'MAT SA', 'EN9125', 'MT0000024', '0', 'Cilindro'), </t>
  </si>
  <si>
    <t xml:space="preserve">(3432, 'C', 1763, 14, NULL, 'CAGECE', 50, '2014-06-01', '2019-06-01', '9126C0050010614', '0', 50.6, '0', 'MAT SA', 'EN9126', 'MT0000024', '0', 'Cilindro'), </t>
  </si>
  <si>
    <t xml:space="preserve">(3433, 'C', 1840, 15, NULL, 'CAGEPA', 68, '2016-10-01', '2021-10-01', '9126C006801102016', '0', 64.0, '0', 'MAT SA', 'BAA9126', 'MT0000025', '0', 'Cilindro'), </t>
  </si>
  <si>
    <t xml:space="preserve">(3434, 'C', 1840, 15, NULL, 'CAGEPA', 68, '2016-09-01', '2021-09-01', '9127C006801092016', '0', 60.7, '0', 'MAT SA', 'BAA9127', 'MT0000025', '0', 'Cilindro'), </t>
  </si>
  <si>
    <t xml:space="preserve">(3435, 'C', 1840, 15, NULL, 'CAGEPA', 68, '2016-11-01', '2021-11-01', '9128C0068011116', '0', 61.8, '0', 'MAT SA', '9128', 'MT0000025', '0', 'Cilindro'), </t>
  </si>
  <si>
    <t xml:space="preserve">(3436, 'C', 1840, 15, NULL, 'CAGEPA', 68, '2017-05-01', '2022-05-01', '9130C0068010517', '0', 63.8, '0', 'MAT SA', '9130', 'MT0000025', '0', 'Cilindro'), </t>
  </si>
  <si>
    <t xml:space="preserve">(3437, 'C', 1840, 15, NULL, 'CAGEPA', 68, '2016-11-01', '2021-11-01', '9131C006801112016', '0', 63.5, '0', 'MAT SA', 'BAA9131', 'MT0000025', '0', 'Cilindro'), </t>
  </si>
  <si>
    <t xml:space="preserve">(3438, 'C', 1840, 15, NULL, 'CAGEPA', 68, '2016-11-01', '2021-11-01', '9137C0068011116', '0', 62.4, '0', 'MAT SA', 'BAA9137', 'MT0000025', '0', 'Cilindro'), </t>
  </si>
  <si>
    <t xml:space="preserve">(3439, 'C', 1763, 14, NULL, 'CAGECE', 50, '2014-05-01', '2019-05-01', '9137C005001052014', '0', 485.0, '0', 'MAT SA', '9137', 'MT0000024', '0', 'Cilindro'), </t>
  </si>
  <si>
    <t xml:space="preserve">(3440, 'C', 1840, 15, NULL, 'CAGEPA', 68, '2016-09-01', '2021-09-01', '9142C006801092016', '0', 64.0, '0', 'MAT SA', 'BAA9142', 'MT0000025', '0', 'Cilindro'), </t>
  </si>
  <si>
    <t xml:space="preserve">(3441, 'C', 1763, 14, NULL, 'CAGECE', 50, '2014-02-01', '2024-01-01', '9143C005001022014', '0', 49.9, '0', 'MAT SA', 'EN9143', 'MT0000024', '0', 'Cilindro'), </t>
  </si>
  <si>
    <t xml:space="preserve">(3442, 'C', 1763, 14, NULL, 'CAGECE', 50, '2014-05-01', '2019-05-01', '9144C005001052014', '0', 49.5, '0', 'MAT SA', 'EN9144', 'MT0000024', '0', 'Cilindro'), </t>
  </si>
  <si>
    <t xml:space="preserve">(3443, 'P', 1940, 1, NULL, 'SABARA', 68, '2017-10-01', '2022-10-01', '9145B0068011017', '0', 63.2, '0', 'MAT SA', 'BAA9145', 'MI0060120', '0', 'Cilindro'), </t>
  </si>
  <si>
    <t xml:space="preserve">(3444, 'C', 1763, 14, NULL, 'CAGECE', 50, '2014-06-01', '2019-06-01', '91473C005001062014', '0', 56.8, '0', 'MAT SA', 'J91473', 'MT0000024', '0', 'Cilindro'), </t>
  </si>
  <si>
    <t xml:space="preserve">(3445, 'C', 1763, 14, NULL, 'CAGECE', 50, '2014-09-02', '2019-09-01', '9148C0050020914', '0', 49.5, '0', 'MAT SA', 'EN9148', 'MT0000024', '0', 'Cilindro'), </t>
  </si>
  <si>
    <t xml:space="preserve">(3446, 'C', 1763, 14, NULL, 'CAGECE', 50, '2009-01-01', '2019-01-01', '9153C0050010109', '0', 49.0, '0', 'MAT SA', 'EN9153', 'MT0000024', '0', 'Cilindro'), </t>
  </si>
  <si>
    <t xml:space="preserve">(3447, 'C', 1763, 14, NULL, 'CAGECE', 50, '2014-06-01', '2019-06-01', '9154C005001062014', '0', 49.1, '0', 'MAT SA', 'EN9154', 'MT0000024', '0', 'Cilindro'), </t>
  </si>
  <si>
    <t xml:space="preserve">(3448, 'C', 1840, 15, NULL, 'CAGEPA', 68, '2017-01-01', '2022-01-01', '9154C006801012017', '0', 62.0, '0', 'MAT SA', 'BAA9154', 'MT0000025', '0', 'Cilindro'), </t>
  </si>
  <si>
    <t xml:space="preserve">(3449, 'C', 1763, 14, NULL, 'CAGECE', 50, '2018-03-01', '2023-03-01', '9155C005001032018', '0', 49.7, '0', 'MAT SA', 'OA9155', 'MT0000024', '0', 'Cilindro'), </t>
  </si>
  <si>
    <t xml:space="preserve">(3450, 'C', 1840, 15, NULL, 'CAGEPA', 68, '2016-11-01', '2021-11-01', '9157C006801112016', '0', 62.0, '0', 'MAT SA', 'BAA9157', 'MT0000025', '0', 'Cilindro'), </t>
  </si>
  <si>
    <t xml:space="preserve">(3451, 'C', 1763, 14, NULL, 'CAGECE', 50, '2014-09-01', '2019-09-01', '9159C005001092014', '0', 49.2, '0', 'MAT SA', 'EN9159', 'MT0000024', '0', 'Cilindro'), </t>
  </si>
  <si>
    <t xml:space="preserve">(3452, 'C', 1763, 14, NULL, 'CAGECE', 50, '2018-11-01', '2023-11-01', '9160C005001112018', '0', 46.5, '0', 'MAT SA', 'EN9160', 'MT0000024', '0', 'Cilindro'), </t>
  </si>
  <si>
    <t xml:space="preserve">(3453, 'C', 1923, 53, NULL, 'SAAE - BOCA DA MATA', 50, '2014-06-01', '2019-06-01', '916042C005001062014', '0', 55.5, '0', 'MAT SA', '916042', 'MT0000024', '0', 'Cilindro'), </t>
  </si>
  <si>
    <t xml:space="preserve">(3454, 'C', 4995, 49, NULL, 'SAAE - ATALAIA', 50, '2014-04-01', '2019-04-01', '916081C005001042014', '0', 55.2, '0', 'MAT SA', '916081', 'MT0000024', '0', 'Cilindro'), </t>
  </si>
  <si>
    <t xml:space="preserve">(3455, 'C', 1763, 14, NULL, 'CAGECE', 50, '2019-01-01', '2024-01-01', '9161C0050010119', '0', 47.1, '0', 'MAT SA', 'EN9161', 'MT0000024', '0', 'Cilindro'), </t>
  </si>
  <si>
    <t xml:space="preserve">(3456, 'C', 1852, 18, NULL, 'COMPESA', 50, '2014-06-01', '2019-06-01', '916100C005001062014', '0', 54.9, '0', 'MAT SA', '916100', 'MT0000024', '0', 'Cilindro'), </t>
  </si>
  <si>
    <t xml:space="preserve">(3457, 'C', 1840, 15, NULL, 'CAGEPA', 68, '2016-10-01', '2021-10-01', '9163C0068011016', '0', 64.2, '0', 'MAT SA', '9163', 'MT0000025', '0', 'Cilindro'), </t>
  </si>
  <si>
    <t xml:space="preserve">(3458, 'C', 1763, 14, NULL, 'CAGECE', 50, '2018-09-01', '2023-09-01', '9163C0050010918', '0', 48.3, '0', 'MAT SA', '9163', 'MT0000024', '0', 'Cilindro'), </t>
  </si>
  <si>
    <t xml:space="preserve">(3459, 'C', 1763, 14, NULL, 'CAGECE', 50, '2014-01-01', '2024-02-12', '9165C005001012014', '0', 48.8, '0', 'MAT SA', 'EN9165', 'MT0000024', '0', 'Cilindro'), </t>
  </si>
  <si>
    <t xml:space="preserve">(3460, 'C', 1840, 15, NULL, 'CAGEPA', 68, '2017-03-01', '2022-03-01', '9166C006801032017', '0', 63.2, '0', 'MAT SA', 'BAA9166', 'MT0000025', '0', 'Cilindro'), </t>
  </si>
  <si>
    <t xml:space="preserve">(3461, 'C', 1840, 15, NULL, 'CAGEPA', 68, '2016-11-01', '2021-11-01', '9167C0068011116', '0', 62.4, '0', 'MAT SA', 'BAA9167', 'MT0000025', '0', 'Cilindro'), </t>
  </si>
  <si>
    <t xml:space="preserve">(3462, 'C', 1763, 14, NULL, 'CAGECE', 50, '2018-07-01', '2023-07-01', '9170C005001072018', '0', 49.4, '0', 'MAT SA', 'EN9170', 'MT0000024', '0', 'Cilindro'), </t>
  </si>
  <si>
    <t xml:space="preserve">(3463, 'C', 1840, 15, NULL, 'CAGEPA', 68, '2016-06-01', '2021-06-01', '9174C0068010616', '0', 63.6, '0', 'MAT SA', 'BAA9174', 'MT0000025', '0', 'Cilindro'), </t>
  </si>
  <si>
    <t xml:space="preserve">(3464, 'C', 1763, 14, NULL, 'CAGECE', 50, '2018-12-01', '2023-12-01', '9185C0050011218', '0', 49.0, '0', 'MAT SA', 'EN9185', 'MT0000024', '0', 'Cilindro'), </t>
  </si>
  <si>
    <t xml:space="preserve">(3465, 'C', 1927, 40, NULL, 'SAAE - MARECHAL DEODORO', 68, '2017-01-01', '2022-01-01', '9186C0068010117', '0', 59.5, '0', 'MAT SA', 'BAA9186', 'MT0000025', '0', 'Cilindro'), </t>
  </si>
  <si>
    <t xml:space="preserve">(3466, 'C', 1763, 14, NULL, 'CAGECE', 50, '2019-01-01', '2024-01-01', '92002C005001012019', '0', 55.9, '0', 'MAT SA', 'J92002', 'MT0000024', '0', 'Cilindro'), </t>
  </si>
  <si>
    <t xml:space="preserve">(3467, 'C', 1763, 14, NULL, 'CAGECE', 50, '2014-07-01', '2019-07-01', '92003C005001072014', '0', 54.6, '0', 'MAT SA', 'J92003', 'MT0000024', '0', 'Cilindro'), </t>
  </si>
  <si>
    <t xml:space="preserve">(3468, 'C', 1763, 14, NULL, 'CAGECE', 50, '2018-04-01', '2023-04-01', '92004C005001042018', '0', 55.2, '0', 'MAT SA', 'J92004', 'MT0000024', '0', 'Cilindro'), </t>
  </si>
  <si>
    <t xml:space="preserve">(3469, 'C', 1827, 12, NULL, 'CAERN', 50, '2017-06-01', '2022-06-01', '9201C005001062017', '0', 49.2, '0', 'MAT SA', 'MV9201', 'MT0000024', '0', 'Cilindro'), </t>
  </si>
  <si>
    <t xml:space="preserve">(3470, 'P', 1940, 1, NULL, 'SABARA', 50, '2018-10-01', '2023-10-01', '92010B005001102018', '0', 56.0, '0', 'MAT SA', 'J92010', 'MI0060121', '0', 'Cilindro'), </t>
  </si>
  <si>
    <t xml:space="preserve">(3471, 'C', 1763, 14, NULL, 'CAGECE', 50, '2019-01-01', '2024-01-01', '92012C0050010119', '0', 54.2, '0', 'MAT SA', 'J92012', 'MT0000024', '0', 'Cilindro'), </t>
  </si>
  <si>
    <t xml:space="preserve">(3472, 'C', 1763, 14, NULL, 'CAGECE', 50, '2014-03-01', '2019-03-01', '92013C005001032014', '0', 55.8, '0', 'MAT SA', 'J92013', 'MT0000024', '0', 'Cilindro'), </t>
  </si>
  <si>
    <t xml:space="preserve">(3473, 'C', 1763, 14, NULL, 'CAGECE', 50, '2018-10-01', '2023-10-01', '92022C0050011018', '0', 54.9, '0', 'MAT SA', 'J92002', 'MT0000024', '0', 'Cilindro'), </t>
  </si>
  <si>
    <t xml:space="preserve">(3474, 'C', 1763, 14, NULL, 'CAGECE', 50, '2018-09-01', '2023-09-01', '92023C0050010918', '0', 54.2, '0', 'MAT SA', 'J920223', 'MT0000024', '0', 'Cilindro'), </t>
  </si>
  <si>
    <t xml:space="preserve">(3475, 'C', 1763, 14, NULL, 'CAGECE', 50, '2013-11-02', '2018-11-01', '92049C0050021113', '0', 55.5, '0', 'MAT SA', 'J92049', 'MT0000024', '0', 'Cilindro'), </t>
  </si>
  <si>
    <t xml:space="preserve">(3476, 'C', 1763, 14, NULL, 'CAGECE', 50, '2014-07-01', '2019-07-01', '92051C005001072014', '0', 55.2, '0', 'MAT SA', 'J92051', 'MT0000024', '0', 'Cilindro'), </t>
  </si>
  <si>
    <t xml:space="preserve">(3477, 'C', 1763, 14, NULL, 'CAGECE', 50, '2018-10-01', '2023-10-01', '92053C005001102018', '0', 55.4, '0', 'MAT SA', 'J92053', 'MT0000024', '0', 'Cilindro'), </t>
  </si>
  <si>
    <t xml:space="preserve">(3478, 'C', 1763, 14, NULL, 'CAGECE', 50, '2017-10-02', '2022-10-01', '92057C0050021017', '0', 54.6, '0', 'MAT SA', 'J92057', 'MT0000024', '0', 'Cilindro'), </t>
  </si>
  <si>
    <t xml:space="preserve">(3479, 'C', 1763, 14, NULL, 'CAGECE', 50, '2018-11-01', '2023-11-01', '92059C005001112018', '0', 53.1, '0', 'MAT SA', 'J92059', 'MT0000024', '0', 'Cilindro'), </t>
  </si>
  <si>
    <t xml:space="preserve">(3480, 'C', 1763, 14, NULL, 'CAGECE', 50, '2014-06-01', '2019-06-01', '92061C005001062014', '0', 55.0, '0', 'MAT SA', 'J92061', 'MT0000024', '0', 'Cilindro'), </t>
  </si>
  <si>
    <t xml:space="preserve">(3481, 'C', 1763, 14, NULL, 'CAGECE', 50, '2018-11-01', '2023-11-01', '92065C005001112018', '0', 55.2, '0', 'MAT SA', 'J92065', 'MT0000024', '0', 'Cilindro'), </t>
  </si>
  <si>
    <t xml:space="preserve">(3482, 'C', 1763, 14, NULL, 'CAGECE', 50, '2014-09-01', '2019-09-01', '92075C005001092014', '0', 55.3, '0', 'MAT SA', 'J92075', 'MT0000024', '0', 'Cilindro'), </t>
  </si>
  <si>
    <t xml:space="preserve">(3483, 'C', 1763, 14, NULL, 'CAGECE', 50, '2018-10-01', '2023-10-01', '92077C005001102018', '0', 55.2, '0', 'MAT SA', 'J92077', 'MT0000024', '0', 'Cilindro'), </t>
  </si>
  <si>
    <t xml:space="preserve">(3484, 'P', 1940, 1, NULL, 'SABARA', 50, '2018-07-01', '2023-07-02', '92083B005001072018', '0', 54.0, '0', 'MAT SA', 'J92083', 'MI0060121', '0', 'Cilindro'), </t>
  </si>
  <si>
    <t xml:space="preserve">(3485, 'C', 1763, 14, NULL, 'CAGECE', 50, '2018-07-01', '2023-07-01', '92083C005001072018', '0', 54.3, '0', 'MAT SA', 'J92083', 'MT0000024', '0', 'Cilindro'), </t>
  </si>
  <si>
    <t xml:space="preserve">(3486, 'C', 1763, 14, NULL, 'CAGECE', 50, '2018-10-01', '2023-10-01', '92090C005001102018', '0', 55.9, '0', 'MAT SA', 'J92090', 'MT0000024', '0', 'Cilindro'), </t>
  </si>
  <si>
    <t xml:space="preserve">(3487, 'C', 1763, 14, NULL, 'CAGECE', 50, '2014-06-01', '2019-06-01', '92101C005001062014', '0', 55.9, '0', 'MAT SA', 'J92101', 'MT0000024', '0', 'Cilindro'), </t>
  </si>
  <si>
    <t xml:space="preserve">(3488, 'C', 1763, 14, NULL, 'CAGECE', 50, '2018-09-01', '2023-09-01', '92107C005001092018', '0', 55.0, '0', 'MAT SA', 'J92107', 'MT0000024', '0', 'Cilindro'), </t>
  </si>
  <si>
    <t xml:space="preserve">(3489, 'C', 1763, 14, NULL, 'CAGECE', 50, '2014-06-01', '2019-06-01', '921101C005001062014', '0', 55.9, '0', 'MAT SA', 'J921101', 'MT0000024', '0', 'Cilindro'), </t>
  </si>
  <si>
    <t xml:space="preserve">(3490, 'C', 1763, 14, NULL, 'CAGECE', 50, '2014-02-01', '2019-02-01', '92119C005001022014', '0', 56.3, '0', 'MAT SA', 'J92119', 'MT0000024', '0', 'Cilindro'), </t>
  </si>
  <si>
    <t xml:space="preserve">(3491, 'C', 1763, 14, NULL, 'CAGECE', 50, '2018-08-01', '2023-08-01', '921190C0050010818', '0', 55.9, '0', 'MAT SA', 'J921190', 'MT0000024', '0', 'Cilindro'), </t>
  </si>
  <si>
    <t xml:space="preserve">(3492, 'C', 1763, 14, NULL, 'CAGECE', 50, '2016-06-01', '2021-06-01', '92120C0050010616', '0', 56.9, '0', 'MAT SA', 'J92120', 'MT0000024', '0', 'Cilindro'), </t>
  </si>
  <si>
    <t xml:space="preserve">(3493, 'C', 1763, 14, NULL, 'CAGECE', 50, '2014-06-01', '2019-06-01', '92122C005001062014', '0', 54.1, '0', 'MAT SA', 'J92122', 'MT0000024', '0', 'Cilindro'), </t>
  </si>
  <si>
    <t xml:space="preserve">(3494, 'C', 1763, 14, NULL, 'CAGECE', 50, '2018-08-01', '2023-08-01', '92123C005001082018', '0', 54.8, '0', 'MAT SA', '92123', 'MT0000024', '0', 'Cilindro'), </t>
  </si>
  <si>
    <t xml:space="preserve">(3495, 'C', 1763, 14, NULL, 'CAGECE', 50, '2019-01-01', '2024-01-01', '92125C005001012019', '0', 55.7, '0', 'MAT SA', 'J92125', 'MT0000024', '0', 'Cilindro'), </t>
  </si>
  <si>
    <t xml:space="preserve">(3496, 'C', 1763, 14, NULL, 'CAGECE', 50, '2017-04-01', '2022-04-01', '92135C005001042017', '0', 54.4, '0', 'MAT SA', 'J92135', 'MT0000024', '0', 'Cilindro'), </t>
  </si>
  <si>
    <t xml:space="preserve">(3497, 'C', 1763, 14, NULL, 'CAGECE', 50, '2014-07-01', '2019-07-01', '92140C0050010714', '0', 55.6, '0', 'MAT SA', 'J92140', 'MT0000024', '0', 'Cilindro'), </t>
  </si>
  <si>
    <t xml:space="preserve">(3498, 'C', 1763, 14, NULL, 'CAGECE', 50, '2015-07-01', '2020-07-01', '92144C0050010715', '0', 55.8, '0', 'MAT SA', 'J92144', 'MT0000024', '0', 'Cilindro'), </t>
  </si>
  <si>
    <t xml:space="preserve">(3499, 'C', 1763, 14, NULL, 'CAGECE', 50, '2019-01-01', '2024-01-01', '92145C0050010119', '0', 54.4, '0', 'MAT SA', 'J92145', 'MT0000024', '0', 'Cilindro'), </t>
  </si>
  <si>
    <t xml:space="preserve">(3500, 'C', 1763, 14, NULL, 'CAGECE', 50, '2016-05-01', '2021-05-01', '92146C0050010516', '0', 55.3, '0', 'MAT SA', 'J92146', 'MT0000024', '0', 'Cilindro'), </t>
  </si>
  <si>
    <t xml:space="preserve">(3501, 'C', 1763, 14, NULL, 'CAGECE', 50, '2017-01-01', '2022-01-01', '92147C0050010117', '0', 55.2, '0', 'MAT SA', 'J92147', 'MT0000024', '0', 'Cilindro'), </t>
  </si>
  <si>
    <t xml:space="preserve">(3502, 'C', 1763, 14, NULL, 'CAGECE', 50, '2016-05-01', '2021-05-01', '92148C0050010516', '0', 55.3, '0', 'MAT SA', 'J92148', 'MT0000024', '0', 'Cilindro'), </t>
  </si>
  <si>
    <t xml:space="preserve">(3503, 'C', 1763, 14, NULL, 'CAGECE', 50, '2014-06-02', '2019-06-02', '92152C0050020614', '0', 55.2, '0', 'MAT SA', 'J92152', 'MT0000024', '0', 'Cilindro'), </t>
  </si>
  <si>
    <t xml:space="preserve">(3504, 'C', 1763, 14, NULL, 'CAGECE', 50, '2018-09-01', '2023-09-01', '92153C005001092018', '0', 55.2, '0', 'MAT SA', 'J92153', 'MT0000024', '0', 'Cilindro'), </t>
  </si>
  <si>
    <t xml:space="preserve">(3505, 'C', 1763, 14, NULL, 'CAGECE', 50, '2016-09-01', '2021-09-01', '92156C0050010916', '0', 55.0, '0', 'MAT SA', 'J92156', 'MT0000024', '0', 'Cilindro'), </t>
  </si>
  <si>
    <t xml:space="preserve">(3506, 'C', 1763, 14, NULL, 'CAGECE', 50, '2014-05-02', '2019-05-01', '92158C0050020514', '0', 54.9, '0', 'MAT SA', '92158', 'MT0000024', '0', 'Cilindro'), </t>
  </si>
  <si>
    <t xml:space="preserve">(3507, 'C', 1763, 14, NULL, 'CAGECE', 50, '2018-10-01', '2023-10-01', '92161C005001102018', '0', 53.2, '0', 'MAT SA', 'J92161', 'MT0000024', '0', 'Cilindro'), </t>
  </si>
  <si>
    <t xml:space="preserve">(3508, 'C', 1763, 14, NULL, 'CAGECE', 50, '2014-07-01', '2019-07-01', '92162C005001072014', '0', 54.1, '0', 'MAT SA', 'J92162', 'MT0000024', '0', 'Cilindro'), </t>
  </si>
  <si>
    <t xml:space="preserve">(3509, 'C', 1763, 14, NULL, 'CAGECE', 50, '2018-11-01', '2023-11-01', '92163C005001112018', '0', 51.5, '0', 'MAT SA', 'J92163', 'MT0000024', '0', 'Cilindro'), </t>
  </si>
  <si>
    <t xml:space="preserve">(3510, 'C', 1763, 14, NULL, 'CAGECE', 50, '2017-01-01', '2022-01-01', '92166C005001012017', '0', 54.9, '0', 'MAT SA', '92166', 'MT0000024', '0', 'Cilindro'), </t>
  </si>
  <si>
    <t xml:space="preserve">(3511, 'C', 1763, 14, NULL, 'CAGECE', 50, '2018-07-01', '2023-07-01', '92177C0050010718', '0', 54.0, '0', 'MAT SA', 'J92177', 'MT0000024', '0', 'Cilindro'), </t>
  </si>
  <si>
    <t xml:space="preserve">(3512, 'C', 1763, 14, NULL, 'CAGECE', 50, '2014-06-01', '2021-06-01', '92185C0050010614', '0', 56.0, '0', 'MAT SA', 'J92185', 'MT0000024', '0', 'Cilindro'), </t>
  </si>
  <si>
    <t xml:space="preserve">(3513, 'C', 1763, 14, NULL, 'CAGECE', 50, '2014-02-01', '2024-02-28', '92186C005001022014', '0', 54.8, '0', 'MAT SA', 'J92186', 'MT0000024', '0', 'Cilindro'), </t>
  </si>
  <si>
    <t xml:space="preserve">(3514, 'C', 1763, 14, NULL, 'CAGECE', 50, '2014-02-01', '2024-02-12', '92189C005001022014', '0', 54.8, '0', 'MAT SA', 'J92189', 'MT0000024', '0', 'Cilindro'), </t>
  </si>
  <si>
    <t xml:space="preserve">(3515, 'C', 1763, 14, NULL, 'CAGECE', 50, '2018-08-01', '2023-08-01', '92190C0050010818', '0', 55.0, '0', 'MAT SA', 'J92190', 'MT0000024', '0', 'Cilindro'), </t>
  </si>
  <si>
    <t xml:space="preserve">(3516, 'C', 1763, 14, NULL, 'CAGECE', 900, '1998-08-01', '2022-12-01', '9235C0900010898', '0', 744.0, '0', 'CBC', '9235', 'MT0000026', '0', 'Cilindro'), </t>
  </si>
  <si>
    <t xml:space="preserve">(3517, 'C', 1852, 18, NULL, 'COMPESA', 50, '2016-03-01', '2021-03-01', '925C005001032016', '0', 54.6, '0', 'MAT SA', '925', 'MT0000024', '0', 'Cilindro'), </t>
  </si>
  <si>
    <t xml:space="preserve">(3518, 'C', 1763, 14, NULL, 'CAGECE', 900, '2016-08-01', '2022-08-01', '9269C0900010816', '0', 733.0, '0', 'CBC', '9269', 'MT0000026', '0', 'Cilindro'), </t>
  </si>
  <si>
    <t xml:space="preserve">(3519, 'C', 1827, 12, NULL, 'CAERN', 900, '1998-08-01', '2019-02-12', '9270C090001081998', '0', 751.0, '0', 'CBC', '9270', 'MT0000026', '0', 'Cilindro'), </t>
  </si>
  <si>
    <t xml:space="preserve">(3520, 'C', 1827, 12, NULL, 'CAERN', 900, '2014-09-01', '2019-09-01', '9271C090001092014', '0', 755.0, '0', 'CBC', '9271', 'MT0000026', '0', 'Cilindro'), </t>
  </si>
  <si>
    <t xml:space="preserve">(3521, 'C', 1763, 14, NULL, 'CAGECE', 900, '1998-08-01', '2022-08-15', '9273C0900010898', '0', 749.0, '0', 'CBC', '9273', 'MT0000026', '0', 'Cilindro'), </t>
  </si>
  <si>
    <t xml:space="preserve">(3522, 'P', 1940, 1, NULL, 'SABARA', 900, '1993-09-01', '2022-06-02', '93B090001091993', '0', 733.0, '0', 'CBC', 'NT93', 'MI0060113', '0', 'Cilindro'), </t>
  </si>
  <si>
    <t xml:space="preserve">(3523, 'C', 1852, 18, NULL, 'COMPESA', 50, '2018-10-01', '2024-02-28', '930C0050011018', '0', 54.4, '0', 'MAT SA', '5687', 'MT0000024', '0', 'Cilindro'), </t>
  </si>
  <si>
    <t xml:space="preserve">(3524, 'C', 1852, 18, NULL, 'COMPESA', 900, '2016-07-29', '2021-07-29', '9308C0900290716', '0', 752.0, '0', 'CBC', '9308', 'MT0000026', '0', 'Cilindro'), </t>
  </si>
  <si>
    <t xml:space="preserve">(3525, 'C', 1763, 14, NULL, 'CAGECE', 900, '1998-06-01', '2024-01-31', '9310C0900010698', '0', 733.0, '0', 'CBC', '9310', 'MT0000026', '0', 'Cilindro'), </t>
  </si>
  <si>
    <t xml:space="preserve">(3526, 'P', 1940, 1, NULL, 'SABARA', 900, '1993-05-01', '2023-07-30', '9317B0900010593', '0', 741.0, '0', 'CBC', '9317', 'MI0060113', '0', 'Cilindro'), </t>
  </si>
  <si>
    <t xml:space="preserve">(3527, 'C', 1852, 18, NULL, 'COMPESA', 50, '2015-12-01', '2020-12-01', '932C005001122015', '0', 54.0, '0', 'MAT SA', '932', 'MT0000024', '0', 'Cilindro'), </t>
  </si>
  <si>
    <t xml:space="preserve">(3528, 'C', 1852, 18, NULL, 'COMPESA', 900, '2000-04-01', '2020-05-20', '9335C0900010400', '0', 742.0, '0', 'CBC', '9335', 'MT0000026', '0', 'Cilindro'), </t>
  </si>
  <si>
    <t xml:space="preserve">(3529, 'C', 1827, 12, NULL, 'CAERN', 900, '2014-03-31', '2019-03-31', '9337C0900310314', '0', 758.0, '0', 'CBC', '9337', 'MT0000026', '0', 'Cilindro'), </t>
  </si>
  <si>
    <t xml:space="preserve">(3530, 'C', 1827, 12, NULL, 'CAERN', 900, '2014-10-17', '2019-10-17', '9338C0900171014', '0', 768.0, '0', 'CBC', '9338', 'MT0000026', '0', 'Cilindro'), </t>
  </si>
  <si>
    <t xml:space="preserve">(3531, 'C', 1852, 18, NULL, 'COMPESA', 50, '2018-11-01', '2023-11-01', '935C0050011118', '0', 54.2, '0', 'MAT SA', '935', 'MT0000024', '0', 'Cilindro'), </t>
  </si>
  <si>
    <t xml:space="preserve">(3532, 'C', 1827, 12, NULL, 'CAERN', 900, '1998-12-01', '2020-09-10', '9350C090001121998', '0', 736.0, '0', 'CBC', '9350', 'MT0000026', '0', 'Cilindro'), </t>
  </si>
  <si>
    <t xml:space="preserve">(3533, 'C', 1827, 12, NULL, 'CAERN', 900, '1999-11-01', '2020-03-16', '9352C090001111999', '0', 773.0, '0', 'CBC', '9352', 'MT0000026', '0', 'Cilindro'), </t>
  </si>
  <si>
    <t xml:space="preserve">(3534, 'C', 1763, 14, NULL, 'CAGECE', 68, '2016-05-01', '2021-05-01', '93526C006801052016', '0', 74.6, '0', 'CILBRAS', '93526', 'MT0000025', '0', 'Cilindro'), </t>
  </si>
  <si>
    <t xml:space="preserve">(3535, 'C', 1827, 12, NULL, 'CAERN', 900, '1998-11-01', '2020-09-10', '9353C0900011198', '0', 730.0, '0', 'CBC', '9353', 'MT0000026', '0', 'Cilindro'), </t>
  </si>
  <si>
    <t xml:space="preserve">(3536, 'C', 1763, 14, NULL, 'CAGECE', 68, '2015-05-01', '2020-05-01', '93533C006801052015', '0', 78.3, '0', 'CILBRAS', '93533', 'MT0000025', '0', 'Cilindro'), </t>
  </si>
  <si>
    <t xml:space="preserve">(3537, 'C', 1763, 14, NULL, 'CAGECE', 68, '2018-05-01', '2023-05-01', '93535C0068010518', '0', 76.8, '0', 'CILBRAS', '93535', 'MT0000025', '0', 'Cilindro'), </t>
  </si>
  <si>
    <t xml:space="preserve">(3538, 'C', 1763, 14, NULL, 'CAGECE', 68, '2015-05-01', '2020-05-01', '93539C006801052015', '0', 75.4, '0', 'CILBRAS', '93539', 'MT0000025', '0', 'Cilindro'), </t>
  </si>
  <si>
    <t xml:space="preserve">(3539, 'C', 1763, 14, NULL, 'CAGECE', 68, '2016-08-01', '2021-08-01', '93545C0068010816', '0', 79.4, '0', 'CILBRAS', '93545', 'MT0000025', '0', 'Cilindro'), </t>
  </si>
  <si>
    <t xml:space="preserve">(3540, 'C', 1763, 14, NULL, 'CAGECE', 68, '2015-07-01', '2020-07-01', '93547C0068010715', '0', 77.3, '0', 'CILBRAS', '93547', 'MT0000025', '0', 'Cilindro'), </t>
  </si>
  <si>
    <t xml:space="preserve">(3541, 'C', 1763, 14, NULL, 'CAGECE', 68, '2016-06-01', '2021-06-01', '93549C006801062016', '0', 79.1, '0', 'CILBRAS', '93549', 'MT0000025', '0', 'Cilindro'), </t>
  </si>
  <si>
    <t xml:space="preserve">(3542, 'C', 1763, 14, NULL, 'CAGECE', 68, '2016-09-01', '2021-09-01', '93550C0068010916', '0', 79.8, '0', 'CILBRAS', '93550', 'MT0000025', '0', 'Cilindro'), </t>
  </si>
  <si>
    <t xml:space="preserve">(3543, 'C', 1763, 14, NULL, 'CAGECE', 68, '2017-03-01', '2022-03-01', '93559C006801032017', '0', 73.3, '0', 'CILBRAS', '93559', 'MT0000025', '0', 'Cilindro'), </t>
  </si>
  <si>
    <t xml:space="preserve">(3544, 'C', 1763, 14, NULL, 'CAGECE', 68, '2017-04-01', '2022-04-01', '93560C0068010417', '0', 73.8, '0', 'CILBRAS', '93560', 'MT0000025', '0', 'Cilindro'), </t>
  </si>
  <si>
    <t xml:space="preserve">(3545, 'C', 1763, 14, NULL, 'CAGECE', 68, '2016-09-01', '2021-09-01', '93569C006801092016', '0', 77.5, '0', 'CILBRAS', '93569', 'MT0000025', '0', 'Cilindro'), </t>
  </si>
  <si>
    <t xml:space="preserve">(3546, 'C', 1852, 18, NULL, 'COMPESA', 900, '1998-11-01', '2019-10-17', '9364C0900011198', '0', 766.0, '0', 'CBC', '9364', 'MT0000026', '0', 'Cilindro'), </t>
  </si>
  <si>
    <t xml:space="preserve">(3547, 'C', 1852, 18, NULL, 'COMPESA', 900, '1999-01-01', '2019-09-01', '9369C0900010199', '0', 763.0, '0', 'CBC', '9369', 'MT0000026', '0', 'Cilindro'), </t>
  </si>
  <si>
    <t xml:space="preserve">(3548, 'C', 1852, 18, NULL, 'COMPESA', 900, '1999-01-01', '2022-06-02', '9370C0900010199', '0', 741.0, '0', 'CBC', '9370', 'MT0000026', '0', 'Cilindro'), </t>
  </si>
  <si>
    <t xml:space="preserve">(3549, 'C', 1852, 18, NULL, 'COMPESA', 900, '2014-07-17', '2019-07-17', '9371C090017072014', '0', 743.0, '0', 'CBC', '9371', 'MT0000026', '0', 'Cilindro'), </t>
  </si>
  <si>
    <t xml:space="preserve">(3550, 'C', 1852, 18, NULL, 'COMPESA', 900, '1999-01-01', '2024-02-22', '9372C0900010199', '0', 732.0, '0', 'CBC', '9372', 'MT0000026', '0', 'Cilindro'), </t>
  </si>
  <si>
    <t xml:space="preserve">(3551, 'C', 1852, 18, NULL, 'COMPESA', 50, '2014-06-01', '2021-06-01', '938C0050010614', '0', 53.3, '0', 'MAT SA', '5730', 'MT0000024', '0', 'Cilindro'), </t>
  </si>
  <si>
    <t xml:space="preserve">(3552, 'P', 1940, 1, NULL, 'SABARA', 50, '2015-05-01', '2020-05-01', '939033B0050010515', '0', 53.4, '0', 'MAT SA', '939033', 'MI0060121', '0', 'Cilindro'), </t>
  </si>
  <si>
    <t xml:space="preserve">(3553, 'P', 1940, 1, NULL, 'SABARA', 50, '2014-06-01', '2019-06-01', '939037B0050010614', '0', 53.3, '0', 'MAT SA', '939037', 'MI0060121', '0', 'Cilindro'), </t>
  </si>
  <si>
    <t xml:space="preserve">(3554, 'C', 1763, 14, NULL, 'CAGECE', 50, '2015-05-01', '2020-05-01', '939119C0050010515', '0', 53.0, '0', 'MAT SA', '939119', 'MT0000024', '0', 'Cilindro'), </t>
  </si>
  <si>
    <t xml:space="preserve">(3555, 'P', 1940, 1, NULL, 'SABARA', 50, '2015-04-01', '2020-04-01', '939157B0050010415', '0', 53.4, '0', 'MAT SA', '939157', 'MI0060121', '0', 'Cilindro'), </t>
  </si>
  <si>
    <t xml:space="preserve">(3556, 'P', 1940, 1, NULL, 'SABARA', 50, '2015-12-01', '2020-12-01', '939170B005001122015', '0', 57.1, '0', 'MAT SA', '939170', 'MI0060121', '0', 'Cilindro'), </t>
  </si>
  <si>
    <t xml:space="preserve">(3557, 'P', 1940, 1, NULL, 'SABARA', 50, '2017-10-01', '2022-10-01', '939178B005001102017', '0', 53.0, '0', 'MAT SA', '939178', 'MI0060121', '0', 'Cilindro'), </t>
  </si>
  <si>
    <t xml:space="preserve">(3558, 'C', 1840, 15, NULL, 'CAGEPA', 68, '2016-07-01', '2021-07-01', '93987C0068010716', '0', 71.6, '0', 'GBC', '93987', 'MT0000025', '0', 'Cilindro'), </t>
  </si>
  <si>
    <t xml:space="preserve">(3559, 'C', 1840, 15, NULL, 'CAGEPA', 68, '2016-06-01', '2021-06-01', '93988C006801062016', '0', 72.4, '0', 'GBC', '93988', 'MT0000025', '0', 'Cilindro'), </t>
  </si>
  <si>
    <t xml:space="preserve">(3560, 'C', 1840, 15, NULL, 'CAGEPA', 68, '2016-05-01', '2021-05-01', '93990C0068010516', '0', 72.3, '0', 'GBC', '93990', 'MT0000025', '0', 'Cilindro'), </t>
  </si>
  <si>
    <t xml:space="preserve">(3561, 'C', 1840, 15, NULL, 'CAGEPA', 68, '2018-01-01', '2023-01-01', '93991C006801012018', '0', 72.4, '0', 'GBC', '93991', 'MT0000025', '0', 'Cilindro'), </t>
  </si>
  <si>
    <t xml:space="preserve">(3562, 'C', 1840, 15, NULL, 'CAGEPA', 68, '2016-02-01', '2021-02-01', '93992C0068010216', '0', 71.8, '0', 'GBC', '93992', 'MT0000025', '0', 'Cilindro'), </t>
  </si>
  <si>
    <t xml:space="preserve">(3563, 'C', 1840, 15, NULL, 'CAGEPA', 68, '2016-04-01', '2021-04-01', '93993C006801042016', '0', 72.9, '0', 'GBC', '93993', 'MT0000025', '0', 'Cilindro'), </t>
  </si>
  <si>
    <t xml:space="preserve">(3564, 'C', 1840, 15, NULL, 'CAGEPA', 68, '2016-01-01', '2021-01-01', '93996C0068010116', '0', 72.9, '0', 'GBC', '93996', 'MT0000025', '0', 'Cilindro'), </t>
  </si>
  <si>
    <t xml:space="preserve">(3565, 'C', 1840, 15, NULL, 'CAGEPA', 68, '2016-09-01', '2021-09-01', '93997C006801092016', '0', 73.0, '0', 'GBC', '93997', 'MT0000025', '0', 'Cilindro'), </t>
  </si>
  <si>
    <t xml:space="preserve">(3566, 'C', 1840, 15, NULL, 'CAGEPA', 68, '2016-05-01', '2021-05-01', '93998C006801052016', '0', 71.8, '0', 'GBC', '93998', 'MT0000025', '0', 'Cilindro'), </t>
  </si>
  <si>
    <t xml:space="preserve">(3567, 'C', 1852, 18, NULL, 'COMPESA', 50, '2016-02-01', '2021-02-01', '940C005001022016', '0', 54.8, '0', 'MAT SA', '940', 'MT0000024', '0', 'Cilindro'), </t>
  </si>
  <si>
    <t xml:space="preserve">(3568, 'C', 1840, 15, NULL, 'CAGEPA', 68, '2016-04-01', '2021-04-01', '94001C006801042016', '0', 72.0, '0', 'GBC', '94001', 'MT0000025', '0', 'Cilindro'), </t>
  </si>
  <si>
    <t xml:space="preserve">(3569, 'C', 1840, 15, NULL, 'CAGEPA', 68, '2015-09-01', '2020-09-01', '94002C006801092015', '0', 73.4, '0', 'GBC', '94002', 'MT0000025', '0', 'Cilindro'), </t>
  </si>
  <si>
    <t xml:space="preserve">(3570, 'C', 1840, 15, NULL, 'CAGEPA', 68, '2016-07-01', '2021-07-01', '94003C006801072016', '0', 72.2, '0', 'GBC', '94003', 'MT0000025', '0', 'Cilindro'), </t>
  </si>
  <si>
    <t xml:space="preserve">(3571, 'C', 1840, 15, NULL, 'CAGEPA', 68, '2015-12-01', '2020-12-01', '94004C006801122015', '0', 71.8, '0', 'GBC', '94004', 'MT0000025', '0', 'Cilindro'), </t>
  </si>
  <si>
    <t xml:space="preserve">(3572, 'C', 1840, 15, NULL, 'CAGEPA', 68, '2016-10-01', '2021-10-31', '94005C0068011016', '0', 73.5, '0', 'Gifel', '94005', 'MT0000025', '0', 'Cilindro'), </t>
  </si>
  <si>
    <t xml:space="preserve">(3573, 'C', 1840, 15, NULL, 'CAGEPA', 68, '2015-10-01', '2020-10-01', '94006C006801102015', '0', 75.0, '0', 'GBC', '94006', 'MT0000025', '0', 'Cilindro'), </t>
  </si>
  <si>
    <t xml:space="preserve">(3574, 'C', 1840, 15, NULL, 'CAGEPA', 68, '2016-11-01', '2021-11-01', '94007C006801112016', '0', 71.0, '0', 'GBC', '94007', 'MT0000025', '0', 'Cilindro'), </t>
  </si>
  <si>
    <t xml:space="preserve">(3575, 'C', 1840, 15, NULL, 'CAGEPA', 68, '2016-03-01', '2021-03-01', '94008C0068010316', '0', 72.7, '0', 'GBC', '94008', 'MT0000025', '0', 'Cilindro'), </t>
  </si>
  <si>
    <t xml:space="preserve">(3576, 'C', 1840, 15, NULL, 'CAGEPA', 68, '2016-01-01', '2021-01-01', '94010C0068010116', '0', 72.7, '0', 'GBC', '94010', 'MT0000025', '0', 'Cilindro'), </t>
  </si>
  <si>
    <t xml:space="preserve">(3577, 'C', 1763, 14, NULL, 'CAGECE', 50, '2014-07-01', '2019-07-01', '94010C0050010714', '0', 54.2, '0', 'MAT SA', 'J94010', 'MT0000024', '0', 'Cilindro'), </t>
  </si>
  <si>
    <t xml:space="preserve">(3578, 'C', 1840, 15, NULL, 'CAGEPA', 68, '2016-07-01', '2021-07-01', '94011C006801072016', '0', 71.6, '0', 'GBC', '94011', 'MT0000025', '0', 'Cilindro'), </t>
  </si>
  <si>
    <t xml:space="preserve">(3579, 'C', 1763, 14, NULL, 'CAGECE', 50, '2018-04-01', '2023-04-01', '94012C005001042018', '0', 52.0, '0', 'MAT SA', 'J94012', 'MT0000024', '0', 'Cilindro'), </t>
  </si>
  <si>
    <t xml:space="preserve">(3580, 'C', 1840, 15, NULL, 'CAGEPA', 68, '2016-10-01', '2021-10-01', '94012C006801102016', '0', 71.6, '0', 'GBC', '94012', 'MT0000025', '0', 'Cilindro'), </t>
  </si>
  <si>
    <t xml:space="preserve">(3581, 'C', 1763, 14, NULL, 'CAGECE', 50, '2016-09-01', '2021-09-01', '94014C005001092016', '0', 55.9, '0', 'MAT SA', 'J94014', 'MT0000024', '0', 'Cilindro'), </t>
  </si>
  <si>
    <t xml:space="preserve">(3582, 'C', 1840, 15, NULL, 'CAGEPA', 68, '2017-01-01', '2022-01-01', '94016C006801012017', '0', 71.5, '0', 'GBC', '94016', 'MT0000025', '0', 'Cilindro'), </t>
  </si>
  <si>
    <t xml:space="preserve">(3583, 'C', 1840, 15, NULL, 'CAGEPA', 68, '2018-01-01', '2023-01-01', '94017C006801012018', '0', 68.5, '0', 'GBC', '94017', 'MT0000025', '0', 'Cilindro'), </t>
  </si>
  <si>
    <t xml:space="preserve">(3584, 'C', 1840, 15, NULL, 'CAGEPA', 68, '2016-10-01', '2021-10-01', '94018C006801102016', '0', 72.4, '0', 'GBC', '94018', 'MT0000025', '0', 'Cilindro'), </t>
  </si>
  <si>
    <t xml:space="preserve">(3585, 'C', 1840, 15, NULL, 'CAGEPA', 68, '2018-01-01', '2023-01-01', '94019C006801012018', '0', 71.5, '0', 'GBC', '94019', 'MT0000025', '0', 'Cilindro'), </t>
  </si>
  <si>
    <t xml:space="preserve">(3586, 'C', 1840, 15, NULL, 'CAGEPA', 68, '2016-03-01', '2021-03-01', '94020C006801032016', '0', 71.3, '0', 'GBC', '94020', 'MT0000025', '0', 'Cilindro'), </t>
  </si>
  <si>
    <t xml:space="preserve">(3587, 'C', 1840, 15, NULL, 'CAGEPA', 68, '2016-03-01', '2021-03-01', '94021C006801032016', '0', 71.9, '0', 'GBC', '94021', 'MT0000025', '0', 'Cilindro'), </t>
  </si>
  <si>
    <t xml:space="preserve">(3588, 'C', 1763, 14, NULL, 'CAGECE', 50, '2018-09-01', '2023-09-01', '94021C005001092018', '0', 54.9, '0', 'MAT SA', 'J94021', 'MT0000024', '0', 'Cilindro'), </t>
  </si>
  <si>
    <t xml:space="preserve">(3589, 'C', 1840, 15, NULL, 'CAGEPA', 68, '2016-05-01', '2021-05-01', '94022C0068010516', '0', 72.8, '0', 'GBC', '94022', 'MT0000025', '0', 'Cilindro'), </t>
  </si>
  <si>
    <t xml:space="preserve">(3590, 'C', 1840, 15, NULL, 'CAGEPA', 68, '2016-08-01', '2021-08-01', '94023C006801082016', '0', 71.4, '0', 'GBC', '94023', 'MT0000025', '0', 'Cilindro'), </t>
  </si>
  <si>
    <t xml:space="preserve">(3591, 'C', 1840, 15, NULL, 'CAGEPA', 68, '2016-07-01', '2021-07-30', '94024C0068010716', '0', 71.5, '0', 'Gifel', '94024', 'MT0000025', '0', 'Cilindro'), </t>
  </si>
  <si>
    <t xml:space="preserve">(3592, 'C', 1763, 14, NULL, 'CAGECE', 50, '2018-04-01', '2023-04-01', '94024C005001042018', '0', 54.4, '0', 'MAT SA', '94024', 'MT0000024', '0', 'Cilindro'), </t>
  </si>
  <si>
    <t xml:space="preserve">(3593, 'C', 1840, 15, NULL, 'CAGEPA', 68, '2016-03-01', '2021-03-01', '94026C006801032016', '0', 72.4, '0', 'GBC', '94026', 'MT0000025', '0', 'Cilindro'), </t>
  </si>
  <si>
    <t xml:space="preserve">(3594, 'C', 1840, 15, NULL, 'CAGEPA', 68, '2014-01-01', '2019-01-01', '94027C0068010114', '0', 70.0, '0', 'GBC', '94027', 'MT0000025', '0', 'Cilindro'), </t>
  </si>
  <si>
    <t xml:space="preserve">(3595, 'C', 1840, 15, NULL, 'CAGEPA', 68, '2016-08-01', '2021-08-01', '94028C0068010816', '0', 71.0, '0', 'GBC', '94028', 'MT0000025', '0', 'Cilindro'), </t>
  </si>
  <si>
    <t xml:space="preserve">(3596, 'C', 1840, 15, NULL, 'CAGEPA', 68, '2016-03-01', '2021-03-01', '94029C006801032016', '0', 73.2, '0', 'GBC', '94029', 'MT0000025', '0', 'Cilindro'), </t>
  </si>
  <si>
    <t xml:space="preserve">(3597, 'C', 1840, 15, NULL, 'CAGEPA', 68, '2016-10-01', '2021-10-01', '94030C006801102016', '0', 71.6, '0', 'GBC', '94030', 'MT0000025', '0', 'Cilindro'), </t>
  </si>
  <si>
    <t xml:space="preserve">(3598, 'C', 1840, 15, NULL, 'CAGEPA', 68, '2016-07-01', '2021-07-01', '94031C0068010716', '0', 71.7, '0', 'GBC', '94031', 'MT0000025', '0', 'Cilindro'), </t>
  </si>
  <si>
    <t xml:space="preserve">(3599, 'C', 1840, 15, NULL, 'CAGEPA', 68, '2015-10-01', '2020-10-01', '94033C006801102015', '0', 70.2, '0', 'GBC', '94033', 'MT0000025', '0', 'Cilindro'), </t>
  </si>
  <si>
    <t xml:space="preserve">(3601, 'C', 1840, 15, NULL, 'CAGEPA', 68, '2016-02-01', '2021-02-01', '94034C006801022016', '0', 73.3, '0', 'GBC', '94034', 'MT0000025', '0', 'Cilindro'), </t>
  </si>
  <si>
    <t xml:space="preserve">(3602, 'C', 1763, 14, NULL, 'CAGECE', 50, '2014-09-01', '2019-09-01', '94034C005001092014', '0', 55.8, '0', 'MAT SA', 'J94034', 'MT0000024', '0', 'Cilindro'), </t>
  </si>
  <si>
    <t xml:space="preserve">(3603, 'C', 1840, 15, NULL, 'CAGEPA', 68, '2016-03-01', '2021-03-01', '94035C006801032016', '0', 70.9, '0', 'GBC', '94035', 'MT0000025', '0', 'Cilindro'), </t>
  </si>
  <si>
    <t xml:space="preserve">(3604, 'C', 1840, 15, NULL, 'CAGEPA', 68, '2016-03-01', '2021-03-01', '94037C006801032016', '0', 72.0, '0', 'GBC', '94037', 'MT0000025', '0', 'Cilindro'), </t>
  </si>
  <si>
    <t xml:space="preserve">(3605, 'C', 1763, 14, NULL, 'CAGECE', 50, '2014-09-01', '2019-09-01', '94038C005001092014', '0', 54.1, '0', 'MAT SA', 'J94038', 'MT0000024', '0', 'Cilindro'), </t>
  </si>
  <si>
    <t xml:space="preserve">(3606, 'C', 1840, 15, NULL, 'CAGEPA', 68, '2016-11-01', '2021-11-01', '94038C0068011116', '0', 70.2, '0', 'GBC', '94038', 'MT0000025', '0', 'Cilindro'), </t>
  </si>
  <si>
    <t xml:space="preserve">(3607, 'C', 1840, 15, NULL, 'CAGEPA', 68, '2016-05-01', '2021-05-01', '94039C0068010516', '0', 70.8, '0', 'GBC', '94039', 'MT0000025', '0', 'Cilindro'), </t>
  </si>
  <si>
    <t xml:space="preserve">(3608, 'C', 1840, 15, NULL, 'CAGEPA', 68, '2016-07-01', '2021-07-01', '94040C006801072016', '0', 73.0, '0', 'GBC', '94040', 'MT0000025', '0', 'Cilindro'), </t>
  </si>
  <si>
    <t xml:space="preserve">(3609, 'C', 1840, 15, NULL, 'CAGEPA', 68, '2016-05-01', '2021-05-01', '94041C0068010516', '0', 70.1, '0', 'GBC', '94041', 'MT0000025', '0', 'Cilindro'), </t>
  </si>
  <si>
    <t xml:space="preserve">(3610, 'C', 1840, 15, NULL, 'CAGEPA', 68, '2015-01-01', '2020-01-01', '94042C0068010115', '0', 73.6, '0', 'GBC', '94042', 'MT0000025', '0', 'Cilindro'), </t>
  </si>
  <si>
    <t xml:space="preserve">(3611, 'C', 1840, 15, NULL, 'CAGEPA', 68, '2015-11-01', '2020-11-01', '94043C006801112015', '0', 71.5, '0', 'GBC', '94043', 'MT0000025', '0', 'Cilindro'), </t>
  </si>
  <si>
    <t xml:space="preserve">(3612, 'C', 1840, 15, NULL, 'CAGEPA', 68, '2016-01-01', '2021-01-01', '94044C0068010116', '0', 73.0, '0', 'GBC', '94044', 'MT0000025', '0', 'Cilindro'), </t>
  </si>
  <si>
    <t xml:space="preserve">(3613, 'C', 1763, 14, NULL, 'CAGECE', 50, '2014-03-01', '2019-03-01', '94045C005001032014', '0', 54.1, '0', 'MAT SA', 'J94045', 'MT0000024', '0', 'Cilindro'), </t>
  </si>
  <si>
    <t xml:space="preserve">(3614, 'C', 1840, 15, NULL, 'CAGEPA', 68, '2016-03-01', '2021-03-01', '94046C006801032016', '0', 73.0, '0', 'GBC', '94046', 'MT0000025', '0', 'Cilindro'), </t>
  </si>
  <si>
    <t xml:space="preserve">(3615, 'C', 1840, 15, NULL, 'CAGEPA', 68, '2016-07-01', '2021-07-01', '94047C0068010716', '0', 71.2, '0', 'GBC', '94047', 'MT0000025', '0', 'Cilindro'), </t>
  </si>
  <si>
    <t xml:space="preserve">(3616, 'C', 1840, 15, NULL, 'CAGEPA', 68, '2016-03-01', '2021-03-01', '94048C006801032016', '0', 73.0, '0', 'GBC', '94048', 'MT0000025', '0', 'Cilindro'), </t>
  </si>
  <si>
    <t xml:space="preserve">(3617, 'C', 1840, 15, NULL, 'CAGEPA', 68, '2015-12-01', '2020-12-01', '94049C0068011215', '0', 72.0, '0', 'GBC', '94049', 'MT0000025', '0', 'Cilindro'), </t>
  </si>
  <si>
    <t xml:space="preserve">(3618, 'C', 1763, 14, NULL, 'CAGECE', 50, '2018-12-01', '2023-12-01', '94051C005001122018', '0', 53.6, '0', 'MAT SA', 'J94051', 'MT0000024', '0', 'Cilindro'), </t>
  </si>
  <si>
    <t xml:space="preserve">(3619, 'C', 1840, 15, NULL, 'CAGEPA', 68, '2016-06-01', '2021-06-01', '94052C0068010616', '0', 71.7, '0', 'GBC', '94052', 'MT0000025', '0', 'Cilindro'), </t>
  </si>
  <si>
    <t xml:space="preserve">(3620, 'C', 1840, 15, NULL, 'CAGEPA', 68, '2016-06-01', '2021-06-01', '94053C006801062016', '0', 70.2, '0', 'GBC', '94053', 'MT0000025', '0', 'Cilindro'), </t>
  </si>
  <si>
    <t xml:space="preserve">(3621, 'C', 1840, 15, NULL, 'CAGEPA', 68, '2016-03-01', '2021-03-01', '94054C006801032016', '0', 72.6, '0', 'GBC', '94054', 'MT0000025', '0', 'Cilindro'), </t>
  </si>
  <si>
    <t xml:space="preserve">(3622, 'C', 1763, 14, NULL, 'CAGECE', 50, '2014-01-01', '2019-01-01', '94054C005001012014', '0', 54.8, '0', 'MAT SA', 'J94054', 'MT0000024', '0', 'Cilindro'), </t>
  </si>
  <si>
    <t xml:space="preserve">(3623, 'C', 1840, 15, NULL, 'CAGEPA', 68, '2016-08-01', '2021-08-01', '94057C006801082016', '0', 71.9, '0', 'GBC', '94057', 'MT0000025', '0', 'Cilindro'), </t>
  </si>
  <si>
    <t xml:space="preserve">(3624, 'C', 1840, 15, NULL, 'CAGEPA', 68, '2016-11-01', '2021-11-01', '94058C006801112016', '0', 70.6, '0', 'GBC', '94058', 'MT0000025', '0', 'Cilindro'), </t>
  </si>
  <si>
    <t xml:space="preserve">(3625, 'C', 1840, 15, NULL, 'CAGEPA', 68, '2016-05-01', '2021-05-01', '94059C006801052016', '0', 72.2, '0', 'GBC', '94059', 'MT0000025', '0', 'Cilindro'), </t>
  </si>
  <si>
    <t xml:space="preserve">(3626, 'C', 1840, 15, NULL, 'CAGEPA', 68, '2016-07-01', '2021-07-01', '94060C006801072016', '0', 70.3, '0', 'GBC', '94060', 'MT0000025', '0', 'Cilindro'), </t>
  </si>
  <si>
    <t xml:space="preserve">(3627, 'C', 1763, 14, NULL, 'CAGECE', 50, '2014-01-01', '2019-01-01', '94061C0050010114', '0', 55.0, '0', 'MAT SA', '94061', 'MT0000024', '0', 'Cilindro'), </t>
  </si>
  <si>
    <t xml:space="preserve">(3628, 'C', 1840, 15, NULL, 'CAGEPA', 68, '2018-03-01', '2023-03-01', '94061C0068010318', '0', 71.0, '0', 'GBC', '94061', 'MT0000025', '0', 'Cilindro'), </t>
  </si>
  <si>
    <t xml:space="preserve">(3629, 'C', 1840, 15, NULL, 'CAGEPA', 68, '2016-04-01', '2021-04-01', '94062C006801042016', '0', 72.6, '0', 'GBC', '94062', 'MT0000025', '0', 'Cilindro'), </t>
  </si>
  <si>
    <t xml:space="preserve">(3630, 'C', 1840, 15, NULL, 'CAGEPA', 68, '2015-12-01', '2020-12-01', '94064C006801122015', '0', 72.2, '0', 'GBC', '94064', 'MT0000025', '0', 'Cilindro'), </t>
  </si>
  <si>
    <t xml:space="preserve">(3631, 'C', 1840, 15, NULL, 'CAGEPA', 68, '2016-01-01', '2021-01-01', '94065C0068010116', '0', 71.1, '0', 'GBC', '94065', 'MT0000025', '0', 'Cilindro'), </t>
  </si>
  <si>
    <t xml:space="preserve">(3632, 'C', 1840, 15, NULL, 'CAGEPA', 68, '2016-06-01', '2021-06-01', '94067C006801062016', '0', 72.3, '0', 'GBC', '94067', 'MT0000025', '0', 'Cilindro'), </t>
  </si>
  <si>
    <t xml:space="preserve">(3633, 'C', 1763, 14, NULL, 'CAGECE', 50, '2019-01-01', '2024-01-01', '94067C005001012019', '0', 55.4, '0', 'MAT SA', 'J94067', 'MT0000024', '0', 'Cilindro'), </t>
  </si>
  <si>
    <t xml:space="preserve">(3634, 'C', 1840, 15, NULL, 'CAGEPA', 68, '2016-04-01', '2021-04-01', '94068C006801042016', '0', 71.4, '0', 'GBC', '94068', 'MT0000025', '0', 'Cilindro'), </t>
  </si>
  <si>
    <t xml:space="preserve">(3635, 'C', 1840, 15, NULL, 'CAGEPA', 68, '2017-06-01', '2021-06-01', '94069C0068010617', '0', 71.1, '0', 'GBC', '94069', 'MT0000025', '0', 'Cilindro'), </t>
  </si>
  <si>
    <t xml:space="preserve">(3636, 'C', 1840, 15, NULL, 'CAGEPA', 68, '2016-05-01', '2021-05-01', '94070C006801052016', '0', 70.8, '0', 'GBC', '94070', 'MT0000025', '0', 'Cilindro'), </t>
  </si>
  <si>
    <t xml:space="preserve">(3637, 'C', 1840, 15, NULL, 'CAGEPA', 68, '2016-01-01', '1951-01-01', '94071C006801012016', '0', 72.1, '0', 'GBC', '94071', 'MT0000025', '0', 'Cilindro'), </t>
  </si>
  <si>
    <t xml:space="preserve">(3638, 'C', 1763, 14, NULL, 'CAGECE', 50, '2014-02-01', '2019-02-01', '94072C0050010214', '0', 57.3, '0', 'MAT SA', 'J94072', 'MT0000024', '0', 'Cilindro'), </t>
  </si>
  <si>
    <t xml:space="preserve">(3639, 'C', 1840, 15, NULL, 'CAGEPA', 68, '2015-12-01', '2020-12-01', '94072C006801122015', '0', 72.5, '0', 'GBC', '94072', 'MT0000025', '0', 'Cilindro'), </t>
  </si>
  <si>
    <t xml:space="preserve">(3640, 'C', 1840, 15, NULL, 'CAGEPA', 68, '2016-03-01', '2021-03-01', '94076C006801032016', '0', 70.6, '0', 'GBC', '94076', 'MT0000025', '0', 'Cilindro'), </t>
  </si>
  <si>
    <t xml:space="preserve">(3641, 'C', 1840, 15, NULL, 'CAGEPA', 68, '2016-07-02', '2021-07-02', '94077C006802072016', '0', 71.7, '0', 'GBC', '94071', 'MT0000025', '0', 'Cilindro'), </t>
  </si>
  <si>
    <t xml:space="preserve">(3642, 'C', 1840, 15, NULL, 'CAGEPA', 68, '2016-08-01', '2021-08-01', '94078C006801082016', '0', 70.9, '0', 'GBC', '94078', 'MT0000025', '0', 'Cilindro'), </t>
  </si>
  <si>
    <t xml:space="preserve">(3643, 'C', 1840, 15, NULL, 'CAGEPA', 68, '2015-06-01', '2020-06-01', '94079C0068010615', '0', 73.5, '0', 'GBC', '94079', 'MT0000025', '0', 'Cilindro'), </t>
  </si>
  <si>
    <t xml:space="preserve">(3644, 'C', 1840, 15, NULL, 'CAGEPA', 68, '2016-02-01', '2021-02-01', '94081C006801022016', '0', 73.7, '0', 'GBC', '94081', 'MT0000025', '0', 'Cilindro'), </t>
  </si>
  <si>
    <t xml:space="preserve">(3645, 'C', 1840, 15, NULL, 'CAGEPA', 68, '2015-09-01', '2020-09-01', '94084C006801092015', '0', 71.1, '0', 'MAT SA', 'I95084', 'MT0000025', '0', 'Cilindro'), </t>
  </si>
  <si>
    <t xml:space="preserve">(3646, 'C', 1763, 14, NULL, 'CAGECE', 50, '2014-02-01', '2024-02-28', '94085C005001022014', '0', 55.3, '0', 'MAT SA', 'J94085', 'MT0000024', '0', 'Cilindro'), </t>
  </si>
  <si>
    <t xml:space="preserve">(3647, 'C', 1840, 15, NULL, 'CAGEPA', 68, '2016-04-01', '2021-04-01', '94086C006801042016', '0', 72.1, '0', 'GBC', '94086', 'MT0000025', '0', 'Cilindro'), </t>
  </si>
  <si>
    <t xml:space="preserve">(3648, 'C', 1840, 15, NULL, 'CAGEPA', 68, '2016-06-01', '2021-06-01', '94087C006801062016', '0', 71.9, '0', 'GBC', '94087', 'MT0000025', '0', 'Cilindro'), </t>
  </si>
  <si>
    <t xml:space="preserve">(3649, 'C', 1840, 15, NULL, 'CAGEPA', 68, '2016-04-01', '2021-04-01', '94088C006801042016', '0', 73.5, '0', 'GBC', '94088', 'MT0000025', '0', 'Cilindro'), </t>
  </si>
  <si>
    <t xml:space="preserve">(3650, 'C', 1840, 15, NULL, 'CAGEPA', 68, '2016-06-01', '2021-06-01', '94089C0068010616', '0', 71.5, '0', 'GBC', '94089', 'MT0000025', '0', 'Cilindro'), </t>
  </si>
  <si>
    <t xml:space="preserve">(3651, 'C', 1827, 12, NULL, 'CAERN', 900, '1999-01-01', '2019-11-18', '9409C0900010199', '0', 735.0, '0', 'CBC', '9409', 'MT0000026', '0', 'Cilindro'), </t>
  </si>
  <si>
    <t xml:space="preserve">(3652, 'C', 1840, 15, NULL, 'CAGEPA', 68, '2016-10-01', '2021-10-01', '94090C006801102016', '0', 62.0, '0', 'GBC', '94090', 'MT0000025', '0', 'Cilindro'), </t>
  </si>
  <si>
    <t xml:space="preserve">(3653, 'C', 1840, 15, NULL, 'CAGEPA', 68, '2016-07-01', '2021-07-01', '94091C006801072016', '0', 70.9, '0', 'GBC', '94091', 'MT0000025', '0', 'Cilindro'), </t>
  </si>
  <si>
    <t xml:space="preserve">(3654, 'C', 1840, 15, NULL, 'CAGEPA', 68, '2016-01-01', '2021-01-01', '94095C0068010116', '0', 71.8, '0', 'GBC', '94095', 'MT0000025', '0', 'Cilindro'), </t>
  </si>
  <si>
    <t xml:space="preserve">(3655, 'C', 1840, 15, NULL, 'CAGEPA', 68, '2016-07-01', '2021-07-01', '94096C006801072016', '0', 73.1, '0', 'GBC', '94096', 'MT0000025', '0', 'Cilindro'), </t>
  </si>
  <si>
    <t xml:space="preserve">(3656, 'C', 1840, 15, NULL, 'CAGEPA', 68, '2016-07-01', '2021-07-01', '94097C0068010716', '0', 74.2, '0', 'GBC', '94097', 'MT0000025', '0', 'Cilindro'), </t>
  </si>
  <si>
    <t xml:space="preserve">(3657, 'C', 1840, 15, NULL, 'CAGEPA', 68, '2016-03-01', '2021-03-01', '94098C006801032016', '0', 73.2, '0', 'GBC', '94098', 'MT0000025', '0', 'Cilindro'), </t>
  </si>
  <si>
    <t xml:space="preserve">(3658, 'C', 1840, 15, NULL, 'CAGEPA', 68, '2017-05-01', '2022-05-01', '94099C006801052017', '0', 70.4, '0', 'GBC', '94099', 'MT0000025', '0', 'Cilindro'), </t>
  </si>
  <si>
    <t xml:space="preserve">(3659, 'C', 1763, 14, NULL, 'CAGECE', 900, '2009-12-01', '2020-07-03', '9410C0900011209', '0', 739.0, '0', 'CBC', '9410', 'MT0000026', '0', 'Cilindro'), </t>
  </si>
  <si>
    <t xml:space="preserve">(3660, 'C', 1763, 14, NULL, 'CAGECE', 50, '2018-07-01', '2023-07-01', '94100C005001072018', '0', 55.5, '0', 'MAT SA', 'J94100', 'MT0000024', '0', 'Cilindro'), </t>
  </si>
  <si>
    <t xml:space="preserve">(3661, 'C', 1840, 15, NULL, 'CAGEPA', 68, '2016-05-01', '2021-05-01', '94101C006801052016', '0', 72.2, '0', 'GBC', '94101', 'MT0000025', '0', 'Cilindro'), </t>
  </si>
  <si>
    <t xml:space="preserve">(3662, 'C', 1840, 15, NULL, 'CAGEPA', 68, '2016-11-01', '2021-11-01', '94103C006801112016', '0', 72.8, '0', 'GBC', '94103', 'MT0000025', '0', 'Cilindro'), </t>
  </si>
  <si>
    <t xml:space="preserve">(3663, 'P', 1940, 1, NULL, 'SABARA', 50, '2014-01-01', '2019-01-01', '94103B0050010114', '0', 56.6, '0', 'MAT SA', 'J94103', 'MI0060121', '0', 'Cilindro'), </t>
  </si>
  <si>
    <t xml:space="preserve">(3664, 'C', 1840, 15, NULL, 'CAGEPA', 68, '2016-06-01', '2021-06-01', '94104C006801062016', '0', 71.5, '0', 'GBC', '94104', 'MT0000025', '0', 'Cilindro'), </t>
  </si>
  <si>
    <t xml:space="preserve">(3665, 'C', 1840, 15, NULL, 'CAGEPA', 68, '2016-05-01', '2021-05-01', '94106C0068010516', '0', 70.8, '0', 'GBC', '94106', 'MT0000025', '0', 'Cilindro'), </t>
  </si>
  <si>
    <t xml:space="preserve">(3666, 'C', 1840, 15, NULL, 'CAGEPA', 68, '2016-03-01', '2021-03-01', '94107C006801032016', '0', 72.9, '0', 'GBC', '94107', 'MT0000025', '0', 'Cilindro'), </t>
  </si>
  <si>
    <t xml:space="preserve">(3667, 'C', 1840, 15, NULL, 'CAGEPA', 68, '2017-07-01', '2022-07-01', '94107C0068010717', '0', 71.2, '0', 'Gifel', '94107', 'MT0000025', '0', 'Cilindro'), </t>
  </si>
  <si>
    <t xml:space="preserve">(3668, 'C', 1840, 15, NULL, 'CAGEPA', 68, '2016-04-01', '2021-04-01', '94109C006801042016', '0', 72.3, '0', 'GBC', '94109', 'MT0000025', '0', 'Cilindro'), </t>
  </si>
  <si>
    <t xml:space="preserve">(3669, 'C', 1763, 14, NULL, 'CAGECE', 50, '2018-09-01', '2023-09-01', '94109C005001092018', '0', 52.1, '0', 'MAT SA', 'J92109', 'MT0000024', '0', 'Cilindro'), </t>
  </si>
  <si>
    <t xml:space="preserve">(3670, 'C', 1840, 15, NULL, 'CAGEPA', 68, '2016-10-01', '2021-10-01', '94110C006801102016', '0', 71.7, '0', 'GBC', '94110', 'MT0000025', '0', 'Cilindro'), </t>
  </si>
  <si>
    <t xml:space="preserve">(3671, 'C', 1840, 15, NULL, 'CAGEPA', 68, '2015-01-01', '2020-01-01', '94111C0068010115', '0', 739.0, '0', 'GBC', '94111', 'MT0000025', '0', 'Cilindro'), </t>
  </si>
  <si>
    <t xml:space="preserve">(3672, 'C', 1840, 15, NULL, 'CAGEPA', 68, '2016-06-01', '2021-06-01', '94112C0068010616', '0', 71.6, '0', 'GBC', '94112', 'MT0000025', '0', 'Cilindro'), </t>
  </si>
  <si>
    <t xml:space="preserve">(3673, 'C', 1840, 15, NULL, 'CAGEPA', 68, '2016-03-01', '2021-03-01', '94113C006801032016', '0', 69.4, '0', 'GBC', '94113', 'MT0000025', '0', 'Cilindro'), </t>
  </si>
  <si>
    <t xml:space="preserve">(3674, 'C', 1840, 15, NULL, 'CAGEPA', 68, '2016-06-01', '2021-06-01', '94114C006801062016', '0', 72.1, '0', 'GBC', '94114', 'MT0000025', '0', 'Cilindro'), </t>
  </si>
  <si>
    <t xml:space="preserve">(3675, 'C', 1840, 15, NULL, 'CAGEPA', 68, '2016-05-01', '2021-05-01', '94115C006801052016', '0', 70.2, '0', 'GBC', '94115', 'MT0000025', '0', 'Cilindro'), </t>
  </si>
  <si>
    <t xml:space="preserve">(3676, 'C', 1840, 15, NULL, 'CAGEPA', 68, '2016-07-01', '2021-07-01', '94116C0068010716', '0', 71.2, '0', 'GBC', '94116', 'MT0000025', '0', 'Cilindro'), </t>
  </si>
  <si>
    <t xml:space="preserve">(3677, 'C', 1840, 15, NULL, 'CAGEPA', 68, '2016-07-01', '2021-07-01', '94119C006801072016', '0', 71.2, '0', 'GBC', '94119', 'MT0000025', '0', 'Cilindro'), </t>
  </si>
  <si>
    <t xml:space="preserve">(3678, 'C', 1840, 15, NULL, 'CAGEPA', 68, '2018-05-01', '2023-05-01', '94121C006801052018', '0', 72.2, '0', 'GBC', '94121', 'MT0000025', '0', 'Cilindro'), </t>
  </si>
  <si>
    <t xml:space="preserve">(3679, 'C', 1840, 15, NULL, 'CAGEPA', 68, '2016-08-01', '2021-08-01', '94123C0068010816', '0', 72.3, '0', 'GBC', '94123', 'MT0000025', '0', 'Cilindro'), </t>
  </si>
  <si>
    <t xml:space="preserve">(3680, 'C', 1840, 15, NULL, 'CAGEPA', 68, '2016-04-01', '2021-04-01', '94124C0068010416', '0', 71.3, '0', 'GBC', '94124', 'MT0000025', '0', 'Cilindro'), </t>
  </si>
  <si>
    <t xml:space="preserve">(3681, 'C', 1840, 15, NULL, 'CAGEPA', 68, '2016-03-01', '2021-03-01', '94125C006801032016', '0', 73.0, '0', 'GBC', '94125', 'MT0000025', '0', 'Cilindro'), </t>
  </si>
  <si>
    <t xml:space="preserve">(3682, 'C', 1840, 15, NULL, 'CAGEPA', 68, '2016-06-01', '2021-06-01', '94126C0068010616', '0', 71.6, '0', 'GBC', '94126', 'MT0000025', '0', 'Cilindro'), </t>
  </si>
  <si>
    <t xml:space="preserve">(3683, 'C', 1840, 15, NULL, 'CAGEPA', 68, '2016-05-01', '2021-05-01', '94127C0068010516', '0', 72.0, '0', 'GBC', '94127', 'MT0000025', '0', 'Cilindro'), </t>
  </si>
  <si>
    <t xml:space="preserve">(3684, 'C', 1840, 15, NULL, 'CAGEPA', 68, '2016-04-01', '2021-04-01', '94127C0068010416', '0', 70.0, '0', 'GBC', '38724', 'MT0000025', '0', 'Cilindro'), </t>
  </si>
  <si>
    <t xml:space="preserve">(3685, 'C', 1840, 15, NULL, 'CAGEPA', 68, '2016-02-28', '2021-02-28', '94128C006828022016', '0', 72.8, '0', 'GBC', '94128', 'MT0000025', '0', 'Cilindro'), </t>
  </si>
  <si>
    <t xml:space="preserve">(3686, 'C', 1840, 15, NULL, 'CAGEPA', 68, '2018-07-01', '2023-07-01', '94129C006801072018', '0', 73.0, '0', 'GBC', '94129', 'MT0000025', '0', 'Cilindro'), </t>
  </si>
  <si>
    <t xml:space="preserve">(3687, 'C', 1840, 15, NULL, 'CAGEPA', 68, '2016-07-01', '2021-07-01', '94130C006801072016', '0', 73.2, '0', 'GBC', '94130', 'MT0000025', '0', 'Cilindro'), </t>
  </si>
  <si>
    <t xml:space="preserve">(3688, 'C', 1840, 15, NULL, 'CAGEPA', 68, '2016-06-01', '2021-06-01', '94131C006801062016', '0', 70.1, '0', 'GBC', '94131', 'MT0000025', '0', 'Cilindro'), </t>
  </si>
  <si>
    <t xml:space="preserve">(3689, 'C', 1840, 15, NULL, 'CAGEPA', 68, '2016-05-01', '2021-05-01', '94132C0068010516', '0', 71.9, '0', 'GBC', '94132', 'MT0000025', '0', 'Cilindro'), </t>
  </si>
  <si>
    <t xml:space="preserve">(3690, 'C', 1840, 15, NULL, 'CAGEPA', 68, '2017-06-01', '2022-06-01', '94134C006801062017', '0', 70.7, '0', 'GBC', '94134', 'MT0000025', '0', 'Cilindro'), </t>
  </si>
  <si>
    <t xml:space="preserve">(3691, 'C', 1840, 15, NULL, 'CAGEPA', 68, '2016-07-01', '2021-07-01', '94135C006801072016', '0', 71.8, '0', 'GBC', '94135', 'MT0000025', '0', 'Cilindro'), </t>
  </si>
  <si>
    <t xml:space="preserve">(3692, 'C', 1840, 15, NULL, 'CAGEPA', 68, '2016-06-01', '2021-06-01', '94136C006801062016', '0', 71.1, '0', 'GBC', '94136', 'MT0000025', '0', 'Cilindro'), </t>
  </si>
  <si>
    <t xml:space="preserve">(3693, 'C', 1840, 15, NULL, 'CAGEPA', 68, '2016-05-01', '2021-05-01', '94137C006801052016', '0', 72.7, '0', 'GBC', '94137', 'MT0000025', '0', 'Cilindro'), </t>
  </si>
  <si>
    <t xml:space="preserve">(3694, 'C', 1763, 14, NULL, 'CAGECE', 50, '2018-02-01', '2023-02-01', '94172C0050010218', '0', 55.0, '0', 'MAT SA', 'J94172', 'MT0000024', '0', 'Cilindro'), </t>
  </si>
  <si>
    <t xml:space="preserve">(3695, 'C', 1763, 14, NULL, 'CAGECE', 50, '2014-06-01', '2019-06-01', '94173C005001062014', '0', 56.8, '0', 'MAT SA', 'J94173', 'MT0000024', '0', 'Cilindro'), </t>
  </si>
  <si>
    <t xml:space="preserve">(3696, 'C', 1763, 14, NULL, 'CAGECE', 50, '2018-04-01', '2023-04-01', '94182C005001042018', '0', 55.3, '0', 'MAT SA', '94182', 'MT0000024', '0', 'Cilindro'), </t>
  </si>
  <si>
    <t xml:space="preserve">(3697, 'C', 1763, 14, NULL, 'CAGECE', 50, '2018-08-02', '2023-08-01', '94183C0050020818', '0', 55.3, '0', 'MAT SA', 'J94183', 'MT0000024', '0', 'Cilindro'), </t>
  </si>
  <si>
    <t xml:space="preserve">(3698, 'C', 1763, 14, NULL, 'CAGECE', 50, '2014-01-01', '2019-01-01', '94188C005001012014', '0', 55.1, '0', 'MAT SA', 'J92188', 'MT0000024', '0', 'Cilindro'), </t>
  </si>
  <si>
    <t xml:space="preserve">(3699, 'C', 1763, 14, NULL, 'CAGECE', 50, '2018-08-01', '2023-08-01', '94192C0050010818', '0', 55.5, '0', 'MAT SA', 'J94192', 'MT0000024', '0', 'Cilindro'), </t>
  </si>
  <si>
    <t xml:space="preserve">(3700, 'C', 1763, 14, NULL, 'CAGECE', 50, '2014-02-01', '2019-02-01', '94195C005001022014', '0', 53.2, '0', 'MAT SA', 'J94195', 'MT0000024', '0', 'Cilindro'), </t>
  </si>
  <si>
    <t xml:space="preserve">(3701, 'C', 1852, 18, NULL, 'COMPESA', 50, '2018-04-01', '2023-04-01', '943C005001042018', '0', 55.7, '0', 'MAT SA', '943', 'MT0000024', '0', 'Cilindro'), </t>
  </si>
  <si>
    <t xml:space="preserve">(3702, 'C', 1929, 42, NULL, 'SAAE - PENEDO', 68, '2014-06-01', '2019-06-01', '943014C006801062014', '0', 78.9, '0', 'MAT SA', '943014', 'MT0000025', '0', 'Cilindro'), </t>
  </si>
  <si>
    <t xml:space="preserve">(3703, 'C', 1852, 18, NULL, 'COMPESA', 50, '2018-06-01', '2023-06-01', '944C0050010618', '0', 55.0, '0', 'MAT SA', '944', 'MT0000024', '0', 'Cilindro'), </t>
  </si>
  <si>
    <t xml:space="preserve">(3704, 'C', 1852, 18, NULL, 'COMPESA', 900, '2000-05-01', '2020-06-15', '9445C090001052000', '0', 748.0, '0', 'CBC', '9545', 'MT0000026', '0', 'Cilindro'), </t>
  </si>
  <si>
    <t xml:space="preserve">(3705, 'C', 1852, 18, NULL, 'COMPESA', 50, '2019-01-01', '2024-01-01', '945C0050010119', '0', 55.3, '0', 'MAT SA', '945', 'MT0000024', '0', 'Cilindro'), </t>
  </si>
  <si>
    <t xml:space="preserve">(3706, 'C', 1763, 14, NULL, 'CAGECE', 50, '2018-09-01', '2023-09-01', '945033C0050010918', '0', 54.3, '0', 'MAT SA', 'J94033', 'MT0000024', '0', 'Cilindro'), </t>
  </si>
  <si>
    <t xml:space="preserve">(3707, 'C', 1852, 18, NULL, 'COMPESA', 50, '2014-11-01', '2019-11-01', '946C005001112014', '0', 53.1, '0', 'MAT SA', '946', 'MT0000024', '0', 'Cilindro'), </t>
  </si>
  <si>
    <t xml:space="preserve">(3708, 'P', 1940, 1, NULL, 'SABARA', 68, '2018-11-01', '2023-11-01', '947B006801112018', '0', 64.0, '0', 'MAT SA', '947', 'MI0060120', '0', 'Cilindro'), </t>
  </si>
  <si>
    <t xml:space="preserve">(3709, 'C', 1852, 18, NULL, 'COMPESA', 50, '2018-10-01', '2023-10-01', '947C005001102018', '0', 54.0, '0', 'MAT SA', '947', 'MT0000024', '0', 'Cilindro'), </t>
  </si>
  <si>
    <t xml:space="preserve">(3710, 'C', 1840, 15, NULL, 'CAGEPA', 68, '2016-01-01', '2021-01-01', '95002C0068010116', '0', 72.0, '0', 'MAT SA', 'I95002', 'MT0000025', '0', 'Cilindro'), </t>
  </si>
  <si>
    <t xml:space="preserve">(3711, 'P', 1940, 1, NULL, 'SABARA', 68, '2018-10-01', '2023-10-01', '95007B006801102018', '0', 73.5, '0', 'MAT SA', 'I95007', 'MI0060120', '0', 'Cilindro'), </t>
  </si>
  <si>
    <t xml:space="preserve">(3712, 'C', 1840, 15, NULL, 'CAGEPA', 68, '2015-10-01', '2020-10-01', '95008C0068011015', '0', 73.2, '0', 'MAT SA', 'I95008', 'MT0000025', '0', 'Cilindro'), </t>
  </si>
  <si>
    <t xml:space="preserve">(3713, 'C', 1840, 15, NULL, 'CAGEPA', 68, '2016-10-01', '2021-10-01', '95022C0068011016', '0', 72.0, '0', 'MAT SA', '95022', 'MT0000025', '0', 'Cilindro'), </t>
  </si>
  <si>
    <t xml:space="preserve">(3714, 'C', 1840, 15, NULL, 'CAGEPA', 68, '2016-02-28', '2021-02-28', '95023C006828022016', '0', 69.1, '0', 'MAT SA', 'I95023', 'MT0000025', '0', 'Cilindro'), </t>
  </si>
  <si>
    <t xml:space="preserve">(3715, 'C', 1840, 15, NULL, 'CAGEPA', 68, '2015-10-01', '2020-10-01', '95024C0068011015', '0', 71.0, '0', 'CBC', 'I95024', 'MT0000025', '0', 'Cilindro'), </t>
  </si>
  <si>
    <t xml:space="preserve">(3716, 'C', 1840, 15, NULL, 'CAGEPA', 68, '2015-07-01', '2020-07-01', '95028C006801072015', '0', 71.1, '0', 'MAT SA', 'I95028', 'MT0000025', '0', 'Cilindro'), </t>
  </si>
  <si>
    <t xml:space="preserve">(3717, 'C', 1840, 15, NULL, 'CAGEPA', 68, '2015-09-01', '2020-09-01', '95030C0068010915', '0', 71.2, '0', 'MAT SA', 'I95030', 'MT0000025', '0', 'Cilindro'), </t>
  </si>
  <si>
    <t xml:space="preserve">(3718, 'C', 1840, 15, NULL, 'CAGEPA', 68, '2014-07-01', '2019-07-01', '95040C0068010714', '0', 71.3, '0', 'MAT SA', 'I95040', 'MT0000025', '0', 'Cilindro'), </t>
  </si>
  <si>
    <t xml:space="preserve">(3719, 'C', 1840, 15, NULL, 'CAGEPA', 68, '2016-06-01', '2021-06-01', '95043C006801062016', '0', 67.3, '0', 'MAT SA', 'I95043', 'MT0000025', '0', 'Cilindro'), </t>
  </si>
  <si>
    <t xml:space="preserve">(3720, 'C', 1840, 15, NULL, 'CAGEPA', 68, '2015-09-01', '2020-09-01', '95048C0068010915', '0', 71.7, '0', 'MAT SA', 'I95048', 'MT0000025', '0', 'Cilindro'), </t>
  </si>
  <si>
    <t xml:space="preserve">(3721, 'C', 1840, 15, NULL, 'CAGEPA', 68, '2016-04-01', '2021-04-01', '95050C006801042016', '0', 72.3, '0', 'MAT SA', 'I95050', 'MT0000025', '0', 'Cilindro'), </t>
  </si>
  <si>
    <t xml:space="preserve">(3722, 'C', 1840, 15, NULL, 'CAGEPA', 68, '2017-10-01', '2022-10-01', '95052C0068011017', '0', 72.2, '0', 'MAT SA', 'I95052', 'MT0000025', '0', 'Cilindro'), </t>
  </si>
  <si>
    <t xml:space="preserve">(3723, 'C', 1840, 15, NULL, 'CAGEPA', 68, '2016-02-01', '2021-02-01', '95053C006801022016', '0', 70.0, '0', 'MAT SA', 'I95053', 'MT0000025', '0', 'Cilindro'), </t>
  </si>
  <si>
    <t xml:space="preserve">(3724, 'C', 1840, 15, NULL, 'CAGEPA', 68, '2015-10-01', '2020-10-01', '95055C006801102015', '0', 71.1, '0', 'MAT SA', 'I95055', 'MT0000025', '0', 'Cilindro'), </t>
  </si>
  <si>
    <t xml:space="preserve">(3725, 'C', 1840, 15, NULL, 'CAGEPA', 68, '2016-02-01', '2021-02-01', '95056C006801022016', '0', 70.2, '0', 'GBC', 'I95056', 'MT0000025', '0', 'Cilindro'), </t>
  </si>
  <si>
    <t xml:space="preserve">(3726, 'C', 1840, 15, NULL, 'CAGEPA', 68, '2015-09-01', '2020-09-01', '95062C0068010915', '0', 74.0, '0', 'MAT SA', 'I95062', 'MT0000025', '0', 'Cilindro'), </t>
  </si>
  <si>
    <t xml:space="preserve">(3727, 'C', 1840, 15, NULL, 'CAGEPA', 68, '2015-06-01', '2020-06-01', '95066C006801062015', '0', 76.0, '0', 'MAT SA', 'I95066', 'MT0000025', '0', 'Cilindro'), </t>
  </si>
  <si>
    <t xml:space="preserve">(3728, 'C', 1840, 15, NULL, 'CAGEPA', 68, '2015-11-01', '2020-11-01', '95071C006801112015', '0', 72.2, '0', 'MAT SA', 'I95071', 'MT0000025', '0', 'Cilindro'), </t>
  </si>
  <si>
    <t xml:space="preserve">(3729, 'C', 1763, 14, NULL, 'CAGECE', 68, '2015-09-01', '2020-09-01', '95084C0068010915', '0', 71.1, '0', 'MAT SA', '95084', 'MT0000025', '0', 'Cilindro'), </t>
  </si>
  <si>
    <t xml:space="preserve">(3730, 'C', 1840, 15, NULL, 'CAGEPA', 68, '2015-09-02', '2020-09-02', '95084C0068020915', '0', 71.7, '0', 'MAT SA', 'I95048', 'MT0000025', '0', 'Cilindro'), </t>
  </si>
  <si>
    <t xml:space="preserve">(3731, 'C', 1840, 15, NULL, 'CAGEPA', 68, '2015-12-01', '2020-12-01', '95086C006801122015', '0', 72.4, '0', 'MAT SA', 'I95086', 'MT0000025', '0', 'Cilindro'), </t>
  </si>
  <si>
    <t xml:space="preserve">(3732, 'C', 1840, 15, NULL, 'CAGEPA', 68, '2017-11-01', '2022-11-01', '95087C006801112017', '0', 71.9, '0', 'MAT SA', 'I95087', 'MT0000025', '0', 'Cilindro'), </t>
  </si>
  <si>
    <t xml:space="preserve">(3733, 'C', 1840, 15, NULL, 'CAGEPA', 68, '2016-03-01', '2021-03-01', '95091C006801032016', '0', 72.5, '0', 'MAT SA', 'I95091', 'MT0000025', '0', 'Cilindro'), </t>
  </si>
  <si>
    <t xml:space="preserve">(3734, 'C', 1840, 15, NULL, 'CAGEPA', 68, '2015-12-01', '2020-12-01', '95092C006801122015', '0', 70.7, '0', 'MAT SA', 'I95092', 'MT0000025', '0', 'Cilindro'), </t>
  </si>
  <si>
    <t xml:space="preserve">(3735, 'C', 1840, 15, NULL, 'CAGEPA', 68, '2016-04-01', '2021-04-01', '95101C006801042016', '0', 72.0, '0', 'MAT SA', 'I95101', 'MT0000025', '0', 'Cilindro'), </t>
  </si>
  <si>
    <t xml:space="preserve">(3736, 'C', 1840, 15, NULL, 'CAGEPA', 68, '2018-09-01', '2023-09-01', '95102C0068010918', '0', 70.0, '0', 'MAT SA', 'I95102', 'MT0000025', '0', 'Cilindro'), </t>
  </si>
  <si>
    <t xml:space="preserve">(3737, 'C', 1840, 15, NULL, 'CAGEPA', 68, '2016-03-01', '2021-03-01', '95103C006801032016', '0', 69.0, '0', 'MAT SA', 'I95103', 'MT0000025', '0', 'Cilindro'), </t>
  </si>
  <si>
    <t xml:space="preserve">(3738, 'C', 1840, 15, NULL, 'CAGEPA', 68, '2015-12-01', '2020-12-01', '95108C006801122015', '0', 72.8, '0', 'MAT SA', 'I95108', 'MT0000025', '0', 'Cilindro'), </t>
  </si>
  <si>
    <t xml:space="preserve">(3739, 'C', 1840, 15, NULL, 'CAGEPA', 68, '2015-11-01', '2020-11-01', '95111C006801112015', '0', 71.1, '0', 'MAT SA', 'I95111', 'MT0000025', '0', 'Cilindro'), </t>
  </si>
  <si>
    <t xml:space="preserve">(3740, 'C', 1840, 15, NULL, 'CAGEPA', 68, '2015-09-01', '2020-09-01', '95112C0068010915', '0', 70.1, '0', 'MAT SA', 'I95112', 'MT0000025', '0', 'Cilindro'), </t>
  </si>
  <si>
    <t xml:space="preserve">(3741, 'C', 1840, 15, NULL, 'CAGEPA', 68, '2015-12-01', '2020-12-01', '95124C006801122015', '0', 71.0, '0', 'MAT SA', 'I95124', 'MT0000025', '0', 'Cilindro'), </t>
  </si>
  <si>
    <t xml:space="preserve">(3742, 'C', 1840, 15, NULL, 'CAGEPA', 68, '2016-06-01', '2021-06-01', '95125C006801062016', '0', 70.0, '0', 'MAT SA', 'I95125', 'MT0000025', '0', 'Cilindro'), </t>
  </si>
  <si>
    <t xml:space="preserve">(3743, 'C', 1840, 15, NULL, 'CAGEPA', 68, '2015-12-01', '2020-12-01', '95126C006801122015', '0', 68.8, '0', 'MAT SA', 'I95126', 'MT0000025', '0', 'Cilindro'), </t>
  </si>
  <si>
    <t xml:space="preserve">(3744, 'C', 1840, 15, NULL, 'CAGEPA', 68, '2018-02-01', '2023-02-01', '95137C006801022018', '0', 70.8, '0', 'MAT SA', 'I95137', 'MT0000025', '0', 'Cilindro'), </t>
  </si>
  <si>
    <t xml:space="preserve">(3745, 'C', 1840, 15, NULL, 'CAGEPA', 68, '2015-10-01', '2020-10-01', '95140C006801102015', '0', 71.0, '0', 'MAT SA', 'I95140', 'MT0000025', '0', 'Cilindro'), </t>
  </si>
  <si>
    <t xml:space="preserve">(3746, 'C', 1840, 15, NULL, 'CAGEPA', 68, '2015-11-01', '2020-11-01', '95144C006801112015', '0', 71.7, '0', 'MAT SA', 'I95144', 'MT0000025', '0', 'Cilindro'), </t>
  </si>
  <si>
    <t xml:space="preserve">(3747, 'C', 1840, 15, NULL, 'CAGEPA', 68, '2016-03-01', '2021-03-01', '95150C0068010316', '0', 75.5, '0', 'MAT SA', 'I95150', 'MT0000025', '0', 'Cilindro'), </t>
  </si>
  <si>
    <t xml:space="preserve">(3748, 'C', 1726, 46, NULL, 'SAAE - JAGUARIBE', 50, '2018-09-02', '2023-09-02', '95151C0050020918', '0', 51.0, '0', 'MAT SA', '95151', 'MT0000024', '0', 'Cilindro'), </t>
  </si>
  <si>
    <t xml:space="preserve">(3749, 'P', 1940, 1, NULL, 'SABARA', 68, '2018-10-01', '2023-10-01', '95152B006801102018', '0', 73.7, '0', 'MAT SA', 'I95152', 'MI0060120', '0', 'Cilindro'), </t>
  </si>
  <si>
    <t xml:space="preserve">(3750, 'C', 1840, 15, NULL, 'CAGEPA', 68, '2016-02-01', '2021-02-01', '95154C0068010216', '0', 73.0, '0', 'MAT SA', 'I950154', 'MT0000025', '0', 'Cilindro'), </t>
  </si>
  <si>
    <t xml:space="preserve">(3751, 'C', 1840, 15, NULL, 'CAGEPA', 68, '2015-01-01', '2020-01-01', '95156C006801012015', '0', 72.2, '0', 'MAT SA', 'I95156', 'MT0000025', '0', 'Cilindro'), </t>
  </si>
  <si>
    <t xml:space="preserve">(3752, 'C', 1808, 57, NULL, 'SAAE - PEDRA BRANCA', 50, '2018-12-01', '2023-12-01', '95156C005001122018', '0', 50.0, '0', 'MAT SA', 'H95156', 'MT0000024', '0', 'Cilindro'), </t>
  </si>
  <si>
    <t xml:space="preserve">(3753, 'P', 1940, 1, NULL, 'SABARA', 50, '2018-11-01', '2023-11-01', '95164B005001112018', '0', 49.6, '0', 'MAT SA', 'H95164', 'MI0060121', '0', 'Cilindro'), </t>
  </si>
  <si>
    <t xml:space="preserve">(3754, 'C', 1852, 18, NULL, 'COMPESA', 50, '2014-02-01', '2019-02-01', '952C005001022014', '0', 50.6, '0', 'MAT SA', '952', 'MT0000024', '0', 'Cilindro'), </t>
  </si>
  <si>
    <t xml:space="preserve">(3755, 'C', 1827, 12, NULL, 'CAERN', 900, '2000-01-01', '2020-01-15', '9536C0900010100', '0', 744.0, '0', 'CBC', '9536', 'MT0000026', '0', 'Cilindro'), </t>
  </si>
  <si>
    <t xml:space="preserve">(3756, 'C', 1852, 18, NULL, 'COMPESA', 50, '2014-10-01', '2019-10-01', '954C005001102014', '0', 55.0, '0', 'MAT SA', '954', 'MT0000024', '0', 'Cilindro'), </t>
  </si>
  <si>
    <t xml:space="preserve">(3757, 'C', 1827, 12, NULL, 'CAERN', 900, '2015-07-24', '2020-07-24', '9540C0900240715', '0', 730.0, '0', 'CBC', '9540', 'MT0000026', '0', 'Cilindro'), </t>
  </si>
  <si>
    <t xml:space="preserve">(3758, 'C', 1827, 12, NULL, 'CAERN', 900, '2000-01-01', '2020-11-17', '9541C090001012000', '0', 736.0, '0', 'CBC', '9451', 'MT0000026', '0', 'Cilindro'), </t>
  </si>
  <si>
    <t xml:space="preserve">(3759, 'C', 1852, 18, NULL, 'COMPESA', 900, '2015-06-15', '2020-06-15', '9545C0900150615', '0', 748.0, '0', 'CBC', '9545', 'MT0000026', '0', 'Cilindro'), </t>
  </si>
  <si>
    <t xml:space="preserve">(3760, 'C', 1852, 18, NULL, 'COMPESA', 900, '2015-12-10', '2020-12-10', '9555C0900101215', '0', 745.0, '0', 'CBC', '9555', 'MT0000026', '0', 'Cilindro'), </t>
  </si>
  <si>
    <t xml:space="preserve">(3761, 'P', 1940, 1, NULL, 'SABARA', 50, '2018-06-01', '2023-06-01', '956B005001062018', '0', 49.6, '0', 'MAT SA', '956', 'MI0060121', '0', 'Cilindro'), </t>
  </si>
  <si>
    <t xml:space="preserve">(3762, 'C', 1852, 18, NULL, 'COMPESA', 900, '2000-04-01', '2023-01-22', '9564C0900010400', '0', 754.0, '0', 'CBC', '9564', 'MT0000026', '0', 'Cilindro'), </t>
  </si>
  <si>
    <t xml:space="preserve">(3763, 'C', 1852, 18, NULL, 'COMPESA', 900, '1991-05-01', '2021-01-08', '9591C0900010591', '0', 746.0, '0', 'CBC', '9591', 'MT0000026', '0', 'Cilindro'), </t>
  </si>
  <si>
    <t xml:space="preserve">(3764, 'C', 1852, 18, NULL, 'COMPESA', 900, '2014-09-01', '2019-09-01', '9594C0900010914', '0', 746.0, '0', 'CILBRAS', '9594', 'MT0000026', '0', 'Cilindro'), </t>
  </si>
  <si>
    <t xml:space="preserve">(3765, 'C', 1827, 12, NULL, 'CAERN', 900, '2000-03-01', '2023-05-28', '9601C090001032000', '0', 755.0, '0', 'CBC', '9601', 'MT0000026', '0', 'Cilindro'), </t>
  </si>
  <si>
    <t xml:space="preserve">(3766, 'P', 1940, 1, NULL, 'SABARA', 900, '2018-05-01', '2023-05-01', '9601B0900010518', '0', 755.0, '0', 'CBC', '9601', 'MI0060113', '0', 'Cilindro'), </t>
  </si>
  <si>
    <t xml:space="preserve">(3767, 'C', 1852, 18, NULL, 'COMPESA', 900, '2000-03-01', '2020-03-31', '9602C090001032000', '0', 736.0, '0', 'CBC', '9602', 'MT0000026', '0', 'Cilindro'), </t>
  </si>
  <si>
    <t xml:space="preserve">(3768, 'C', 1852, 18, NULL, 'COMPESA', 900, '2000-03-01', '2020-03-31', '9603C0900010300', '0', 754.0, '0', 'CBC', '9603', 'MT0000026', '0', 'Cilindro'), </t>
  </si>
  <si>
    <t xml:space="preserve">(3769, 'C', 1852, 18, NULL, 'COMPESA', 50, '2016-06-01', '2021-06-01', '961C005001062016', '0', 53.9, '0', 'MAT SA', '961', 'MT0000024', '0', 'Cilindro'), </t>
  </si>
  <si>
    <t xml:space="preserve">(3770, 'C', 1852, 18, NULL, 'COMPESA', 50, '2016-03-01', '2021-06-01', '966C005001032016', '0', 54.7, '0', 'MAT SA', '5840', 'MT0000024', '0', 'Cilindro'), </t>
  </si>
  <si>
    <t xml:space="preserve">(3771, 'C', 1852, 18, NULL, 'COMPESA', 50, '2015-10-01', '2020-10-01', '967C005001102015', '0', 50.0, '0', 'MAT SA', '697', 'MT0000024', '0', 'Cilindro'), </t>
  </si>
  <si>
    <t xml:space="preserve">(3772, 'C', 1840, 15, NULL, 'CAGEPA', 68, '2016-01-01', '2021-01-01', '967010C006801012016', '0', 81.7, '0', 'MAT SA', '967010', 'MT0000025', '0', 'Cilindro'), </t>
  </si>
  <si>
    <t xml:space="preserve">(3773, 'C', 1840, 15, NULL, 'CAGEPA', 68, '2016-03-01', '2021-03-01', '967015C006801032016', '0', 79.0, '0', 'MAT SA', '967015', 'MT0000025', '0', 'Cilindro'), </t>
  </si>
  <si>
    <t xml:space="preserve">(3774, 'C', 1840, 15, NULL, 'CAGEPA', 68, '2016-02-01', '2021-02-01', '967016C006801022016', '0', 81.8, '0', 'MAT SA', '967016', 'MT0000025', '0', 'Cilindro'), </t>
  </si>
  <si>
    <t xml:space="preserve">(3775, 'C', 1763, 14, NULL, 'CAGECE', 68, '2018-07-01', '2023-07-01', '97004C006801072018', '0', 71.8, '0', 'MAT SA', 'H97004', 'MT0000025', '0', 'Cilindro'), </t>
  </si>
  <si>
    <t xml:space="preserve">(3776, 'C', 1763, 14, NULL, 'CAGECE', 68, '2018-08-01', '2023-08-01', '97005C006801082018', '0', 71.5, '0', 'MAT SA', 'H97005', 'MT0000025', '0', 'Cilindro'), </t>
  </si>
  <si>
    <t xml:space="preserve">(3777, 'C', 1763, 14, NULL, 'CAGECE', 68, '2018-07-01', '2023-07-01', '97006C006801072018', '0', 73.3, '0', 'MAT SA', 'H97006', 'MT0000025', '0', 'Cilindro'), </t>
  </si>
  <si>
    <t xml:space="preserve">(3778, 'C', 1763, 14, NULL, 'CAGECE', 68, '2018-09-01', '2023-09-01', '97007C006801092018', '0', 71.1, '0', 'MAT SA', 'H97007', 'MT0000025', '0', 'Cilindro'), </t>
  </si>
  <si>
    <t xml:space="preserve">(3779, 'C', 1929, 42, NULL, 'SAAE - PENEDO', 68, '2015-10-01', '2020-10-01', '97008C006801102015', '0', 73.7, '0', 'MAT SA', 'H97008', 'MT0000025', '0', 'Cilindro'), </t>
  </si>
  <si>
    <t xml:space="preserve">(3780, 'C', 1929, 42, NULL, 'SAAE - PENEDO', 68, '2015-04-01', '2020-04-01', '97011C006801042015', '0', 70.6, '0', 'MAT SA', 'H97011', 'MT0000025', '0', 'Cilindro'), </t>
  </si>
  <si>
    <t xml:space="preserve">(3781, 'C', 1929, 42, NULL, 'SAAE - PENEDO', 68, '2018-07-01', '2023-07-01', '97014C006801072018', '0', 71.9, '0', 'MAT SA', 'H97014', 'MT0000025', '0', 'Cilindro'), </t>
  </si>
  <si>
    <t xml:space="preserve">(3782, 'C', 1763, 14, NULL, 'CAGECE', 68, '2018-07-01', '2023-07-01', '97017C006801072018', '0', 70.4, '0', 'MAT SA', 'H97017', 'MT0000025', '0', 'Cilindro'), </t>
  </si>
  <si>
    <t xml:space="preserve">(3783, 'C', 1763, 14, NULL, 'CAGECE', 68, '2018-09-01', '2023-09-01', '97019C006801092018', '0', 70.2, '0', 'MAT SA', 'H97019', 'MT0000025', '0', 'Cilindro'), </t>
  </si>
  <si>
    <t xml:space="preserve">(3784, 'C', 1763, 14, NULL, 'CAGECE', 68, '2018-08-01', '2023-08-01', '97022C006801082018', '0', 72.7, '0', 'MAT SA', 'H97022', 'MT0000025', '0', 'Cilindro'), </t>
  </si>
  <si>
    <t xml:space="preserve">(3785, 'C', 1763, 14, NULL, 'CAGECE', 68, '2016-10-01', '2021-10-01', '97028C006801102016', '0', 69.9, '0', 'MAT SA', 'H97028', 'MT0000025', '0', 'Cilindro'), </t>
  </si>
  <si>
    <t xml:space="preserve">(3786, 'C', 1763, 14, NULL, 'CAGECE', 68, '2018-09-01', '2023-09-01', '9703C0068010918', '0', 69.2, '1', 'MAT SA', '97034', 'MT0000025', '0', 'Cilindro'), </t>
  </si>
  <si>
    <t xml:space="preserve">(3787, 'C', 1763, 14, NULL, 'CAGECE', 68, '2018-02-01', '2023-02-01', '97031C006801022018', '0', 68.7, '0', 'MAT SA', 'H97031', 'MT0000025', '0', 'Cilindro'), </t>
  </si>
  <si>
    <t xml:space="preserve">(3788, 'C', 1763, 14, NULL, 'CAGECE', 68, '2018-10-01', '2023-10-01', '97034C006801102018', '0', 69.2, '0', 'MAT SA', 'H97034', 'MT0000025', '0', 'Cilindro'), </t>
  </si>
  <si>
    <t xml:space="preserve">(3789, 'C', 1763, 14, NULL, 'CAGECE', 68, '2018-04-01', '2023-04-01', '97036C006801042018', '0', 68.7, '0', 'MAT SA', 'H97036', 'MT0000025', '0', 'Cilindro'), </t>
  </si>
  <si>
    <t xml:space="preserve">(3790, 'C', 1763, 14, NULL, 'CAGECE', 68, '2018-07-01', '2023-07-01', '97037C006801072018', '0', 70.1, '0', 'MAT SA', 'H97037', 'MT0000025', '0', 'Cilindro'), </t>
  </si>
  <si>
    <t xml:space="preserve">(3791, 'C', 1763, 14, NULL, 'CAGECE', 68, '2018-03-01', '2023-03-01', '97043C0068010318', '0', 68.0, '0', 'MAT SA', 'H97043', 'MT0000025', '0', 'Cilindro'), </t>
  </si>
  <si>
    <t xml:space="preserve">(3792, 'C', 1763, 14, NULL, 'CAGECE', 68, '2018-07-01', '2023-07-01', '97044C006801072018', '0', 72.7, '0', 'MAT SA', 'H97044', 'MT0000025', '0', 'Cilindro'), </t>
  </si>
  <si>
    <t xml:space="preserve">(3793, 'C', 1763, 14, NULL, 'CAGECE', 68, '2018-07-01', '2023-07-01', '97045C0068010718', '0', 69.9, '0', 'MAT SA', 'H97045', 'MT0000025', '0', 'Cilindro'), </t>
  </si>
  <si>
    <t xml:space="preserve">(3794, 'C', 1763, 14, NULL, 'CAGECE', 68, '2018-03-01', '2023-03-01', '97046C0068010318', '0', 69.9, '0', 'MAT SA', 'H97046', 'MT0000025', '0', 'Cilindro'), </t>
  </si>
  <si>
    <t xml:space="preserve">(3795, 'C', 1763, 14, NULL, 'CAGECE', 68, '2018-11-01', '2023-11-01', '97047C0068011118', '0', 69.0, '0', 'MAT SA', 'H97047', 'MT0000025', '0', 'Cilindro'), </t>
  </si>
  <si>
    <t xml:space="preserve">(3796, 'C', 1763, 14, NULL, 'CAGECE', 68, '2018-07-01', '2023-07-01', '97050C006801072018', '0', 69.3, '0', 'MAT SA', 'H97050', 'MT0000025', '0', 'Cilindro'), </t>
  </si>
  <si>
    <t xml:space="preserve">(3797, 'C', 1763, 14, NULL, 'CAGECE', 68, '2018-07-01', '2023-07-01', '97051C006801072018', '0', 68.9, '0', 'MAT SA', 'H97051', 'MT0000025', '0', 'Cilindro'), </t>
  </si>
  <si>
    <t xml:space="preserve">(3798, 'C', 1763, 14, NULL, 'CAGECE', 68, '2014-05-01', '2019-05-01', '97053C006801052014', '0', 70.3, '0', 'MAT SA', 'H97053', 'MT0000025', '0', 'Cilindro'), </t>
  </si>
  <si>
    <t xml:space="preserve">(3799, 'C', 1763, 14, NULL, 'CAGECE', 68, '2014-06-01', '2019-06-01', '97058C006801062014', '0', 71.0, '0', 'MAT SA', 'H97058', 'MT0000025', '0', 'Cilindro'), </t>
  </si>
  <si>
    <t xml:space="preserve">(3800, 'C', 1929, 42, NULL, 'SAAE - PENEDO', 68, '2018-04-01', '2023-04-01', '97059C006801042018', '0', 72.8, '0', 'MAT SA', 'H97059', 'MT0000025', '0', 'Cilindro'), </t>
  </si>
  <si>
    <t xml:space="preserve">(3801, 'C', 1763, 14, NULL, 'CAGECE', 68, '2018-09-01', '2023-09-01', '97061C006801092018', '0', 71.8, '0', 'MAT SA', 'H97061', 'MT0000025', '0', 'Cilindro'), </t>
  </si>
  <si>
    <t xml:space="preserve">(3802, 'C', 1763, 14, NULL, 'CAGECE', 68, '2018-02-01', '2023-02-01', '97066C006801022018', '0', 70.6, '0', 'MAT SA', 'H97066', 'MT0000025', '0', 'Cilindro'), </t>
  </si>
  <si>
    <t xml:space="preserve">(3803, 'C', 1763, 14, NULL, 'CAGECE', 68, '2018-02-01', '2023-02-01', '97067C0068010218', '0', 70.3, '0', 'MAT SA', 'H97067', 'MT0000025', '0', 'Cilindro'), </t>
  </si>
  <si>
    <t xml:space="preserve">(3804, 'C', 1763, 14, NULL, 'CAGECE', 68, '2018-05-01', '2023-05-01', '97070C006801052018', '0', 71.6, '0', 'MAT SA', 'H97070', 'MT0000025', '0', 'Cilindro'), </t>
  </si>
  <si>
    <t xml:space="preserve">(3805, 'P', 1940, 1, NULL, 'SABARA', 50, '2015-05-01', '2020-05-01', '971B005001052015', '0', 55.0, '0', 'MAT SA', '971', 'MI0060121', '0', 'Cilindro'), </t>
  </si>
  <si>
    <t xml:space="preserve">(3806, 'C', 1852, 18, NULL, 'COMPESA', 50, '2018-11-01', '2023-11-01', '972C005001112018', '0', 54.5, '0', 'MAT SA', '972', 'MT0000024', '0', 'Cilindro'), </t>
  </si>
  <si>
    <t xml:space="preserve">(3807, 'C', 1852, 18, NULL, 'COMPESA', 50, '2014-12-01', '2019-12-01', '973C005001122014', '0', 56.0, '0', 'MAT SA', '973', 'MT0000024', '0', 'Cilindro'), </t>
  </si>
  <si>
    <t xml:space="preserve">(3808, 'C', 1763, 14, NULL, 'CAGECE', 900, '2000-12-01', '2020-03-05', '9741C0900011200', '0', 741.0, '0', 'GBC', '9741', 'MT0000026', '0', 'Cilindro'), </t>
  </si>
  <si>
    <t xml:space="preserve">(3809, 'C', 1763, 14, NULL, 'CAGECE', 900, '2000-12-01', '2021-08-08', '9742C090001122000', '0', 753.0, '0', 'CBC', '9742', 'MT0000026', '0', 'Cilindro'), </t>
  </si>
  <si>
    <t xml:space="preserve">(3810, 'C', 1852, 18, NULL, 'COMPESA', 900, '2018-06-21', '2023-06-21', '9744C090021062018', '0', 749.0, '0', 'CBC', '9744', 'MT0000026', '0', 'Cilindro'), </t>
  </si>
  <si>
    <t xml:space="preserve">(3811, 'C', 1852, 18, NULL, 'COMPESA', 900, '2000-12-01', '2021-07-19', '9750C0900011200', '0', 759.0, '0', 'CBC', '9750', 'MT0000026', '0', 'Cilindro'), </t>
  </si>
  <si>
    <t xml:space="preserve">(3812, 'C', 1852, 18, NULL, 'COMPESA', 900, '2000-10-01', '2021-09-06', '9751C090001102000', '0', 747.0, '0', 'CBC', '9751', 'MT0000026', '0', 'Cilindro'), </t>
  </si>
  <si>
    <t xml:space="preserve">(3813, 'C', 1852, 18, NULL, 'COMPESA', 900, '2017-05-29', '2022-05-29', '9754C090029052017', '0', 747.0, '0', 'CBC', '9754', 'MT0000026', '0', 'Cilindro'), </t>
  </si>
  <si>
    <t xml:space="preserve">(3814, 'C', 1852, 18, NULL, 'COMPESA', 900, '2016-07-27', '2021-07-27', '9758C090027072016', '0', 749.0, '0', 'CBC', '9758', 'MT0000026', '0', 'Cilindro'), </t>
  </si>
  <si>
    <t xml:space="preserve">(3815, 'C', 1852, 18, NULL, 'COMPESA', 900, '2000-12-01', '2021-09-06', '9759C090001122000', '0', 737.0, '0', 'CBC', '9759', 'MT0000026', '0', 'Cilindro'), </t>
  </si>
  <si>
    <t xml:space="preserve">(3816, 'C', 1852, 18, NULL, 'COMPESA', 900, '2000-12-01', '2021-06-02', '9760C0900011200', '0', 749.0, '0', 'CBC', '9760', 'MT0000026', '0', 'Cilindro'), </t>
  </si>
  <si>
    <t xml:space="preserve">(3817, 'C', 1840, 15, NULL, 'CAGEPA', 68, '2016-11-01', '2021-11-01', '97607C0068011116', '0', 72.6, '0', 'GBC', '97607', 'MT0000025', '0', 'Cilindro'), </t>
  </si>
  <si>
    <t xml:space="preserve">(3818, 'C', 1852, 18, NULL, 'COMPESA', 900, '2000-12-01', '2021-01-27', '9761C0900011200', '0', 745.0, '0', 'CBC', '9761', 'MT0000026', '0', 'Cilindro'), </t>
  </si>
  <si>
    <t xml:space="preserve">(3819, 'C', 1852, 18, NULL, 'COMPESA', 900, '2000-12-01', '2021-12-12', '9763C090001122000', '0', 697.0, '0', 'CBC', '9763', 'MT0000026', '0', 'Cilindro'), </t>
  </si>
  <si>
    <t xml:space="preserve">(3820, 'C', 1852, 18, NULL, 'COMPESA', 900, '2000-12-01', '2021-02-16', '9764C0900011200', '0', 747.0, '0', 'CBC', '9764', 'MT0000026', '0', 'Cilindro'), </t>
  </si>
  <si>
    <t xml:space="preserve">(3821, 'C', 1840, 15, NULL, 'CAGEPA', 68, '2017-04-01', '2022-04-01', '97644C0068010417', '0', 71.1, '0', 'GBC', '97644', 'MT0000025', '0', 'Cilindro'), </t>
  </si>
  <si>
    <t xml:space="preserve">(3822, 'C', 1840, 15, NULL, 'CAGEPA', 68, '2016-05-01', '2021-05-01', '97645C0068010516', '0', 72.1, '0', 'GBC', '97645', 'MT0000025', '0', 'Cilindro'), </t>
  </si>
  <si>
    <t xml:space="preserve">(3823, 'C', 1840, 15, NULL, 'CAGEPA', 68, '2016-07-01', '2021-07-01', '97646C006801072016', '0', 72.0, '0', 'GBC', '97646', 'MT0000025', '0', 'Cilindro'), </t>
  </si>
  <si>
    <t xml:space="preserve">(3824, 'C', 1840, 15, NULL, 'CAGEPA', 68, '2016-08-01', '2021-08-01', '97647C006801082016', '0', 71.7, '0', 'GBC', '97647', 'MT0000025', '0', 'Cilindro'), </t>
  </si>
  <si>
    <t xml:space="preserve">(3825, 'C', 1840, 15, NULL, 'CAGEPA', 68, '2016-06-01', '2021-06-01', '97648C0068010616', '0', 71.1, '0', 'GBC', '97648', 'MT0000025', '0', 'Cilindro'), </t>
  </si>
  <si>
    <t xml:space="preserve">(3826, 'C', 1840, 15, NULL, 'CAGEPA', 68, '2016-09-01', '2021-09-01', '97649C0068010916', '0', 72.2, '0', 'GBC', '97649', 'MT0000025', '0', 'Cilindro'), </t>
  </si>
  <si>
    <t xml:space="preserve">(3827, 'C', 1852, 18, NULL, 'COMPESA', 900, '2000-10-01', '2021-11-08', '9765C0900011000', '0', 753.0, '0', 'CBC', '9765', 'MT0000026', '0', 'Cilindro'), </t>
  </si>
  <si>
    <t xml:space="preserve">(3828, 'C', 1840, 15, NULL, 'CAGEPA', 68, '2017-01-01', '2022-01-01', '97650C006801012017', '0', 72.2, '0', 'GBC', '97650', 'MT0000025', '0', 'Cilindro'), </t>
  </si>
  <si>
    <t xml:space="preserve">(3829, 'C', 1840, 15, NULL, 'CAGEPA', 68, '2016-11-01', '2021-11-01', '97651C0068011116', '0', 72.0, '0', 'GBC', '97651', 'MT0000025', '0', 'Cilindro'), </t>
  </si>
  <si>
    <t xml:space="preserve">(3830, 'C', 1840, 15, NULL, 'CAGEPA', 68, '2016-07-01', '2021-07-01', '97652C006801072016', '0', 71.0, '0', 'GBC', '97652', 'MT0000025', '0', 'Cilindro'), </t>
  </si>
  <si>
    <t xml:space="preserve">(3831, 'C', 1840, 15, NULL, 'CAGEPA', 68, '2016-02-01', '2021-02-01', '97653C006801022016', '0', 71.5, '0', 'GBC', '97653', 'MT0000025', '0', 'Cilindro'), </t>
  </si>
  <si>
    <t xml:space="preserve">(3832, 'C', 1840, 15, NULL, 'CAGEPA', 68, '2016-08-01', '2021-08-01', '97654C006801082016', '0', 72.2, '0', 'GBC', '97654', 'MT0000025', '0', 'Cilindro'), </t>
  </si>
  <si>
    <t xml:space="preserve">(3833, 'C', 1840, 15, NULL, 'CAGEPA', 68, '2016-08-01', '2021-08-01', '97655C006801082016', '0', 70.8, '0', 'GBC', '97655', 'MT0000025', '0', 'Cilindro'), </t>
  </si>
  <si>
    <t xml:space="preserve">(3834, 'C', 1840, 15, NULL, 'CAGEPA', 68, '2016-08-01', '2021-08-01', '97656C006801082016', '0', 71.4, '0', 'GBC', '97656', 'MT0000025', '0', 'Cilindro'), </t>
  </si>
  <si>
    <t xml:space="preserve">(3835, 'C', 1840, 15, NULL, 'CAGEPA', 68, '2016-07-01', '2021-07-01', '97657C006801072016', '0', 69.4, '0', 'GBC', '97657', 'MT0000025', '0', 'Cilindro'), </t>
  </si>
  <si>
    <t xml:space="preserve">(3836, 'C', 1840, 15, NULL, 'CAGEPA', 68, '2016-08-01', '2021-08-01', '97658C006801082016', '0', 71.1, '0', 'GBC', '97658', 'MT0000025', '0', 'Cilindro'), </t>
  </si>
  <si>
    <t xml:space="preserve">(3837, 'C', 1840, 15, NULL, 'CAGEPA', 68, '2016-09-01', '2021-09-01', '97659C006801092016', '0', 70.4, '0', 'GBC', '97659', 'MT0000025', '0', 'Cilindro'), </t>
  </si>
  <si>
    <t xml:space="preserve">(3838, 'C', 1852, 18, NULL, 'COMPESA', 900, '2017-05-29', '2022-05-29', '9766C0900290517', '0', 748.0, '0', 'CBC', '9766', 'MT0000026', '0', 'Cilindro'), </t>
  </si>
  <si>
    <t xml:space="preserve">(3839, 'C', 1840, 15, NULL, 'CAGEPA', 68, '2016-07-01', '2021-07-01', '97660C006801072016', '0', 71.2, '0', 'GBC', '97660', 'MT0000025', '0', 'Cilindro'), </t>
  </si>
  <si>
    <t xml:space="preserve">(3840, 'C', 1840, 15, NULL, 'CAGEPA', 68, '2014-03-01', '2019-03-01', '97662C0068010314', '0', 70.0, '0', 'GBC', '97662', 'MT0000025', '0', 'Cilindro'), </t>
  </si>
  <si>
    <t xml:space="preserve">(3841, 'C', 1840, 15, NULL, 'CAGEPA', 68, '2016-01-01', '2021-01-01', '97663C006801012016', '0', 72.0, '0', 'GBC', '97663', 'MT0000025', '0', 'Cilindro'), </t>
  </si>
  <si>
    <t xml:space="preserve">(3842, 'C', 1840, 15, NULL, 'CAGEPA', 68, '2016-08-01', '2021-08-01', '97664C0068010816', '0', 71.6, '0', 'GBC', '97664', 'MT0000025', '0', 'Cilindro'), </t>
  </si>
  <si>
    <t xml:space="preserve">(3843, 'C', 1840, 15, NULL, 'CAGEPA', 68, '2015-10-01', '2020-12-01', '97665C006801102015', '0', 73.5, '0', 'GBC', '97665', 'MT0000025', '0', 'Cilindro'), </t>
  </si>
  <si>
    <t xml:space="preserve">(3844, 'C', 1840, 15, NULL, 'CAGEPA', 68, '2016-07-01', '2021-07-01', '97666C006801072016', '0', 73.9, '0', 'GBC', '97666', 'MT0000025', '0', 'Cilindro'), </t>
  </si>
  <si>
    <t xml:space="preserve">(3845, 'C', 1840, 15, NULL, 'CAGEPA', 68, '2018-03-01', '2023-03-01', '97668C006801032018', '0', 71.9, '0', 'GBC', '97668', 'MT0000025', '0', 'Cilindro'), </t>
  </si>
  <si>
    <t xml:space="preserve">(3846, 'C', 1840, 15, NULL, 'CAGEPA', 68, '2016-06-01', '2021-06-01', '97669C006801062016', '0', 71.6, '0', 'GBC', '97669', 'MT0000025', '0', 'Cilindro'), </t>
  </si>
  <si>
    <t xml:space="preserve">(3847, 'C', 1840, 15, NULL, 'CAGEPA', 68, '2016-11-01', '2021-11-01', '97670C0068011116', '0', 72.6, '0', 'GBC', '97670', 'MT0000025', '0', 'Cilindro'), </t>
  </si>
  <si>
    <t xml:space="preserve">(3848, 'C', 1840, 15, NULL, 'CAGEPA', 68, '2016-07-01', '2021-07-01', '97671C006801072016', '0', 71.7, '0', 'GBC', '97671', 'MT0000025', '0', 'Cilindro'), </t>
  </si>
  <si>
    <t xml:space="preserve">(3849, 'C', 1840, 15, NULL, 'CAGEPA', 68, '2017-01-01', '2022-01-01', '97672C006801012017', '0', 71.7, '0', 'GBC', '97672', 'MT0000025', '0', 'Cilindro'), </t>
  </si>
  <si>
    <t xml:space="preserve">(3850, 'C', 1840, 15, NULL, 'CAGEPA', 68, '2016-04-01', '2021-04-01', '97675C006801042016', '0', 72.1, '0', 'Gifel', '97675', 'MT0000025', '0', 'Cilindro'), </t>
  </si>
  <si>
    <t xml:space="preserve">(3851, 'C', 1840, 15, NULL, 'CAGEPA', 68, '2016-06-01', '2021-06-01', '97676C006801062016', '0', 72.4, '0', 'GBC', '97676', 'MT0000025', '0', 'Cilindro'), </t>
  </si>
  <si>
    <t xml:space="preserve">(3852, 'C', 1840, 15, NULL, 'CAGEPA', 68, '2016-07-01', '2021-07-01', '97677C0068010716', '0', 72.0, '0', 'GBC', '97677', 'MT0000025', '0', 'Cilindro'), </t>
  </si>
  <si>
    <t xml:space="preserve">(3853, 'C', 1840, 15, NULL, 'CAGEPA', 68, '2016-10-01', '2021-10-01', '97678C0068011016', '0', 70.0, '0', 'GBC', '97678', 'MT0000025', '0', 'Cilindro'), </t>
  </si>
  <si>
    <t xml:space="preserve">(3854, 'C', 1840, 15, NULL, 'CAGEPA', 68, '2016-10-01', '2021-10-01', '97681C006801102016', '0', 70.7, '0', 'GBC', '97681', 'MT0000025', '0', 'Cilindro'), </t>
  </si>
  <si>
    <t xml:space="preserve">(3855, 'C', 1840, 15, NULL, 'CAGEPA', 68, '2016-10-01', '2021-10-01', '97682C006801102016', '0', 72.1, '0', 'GBC', '97682', 'MT0000025', '0', 'Cilindro'), </t>
  </si>
  <si>
    <t xml:space="preserve">(3856, 'C', 1840, 15, NULL, 'CAGEPA', 68, '2016-09-01', '2021-09-01', '97683C0068010916', '0', 71.0, '0', 'GBC', '97683', 'MT0000025', '0', 'Cilindro'), </t>
  </si>
  <si>
    <t xml:space="preserve">(3857, 'C', 1840, 15, NULL, 'CAGEPA', 68, '2016-06-01', '2021-06-01', '97684C0068010616', '0', 68.0, '0', 'GBC', '97684', 'MT0000025', '0', 'Cilindro'), </t>
  </si>
  <si>
    <t xml:space="preserve">(3858, 'C', 1840, 15, NULL, 'CAGEPA', 68, '2016-05-01', '2021-05-01', '97685C006801052016', '0', 70.4, '0', 'GBC', '97685', 'MT0000025', '0', 'Cilindro'), </t>
  </si>
  <si>
    <t xml:space="preserve">(3859, 'C', 1840, 15, NULL, 'CAGEPA', 68, '2016-04-01', '2021-04-01', '97686C006801042016', '0', 73.8, '0', 'GBC', '97686', 'MT0000025', '0', 'Cilindro'), </t>
  </si>
  <si>
    <t xml:space="preserve">(3860, 'C', 1840, 15, NULL, 'CAGEPA', 68, '2017-04-01', '2022-04-01', '97687C006801042017', '0', 73.2, '0', 'GBC', '97687', 'MT0000025', '0', 'Cilindro'), </t>
  </si>
  <si>
    <t xml:space="preserve">(3861, 'C', 1840, 15, NULL, 'CAGEPA', 68, '2016-10-01', '2021-10-01', '97689C0068011016', '0', 71.8, '0', 'GBC', '97689', 'MT0000025', '0', 'Cilindro'), </t>
  </si>
  <si>
    <t xml:space="preserve">(3862, 'C', 1852, 18, NULL, 'COMPESA', 900, '2007-04-01', '2021-07-27', '9769C090001042007', '0', 762.0, '0', 'CBC', '9769', 'MT0000026', '0', 'Cilindro'), </t>
  </si>
  <si>
    <t xml:space="preserve">(3863, 'C', 1840, 15, NULL, 'CAGEPA', 68, '2016-07-01', '2021-07-01', '97690C0068010716', '0', 71.8, '0', 'GBC', '97690', 'MT0000025', '0', 'Cilindro'), </t>
  </si>
  <si>
    <t xml:space="preserve">(3864, 'C', 1840, 15, NULL, 'CAGEPA', 68, '2017-03-01', '2022-03-01', '97693C006801032017', '0', 72.4, '0', 'GBC', '97693', 'MT0000025', '0', 'Cilindro'), </t>
  </si>
  <si>
    <t xml:space="preserve">(3865, 'C', 1840, 15, NULL, 'CAGEPA', 68, '2016-09-01', '2021-09-01', '97694C006801092016', '0', 71.7, '0', 'GBC', '97694', 'MT0000025', '0', 'Cilindro'), </t>
  </si>
  <si>
    <t xml:space="preserve">(3866, 'C', 1840, 15, NULL, 'CAGEPA', 68, '2016-03-01', '2021-03-01', '97696C006801032016', '0', 71.5, '0', 'GBC', '97696', 'MT0000025', '0', 'Cilindro'), </t>
  </si>
  <si>
    <t xml:space="preserve">(3867, 'C', 1840, 15, NULL, 'CAGEPA', 68, '2016-10-01', '2021-10-01', '97697C006801102016', '0', 74.9, '0', 'GBC', '97697', 'MT0000025', '0', 'Cilindro'), </t>
  </si>
  <si>
    <t xml:space="preserve">(3868, 'C', 1840, 15, NULL, 'CAGEPA', 68, '2016-07-01', '2021-07-01', '97698C006801072016', '0', 72.9, '0', 'GBC', '97698', 'MT0000025', '0', 'Cilindro'), </t>
  </si>
  <si>
    <t xml:space="preserve">(3869, 'C', 1840, 15, NULL, 'CAGEPA', 68, '2017-04-01', '2022-04-01', '97699C006801042017', '0', 71.1, '0', 'GBC', '97699', 'MT0000025', '0', 'Cilindro'), </t>
  </si>
  <si>
    <t xml:space="preserve">(3870, 'C', 1852, 18, NULL, 'COMPESA', 900, '2018-11-23', '2023-11-23', '9770C0900231118', '0', 756.0, '0', 'CBC', '9770', 'MT0000026', '0', 'Cilindro'), </t>
  </si>
  <si>
    <t xml:space="preserve">(3871, 'C', 1840, 15, NULL, 'CAGEPA', 68, '2016-09-01', '2021-09-01', '97700C006801092016', '0', 71.1, '0', 'GBC', '97700', 'MT0000025', '0', 'Cilindro'), </t>
  </si>
  <si>
    <t xml:space="preserve">(3872, 'C', 1840, 15, NULL, 'CAGEPA', 68, '2017-01-01', '2022-01-01', '97701C0068010117', '0', 72.0, '0', 'GBC', '97701', 'MT0000025', '0', 'Cilindro'), </t>
  </si>
  <si>
    <t xml:space="preserve">(3873, 'C', 1840, 15, NULL, 'CAGEPA', 68, '2016-05-01', '2021-05-01', '97702C0068010516', '0', 71.6, '0', 'GBC', '97702', 'MT0000025', '0', 'Cilindro'), </t>
  </si>
  <si>
    <t xml:space="preserve">(3874, 'C', 1840, 15, NULL, 'CAGEPA', 68, '2016-05-01', '2021-05-01', '97703C006801052016', '0', 71.3, '0', 'GBC', '97703', 'MT0000025', '0', 'Cilindro'), </t>
  </si>
  <si>
    <t xml:space="preserve">(3875, 'C', 1840, 15, NULL, 'CAGEPA', 68, '2016-10-01', '2021-10-01', '97704C006801102016', '0', 72.0, '0', 'GBC', '97704', 'MT0000025', '0', 'Cilindro'), </t>
  </si>
  <si>
    <t xml:space="preserve">(3876, 'C', 1840, 15, NULL, 'CAGEPA', 68, '2016-08-01', '2021-08-01', '97705C0068010816', '0', 72.5, '0', 'GBC', '97705', 'MT0000025', '0', 'Cilindro'), </t>
  </si>
  <si>
    <t xml:space="preserve">(3877, 'C', 1840, 15, NULL, 'CAGEPA', 68, '2016-03-01', '2021-03-01', '97706C006801032016', '0', 73.4, '0', 'GBC', '97706', 'MT0000025', '0', 'Cilindro'), </t>
  </si>
  <si>
    <t xml:space="preserve">(3878, 'C', 1840, 15, NULL, 'CAGEPA', 68, '2016-09-01', '2021-09-01', '97707C006801092016', '0', 71.8, '0', 'GBC', '97707', 'MT0000025', '0', 'Cilindro'), </t>
  </si>
  <si>
    <t xml:space="preserve">(3879, 'C', 1840, 15, NULL, 'CAGEPA', 68, '2016-11-01', '2021-11-01', '97708C006801112016', '0', 72.8, '0', 'GBC', '97708', 'MT0000025', '0', 'Cilindro'), </t>
  </si>
  <si>
    <t xml:space="preserve">(3880, 'C', 1840, 15, NULL, 'CAGEPA', 68, '2006-11-01', '2021-11-01', '97709C006801112006', '0', 71.1, '0', 'GBC', '97709', 'MT0000025', '0', 'Cilindro'), </t>
  </si>
  <si>
    <t xml:space="preserve">(3881, 'C', 1852, 18, NULL, 'COMPESA', 900, '2000-10-01', '2021-06-08', '9771C0900011000', '0', 738.0, '0', 'CBC', '9771', 'MT0000026', '0', 'Cilindro'), </t>
  </si>
  <si>
    <t xml:space="preserve">(3882, 'C', 1840, 15, NULL, 'CAGEPA', 68, '2017-04-01', '2022-04-01', '97710C006801042017', '0', 70.6, '0', 'GBC', '97710', 'MT0000025', '0', 'Cilindro'), </t>
  </si>
  <si>
    <t xml:space="preserve">(3883, 'C', 1840, 15, NULL, 'CAGEPA', 68, '2016-07-01', '2021-07-01', '97711C0068010716', '0', 71.5, '0', 'GBC', '97711', 'MT0000025', '0', 'Cilindro'), </t>
  </si>
  <si>
    <t xml:space="preserve">(3884, 'C', 1840, 15, NULL, 'CAGEPA', 68, '2016-03-01', '2021-03-01', '97712C006801032016', '0', 74.3, '0', 'GBC', '97712', 'MT0000025', '0', 'Cilindro'), </t>
  </si>
  <si>
    <t xml:space="preserve">(3885, 'C', 1840, 15, NULL, 'CAGEPA', 68, '2016-10-01', '2021-10-01', '97713C006801102016', '0', 72.7, '0', 'GBC', '97713', 'MT0000025', '0', 'Cilindro'), </t>
  </si>
  <si>
    <t xml:space="preserve">(3886, 'C', 1840, 15, NULL, 'CAGEPA', 68, '2015-07-01', '2020-07-01', '97714C006801072015', '0', 73.3, '0', 'GBC', '97714', 'MT0000025', '0', 'Cilindro'), </t>
  </si>
  <si>
    <t xml:space="preserve">(3887, 'C', 1840, 15, NULL, 'CAGEPA', 68, '2016-05-01', '2021-05-01', '97715C006801052016', '0', 71.8, '0', 'GBC', '97715', 'MT0000025', '0', 'Cilindro'), </t>
  </si>
  <si>
    <t xml:space="preserve">(3888, 'C', 1840, 15, NULL, 'CAGEPA', 68, '2017-01-01', '2022-01-01', '97716C006801012017', '0', 72.0, '0', 'GBC', '97716', 'MT0000025', '0', 'Cilindro'), </t>
  </si>
  <si>
    <t xml:space="preserve">(3889, 'C', 1840, 15, NULL, 'CAGEPA', 68, '2017-07-01', '2022-07-01', '97717C006801072017', '0', 72.7, '0', 'GBC', '97717', 'MT0000025', '0', 'Cilindro'), </t>
  </si>
  <si>
    <t xml:space="preserve">(3890, 'C', 1840, 15, NULL, 'CAGEPA', 68, '2019-01-01', '2024-01-01', '97718C006801012019', '0', 72.8, '0', 'GBC', '97718', 'MT0000025', '0', 'Cilindro'), </t>
  </si>
  <si>
    <t xml:space="preserve">(3891, 'C', 1840, 15, NULL, 'CAGEPA', 68, '2016-02-01', '2021-02-28', '97719C0068010216', '0', 72.4, '0', 'Gifel', '97719', 'MT0000025', '0', 'Cilindro'), </t>
  </si>
  <si>
    <t xml:space="preserve">(3892, 'C', 1840, 15, NULL, 'CAGEPA', 68, '2015-12-01', '2020-12-01', '97720C006801122015', '0', 72.3, '0', 'GBC', '97720', 'MT0000025', '0', 'Cilindro'), </t>
  </si>
  <si>
    <t xml:space="preserve">(3893, 'C', 1840, 15, NULL, 'CAGEPA', 68, '2016-08-01', '2021-08-01', '97721C0068010816', '0', 71.9, '0', 'GBC', '97721', 'MT0000025', '0', 'Cilindro'), </t>
  </si>
  <si>
    <t xml:space="preserve">(3894, 'C', 1840, 15, NULL, 'CAGEPA', 68, '2016-07-01', '2021-07-01', '97722C0068010716', '0', 71.0, '0', 'GBC', '97722', 'MT0000025', '0', 'Cilindro'), </t>
  </si>
  <si>
    <t xml:space="preserve">(3895, 'C', 1840, 15, NULL, 'CAGEPA', 68, '2016-10-01', '2021-10-01', '97723C006801102016', '0', 73.1, '0', 'GBC', '97723', 'MT0000025', '0', 'Cilindro'), </t>
  </si>
  <si>
    <t xml:space="preserve">(3896, 'C', 1840, 15, NULL, 'CAGEPA', 68, '2016-06-01', '2021-06-01', '97724C006801062016', '0', 72.6, '0', 'GBC', '97724', 'MT0000025', '0', 'Cilindro'), </t>
  </si>
  <si>
    <t xml:space="preserve">(3897, 'C', 1840, 15, NULL, 'CAGEPA', 68, '2016-03-01', '2021-03-01', '97725C006801032016', '0', 72.2, '0', 'GBC', '97725', 'MT0000025', '0', 'Cilindro'), </t>
  </si>
  <si>
    <t xml:space="preserve">(3898, 'C', 1840, 15, NULL, 'CAGEPA', 68, '2016-08-01', '2021-08-01', '97728C006801082016', '0', 71.5, '0', 'GBC', '97728', 'MT0000025', '0', 'Cilindro'), </t>
  </si>
  <si>
    <t xml:space="preserve">(3899, 'C', 1840, 15, NULL, 'CAGEPA', 68, '2016-05-01', '2021-05-01', '97729C0068010516', '0', 73.6, '0', 'GBC', '97729', 'MT0000025', '0', 'Cilindro'), </t>
  </si>
  <si>
    <t xml:space="preserve">(3900, 'C', 1840, 15, NULL, 'CAGEPA', 68, '2016-11-01', '2021-11-01', '97730C0068011116', '0', 72.0, '0', 'GBC', '97730', 'MT0000025', '0', 'Cilindro'), </t>
  </si>
  <si>
    <t xml:space="preserve">(3901, 'C', 1840, 15, NULL, 'CAGEPA', 68, '2016-07-01', '2021-07-01', '97731C006801072016', '0', 71.4, '0', 'GBC', '97731', 'MT0000025', '0', 'Cilindro'), </t>
  </si>
  <si>
    <t xml:space="preserve">(3902, 'C', 1840, 15, NULL, 'CAGEPA', 68, '2016-09-01', '2021-09-01', '97733C006801092016', '0', 72.3, '0', 'GBC', '97733', 'MT0000025', '0', 'Cilindro'), </t>
  </si>
  <si>
    <t xml:space="preserve">(3903, 'C', 1840, 15, NULL, 'CAGEPA', 68, '2017-10-01', '2022-10-01', '97735C0068011017', '0', 73.0, '0', 'GBC', '97735', 'MT0000025', '0', 'Cilindro'), </t>
  </si>
  <si>
    <t xml:space="preserve">(3904, 'C', 1840, 15, NULL, 'CAGEPA', 68, '2016-06-01', '2021-06-01', '97736C0068010616', '0', 70.5, '0', 'GBC', '97736', 'MT0000025', '0', 'Cilindro'), </t>
  </si>
  <si>
    <t xml:space="preserve">(3905, 'C', 1840, 15, NULL, 'CAGEPA', 68, '2016-07-01', '2021-07-01', '97738C006801072016', '0', 72.2, '0', 'GBC', '97738', 'MT0000025', '0', 'Cilindro'), </t>
  </si>
  <si>
    <t xml:space="preserve">(3906, 'C', 1840, 15, NULL, 'CAGEPA', 68, '2016-09-01', '2021-09-01', '97739C006801092016', '0', 71.5, '0', 'GBC', '97739', 'MT0000025', '0', 'Cilindro'), </t>
  </si>
  <si>
    <t xml:space="preserve">(3907, 'C', 1840, 15, NULL, 'CAGEPA', 68, '2017-01-01', '2022-01-01', '97741C006801012017', '0', 70.6, '0', 'GBC', '97741', 'MT0000025', '0', 'Cilindro'), </t>
  </si>
  <si>
    <t xml:space="preserve">(3908, 'C', 1840, 15, NULL, 'CAGEPA', 68, '2016-10-01', '2021-10-01', '97742C006801102016', '0', 71.8, '0', 'GBC', '97742', 'MT0000025', '0', 'Cilindro'), </t>
  </si>
  <si>
    <t xml:space="preserve">(3909, 'C', 1840, 15, NULL, 'CAGEPA', 68, '2016-07-01', '2021-07-01', '97743C006801072016', '0', 72.0, '0', 'GBC', '97743', 'MT0000025', '0', 'Cilindro'), </t>
  </si>
  <si>
    <t xml:space="preserve">(3910, 'C', 1840, 15, NULL, 'CAGEPA', 68, '2016-08-01', '2021-08-01', '97744C0068010816', '0', 73.2, '0', 'GBC', '97744', 'MT0000025', '0', 'Cilindro'), </t>
  </si>
  <si>
    <t xml:space="preserve">(3911, 'C', 1840, 15, NULL, 'CAGEPA', 68, '2016-10-01', '2021-10-01', '97746C006801102016', '0', 68.0, '0', 'GBC', '97746', 'MT0000025', '0', 'Cilindro'), </t>
  </si>
  <si>
    <t xml:space="preserve">(3912, 'C', 1840, 15, NULL, 'CAGEPA', 68, '2017-01-01', '2022-01-01', '97748C0068010117', '0', 72.7, '0', 'GBC', '97748', 'MT0000025', '0', 'Cilindro'), </t>
  </si>
  <si>
    <t xml:space="preserve">(3913, 'C', 1840, 15, NULL, 'CAGEPA', 68, '2016-05-01', '2021-05-01', '97749C0068010516', '0', 72.0, '0', 'GBC', '97749', 'MT0000025', '0', 'Cilindro'), </t>
  </si>
  <si>
    <t xml:space="preserve">(3914, 'C', 1840, 15, NULL, 'CAGEPA', 68, '2014-08-01', '2019-08-01', '97751C006801082014', '0', 73.4, '0', 'GBC', '97751', 'MT0000025', '0', 'Cilindro'), </t>
  </si>
  <si>
    <t xml:space="preserve">(3915, 'C', 1840, 15, NULL, 'CAGEPA', 68, '2016-10-01', '2021-10-01', '97753C0068011016', '0', 73.0, '0', 'GBC', '97753', 'MT0000025', '0', 'Cilindro'), </t>
  </si>
  <si>
    <t xml:space="preserve">(3916, 'C', 1840, 15, NULL, 'CAGEPA', 68, '2017-04-01', '2022-04-01', '97754C006801042017', '0', 72.3, '0', 'GBC', '97754', 'MT0000025', '0', 'Cilindro'), </t>
  </si>
  <si>
    <t xml:space="preserve">(3917, 'C', 1840, 15, NULL, 'CAGEPA', 68, '2017-05-01', '2022-05-01', '97755C0068010517', '0', 71.0, '0', 'GBC', '97755', 'MT0000025', '0', 'Cilindro'), </t>
  </si>
  <si>
    <t xml:space="preserve">(3918, 'C', 1840, 15, NULL, 'CAGEPA', 68, '2017-02-01', '2022-02-01', '97758C0068010217', '0', 72.3, '0', 'Gifel', '97758', 'MT0000025', '0', 'Cilindro'), </t>
  </si>
  <si>
    <t xml:space="preserve">(3919, 'C', 1840, 15, NULL, 'CAGEPA', 68, '2016-07-01', '2021-07-01', '97759C006801072016', '0', 72.1, '0', 'GBC', '97759', 'MT0000025', '0', 'Cilindro'), </t>
  </si>
  <si>
    <t xml:space="preserve">(3920, 'C', 1840, 15, NULL, 'CAGEPA', 68, '2016-04-01', '2021-04-01', '97760C006801042016', '0', 73.5, '0', 'GBC', '97760', 'MT0000025', '0', 'Cilindro'), </t>
  </si>
  <si>
    <t xml:space="preserve">(3921, 'C', 1840, 15, NULL, 'CAGEPA', 68, '2016-07-01', '2021-07-01', '97761C0068010716', '0', 72.4, '0', 'GBC', '97761', 'MT0000025', '0', 'Cilindro'), </t>
  </si>
  <si>
    <t xml:space="preserve">(3922, 'C', 1840, 15, NULL, 'CAGEPA', 68, '2017-01-01', '2022-01-01', '97762C0068010117', '0', 73.3, '0', 'GBC', '97762', 'MT0000025', '0', 'Cilindro'), </t>
  </si>
  <si>
    <t xml:space="preserve">(3923, 'C', 1840, 15, NULL, 'CAGEPA', 68, '2017-10-01', '2022-10-01', '97764C0068011017', '0', 71.3, '0', 'GBC', '97764', 'MT0000025', '0', 'Cilindro'), </t>
  </si>
  <si>
    <t xml:space="preserve">(3924, 'C', 1840, 15, NULL, 'CAGEPA', 68, '2016-09-01', '2021-09-01', '97765C0068010916', '0', 72.5, '0', 'GBC', '97765', 'MT0000025', '0', 'Cilindro'), </t>
  </si>
  <si>
    <t xml:space="preserve">(3925, 'C', 1840, 15, NULL, 'CAGEPA', 68, '2016-04-01', '2021-04-01', '97766C006801042016', '0', 73.4, '0', 'GBC', '97766', 'MT0000025', '0', 'Cilindro'), </t>
  </si>
  <si>
    <t xml:space="preserve">(3926, 'C', 1840, 15, NULL, 'CAGEPA', 68, '2016-02-01', '2021-02-01', '97767C006801022016', '0', 73.7, '0', 'GBC', '97767', 'MT0000025', '0', 'Cilindro'), </t>
  </si>
  <si>
    <t xml:space="preserve">(3927, 'C', 1840, 15, NULL, 'CAGEPA', 68, '2017-08-01', '2022-08-01', '97768C006801082017', '0', 70.5, '0', 'GBC', '97768', 'MT0000025', '0', 'Cilindro'), </t>
  </si>
  <si>
    <t xml:space="preserve">(3928, 'C', 1840, 15, NULL, 'CAGEPA', 68, '2016-08-01', '2021-08-01', '97769C006801082016', '0', 71.7, '0', 'GBC', '97769', 'MT0000025', '0', 'Cilindro'), </t>
  </si>
  <si>
    <t xml:space="preserve">(3929, 'C', 1840, 15, NULL, 'CAGEPA', 68, '2006-11-01', '2021-11-01', '97770C006801112006', '0', 72.8, '0', 'GBC', '97770', 'MT0000025', '0', 'Cilindro'), </t>
  </si>
  <si>
    <t xml:space="preserve">(3930, 'C', 1840, 15, NULL, 'CAGEPA', 68, '2018-09-01', '2023-09-01', '97771C0068010918', '0', 72.6, '0', 'GBC', '97771', 'MT0000025', '0', 'Cilindro'), </t>
  </si>
  <si>
    <t xml:space="preserve">(3931, 'C', 1840, 15, NULL, 'CAGEPA', 68, '2016-05-01', '2021-05-01', '97772C006801052016', '0', 72.2, '0', 'GBC', '97772', 'MT0000025', '0', 'Cilindro'), </t>
  </si>
  <si>
    <t xml:space="preserve">(3932, 'C', 1840, 15, NULL, 'CAGEPA', 68, '2016-04-01', '2021-04-01', '97773C006801042016', '0', 72.7, '0', 'GBC', '97773', 'MT0000025', '0', 'Cilindro'), </t>
  </si>
  <si>
    <t xml:space="preserve">(3933, 'C', 1840, 15, NULL, 'CAGEPA', 68, '2016-03-01', '2021-03-01', '97774C006801032016', '0', 72.0, '0', 'GBC', '97774', 'MT0000025', '0', 'Cilindro'), </t>
  </si>
  <si>
    <t xml:space="preserve">(3934, 'C', 1840, 15, NULL, 'CAGEPA', 68, '2016-10-01', '2021-10-01', '97775C0068011016', '0', 70.5, '0', 'GBC', '97775', 'MT0000025', '0', 'Cilindro'), </t>
  </si>
  <si>
    <t xml:space="preserve">(3935, 'C', 1840, 15, NULL, 'CAGEPA', 68, '2016-10-01', '2021-10-01', '97777C006801102016', '0', 73.2, '0', 'GBC', '97777', 'MT0000025', '0', 'Cilindro'), </t>
  </si>
  <si>
    <t xml:space="preserve">(3936, 'C', 1840, 15, NULL, 'CAGEPA', 68, '2016-09-01', '2021-09-01', '97778C0068010916', '0', 72.5, '0', 'GBC', '97778', 'MT0000025', '0', 'Cilindro'), </t>
  </si>
  <si>
    <t xml:space="preserve">(3937, 'C', 1840, 15, NULL, 'CAGEPA', 68, '2016-03-01', '2021-03-01', '97781C006801032016', '0', 72.7, '0', 'GBC', '97781', 'MT0000025', '0', 'Cilindro'), </t>
  </si>
  <si>
    <t xml:space="preserve">(3938, 'C', 1840, 15, NULL, 'CAGEPA', 68, '2017-06-01', '2022-06-01', '97782C0068010617', '0', 71.3, '0', 'GBC', '97782', 'MT0000025', '0', 'Cilindro'), </t>
  </si>
  <si>
    <t xml:space="preserve">(3939, 'C', 1840, 15, NULL, 'CAGEPA', 68, '2016-05-01', '2021-05-01', '97783C006801052016', '0', 71.4, '0', 'GBC', '97783', 'MT0000025', '0', 'Cilindro'), </t>
  </si>
  <si>
    <t xml:space="preserve">(3940, 'C', 1840, 15, NULL, 'CAGEPA', 68, '2016-02-01', '2021-02-28', '97784C0068010216', '0', 72.6, '0', 'Gifel', '97784', 'MT0000025', '0', 'Cilindro'), </t>
  </si>
  <si>
    <t xml:space="preserve">(3941, 'C', 1840, 15, NULL, 'CAGEPA', 68, '2017-01-01', '2022-01-01', '97785C006801012017', '0', 72.6, '0', 'GBC', '97785', 'MT0000025', '0', 'Cilindro'), </t>
  </si>
  <si>
    <t xml:space="preserve">(3942, 'C', 1852, 18, NULL, 'COMPESA', 900, '2000-12-01', '2022-07-03', '9797C0900011200', '0', 760.0, '0', 'CBC', '9797', 'MT0000026', '0', 'Cilindro'), </t>
  </si>
  <si>
    <t xml:space="preserve">(3943, 'C', 1827, 12, NULL, 'CAERN', 900, '2000-12-01', '2022-03-27', '9817C0900011200', '0', 762.0, '0', 'CBC', '9817', 'MT0000026', '0', 'Cilindro'), </t>
  </si>
  <si>
    <t xml:space="preserve">(3944, 'C', 1852, 18, NULL, 'COMPESA', 900, '2000-08-01', '2022-11-01', '9828C0900010800', '0', 752.0, '0', 'CBC', '9828', 'MT0000026', '0', 'Cilindro'), </t>
  </si>
  <si>
    <t xml:space="preserve">(3945, 'C', 1763, 14, NULL, 'CAGECE', 900, '1990-08-01', '2021-12-09', '9837C090001081990', '0', 744.0, '0', 'CBC', '9837', 'MT0000026', '0', 'Cilindro'), </t>
  </si>
  <si>
    <t xml:space="preserve">(3946, 'C', 1852, 18, NULL, 'COMPESA', 900, '2016-05-11', '2021-05-11', '9838C0900110516', '0', 742.0, '0', 'CBC', '9838', 'MT0000026', '0', 'Cilindro'), </t>
  </si>
  <si>
    <t xml:space="preserve">(3947, 'C', 1763, 14, NULL, 'CAGECE', 900, '2000-08-01', '2021-05-17', '9839C0900010800', '0', 741.0, '0', 'GBC', '9839', 'MT0000026', '0', 'Cilindro'), </t>
  </si>
  <si>
    <t xml:space="preserve">(3948, 'C', 1852, 18, NULL, 'COMPESA', 900, '2002-06-01', '2023-08-08', '9841C0900010602', '0', 732.0, '0', 'CBC', '9841', 'MT0000026', '0', 'Cilindro'), </t>
  </si>
  <si>
    <t xml:space="preserve">(3949, 'C', 1852, 18, NULL, 'COMPESA', 900, '2002-06-01', '2022-10-16', '9845C090001062002', '0', 729.0, '0', 'CBC', '9845', 'MT0000026', '0', 'Cilindro'), </t>
  </si>
  <si>
    <t xml:space="preserve">(3950, 'C', 1852, 18, NULL, 'COMPESA', 900, '2002-06-01', '2020-01-06', '9850C0900010602', '0', 730.0, '0', 'GBC', '9850', 'MT0000026', '0', 'Cilindro'), </t>
  </si>
  <si>
    <t xml:space="preserve">(3951, 'C', 1852, 18, NULL, 'COMPESA', 900, '2002-06-01', '2021-04-13', '9851C0900010602', '0', 729.0, '0', 'CBC', '9851', 'MT0000026', '0', 'Cilindro'), </t>
  </si>
  <si>
    <t xml:space="preserve">(3952, 'C', 1852, 18, NULL, 'COMPESA', 900, '2002-08-01', '2022-12-01', '9859C090001082002', '0', 723.0, '0', 'CBC', '9859', 'MT0000026', '0', 'Cilindro'), </t>
  </si>
  <si>
    <t xml:space="preserve">(3953, 'C', 1852, 18, NULL, 'COMPESA', 900, '2002-08-01', '2020-02-22', '9864C0900010802', '0', 738.0, '0', 'CBC', '9864', 'MT0000026', '0', 'Cilindro'), </t>
  </si>
  <si>
    <t xml:space="preserve">(3954, 'C', 1852, 18, NULL, 'COMPESA', 900, '2002-06-01', '2023-07-24', '9876C090001062002', '0', 744.0, '0', 'CBC', '9876', 'MT0000026', '0', 'Cilindro'), </t>
  </si>
  <si>
    <t xml:space="preserve">(3955, 'C', 1852, 18, NULL, 'COMPESA', 900, '2002-08-01', '2023-08-16', '9880C090001082002', '0', 747.0, '0', 'CBC', '9880', 'MT0000026', '0', 'Cilindro'), </t>
  </si>
  <si>
    <t xml:space="preserve">(3956, 'C', 1763, 14, NULL, 'CAGECE', 50, '2015-05-01', '2020-05-01', '988115C005001052015', '0', 54.1, '0', 'MAT SA', '988115', 'MT0000024', '0', 'Cilindro'), </t>
  </si>
  <si>
    <t xml:space="preserve">(3957, 'C', 1852, 18, NULL, 'COMPESA', 900, '1996-11-01', '2022-10-24', '9882C090001111996', '0', 753.0, '0', 'CBC', '9882', 'MT0000026', '0', 'Cilindro'), </t>
  </si>
  <si>
    <t xml:space="preserve">(3958, 'C', 1852, 18, NULL, 'COMPESA', 900, '2002-06-01', '2022-09-12', '9893C090001062002', '0', 739.0, '0', 'CBC', '9893', 'MT0000026', '0', 'Cilindro'), </t>
  </si>
  <si>
    <t xml:space="preserve">(3959, 'C', 1763, 14, NULL, 'CAGECE', 900, '2002-06-01', '2023-02-22', '9894C0900010602', '0', 740.0, '0', 'GBC', '9894', 'MT0000026', '0', 'Cilindro'), </t>
  </si>
  <si>
    <t xml:space="preserve">(3960, 'C', 1763, 14, NULL, 'CAGECE', 900, '2002-06-01', '2022-03-13', '9899C0900010602', '0', 740.0, '0', 'GBC', '9899', 'MT0000026', '0', 'Cilindro'), </t>
  </si>
  <si>
    <t xml:space="preserve">(3961, 'C', 2273, 38, NULL, 'PEDROBRAS', 900, '2014-05-07', '2019-05-07', '9912C0900070514', '0', 744.0, '0', 'CBC', '9912', 'MT0000026', '0', 'Cilindro'), </t>
  </si>
  <si>
    <t xml:space="preserve">(3962, 'C', 2273, 38, NULL, 'PEDROBRAS', 900, '2014-05-07', '2019-05-07', '9918C0900070514', '0', 744.0, '0', 'CBC', '9918', 'MT0000026', '0', 'Cilindro'), </t>
  </si>
  <si>
    <t xml:space="preserve">(3963, 'C', 2273, 38, NULL, 'PEDROBRAS', 900, '2002-10-01', '2019-10-01', '9919C0900011002', '0', 747.0, '0', 'CBC', '9919', 'MT0000026', '0', 'Cilindro'), </t>
  </si>
  <si>
    <t xml:space="preserve">(3964, 'C', 1763, 14, NULL, 'CAGECE', 900, '2002-10-01', '2024-01-14', '9963C0900011002', '0', 734.0, '0', 'GBC', '9963', 'MT0000026', '0', 'Cilindro'), </t>
  </si>
  <si>
    <t xml:space="preserve">(3965, 'P', 1940, 1, NULL, 'SABARA', 1000, '2019-01-30', '2020-01-30', 'E00001B1000300119', '0', 55.0, '0', '', '', 'MC0011864', '0', 'IBC'), </t>
  </si>
  <si>
    <t xml:space="preserve">(3966, 'P', 1940, 1, NULL, 'SABARA', 1000, '2019-01-30', '2020-01-30', 'E00002B1000300119', '0', 55.0, '0', '', '', 'MC0011864', '0', 'IBC'), </t>
  </si>
  <si>
    <t xml:space="preserve">(3967, 'P', 1940, 1, NULL, 'SABARA', 1000, '2019-01-30', '2020-01-30', 'E00003B1000300119', '0', 55.0, '0', '', '', 'MC0011864', '0', 'IBC'), </t>
  </si>
  <si>
    <t xml:space="preserve">(3968, 'P', 1940, 1, NULL, 'SABARA', 1000, '2019-01-30', '2020-01-30', 'E00004B1000300119', '0', 55.0, '0', '', '', 'MC0011864', '0', 'IBC'), </t>
  </si>
  <si>
    <t xml:space="preserve">(3969, 'P', 1940, 1, NULL, 'SABARA', 1000, '2019-01-30', '2020-01-30', 'E00005B1000300119', '0', 55.0, '0', '', '', 'MC0011864', '0', 'IBC'), </t>
  </si>
  <si>
    <t xml:space="preserve">(3970, 'P', 1940, 1, NULL, 'SABARA', 1000, '2019-02-15', '2020-02-15', 'E00006B100015022019', '0', 55.0, '0', '', '', 'MC0011864', '0', 'IBC'), </t>
  </si>
  <si>
    <t xml:space="preserve">(3971, 'P', 1940, 1, NULL, 'SABARA', 1000, '2019-02-15', '2020-02-15', 'E00007B100015022019', '0', 55.0, '0', '', '', 'MC0011864', '0', 'IBC'), </t>
  </si>
  <si>
    <t xml:space="preserve">(3972, 'P', 1940, 1, NULL, 'SABARA', 1000, '2019-02-15', '2020-02-15', 'E00008B100015022019', '0', 55.0, '0', '', '', 'MC0011864', '0', 'IBC'), </t>
  </si>
  <si>
    <t xml:space="preserve">(3973, 'P', 1940, 1, NULL, 'SABARA', 1000, '2019-02-15', '2020-02-15', 'E00009B100015022019', '0', 55.0, '0', '', '', 'MC0011864', '0', 'IBC'), </t>
  </si>
  <si>
    <t xml:space="preserve">(3974, 'P', 1940, 1, NULL, 'SABARA', 1000, '2019-02-15', '2020-02-15', 'E00010B100015022019', '0', 55.0, '0', '', '', 'MC0011864', '0', 'IBC'), </t>
  </si>
  <si>
    <t xml:space="preserve">(3975, 'P', 1940, 1, NULL, 'SABARA', 1000, '2019-02-19', '2020-02-19', 'E00011B1000190219', '0', 55.0, '0', '', '', 'MC0011864', '0', 'IBC'), </t>
  </si>
  <si>
    <t xml:space="preserve">(3976, 'P', 1940, 1, NULL, 'SABARA', 1000, '2019-02-19', '2020-02-19', 'E00012B1000190219', '0', 55.0, '0', '', '', 'MC0011864', '0', 'IBC'), </t>
  </si>
  <si>
    <t xml:space="preserve">(3977, 'P', 1940, 1, NULL, 'SABARA', 1000, '2019-02-19', '2020-02-19', 'E00013B1000190219', '0', 55.0, '0', '', '', 'MC0011864', '0', 'IBC'), </t>
  </si>
  <si>
    <t xml:space="preserve">(3978, 'P', 1940, 1, NULL, 'SABARA', 1000, '2019-02-19', '2020-02-19', 'E00014B1000190219', '0', 55.0, '0', '', '', 'MC0011864', '0', 'IBC'), </t>
  </si>
  <si>
    <t xml:space="preserve">(3979, 'P', 1940, 1, NULL, 'SABARA', 1000, '2019-02-19', '2020-02-19', 'E00015B1000190219', '0', 55.0, '0', '', '', 'MC0011864', '0', 'IBC'), </t>
  </si>
  <si>
    <t xml:space="preserve">(3980, 'P', 1940, 1, NULL, 'SABARA', 1000, '2019-02-19', '2020-02-19', 'E00016B1000190219', '0', 55.0, '0', '', '', 'MC0011864', '0', 'IBC'), </t>
  </si>
  <si>
    <t xml:space="preserve">(3981, 'P', 1940, 1, NULL, 'SABARA', 1000, '2019-02-19', '2020-02-19', 'E00017B1000190219', '0', 55.0, '0', '', '', 'MC0011864', '0', 'IBC'), </t>
  </si>
  <si>
    <t xml:space="preserve">(3982, 'P', 1940, 1, NULL, 'SABARA', 1000, '2019-02-19', '2020-02-19', 'E00018B1000190219', '0', 55.0, '0', '', '', 'MC0011864', '0', 'IBC'), </t>
  </si>
  <si>
    <t xml:space="preserve">(3983, 'P', 1940, 1, NULL, 'SABARA', 1000, '2019-02-19', '2020-02-19', 'E00019B1000190219', '0', 55.0, '0', '', '', 'MC0011864', '0', 'IBC'), </t>
  </si>
  <si>
    <t xml:space="preserve">(3984, 'P', 1940, 1, NULL, 'SABARA', 1000, '2019-02-19', '2020-02-19', 'E00020B1000190219', '0', 55.0, '0', '', '', 'MC0011864', '0', 'IBC'), </t>
  </si>
  <si>
    <t xml:space="preserve">(3985, 'P', 1940, 1, NULL, 'SABARA', 1000, '2019-02-19', '2020-02-19', 'E00021B1000190219', '0', 55.0, '0', '', '', 'MC0011864', '0', 'IBC'), </t>
  </si>
  <si>
    <t xml:space="preserve">(3986, 'P', 1940, 1, NULL, 'SABARA', 1000, '2019-02-19', '2020-02-19', 'E00022B1000190219', '0', 55.0, '0', '', '', 'MC0011864', '0', 'IBC'), </t>
  </si>
  <si>
    <t xml:space="preserve">(3987, 'P', 1940, 1, NULL, 'SABARA', 1000, '2019-02-19', '2020-02-19', 'E00023B1000190219', '0', 55.0, '0', '', '', 'MC0011864', '0', 'IBC'), </t>
  </si>
  <si>
    <t xml:space="preserve">(3988, 'P', 1940, 1, NULL, 'SABARA', 1000, '2019-02-19', '2020-02-19', 'E00024B1000190219', '0', 55.0, '0', '', '', 'MC0011864', '0', 'IBC'), </t>
  </si>
  <si>
    <t xml:space="preserve">(3989, 'P', 1940, 1, NULL, 'SABARA', 1000, '2019-02-19', '2020-02-19', 'E00025B1000190219', '0', 55.0, '0', '', '', 'MC0011864', '0', 'IBC'), </t>
  </si>
  <si>
    <t xml:space="preserve">(3990, 'P', 1940, 1, NULL, 'SABARA', 1000, '2019-02-19', '2020-02-19', 'E00026B1000190219', '0', 55.0, '0', '', '', 'MC0011864', '0', 'IBC'), </t>
  </si>
  <si>
    <t xml:space="preserve">(3991, 'P', 1940, 1, NULL, 'SABARA', 1000, '2019-02-19', '2020-02-19', 'E00027B1000190219', '0', 55.0, '0', '', '', 'MC0011864', '0', 'IBC'), </t>
  </si>
  <si>
    <t>(3992, 'P', 1940, 1, NULL, 'SABARA', 1000, '2019-02-19', '2020-02-19', 'E00028B1000190219', '0', 55.0, '0', '', '', 'MC0011864', '0', 'IBC');</t>
  </si>
  <si>
    <t>(3600, 'C', 1763, 14, NULL, 'CAGECE', 50, '2018-09-01', '2023-09-01', '94033C005001092018', '0', 54.3, '0', 'MAT SA', 'J94033', 'MT0000024', '0', 'Cilindro');</t>
  </si>
  <si>
    <t>(3400, 'C', 1917, 16, NULL, 'CASAL', 900, '1997-06-01', '2023-12-30', '9061C0900010697', '0', 746.0, '0', 'CBC', '9061', 'MT0000026', '0', 'Cilindro');</t>
  </si>
  <si>
    <t>(3200, 'C', 1763, 14, NULL, 'CAGECE', 900, '1993-07-01', '2021-08-08', '8489C090001071993', '0', 725.0, '0', 'CBC', '8489', 'MT0000026', '0', 'Cilindro');</t>
  </si>
  <si>
    <t>(2800, 'C', 1840, 15, NULL, 'CAGEPA', 68, '2017-01-01', '2022-01-01', '70102C0068010117', '0', 70.0, '0', 'MAT SA', 'W70102', 'MT0000025', '0', 'Cilindro');</t>
  </si>
  <si>
    <t>(2400, 'P', 1940, 1, NULL, 'SABARA', 68, '2018-06-01', '2023-06-01', '594B006801062018', '0', 66.2, '0', 'MAT SA', '594', 'MI0060120', '0', 'Cilindro');</t>
  </si>
  <si>
    <t>(2000, 'C', 1852, 18, NULL, 'COMPESA', 50, '2015-07-01', '2020-07-01', '4413C005001072015', '0', 55.3, '0', 'MAT SA', '4413', 'MT0000024', '0', 'Cilindro');</t>
  </si>
  <si>
    <t>(1600, 'P', 1940, 1, NULL, 'SABARA', 900, '2018-07-30', '2023-07-30', '3592B090030072018', '0', 693.0, '0', 'CBC', '3592', 'MI0060113', '0', 'Cilindro');</t>
  </si>
  <si>
    <t>(1200, 'C', 1763, 14, NULL, 'CAGECE', 50, '2015-07-01', '2020-07-01', '2718C0050010715', '0', 54.6, '0', 'MAT SA', '2718', 'MT0000024', '0', 'Cilindro');</t>
  </si>
  <si>
    <t>(994, 'C', 1927, 40, NULL, 'SAAE - MARECHAL DEODORO', 68, '2015-07-01', '2020-07-01', '2160C0068010715', '0', 90.0, '0', 'MAT SA', 'GO2160', 'MT0000025', '0', 'Cilindro');</t>
  </si>
  <si>
    <t>(800, 'C', 1803, 56, NULL, 'SAAE - LIMOEIRO NORTE', 50, '2015-09-01', '2020-09-01', '18856C005001092015', '0', 70.3, '0', 'Gifel', '18856', 'MT0000024', '0', 'Cilindro');</t>
  </si>
  <si>
    <t>(400, 'P', 1940, 1, NULL, 'SABARA', 900, '2016-09-23', '2021-09-23', '11219B0900230916', '0', 738.0, '0', 'CBC', '11219', 'MI0060113', '0', 'Cilindro');</t>
  </si>
  <si>
    <t>INSERT INTO `tb_cilindro` (`id`, `grupo`, `loja_cod`, `loja_id`, `local_Id`, `loja_nick`, `capacidade`, `dt_fabric`, `dt_validade`, `cod_barras`, `condenado`, `tara`, `revisado`, `fabricante`, `numero`, `produto_cod`, `status`, `tp_embalagem` 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</si>
</sst>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1"/>
      <color rgb="FF225588"/>
      <name val="Consolas"/>
      <family val="3"/>
    </font>
    <font>
      <sz val="11"/>
      <color rgb="FFBBBBBB"/>
      <name val="Consolas"/>
      <family val="3"/>
    </font>
    <font>
      <sz val="9"/>
      <color theme="1"/>
      <name val="Calibri"/>
      <family val="2"/>
      <scheme val="minor"/>
    </font>
    <font>
      <sz val="9"/>
      <color rgb="FF225588"/>
      <name val="Consolas"/>
      <family val="3"/>
    </font>
    <font>
      <sz val="9"/>
      <color rgb="FFBBBBB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quotePrefix="1"/>
    <xf numFmtId="164" fontId="0" fillId="0" borderId="0" xfId="0" applyNumberFormat="1"/>
    <xf numFmtId="164" fontId="0" fillId="0" borderId="0" xfId="0" quotePrefix="1" applyNumberFormat="1"/>
    <xf numFmtId="14" fontId="0" fillId="0" borderId="0" xfId="0" quotePrefix="1" applyNumberFormat="1"/>
    <xf numFmtId="49" fontId="0" fillId="0" borderId="0" xfId="0" applyNumberForma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14" fontId="3" fillId="0" borderId="0" xfId="0" quotePrefix="1" applyNumberFormat="1" applyFont="1"/>
    <xf numFmtId="0" fontId="3" fillId="2" borderId="0" xfId="0" applyFont="1" applyFill="1"/>
    <xf numFmtId="164" fontId="3" fillId="0" borderId="0" xfId="0" applyNumberFormat="1" applyFont="1"/>
    <xf numFmtId="0" fontId="3" fillId="0" borderId="0" xfId="0" quotePrefix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D31" totalsRowShown="0">
  <autoFilter ref="A1:D31" xr:uid="{00000000-0009-0000-0100-000001000000}"/>
  <sortState xmlns:xlrd2="http://schemas.microsoft.com/office/spreadsheetml/2017/richdata2" ref="A2:D31">
    <sortCondition ref="B1:B31"/>
  </sortState>
  <tableColumns count="4">
    <tableColumn id="1" xr3:uid="{00000000-0010-0000-0000-000001000000}" name="Chave"/>
    <tableColumn id="2" xr3:uid="{00000000-0010-0000-0000-000002000000}" name="Loja_Cod"/>
    <tableColumn id="3" xr3:uid="{00000000-0010-0000-0000-000003000000}" name="Loja Proprie"/>
    <tableColumn id="4" xr3:uid="{00000000-0010-0000-0000-000004000000}" name="Nome Propri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2"/>
  <sheetViews>
    <sheetView topLeftCell="G1" workbookViewId="0">
      <selection activeCell="B2" sqref="B2"/>
    </sheetView>
  </sheetViews>
  <sheetFormatPr defaultRowHeight="15" x14ac:dyDescent="0.25"/>
  <cols>
    <col min="1" max="1" width="36.140625" bestFit="1" customWidth="1"/>
    <col min="2" max="2" width="3.85546875" bestFit="1" customWidth="1"/>
    <col min="3" max="3" width="1.5703125" bestFit="1" customWidth="1"/>
    <col min="4" max="4" width="12.42578125" bestFit="1" customWidth="1"/>
    <col min="5" max="5" width="1.5703125" bestFit="1" customWidth="1"/>
    <col min="6" max="6" width="5.28515625" bestFit="1" customWidth="1"/>
    <col min="7" max="7" width="1.5703125" bestFit="1" customWidth="1"/>
    <col min="8" max="8" width="7.5703125" bestFit="1" customWidth="1"/>
    <col min="9" max="9" width="1.5703125" bestFit="1" customWidth="1"/>
    <col min="10" max="10" width="9.42578125" bestFit="1" customWidth="1"/>
    <col min="11" max="11" width="1.5703125" bestFit="1" customWidth="1"/>
    <col min="12" max="12" width="12.42578125" bestFit="1" customWidth="1"/>
    <col min="13" max="13" width="1.5703125" bestFit="1" customWidth="1"/>
    <col min="14" max="14" width="14.42578125" bestFit="1" customWidth="1"/>
    <col min="15" max="15" width="1.5703125" bestFit="1" customWidth="1"/>
    <col min="16" max="16" width="9.85546875" bestFit="1" customWidth="1"/>
    <col min="17" max="17" width="1.5703125" bestFit="1" customWidth="1"/>
    <col min="18" max="18" width="14.42578125" bestFit="1" customWidth="1"/>
    <col min="19" max="19" width="1.5703125" bestFit="1" customWidth="1"/>
    <col min="20" max="20" width="13.5703125" bestFit="1" customWidth="1"/>
    <col min="21" max="21" width="1.5703125" bestFit="1" customWidth="1"/>
    <col min="22" max="22" width="10.42578125" bestFit="1" customWidth="1"/>
    <col min="23" max="23" width="1.5703125" bestFit="1" customWidth="1"/>
    <col min="24" max="24" width="16.5703125" bestFit="1" customWidth="1"/>
    <col min="25" max="25" width="1.5703125" bestFit="1" customWidth="1"/>
    <col min="26" max="26" width="13.42578125" bestFit="1" customWidth="1"/>
    <col min="27" max="27" width="1.5703125" bestFit="1" customWidth="1"/>
    <col min="28" max="28" width="8.5703125" bestFit="1" customWidth="1"/>
    <col min="29" max="29" width="1.5703125" bestFit="1" customWidth="1"/>
    <col min="30" max="30" width="9.42578125" bestFit="1" customWidth="1"/>
    <col min="31" max="31" width="1.5703125" bestFit="1" customWidth="1"/>
    <col min="32" max="32" width="16.140625" bestFit="1" customWidth="1"/>
    <col min="33" max="33" width="1.7109375" bestFit="1" customWidth="1"/>
    <col min="34" max="34" width="8.140625" bestFit="1" customWidth="1"/>
  </cols>
  <sheetData>
    <row r="2" spans="1:34" x14ac:dyDescent="0.25">
      <c r="A2" s="1" t="s">
        <v>0</v>
      </c>
      <c r="B2" t="s">
        <v>1</v>
      </c>
      <c r="C2" t="s">
        <v>2</v>
      </c>
      <c r="D2" t="s">
        <v>3</v>
      </c>
      <c r="E2" t="s">
        <v>2</v>
      </c>
      <c r="F2" t="s">
        <v>4</v>
      </c>
      <c r="G2" t="s">
        <v>2</v>
      </c>
      <c r="H2" t="s">
        <v>5</v>
      </c>
      <c r="I2" t="s">
        <v>2</v>
      </c>
      <c r="J2" t="s">
        <v>6</v>
      </c>
      <c r="K2" t="s">
        <v>2</v>
      </c>
      <c r="L2" t="s">
        <v>7</v>
      </c>
      <c r="M2" t="s">
        <v>2</v>
      </c>
      <c r="N2" t="s">
        <v>8</v>
      </c>
      <c r="O2" t="s">
        <v>2</v>
      </c>
      <c r="P2" t="s">
        <v>9</v>
      </c>
      <c r="Q2" t="s">
        <v>2</v>
      </c>
      <c r="R2" t="s">
        <v>10</v>
      </c>
      <c r="S2" t="s">
        <v>2</v>
      </c>
      <c r="T2" t="s">
        <v>11</v>
      </c>
      <c r="U2" t="s">
        <v>2</v>
      </c>
      <c r="V2" t="s">
        <v>12</v>
      </c>
      <c r="W2" t="s">
        <v>2</v>
      </c>
      <c r="X2" t="s">
        <v>13</v>
      </c>
      <c r="Y2" t="s">
        <v>2</v>
      </c>
      <c r="Z2" t="s">
        <v>14</v>
      </c>
      <c r="AA2" t="s">
        <v>2</v>
      </c>
      <c r="AB2" t="s">
        <v>15</v>
      </c>
      <c r="AC2" t="s">
        <v>2</v>
      </c>
      <c r="AD2" t="s">
        <v>16</v>
      </c>
      <c r="AE2" t="s">
        <v>2</v>
      </c>
      <c r="AF2" t="s">
        <v>17</v>
      </c>
      <c r="AG2" t="s">
        <v>18</v>
      </c>
      <c r="AH2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991"/>
  <sheetViews>
    <sheetView topLeftCell="Z1" workbookViewId="0">
      <selection activeCell="T2" sqref="T2"/>
    </sheetView>
  </sheetViews>
  <sheetFormatPr defaultRowHeight="15" x14ac:dyDescent="0.25"/>
  <cols>
    <col min="1" max="1" width="32.5703125" bestFit="1" customWidth="1"/>
    <col min="2" max="2" width="5" bestFit="1" customWidth="1"/>
    <col min="3" max="3" width="2" bestFit="1" customWidth="1"/>
    <col min="4" max="4" width="7.5703125" bestFit="1" customWidth="1"/>
    <col min="5" max="5" width="2" bestFit="1" customWidth="1"/>
    <col min="6" max="6" width="10.140625" bestFit="1" customWidth="1"/>
    <col min="7" max="7" width="1.5703125" bestFit="1" customWidth="1"/>
    <col min="8" max="8" width="8.42578125" bestFit="1" customWidth="1"/>
    <col min="9" max="9" width="1.5703125" bestFit="1" customWidth="1"/>
    <col min="10" max="10" width="9.28515625" bestFit="1" customWidth="1"/>
    <col min="11" max="11" width="2" bestFit="1" customWidth="1"/>
    <col min="12" max="12" width="27.7109375" bestFit="1" customWidth="1"/>
    <col min="13" max="13" width="2" bestFit="1" customWidth="1"/>
    <col min="14" max="14" width="12.28515625" bestFit="1" customWidth="1"/>
    <col min="15" max="15" width="2" bestFit="1" customWidth="1"/>
    <col min="16" max="16" width="10.42578125" bestFit="1" customWidth="1"/>
    <col min="17" max="17" width="2.42578125" bestFit="1" customWidth="1"/>
    <col min="18" max="18" width="13.140625" bestFit="1" customWidth="1"/>
    <col min="19" max="19" width="2.42578125" bestFit="1" customWidth="1"/>
    <col min="20" max="20" width="21.5703125" bestFit="1" customWidth="1"/>
    <col min="21" max="21" width="2.42578125" bestFit="1" customWidth="1"/>
    <col min="22" max="22" width="12.28515625" bestFit="1" customWidth="1"/>
    <col min="23" max="23" width="2" bestFit="1" customWidth="1"/>
    <col min="24" max="24" width="5.85546875" bestFit="1" customWidth="1"/>
    <col min="25" max="25" width="2" bestFit="1" customWidth="1"/>
    <col min="26" max="26" width="10.140625" bestFit="1" customWidth="1"/>
    <col min="27" max="27" width="2.42578125" bestFit="1" customWidth="1"/>
    <col min="28" max="28" width="11.42578125" bestFit="1" customWidth="1"/>
    <col min="29" max="29" width="2.42578125" bestFit="1" customWidth="1"/>
    <col min="30" max="30" width="10.42578125" bestFit="1" customWidth="1"/>
    <col min="31" max="31" width="2.42578125" bestFit="1" customWidth="1"/>
    <col min="32" max="32" width="13.85546875" bestFit="1" customWidth="1"/>
    <col min="33" max="33" width="2.42578125" bestFit="1" customWidth="1"/>
    <col min="34" max="34" width="7.5703125" bestFit="1" customWidth="1"/>
    <col min="35" max="35" width="2.42578125" bestFit="1" customWidth="1"/>
    <col min="36" max="36" width="15.140625" bestFit="1" customWidth="1"/>
    <col min="37" max="37" width="2.140625" bestFit="1" customWidth="1"/>
    <col min="38" max="38" width="8.140625" bestFit="1" customWidth="1"/>
  </cols>
  <sheetData>
    <row r="1" spans="1:38" x14ac:dyDescent="0.25">
      <c r="A1" s="1" t="s">
        <v>5149</v>
      </c>
      <c r="B1" t="s">
        <v>1</v>
      </c>
      <c r="C1" t="s">
        <v>2</v>
      </c>
      <c r="D1" t="s">
        <v>5042</v>
      </c>
      <c r="E1" t="s">
        <v>2</v>
      </c>
      <c r="F1" t="s">
        <v>5689</v>
      </c>
      <c r="G1" t="s">
        <v>2</v>
      </c>
      <c r="H1" t="s">
        <v>5146</v>
      </c>
      <c r="I1" t="s">
        <v>2</v>
      </c>
      <c r="J1" t="s">
        <v>5147</v>
      </c>
      <c r="K1" t="s">
        <v>2</v>
      </c>
      <c r="L1" t="s">
        <v>5690</v>
      </c>
      <c r="M1" t="s">
        <v>2</v>
      </c>
      <c r="N1" t="s">
        <v>5048</v>
      </c>
      <c r="O1" t="s">
        <v>2</v>
      </c>
      <c r="P1" t="s">
        <v>5691</v>
      </c>
      <c r="Q1" t="s">
        <v>2</v>
      </c>
      <c r="R1" t="s">
        <v>5692</v>
      </c>
      <c r="S1" t="s">
        <v>2</v>
      </c>
      <c r="T1" t="s">
        <v>5693</v>
      </c>
      <c r="U1" t="s">
        <v>2</v>
      </c>
      <c r="V1" t="s">
        <v>5694</v>
      </c>
      <c r="W1" t="s">
        <v>2</v>
      </c>
      <c r="X1" t="s">
        <v>5695</v>
      </c>
      <c r="Y1" t="s">
        <v>2</v>
      </c>
      <c r="Z1" t="s">
        <v>5696</v>
      </c>
      <c r="AA1" t="s">
        <v>2</v>
      </c>
      <c r="AB1" t="s">
        <v>5697</v>
      </c>
      <c r="AC1" t="s">
        <v>2</v>
      </c>
      <c r="AD1" t="s">
        <v>5698</v>
      </c>
      <c r="AE1" t="s">
        <v>2</v>
      </c>
      <c r="AF1" t="s">
        <v>5699</v>
      </c>
      <c r="AG1" t="s">
        <v>2</v>
      </c>
      <c r="AH1" t="s">
        <v>5700</v>
      </c>
      <c r="AI1" t="s">
        <v>2</v>
      </c>
      <c r="AJ1" t="s">
        <v>5701</v>
      </c>
      <c r="AK1" t="s">
        <v>18</v>
      </c>
      <c r="AL1" t="s">
        <v>19</v>
      </c>
    </row>
    <row r="2" spans="1:38" x14ac:dyDescent="0.25">
      <c r="A2" s="2" t="s">
        <v>5041</v>
      </c>
      <c r="B2">
        <v>1</v>
      </c>
      <c r="C2" t="s">
        <v>5043</v>
      </c>
      <c r="D2" t="s">
        <v>5044</v>
      </c>
      <c r="E2" s="3" t="s">
        <v>5047</v>
      </c>
      <c r="F2">
        <v>1808</v>
      </c>
      <c r="G2" t="s">
        <v>2</v>
      </c>
      <c r="H2">
        <f>IFERROR(INDEX(Plan2!C:C,MATCH(F2,Plan2!I:I,0)),"NULL")</f>
        <v>57</v>
      </c>
      <c r="I2" t="s">
        <v>2</v>
      </c>
      <c r="J2" t="s">
        <v>5148</v>
      </c>
      <c r="K2" t="s">
        <v>5043</v>
      </c>
      <c r="L2" t="str">
        <f>IFERROR(INDEX(Plan2!E:E,MATCH(F2,Plan2!I:I,0)),"NULL")</f>
        <v>SAAE - PEDRA BRANCA</v>
      </c>
      <c r="M2" s="3" t="s">
        <v>5047</v>
      </c>
      <c r="N2">
        <v>50</v>
      </c>
      <c r="O2" t="s">
        <v>5043</v>
      </c>
      <c r="P2" s="4">
        <v>43405</v>
      </c>
      <c r="Q2" s="5" t="s">
        <v>5046</v>
      </c>
      <c r="R2" s="4">
        <v>45231</v>
      </c>
      <c r="S2" s="6" t="s">
        <v>5046</v>
      </c>
      <c r="T2" t="s">
        <v>22</v>
      </c>
      <c r="U2" s="3" t="s">
        <v>5046</v>
      </c>
      <c r="V2">
        <v>0</v>
      </c>
      <c r="W2" s="3" t="s">
        <v>5047</v>
      </c>
      <c r="X2" s="7" t="s">
        <v>5150</v>
      </c>
      <c r="Y2" s="3" t="s">
        <v>5043</v>
      </c>
      <c r="Z2">
        <v>0</v>
      </c>
      <c r="AA2" s="3" t="s">
        <v>5046</v>
      </c>
      <c r="AB2" t="s">
        <v>23</v>
      </c>
      <c r="AC2" s="3" t="s">
        <v>5046</v>
      </c>
      <c r="AD2">
        <v>617340</v>
      </c>
      <c r="AE2" s="3" t="s">
        <v>5046</v>
      </c>
      <c r="AF2" t="s">
        <v>24</v>
      </c>
      <c r="AG2" s="3" t="s">
        <v>5046</v>
      </c>
      <c r="AH2">
        <v>0</v>
      </c>
      <c r="AI2" s="3" t="s">
        <v>5046</v>
      </c>
      <c r="AJ2" t="s">
        <v>25</v>
      </c>
      <c r="AK2" s="3" t="s">
        <v>5049</v>
      </c>
      <c r="AL2" t="s">
        <v>2</v>
      </c>
    </row>
    <row r="3" spans="1:38" x14ac:dyDescent="0.25">
      <c r="A3" s="2" t="s">
        <v>5041</v>
      </c>
      <c r="B3">
        <v>2</v>
      </c>
      <c r="C3" t="s">
        <v>5043</v>
      </c>
      <c r="D3" t="s">
        <v>5044</v>
      </c>
      <c r="E3" s="3" t="s">
        <v>5047</v>
      </c>
      <c r="F3">
        <v>1827</v>
      </c>
      <c r="G3" t="s">
        <v>2</v>
      </c>
      <c r="H3">
        <f>IFERROR(INDEX(Plan2!C:C,MATCH(F3,Plan2!I:I,0)),"NULL")</f>
        <v>12</v>
      </c>
      <c r="I3" t="s">
        <v>2</v>
      </c>
      <c r="J3" t="s">
        <v>5148</v>
      </c>
      <c r="K3" t="s">
        <v>5043</v>
      </c>
      <c r="L3" t="str">
        <f>IFERROR(INDEX(Plan2!E:E,MATCH(F3,Plan2!I:I,0)),"NULL")</f>
        <v>CAERN</v>
      </c>
      <c r="M3" s="3" t="s">
        <v>5047</v>
      </c>
      <c r="N3">
        <v>50</v>
      </c>
      <c r="O3" t="s">
        <v>5043</v>
      </c>
      <c r="P3" s="4">
        <v>43221</v>
      </c>
      <c r="Q3" s="5" t="s">
        <v>5046</v>
      </c>
      <c r="R3" s="4">
        <v>45047</v>
      </c>
      <c r="S3" s="6" t="s">
        <v>5046</v>
      </c>
      <c r="T3" t="s">
        <v>27</v>
      </c>
      <c r="U3" s="3" t="s">
        <v>5046</v>
      </c>
      <c r="V3">
        <v>0</v>
      </c>
      <c r="W3" s="3" t="s">
        <v>5047</v>
      </c>
      <c r="X3" s="7" t="s">
        <v>5151</v>
      </c>
      <c r="Y3" s="3" t="s">
        <v>5043</v>
      </c>
      <c r="Z3">
        <v>0</v>
      </c>
      <c r="AA3" s="3" t="s">
        <v>5046</v>
      </c>
      <c r="AB3" t="s">
        <v>28</v>
      </c>
      <c r="AC3" s="3" t="s">
        <v>5046</v>
      </c>
      <c r="AD3" t="s">
        <v>29</v>
      </c>
      <c r="AE3" s="3" t="s">
        <v>5046</v>
      </c>
      <c r="AF3" t="s">
        <v>24</v>
      </c>
      <c r="AG3" s="3" t="s">
        <v>5046</v>
      </c>
      <c r="AH3">
        <v>0</v>
      </c>
      <c r="AI3" s="3" t="s">
        <v>5046</v>
      </c>
      <c r="AJ3" t="s">
        <v>25</v>
      </c>
      <c r="AK3" s="3" t="s">
        <v>5049</v>
      </c>
      <c r="AL3" t="s">
        <v>2</v>
      </c>
    </row>
    <row r="4" spans="1:38" x14ac:dyDescent="0.25">
      <c r="A4" s="2" t="s">
        <v>5041</v>
      </c>
      <c r="B4">
        <v>3</v>
      </c>
      <c r="C4" t="s">
        <v>5043</v>
      </c>
      <c r="D4" t="s">
        <v>5044</v>
      </c>
      <c r="E4" s="3" t="s">
        <v>5047</v>
      </c>
      <c r="F4">
        <v>1840</v>
      </c>
      <c r="G4" t="s">
        <v>2</v>
      </c>
      <c r="H4">
        <f>IFERROR(INDEX(Plan2!C:C,MATCH(F4,Plan2!I:I,0)),"NULL")</f>
        <v>15</v>
      </c>
      <c r="I4" t="s">
        <v>2</v>
      </c>
      <c r="J4" t="s">
        <v>5148</v>
      </c>
      <c r="K4" t="s">
        <v>5043</v>
      </c>
      <c r="L4" t="str">
        <f>IFERROR(INDEX(Plan2!E:E,MATCH(F4,Plan2!I:I,0)),"NULL")</f>
        <v>CAGEPA</v>
      </c>
      <c r="M4" s="3" t="s">
        <v>5047</v>
      </c>
      <c r="N4">
        <v>68</v>
      </c>
      <c r="O4" t="s">
        <v>5043</v>
      </c>
      <c r="P4" s="4">
        <v>42795</v>
      </c>
      <c r="Q4" s="5" t="s">
        <v>5046</v>
      </c>
      <c r="R4" s="4">
        <v>44621</v>
      </c>
      <c r="S4" s="6" t="s">
        <v>5046</v>
      </c>
      <c r="T4" t="s">
        <v>31</v>
      </c>
      <c r="U4" s="3" t="s">
        <v>5046</v>
      </c>
      <c r="V4">
        <v>0</v>
      </c>
      <c r="W4" s="3" t="s">
        <v>5047</v>
      </c>
      <c r="X4" s="7" t="s">
        <v>5152</v>
      </c>
      <c r="Y4" s="3" t="s">
        <v>5043</v>
      </c>
      <c r="Z4">
        <v>0</v>
      </c>
      <c r="AA4" s="3" t="s">
        <v>5046</v>
      </c>
      <c r="AB4" t="s">
        <v>28</v>
      </c>
      <c r="AC4" s="3" t="s">
        <v>5046</v>
      </c>
      <c r="AD4" t="s">
        <v>32</v>
      </c>
      <c r="AE4" s="3" t="s">
        <v>5046</v>
      </c>
      <c r="AF4" t="s">
        <v>33</v>
      </c>
      <c r="AG4" s="3" t="s">
        <v>5046</v>
      </c>
      <c r="AH4">
        <v>0</v>
      </c>
      <c r="AI4" s="3" t="s">
        <v>5046</v>
      </c>
      <c r="AJ4" t="s">
        <v>25</v>
      </c>
      <c r="AK4" s="3" t="s">
        <v>5049</v>
      </c>
      <c r="AL4" t="s">
        <v>2</v>
      </c>
    </row>
    <row r="5" spans="1:38" x14ac:dyDescent="0.25">
      <c r="A5" s="2" t="s">
        <v>5041</v>
      </c>
      <c r="B5">
        <v>4</v>
      </c>
      <c r="C5" t="s">
        <v>5043</v>
      </c>
      <c r="D5" t="s">
        <v>5044</v>
      </c>
      <c r="E5" s="3" t="s">
        <v>5047</v>
      </c>
      <c r="F5">
        <v>1874</v>
      </c>
      <c r="G5" t="s">
        <v>2</v>
      </c>
      <c r="H5">
        <f>IFERROR(INDEX(Plan2!C:C,MATCH(F5,Plan2!I:I,0)),"NULL")</f>
        <v>41</v>
      </c>
      <c r="I5" t="s">
        <v>2</v>
      </c>
      <c r="J5" t="s">
        <v>5148</v>
      </c>
      <c r="K5" t="s">
        <v>5043</v>
      </c>
      <c r="L5" t="str">
        <f>IFERROR(INDEX(Plan2!E:E,MATCH(F5,Plan2!I:I,0)),"NULL")</f>
        <v>SAAE - PALMARES</v>
      </c>
      <c r="M5" s="3" t="s">
        <v>5047</v>
      </c>
      <c r="N5">
        <v>50</v>
      </c>
      <c r="O5" t="s">
        <v>5043</v>
      </c>
      <c r="P5" s="4">
        <v>42217</v>
      </c>
      <c r="Q5" s="5" t="s">
        <v>5046</v>
      </c>
      <c r="R5" s="4">
        <v>44044</v>
      </c>
      <c r="S5" s="6" t="s">
        <v>5046</v>
      </c>
      <c r="T5" t="s">
        <v>34</v>
      </c>
      <c r="U5" s="3" t="s">
        <v>5046</v>
      </c>
      <c r="V5">
        <v>0</v>
      </c>
      <c r="W5" s="3" t="s">
        <v>5047</v>
      </c>
      <c r="X5" s="7" t="s">
        <v>5153</v>
      </c>
      <c r="Y5" s="3" t="s">
        <v>5043</v>
      </c>
      <c r="Z5">
        <v>0</v>
      </c>
      <c r="AA5" s="3" t="s">
        <v>5046</v>
      </c>
      <c r="AB5" t="s">
        <v>28</v>
      </c>
      <c r="AC5" s="3" t="s">
        <v>5046</v>
      </c>
      <c r="AD5">
        <v>623152</v>
      </c>
      <c r="AE5" s="3" t="s">
        <v>5046</v>
      </c>
      <c r="AF5" t="s">
        <v>24</v>
      </c>
      <c r="AG5" s="3" t="s">
        <v>5046</v>
      </c>
      <c r="AH5">
        <v>0</v>
      </c>
      <c r="AI5" s="3" t="s">
        <v>5046</v>
      </c>
      <c r="AJ5" t="s">
        <v>25</v>
      </c>
      <c r="AK5" s="3" t="s">
        <v>5049</v>
      </c>
      <c r="AL5" t="s">
        <v>2</v>
      </c>
    </row>
    <row r="6" spans="1:38" x14ac:dyDescent="0.25">
      <c r="A6" s="2" t="s">
        <v>5041</v>
      </c>
      <c r="B6">
        <v>5</v>
      </c>
      <c r="C6" t="s">
        <v>5043</v>
      </c>
      <c r="D6" t="s">
        <v>5044</v>
      </c>
      <c r="E6" s="3" t="s">
        <v>5047</v>
      </c>
      <c r="F6">
        <v>1840</v>
      </c>
      <c r="G6" t="s">
        <v>2</v>
      </c>
      <c r="H6">
        <f>IFERROR(INDEX(Plan2!C:C,MATCH(F6,Plan2!I:I,0)),"NULL")</f>
        <v>15</v>
      </c>
      <c r="I6" t="s">
        <v>2</v>
      </c>
      <c r="J6" t="s">
        <v>5148</v>
      </c>
      <c r="K6" t="s">
        <v>5043</v>
      </c>
      <c r="L6" t="str">
        <f>IFERROR(INDEX(Plan2!E:E,MATCH(F6,Plan2!I:I,0)),"NULL")</f>
        <v>CAGEPA</v>
      </c>
      <c r="M6" s="3" t="s">
        <v>5047</v>
      </c>
      <c r="N6">
        <v>68</v>
      </c>
      <c r="O6" t="s">
        <v>5043</v>
      </c>
      <c r="P6" s="4">
        <v>42583</v>
      </c>
      <c r="Q6" s="5" t="s">
        <v>5046</v>
      </c>
      <c r="R6" s="4">
        <v>44409</v>
      </c>
      <c r="S6" s="6" t="s">
        <v>5046</v>
      </c>
      <c r="T6" t="s">
        <v>35</v>
      </c>
      <c r="U6" s="3" t="s">
        <v>5046</v>
      </c>
      <c r="V6">
        <v>0</v>
      </c>
      <c r="W6" s="3" t="s">
        <v>5047</v>
      </c>
      <c r="X6" s="7" t="s">
        <v>5154</v>
      </c>
      <c r="Y6" s="3" t="s">
        <v>5043</v>
      </c>
      <c r="Z6">
        <v>0</v>
      </c>
      <c r="AA6" s="3" t="s">
        <v>5046</v>
      </c>
      <c r="AB6" t="s">
        <v>36</v>
      </c>
      <c r="AC6" s="3" t="s">
        <v>5046</v>
      </c>
      <c r="AD6">
        <v>94123</v>
      </c>
      <c r="AE6" s="3" t="s">
        <v>5046</v>
      </c>
      <c r="AF6" t="s">
        <v>33</v>
      </c>
      <c r="AG6" s="3" t="s">
        <v>5046</v>
      </c>
      <c r="AH6">
        <v>0</v>
      </c>
      <c r="AI6" s="3" t="s">
        <v>5046</v>
      </c>
      <c r="AJ6" t="s">
        <v>25</v>
      </c>
      <c r="AK6" s="3" t="s">
        <v>5049</v>
      </c>
      <c r="AL6" t="s">
        <v>2</v>
      </c>
    </row>
    <row r="7" spans="1:38" x14ac:dyDescent="0.25">
      <c r="A7" s="2" t="s">
        <v>5041</v>
      </c>
      <c r="B7">
        <v>6</v>
      </c>
      <c r="C7" t="s">
        <v>5043</v>
      </c>
      <c r="D7" t="s">
        <v>5044</v>
      </c>
      <c r="E7" s="3" t="s">
        <v>5047</v>
      </c>
      <c r="F7">
        <v>1840</v>
      </c>
      <c r="G7" t="s">
        <v>2</v>
      </c>
      <c r="H7">
        <f>IFERROR(INDEX(Plan2!C:C,MATCH(F7,Plan2!I:I,0)),"NULL")</f>
        <v>15</v>
      </c>
      <c r="I7" t="s">
        <v>2</v>
      </c>
      <c r="J7" t="s">
        <v>5148</v>
      </c>
      <c r="K7" t="s">
        <v>5043</v>
      </c>
      <c r="L7" t="str">
        <f>IFERROR(INDEX(Plan2!E:E,MATCH(F7,Plan2!I:I,0)),"NULL")</f>
        <v>CAGEPA</v>
      </c>
      <c r="M7" s="3" t="s">
        <v>5047</v>
      </c>
      <c r="N7">
        <v>50</v>
      </c>
      <c r="O7" t="s">
        <v>5043</v>
      </c>
      <c r="P7" s="4">
        <v>42309</v>
      </c>
      <c r="Q7" s="5" t="s">
        <v>5046</v>
      </c>
      <c r="R7" s="4">
        <v>44136</v>
      </c>
      <c r="S7" s="6" t="s">
        <v>5046</v>
      </c>
      <c r="T7" t="s">
        <v>37</v>
      </c>
      <c r="U7" s="3" t="s">
        <v>5046</v>
      </c>
      <c r="V7">
        <v>0</v>
      </c>
      <c r="W7" s="3" t="s">
        <v>5047</v>
      </c>
      <c r="X7" s="7" t="s">
        <v>5155</v>
      </c>
      <c r="Y7" s="3" t="s">
        <v>5043</v>
      </c>
      <c r="Z7">
        <v>0</v>
      </c>
      <c r="AA7" s="3" t="s">
        <v>5046</v>
      </c>
      <c r="AB7" t="s">
        <v>28</v>
      </c>
      <c r="AC7" s="3" t="s">
        <v>5046</v>
      </c>
      <c r="AD7">
        <v>3</v>
      </c>
      <c r="AE7" s="3" t="s">
        <v>5046</v>
      </c>
      <c r="AF7" t="s">
        <v>24</v>
      </c>
      <c r="AG7" s="3" t="s">
        <v>5046</v>
      </c>
      <c r="AH7">
        <v>0</v>
      </c>
      <c r="AI7" s="3" t="s">
        <v>5046</v>
      </c>
      <c r="AJ7" t="s">
        <v>25</v>
      </c>
      <c r="AK7" s="3" t="s">
        <v>5049</v>
      </c>
      <c r="AL7" t="s">
        <v>2</v>
      </c>
    </row>
    <row r="8" spans="1:38" x14ac:dyDescent="0.25">
      <c r="A8" s="2" t="s">
        <v>5041</v>
      </c>
      <c r="B8">
        <v>7</v>
      </c>
      <c r="C8" t="s">
        <v>5043</v>
      </c>
      <c r="D8" t="s">
        <v>5044</v>
      </c>
      <c r="E8" s="3" t="s">
        <v>5047</v>
      </c>
      <c r="F8">
        <v>1840</v>
      </c>
      <c r="G8" t="s">
        <v>2</v>
      </c>
      <c r="H8">
        <f>IFERROR(INDEX(Plan2!C:C,MATCH(F8,Plan2!I:I,0)),"NULL")</f>
        <v>15</v>
      </c>
      <c r="I8" t="s">
        <v>2</v>
      </c>
      <c r="J8" t="s">
        <v>5148</v>
      </c>
      <c r="K8" t="s">
        <v>5043</v>
      </c>
      <c r="L8" t="str">
        <f>IFERROR(INDEX(Plan2!E:E,MATCH(F8,Plan2!I:I,0)),"NULL")</f>
        <v>CAGEPA</v>
      </c>
      <c r="M8" s="3" t="s">
        <v>5047</v>
      </c>
      <c r="N8">
        <v>68</v>
      </c>
      <c r="O8" t="s">
        <v>5043</v>
      </c>
      <c r="P8" s="4">
        <v>43466</v>
      </c>
      <c r="Q8" s="5" t="s">
        <v>5046</v>
      </c>
      <c r="R8" s="4">
        <v>45292</v>
      </c>
      <c r="S8" s="6" t="s">
        <v>5046</v>
      </c>
      <c r="T8" t="s">
        <v>38</v>
      </c>
      <c r="U8" s="3" t="s">
        <v>5046</v>
      </c>
      <c r="V8">
        <v>0</v>
      </c>
      <c r="W8" s="3" t="s">
        <v>5047</v>
      </c>
      <c r="X8" s="7" t="s">
        <v>5156</v>
      </c>
      <c r="Y8" s="3" t="s">
        <v>5043</v>
      </c>
      <c r="Z8">
        <v>0</v>
      </c>
      <c r="AA8" s="3" t="s">
        <v>5046</v>
      </c>
      <c r="AB8" t="s">
        <v>28</v>
      </c>
      <c r="AC8" s="3" t="s">
        <v>5046</v>
      </c>
      <c r="AD8" t="s">
        <v>39</v>
      </c>
      <c r="AE8" s="3" t="s">
        <v>5046</v>
      </c>
      <c r="AF8" t="s">
        <v>33</v>
      </c>
      <c r="AG8" s="3" t="s">
        <v>5046</v>
      </c>
      <c r="AH8">
        <v>0</v>
      </c>
      <c r="AI8" s="3" t="s">
        <v>5046</v>
      </c>
      <c r="AJ8" t="s">
        <v>25</v>
      </c>
      <c r="AK8" s="3" t="s">
        <v>5049</v>
      </c>
      <c r="AL8" t="s">
        <v>2</v>
      </c>
    </row>
    <row r="9" spans="1:38" x14ac:dyDescent="0.25">
      <c r="A9" s="2" t="s">
        <v>5041</v>
      </c>
      <c r="B9">
        <v>8</v>
      </c>
      <c r="C9" t="s">
        <v>5043</v>
      </c>
      <c r="D9" t="s">
        <v>5044</v>
      </c>
      <c r="E9" s="3" t="s">
        <v>5047</v>
      </c>
      <c r="F9">
        <v>1840</v>
      </c>
      <c r="G9" t="s">
        <v>2</v>
      </c>
      <c r="H9">
        <f>IFERROR(INDEX(Plan2!C:C,MATCH(F9,Plan2!I:I,0)),"NULL")</f>
        <v>15</v>
      </c>
      <c r="I9" t="s">
        <v>2</v>
      </c>
      <c r="J9" t="s">
        <v>5148</v>
      </c>
      <c r="K9" t="s">
        <v>5043</v>
      </c>
      <c r="L9" t="str">
        <f>IFERROR(INDEX(Plan2!E:E,MATCH(F9,Plan2!I:I,0)),"NULL")</f>
        <v>CAGEPA</v>
      </c>
      <c r="M9" s="3" t="s">
        <v>5047</v>
      </c>
      <c r="N9">
        <v>50</v>
      </c>
      <c r="O9" t="s">
        <v>5043</v>
      </c>
      <c r="P9" s="4">
        <v>42552</v>
      </c>
      <c r="Q9" s="5" t="s">
        <v>5046</v>
      </c>
      <c r="R9" s="4">
        <v>44378</v>
      </c>
      <c r="S9" s="6" t="s">
        <v>5046</v>
      </c>
      <c r="T9" t="s">
        <v>40</v>
      </c>
      <c r="U9" s="3" t="s">
        <v>5046</v>
      </c>
      <c r="V9">
        <v>0</v>
      </c>
      <c r="W9" s="3" t="s">
        <v>5047</v>
      </c>
      <c r="X9" s="7" t="s">
        <v>5157</v>
      </c>
      <c r="Y9" s="3" t="s">
        <v>5043</v>
      </c>
      <c r="Z9">
        <v>0</v>
      </c>
      <c r="AA9" s="3" t="s">
        <v>5046</v>
      </c>
      <c r="AB9" t="s">
        <v>28</v>
      </c>
      <c r="AC9" s="3" t="s">
        <v>5046</v>
      </c>
      <c r="AD9">
        <v>6</v>
      </c>
      <c r="AE9" s="3" t="s">
        <v>5046</v>
      </c>
      <c r="AF9" t="s">
        <v>24</v>
      </c>
      <c r="AG9" s="3" t="s">
        <v>5046</v>
      </c>
      <c r="AH9">
        <v>0</v>
      </c>
      <c r="AI9" s="3" t="s">
        <v>5046</v>
      </c>
      <c r="AJ9" t="s">
        <v>25</v>
      </c>
      <c r="AK9" s="3" t="s">
        <v>5049</v>
      </c>
      <c r="AL9" t="s">
        <v>2</v>
      </c>
    </row>
    <row r="10" spans="1:38" x14ac:dyDescent="0.25">
      <c r="A10" s="2" t="s">
        <v>5041</v>
      </c>
      <c r="B10">
        <v>9</v>
      </c>
      <c r="C10" t="s">
        <v>5043</v>
      </c>
      <c r="D10" t="s">
        <v>5045</v>
      </c>
      <c r="E10" s="3" t="s">
        <v>5047</v>
      </c>
      <c r="F10">
        <v>1940</v>
      </c>
      <c r="G10" t="s">
        <v>2</v>
      </c>
      <c r="H10">
        <f>IFERROR(INDEX(Plan2!C:C,MATCH(F10,Plan2!I:I,0)),"NULL")</f>
        <v>1</v>
      </c>
      <c r="I10" t="s">
        <v>2</v>
      </c>
      <c r="J10" t="s">
        <v>5148</v>
      </c>
      <c r="K10" t="s">
        <v>5043</v>
      </c>
      <c r="L10" t="str">
        <f>IFERROR(INDEX(Plan2!E:E,MATCH(F10,Plan2!I:I,0)),"NULL")</f>
        <v>SABARA</v>
      </c>
      <c r="M10" s="3" t="s">
        <v>5047</v>
      </c>
      <c r="N10">
        <v>68</v>
      </c>
      <c r="O10" t="s">
        <v>5043</v>
      </c>
      <c r="P10" s="4">
        <v>43009</v>
      </c>
      <c r="Q10" s="5" t="s">
        <v>5046</v>
      </c>
      <c r="R10" s="4">
        <v>44835</v>
      </c>
      <c r="S10" s="6" t="s">
        <v>5046</v>
      </c>
      <c r="T10" t="s">
        <v>42</v>
      </c>
      <c r="U10" s="3" t="s">
        <v>5046</v>
      </c>
      <c r="V10">
        <v>0</v>
      </c>
      <c r="W10" s="3" t="s">
        <v>5047</v>
      </c>
      <c r="X10" s="7" t="s">
        <v>5158</v>
      </c>
      <c r="Y10" s="3" t="s">
        <v>5043</v>
      </c>
      <c r="Z10">
        <v>0</v>
      </c>
      <c r="AA10" s="3" t="s">
        <v>5046</v>
      </c>
      <c r="AB10" t="s">
        <v>28</v>
      </c>
      <c r="AC10" s="3" t="s">
        <v>5046</v>
      </c>
      <c r="AD10" t="s">
        <v>43</v>
      </c>
      <c r="AE10" s="3" t="s">
        <v>5046</v>
      </c>
      <c r="AF10" t="s">
        <v>44</v>
      </c>
      <c r="AG10" s="3" t="s">
        <v>5046</v>
      </c>
      <c r="AH10">
        <v>0</v>
      </c>
      <c r="AI10" s="3" t="s">
        <v>5046</v>
      </c>
      <c r="AJ10" t="s">
        <v>25</v>
      </c>
      <c r="AK10" s="3" t="s">
        <v>5049</v>
      </c>
      <c r="AL10" t="s">
        <v>2</v>
      </c>
    </row>
    <row r="11" spans="1:38" x14ac:dyDescent="0.25">
      <c r="A11" s="2" t="s">
        <v>5041</v>
      </c>
      <c r="B11">
        <v>10</v>
      </c>
      <c r="C11" t="s">
        <v>5043</v>
      </c>
      <c r="D11" t="s">
        <v>5045</v>
      </c>
      <c r="E11" s="3" t="s">
        <v>5047</v>
      </c>
      <c r="F11">
        <v>1940</v>
      </c>
      <c r="G11" t="s">
        <v>2</v>
      </c>
      <c r="H11">
        <f>IFERROR(INDEX(Plan2!C:C,MATCH(F11,Plan2!I:I,0)),"NULL")</f>
        <v>1</v>
      </c>
      <c r="I11" t="s">
        <v>2</v>
      </c>
      <c r="J11" t="s">
        <v>5148</v>
      </c>
      <c r="K11" t="s">
        <v>5043</v>
      </c>
      <c r="L11" t="str">
        <f>IFERROR(INDEX(Plan2!E:E,MATCH(F11,Plan2!I:I,0)),"NULL")</f>
        <v>SABARA</v>
      </c>
      <c r="M11" s="3" t="s">
        <v>5047</v>
      </c>
      <c r="N11">
        <v>50</v>
      </c>
      <c r="O11" t="s">
        <v>5043</v>
      </c>
      <c r="P11" s="4">
        <v>43252</v>
      </c>
      <c r="Q11" s="5" t="s">
        <v>5046</v>
      </c>
      <c r="R11" s="4">
        <v>45078</v>
      </c>
      <c r="S11" s="6" t="s">
        <v>5046</v>
      </c>
      <c r="T11" t="s">
        <v>45</v>
      </c>
      <c r="U11" s="3" t="s">
        <v>5046</v>
      </c>
      <c r="V11">
        <v>0</v>
      </c>
      <c r="W11" s="3" t="s">
        <v>5047</v>
      </c>
      <c r="X11" s="7" t="s">
        <v>5159</v>
      </c>
      <c r="Y11" s="3" t="s">
        <v>5043</v>
      </c>
      <c r="Z11">
        <v>0</v>
      </c>
      <c r="AA11" s="3" t="s">
        <v>5046</v>
      </c>
      <c r="AB11" t="s">
        <v>28</v>
      </c>
      <c r="AC11" s="3" t="s">
        <v>5046</v>
      </c>
      <c r="AD11">
        <v>9</v>
      </c>
      <c r="AE11" s="3" t="s">
        <v>5046</v>
      </c>
      <c r="AF11" t="s">
        <v>46</v>
      </c>
      <c r="AG11" s="3" t="s">
        <v>5046</v>
      </c>
      <c r="AH11">
        <v>0</v>
      </c>
      <c r="AI11" s="3" t="s">
        <v>5046</v>
      </c>
      <c r="AJ11" t="s">
        <v>25</v>
      </c>
      <c r="AK11" s="3" t="s">
        <v>5049</v>
      </c>
      <c r="AL11" t="s">
        <v>2</v>
      </c>
    </row>
    <row r="12" spans="1:38" x14ac:dyDescent="0.25">
      <c r="A12" s="2" t="s">
        <v>5041</v>
      </c>
      <c r="B12">
        <v>11</v>
      </c>
      <c r="C12" t="s">
        <v>5043</v>
      </c>
      <c r="D12" t="s">
        <v>5044</v>
      </c>
      <c r="E12" s="3" t="s">
        <v>5047</v>
      </c>
      <c r="F12">
        <v>1852</v>
      </c>
      <c r="G12" t="s">
        <v>2</v>
      </c>
      <c r="H12">
        <f>IFERROR(INDEX(Plan2!C:C,MATCH(F12,Plan2!I:I,0)),"NULL")</f>
        <v>18</v>
      </c>
      <c r="I12" t="s">
        <v>2</v>
      </c>
      <c r="J12" t="s">
        <v>5148</v>
      </c>
      <c r="K12" t="s">
        <v>5043</v>
      </c>
      <c r="L12" t="str">
        <f>IFERROR(INDEX(Plan2!E:E,MATCH(F12,Plan2!I:I,0)),"NULL")</f>
        <v>COMPESA</v>
      </c>
      <c r="M12" s="3" t="s">
        <v>5047</v>
      </c>
      <c r="N12">
        <v>50</v>
      </c>
      <c r="O12" t="s">
        <v>5043</v>
      </c>
      <c r="P12" s="4">
        <v>43282</v>
      </c>
      <c r="Q12" s="5" t="s">
        <v>5046</v>
      </c>
      <c r="R12" s="4">
        <v>45108</v>
      </c>
      <c r="S12" s="6" t="s">
        <v>5046</v>
      </c>
      <c r="T12" t="s">
        <v>48</v>
      </c>
      <c r="U12" s="3" t="s">
        <v>5046</v>
      </c>
      <c r="V12">
        <v>0</v>
      </c>
      <c r="W12" s="3" t="s">
        <v>5047</v>
      </c>
      <c r="X12" s="7" t="s">
        <v>5160</v>
      </c>
      <c r="Y12" s="3" t="s">
        <v>5043</v>
      </c>
      <c r="Z12">
        <v>0</v>
      </c>
      <c r="AA12" s="3" t="s">
        <v>5046</v>
      </c>
      <c r="AB12" t="s">
        <v>28</v>
      </c>
      <c r="AC12" s="3" t="s">
        <v>5046</v>
      </c>
      <c r="AD12">
        <v>13</v>
      </c>
      <c r="AE12" s="3" t="s">
        <v>5046</v>
      </c>
      <c r="AF12" t="s">
        <v>24</v>
      </c>
      <c r="AG12" s="3" t="s">
        <v>5046</v>
      </c>
      <c r="AH12">
        <v>0</v>
      </c>
      <c r="AI12" s="3" t="s">
        <v>5046</v>
      </c>
      <c r="AJ12" t="s">
        <v>25</v>
      </c>
      <c r="AK12" s="3" t="s">
        <v>5049</v>
      </c>
      <c r="AL12" t="s">
        <v>2</v>
      </c>
    </row>
    <row r="13" spans="1:38" x14ac:dyDescent="0.25">
      <c r="A13" s="2" t="s">
        <v>5041</v>
      </c>
      <c r="B13">
        <v>12</v>
      </c>
      <c r="C13" t="s">
        <v>5043</v>
      </c>
      <c r="D13" t="s">
        <v>5045</v>
      </c>
      <c r="E13" s="3" t="s">
        <v>5047</v>
      </c>
      <c r="F13">
        <v>1940</v>
      </c>
      <c r="G13" t="s">
        <v>2</v>
      </c>
      <c r="H13">
        <f>IFERROR(INDEX(Plan2!C:C,MATCH(F13,Plan2!I:I,0)),"NULL")</f>
        <v>1</v>
      </c>
      <c r="I13" t="s">
        <v>2</v>
      </c>
      <c r="J13" t="s">
        <v>5148</v>
      </c>
      <c r="K13" t="s">
        <v>5043</v>
      </c>
      <c r="L13" t="str">
        <f>IFERROR(INDEX(Plan2!E:E,MATCH(F13,Plan2!I:I,0)),"NULL")</f>
        <v>SABARA</v>
      </c>
      <c r="M13" s="3" t="s">
        <v>5047</v>
      </c>
      <c r="N13">
        <v>68</v>
      </c>
      <c r="O13" t="s">
        <v>5043</v>
      </c>
      <c r="P13" s="4">
        <v>43160</v>
      </c>
      <c r="Q13" s="5" t="s">
        <v>5046</v>
      </c>
      <c r="R13" s="4">
        <v>44986</v>
      </c>
      <c r="S13" s="6" t="s">
        <v>5046</v>
      </c>
      <c r="T13" t="s">
        <v>49</v>
      </c>
      <c r="U13" s="3" t="s">
        <v>5046</v>
      </c>
      <c r="V13">
        <v>0</v>
      </c>
      <c r="W13" s="3" t="s">
        <v>5047</v>
      </c>
      <c r="X13" s="7" t="s">
        <v>5161</v>
      </c>
      <c r="Y13" s="3" t="s">
        <v>5043</v>
      </c>
      <c r="Z13">
        <v>0</v>
      </c>
      <c r="AA13" s="3" t="s">
        <v>5046</v>
      </c>
      <c r="AB13" t="s">
        <v>28</v>
      </c>
      <c r="AC13" s="3" t="s">
        <v>5046</v>
      </c>
      <c r="AD13" t="s">
        <v>50</v>
      </c>
      <c r="AE13" s="3" t="s">
        <v>5046</v>
      </c>
      <c r="AF13" t="s">
        <v>44</v>
      </c>
      <c r="AG13" s="3" t="s">
        <v>5046</v>
      </c>
      <c r="AH13">
        <v>0</v>
      </c>
      <c r="AI13" s="3" t="s">
        <v>5046</v>
      </c>
      <c r="AJ13" t="s">
        <v>25</v>
      </c>
      <c r="AK13" s="3" t="s">
        <v>5049</v>
      </c>
      <c r="AL13" t="s">
        <v>2</v>
      </c>
    </row>
    <row r="14" spans="1:38" x14ac:dyDescent="0.25">
      <c r="A14" s="2" t="s">
        <v>5041</v>
      </c>
      <c r="B14">
        <v>13</v>
      </c>
      <c r="C14" t="s">
        <v>5043</v>
      </c>
      <c r="D14" t="s">
        <v>5044</v>
      </c>
      <c r="E14" s="3" t="s">
        <v>5047</v>
      </c>
      <c r="F14">
        <v>1852</v>
      </c>
      <c r="G14" t="s">
        <v>2</v>
      </c>
      <c r="H14">
        <f>IFERROR(INDEX(Plan2!C:C,MATCH(F14,Plan2!I:I,0)),"NULL")</f>
        <v>18</v>
      </c>
      <c r="I14" t="s">
        <v>2</v>
      </c>
      <c r="J14" t="s">
        <v>5148</v>
      </c>
      <c r="K14" t="s">
        <v>5043</v>
      </c>
      <c r="L14" t="str">
        <f>IFERROR(INDEX(Plan2!E:E,MATCH(F14,Plan2!I:I,0)),"NULL")</f>
        <v>COMPESA</v>
      </c>
      <c r="M14" s="3" t="s">
        <v>5047</v>
      </c>
      <c r="N14">
        <v>50</v>
      </c>
      <c r="O14" t="s">
        <v>5043</v>
      </c>
      <c r="P14" s="4">
        <v>43282</v>
      </c>
      <c r="Q14" s="5" t="s">
        <v>5046</v>
      </c>
      <c r="R14" s="4">
        <v>45108</v>
      </c>
      <c r="S14" s="6" t="s">
        <v>5046</v>
      </c>
      <c r="T14" t="s">
        <v>51</v>
      </c>
      <c r="U14" s="3" t="s">
        <v>5046</v>
      </c>
      <c r="V14">
        <v>0</v>
      </c>
      <c r="W14" s="3" t="s">
        <v>5047</v>
      </c>
      <c r="X14" s="7" t="s">
        <v>5160</v>
      </c>
      <c r="Y14" s="3" t="s">
        <v>5043</v>
      </c>
      <c r="Z14">
        <v>0</v>
      </c>
      <c r="AA14" s="3" t="s">
        <v>5046</v>
      </c>
      <c r="AB14" t="s">
        <v>28</v>
      </c>
      <c r="AC14" s="3" t="s">
        <v>5046</v>
      </c>
      <c r="AD14">
        <v>17</v>
      </c>
      <c r="AE14" s="3" t="s">
        <v>5046</v>
      </c>
      <c r="AF14" t="s">
        <v>24</v>
      </c>
      <c r="AG14" s="3" t="s">
        <v>5046</v>
      </c>
      <c r="AH14">
        <v>0</v>
      </c>
      <c r="AI14" s="3" t="s">
        <v>5046</v>
      </c>
      <c r="AJ14" t="s">
        <v>25</v>
      </c>
      <c r="AK14" s="3" t="s">
        <v>5049</v>
      </c>
      <c r="AL14" t="s">
        <v>2</v>
      </c>
    </row>
    <row r="15" spans="1:38" x14ac:dyDescent="0.25">
      <c r="A15" s="2" t="s">
        <v>5041</v>
      </c>
      <c r="B15">
        <v>14</v>
      </c>
      <c r="C15" t="s">
        <v>5043</v>
      </c>
      <c r="D15" t="s">
        <v>5045</v>
      </c>
      <c r="E15" s="3" t="s">
        <v>5047</v>
      </c>
      <c r="F15">
        <v>1940</v>
      </c>
      <c r="G15" t="s">
        <v>2</v>
      </c>
      <c r="H15">
        <f>IFERROR(INDEX(Plan2!C:C,MATCH(F15,Plan2!I:I,0)),"NULL")</f>
        <v>1</v>
      </c>
      <c r="I15" t="s">
        <v>2</v>
      </c>
      <c r="J15" t="s">
        <v>5148</v>
      </c>
      <c r="K15" t="s">
        <v>5043</v>
      </c>
      <c r="L15" t="str">
        <f>IFERROR(INDEX(Plan2!E:E,MATCH(F15,Plan2!I:I,0)),"NULL")</f>
        <v>SABARA</v>
      </c>
      <c r="M15" s="3" t="s">
        <v>5047</v>
      </c>
      <c r="N15">
        <v>68</v>
      </c>
      <c r="O15" t="s">
        <v>5043</v>
      </c>
      <c r="P15" s="4">
        <v>43405</v>
      </c>
      <c r="Q15" s="5" t="s">
        <v>5046</v>
      </c>
      <c r="R15" s="4">
        <v>45231</v>
      </c>
      <c r="S15" s="6" t="s">
        <v>5046</v>
      </c>
      <c r="T15" t="s">
        <v>52</v>
      </c>
      <c r="U15" s="3" t="s">
        <v>5046</v>
      </c>
      <c r="V15">
        <v>0</v>
      </c>
      <c r="W15" s="3" t="s">
        <v>5047</v>
      </c>
      <c r="X15" s="7" t="s">
        <v>5162</v>
      </c>
      <c r="Y15" s="3" t="s">
        <v>5043</v>
      </c>
      <c r="Z15">
        <v>0</v>
      </c>
      <c r="AA15" s="3" t="s">
        <v>5046</v>
      </c>
      <c r="AB15" t="s">
        <v>28</v>
      </c>
      <c r="AC15" s="3" t="s">
        <v>5046</v>
      </c>
      <c r="AD15" t="s">
        <v>53</v>
      </c>
      <c r="AE15" s="3" t="s">
        <v>5046</v>
      </c>
      <c r="AF15" t="s">
        <v>44</v>
      </c>
      <c r="AG15" s="3" t="s">
        <v>5046</v>
      </c>
      <c r="AH15">
        <v>0</v>
      </c>
      <c r="AI15" s="3" t="s">
        <v>5046</v>
      </c>
      <c r="AJ15" t="s">
        <v>25</v>
      </c>
      <c r="AK15" s="3" t="s">
        <v>5049</v>
      </c>
      <c r="AL15" t="s">
        <v>2</v>
      </c>
    </row>
    <row r="16" spans="1:38" x14ac:dyDescent="0.25">
      <c r="A16" s="2" t="s">
        <v>5041</v>
      </c>
      <c r="B16">
        <v>15</v>
      </c>
      <c r="C16" t="s">
        <v>5043</v>
      </c>
      <c r="D16" t="s">
        <v>5044</v>
      </c>
      <c r="E16" s="3" t="s">
        <v>5047</v>
      </c>
      <c r="F16">
        <v>1840</v>
      </c>
      <c r="G16" t="s">
        <v>2</v>
      </c>
      <c r="H16">
        <f>IFERROR(INDEX(Plan2!C:C,MATCH(F16,Plan2!I:I,0)),"NULL")</f>
        <v>15</v>
      </c>
      <c r="I16" t="s">
        <v>2</v>
      </c>
      <c r="J16" t="s">
        <v>5148</v>
      </c>
      <c r="K16" t="s">
        <v>5043</v>
      </c>
      <c r="L16" t="str">
        <f>IFERROR(INDEX(Plan2!E:E,MATCH(F16,Plan2!I:I,0)),"NULL")</f>
        <v>CAGEPA</v>
      </c>
      <c r="M16" s="3" t="s">
        <v>5047</v>
      </c>
      <c r="N16">
        <v>50</v>
      </c>
      <c r="O16" t="s">
        <v>5043</v>
      </c>
      <c r="P16" s="4">
        <v>42461</v>
      </c>
      <c r="Q16" s="5" t="s">
        <v>5046</v>
      </c>
      <c r="R16" s="4">
        <v>44287</v>
      </c>
      <c r="S16" s="6" t="s">
        <v>5046</v>
      </c>
      <c r="T16" t="s">
        <v>54</v>
      </c>
      <c r="U16" s="3" t="s">
        <v>5046</v>
      </c>
      <c r="V16">
        <v>0</v>
      </c>
      <c r="W16" s="3" t="s">
        <v>5047</v>
      </c>
      <c r="X16" s="7" t="s">
        <v>5163</v>
      </c>
      <c r="Y16" s="3" t="s">
        <v>5043</v>
      </c>
      <c r="Z16">
        <v>0</v>
      </c>
      <c r="AA16" s="3" t="s">
        <v>5046</v>
      </c>
      <c r="AB16" t="s">
        <v>28</v>
      </c>
      <c r="AC16" s="3" t="s">
        <v>5046</v>
      </c>
      <c r="AD16">
        <v>20</v>
      </c>
      <c r="AE16" s="3" t="s">
        <v>5046</v>
      </c>
      <c r="AF16" t="s">
        <v>24</v>
      </c>
      <c r="AG16" s="3" t="s">
        <v>5046</v>
      </c>
      <c r="AH16">
        <v>0</v>
      </c>
      <c r="AI16" s="3" t="s">
        <v>5046</v>
      </c>
      <c r="AJ16" t="s">
        <v>25</v>
      </c>
      <c r="AK16" s="3" t="s">
        <v>5049</v>
      </c>
      <c r="AL16" t="s">
        <v>2</v>
      </c>
    </row>
    <row r="17" spans="1:38" x14ac:dyDescent="0.25">
      <c r="A17" s="2" t="s">
        <v>5041</v>
      </c>
      <c r="B17">
        <v>16</v>
      </c>
      <c r="C17" t="s">
        <v>5043</v>
      </c>
      <c r="D17" t="s">
        <v>5044</v>
      </c>
      <c r="E17" s="3" t="s">
        <v>5047</v>
      </c>
      <c r="F17">
        <v>1793</v>
      </c>
      <c r="G17" t="s">
        <v>2</v>
      </c>
      <c r="H17">
        <f>IFERROR(INDEX(Plan2!C:C,MATCH(F17,Plan2!I:I,0)),"NULL")</f>
        <v>55</v>
      </c>
      <c r="I17" t="s">
        <v>2</v>
      </c>
      <c r="J17" t="s">
        <v>5148</v>
      </c>
      <c r="K17" t="s">
        <v>5043</v>
      </c>
      <c r="L17" t="str">
        <f>IFERROR(INDEX(Plan2!E:E,MATCH(F17,Plan2!I:I,0)),"NULL")</f>
        <v>SAAE - IGUATU</v>
      </c>
      <c r="M17" s="3" t="s">
        <v>5047</v>
      </c>
      <c r="N17">
        <v>68</v>
      </c>
      <c r="O17" t="s">
        <v>5043</v>
      </c>
      <c r="P17" s="4">
        <v>41306</v>
      </c>
      <c r="Q17" s="5" t="s">
        <v>5046</v>
      </c>
      <c r="R17" s="4">
        <v>43132</v>
      </c>
      <c r="S17" s="6" t="s">
        <v>5046</v>
      </c>
      <c r="T17" t="s">
        <v>55</v>
      </c>
      <c r="U17" s="3" t="s">
        <v>5046</v>
      </c>
      <c r="V17">
        <v>0</v>
      </c>
      <c r="W17" s="3" t="s">
        <v>5047</v>
      </c>
      <c r="X17" s="7" t="s">
        <v>5164</v>
      </c>
      <c r="Y17" s="3" t="s">
        <v>5043</v>
      </c>
      <c r="Z17">
        <v>0</v>
      </c>
      <c r="AA17" s="3" t="s">
        <v>5046</v>
      </c>
      <c r="AB17" t="s">
        <v>28</v>
      </c>
      <c r="AC17" s="3" t="s">
        <v>5046</v>
      </c>
      <c r="AD17">
        <v>2166</v>
      </c>
      <c r="AE17" s="3" t="s">
        <v>5046</v>
      </c>
      <c r="AF17" t="s">
        <v>33</v>
      </c>
      <c r="AG17" s="3" t="s">
        <v>5046</v>
      </c>
      <c r="AH17">
        <v>0</v>
      </c>
      <c r="AI17" s="3" t="s">
        <v>5046</v>
      </c>
      <c r="AJ17" t="s">
        <v>25</v>
      </c>
      <c r="AK17" s="3" t="s">
        <v>5049</v>
      </c>
      <c r="AL17" t="s">
        <v>2</v>
      </c>
    </row>
    <row r="18" spans="1:38" x14ac:dyDescent="0.25">
      <c r="A18" s="2" t="s">
        <v>5041</v>
      </c>
      <c r="B18">
        <v>17</v>
      </c>
      <c r="C18" t="s">
        <v>5043</v>
      </c>
      <c r="D18" t="s">
        <v>5045</v>
      </c>
      <c r="E18" s="3" t="s">
        <v>5047</v>
      </c>
      <c r="F18">
        <v>1940</v>
      </c>
      <c r="G18" t="s">
        <v>2</v>
      </c>
      <c r="H18">
        <f>IFERROR(INDEX(Plan2!C:C,MATCH(F18,Plan2!I:I,0)),"NULL")</f>
        <v>1</v>
      </c>
      <c r="I18" t="s">
        <v>2</v>
      </c>
      <c r="J18" t="s">
        <v>5148</v>
      </c>
      <c r="K18" t="s">
        <v>5043</v>
      </c>
      <c r="L18" t="str">
        <f>IFERROR(INDEX(Plan2!E:E,MATCH(F18,Plan2!I:I,0)),"NULL")</f>
        <v>SABARA</v>
      </c>
      <c r="M18" s="3" t="s">
        <v>5047</v>
      </c>
      <c r="N18">
        <v>68</v>
      </c>
      <c r="O18" t="s">
        <v>5043</v>
      </c>
      <c r="P18" s="4">
        <v>43160</v>
      </c>
      <c r="Q18" s="5" t="s">
        <v>5046</v>
      </c>
      <c r="R18" s="4">
        <v>44986</v>
      </c>
      <c r="S18" s="6" t="s">
        <v>5046</v>
      </c>
      <c r="T18" t="s">
        <v>56</v>
      </c>
      <c r="U18" s="3" t="s">
        <v>5046</v>
      </c>
      <c r="V18">
        <v>0</v>
      </c>
      <c r="W18" s="3" t="s">
        <v>5047</v>
      </c>
      <c r="X18" s="7" t="s">
        <v>5165</v>
      </c>
      <c r="Y18" s="3" t="s">
        <v>5043</v>
      </c>
      <c r="Z18">
        <v>0</v>
      </c>
      <c r="AA18" s="3" t="s">
        <v>5046</v>
      </c>
      <c r="AB18" t="s">
        <v>23</v>
      </c>
      <c r="AC18" s="3" t="s">
        <v>5046</v>
      </c>
      <c r="AD18">
        <v>24</v>
      </c>
      <c r="AE18" s="3" t="s">
        <v>5046</v>
      </c>
      <c r="AF18" t="s">
        <v>44</v>
      </c>
      <c r="AG18" s="3" t="s">
        <v>5046</v>
      </c>
      <c r="AH18">
        <v>0</v>
      </c>
      <c r="AI18" s="3" t="s">
        <v>5046</v>
      </c>
      <c r="AJ18" t="s">
        <v>25</v>
      </c>
      <c r="AK18" s="3" t="s">
        <v>5049</v>
      </c>
      <c r="AL18" t="s">
        <v>2</v>
      </c>
    </row>
    <row r="19" spans="1:38" x14ac:dyDescent="0.25">
      <c r="A19" s="2" t="s">
        <v>5041</v>
      </c>
      <c r="B19">
        <v>18</v>
      </c>
      <c r="C19" t="s">
        <v>5043</v>
      </c>
      <c r="D19" t="s">
        <v>5044</v>
      </c>
      <c r="E19" s="3" t="s">
        <v>5047</v>
      </c>
      <c r="F19">
        <v>1840</v>
      </c>
      <c r="G19" t="s">
        <v>2</v>
      </c>
      <c r="H19">
        <f>IFERROR(INDEX(Plan2!C:C,MATCH(F19,Plan2!I:I,0)),"NULL")</f>
        <v>15</v>
      </c>
      <c r="I19" t="s">
        <v>2</v>
      </c>
      <c r="J19" t="s">
        <v>5148</v>
      </c>
      <c r="K19" t="s">
        <v>5043</v>
      </c>
      <c r="L19" t="str">
        <f>IFERROR(INDEX(Plan2!E:E,MATCH(F19,Plan2!I:I,0)),"NULL")</f>
        <v>CAGEPA</v>
      </c>
      <c r="M19" s="3" t="s">
        <v>5047</v>
      </c>
      <c r="N19">
        <v>50</v>
      </c>
      <c r="O19" t="s">
        <v>5043</v>
      </c>
      <c r="P19" s="4">
        <v>42339</v>
      </c>
      <c r="Q19" s="5" t="s">
        <v>5046</v>
      </c>
      <c r="R19" s="4">
        <v>44166</v>
      </c>
      <c r="S19" s="6" t="s">
        <v>5046</v>
      </c>
      <c r="T19" t="s">
        <v>57</v>
      </c>
      <c r="U19" s="3" t="s">
        <v>5046</v>
      </c>
      <c r="V19">
        <v>0</v>
      </c>
      <c r="W19" s="3" t="s">
        <v>5047</v>
      </c>
      <c r="X19" s="7" t="s">
        <v>5166</v>
      </c>
      <c r="Y19" s="3" t="s">
        <v>5043</v>
      </c>
      <c r="Z19">
        <v>0</v>
      </c>
      <c r="AA19" s="3" t="s">
        <v>5046</v>
      </c>
      <c r="AB19" t="s">
        <v>28</v>
      </c>
      <c r="AC19" s="3" t="s">
        <v>5046</v>
      </c>
      <c r="AD19">
        <v>25</v>
      </c>
      <c r="AE19" s="3" t="s">
        <v>5046</v>
      </c>
      <c r="AF19" t="s">
        <v>24</v>
      </c>
      <c r="AG19" s="3" t="s">
        <v>5046</v>
      </c>
      <c r="AH19">
        <v>0</v>
      </c>
      <c r="AI19" s="3" t="s">
        <v>5046</v>
      </c>
      <c r="AJ19" t="s">
        <v>25</v>
      </c>
      <c r="AK19" s="3" t="s">
        <v>5049</v>
      </c>
      <c r="AL19" t="s">
        <v>2</v>
      </c>
    </row>
    <row r="20" spans="1:38" x14ac:dyDescent="0.25">
      <c r="A20" s="2" t="s">
        <v>5041</v>
      </c>
      <c r="B20">
        <v>19</v>
      </c>
      <c r="C20" t="s">
        <v>5043</v>
      </c>
      <c r="D20" t="s">
        <v>5044</v>
      </c>
      <c r="E20" s="3" t="s">
        <v>5047</v>
      </c>
      <c r="F20">
        <v>1840</v>
      </c>
      <c r="G20" t="s">
        <v>2</v>
      </c>
      <c r="H20">
        <f>IFERROR(INDEX(Plan2!C:C,MATCH(F20,Plan2!I:I,0)),"NULL")</f>
        <v>15</v>
      </c>
      <c r="I20" t="s">
        <v>2</v>
      </c>
      <c r="J20" t="s">
        <v>5148</v>
      </c>
      <c r="K20" t="s">
        <v>5043</v>
      </c>
      <c r="L20" t="str">
        <f>IFERROR(INDEX(Plan2!E:E,MATCH(F20,Plan2!I:I,0)),"NULL")</f>
        <v>CAGEPA</v>
      </c>
      <c r="M20" s="3" t="s">
        <v>5047</v>
      </c>
      <c r="N20">
        <v>50</v>
      </c>
      <c r="O20" t="s">
        <v>5043</v>
      </c>
      <c r="P20" s="4">
        <v>42736</v>
      </c>
      <c r="Q20" s="5" t="s">
        <v>5046</v>
      </c>
      <c r="R20" s="4">
        <v>44562</v>
      </c>
      <c r="S20" s="6" t="s">
        <v>5046</v>
      </c>
      <c r="T20" t="s">
        <v>58</v>
      </c>
      <c r="U20" s="3" t="s">
        <v>5046</v>
      </c>
      <c r="V20">
        <v>0</v>
      </c>
      <c r="W20" s="3" t="s">
        <v>5047</v>
      </c>
      <c r="X20" s="7" t="s">
        <v>5167</v>
      </c>
      <c r="Y20" s="3" t="s">
        <v>5043</v>
      </c>
      <c r="Z20">
        <v>0</v>
      </c>
      <c r="AA20" s="3" t="s">
        <v>5046</v>
      </c>
      <c r="AB20" t="s">
        <v>28</v>
      </c>
      <c r="AC20" s="3" t="s">
        <v>5046</v>
      </c>
      <c r="AD20">
        <v>29</v>
      </c>
      <c r="AE20" s="3" t="s">
        <v>5046</v>
      </c>
      <c r="AF20" t="s">
        <v>24</v>
      </c>
      <c r="AG20" s="3" t="s">
        <v>5046</v>
      </c>
      <c r="AH20">
        <v>0</v>
      </c>
      <c r="AI20" s="3" t="s">
        <v>5046</v>
      </c>
      <c r="AJ20" t="s">
        <v>25</v>
      </c>
      <c r="AK20" s="3" t="s">
        <v>5049</v>
      </c>
      <c r="AL20" t="s">
        <v>2</v>
      </c>
    </row>
    <row r="21" spans="1:38" x14ac:dyDescent="0.25">
      <c r="A21" s="2" t="s">
        <v>5041</v>
      </c>
      <c r="B21">
        <v>20</v>
      </c>
      <c r="C21" t="s">
        <v>5043</v>
      </c>
      <c r="D21" t="s">
        <v>5044</v>
      </c>
      <c r="E21" s="3" t="s">
        <v>5047</v>
      </c>
      <c r="F21">
        <v>1840</v>
      </c>
      <c r="G21" t="s">
        <v>2</v>
      </c>
      <c r="H21">
        <f>IFERROR(INDEX(Plan2!C:C,MATCH(F21,Plan2!I:I,0)),"NULL")</f>
        <v>15</v>
      </c>
      <c r="I21" t="s">
        <v>2</v>
      </c>
      <c r="J21" t="s">
        <v>5148</v>
      </c>
      <c r="K21" t="s">
        <v>5043</v>
      </c>
      <c r="L21" t="str">
        <f>IFERROR(INDEX(Plan2!E:E,MATCH(F21,Plan2!I:I,0)),"NULL")</f>
        <v>CAGEPA</v>
      </c>
      <c r="M21" s="3" t="s">
        <v>5047</v>
      </c>
      <c r="N21">
        <v>50</v>
      </c>
      <c r="O21" t="s">
        <v>5043</v>
      </c>
      <c r="P21" s="4">
        <v>42856</v>
      </c>
      <c r="Q21" s="5" t="s">
        <v>5046</v>
      </c>
      <c r="R21" s="4">
        <v>44682</v>
      </c>
      <c r="S21" s="6" t="s">
        <v>5046</v>
      </c>
      <c r="T21" t="s">
        <v>59</v>
      </c>
      <c r="U21" s="3" t="s">
        <v>5046</v>
      </c>
      <c r="V21">
        <v>0</v>
      </c>
      <c r="W21" s="3" t="s">
        <v>5047</v>
      </c>
      <c r="X21" s="7" t="s">
        <v>5168</v>
      </c>
      <c r="Y21" s="3" t="s">
        <v>5043</v>
      </c>
      <c r="Z21">
        <v>0</v>
      </c>
      <c r="AA21" s="3" t="s">
        <v>5046</v>
      </c>
      <c r="AB21" t="s">
        <v>28</v>
      </c>
      <c r="AC21" s="3" t="s">
        <v>5046</v>
      </c>
      <c r="AD21">
        <v>30</v>
      </c>
      <c r="AE21" s="3" t="s">
        <v>5046</v>
      </c>
      <c r="AF21" t="s">
        <v>24</v>
      </c>
      <c r="AG21" s="3" t="s">
        <v>5046</v>
      </c>
      <c r="AH21">
        <v>0</v>
      </c>
      <c r="AI21" s="3" t="s">
        <v>5046</v>
      </c>
      <c r="AJ21" t="s">
        <v>25</v>
      </c>
      <c r="AK21" s="3" t="s">
        <v>5049</v>
      </c>
      <c r="AL21" t="s">
        <v>2</v>
      </c>
    </row>
    <row r="22" spans="1:38" x14ac:dyDescent="0.25">
      <c r="A22" s="2" t="s">
        <v>5041</v>
      </c>
      <c r="B22">
        <v>21</v>
      </c>
      <c r="C22" t="s">
        <v>5043</v>
      </c>
      <c r="D22" t="s">
        <v>5044</v>
      </c>
      <c r="E22" s="3" t="s">
        <v>5047</v>
      </c>
      <c r="F22">
        <v>1827</v>
      </c>
      <c r="G22" t="s">
        <v>2</v>
      </c>
      <c r="H22">
        <f>IFERROR(INDEX(Plan2!C:C,MATCH(F22,Plan2!I:I,0)),"NULL")</f>
        <v>12</v>
      </c>
      <c r="I22" t="s">
        <v>2</v>
      </c>
      <c r="J22" t="s">
        <v>5148</v>
      </c>
      <c r="K22" t="s">
        <v>5043</v>
      </c>
      <c r="L22" t="str">
        <f>IFERROR(INDEX(Plan2!E:E,MATCH(F22,Plan2!I:I,0)),"NULL")</f>
        <v>CAERN</v>
      </c>
      <c r="M22" s="3" t="s">
        <v>5047</v>
      </c>
      <c r="N22">
        <v>50</v>
      </c>
      <c r="O22" t="s">
        <v>5043</v>
      </c>
      <c r="P22" s="4">
        <v>43132</v>
      </c>
      <c r="Q22" s="5" t="s">
        <v>5046</v>
      </c>
      <c r="R22" s="4">
        <v>44958</v>
      </c>
      <c r="S22" s="6" t="s">
        <v>5046</v>
      </c>
      <c r="T22" t="s">
        <v>60</v>
      </c>
      <c r="U22" s="3" t="s">
        <v>5046</v>
      </c>
      <c r="V22">
        <v>0</v>
      </c>
      <c r="W22" s="3" t="s">
        <v>5047</v>
      </c>
      <c r="X22" s="7" t="s">
        <v>5169</v>
      </c>
      <c r="Y22" s="3" t="s">
        <v>5043</v>
      </c>
      <c r="Z22">
        <v>0</v>
      </c>
      <c r="AA22" s="3" t="s">
        <v>5046</v>
      </c>
      <c r="AB22" t="s">
        <v>28</v>
      </c>
      <c r="AC22" s="3" t="s">
        <v>5046</v>
      </c>
      <c r="AD22" t="s">
        <v>61</v>
      </c>
      <c r="AE22" s="3" t="s">
        <v>5046</v>
      </c>
      <c r="AF22" t="s">
        <v>24</v>
      </c>
      <c r="AG22" s="3" t="s">
        <v>5046</v>
      </c>
      <c r="AH22">
        <v>0</v>
      </c>
      <c r="AI22" s="3" t="s">
        <v>5046</v>
      </c>
      <c r="AJ22" t="s">
        <v>25</v>
      </c>
      <c r="AK22" s="3" t="s">
        <v>5049</v>
      </c>
      <c r="AL22" t="s">
        <v>2</v>
      </c>
    </row>
    <row r="23" spans="1:38" x14ac:dyDescent="0.25">
      <c r="A23" s="2" t="s">
        <v>5041</v>
      </c>
      <c r="B23">
        <v>22</v>
      </c>
      <c r="C23" t="s">
        <v>5043</v>
      </c>
      <c r="D23" t="s">
        <v>5044</v>
      </c>
      <c r="E23" s="3" t="s">
        <v>5047</v>
      </c>
      <c r="F23">
        <v>1827</v>
      </c>
      <c r="G23" t="s">
        <v>2</v>
      </c>
      <c r="H23">
        <f>IFERROR(INDEX(Plan2!C:C,MATCH(F23,Plan2!I:I,0)),"NULL")</f>
        <v>12</v>
      </c>
      <c r="I23" t="s">
        <v>2</v>
      </c>
      <c r="J23" t="s">
        <v>5148</v>
      </c>
      <c r="K23" t="s">
        <v>5043</v>
      </c>
      <c r="L23" t="str">
        <f>IFERROR(INDEX(Plan2!E:E,MATCH(F23,Plan2!I:I,0)),"NULL")</f>
        <v>CAERN</v>
      </c>
      <c r="M23" s="3" t="s">
        <v>5047</v>
      </c>
      <c r="N23">
        <v>50</v>
      </c>
      <c r="O23" t="s">
        <v>5043</v>
      </c>
      <c r="P23" s="4">
        <v>43191</v>
      </c>
      <c r="Q23" s="5" t="s">
        <v>5046</v>
      </c>
      <c r="R23" s="4">
        <v>45017</v>
      </c>
      <c r="S23" s="6" t="s">
        <v>5046</v>
      </c>
      <c r="T23" t="s">
        <v>62</v>
      </c>
      <c r="U23" s="3" t="s">
        <v>5046</v>
      </c>
      <c r="V23">
        <v>0</v>
      </c>
      <c r="W23" s="3" t="s">
        <v>5047</v>
      </c>
      <c r="X23" s="7" t="s">
        <v>5170</v>
      </c>
      <c r="Y23" s="3" t="s">
        <v>5043</v>
      </c>
      <c r="Z23">
        <v>0</v>
      </c>
      <c r="AA23" s="3" t="s">
        <v>5046</v>
      </c>
      <c r="AB23" t="s">
        <v>28</v>
      </c>
      <c r="AC23" s="3" t="s">
        <v>5046</v>
      </c>
      <c r="AD23" t="s">
        <v>63</v>
      </c>
      <c r="AE23" s="3" t="s">
        <v>5046</v>
      </c>
      <c r="AF23" t="s">
        <v>24</v>
      </c>
      <c r="AG23" s="3" t="s">
        <v>5046</v>
      </c>
      <c r="AH23">
        <v>0</v>
      </c>
      <c r="AI23" s="3" t="s">
        <v>5046</v>
      </c>
      <c r="AJ23" t="s">
        <v>25</v>
      </c>
      <c r="AK23" s="3" t="s">
        <v>5049</v>
      </c>
      <c r="AL23" t="s">
        <v>2</v>
      </c>
    </row>
    <row r="24" spans="1:38" x14ac:dyDescent="0.25">
      <c r="A24" s="2" t="s">
        <v>5041</v>
      </c>
      <c r="B24">
        <v>23</v>
      </c>
      <c r="C24" t="s">
        <v>5043</v>
      </c>
      <c r="D24" t="s">
        <v>5044</v>
      </c>
      <c r="E24" s="3" t="s">
        <v>5047</v>
      </c>
      <c r="F24">
        <v>1827</v>
      </c>
      <c r="G24" t="s">
        <v>2</v>
      </c>
      <c r="H24">
        <f>IFERROR(INDEX(Plan2!C:C,MATCH(F24,Plan2!I:I,0)),"NULL")</f>
        <v>12</v>
      </c>
      <c r="I24" t="s">
        <v>2</v>
      </c>
      <c r="J24" t="s">
        <v>5148</v>
      </c>
      <c r="K24" t="s">
        <v>5043</v>
      </c>
      <c r="L24" t="str">
        <f>IFERROR(INDEX(Plan2!E:E,MATCH(F24,Plan2!I:I,0)),"NULL")</f>
        <v>CAERN</v>
      </c>
      <c r="M24" s="3" t="s">
        <v>5047</v>
      </c>
      <c r="N24">
        <v>50</v>
      </c>
      <c r="O24" t="s">
        <v>5043</v>
      </c>
      <c r="P24" s="4">
        <v>43221</v>
      </c>
      <c r="Q24" s="5" t="s">
        <v>5046</v>
      </c>
      <c r="R24" s="4">
        <v>45047</v>
      </c>
      <c r="S24" s="6" t="s">
        <v>5046</v>
      </c>
      <c r="T24" t="s">
        <v>64</v>
      </c>
      <c r="U24" s="3" t="s">
        <v>5046</v>
      </c>
      <c r="V24">
        <v>0</v>
      </c>
      <c r="W24" s="3" t="s">
        <v>5047</v>
      </c>
      <c r="X24" s="7" t="s">
        <v>5171</v>
      </c>
      <c r="Y24" s="3" t="s">
        <v>5043</v>
      </c>
      <c r="Z24">
        <v>0</v>
      </c>
      <c r="AA24" s="3" t="s">
        <v>5046</v>
      </c>
      <c r="AB24" t="s">
        <v>28</v>
      </c>
      <c r="AC24" s="3" t="s">
        <v>5046</v>
      </c>
      <c r="AD24" t="s">
        <v>65</v>
      </c>
      <c r="AE24" s="3" t="s">
        <v>5046</v>
      </c>
      <c r="AF24" t="s">
        <v>24</v>
      </c>
      <c r="AG24" s="3" t="s">
        <v>5046</v>
      </c>
      <c r="AH24">
        <v>0</v>
      </c>
      <c r="AI24" s="3" t="s">
        <v>5046</v>
      </c>
      <c r="AJ24" t="s">
        <v>25</v>
      </c>
      <c r="AK24" s="3" t="s">
        <v>5049</v>
      </c>
      <c r="AL24" t="s">
        <v>2</v>
      </c>
    </row>
    <row r="25" spans="1:38" x14ac:dyDescent="0.25">
      <c r="A25" s="2" t="s">
        <v>5041</v>
      </c>
      <c r="B25">
        <v>24</v>
      </c>
      <c r="C25" t="s">
        <v>5043</v>
      </c>
      <c r="D25" t="s">
        <v>5044</v>
      </c>
      <c r="E25" s="3" t="s">
        <v>5047</v>
      </c>
      <c r="F25">
        <v>1827</v>
      </c>
      <c r="G25" t="s">
        <v>2</v>
      </c>
      <c r="H25">
        <f>IFERROR(INDEX(Plan2!C:C,MATCH(F25,Plan2!I:I,0)),"NULL")</f>
        <v>12</v>
      </c>
      <c r="I25" t="s">
        <v>2</v>
      </c>
      <c r="J25" t="s">
        <v>5148</v>
      </c>
      <c r="K25" t="s">
        <v>5043</v>
      </c>
      <c r="L25" t="str">
        <f>IFERROR(INDEX(Plan2!E:E,MATCH(F25,Plan2!I:I,0)),"NULL")</f>
        <v>CAERN</v>
      </c>
      <c r="M25" s="3" t="s">
        <v>5047</v>
      </c>
      <c r="N25">
        <v>50</v>
      </c>
      <c r="O25" t="s">
        <v>5043</v>
      </c>
      <c r="P25" s="4">
        <v>43282</v>
      </c>
      <c r="Q25" s="5" t="s">
        <v>5046</v>
      </c>
      <c r="R25" s="4">
        <v>45108</v>
      </c>
      <c r="S25" s="6" t="s">
        <v>5046</v>
      </c>
      <c r="T25" t="s">
        <v>66</v>
      </c>
      <c r="U25" s="3" t="s">
        <v>5046</v>
      </c>
      <c r="V25">
        <v>0</v>
      </c>
      <c r="W25" s="3" t="s">
        <v>5047</v>
      </c>
      <c r="X25" s="7" t="s">
        <v>5172</v>
      </c>
      <c r="Y25" s="3" t="s">
        <v>5043</v>
      </c>
      <c r="Z25">
        <v>0</v>
      </c>
      <c r="AA25" s="3" t="s">
        <v>5046</v>
      </c>
      <c r="AB25" t="s">
        <v>28</v>
      </c>
      <c r="AC25" s="3" t="s">
        <v>5046</v>
      </c>
      <c r="AD25" t="s">
        <v>67</v>
      </c>
      <c r="AE25" s="3" t="s">
        <v>5046</v>
      </c>
      <c r="AF25" t="s">
        <v>24</v>
      </c>
      <c r="AG25" s="3" t="s">
        <v>5046</v>
      </c>
      <c r="AH25">
        <v>0</v>
      </c>
      <c r="AI25" s="3" t="s">
        <v>5046</v>
      </c>
      <c r="AJ25" t="s">
        <v>25</v>
      </c>
      <c r="AK25" s="3" t="s">
        <v>5049</v>
      </c>
      <c r="AL25" t="s">
        <v>2</v>
      </c>
    </row>
    <row r="26" spans="1:38" x14ac:dyDescent="0.25">
      <c r="A26" s="2" t="s">
        <v>5041</v>
      </c>
      <c r="B26">
        <v>25</v>
      </c>
      <c r="C26" t="s">
        <v>5043</v>
      </c>
      <c r="D26" t="s">
        <v>5044</v>
      </c>
      <c r="E26" s="3" t="s">
        <v>5047</v>
      </c>
      <c r="F26">
        <v>1852</v>
      </c>
      <c r="G26" t="s">
        <v>2</v>
      </c>
      <c r="H26">
        <f>IFERROR(INDEX(Plan2!C:C,MATCH(F26,Plan2!I:I,0)),"NULL")</f>
        <v>18</v>
      </c>
      <c r="I26" t="s">
        <v>2</v>
      </c>
      <c r="J26" t="s">
        <v>5148</v>
      </c>
      <c r="K26" t="s">
        <v>5043</v>
      </c>
      <c r="L26" t="str">
        <f>IFERROR(INDEX(Plan2!E:E,MATCH(F26,Plan2!I:I,0)),"NULL")</f>
        <v>COMPESA</v>
      </c>
      <c r="M26" s="3" t="s">
        <v>5047</v>
      </c>
      <c r="N26">
        <v>50</v>
      </c>
      <c r="O26" t="s">
        <v>5043</v>
      </c>
      <c r="P26" s="4">
        <v>42522</v>
      </c>
      <c r="Q26" s="5" t="s">
        <v>5046</v>
      </c>
      <c r="R26" s="4">
        <v>44348</v>
      </c>
      <c r="S26" s="6" t="s">
        <v>5046</v>
      </c>
      <c r="T26" t="s">
        <v>68</v>
      </c>
      <c r="U26" s="3" t="s">
        <v>5046</v>
      </c>
      <c r="V26">
        <v>0</v>
      </c>
      <c r="W26" s="3" t="s">
        <v>5047</v>
      </c>
      <c r="X26" s="7" t="s">
        <v>5173</v>
      </c>
      <c r="Y26" s="3" t="s">
        <v>5043</v>
      </c>
      <c r="Z26">
        <v>0</v>
      </c>
      <c r="AA26" s="3" t="s">
        <v>5046</v>
      </c>
      <c r="AB26" t="s">
        <v>28</v>
      </c>
      <c r="AC26" s="3" t="s">
        <v>5046</v>
      </c>
      <c r="AD26">
        <v>33</v>
      </c>
      <c r="AE26" s="3" t="s">
        <v>5046</v>
      </c>
      <c r="AF26" t="s">
        <v>24</v>
      </c>
      <c r="AG26" s="3" t="s">
        <v>5046</v>
      </c>
      <c r="AH26">
        <v>0</v>
      </c>
      <c r="AI26" s="3" t="s">
        <v>5046</v>
      </c>
      <c r="AJ26" t="s">
        <v>25</v>
      </c>
      <c r="AK26" s="3" t="s">
        <v>5049</v>
      </c>
      <c r="AL26" t="s">
        <v>2</v>
      </c>
    </row>
    <row r="27" spans="1:38" x14ac:dyDescent="0.25">
      <c r="A27" s="2" t="s">
        <v>5041</v>
      </c>
      <c r="B27">
        <v>26</v>
      </c>
      <c r="C27" t="s">
        <v>5043</v>
      </c>
      <c r="D27" t="s">
        <v>5044</v>
      </c>
      <c r="E27" s="3" t="s">
        <v>5047</v>
      </c>
      <c r="F27">
        <v>1874</v>
      </c>
      <c r="G27" t="s">
        <v>2</v>
      </c>
      <c r="H27">
        <f>IFERROR(INDEX(Plan2!C:C,MATCH(F27,Plan2!I:I,0)),"NULL")</f>
        <v>41</v>
      </c>
      <c r="I27" t="s">
        <v>2</v>
      </c>
      <c r="J27" t="s">
        <v>5148</v>
      </c>
      <c r="K27" t="s">
        <v>5043</v>
      </c>
      <c r="L27" t="str">
        <f>IFERROR(INDEX(Plan2!E:E,MATCH(F27,Plan2!I:I,0)),"NULL")</f>
        <v>SAAE - PALMARES</v>
      </c>
      <c r="M27" s="3" t="s">
        <v>5047</v>
      </c>
      <c r="N27">
        <v>50</v>
      </c>
      <c r="O27" t="s">
        <v>5043</v>
      </c>
      <c r="P27" s="4">
        <v>43374</v>
      </c>
      <c r="Q27" s="5" t="s">
        <v>5046</v>
      </c>
      <c r="R27" s="4">
        <v>45200</v>
      </c>
      <c r="S27" s="6" t="s">
        <v>5046</v>
      </c>
      <c r="T27" t="s">
        <v>69</v>
      </c>
      <c r="U27" s="3" t="s">
        <v>5046</v>
      </c>
      <c r="V27">
        <v>0</v>
      </c>
      <c r="W27" s="3" t="s">
        <v>5047</v>
      </c>
      <c r="X27" s="7" t="s">
        <v>5174</v>
      </c>
      <c r="Y27" s="3" t="s">
        <v>5043</v>
      </c>
      <c r="Z27">
        <v>0</v>
      </c>
      <c r="AA27" s="3" t="s">
        <v>5046</v>
      </c>
      <c r="AB27" t="s">
        <v>28</v>
      </c>
      <c r="AC27" s="3" t="s">
        <v>5046</v>
      </c>
      <c r="AD27">
        <v>33040</v>
      </c>
      <c r="AE27" s="3" t="s">
        <v>5046</v>
      </c>
      <c r="AF27" t="s">
        <v>24</v>
      </c>
      <c r="AG27" s="3" t="s">
        <v>5046</v>
      </c>
      <c r="AH27">
        <v>0</v>
      </c>
      <c r="AI27" s="3" t="s">
        <v>5046</v>
      </c>
      <c r="AJ27" t="s">
        <v>25</v>
      </c>
      <c r="AK27" s="3" t="s">
        <v>5049</v>
      </c>
      <c r="AL27" t="s">
        <v>2</v>
      </c>
    </row>
    <row r="28" spans="1:38" x14ac:dyDescent="0.25">
      <c r="A28" s="2" t="s">
        <v>5041</v>
      </c>
      <c r="B28">
        <v>27</v>
      </c>
      <c r="C28" t="s">
        <v>5043</v>
      </c>
      <c r="D28" t="s">
        <v>5044</v>
      </c>
      <c r="E28" s="3" t="s">
        <v>5047</v>
      </c>
      <c r="F28">
        <v>2273</v>
      </c>
      <c r="G28" t="s">
        <v>2</v>
      </c>
      <c r="H28">
        <f>IFERROR(INDEX(Plan2!C:C,MATCH(F28,Plan2!I:I,0)),"NULL")</f>
        <v>38</v>
      </c>
      <c r="I28" t="s">
        <v>2</v>
      </c>
      <c r="J28" t="s">
        <v>5148</v>
      </c>
      <c r="K28" t="s">
        <v>5043</v>
      </c>
      <c r="L28" t="str">
        <f>IFERROR(INDEX(Plan2!E:E,MATCH(F28,Plan2!I:I,0)),"NULL")</f>
        <v>PEDROBRAS</v>
      </c>
      <c r="M28" s="3" t="s">
        <v>5047</v>
      </c>
      <c r="N28">
        <v>900</v>
      </c>
      <c r="O28" t="s">
        <v>5043</v>
      </c>
      <c r="P28" s="4">
        <v>43159</v>
      </c>
      <c r="Q28" s="5" t="s">
        <v>5046</v>
      </c>
      <c r="R28" s="4">
        <v>44985</v>
      </c>
      <c r="S28" s="6" t="s">
        <v>5046</v>
      </c>
      <c r="T28" t="s">
        <v>70</v>
      </c>
      <c r="U28" s="3" t="s">
        <v>5046</v>
      </c>
      <c r="V28">
        <v>0</v>
      </c>
      <c r="W28" s="3" t="s">
        <v>5047</v>
      </c>
      <c r="X28" s="7" t="s">
        <v>5175</v>
      </c>
      <c r="Y28" s="3" t="s">
        <v>5043</v>
      </c>
      <c r="Z28">
        <v>0</v>
      </c>
      <c r="AA28" s="3" t="s">
        <v>5046</v>
      </c>
      <c r="AB28" t="s">
        <v>71</v>
      </c>
      <c r="AC28" s="3" t="s">
        <v>5046</v>
      </c>
      <c r="AD28">
        <v>3400</v>
      </c>
      <c r="AE28" s="3" t="s">
        <v>5046</v>
      </c>
      <c r="AF28" t="s">
        <v>72</v>
      </c>
      <c r="AG28" s="3" t="s">
        <v>5046</v>
      </c>
      <c r="AH28">
        <v>0</v>
      </c>
      <c r="AI28" s="3" t="s">
        <v>5046</v>
      </c>
      <c r="AJ28" t="s">
        <v>25</v>
      </c>
      <c r="AK28" s="3" t="s">
        <v>5049</v>
      </c>
      <c r="AL28" t="s">
        <v>2</v>
      </c>
    </row>
    <row r="29" spans="1:38" x14ac:dyDescent="0.25">
      <c r="A29" s="2" t="s">
        <v>5041</v>
      </c>
      <c r="B29">
        <v>28</v>
      </c>
      <c r="C29" t="s">
        <v>5043</v>
      </c>
      <c r="D29" t="s">
        <v>5044</v>
      </c>
      <c r="E29" s="3" t="s">
        <v>5047</v>
      </c>
      <c r="F29">
        <v>2273</v>
      </c>
      <c r="G29" t="s">
        <v>2</v>
      </c>
      <c r="H29">
        <f>IFERROR(INDEX(Plan2!C:C,MATCH(F29,Plan2!I:I,0)),"NULL")</f>
        <v>38</v>
      </c>
      <c r="I29" t="s">
        <v>2</v>
      </c>
      <c r="J29" t="s">
        <v>5148</v>
      </c>
      <c r="K29" t="s">
        <v>5043</v>
      </c>
      <c r="L29" t="str">
        <f>IFERROR(INDEX(Plan2!E:E,MATCH(F29,Plan2!I:I,0)),"NULL")</f>
        <v>PEDROBRAS</v>
      </c>
      <c r="M29" s="3" t="s">
        <v>5047</v>
      </c>
      <c r="N29">
        <v>900</v>
      </c>
      <c r="O29" t="s">
        <v>5043</v>
      </c>
      <c r="P29" s="4">
        <v>40575</v>
      </c>
      <c r="Q29" s="5" t="s">
        <v>5046</v>
      </c>
      <c r="R29" s="4">
        <v>44253</v>
      </c>
      <c r="S29" s="6" t="s">
        <v>5046</v>
      </c>
      <c r="T29" t="s">
        <v>74</v>
      </c>
      <c r="U29" s="3" t="s">
        <v>5046</v>
      </c>
      <c r="V29">
        <v>0</v>
      </c>
      <c r="W29" s="3" t="s">
        <v>5047</v>
      </c>
      <c r="X29" s="7" t="s">
        <v>5176</v>
      </c>
      <c r="Y29" s="3" t="s">
        <v>5043</v>
      </c>
      <c r="Z29">
        <v>0</v>
      </c>
      <c r="AA29" s="3" t="s">
        <v>5046</v>
      </c>
      <c r="AB29" t="s">
        <v>71</v>
      </c>
      <c r="AC29" s="3" t="s">
        <v>5046</v>
      </c>
      <c r="AD29" t="s">
        <v>75</v>
      </c>
      <c r="AE29" s="3" t="s">
        <v>5046</v>
      </c>
      <c r="AF29" t="s">
        <v>72</v>
      </c>
      <c r="AG29" s="3" t="s">
        <v>5046</v>
      </c>
      <c r="AH29">
        <v>0</v>
      </c>
      <c r="AI29" s="3" t="s">
        <v>5046</v>
      </c>
      <c r="AJ29" t="s">
        <v>25</v>
      </c>
      <c r="AK29" s="3" t="s">
        <v>5049</v>
      </c>
      <c r="AL29" t="s">
        <v>2</v>
      </c>
    </row>
    <row r="30" spans="1:38" x14ac:dyDescent="0.25">
      <c r="A30" s="2" t="s">
        <v>5041</v>
      </c>
      <c r="B30">
        <v>29</v>
      </c>
      <c r="C30" t="s">
        <v>5043</v>
      </c>
      <c r="D30" t="s">
        <v>5044</v>
      </c>
      <c r="E30" s="3" t="s">
        <v>5047</v>
      </c>
      <c r="F30">
        <v>1840</v>
      </c>
      <c r="G30" t="s">
        <v>2</v>
      </c>
      <c r="H30">
        <f>IFERROR(INDEX(Plan2!C:C,MATCH(F30,Plan2!I:I,0)),"NULL")</f>
        <v>15</v>
      </c>
      <c r="I30" t="s">
        <v>2</v>
      </c>
      <c r="J30" t="s">
        <v>5148</v>
      </c>
      <c r="K30" t="s">
        <v>5043</v>
      </c>
      <c r="L30" t="str">
        <f>IFERROR(INDEX(Plan2!E:E,MATCH(F30,Plan2!I:I,0)),"NULL")</f>
        <v>CAGEPA</v>
      </c>
      <c r="M30" s="3" t="s">
        <v>5047</v>
      </c>
      <c r="N30">
        <v>50</v>
      </c>
      <c r="O30" t="s">
        <v>5043</v>
      </c>
      <c r="P30" s="4">
        <v>42370</v>
      </c>
      <c r="Q30" s="5" t="s">
        <v>5046</v>
      </c>
      <c r="R30" s="4">
        <v>44197</v>
      </c>
      <c r="S30" s="6" t="s">
        <v>5046</v>
      </c>
      <c r="T30" t="s">
        <v>76</v>
      </c>
      <c r="U30" s="3" t="s">
        <v>5046</v>
      </c>
      <c r="V30">
        <v>0</v>
      </c>
      <c r="W30" s="3" t="s">
        <v>5047</v>
      </c>
      <c r="X30" s="7" t="s">
        <v>5177</v>
      </c>
      <c r="Y30" s="3" t="s">
        <v>5043</v>
      </c>
      <c r="Z30">
        <v>0</v>
      </c>
      <c r="AA30" s="3" t="s">
        <v>5046</v>
      </c>
      <c r="AB30" t="s">
        <v>28</v>
      </c>
      <c r="AC30" s="3" t="s">
        <v>5046</v>
      </c>
      <c r="AD30">
        <v>35</v>
      </c>
      <c r="AE30" s="3" t="s">
        <v>5046</v>
      </c>
      <c r="AF30" t="s">
        <v>24</v>
      </c>
      <c r="AG30" s="3" t="s">
        <v>5046</v>
      </c>
      <c r="AH30">
        <v>0</v>
      </c>
      <c r="AI30" s="3" t="s">
        <v>5046</v>
      </c>
      <c r="AJ30" t="s">
        <v>25</v>
      </c>
      <c r="AK30" s="3" t="s">
        <v>5049</v>
      </c>
      <c r="AL30" t="s">
        <v>2</v>
      </c>
    </row>
    <row r="31" spans="1:38" x14ac:dyDescent="0.25">
      <c r="A31" s="2" t="s">
        <v>5041</v>
      </c>
      <c r="B31">
        <v>30</v>
      </c>
      <c r="C31" t="s">
        <v>5043</v>
      </c>
      <c r="D31" t="s">
        <v>5045</v>
      </c>
      <c r="E31" s="3" t="s">
        <v>5047</v>
      </c>
      <c r="F31">
        <v>1940</v>
      </c>
      <c r="G31" t="s">
        <v>2</v>
      </c>
      <c r="H31">
        <f>IFERROR(INDEX(Plan2!C:C,MATCH(F31,Plan2!I:I,0)),"NULL")</f>
        <v>1</v>
      </c>
      <c r="I31" t="s">
        <v>2</v>
      </c>
      <c r="J31" t="s">
        <v>5148</v>
      </c>
      <c r="K31" t="s">
        <v>5043</v>
      </c>
      <c r="L31" t="str">
        <f>IFERROR(INDEX(Plan2!E:E,MATCH(F31,Plan2!I:I,0)),"NULL")</f>
        <v>SABARA</v>
      </c>
      <c r="M31" s="3" t="s">
        <v>5047</v>
      </c>
      <c r="N31">
        <v>68</v>
      </c>
      <c r="O31" t="s">
        <v>5043</v>
      </c>
      <c r="P31" s="4">
        <v>42064</v>
      </c>
      <c r="Q31" s="5" t="s">
        <v>5046</v>
      </c>
      <c r="R31" s="4">
        <v>43891</v>
      </c>
      <c r="S31" s="6" t="s">
        <v>5046</v>
      </c>
      <c r="T31" t="s">
        <v>77</v>
      </c>
      <c r="U31" s="3" t="s">
        <v>5046</v>
      </c>
      <c r="V31">
        <v>0</v>
      </c>
      <c r="W31" s="3" t="s">
        <v>5047</v>
      </c>
      <c r="X31" s="7" t="s">
        <v>5178</v>
      </c>
      <c r="Y31" s="3" t="s">
        <v>5043</v>
      </c>
      <c r="Z31">
        <v>0</v>
      </c>
      <c r="AA31" s="3" t="s">
        <v>5046</v>
      </c>
      <c r="AB31" t="s">
        <v>28</v>
      </c>
      <c r="AC31" s="3" t="s">
        <v>5046</v>
      </c>
      <c r="AD31">
        <v>350</v>
      </c>
      <c r="AE31" s="3" t="s">
        <v>5046</v>
      </c>
      <c r="AF31" t="s">
        <v>44</v>
      </c>
      <c r="AG31" s="3" t="s">
        <v>5046</v>
      </c>
      <c r="AH31">
        <v>0</v>
      </c>
      <c r="AI31" s="3" t="s">
        <v>5046</v>
      </c>
      <c r="AJ31" t="s">
        <v>25</v>
      </c>
      <c r="AK31" s="3" t="s">
        <v>5049</v>
      </c>
      <c r="AL31" t="s">
        <v>2</v>
      </c>
    </row>
    <row r="32" spans="1:38" x14ac:dyDescent="0.25">
      <c r="A32" s="2" t="s">
        <v>5041</v>
      </c>
      <c r="B32">
        <v>31</v>
      </c>
      <c r="C32" t="s">
        <v>5043</v>
      </c>
      <c r="D32" t="s">
        <v>5044</v>
      </c>
      <c r="E32" s="3" t="s">
        <v>5047</v>
      </c>
      <c r="F32">
        <v>1852</v>
      </c>
      <c r="G32" t="s">
        <v>2</v>
      </c>
      <c r="H32">
        <f>IFERROR(INDEX(Plan2!C:C,MATCH(F32,Plan2!I:I,0)),"NULL")</f>
        <v>18</v>
      </c>
      <c r="I32" t="s">
        <v>2</v>
      </c>
      <c r="J32" t="s">
        <v>5148</v>
      </c>
      <c r="K32" t="s">
        <v>5043</v>
      </c>
      <c r="L32" t="str">
        <f>IFERROR(INDEX(Plan2!E:E,MATCH(F32,Plan2!I:I,0)),"NULL")</f>
        <v>COMPESA</v>
      </c>
      <c r="M32" s="3" t="s">
        <v>5047</v>
      </c>
      <c r="N32">
        <v>50</v>
      </c>
      <c r="O32" t="s">
        <v>5043</v>
      </c>
      <c r="P32" s="4">
        <v>43344</v>
      </c>
      <c r="Q32" s="5" t="s">
        <v>5046</v>
      </c>
      <c r="R32" s="4">
        <v>45170</v>
      </c>
      <c r="S32" s="6" t="s">
        <v>5046</v>
      </c>
      <c r="T32" t="s">
        <v>78</v>
      </c>
      <c r="U32" s="3" t="s">
        <v>5046</v>
      </c>
      <c r="V32">
        <v>0</v>
      </c>
      <c r="W32" s="3" t="s">
        <v>5047</v>
      </c>
      <c r="X32" s="7" t="s">
        <v>5179</v>
      </c>
      <c r="Y32" s="3" t="s">
        <v>5043</v>
      </c>
      <c r="Z32">
        <v>0</v>
      </c>
      <c r="AA32" s="3" t="s">
        <v>5046</v>
      </c>
      <c r="AB32" t="s">
        <v>28</v>
      </c>
      <c r="AC32" s="3" t="s">
        <v>5046</v>
      </c>
      <c r="AD32">
        <v>38</v>
      </c>
      <c r="AE32" s="3" t="s">
        <v>5046</v>
      </c>
      <c r="AF32" t="s">
        <v>24</v>
      </c>
      <c r="AG32" s="3" t="s">
        <v>5046</v>
      </c>
      <c r="AH32">
        <v>0</v>
      </c>
      <c r="AI32" s="3" t="s">
        <v>5046</v>
      </c>
      <c r="AJ32" t="s">
        <v>25</v>
      </c>
      <c r="AK32" s="3" t="s">
        <v>5049</v>
      </c>
      <c r="AL32" t="s">
        <v>2</v>
      </c>
    </row>
    <row r="33" spans="1:38" x14ac:dyDescent="0.25">
      <c r="A33" s="2" t="s">
        <v>5041</v>
      </c>
      <c r="B33">
        <v>32</v>
      </c>
      <c r="C33" t="s">
        <v>5043</v>
      </c>
      <c r="D33" t="s">
        <v>5044</v>
      </c>
      <c r="E33" s="3" t="s">
        <v>5047</v>
      </c>
      <c r="F33">
        <v>1840</v>
      </c>
      <c r="G33" t="s">
        <v>2</v>
      </c>
      <c r="H33">
        <f>IFERROR(INDEX(Plan2!C:C,MATCH(F33,Plan2!I:I,0)),"NULL")</f>
        <v>15</v>
      </c>
      <c r="I33" t="s">
        <v>2</v>
      </c>
      <c r="J33" t="s">
        <v>5148</v>
      </c>
      <c r="K33" t="s">
        <v>5043</v>
      </c>
      <c r="L33" t="str">
        <f>IFERROR(INDEX(Plan2!E:E,MATCH(F33,Plan2!I:I,0)),"NULL")</f>
        <v>CAGEPA</v>
      </c>
      <c r="M33" s="3" t="s">
        <v>5047</v>
      </c>
      <c r="N33">
        <v>50</v>
      </c>
      <c r="O33" t="s">
        <v>5043</v>
      </c>
      <c r="P33" s="4">
        <v>42887</v>
      </c>
      <c r="Q33" s="5" t="s">
        <v>5046</v>
      </c>
      <c r="R33" s="4">
        <v>44713</v>
      </c>
      <c r="S33" s="6" t="s">
        <v>5046</v>
      </c>
      <c r="T33" t="s">
        <v>79</v>
      </c>
      <c r="U33" s="3" t="s">
        <v>5046</v>
      </c>
      <c r="V33">
        <v>0</v>
      </c>
      <c r="W33" s="3" t="s">
        <v>5047</v>
      </c>
      <c r="X33" s="7" t="s">
        <v>5180</v>
      </c>
      <c r="Y33" s="3" t="s">
        <v>5043</v>
      </c>
      <c r="Z33">
        <v>0</v>
      </c>
      <c r="AA33" s="3" t="s">
        <v>5046</v>
      </c>
      <c r="AB33" t="s">
        <v>28</v>
      </c>
      <c r="AC33" s="3" t="s">
        <v>5046</v>
      </c>
      <c r="AD33">
        <v>40</v>
      </c>
      <c r="AE33" s="3" t="s">
        <v>5046</v>
      </c>
      <c r="AF33" t="s">
        <v>24</v>
      </c>
      <c r="AG33" s="3" t="s">
        <v>5046</v>
      </c>
      <c r="AH33">
        <v>0</v>
      </c>
      <c r="AI33" s="3" t="s">
        <v>5046</v>
      </c>
      <c r="AJ33" t="s">
        <v>25</v>
      </c>
      <c r="AK33" s="3" t="s">
        <v>5049</v>
      </c>
      <c r="AL33" t="s">
        <v>2</v>
      </c>
    </row>
    <row r="34" spans="1:38" x14ac:dyDescent="0.25">
      <c r="A34" s="2" t="s">
        <v>5041</v>
      </c>
      <c r="B34">
        <v>33</v>
      </c>
      <c r="C34" t="s">
        <v>5043</v>
      </c>
      <c r="D34" t="s">
        <v>5044</v>
      </c>
      <c r="E34" s="3" t="s">
        <v>5047</v>
      </c>
      <c r="F34">
        <v>1840</v>
      </c>
      <c r="G34" t="s">
        <v>2</v>
      </c>
      <c r="H34">
        <f>IFERROR(INDEX(Plan2!C:C,MATCH(F34,Plan2!I:I,0)),"NULL")</f>
        <v>15</v>
      </c>
      <c r="I34" t="s">
        <v>2</v>
      </c>
      <c r="J34" t="s">
        <v>5148</v>
      </c>
      <c r="K34" t="s">
        <v>5043</v>
      </c>
      <c r="L34" t="str">
        <f>IFERROR(INDEX(Plan2!E:E,MATCH(F34,Plan2!I:I,0)),"NULL")</f>
        <v>CAGEPA</v>
      </c>
      <c r="M34" s="3" t="s">
        <v>5047</v>
      </c>
      <c r="N34">
        <v>50</v>
      </c>
      <c r="O34" t="s">
        <v>5043</v>
      </c>
      <c r="P34" s="4">
        <v>42552</v>
      </c>
      <c r="Q34" s="5" t="s">
        <v>5046</v>
      </c>
      <c r="R34" s="4">
        <v>44378</v>
      </c>
      <c r="S34" s="6" t="s">
        <v>5046</v>
      </c>
      <c r="T34" t="s">
        <v>80</v>
      </c>
      <c r="U34" s="3" t="s">
        <v>5046</v>
      </c>
      <c r="V34">
        <v>0</v>
      </c>
      <c r="W34" s="3" t="s">
        <v>5047</v>
      </c>
      <c r="X34" s="7" t="s">
        <v>5181</v>
      </c>
      <c r="Y34" s="3" t="s">
        <v>5043</v>
      </c>
      <c r="Z34">
        <v>0</v>
      </c>
      <c r="AA34" s="3" t="s">
        <v>5046</v>
      </c>
      <c r="AB34" t="s">
        <v>28</v>
      </c>
      <c r="AC34" s="3" t="s">
        <v>5046</v>
      </c>
      <c r="AD34">
        <v>41</v>
      </c>
      <c r="AE34" s="3" t="s">
        <v>5046</v>
      </c>
      <c r="AF34" t="s">
        <v>24</v>
      </c>
      <c r="AG34" s="3" t="s">
        <v>5046</v>
      </c>
      <c r="AH34">
        <v>0</v>
      </c>
      <c r="AI34" s="3" t="s">
        <v>5046</v>
      </c>
      <c r="AJ34" t="s">
        <v>25</v>
      </c>
      <c r="AK34" s="3" t="s">
        <v>5049</v>
      </c>
      <c r="AL34" t="s">
        <v>2</v>
      </c>
    </row>
    <row r="35" spans="1:38" x14ac:dyDescent="0.25">
      <c r="A35" s="2" t="s">
        <v>5041</v>
      </c>
      <c r="B35">
        <v>34</v>
      </c>
      <c r="C35" t="s">
        <v>5043</v>
      </c>
      <c r="D35" t="s">
        <v>5044</v>
      </c>
      <c r="E35" s="3" t="s">
        <v>5047</v>
      </c>
      <c r="F35">
        <v>1840</v>
      </c>
      <c r="G35" t="s">
        <v>2</v>
      </c>
      <c r="H35">
        <f>IFERROR(INDEX(Plan2!C:C,MATCH(F35,Plan2!I:I,0)),"NULL")</f>
        <v>15</v>
      </c>
      <c r="I35" t="s">
        <v>2</v>
      </c>
      <c r="J35" t="s">
        <v>5148</v>
      </c>
      <c r="K35" t="s">
        <v>5043</v>
      </c>
      <c r="L35" t="str">
        <f>IFERROR(INDEX(Plan2!E:E,MATCH(F35,Plan2!I:I,0)),"NULL")</f>
        <v>CAGEPA</v>
      </c>
      <c r="M35" s="3" t="s">
        <v>5047</v>
      </c>
      <c r="N35">
        <v>50</v>
      </c>
      <c r="O35" t="s">
        <v>5043</v>
      </c>
      <c r="P35" s="4">
        <v>42430</v>
      </c>
      <c r="Q35" s="5" t="s">
        <v>5046</v>
      </c>
      <c r="R35" s="4">
        <v>44256</v>
      </c>
      <c r="S35" s="6" t="s">
        <v>5046</v>
      </c>
      <c r="T35" t="s">
        <v>81</v>
      </c>
      <c r="U35" s="3" t="s">
        <v>5046</v>
      </c>
      <c r="V35">
        <v>0</v>
      </c>
      <c r="W35" s="3" t="s">
        <v>5047</v>
      </c>
      <c r="X35" s="7" t="s">
        <v>5177</v>
      </c>
      <c r="Y35" s="3" t="s">
        <v>5043</v>
      </c>
      <c r="Z35">
        <v>0</v>
      </c>
      <c r="AA35" s="3" t="s">
        <v>5046</v>
      </c>
      <c r="AB35" t="s">
        <v>28</v>
      </c>
      <c r="AC35" s="3" t="s">
        <v>5046</v>
      </c>
      <c r="AD35">
        <v>45</v>
      </c>
      <c r="AE35" s="3" t="s">
        <v>5046</v>
      </c>
      <c r="AF35" t="s">
        <v>24</v>
      </c>
      <c r="AG35" s="3" t="s">
        <v>5046</v>
      </c>
      <c r="AH35">
        <v>0</v>
      </c>
      <c r="AI35" s="3" t="s">
        <v>5046</v>
      </c>
      <c r="AJ35" t="s">
        <v>25</v>
      </c>
      <c r="AK35" s="3" t="s">
        <v>5049</v>
      </c>
      <c r="AL35" t="s">
        <v>2</v>
      </c>
    </row>
    <row r="36" spans="1:38" x14ac:dyDescent="0.25">
      <c r="A36" s="2" t="s">
        <v>5041</v>
      </c>
      <c r="B36">
        <v>35</v>
      </c>
      <c r="C36" t="s">
        <v>5043</v>
      </c>
      <c r="D36" t="s">
        <v>5044</v>
      </c>
      <c r="E36" s="3" t="s">
        <v>5047</v>
      </c>
      <c r="F36">
        <v>1852</v>
      </c>
      <c r="G36" t="s">
        <v>2</v>
      </c>
      <c r="H36">
        <f>IFERROR(INDEX(Plan2!C:C,MATCH(F36,Plan2!I:I,0)),"NULL")</f>
        <v>18</v>
      </c>
      <c r="I36" t="s">
        <v>2</v>
      </c>
      <c r="J36" t="s">
        <v>5148</v>
      </c>
      <c r="K36" t="s">
        <v>5043</v>
      </c>
      <c r="L36" t="str">
        <f>IFERROR(INDEX(Plan2!E:E,MATCH(F36,Plan2!I:I,0)),"NULL")</f>
        <v>COMPESA</v>
      </c>
      <c r="M36" s="3" t="s">
        <v>5047</v>
      </c>
      <c r="N36">
        <v>50</v>
      </c>
      <c r="O36" t="s">
        <v>5043</v>
      </c>
      <c r="P36" s="4">
        <v>41791</v>
      </c>
      <c r="Q36" s="5" t="s">
        <v>5046</v>
      </c>
      <c r="R36" s="4">
        <v>43617</v>
      </c>
      <c r="S36" s="6" t="s">
        <v>5046</v>
      </c>
      <c r="T36" t="s">
        <v>82</v>
      </c>
      <c r="U36" s="3" t="s">
        <v>5046</v>
      </c>
      <c r="V36">
        <v>0</v>
      </c>
      <c r="W36" s="3" t="s">
        <v>5047</v>
      </c>
      <c r="X36" s="7" t="s">
        <v>5182</v>
      </c>
      <c r="Y36" s="3" t="s">
        <v>5043</v>
      </c>
      <c r="Z36">
        <v>0</v>
      </c>
      <c r="AA36" s="3" t="s">
        <v>5046</v>
      </c>
      <c r="AB36" t="s">
        <v>28</v>
      </c>
      <c r="AC36" s="3" t="s">
        <v>5046</v>
      </c>
      <c r="AD36">
        <v>48</v>
      </c>
      <c r="AE36" s="3" t="s">
        <v>5046</v>
      </c>
      <c r="AF36" t="s">
        <v>24</v>
      </c>
      <c r="AG36" s="3" t="s">
        <v>5046</v>
      </c>
      <c r="AH36">
        <v>0</v>
      </c>
      <c r="AI36" s="3" t="s">
        <v>5046</v>
      </c>
      <c r="AJ36" t="s">
        <v>25</v>
      </c>
      <c r="AK36" s="3" t="s">
        <v>5049</v>
      </c>
      <c r="AL36" t="s">
        <v>2</v>
      </c>
    </row>
    <row r="37" spans="1:38" x14ac:dyDescent="0.25">
      <c r="A37" s="2" t="s">
        <v>5041</v>
      </c>
      <c r="B37">
        <v>36</v>
      </c>
      <c r="C37" t="s">
        <v>5043</v>
      </c>
      <c r="D37" t="s">
        <v>5045</v>
      </c>
      <c r="E37" s="3" t="s">
        <v>5047</v>
      </c>
      <c r="F37">
        <v>1940</v>
      </c>
      <c r="G37" t="s">
        <v>2</v>
      </c>
      <c r="H37">
        <f>IFERROR(INDEX(Plan2!C:C,MATCH(F37,Plan2!I:I,0)),"NULL")</f>
        <v>1</v>
      </c>
      <c r="I37" t="s">
        <v>2</v>
      </c>
      <c r="J37" t="s">
        <v>5148</v>
      </c>
      <c r="K37" t="s">
        <v>5043</v>
      </c>
      <c r="L37" t="str">
        <f>IFERROR(INDEX(Plan2!E:E,MATCH(F37,Plan2!I:I,0)),"NULL")</f>
        <v>SABARA</v>
      </c>
      <c r="M37" s="3" t="s">
        <v>5047</v>
      </c>
      <c r="N37">
        <v>68</v>
      </c>
      <c r="O37" t="s">
        <v>5043</v>
      </c>
      <c r="P37" s="4">
        <v>43405</v>
      </c>
      <c r="Q37" s="5" t="s">
        <v>5046</v>
      </c>
      <c r="R37" s="4">
        <v>45231</v>
      </c>
      <c r="S37" s="6" t="s">
        <v>5046</v>
      </c>
      <c r="T37" t="s">
        <v>83</v>
      </c>
      <c r="U37" s="3" t="s">
        <v>5046</v>
      </c>
      <c r="V37">
        <v>0</v>
      </c>
      <c r="W37" s="3" t="s">
        <v>5047</v>
      </c>
      <c r="X37" s="7" t="s">
        <v>5183</v>
      </c>
      <c r="Y37" s="3" t="s">
        <v>5043</v>
      </c>
      <c r="Z37">
        <v>0</v>
      </c>
      <c r="AA37" s="3" t="s">
        <v>5046</v>
      </c>
      <c r="AB37" t="s">
        <v>28</v>
      </c>
      <c r="AC37" s="3" t="s">
        <v>5046</v>
      </c>
      <c r="AD37" t="s">
        <v>84</v>
      </c>
      <c r="AE37" s="3" t="s">
        <v>5046</v>
      </c>
      <c r="AF37" t="s">
        <v>44</v>
      </c>
      <c r="AG37" s="3" t="s">
        <v>5046</v>
      </c>
      <c r="AH37">
        <v>0</v>
      </c>
      <c r="AI37" s="3" t="s">
        <v>5046</v>
      </c>
      <c r="AJ37" t="s">
        <v>25</v>
      </c>
      <c r="AK37" s="3" t="s">
        <v>5049</v>
      </c>
      <c r="AL37" t="s">
        <v>2</v>
      </c>
    </row>
    <row r="38" spans="1:38" x14ac:dyDescent="0.25">
      <c r="A38" s="2" t="s">
        <v>5041</v>
      </c>
      <c r="B38">
        <v>37</v>
      </c>
      <c r="C38" t="s">
        <v>5043</v>
      </c>
      <c r="D38" t="s">
        <v>5045</v>
      </c>
      <c r="E38" s="3" t="s">
        <v>5047</v>
      </c>
      <c r="F38">
        <v>1940</v>
      </c>
      <c r="G38" t="s">
        <v>2</v>
      </c>
      <c r="H38">
        <f>IFERROR(INDEX(Plan2!C:C,MATCH(F38,Plan2!I:I,0)),"NULL")</f>
        <v>1</v>
      </c>
      <c r="I38" t="s">
        <v>2</v>
      </c>
      <c r="J38" t="s">
        <v>5148</v>
      </c>
      <c r="K38" t="s">
        <v>5043</v>
      </c>
      <c r="L38" t="str">
        <f>IFERROR(INDEX(Plan2!E:E,MATCH(F38,Plan2!I:I,0)),"NULL")</f>
        <v>SABARA</v>
      </c>
      <c r="M38" s="3" t="s">
        <v>5047</v>
      </c>
      <c r="N38">
        <v>68</v>
      </c>
      <c r="O38" t="s">
        <v>5043</v>
      </c>
      <c r="P38" s="4">
        <v>43374</v>
      </c>
      <c r="Q38" s="5" t="s">
        <v>5046</v>
      </c>
      <c r="R38" s="4">
        <v>45200</v>
      </c>
      <c r="S38" s="6" t="s">
        <v>5046</v>
      </c>
      <c r="T38" t="s">
        <v>85</v>
      </c>
      <c r="U38" s="3" t="s">
        <v>5046</v>
      </c>
      <c r="V38">
        <v>0</v>
      </c>
      <c r="W38" s="3" t="s">
        <v>5047</v>
      </c>
      <c r="X38" s="7" t="s">
        <v>5184</v>
      </c>
      <c r="Y38" s="3" t="s">
        <v>5043</v>
      </c>
      <c r="Z38">
        <v>0</v>
      </c>
      <c r="AA38" s="3" t="s">
        <v>5046</v>
      </c>
      <c r="AB38" t="s">
        <v>28</v>
      </c>
      <c r="AC38" s="3" t="s">
        <v>5046</v>
      </c>
      <c r="AD38" t="s">
        <v>86</v>
      </c>
      <c r="AE38" s="3" t="s">
        <v>5046</v>
      </c>
      <c r="AF38" t="s">
        <v>44</v>
      </c>
      <c r="AG38" s="3" t="s">
        <v>5046</v>
      </c>
      <c r="AH38">
        <v>0</v>
      </c>
      <c r="AI38" s="3" t="s">
        <v>5046</v>
      </c>
      <c r="AJ38" t="s">
        <v>25</v>
      </c>
      <c r="AK38" s="3" t="s">
        <v>5049</v>
      </c>
      <c r="AL38" t="s">
        <v>2</v>
      </c>
    </row>
    <row r="39" spans="1:38" x14ac:dyDescent="0.25">
      <c r="A39" s="2" t="s">
        <v>5041</v>
      </c>
      <c r="B39">
        <v>38</v>
      </c>
      <c r="C39" t="s">
        <v>5043</v>
      </c>
      <c r="D39" t="s">
        <v>5044</v>
      </c>
      <c r="E39" s="3" t="s">
        <v>5047</v>
      </c>
      <c r="F39">
        <v>1852</v>
      </c>
      <c r="G39" t="s">
        <v>2</v>
      </c>
      <c r="H39">
        <f>IFERROR(INDEX(Plan2!C:C,MATCH(F39,Plan2!I:I,0)),"NULL")</f>
        <v>18</v>
      </c>
      <c r="I39" t="s">
        <v>2</v>
      </c>
      <c r="J39" t="s">
        <v>5148</v>
      </c>
      <c r="K39" t="s">
        <v>5043</v>
      </c>
      <c r="L39" t="str">
        <f>IFERROR(INDEX(Plan2!E:E,MATCH(F39,Plan2!I:I,0)),"NULL")</f>
        <v>COMPESA</v>
      </c>
      <c r="M39" s="3" t="s">
        <v>5047</v>
      </c>
      <c r="N39">
        <v>50</v>
      </c>
      <c r="O39" t="s">
        <v>5043</v>
      </c>
      <c r="P39" s="4">
        <v>43405</v>
      </c>
      <c r="Q39" s="5" t="s">
        <v>5046</v>
      </c>
      <c r="R39" s="4">
        <v>45231</v>
      </c>
      <c r="S39" s="6" t="s">
        <v>5046</v>
      </c>
      <c r="T39" t="s">
        <v>87</v>
      </c>
      <c r="U39" s="3" t="s">
        <v>5046</v>
      </c>
      <c r="V39">
        <v>0</v>
      </c>
      <c r="W39" s="3" t="s">
        <v>5047</v>
      </c>
      <c r="X39" s="7" t="s">
        <v>5185</v>
      </c>
      <c r="Y39" s="3" t="s">
        <v>5043</v>
      </c>
      <c r="Z39">
        <v>0</v>
      </c>
      <c r="AA39" s="3" t="s">
        <v>5046</v>
      </c>
      <c r="AB39" t="s">
        <v>28</v>
      </c>
      <c r="AC39" s="3" t="s">
        <v>5046</v>
      </c>
      <c r="AD39">
        <v>52</v>
      </c>
      <c r="AE39" s="3" t="s">
        <v>5046</v>
      </c>
      <c r="AF39" t="s">
        <v>24</v>
      </c>
      <c r="AG39" s="3" t="s">
        <v>5046</v>
      </c>
      <c r="AH39">
        <v>0</v>
      </c>
      <c r="AI39" s="3" t="s">
        <v>5046</v>
      </c>
      <c r="AJ39" t="s">
        <v>25</v>
      </c>
      <c r="AK39" s="3" t="s">
        <v>5049</v>
      </c>
      <c r="AL39" t="s">
        <v>2</v>
      </c>
    </row>
    <row r="40" spans="1:38" x14ac:dyDescent="0.25">
      <c r="A40" s="2" t="s">
        <v>5041</v>
      </c>
      <c r="B40">
        <v>39</v>
      </c>
      <c r="C40" t="s">
        <v>5043</v>
      </c>
      <c r="D40" t="s">
        <v>5045</v>
      </c>
      <c r="E40" s="3" t="s">
        <v>5047</v>
      </c>
      <c r="F40">
        <v>1940</v>
      </c>
      <c r="G40" t="s">
        <v>2</v>
      </c>
      <c r="H40">
        <f>IFERROR(INDEX(Plan2!C:C,MATCH(F40,Plan2!I:I,0)),"NULL")</f>
        <v>1</v>
      </c>
      <c r="I40" t="s">
        <v>2</v>
      </c>
      <c r="J40" t="s">
        <v>5148</v>
      </c>
      <c r="K40" t="s">
        <v>5043</v>
      </c>
      <c r="L40" t="str">
        <f>IFERROR(INDEX(Plan2!E:E,MATCH(F40,Plan2!I:I,0)),"NULL")</f>
        <v>SABARA</v>
      </c>
      <c r="M40" s="3" t="s">
        <v>5047</v>
      </c>
      <c r="N40">
        <v>68</v>
      </c>
      <c r="O40" t="s">
        <v>5043</v>
      </c>
      <c r="P40" s="4">
        <v>43374</v>
      </c>
      <c r="Q40" s="5" t="s">
        <v>5046</v>
      </c>
      <c r="R40" s="4">
        <v>45200</v>
      </c>
      <c r="S40" s="6" t="s">
        <v>5046</v>
      </c>
      <c r="T40" t="s">
        <v>88</v>
      </c>
      <c r="U40" s="3" t="s">
        <v>5046</v>
      </c>
      <c r="V40">
        <v>0</v>
      </c>
      <c r="W40" s="3" t="s">
        <v>5047</v>
      </c>
      <c r="X40" s="7" t="s">
        <v>5186</v>
      </c>
      <c r="Y40" s="3" t="s">
        <v>5043</v>
      </c>
      <c r="Z40">
        <v>0</v>
      </c>
      <c r="AA40" s="3" t="s">
        <v>5046</v>
      </c>
      <c r="AB40" t="s">
        <v>28</v>
      </c>
      <c r="AC40" s="3" t="s">
        <v>5046</v>
      </c>
      <c r="AD40" t="s">
        <v>89</v>
      </c>
      <c r="AE40" s="3" t="s">
        <v>5046</v>
      </c>
      <c r="AF40" t="s">
        <v>44</v>
      </c>
      <c r="AG40" s="3" t="s">
        <v>5046</v>
      </c>
      <c r="AH40">
        <v>0</v>
      </c>
      <c r="AI40" s="3" t="s">
        <v>5046</v>
      </c>
      <c r="AJ40" t="s">
        <v>25</v>
      </c>
      <c r="AK40" s="3" t="s">
        <v>5049</v>
      </c>
      <c r="AL40" t="s">
        <v>2</v>
      </c>
    </row>
    <row r="41" spans="1:38" x14ac:dyDescent="0.25">
      <c r="A41" s="2" t="s">
        <v>5041</v>
      </c>
      <c r="B41">
        <v>40</v>
      </c>
      <c r="C41" t="s">
        <v>5043</v>
      </c>
      <c r="D41" t="s">
        <v>5045</v>
      </c>
      <c r="E41" s="3" t="s">
        <v>5047</v>
      </c>
      <c r="F41">
        <v>1940</v>
      </c>
      <c r="G41" t="s">
        <v>2</v>
      </c>
      <c r="H41">
        <f>IFERROR(INDEX(Plan2!C:C,MATCH(F41,Plan2!I:I,0)),"NULL")</f>
        <v>1</v>
      </c>
      <c r="I41" t="s">
        <v>2</v>
      </c>
      <c r="J41" t="s">
        <v>5148</v>
      </c>
      <c r="K41" t="s">
        <v>5043</v>
      </c>
      <c r="L41" t="str">
        <f>IFERROR(INDEX(Plan2!E:E,MATCH(F41,Plan2!I:I,0)),"NULL")</f>
        <v>SABARA</v>
      </c>
      <c r="M41" s="3" t="s">
        <v>5047</v>
      </c>
      <c r="N41">
        <v>68</v>
      </c>
      <c r="O41" t="s">
        <v>5043</v>
      </c>
      <c r="P41" s="4">
        <v>43313</v>
      </c>
      <c r="Q41" s="5" t="s">
        <v>5046</v>
      </c>
      <c r="R41" s="4">
        <v>45139</v>
      </c>
      <c r="S41" s="6" t="s">
        <v>5046</v>
      </c>
      <c r="T41" t="s">
        <v>90</v>
      </c>
      <c r="U41" s="3" t="s">
        <v>5046</v>
      </c>
      <c r="V41">
        <v>0</v>
      </c>
      <c r="W41" s="3" t="s">
        <v>5047</v>
      </c>
      <c r="X41" s="7" t="s">
        <v>5187</v>
      </c>
      <c r="Y41" s="3" t="s">
        <v>5043</v>
      </c>
      <c r="Z41">
        <v>0</v>
      </c>
      <c r="AA41" s="3" t="s">
        <v>5046</v>
      </c>
      <c r="AB41" t="s">
        <v>28</v>
      </c>
      <c r="AC41" s="3" t="s">
        <v>5046</v>
      </c>
      <c r="AD41" t="s">
        <v>91</v>
      </c>
      <c r="AE41" s="3" t="s">
        <v>5046</v>
      </c>
      <c r="AF41" t="s">
        <v>44</v>
      </c>
      <c r="AG41" s="3" t="s">
        <v>5046</v>
      </c>
      <c r="AH41">
        <v>0</v>
      </c>
      <c r="AI41" s="3" t="s">
        <v>5046</v>
      </c>
      <c r="AJ41" t="s">
        <v>25</v>
      </c>
      <c r="AK41" s="3" t="s">
        <v>5049</v>
      </c>
      <c r="AL41" t="s">
        <v>2</v>
      </c>
    </row>
    <row r="42" spans="1:38" x14ac:dyDescent="0.25">
      <c r="A42" s="2" t="s">
        <v>5041</v>
      </c>
      <c r="B42">
        <v>41</v>
      </c>
      <c r="C42" t="s">
        <v>5043</v>
      </c>
      <c r="D42" t="s">
        <v>5045</v>
      </c>
      <c r="E42" s="3" t="s">
        <v>5047</v>
      </c>
      <c r="F42">
        <v>1940</v>
      </c>
      <c r="G42" t="s">
        <v>2</v>
      </c>
      <c r="H42">
        <f>IFERROR(INDEX(Plan2!C:C,MATCH(F42,Plan2!I:I,0)),"NULL")</f>
        <v>1</v>
      </c>
      <c r="I42" t="s">
        <v>2</v>
      </c>
      <c r="J42" t="s">
        <v>5148</v>
      </c>
      <c r="K42" t="s">
        <v>5043</v>
      </c>
      <c r="L42" t="str">
        <f>IFERROR(INDEX(Plan2!E:E,MATCH(F42,Plan2!I:I,0)),"NULL")</f>
        <v>SABARA</v>
      </c>
      <c r="M42" s="3" t="s">
        <v>5047</v>
      </c>
      <c r="N42">
        <v>68</v>
      </c>
      <c r="O42" t="s">
        <v>5043</v>
      </c>
      <c r="P42" s="4">
        <v>43160</v>
      </c>
      <c r="Q42" s="5" t="s">
        <v>5046</v>
      </c>
      <c r="R42" s="4">
        <v>44986</v>
      </c>
      <c r="S42" s="6" t="s">
        <v>5046</v>
      </c>
      <c r="T42" t="s">
        <v>92</v>
      </c>
      <c r="U42" s="3" t="s">
        <v>5046</v>
      </c>
      <c r="V42">
        <v>0</v>
      </c>
      <c r="W42" s="3" t="s">
        <v>5047</v>
      </c>
      <c r="X42" s="7" t="s">
        <v>5188</v>
      </c>
      <c r="Y42" s="3" t="s">
        <v>5043</v>
      </c>
      <c r="Z42">
        <v>0</v>
      </c>
      <c r="AA42" s="3" t="s">
        <v>5046</v>
      </c>
      <c r="AB42" t="s">
        <v>28</v>
      </c>
      <c r="AC42" s="3" t="s">
        <v>5046</v>
      </c>
      <c r="AD42">
        <v>59</v>
      </c>
      <c r="AE42" s="3" t="s">
        <v>5046</v>
      </c>
      <c r="AF42" t="s">
        <v>44</v>
      </c>
      <c r="AG42" s="3" t="s">
        <v>5046</v>
      </c>
      <c r="AH42">
        <v>0</v>
      </c>
      <c r="AI42" s="3" t="s">
        <v>5046</v>
      </c>
      <c r="AJ42" t="s">
        <v>25</v>
      </c>
      <c r="AK42" s="3" t="s">
        <v>5049</v>
      </c>
      <c r="AL42" t="s">
        <v>2</v>
      </c>
    </row>
    <row r="43" spans="1:38" x14ac:dyDescent="0.25">
      <c r="A43" s="2" t="s">
        <v>5041</v>
      </c>
      <c r="B43">
        <v>42</v>
      </c>
      <c r="C43" t="s">
        <v>5043</v>
      </c>
      <c r="D43" t="s">
        <v>5045</v>
      </c>
      <c r="E43" s="3" t="s">
        <v>5047</v>
      </c>
      <c r="F43">
        <v>1940</v>
      </c>
      <c r="G43" t="s">
        <v>2</v>
      </c>
      <c r="H43">
        <f>IFERROR(INDEX(Plan2!C:C,MATCH(F43,Plan2!I:I,0)),"NULL")</f>
        <v>1</v>
      </c>
      <c r="I43" t="s">
        <v>2</v>
      </c>
      <c r="J43" t="s">
        <v>5148</v>
      </c>
      <c r="K43" t="s">
        <v>5043</v>
      </c>
      <c r="L43" t="str">
        <f>IFERROR(INDEX(Plan2!E:E,MATCH(F43,Plan2!I:I,0)),"NULL")</f>
        <v>SABARA</v>
      </c>
      <c r="M43" s="3" t="s">
        <v>5047</v>
      </c>
      <c r="N43">
        <v>50</v>
      </c>
      <c r="O43" t="s">
        <v>5043</v>
      </c>
      <c r="P43" s="4">
        <v>43252</v>
      </c>
      <c r="Q43" s="5" t="s">
        <v>5046</v>
      </c>
      <c r="R43" s="4">
        <v>45078</v>
      </c>
      <c r="S43" s="6" t="s">
        <v>5046</v>
      </c>
      <c r="T43" t="s">
        <v>93</v>
      </c>
      <c r="U43" s="3" t="s">
        <v>5046</v>
      </c>
      <c r="V43">
        <v>0</v>
      </c>
      <c r="W43" s="3" t="s">
        <v>5047</v>
      </c>
      <c r="X43" s="7" t="s">
        <v>5189</v>
      </c>
      <c r="Y43" s="3" t="s">
        <v>5043</v>
      </c>
      <c r="Z43">
        <v>0</v>
      </c>
      <c r="AA43" s="3" t="s">
        <v>5046</v>
      </c>
      <c r="AB43" t="s">
        <v>28</v>
      </c>
      <c r="AC43" s="3" t="s">
        <v>5046</v>
      </c>
      <c r="AD43">
        <v>60074</v>
      </c>
      <c r="AE43" s="3" t="s">
        <v>5046</v>
      </c>
      <c r="AF43" t="s">
        <v>46</v>
      </c>
      <c r="AG43" s="3" t="s">
        <v>5046</v>
      </c>
      <c r="AH43">
        <v>0</v>
      </c>
      <c r="AI43" s="3" t="s">
        <v>5046</v>
      </c>
      <c r="AJ43" t="s">
        <v>25</v>
      </c>
      <c r="AK43" s="3" t="s">
        <v>5049</v>
      </c>
      <c r="AL43" t="s">
        <v>2</v>
      </c>
    </row>
    <row r="44" spans="1:38" x14ac:dyDescent="0.25">
      <c r="A44" s="2" t="s">
        <v>5041</v>
      </c>
      <c r="B44">
        <v>43</v>
      </c>
      <c r="C44" t="s">
        <v>5043</v>
      </c>
      <c r="D44" t="s">
        <v>5045</v>
      </c>
      <c r="E44" s="3" t="s">
        <v>5047</v>
      </c>
      <c r="F44">
        <v>1940</v>
      </c>
      <c r="G44" t="s">
        <v>2</v>
      </c>
      <c r="H44">
        <f>IFERROR(INDEX(Plan2!C:C,MATCH(F44,Plan2!I:I,0)),"NULL")</f>
        <v>1</v>
      </c>
      <c r="I44" t="s">
        <v>2</v>
      </c>
      <c r="J44" t="s">
        <v>5148</v>
      </c>
      <c r="K44" t="s">
        <v>5043</v>
      </c>
      <c r="L44" t="str">
        <f>IFERROR(INDEX(Plan2!E:E,MATCH(F44,Plan2!I:I,0)),"NULL")</f>
        <v>SABARA</v>
      </c>
      <c r="M44" s="3" t="s">
        <v>5047</v>
      </c>
      <c r="N44">
        <v>68</v>
      </c>
      <c r="O44" t="s">
        <v>5043</v>
      </c>
      <c r="P44" s="4">
        <v>42186</v>
      </c>
      <c r="Q44" s="5" t="s">
        <v>5046</v>
      </c>
      <c r="R44" s="4">
        <v>44013</v>
      </c>
      <c r="S44" s="6" t="s">
        <v>5046</v>
      </c>
      <c r="T44" t="s">
        <v>94</v>
      </c>
      <c r="U44" s="3" t="s">
        <v>5046</v>
      </c>
      <c r="V44">
        <v>0</v>
      </c>
      <c r="W44" s="3" t="s">
        <v>5047</v>
      </c>
      <c r="X44" s="7" t="s">
        <v>5190</v>
      </c>
      <c r="Y44" s="3" t="s">
        <v>5043</v>
      </c>
      <c r="Z44">
        <v>0</v>
      </c>
      <c r="AA44" s="3" t="s">
        <v>5046</v>
      </c>
      <c r="AB44" t="s">
        <v>28</v>
      </c>
      <c r="AC44" s="3" t="s">
        <v>5046</v>
      </c>
      <c r="AD44">
        <v>6011</v>
      </c>
      <c r="AE44" s="3" t="s">
        <v>5046</v>
      </c>
      <c r="AF44" t="s">
        <v>44</v>
      </c>
      <c r="AG44" s="3" t="s">
        <v>5046</v>
      </c>
      <c r="AH44">
        <v>0</v>
      </c>
      <c r="AI44" s="3" t="s">
        <v>5046</v>
      </c>
      <c r="AJ44" t="s">
        <v>25</v>
      </c>
      <c r="AK44" s="3" t="s">
        <v>5049</v>
      </c>
      <c r="AL44" t="s">
        <v>2</v>
      </c>
    </row>
    <row r="45" spans="1:38" x14ac:dyDescent="0.25">
      <c r="A45" s="2" t="s">
        <v>5041</v>
      </c>
      <c r="B45">
        <v>44</v>
      </c>
      <c r="C45" t="s">
        <v>5043</v>
      </c>
      <c r="D45" t="s">
        <v>5044</v>
      </c>
      <c r="E45" s="3" t="s">
        <v>5047</v>
      </c>
      <c r="F45">
        <v>1803</v>
      </c>
      <c r="G45" t="s">
        <v>2</v>
      </c>
      <c r="H45">
        <f>IFERROR(INDEX(Plan2!C:C,MATCH(F45,Plan2!I:I,0)),"NULL")</f>
        <v>56</v>
      </c>
      <c r="I45" t="s">
        <v>2</v>
      </c>
      <c r="J45" t="s">
        <v>5148</v>
      </c>
      <c r="K45" t="s">
        <v>5043</v>
      </c>
      <c r="L45" t="str">
        <f>IFERROR(INDEX(Plan2!E:E,MATCH(F45,Plan2!I:I,0)),"NULL")</f>
        <v>SAAE - LIMOEIRO NORTE</v>
      </c>
      <c r="M45" s="3" t="s">
        <v>5047</v>
      </c>
      <c r="N45">
        <v>50</v>
      </c>
      <c r="O45" t="s">
        <v>5043</v>
      </c>
      <c r="P45" s="4">
        <v>42826</v>
      </c>
      <c r="Q45" s="5" t="s">
        <v>5046</v>
      </c>
      <c r="R45" s="4">
        <v>44652</v>
      </c>
      <c r="S45" s="6" t="s">
        <v>5046</v>
      </c>
      <c r="T45" t="s">
        <v>95</v>
      </c>
      <c r="U45" s="3" t="s">
        <v>5046</v>
      </c>
      <c r="V45">
        <v>0</v>
      </c>
      <c r="W45" s="3" t="s">
        <v>5047</v>
      </c>
      <c r="X45" s="7" t="s">
        <v>5191</v>
      </c>
      <c r="Y45" s="3" t="s">
        <v>5043</v>
      </c>
      <c r="Z45">
        <v>0</v>
      </c>
      <c r="AA45" s="3" t="s">
        <v>5046</v>
      </c>
      <c r="AB45" t="s">
        <v>23</v>
      </c>
      <c r="AC45" s="3" t="s">
        <v>5046</v>
      </c>
      <c r="AD45" t="s">
        <v>96</v>
      </c>
      <c r="AE45" s="3" t="s">
        <v>5046</v>
      </c>
      <c r="AF45" t="s">
        <v>24</v>
      </c>
      <c r="AG45" s="3" t="s">
        <v>5046</v>
      </c>
      <c r="AH45">
        <v>0</v>
      </c>
      <c r="AI45" s="3" t="s">
        <v>5046</v>
      </c>
      <c r="AJ45" t="s">
        <v>25</v>
      </c>
      <c r="AK45" s="3" t="s">
        <v>5049</v>
      </c>
      <c r="AL45" t="s">
        <v>2</v>
      </c>
    </row>
    <row r="46" spans="1:38" x14ac:dyDescent="0.25">
      <c r="A46" s="2" t="s">
        <v>5041</v>
      </c>
      <c r="B46">
        <v>45</v>
      </c>
      <c r="C46" t="s">
        <v>5043</v>
      </c>
      <c r="D46" t="s">
        <v>5045</v>
      </c>
      <c r="E46" s="3" t="s">
        <v>5047</v>
      </c>
      <c r="F46">
        <v>1940</v>
      </c>
      <c r="G46" t="s">
        <v>2</v>
      </c>
      <c r="H46">
        <f>IFERROR(INDEX(Plan2!C:C,MATCH(F46,Plan2!I:I,0)),"NULL")</f>
        <v>1</v>
      </c>
      <c r="I46" t="s">
        <v>2</v>
      </c>
      <c r="J46" t="s">
        <v>5148</v>
      </c>
      <c r="K46" t="s">
        <v>5043</v>
      </c>
      <c r="L46" t="str">
        <f>IFERROR(INDEX(Plan2!E:E,MATCH(F46,Plan2!I:I,0)),"NULL")</f>
        <v>SABARA</v>
      </c>
      <c r="M46" s="3" t="s">
        <v>5047</v>
      </c>
      <c r="N46">
        <v>68</v>
      </c>
      <c r="O46" t="s">
        <v>5043</v>
      </c>
      <c r="P46" s="4">
        <v>39753</v>
      </c>
      <c r="Q46" s="5" t="s">
        <v>5046</v>
      </c>
      <c r="R46" s="4">
        <v>45231</v>
      </c>
      <c r="S46" s="6" t="s">
        <v>5046</v>
      </c>
      <c r="T46" t="s">
        <v>97</v>
      </c>
      <c r="U46" s="3" t="s">
        <v>5046</v>
      </c>
      <c r="V46">
        <v>0</v>
      </c>
      <c r="W46" s="3" t="s">
        <v>5047</v>
      </c>
      <c r="X46" s="7" t="s">
        <v>5192</v>
      </c>
      <c r="Y46" s="3" t="s">
        <v>5043</v>
      </c>
      <c r="Z46">
        <v>0</v>
      </c>
      <c r="AA46" s="3" t="s">
        <v>5046</v>
      </c>
      <c r="AB46" t="s">
        <v>28</v>
      </c>
      <c r="AC46" s="3" t="s">
        <v>5046</v>
      </c>
      <c r="AD46" t="s">
        <v>98</v>
      </c>
      <c r="AE46" s="3" t="s">
        <v>5046</v>
      </c>
      <c r="AF46" t="s">
        <v>44</v>
      </c>
      <c r="AG46" s="3" t="s">
        <v>5046</v>
      </c>
      <c r="AH46">
        <v>0</v>
      </c>
      <c r="AI46" s="3" t="s">
        <v>5046</v>
      </c>
      <c r="AJ46" t="s">
        <v>25</v>
      </c>
      <c r="AK46" s="3" t="s">
        <v>5049</v>
      </c>
      <c r="AL46" t="s">
        <v>2</v>
      </c>
    </row>
    <row r="47" spans="1:38" x14ac:dyDescent="0.25">
      <c r="A47" s="2" t="s">
        <v>5041</v>
      </c>
      <c r="B47">
        <v>46</v>
      </c>
      <c r="C47" t="s">
        <v>5043</v>
      </c>
      <c r="D47" t="s">
        <v>5045</v>
      </c>
      <c r="E47" s="3" t="s">
        <v>5047</v>
      </c>
      <c r="F47">
        <v>1940</v>
      </c>
      <c r="G47" t="s">
        <v>2</v>
      </c>
      <c r="H47">
        <f>IFERROR(INDEX(Plan2!C:C,MATCH(F47,Plan2!I:I,0)),"NULL")</f>
        <v>1</v>
      </c>
      <c r="I47" t="s">
        <v>2</v>
      </c>
      <c r="J47" t="s">
        <v>5148</v>
      </c>
      <c r="K47" t="s">
        <v>5043</v>
      </c>
      <c r="L47" t="str">
        <f>IFERROR(INDEX(Plan2!E:E,MATCH(F47,Plan2!I:I,0)),"NULL")</f>
        <v>SABARA</v>
      </c>
      <c r="M47" s="3" t="s">
        <v>5047</v>
      </c>
      <c r="N47">
        <v>68</v>
      </c>
      <c r="O47" t="s">
        <v>5043</v>
      </c>
      <c r="P47" s="4">
        <v>43405</v>
      </c>
      <c r="Q47" s="5" t="s">
        <v>5046</v>
      </c>
      <c r="R47" s="4">
        <v>45231</v>
      </c>
      <c r="S47" s="6" t="s">
        <v>5046</v>
      </c>
      <c r="T47" t="s">
        <v>99</v>
      </c>
      <c r="U47" s="3" t="s">
        <v>5046</v>
      </c>
      <c r="V47">
        <v>0</v>
      </c>
      <c r="W47" s="3" t="s">
        <v>5047</v>
      </c>
      <c r="X47" s="7" t="s">
        <v>5192</v>
      </c>
      <c r="Y47" s="3" t="s">
        <v>5043</v>
      </c>
      <c r="Z47">
        <v>0</v>
      </c>
      <c r="AA47" s="3" t="s">
        <v>5046</v>
      </c>
      <c r="AB47" t="s">
        <v>28</v>
      </c>
      <c r="AC47" s="3" t="s">
        <v>5046</v>
      </c>
      <c r="AD47" t="s">
        <v>100</v>
      </c>
      <c r="AE47" s="3" t="s">
        <v>5046</v>
      </c>
      <c r="AF47" t="s">
        <v>44</v>
      </c>
      <c r="AG47" s="3" t="s">
        <v>5046</v>
      </c>
      <c r="AH47">
        <v>0</v>
      </c>
      <c r="AI47" s="3" t="s">
        <v>5046</v>
      </c>
      <c r="AJ47" t="s">
        <v>25</v>
      </c>
      <c r="AK47" s="3" t="s">
        <v>5049</v>
      </c>
      <c r="AL47" t="s">
        <v>2</v>
      </c>
    </row>
    <row r="48" spans="1:38" x14ac:dyDescent="0.25">
      <c r="A48" s="2" t="s">
        <v>5041</v>
      </c>
      <c r="B48">
        <v>47</v>
      </c>
      <c r="C48" t="s">
        <v>5043</v>
      </c>
      <c r="D48" t="s">
        <v>5044</v>
      </c>
      <c r="E48" s="3" t="s">
        <v>5047</v>
      </c>
      <c r="F48">
        <v>1852</v>
      </c>
      <c r="G48" t="s">
        <v>2</v>
      </c>
      <c r="H48">
        <f>IFERROR(INDEX(Plan2!C:C,MATCH(F48,Plan2!I:I,0)),"NULL")</f>
        <v>18</v>
      </c>
      <c r="I48" t="s">
        <v>2</v>
      </c>
      <c r="J48" t="s">
        <v>5148</v>
      </c>
      <c r="K48" t="s">
        <v>5043</v>
      </c>
      <c r="L48" t="str">
        <f>IFERROR(INDEX(Plan2!E:E,MATCH(F48,Plan2!I:I,0)),"NULL")</f>
        <v>COMPESA</v>
      </c>
      <c r="M48" s="3" t="s">
        <v>5047</v>
      </c>
      <c r="N48">
        <v>50</v>
      </c>
      <c r="O48" t="s">
        <v>5043</v>
      </c>
      <c r="P48" s="4">
        <v>42248</v>
      </c>
      <c r="Q48" s="5" t="s">
        <v>5046</v>
      </c>
      <c r="R48" s="4">
        <v>44075</v>
      </c>
      <c r="S48" s="6" t="s">
        <v>5046</v>
      </c>
      <c r="T48" t="s">
        <v>101</v>
      </c>
      <c r="U48" s="3" t="s">
        <v>5046</v>
      </c>
      <c r="V48">
        <v>0</v>
      </c>
      <c r="W48" s="3" t="s">
        <v>5047</v>
      </c>
      <c r="X48" s="7" t="s">
        <v>5193</v>
      </c>
      <c r="Y48" s="3" t="s">
        <v>5043</v>
      </c>
      <c r="Z48">
        <v>0</v>
      </c>
      <c r="AA48" s="3" t="s">
        <v>5046</v>
      </c>
      <c r="AB48" t="s">
        <v>28</v>
      </c>
      <c r="AC48" s="3" t="s">
        <v>5046</v>
      </c>
      <c r="AD48">
        <v>80</v>
      </c>
      <c r="AE48" s="3" t="s">
        <v>5046</v>
      </c>
      <c r="AF48" t="s">
        <v>24</v>
      </c>
      <c r="AG48" s="3" t="s">
        <v>5046</v>
      </c>
      <c r="AH48">
        <v>0</v>
      </c>
      <c r="AI48" s="3" t="s">
        <v>5046</v>
      </c>
      <c r="AJ48" t="s">
        <v>25</v>
      </c>
      <c r="AK48" s="3" t="s">
        <v>5049</v>
      </c>
      <c r="AL48" t="s">
        <v>2</v>
      </c>
    </row>
    <row r="49" spans="1:38" x14ac:dyDescent="0.25">
      <c r="A49" s="2" t="s">
        <v>5041</v>
      </c>
      <c r="B49">
        <v>48</v>
      </c>
      <c r="C49" t="s">
        <v>5043</v>
      </c>
      <c r="D49" t="s">
        <v>5045</v>
      </c>
      <c r="E49" s="3" t="s">
        <v>5047</v>
      </c>
      <c r="F49">
        <v>1940</v>
      </c>
      <c r="G49" t="s">
        <v>2</v>
      </c>
      <c r="H49">
        <f>IFERROR(INDEX(Plan2!C:C,MATCH(F49,Plan2!I:I,0)),"NULL")</f>
        <v>1</v>
      </c>
      <c r="I49" t="s">
        <v>2</v>
      </c>
      <c r="J49" t="s">
        <v>5148</v>
      </c>
      <c r="K49" t="s">
        <v>5043</v>
      </c>
      <c r="L49" t="str">
        <f>IFERROR(INDEX(Plan2!E:E,MATCH(F49,Plan2!I:I,0)),"NULL")</f>
        <v>SABARA</v>
      </c>
      <c r="M49" s="3" t="s">
        <v>5047</v>
      </c>
      <c r="N49">
        <v>68</v>
      </c>
      <c r="O49" t="s">
        <v>5043</v>
      </c>
      <c r="P49" s="4">
        <v>43313</v>
      </c>
      <c r="Q49" s="5" t="s">
        <v>5046</v>
      </c>
      <c r="R49" s="4">
        <v>45139</v>
      </c>
      <c r="S49" s="6" t="s">
        <v>5046</v>
      </c>
      <c r="T49" t="s">
        <v>102</v>
      </c>
      <c r="U49" s="3" t="s">
        <v>5046</v>
      </c>
      <c r="V49">
        <v>0</v>
      </c>
      <c r="W49" s="3" t="s">
        <v>5047</v>
      </c>
      <c r="X49" s="7" t="s">
        <v>5194</v>
      </c>
      <c r="Y49" s="3" t="s">
        <v>5043</v>
      </c>
      <c r="Z49">
        <v>0</v>
      </c>
      <c r="AA49" s="3" t="s">
        <v>5046</v>
      </c>
      <c r="AB49" t="s">
        <v>28</v>
      </c>
      <c r="AC49" s="3" t="s">
        <v>5046</v>
      </c>
      <c r="AD49">
        <v>82</v>
      </c>
      <c r="AE49" s="3" t="s">
        <v>5046</v>
      </c>
      <c r="AF49" t="s">
        <v>44</v>
      </c>
      <c r="AG49" s="3" t="s">
        <v>5046</v>
      </c>
      <c r="AH49">
        <v>0</v>
      </c>
      <c r="AI49" s="3" t="s">
        <v>5046</v>
      </c>
      <c r="AJ49" t="s">
        <v>25</v>
      </c>
      <c r="AK49" s="3" t="s">
        <v>5049</v>
      </c>
      <c r="AL49" t="s">
        <v>2</v>
      </c>
    </row>
    <row r="50" spans="1:38" x14ac:dyDescent="0.25">
      <c r="A50" s="2" t="s">
        <v>5041</v>
      </c>
      <c r="B50">
        <v>49</v>
      </c>
      <c r="C50" t="s">
        <v>5043</v>
      </c>
      <c r="D50" t="s">
        <v>5045</v>
      </c>
      <c r="E50" s="3" t="s">
        <v>5047</v>
      </c>
      <c r="F50">
        <v>1940</v>
      </c>
      <c r="G50" t="s">
        <v>2</v>
      </c>
      <c r="H50">
        <f>IFERROR(INDEX(Plan2!C:C,MATCH(F50,Plan2!I:I,0)),"NULL")</f>
        <v>1</v>
      </c>
      <c r="I50" t="s">
        <v>2</v>
      </c>
      <c r="J50" t="s">
        <v>5148</v>
      </c>
      <c r="K50" t="s">
        <v>5043</v>
      </c>
      <c r="L50" t="str">
        <f>IFERROR(INDEX(Plan2!E:E,MATCH(F50,Plan2!I:I,0)),"NULL")</f>
        <v>SABARA</v>
      </c>
      <c r="M50" s="3" t="s">
        <v>5047</v>
      </c>
      <c r="N50">
        <v>68</v>
      </c>
      <c r="O50" t="s">
        <v>5043</v>
      </c>
      <c r="P50" s="4">
        <v>43313</v>
      </c>
      <c r="Q50" s="5" t="s">
        <v>5046</v>
      </c>
      <c r="R50" s="4">
        <v>45168</v>
      </c>
      <c r="S50" s="6" t="s">
        <v>5046</v>
      </c>
      <c r="T50" t="s">
        <v>103</v>
      </c>
      <c r="U50" s="3" t="s">
        <v>5046</v>
      </c>
      <c r="V50">
        <v>0</v>
      </c>
      <c r="W50" s="3" t="s">
        <v>5047</v>
      </c>
      <c r="X50" s="7" t="s">
        <v>5195</v>
      </c>
      <c r="Y50" s="3" t="s">
        <v>5043</v>
      </c>
      <c r="Z50">
        <v>0</v>
      </c>
      <c r="AA50" s="3" t="s">
        <v>5046</v>
      </c>
      <c r="AB50" t="s">
        <v>28</v>
      </c>
      <c r="AC50" s="3" t="s">
        <v>5046</v>
      </c>
      <c r="AD50" t="s">
        <v>104</v>
      </c>
      <c r="AE50" s="3" t="s">
        <v>5046</v>
      </c>
      <c r="AF50" t="s">
        <v>44</v>
      </c>
      <c r="AG50" s="3" t="s">
        <v>5046</v>
      </c>
      <c r="AH50">
        <v>0</v>
      </c>
      <c r="AI50" s="3" t="s">
        <v>5046</v>
      </c>
      <c r="AJ50" t="s">
        <v>25</v>
      </c>
      <c r="AK50" s="3" t="s">
        <v>5049</v>
      </c>
      <c r="AL50" t="s">
        <v>2</v>
      </c>
    </row>
    <row r="51" spans="1:38" x14ac:dyDescent="0.25">
      <c r="A51" s="2" t="s">
        <v>5041</v>
      </c>
      <c r="B51">
        <v>50</v>
      </c>
      <c r="C51" t="s">
        <v>5043</v>
      </c>
      <c r="D51" t="s">
        <v>5044</v>
      </c>
      <c r="E51" s="3" t="s">
        <v>5047</v>
      </c>
      <c r="F51">
        <v>1852</v>
      </c>
      <c r="G51" t="s">
        <v>2</v>
      </c>
      <c r="H51">
        <f>IFERROR(INDEX(Plan2!C:C,MATCH(F51,Plan2!I:I,0)),"NULL")</f>
        <v>18</v>
      </c>
      <c r="I51" t="s">
        <v>2</v>
      </c>
      <c r="J51" t="s">
        <v>5148</v>
      </c>
      <c r="K51" t="s">
        <v>5043</v>
      </c>
      <c r="L51" t="str">
        <f>IFERROR(INDEX(Plan2!E:E,MATCH(F51,Plan2!I:I,0)),"NULL")</f>
        <v>COMPESA</v>
      </c>
      <c r="M51" s="3" t="s">
        <v>5047</v>
      </c>
      <c r="N51">
        <v>50</v>
      </c>
      <c r="O51" t="s">
        <v>5043</v>
      </c>
      <c r="P51" s="4">
        <v>43405</v>
      </c>
      <c r="Q51" s="5" t="s">
        <v>5046</v>
      </c>
      <c r="R51" s="4">
        <v>45231</v>
      </c>
      <c r="S51" s="6" t="s">
        <v>5046</v>
      </c>
      <c r="T51" t="s">
        <v>105</v>
      </c>
      <c r="U51" s="3" t="s">
        <v>5046</v>
      </c>
      <c r="V51">
        <v>0</v>
      </c>
      <c r="W51" s="3" t="s">
        <v>5047</v>
      </c>
      <c r="X51" s="7" t="s">
        <v>5196</v>
      </c>
      <c r="Y51" s="3" t="s">
        <v>5043</v>
      </c>
      <c r="Z51">
        <v>0</v>
      </c>
      <c r="AA51" s="3" t="s">
        <v>5046</v>
      </c>
      <c r="AB51" t="s">
        <v>28</v>
      </c>
      <c r="AC51" s="3" t="s">
        <v>5046</v>
      </c>
      <c r="AD51">
        <v>88</v>
      </c>
      <c r="AE51" s="3" t="s">
        <v>5046</v>
      </c>
      <c r="AF51" t="s">
        <v>24</v>
      </c>
      <c r="AG51" s="3" t="s">
        <v>5046</v>
      </c>
      <c r="AH51">
        <v>0</v>
      </c>
      <c r="AI51" s="3" t="s">
        <v>5046</v>
      </c>
      <c r="AJ51" t="s">
        <v>25</v>
      </c>
      <c r="AK51" s="3" t="s">
        <v>5049</v>
      </c>
      <c r="AL51" t="s">
        <v>2</v>
      </c>
    </row>
    <row r="52" spans="1:38" x14ac:dyDescent="0.25">
      <c r="A52" s="2" t="s">
        <v>5041</v>
      </c>
      <c r="B52">
        <v>51</v>
      </c>
      <c r="C52" t="s">
        <v>5043</v>
      </c>
      <c r="D52" t="s">
        <v>5045</v>
      </c>
      <c r="E52" s="3" t="s">
        <v>5047</v>
      </c>
      <c r="F52">
        <v>1940</v>
      </c>
      <c r="G52" t="s">
        <v>2</v>
      </c>
      <c r="H52">
        <f>IFERROR(INDEX(Plan2!C:C,MATCH(F52,Plan2!I:I,0)),"NULL")</f>
        <v>1</v>
      </c>
      <c r="I52" t="s">
        <v>2</v>
      </c>
      <c r="J52" t="s">
        <v>5148</v>
      </c>
      <c r="K52" t="s">
        <v>5043</v>
      </c>
      <c r="L52" t="str">
        <f>IFERROR(INDEX(Plan2!E:E,MATCH(F52,Plan2!I:I,0)),"NULL")</f>
        <v>SABARA</v>
      </c>
      <c r="M52" s="3" t="s">
        <v>5047</v>
      </c>
      <c r="N52">
        <v>68</v>
      </c>
      <c r="O52" t="s">
        <v>5043</v>
      </c>
      <c r="P52" s="4">
        <v>42125</v>
      </c>
      <c r="Q52" s="5" t="s">
        <v>5046</v>
      </c>
      <c r="R52" s="4">
        <v>43952</v>
      </c>
      <c r="S52" s="6" t="s">
        <v>5046</v>
      </c>
      <c r="T52" t="s">
        <v>106</v>
      </c>
      <c r="U52" s="3" t="s">
        <v>5046</v>
      </c>
      <c r="V52">
        <v>0</v>
      </c>
      <c r="W52" s="3" t="s">
        <v>5047</v>
      </c>
      <c r="X52" s="7" t="s">
        <v>5197</v>
      </c>
      <c r="Y52" s="3" t="s">
        <v>5043</v>
      </c>
      <c r="Z52">
        <v>0</v>
      </c>
      <c r="AA52" s="3" t="s">
        <v>5046</v>
      </c>
      <c r="AB52" t="s">
        <v>28</v>
      </c>
      <c r="AC52" s="3" t="s">
        <v>5046</v>
      </c>
      <c r="AD52" t="s">
        <v>107</v>
      </c>
      <c r="AE52" s="3" t="s">
        <v>5046</v>
      </c>
      <c r="AF52" t="s">
        <v>44</v>
      </c>
      <c r="AG52" s="3" t="s">
        <v>5046</v>
      </c>
      <c r="AH52">
        <v>0</v>
      </c>
      <c r="AI52" s="3" t="s">
        <v>5046</v>
      </c>
      <c r="AJ52" t="s">
        <v>25</v>
      </c>
      <c r="AK52" s="3" t="s">
        <v>5049</v>
      </c>
      <c r="AL52" t="s">
        <v>2</v>
      </c>
    </row>
    <row r="53" spans="1:38" x14ac:dyDescent="0.25">
      <c r="A53" s="2" t="s">
        <v>5041</v>
      </c>
      <c r="B53">
        <v>52</v>
      </c>
      <c r="C53" t="s">
        <v>5043</v>
      </c>
      <c r="D53" t="s">
        <v>5045</v>
      </c>
      <c r="E53" s="3" t="s">
        <v>5047</v>
      </c>
      <c r="F53">
        <v>1940</v>
      </c>
      <c r="G53" t="s">
        <v>2</v>
      </c>
      <c r="H53">
        <f>IFERROR(INDEX(Plan2!C:C,MATCH(F53,Plan2!I:I,0)),"NULL")</f>
        <v>1</v>
      </c>
      <c r="I53" t="s">
        <v>2</v>
      </c>
      <c r="J53" t="s">
        <v>5148</v>
      </c>
      <c r="K53" t="s">
        <v>5043</v>
      </c>
      <c r="L53" t="str">
        <f>IFERROR(INDEX(Plan2!E:E,MATCH(F53,Plan2!I:I,0)),"NULL")</f>
        <v>SABARA</v>
      </c>
      <c r="M53" s="3" t="s">
        <v>5047</v>
      </c>
      <c r="N53">
        <v>68</v>
      </c>
      <c r="O53" t="s">
        <v>5043</v>
      </c>
      <c r="P53" s="4">
        <v>42491</v>
      </c>
      <c r="Q53" s="5" t="s">
        <v>5046</v>
      </c>
      <c r="R53" s="4">
        <v>44317</v>
      </c>
      <c r="S53" s="6" t="s">
        <v>5046</v>
      </c>
      <c r="T53" t="s">
        <v>108</v>
      </c>
      <c r="U53" s="3" t="s">
        <v>5046</v>
      </c>
      <c r="V53">
        <v>0</v>
      </c>
      <c r="W53" s="3" t="s">
        <v>5047</v>
      </c>
      <c r="X53" s="7" t="s">
        <v>5198</v>
      </c>
      <c r="Y53" s="3" t="s">
        <v>5043</v>
      </c>
      <c r="Z53">
        <v>0</v>
      </c>
      <c r="AA53" s="3" t="s">
        <v>5046</v>
      </c>
      <c r="AB53" t="s">
        <v>28</v>
      </c>
      <c r="AC53" s="3" t="s">
        <v>5046</v>
      </c>
      <c r="AD53" t="s">
        <v>109</v>
      </c>
      <c r="AE53" s="3" t="s">
        <v>5046</v>
      </c>
      <c r="AF53" t="s">
        <v>44</v>
      </c>
      <c r="AG53" s="3" t="s">
        <v>5046</v>
      </c>
      <c r="AH53">
        <v>0</v>
      </c>
      <c r="AI53" s="3" t="s">
        <v>5046</v>
      </c>
      <c r="AJ53" t="s">
        <v>25</v>
      </c>
      <c r="AK53" s="3" t="s">
        <v>5049</v>
      </c>
      <c r="AL53" t="s">
        <v>2</v>
      </c>
    </row>
    <row r="54" spans="1:38" x14ac:dyDescent="0.25">
      <c r="A54" s="2" t="s">
        <v>5041</v>
      </c>
      <c r="B54">
        <v>53</v>
      </c>
      <c r="C54" t="s">
        <v>5043</v>
      </c>
      <c r="D54" t="s">
        <v>5044</v>
      </c>
      <c r="E54" s="3" t="s">
        <v>5047</v>
      </c>
      <c r="F54">
        <v>1840</v>
      </c>
      <c r="G54" t="s">
        <v>2</v>
      </c>
      <c r="H54">
        <f>IFERROR(INDEX(Plan2!C:C,MATCH(F54,Plan2!I:I,0)),"NULL")</f>
        <v>15</v>
      </c>
      <c r="I54" t="s">
        <v>2</v>
      </c>
      <c r="J54" t="s">
        <v>5148</v>
      </c>
      <c r="K54" t="s">
        <v>5043</v>
      </c>
      <c r="L54" t="str">
        <f>IFERROR(INDEX(Plan2!E:E,MATCH(F54,Plan2!I:I,0)),"NULL")</f>
        <v>CAGEPA</v>
      </c>
      <c r="M54" s="3" t="s">
        <v>5047</v>
      </c>
      <c r="N54">
        <v>68</v>
      </c>
      <c r="O54" t="s">
        <v>5043</v>
      </c>
      <c r="P54" s="4">
        <v>43040</v>
      </c>
      <c r="Q54" s="5" t="s">
        <v>5046</v>
      </c>
      <c r="R54" s="4">
        <v>44866</v>
      </c>
      <c r="S54" s="6" t="s">
        <v>5046</v>
      </c>
      <c r="T54" t="s">
        <v>110</v>
      </c>
      <c r="U54" s="3" t="s">
        <v>5046</v>
      </c>
      <c r="V54">
        <v>0</v>
      </c>
      <c r="W54" s="3" t="s">
        <v>5047</v>
      </c>
      <c r="X54" s="7" t="s">
        <v>5199</v>
      </c>
      <c r="Y54" s="3" t="s">
        <v>5043</v>
      </c>
      <c r="Z54">
        <v>0</v>
      </c>
      <c r="AA54" s="3" t="s">
        <v>5046</v>
      </c>
      <c r="AB54" t="s">
        <v>28</v>
      </c>
      <c r="AC54" s="3" t="s">
        <v>5046</v>
      </c>
      <c r="AD54" t="s">
        <v>111</v>
      </c>
      <c r="AE54" s="3" t="s">
        <v>5046</v>
      </c>
      <c r="AF54" t="s">
        <v>33</v>
      </c>
      <c r="AG54" s="3" t="s">
        <v>5046</v>
      </c>
      <c r="AH54">
        <v>0</v>
      </c>
      <c r="AI54" s="3" t="s">
        <v>5046</v>
      </c>
      <c r="AJ54" t="s">
        <v>25</v>
      </c>
      <c r="AK54" s="3" t="s">
        <v>5049</v>
      </c>
      <c r="AL54" t="s">
        <v>2</v>
      </c>
    </row>
    <row r="55" spans="1:38" x14ac:dyDescent="0.25">
      <c r="A55" s="2" t="s">
        <v>5041</v>
      </c>
      <c r="B55">
        <v>54</v>
      </c>
      <c r="C55" t="s">
        <v>5043</v>
      </c>
      <c r="D55" t="s">
        <v>5045</v>
      </c>
      <c r="E55" s="3" t="s">
        <v>5047</v>
      </c>
      <c r="F55">
        <v>1940</v>
      </c>
      <c r="G55" t="s">
        <v>2</v>
      </c>
      <c r="H55">
        <f>IFERROR(INDEX(Plan2!C:C,MATCH(F55,Plan2!I:I,0)),"NULL")</f>
        <v>1</v>
      </c>
      <c r="I55" t="s">
        <v>2</v>
      </c>
      <c r="J55" t="s">
        <v>5148</v>
      </c>
      <c r="K55" t="s">
        <v>5043</v>
      </c>
      <c r="L55" t="str">
        <f>IFERROR(INDEX(Plan2!E:E,MATCH(F55,Plan2!I:I,0)),"NULL")</f>
        <v>SABARA</v>
      </c>
      <c r="M55" s="3" t="s">
        <v>5047</v>
      </c>
      <c r="N55">
        <v>68</v>
      </c>
      <c r="O55" t="s">
        <v>5043</v>
      </c>
      <c r="P55" s="4">
        <v>42522</v>
      </c>
      <c r="Q55" s="5" t="s">
        <v>5046</v>
      </c>
      <c r="R55" s="4">
        <v>44348</v>
      </c>
      <c r="S55" s="6" t="s">
        <v>5046</v>
      </c>
      <c r="T55" t="s">
        <v>112</v>
      </c>
      <c r="U55" s="3" t="s">
        <v>5046</v>
      </c>
      <c r="V55">
        <v>0</v>
      </c>
      <c r="W55" s="3" t="s">
        <v>5047</v>
      </c>
      <c r="X55" s="7" t="s">
        <v>5200</v>
      </c>
      <c r="Y55" s="3" t="s">
        <v>5043</v>
      </c>
      <c r="Z55">
        <v>0</v>
      </c>
      <c r="AA55" s="3" t="s">
        <v>5046</v>
      </c>
      <c r="AB55" t="s">
        <v>28</v>
      </c>
      <c r="AC55" s="3" t="s">
        <v>5046</v>
      </c>
      <c r="AD55" t="s">
        <v>113</v>
      </c>
      <c r="AE55" s="3" t="s">
        <v>5046</v>
      </c>
      <c r="AF55" t="s">
        <v>44</v>
      </c>
      <c r="AG55" s="3" t="s">
        <v>5046</v>
      </c>
      <c r="AH55">
        <v>0</v>
      </c>
      <c r="AI55" s="3" t="s">
        <v>5046</v>
      </c>
      <c r="AJ55" t="s">
        <v>25</v>
      </c>
      <c r="AK55" s="3" t="s">
        <v>5049</v>
      </c>
      <c r="AL55" t="s">
        <v>2</v>
      </c>
    </row>
    <row r="56" spans="1:38" x14ac:dyDescent="0.25">
      <c r="A56" s="2" t="s">
        <v>5041</v>
      </c>
      <c r="B56">
        <v>55</v>
      </c>
      <c r="C56" t="s">
        <v>5043</v>
      </c>
      <c r="D56" t="s">
        <v>5044</v>
      </c>
      <c r="E56" s="3" t="s">
        <v>5047</v>
      </c>
      <c r="F56">
        <v>1840</v>
      </c>
      <c r="G56" t="s">
        <v>2</v>
      </c>
      <c r="H56">
        <f>IFERROR(INDEX(Plan2!C:C,MATCH(F56,Plan2!I:I,0)),"NULL")</f>
        <v>15</v>
      </c>
      <c r="I56" t="s">
        <v>2</v>
      </c>
      <c r="J56" t="s">
        <v>5148</v>
      </c>
      <c r="K56" t="s">
        <v>5043</v>
      </c>
      <c r="L56" t="str">
        <f>IFERROR(INDEX(Plan2!E:E,MATCH(F56,Plan2!I:I,0)),"NULL")</f>
        <v>CAGEPA</v>
      </c>
      <c r="M56" s="3" t="s">
        <v>5047</v>
      </c>
      <c r="N56">
        <v>68</v>
      </c>
      <c r="O56" t="s">
        <v>5043</v>
      </c>
      <c r="P56" s="4">
        <v>43132</v>
      </c>
      <c r="Q56" s="5" t="s">
        <v>5046</v>
      </c>
      <c r="R56" s="4">
        <v>44958</v>
      </c>
      <c r="S56" s="6" t="s">
        <v>5046</v>
      </c>
      <c r="T56" t="s">
        <v>114</v>
      </c>
      <c r="U56" s="3" t="s">
        <v>5046</v>
      </c>
      <c r="V56">
        <v>0</v>
      </c>
      <c r="W56" s="3" t="s">
        <v>5047</v>
      </c>
      <c r="X56" s="7" t="s">
        <v>5201</v>
      </c>
      <c r="Y56" s="3" t="s">
        <v>5043</v>
      </c>
      <c r="Z56">
        <v>0</v>
      </c>
      <c r="AA56" s="3" t="s">
        <v>5046</v>
      </c>
      <c r="AB56" t="s">
        <v>28</v>
      </c>
      <c r="AC56" s="3" t="s">
        <v>5046</v>
      </c>
      <c r="AD56" t="s">
        <v>115</v>
      </c>
      <c r="AE56" s="3" t="s">
        <v>5046</v>
      </c>
      <c r="AF56" t="s">
        <v>33</v>
      </c>
      <c r="AG56" s="3" t="s">
        <v>5046</v>
      </c>
      <c r="AH56">
        <v>0</v>
      </c>
      <c r="AI56" s="3" t="s">
        <v>5046</v>
      </c>
      <c r="AJ56" t="s">
        <v>25</v>
      </c>
      <c r="AK56" s="3" t="s">
        <v>5049</v>
      </c>
      <c r="AL56" t="s">
        <v>2</v>
      </c>
    </row>
    <row r="57" spans="1:38" x14ac:dyDescent="0.25">
      <c r="A57" s="2" t="s">
        <v>5041</v>
      </c>
      <c r="B57">
        <v>56</v>
      </c>
      <c r="C57" t="s">
        <v>5043</v>
      </c>
      <c r="D57" t="s">
        <v>5045</v>
      </c>
      <c r="E57" s="3" t="s">
        <v>5047</v>
      </c>
      <c r="F57">
        <v>1940</v>
      </c>
      <c r="G57" t="s">
        <v>2</v>
      </c>
      <c r="H57">
        <f>IFERROR(INDEX(Plan2!C:C,MATCH(F57,Plan2!I:I,0)),"NULL")</f>
        <v>1</v>
      </c>
      <c r="I57" t="s">
        <v>2</v>
      </c>
      <c r="J57" t="s">
        <v>5148</v>
      </c>
      <c r="K57" t="s">
        <v>5043</v>
      </c>
      <c r="L57" t="str">
        <f>IFERROR(INDEX(Plan2!E:E,MATCH(F57,Plan2!I:I,0)),"NULL")</f>
        <v>SABARA</v>
      </c>
      <c r="M57" s="3" t="s">
        <v>5047</v>
      </c>
      <c r="N57">
        <v>50</v>
      </c>
      <c r="O57" t="s">
        <v>5043</v>
      </c>
      <c r="P57" s="4">
        <v>43252</v>
      </c>
      <c r="Q57" s="5" t="s">
        <v>5046</v>
      </c>
      <c r="R57" s="4">
        <v>45078</v>
      </c>
      <c r="S57" s="6" t="s">
        <v>5046</v>
      </c>
      <c r="T57" t="s">
        <v>116</v>
      </c>
      <c r="U57" s="3" t="s">
        <v>5046</v>
      </c>
      <c r="V57">
        <v>0</v>
      </c>
      <c r="W57" s="3" t="s">
        <v>5047</v>
      </c>
      <c r="X57" s="7" t="s">
        <v>5202</v>
      </c>
      <c r="Y57" s="3" t="s">
        <v>5043</v>
      </c>
      <c r="Z57">
        <v>0</v>
      </c>
      <c r="AA57" s="3" t="s">
        <v>5046</v>
      </c>
      <c r="AB57" t="s">
        <v>28</v>
      </c>
      <c r="AC57" s="3" t="s">
        <v>5046</v>
      </c>
      <c r="AD57" t="s">
        <v>117</v>
      </c>
      <c r="AE57" s="3" t="s">
        <v>5046</v>
      </c>
      <c r="AF57" t="s">
        <v>46</v>
      </c>
      <c r="AG57" s="3" t="s">
        <v>5046</v>
      </c>
      <c r="AH57">
        <v>0</v>
      </c>
      <c r="AI57" s="3" t="s">
        <v>5046</v>
      </c>
      <c r="AJ57" t="s">
        <v>25</v>
      </c>
      <c r="AK57" s="3" t="s">
        <v>5049</v>
      </c>
      <c r="AL57" t="s">
        <v>2</v>
      </c>
    </row>
    <row r="58" spans="1:38" x14ac:dyDescent="0.25">
      <c r="A58" s="2" t="s">
        <v>5041</v>
      </c>
      <c r="B58">
        <v>57</v>
      </c>
      <c r="C58" t="s">
        <v>5043</v>
      </c>
      <c r="D58" t="s">
        <v>5044</v>
      </c>
      <c r="E58" s="3" t="s">
        <v>5047</v>
      </c>
      <c r="F58">
        <v>1874</v>
      </c>
      <c r="G58" t="s">
        <v>2</v>
      </c>
      <c r="H58">
        <f>IFERROR(INDEX(Plan2!C:C,MATCH(F58,Plan2!I:I,0)),"NULL")</f>
        <v>41</v>
      </c>
      <c r="I58" t="s">
        <v>2</v>
      </c>
      <c r="J58" t="s">
        <v>5148</v>
      </c>
      <c r="K58" t="s">
        <v>5043</v>
      </c>
      <c r="L58" t="str">
        <f>IFERROR(INDEX(Plan2!E:E,MATCH(F58,Plan2!I:I,0)),"NULL")</f>
        <v>SAAE - PALMARES</v>
      </c>
      <c r="M58" s="3" t="s">
        <v>5047</v>
      </c>
      <c r="N58">
        <v>50</v>
      </c>
      <c r="O58" t="s">
        <v>5043</v>
      </c>
      <c r="P58" s="4">
        <v>41730</v>
      </c>
      <c r="Q58" s="5" t="s">
        <v>5046</v>
      </c>
      <c r="R58" s="4">
        <v>43556</v>
      </c>
      <c r="S58" s="6" t="s">
        <v>5046</v>
      </c>
      <c r="T58" t="s">
        <v>118</v>
      </c>
      <c r="U58" s="3" t="s">
        <v>5046</v>
      </c>
      <c r="V58">
        <v>0</v>
      </c>
      <c r="W58" s="3" t="s">
        <v>5047</v>
      </c>
      <c r="X58" s="7" t="s">
        <v>5203</v>
      </c>
      <c r="Y58" s="3" t="s">
        <v>5043</v>
      </c>
      <c r="Z58">
        <v>0</v>
      </c>
      <c r="AA58" s="3" t="s">
        <v>5046</v>
      </c>
      <c r="AB58" t="s">
        <v>28</v>
      </c>
      <c r="AC58" s="3" t="s">
        <v>5046</v>
      </c>
      <c r="AD58">
        <v>1004</v>
      </c>
      <c r="AE58" s="3" t="s">
        <v>5046</v>
      </c>
      <c r="AF58" t="s">
        <v>24</v>
      </c>
      <c r="AG58" s="3" t="s">
        <v>5046</v>
      </c>
      <c r="AH58">
        <v>0</v>
      </c>
      <c r="AI58" s="3" t="s">
        <v>5046</v>
      </c>
      <c r="AJ58" t="s">
        <v>25</v>
      </c>
      <c r="AK58" s="3" t="s">
        <v>5049</v>
      </c>
      <c r="AL58" t="s">
        <v>2</v>
      </c>
    </row>
    <row r="59" spans="1:38" x14ac:dyDescent="0.25">
      <c r="A59" s="2" t="s">
        <v>5041</v>
      </c>
      <c r="B59">
        <v>58</v>
      </c>
      <c r="C59" t="s">
        <v>5043</v>
      </c>
      <c r="D59" t="s">
        <v>5044</v>
      </c>
      <c r="E59" s="3" t="s">
        <v>5047</v>
      </c>
      <c r="F59">
        <v>1840</v>
      </c>
      <c r="G59" t="s">
        <v>2</v>
      </c>
      <c r="H59">
        <f>IFERROR(INDEX(Plan2!C:C,MATCH(F59,Plan2!I:I,0)),"NULL")</f>
        <v>15</v>
      </c>
      <c r="I59" t="s">
        <v>2</v>
      </c>
      <c r="J59" t="s">
        <v>5148</v>
      </c>
      <c r="K59" t="s">
        <v>5043</v>
      </c>
      <c r="L59" t="str">
        <f>IFERROR(INDEX(Plan2!E:E,MATCH(F59,Plan2!I:I,0)),"NULL")</f>
        <v>CAGEPA</v>
      </c>
      <c r="M59" s="3" t="s">
        <v>5047</v>
      </c>
      <c r="N59">
        <v>68</v>
      </c>
      <c r="O59" t="s">
        <v>5043</v>
      </c>
      <c r="P59" s="4">
        <v>41699</v>
      </c>
      <c r="Q59" s="5" t="s">
        <v>5046</v>
      </c>
      <c r="R59" s="4">
        <v>43525</v>
      </c>
      <c r="S59" s="6" t="s">
        <v>5046</v>
      </c>
      <c r="T59" t="s">
        <v>119</v>
      </c>
      <c r="U59" s="3" t="s">
        <v>5046</v>
      </c>
      <c r="V59">
        <v>0</v>
      </c>
      <c r="W59" s="3" t="s">
        <v>5047</v>
      </c>
      <c r="X59" s="7" t="s">
        <v>5152</v>
      </c>
      <c r="Y59" s="3" t="s">
        <v>5043</v>
      </c>
      <c r="Z59">
        <v>0</v>
      </c>
      <c r="AA59" s="3" t="s">
        <v>5046</v>
      </c>
      <c r="AB59" t="s">
        <v>28</v>
      </c>
      <c r="AC59" s="3" t="s">
        <v>5046</v>
      </c>
      <c r="AD59" t="s">
        <v>120</v>
      </c>
      <c r="AE59" s="3" t="s">
        <v>5046</v>
      </c>
      <c r="AF59" t="s">
        <v>33</v>
      </c>
      <c r="AG59" s="3" t="s">
        <v>5046</v>
      </c>
      <c r="AH59">
        <v>0</v>
      </c>
      <c r="AI59" s="3" t="s">
        <v>5046</v>
      </c>
      <c r="AJ59" t="s">
        <v>25</v>
      </c>
      <c r="AK59" s="3" t="s">
        <v>5049</v>
      </c>
      <c r="AL59" t="s">
        <v>2</v>
      </c>
    </row>
    <row r="60" spans="1:38" x14ac:dyDescent="0.25">
      <c r="A60" s="2" t="s">
        <v>5041</v>
      </c>
      <c r="B60">
        <v>59</v>
      </c>
      <c r="C60" t="s">
        <v>5043</v>
      </c>
      <c r="D60" t="s">
        <v>5044</v>
      </c>
      <c r="E60" s="3" t="s">
        <v>5047</v>
      </c>
      <c r="F60">
        <v>2273</v>
      </c>
      <c r="G60" t="s">
        <v>2</v>
      </c>
      <c r="H60">
        <f>IFERROR(INDEX(Plan2!C:C,MATCH(F60,Plan2!I:I,0)),"NULL")</f>
        <v>38</v>
      </c>
      <c r="I60" t="s">
        <v>2</v>
      </c>
      <c r="J60" t="s">
        <v>5148</v>
      </c>
      <c r="K60" t="s">
        <v>5043</v>
      </c>
      <c r="L60" t="str">
        <f>IFERROR(INDEX(Plan2!E:E,MATCH(F60,Plan2!I:I,0)),"NULL")</f>
        <v>PEDROBRAS</v>
      </c>
      <c r="M60" s="3" t="s">
        <v>5047</v>
      </c>
      <c r="N60">
        <v>900</v>
      </c>
      <c r="O60" t="s">
        <v>5043</v>
      </c>
      <c r="P60" s="4">
        <v>43252</v>
      </c>
      <c r="Q60" s="5" t="s">
        <v>5046</v>
      </c>
      <c r="R60" s="4">
        <v>45078</v>
      </c>
      <c r="S60" s="6" t="s">
        <v>5046</v>
      </c>
      <c r="T60" t="s">
        <v>121</v>
      </c>
      <c r="U60" s="3" t="s">
        <v>5046</v>
      </c>
      <c r="V60">
        <v>0</v>
      </c>
      <c r="W60" s="3" t="s">
        <v>5047</v>
      </c>
      <c r="X60" s="7" t="s">
        <v>5204</v>
      </c>
      <c r="Y60" s="3" t="s">
        <v>5043</v>
      </c>
      <c r="Z60">
        <v>0</v>
      </c>
      <c r="AA60" s="3" t="s">
        <v>5046</v>
      </c>
      <c r="AB60" t="s">
        <v>71</v>
      </c>
      <c r="AC60" s="3" t="s">
        <v>5046</v>
      </c>
      <c r="AD60">
        <v>10043</v>
      </c>
      <c r="AE60" s="3" t="s">
        <v>5046</v>
      </c>
      <c r="AF60" t="s">
        <v>72</v>
      </c>
      <c r="AG60" s="3" t="s">
        <v>5046</v>
      </c>
      <c r="AH60">
        <v>0</v>
      </c>
      <c r="AI60" s="3" t="s">
        <v>5046</v>
      </c>
      <c r="AJ60" t="s">
        <v>25</v>
      </c>
      <c r="AK60" s="3" t="s">
        <v>5049</v>
      </c>
      <c r="AL60" t="s">
        <v>2</v>
      </c>
    </row>
    <row r="61" spans="1:38" x14ac:dyDescent="0.25">
      <c r="A61" s="2" t="s">
        <v>5041</v>
      </c>
      <c r="B61">
        <v>60</v>
      </c>
      <c r="C61" t="s">
        <v>5043</v>
      </c>
      <c r="D61" t="s">
        <v>5044</v>
      </c>
      <c r="E61" s="3" t="s">
        <v>5047</v>
      </c>
      <c r="F61">
        <v>2273</v>
      </c>
      <c r="G61" t="s">
        <v>2</v>
      </c>
      <c r="H61">
        <f>IFERROR(INDEX(Plan2!C:C,MATCH(F61,Plan2!I:I,0)),"NULL")</f>
        <v>38</v>
      </c>
      <c r="I61" t="s">
        <v>2</v>
      </c>
      <c r="J61" t="s">
        <v>5148</v>
      </c>
      <c r="K61" t="s">
        <v>5043</v>
      </c>
      <c r="L61" t="str">
        <f>IFERROR(INDEX(Plan2!E:E,MATCH(F61,Plan2!I:I,0)),"NULL")</f>
        <v>PEDROBRAS</v>
      </c>
      <c r="M61" s="3" t="s">
        <v>5047</v>
      </c>
      <c r="N61">
        <v>900</v>
      </c>
      <c r="O61" t="s">
        <v>5043</v>
      </c>
      <c r="P61" s="4">
        <v>37408</v>
      </c>
      <c r="Q61" s="5" t="s">
        <v>5046</v>
      </c>
      <c r="R61" s="4">
        <v>43579</v>
      </c>
      <c r="S61" s="6" t="s">
        <v>5046</v>
      </c>
      <c r="T61" t="s">
        <v>122</v>
      </c>
      <c r="U61" s="3" t="s">
        <v>5046</v>
      </c>
      <c r="V61">
        <v>0</v>
      </c>
      <c r="W61" s="3" t="s">
        <v>5047</v>
      </c>
      <c r="X61" s="7" t="s">
        <v>5205</v>
      </c>
      <c r="Y61" s="3" t="s">
        <v>5043</v>
      </c>
      <c r="Z61">
        <v>0</v>
      </c>
      <c r="AA61" s="3" t="s">
        <v>5046</v>
      </c>
      <c r="AB61" t="s">
        <v>36</v>
      </c>
      <c r="AC61" s="3" t="s">
        <v>5046</v>
      </c>
      <c r="AD61">
        <v>10044</v>
      </c>
      <c r="AE61" s="3" t="s">
        <v>5046</v>
      </c>
      <c r="AF61" t="s">
        <v>72</v>
      </c>
      <c r="AG61" s="3" t="s">
        <v>5046</v>
      </c>
      <c r="AH61">
        <v>0</v>
      </c>
      <c r="AI61" s="3" t="s">
        <v>5046</v>
      </c>
      <c r="AJ61" t="s">
        <v>25</v>
      </c>
      <c r="AK61" s="3" t="s">
        <v>5049</v>
      </c>
      <c r="AL61" t="s">
        <v>2</v>
      </c>
    </row>
    <row r="62" spans="1:38" x14ac:dyDescent="0.25">
      <c r="A62" s="2" t="s">
        <v>5041</v>
      </c>
      <c r="B62">
        <v>61</v>
      </c>
      <c r="C62" t="s">
        <v>5043</v>
      </c>
      <c r="D62" t="s">
        <v>5045</v>
      </c>
      <c r="E62" s="3" t="s">
        <v>5047</v>
      </c>
      <c r="F62">
        <v>1940</v>
      </c>
      <c r="G62" t="s">
        <v>2</v>
      </c>
      <c r="H62">
        <f>IFERROR(INDEX(Plan2!C:C,MATCH(F62,Plan2!I:I,0)),"NULL")</f>
        <v>1</v>
      </c>
      <c r="I62" t="s">
        <v>2</v>
      </c>
      <c r="J62" t="s">
        <v>5148</v>
      </c>
      <c r="K62" t="s">
        <v>5043</v>
      </c>
      <c r="L62" t="str">
        <f>IFERROR(INDEX(Plan2!E:E,MATCH(F62,Plan2!I:I,0)),"NULL")</f>
        <v>SABARA</v>
      </c>
      <c r="M62" s="3" t="s">
        <v>5047</v>
      </c>
      <c r="N62">
        <v>68</v>
      </c>
      <c r="O62" t="s">
        <v>5043</v>
      </c>
      <c r="P62" s="4">
        <v>42522</v>
      </c>
      <c r="Q62" s="5" t="s">
        <v>5046</v>
      </c>
      <c r="R62" s="4">
        <v>44348</v>
      </c>
      <c r="S62" s="6" t="s">
        <v>5046</v>
      </c>
      <c r="T62" t="s">
        <v>123</v>
      </c>
      <c r="U62" s="3" t="s">
        <v>5046</v>
      </c>
      <c r="V62">
        <v>0</v>
      </c>
      <c r="W62" s="3" t="s">
        <v>5047</v>
      </c>
      <c r="X62" s="7" t="s">
        <v>5199</v>
      </c>
      <c r="Y62" s="3" t="s">
        <v>5043</v>
      </c>
      <c r="Z62">
        <v>0</v>
      </c>
      <c r="AA62" s="3" t="s">
        <v>5046</v>
      </c>
      <c r="AB62" t="s">
        <v>28</v>
      </c>
      <c r="AC62" s="3" t="s">
        <v>5046</v>
      </c>
      <c r="AD62" t="s">
        <v>124</v>
      </c>
      <c r="AE62" s="3" t="s">
        <v>5046</v>
      </c>
      <c r="AF62" t="s">
        <v>44</v>
      </c>
      <c r="AG62" s="3" t="s">
        <v>5046</v>
      </c>
      <c r="AH62">
        <v>0</v>
      </c>
      <c r="AI62" s="3" t="s">
        <v>5046</v>
      </c>
      <c r="AJ62" t="s">
        <v>25</v>
      </c>
      <c r="AK62" s="3" t="s">
        <v>5049</v>
      </c>
      <c r="AL62" t="s">
        <v>2</v>
      </c>
    </row>
    <row r="63" spans="1:38" x14ac:dyDescent="0.25">
      <c r="A63" s="2" t="s">
        <v>5041</v>
      </c>
      <c r="B63">
        <v>62</v>
      </c>
      <c r="C63" t="s">
        <v>5043</v>
      </c>
      <c r="D63" t="s">
        <v>5044</v>
      </c>
      <c r="E63" s="3" t="s">
        <v>5047</v>
      </c>
      <c r="F63">
        <v>1840</v>
      </c>
      <c r="G63" t="s">
        <v>2</v>
      </c>
      <c r="H63">
        <f>IFERROR(INDEX(Plan2!C:C,MATCH(F63,Plan2!I:I,0)),"NULL")</f>
        <v>15</v>
      </c>
      <c r="I63" t="s">
        <v>2</v>
      </c>
      <c r="J63" t="s">
        <v>5148</v>
      </c>
      <c r="K63" t="s">
        <v>5043</v>
      </c>
      <c r="L63" t="str">
        <f>IFERROR(INDEX(Plan2!E:E,MATCH(F63,Plan2!I:I,0)),"NULL")</f>
        <v>CAGEPA</v>
      </c>
      <c r="M63" s="3" t="s">
        <v>5047</v>
      </c>
      <c r="N63">
        <v>68</v>
      </c>
      <c r="O63" t="s">
        <v>5043</v>
      </c>
      <c r="P63" s="4">
        <v>42826</v>
      </c>
      <c r="Q63" s="5" t="s">
        <v>5046</v>
      </c>
      <c r="R63" s="4">
        <v>44652</v>
      </c>
      <c r="S63" s="6" t="s">
        <v>5046</v>
      </c>
      <c r="T63" t="s">
        <v>125</v>
      </c>
      <c r="U63" s="3" t="s">
        <v>5046</v>
      </c>
      <c r="V63">
        <v>0</v>
      </c>
      <c r="W63" s="3" t="s">
        <v>5047</v>
      </c>
      <c r="X63" s="7" t="s">
        <v>5206</v>
      </c>
      <c r="Y63" s="3" t="s">
        <v>5043</v>
      </c>
      <c r="Z63">
        <v>0</v>
      </c>
      <c r="AA63" s="3" t="s">
        <v>5046</v>
      </c>
      <c r="AB63" t="s">
        <v>28</v>
      </c>
      <c r="AC63" s="3" t="s">
        <v>5046</v>
      </c>
      <c r="AD63" t="s">
        <v>126</v>
      </c>
      <c r="AE63" s="3" t="s">
        <v>5046</v>
      </c>
      <c r="AF63" t="s">
        <v>33</v>
      </c>
      <c r="AG63" s="3" t="s">
        <v>5046</v>
      </c>
      <c r="AH63">
        <v>0</v>
      </c>
      <c r="AI63" s="3" t="s">
        <v>5046</v>
      </c>
      <c r="AJ63" t="s">
        <v>25</v>
      </c>
      <c r="AK63" s="3" t="s">
        <v>5049</v>
      </c>
      <c r="AL63" t="s">
        <v>2</v>
      </c>
    </row>
    <row r="64" spans="1:38" x14ac:dyDescent="0.25">
      <c r="A64" s="2" t="s">
        <v>5041</v>
      </c>
      <c r="B64">
        <v>63</v>
      </c>
      <c r="C64" t="s">
        <v>5043</v>
      </c>
      <c r="D64" t="s">
        <v>5044</v>
      </c>
      <c r="E64" s="3" t="s">
        <v>5047</v>
      </c>
      <c r="F64">
        <v>1840</v>
      </c>
      <c r="G64" t="s">
        <v>2</v>
      </c>
      <c r="H64">
        <f>IFERROR(INDEX(Plan2!C:C,MATCH(F64,Plan2!I:I,0)),"NULL")</f>
        <v>15</v>
      </c>
      <c r="I64" t="s">
        <v>2</v>
      </c>
      <c r="J64" t="s">
        <v>5148</v>
      </c>
      <c r="K64" t="s">
        <v>5043</v>
      </c>
      <c r="L64" t="str">
        <f>IFERROR(INDEX(Plan2!E:E,MATCH(F64,Plan2!I:I,0)),"NULL")</f>
        <v>CAGEPA</v>
      </c>
      <c r="M64" s="3" t="s">
        <v>5047</v>
      </c>
      <c r="N64">
        <v>68</v>
      </c>
      <c r="O64" t="s">
        <v>5043</v>
      </c>
      <c r="P64" s="4">
        <v>42917</v>
      </c>
      <c r="Q64" s="5" t="s">
        <v>5046</v>
      </c>
      <c r="R64" s="4">
        <v>44743</v>
      </c>
      <c r="S64" s="6" t="s">
        <v>5046</v>
      </c>
      <c r="T64" t="s">
        <v>127</v>
      </c>
      <c r="U64" s="3" t="s">
        <v>5046</v>
      </c>
      <c r="V64">
        <v>0</v>
      </c>
      <c r="W64" s="3" t="s">
        <v>5047</v>
      </c>
      <c r="X64" s="7" t="s">
        <v>5207</v>
      </c>
      <c r="Y64" s="3" t="s">
        <v>5043</v>
      </c>
      <c r="Z64">
        <v>0</v>
      </c>
      <c r="AA64" s="3" t="s">
        <v>5046</v>
      </c>
      <c r="AB64" t="s">
        <v>28</v>
      </c>
      <c r="AC64" s="3" t="s">
        <v>5046</v>
      </c>
      <c r="AD64" t="s">
        <v>128</v>
      </c>
      <c r="AE64" s="3" t="s">
        <v>5046</v>
      </c>
      <c r="AF64" t="s">
        <v>33</v>
      </c>
      <c r="AG64" s="3" t="s">
        <v>5046</v>
      </c>
      <c r="AH64">
        <v>0</v>
      </c>
      <c r="AI64" s="3" t="s">
        <v>5046</v>
      </c>
      <c r="AJ64" t="s">
        <v>25</v>
      </c>
      <c r="AK64" s="3" t="s">
        <v>5049</v>
      </c>
      <c r="AL64" t="s">
        <v>2</v>
      </c>
    </row>
    <row r="65" spans="1:38" x14ac:dyDescent="0.25">
      <c r="A65" s="2" t="s">
        <v>5041</v>
      </c>
      <c r="B65">
        <v>64</v>
      </c>
      <c r="C65" t="s">
        <v>5043</v>
      </c>
      <c r="D65" t="s">
        <v>5045</v>
      </c>
      <c r="E65" s="3" t="s">
        <v>5047</v>
      </c>
      <c r="F65">
        <v>1940</v>
      </c>
      <c r="G65" t="s">
        <v>2</v>
      </c>
      <c r="H65">
        <f>IFERROR(INDEX(Plan2!C:C,MATCH(F65,Plan2!I:I,0)),"NULL")</f>
        <v>1</v>
      </c>
      <c r="I65" t="s">
        <v>2</v>
      </c>
      <c r="J65" t="s">
        <v>5148</v>
      </c>
      <c r="K65" t="s">
        <v>5043</v>
      </c>
      <c r="L65" t="str">
        <f>IFERROR(INDEX(Plan2!E:E,MATCH(F65,Plan2!I:I,0)),"NULL")</f>
        <v>SABARA</v>
      </c>
      <c r="M65" s="3" t="s">
        <v>5047</v>
      </c>
      <c r="N65">
        <v>68</v>
      </c>
      <c r="O65" t="s">
        <v>5043</v>
      </c>
      <c r="P65" s="4">
        <v>43220</v>
      </c>
      <c r="Q65" s="5" t="s">
        <v>5046</v>
      </c>
      <c r="R65" s="4">
        <v>45046</v>
      </c>
      <c r="S65" s="6" t="s">
        <v>5046</v>
      </c>
      <c r="T65" t="s">
        <v>129</v>
      </c>
      <c r="U65" s="3" t="s">
        <v>5046</v>
      </c>
      <c r="V65">
        <v>0</v>
      </c>
      <c r="W65" s="3" t="s">
        <v>5047</v>
      </c>
      <c r="X65" s="7" t="s">
        <v>5208</v>
      </c>
      <c r="Y65" s="3" t="s">
        <v>5043</v>
      </c>
      <c r="Z65">
        <v>0</v>
      </c>
      <c r="AA65" s="3" t="s">
        <v>5046</v>
      </c>
      <c r="AB65" t="s">
        <v>28</v>
      </c>
      <c r="AC65" s="3" t="s">
        <v>5046</v>
      </c>
      <c r="AD65" t="s">
        <v>130</v>
      </c>
      <c r="AE65" s="3" t="s">
        <v>5046</v>
      </c>
      <c r="AF65" t="s">
        <v>44</v>
      </c>
      <c r="AG65" s="3" t="s">
        <v>5046</v>
      </c>
      <c r="AH65">
        <v>0</v>
      </c>
      <c r="AI65" s="3" t="s">
        <v>5046</v>
      </c>
      <c r="AJ65" t="s">
        <v>25</v>
      </c>
      <c r="AK65" s="3" t="s">
        <v>5049</v>
      </c>
      <c r="AL65" t="s">
        <v>2</v>
      </c>
    </row>
    <row r="66" spans="1:38" x14ac:dyDescent="0.25">
      <c r="A66" s="2" t="s">
        <v>5041</v>
      </c>
      <c r="B66">
        <v>65</v>
      </c>
      <c r="C66" t="s">
        <v>5043</v>
      </c>
      <c r="D66" t="s">
        <v>5044</v>
      </c>
      <c r="E66" s="3" t="s">
        <v>5047</v>
      </c>
      <c r="F66">
        <v>1840</v>
      </c>
      <c r="G66" t="s">
        <v>2</v>
      </c>
      <c r="H66">
        <f>IFERROR(INDEX(Plan2!C:C,MATCH(F66,Plan2!I:I,0)),"NULL")</f>
        <v>15</v>
      </c>
      <c r="I66" t="s">
        <v>2</v>
      </c>
      <c r="J66" t="s">
        <v>5148</v>
      </c>
      <c r="K66" t="s">
        <v>5043</v>
      </c>
      <c r="L66" t="str">
        <f>IFERROR(INDEX(Plan2!E:E,MATCH(F66,Plan2!I:I,0)),"NULL")</f>
        <v>CAGEPA</v>
      </c>
      <c r="M66" s="3" t="s">
        <v>5047</v>
      </c>
      <c r="N66">
        <v>68</v>
      </c>
      <c r="O66" t="s">
        <v>5043</v>
      </c>
      <c r="P66" s="4">
        <v>42826</v>
      </c>
      <c r="Q66" s="5" t="s">
        <v>5046</v>
      </c>
      <c r="R66" s="4">
        <v>44652</v>
      </c>
      <c r="S66" s="6" t="s">
        <v>5046</v>
      </c>
      <c r="T66" t="s">
        <v>131</v>
      </c>
      <c r="U66" s="3" t="s">
        <v>5046</v>
      </c>
      <c r="V66">
        <v>0</v>
      </c>
      <c r="W66" s="3" t="s">
        <v>5047</v>
      </c>
      <c r="X66" s="7" t="s">
        <v>5209</v>
      </c>
      <c r="Y66" s="3" t="s">
        <v>5043</v>
      </c>
      <c r="Z66">
        <v>0</v>
      </c>
      <c r="AA66" s="3" t="s">
        <v>5046</v>
      </c>
      <c r="AB66" t="s">
        <v>28</v>
      </c>
      <c r="AC66" s="3" t="s">
        <v>5046</v>
      </c>
      <c r="AD66" t="s">
        <v>132</v>
      </c>
      <c r="AE66" s="3" t="s">
        <v>5046</v>
      </c>
      <c r="AF66" t="s">
        <v>33</v>
      </c>
      <c r="AG66" s="3" t="s">
        <v>5046</v>
      </c>
      <c r="AH66">
        <v>0</v>
      </c>
      <c r="AI66" s="3" t="s">
        <v>5046</v>
      </c>
      <c r="AJ66" t="s">
        <v>25</v>
      </c>
      <c r="AK66" s="3" t="s">
        <v>5049</v>
      </c>
      <c r="AL66" t="s">
        <v>2</v>
      </c>
    </row>
    <row r="67" spans="1:38" x14ac:dyDescent="0.25">
      <c r="A67" s="2" t="s">
        <v>5041</v>
      </c>
      <c r="B67">
        <v>66</v>
      </c>
      <c r="C67" t="s">
        <v>5043</v>
      </c>
      <c r="D67" t="s">
        <v>5045</v>
      </c>
      <c r="E67" s="3" t="s">
        <v>5047</v>
      </c>
      <c r="F67">
        <v>1940</v>
      </c>
      <c r="G67" t="s">
        <v>2</v>
      </c>
      <c r="H67">
        <f>IFERROR(INDEX(Plan2!C:C,MATCH(F67,Plan2!I:I,0)),"NULL")</f>
        <v>1</v>
      </c>
      <c r="I67" t="s">
        <v>2</v>
      </c>
      <c r="J67" t="s">
        <v>5148</v>
      </c>
      <c r="K67" t="s">
        <v>5043</v>
      </c>
      <c r="L67" t="str">
        <f>IFERROR(INDEX(Plan2!E:E,MATCH(F67,Plan2!I:I,0)),"NULL")</f>
        <v>SABARA</v>
      </c>
      <c r="M67" s="3" t="s">
        <v>5047</v>
      </c>
      <c r="N67">
        <v>68</v>
      </c>
      <c r="O67" t="s">
        <v>5043</v>
      </c>
      <c r="P67" s="4">
        <v>43313</v>
      </c>
      <c r="Q67" s="5" t="s">
        <v>5046</v>
      </c>
      <c r="R67" s="4">
        <v>45139</v>
      </c>
      <c r="S67" s="6" t="s">
        <v>5046</v>
      </c>
      <c r="T67" t="s">
        <v>134</v>
      </c>
      <c r="U67" s="3" t="s">
        <v>5046</v>
      </c>
      <c r="V67">
        <v>0</v>
      </c>
      <c r="W67" s="3" t="s">
        <v>5047</v>
      </c>
      <c r="X67" s="7" t="s">
        <v>5210</v>
      </c>
      <c r="Y67" s="3" t="s">
        <v>5043</v>
      </c>
      <c r="Z67">
        <v>0</v>
      </c>
      <c r="AA67" s="3" t="s">
        <v>5046</v>
      </c>
      <c r="AB67" t="s">
        <v>28</v>
      </c>
      <c r="AC67" s="3" t="s">
        <v>5046</v>
      </c>
      <c r="AD67" t="s">
        <v>135</v>
      </c>
      <c r="AE67" s="3" t="s">
        <v>5046</v>
      </c>
      <c r="AF67" t="s">
        <v>44</v>
      </c>
      <c r="AG67" s="3" t="s">
        <v>5046</v>
      </c>
      <c r="AH67">
        <v>0</v>
      </c>
      <c r="AI67" s="3" t="s">
        <v>5046</v>
      </c>
      <c r="AJ67" t="s">
        <v>25</v>
      </c>
      <c r="AK67" s="3" t="s">
        <v>5049</v>
      </c>
      <c r="AL67" t="s">
        <v>2</v>
      </c>
    </row>
    <row r="68" spans="1:38" x14ac:dyDescent="0.25">
      <c r="A68" s="2" t="s">
        <v>5041</v>
      </c>
      <c r="B68">
        <v>67</v>
      </c>
      <c r="C68" t="s">
        <v>5043</v>
      </c>
      <c r="D68" t="s">
        <v>5044</v>
      </c>
      <c r="E68" s="3" t="s">
        <v>5047</v>
      </c>
      <c r="F68">
        <v>1840</v>
      </c>
      <c r="G68" t="s">
        <v>2</v>
      </c>
      <c r="H68">
        <f>IFERROR(INDEX(Plan2!C:C,MATCH(F68,Plan2!I:I,0)),"NULL")</f>
        <v>15</v>
      </c>
      <c r="I68" t="s">
        <v>2</v>
      </c>
      <c r="J68" t="s">
        <v>5148</v>
      </c>
      <c r="K68" t="s">
        <v>5043</v>
      </c>
      <c r="L68" t="str">
        <f>IFERROR(INDEX(Plan2!E:E,MATCH(F68,Plan2!I:I,0)),"NULL")</f>
        <v>CAGEPA</v>
      </c>
      <c r="M68" s="3" t="s">
        <v>5047</v>
      </c>
      <c r="N68">
        <v>68</v>
      </c>
      <c r="O68" t="s">
        <v>5043</v>
      </c>
      <c r="P68" s="4">
        <v>43160</v>
      </c>
      <c r="Q68" s="5" t="s">
        <v>5046</v>
      </c>
      <c r="R68" s="4">
        <v>44986</v>
      </c>
      <c r="S68" s="6" t="s">
        <v>5046</v>
      </c>
      <c r="T68" t="s">
        <v>136</v>
      </c>
      <c r="U68" s="3" t="s">
        <v>5046</v>
      </c>
      <c r="V68">
        <v>0</v>
      </c>
      <c r="W68" s="3" t="s">
        <v>5047</v>
      </c>
      <c r="X68" s="7" t="s">
        <v>5211</v>
      </c>
      <c r="Y68" s="3" t="s">
        <v>5043</v>
      </c>
      <c r="Z68">
        <v>0</v>
      </c>
      <c r="AA68" s="3" t="s">
        <v>5046</v>
      </c>
      <c r="AB68" t="s">
        <v>28</v>
      </c>
      <c r="AC68" s="3" t="s">
        <v>5046</v>
      </c>
      <c r="AD68" t="s">
        <v>137</v>
      </c>
      <c r="AE68" s="3" t="s">
        <v>5046</v>
      </c>
      <c r="AF68" t="s">
        <v>33</v>
      </c>
      <c r="AG68" s="3" t="s">
        <v>5046</v>
      </c>
      <c r="AH68">
        <v>0</v>
      </c>
      <c r="AI68" s="3" t="s">
        <v>5046</v>
      </c>
      <c r="AJ68" t="s">
        <v>25</v>
      </c>
      <c r="AK68" s="3" t="s">
        <v>5049</v>
      </c>
      <c r="AL68" t="s">
        <v>2</v>
      </c>
    </row>
    <row r="69" spans="1:38" x14ac:dyDescent="0.25">
      <c r="A69" s="2" t="s">
        <v>5041</v>
      </c>
      <c r="B69">
        <v>68</v>
      </c>
      <c r="C69" t="s">
        <v>5043</v>
      </c>
      <c r="D69" t="s">
        <v>5045</v>
      </c>
      <c r="E69" s="3" t="s">
        <v>5047</v>
      </c>
      <c r="F69">
        <v>1940</v>
      </c>
      <c r="G69" t="s">
        <v>2</v>
      </c>
      <c r="H69">
        <f>IFERROR(INDEX(Plan2!C:C,MATCH(F69,Plan2!I:I,0)),"NULL")</f>
        <v>1</v>
      </c>
      <c r="I69" t="s">
        <v>2</v>
      </c>
      <c r="J69" t="s">
        <v>5148</v>
      </c>
      <c r="K69" t="s">
        <v>5043</v>
      </c>
      <c r="L69" t="str">
        <f>IFERROR(INDEX(Plan2!E:E,MATCH(F69,Plan2!I:I,0)),"NULL")</f>
        <v>SABARA</v>
      </c>
      <c r="M69" s="3" t="s">
        <v>5047</v>
      </c>
      <c r="N69">
        <v>68</v>
      </c>
      <c r="O69" t="s">
        <v>5043</v>
      </c>
      <c r="P69" s="4">
        <v>43313</v>
      </c>
      <c r="Q69" s="5" t="s">
        <v>5046</v>
      </c>
      <c r="R69" s="4">
        <v>45139</v>
      </c>
      <c r="S69" s="6" t="s">
        <v>5046</v>
      </c>
      <c r="T69" t="s">
        <v>138</v>
      </c>
      <c r="U69" s="3" t="s">
        <v>5046</v>
      </c>
      <c r="V69">
        <v>0</v>
      </c>
      <c r="W69" s="3" t="s">
        <v>5047</v>
      </c>
      <c r="X69" s="7" t="s">
        <v>5212</v>
      </c>
      <c r="Y69" s="3" t="s">
        <v>5043</v>
      </c>
      <c r="Z69">
        <v>0</v>
      </c>
      <c r="AA69" s="3" t="s">
        <v>5046</v>
      </c>
      <c r="AB69" t="s">
        <v>28</v>
      </c>
      <c r="AC69" s="3" t="s">
        <v>5046</v>
      </c>
      <c r="AD69" t="s">
        <v>139</v>
      </c>
      <c r="AE69" s="3" t="s">
        <v>5046</v>
      </c>
      <c r="AF69" t="s">
        <v>44</v>
      </c>
      <c r="AG69" s="3" t="s">
        <v>5046</v>
      </c>
      <c r="AH69">
        <v>0</v>
      </c>
      <c r="AI69" s="3" t="s">
        <v>5046</v>
      </c>
      <c r="AJ69" t="s">
        <v>25</v>
      </c>
      <c r="AK69" s="3" t="s">
        <v>5049</v>
      </c>
      <c r="AL69" t="s">
        <v>2</v>
      </c>
    </row>
    <row r="70" spans="1:38" x14ac:dyDescent="0.25">
      <c r="A70" s="2" t="s">
        <v>5041</v>
      </c>
      <c r="B70">
        <v>69</v>
      </c>
      <c r="C70" t="s">
        <v>5043</v>
      </c>
      <c r="D70" t="s">
        <v>5044</v>
      </c>
      <c r="E70" s="3" t="s">
        <v>5047</v>
      </c>
      <c r="F70">
        <v>1840</v>
      </c>
      <c r="G70" t="s">
        <v>2</v>
      </c>
      <c r="H70">
        <f>IFERROR(INDEX(Plan2!C:C,MATCH(F70,Plan2!I:I,0)),"NULL")</f>
        <v>15</v>
      </c>
      <c r="I70" t="s">
        <v>2</v>
      </c>
      <c r="J70" t="s">
        <v>5148</v>
      </c>
      <c r="K70" t="s">
        <v>5043</v>
      </c>
      <c r="L70" t="str">
        <f>IFERROR(INDEX(Plan2!E:E,MATCH(F70,Plan2!I:I,0)),"NULL")</f>
        <v>CAGEPA</v>
      </c>
      <c r="M70" s="3" t="s">
        <v>5047</v>
      </c>
      <c r="N70">
        <v>68</v>
      </c>
      <c r="O70" t="s">
        <v>5043</v>
      </c>
      <c r="P70" s="4">
        <v>43101</v>
      </c>
      <c r="Q70" s="5" t="s">
        <v>5046</v>
      </c>
      <c r="R70" s="4">
        <v>44927</v>
      </c>
      <c r="S70" s="6" t="s">
        <v>5046</v>
      </c>
      <c r="T70" t="s">
        <v>140</v>
      </c>
      <c r="U70" s="3" t="s">
        <v>5046</v>
      </c>
      <c r="V70">
        <v>0</v>
      </c>
      <c r="W70" s="3" t="s">
        <v>5047</v>
      </c>
      <c r="X70" s="7" t="s">
        <v>5213</v>
      </c>
      <c r="Y70" s="3" t="s">
        <v>5043</v>
      </c>
      <c r="Z70">
        <v>0</v>
      </c>
      <c r="AA70" s="3" t="s">
        <v>5046</v>
      </c>
      <c r="AB70" t="s">
        <v>28</v>
      </c>
      <c r="AC70" s="3" t="s">
        <v>5046</v>
      </c>
      <c r="AD70" t="s">
        <v>141</v>
      </c>
      <c r="AE70" s="3" t="s">
        <v>5046</v>
      </c>
      <c r="AF70" t="s">
        <v>33</v>
      </c>
      <c r="AG70" s="3" t="s">
        <v>5046</v>
      </c>
      <c r="AH70">
        <v>0</v>
      </c>
      <c r="AI70" s="3" t="s">
        <v>5046</v>
      </c>
      <c r="AJ70" t="s">
        <v>25</v>
      </c>
      <c r="AK70" s="3" t="s">
        <v>5049</v>
      </c>
      <c r="AL70" t="s">
        <v>2</v>
      </c>
    </row>
    <row r="71" spans="1:38" x14ac:dyDescent="0.25">
      <c r="A71" s="2" t="s">
        <v>5041</v>
      </c>
      <c r="B71">
        <v>70</v>
      </c>
      <c r="C71" t="s">
        <v>5043</v>
      </c>
      <c r="D71" t="s">
        <v>5045</v>
      </c>
      <c r="E71" s="3" t="s">
        <v>5047</v>
      </c>
      <c r="F71">
        <v>1940</v>
      </c>
      <c r="G71" t="s">
        <v>2</v>
      </c>
      <c r="H71">
        <f>IFERROR(INDEX(Plan2!C:C,MATCH(F71,Plan2!I:I,0)),"NULL")</f>
        <v>1</v>
      </c>
      <c r="I71" t="s">
        <v>2</v>
      </c>
      <c r="J71" t="s">
        <v>5148</v>
      </c>
      <c r="K71" t="s">
        <v>5043</v>
      </c>
      <c r="L71" t="str">
        <f>IFERROR(INDEX(Plan2!E:E,MATCH(F71,Plan2!I:I,0)),"NULL")</f>
        <v>SABARA</v>
      </c>
      <c r="M71" s="3" t="s">
        <v>5047</v>
      </c>
      <c r="N71">
        <v>68</v>
      </c>
      <c r="O71" t="s">
        <v>5043</v>
      </c>
      <c r="P71" s="4">
        <v>43160</v>
      </c>
      <c r="Q71" s="5" t="s">
        <v>5046</v>
      </c>
      <c r="R71" s="4">
        <v>44986</v>
      </c>
      <c r="S71" s="6" t="s">
        <v>5046</v>
      </c>
      <c r="T71" t="s">
        <v>142</v>
      </c>
      <c r="U71" s="3" t="s">
        <v>5046</v>
      </c>
      <c r="V71">
        <v>0</v>
      </c>
      <c r="W71" s="3" t="s">
        <v>5047</v>
      </c>
      <c r="X71" s="7" t="s">
        <v>5214</v>
      </c>
      <c r="Y71" s="3" t="s">
        <v>5043</v>
      </c>
      <c r="Z71">
        <v>0</v>
      </c>
      <c r="AA71" s="3" t="s">
        <v>5046</v>
      </c>
      <c r="AB71" t="s">
        <v>28</v>
      </c>
      <c r="AC71" s="3" t="s">
        <v>5046</v>
      </c>
      <c r="AD71">
        <v>101</v>
      </c>
      <c r="AE71" s="3" t="s">
        <v>5046</v>
      </c>
      <c r="AF71" t="s">
        <v>44</v>
      </c>
      <c r="AG71" s="3" t="s">
        <v>5046</v>
      </c>
      <c r="AH71">
        <v>0</v>
      </c>
      <c r="AI71" s="3" t="s">
        <v>5046</v>
      </c>
      <c r="AJ71" t="s">
        <v>25</v>
      </c>
      <c r="AK71" s="3" t="s">
        <v>5049</v>
      </c>
      <c r="AL71" t="s">
        <v>2</v>
      </c>
    </row>
    <row r="72" spans="1:38" x14ac:dyDescent="0.25">
      <c r="A72" s="2" t="s">
        <v>5041</v>
      </c>
      <c r="B72">
        <v>71</v>
      </c>
      <c r="C72" t="s">
        <v>5043</v>
      </c>
      <c r="D72" t="s">
        <v>5045</v>
      </c>
      <c r="E72" s="3" t="s">
        <v>5047</v>
      </c>
      <c r="F72">
        <v>1940</v>
      </c>
      <c r="G72" t="s">
        <v>2</v>
      </c>
      <c r="H72">
        <f>IFERROR(INDEX(Plan2!C:C,MATCH(F72,Plan2!I:I,0)),"NULL")</f>
        <v>1</v>
      </c>
      <c r="I72" t="s">
        <v>2</v>
      </c>
      <c r="J72" t="s">
        <v>5148</v>
      </c>
      <c r="K72" t="s">
        <v>5043</v>
      </c>
      <c r="L72" t="str">
        <f>IFERROR(INDEX(Plan2!E:E,MATCH(F72,Plan2!I:I,0)),"NULL")</f>
        <v>SABARA</v>
      </c>
      <c r="M72" s="3" t="s">
        <v>5047</v>
      </c>
      <c r="N72">
        <v>68</v>
      </c>
      <c r="O72" t="s">
        <v>5043</v>
      </c>
      <c r="P72" s="4">
        <v>42491</v>
      </c>
      <c r="Q72" s="5" t="s">
        <v>5046</v>
      </c>
      <c r="R72" s="4">
        <v>44317</v>
      </c>
      <c r="S72" s="6" t="s">
        <v>5046</v>
      </c>
      <c r="T72" t="s">
        <v>143</v>
      </c>
      <c r="U72" s="3" t="s">
        <v>5046</v>
      </c>
      <c r="V72">
        <v>0</v>
      </c>
      <c r="W72" s="3" t="s">
        <v>5047</v>
      </c>
      <c r="X72" s="7" t="s">
        <v>5215</v>
      </c>
      <c r="Y72" s="3" t="s">
        <v>5043</v>
      </c>
      <c r="Z72">
        <v>0</v>
      </c>
      <c r="AA72" s="3" t="s">
        <v>5046</v>
      </c>
      <c r="AB72" t="s">
        <v>28</v>
      </c>
      <c r="AC72" s="3" t="s">
        <v>5046</v>
      </c>
      <c r="AD72" t="s">
        <v>144</v>
      </c>
      <c r="AE72" s="3" t="s">
        <v>5046</v>
      </c>
      <c r="AF72" t="s">
        <v>44</v>
      </c>
      <c r="AG72" s="3" t="s">
        <v>5046</v>
      </c>
      <c r="AH72">
        <v>0</v>
      </c>
      <c r="AI72" s="3" t="s">
        <v>5046</v>
      </c>
      <c r="AJ72" t="s">
        <v>25</v>
      </c>
      <c r="AK72" s="3" t="s">
        <v>5049</v>
      </c>
      <c r="AL72" t="s">
        <v>2</v>
      </c>
    </row>
    <row r="73" spans="1:38" x14ac:dyDescent="0.25">
      <c r="A73" s="2" t="s">
        <v>5041</v>
      </c>
      <c r="B73">
        <v>72</v>
      </c>
      <c r="C73" t="s">
        <v>5043</v>
      </c>
      <c r="D73" t="s">
        <v>5044</v>
      </c>
      <c r="E73" s="3" t="s">
        <v>5047</v>
      </c>
      <c r="F73">
        <v>1840</v>
      </c>
      <c r="G73" t="s">
        <v>2</v>
      </c>
      <c r="H73">
        <f>IFERROR(INDEX(Plan2!C:C,MATCH(F73,Plan2!I:I,0)),"NULL")</f>
        <v>15</v>
      </c>
      <c r="I73" t="s">
        <v>2</v>
      </c>
      <c r="J73" t="s">
        <v>5148</v>
      </c>
      <c r="K73" t="s">
        <v>5043</v>
      </c>
      <c r="L73" t="str">
        <f>IFERROR(INDEX(Plan2!E:E,MATCH(F73,Plan2!I:I,0)),"NULL")</f>
        <v>CAGEPA</v>
      </c>
      <c r="M73" s="3" t="s">
        <v>5047</v>
      </c>
      <c r="N73">
        <v>68</v>
      </c>
      <c r="O73" t="s">
        <v>5043</v>
      </c>
      <c r="P73" s="4">
        <v>42795</v>
      </c>
      <c r="Q73" s="5" t="s">
        <v>5046</v>
      </c>
      <c r="R73" s="4">
        <v>44621</v>
      </c>
      <c r="S73" s="6" t="s">
        <v>5046</v>
      </c>
      <c r="T73" t="s">
        <v>145</v>
      </c>
      <c r="U73" s="3" t="s">
        <v>5046</v>
      </c>
      <c r="V73">
        <v>0</v>
      </c>
      <c r="W73" s="3" t="s">
        <v>5047</v>
      </c>
      <c r="X73" s="7" t="s">
        <v>5213</v>
      </c>
      <c r="Y73" s="3" t="s">
        <v>5043</v>
      </c>
      <c r="Z73">
        <v>0</v>
      </c>
      <c r="AA73" s="3" t="s">
        <v>5046</v>
      </c>
      <c r="AB73" t="s">
        <v>36</v>
      </c>
      <c r="AC73" s="3" t="s">
        <v>5046</v>
      </c>
      <c r="AD73" t="s">
        <v>146</v>
      </c>
      <c r="AE73" s="3" t="s">
        <v>5046</v>
      </c>
      <c r="AF73" t="s">
        <v>33</v>
      </c>
      <c r="AG73" s="3" t="s">
        <v>5046</v>
      </c>
      <c r="AH73">
        <v>0</v>
      </c>
      <c r="AI73" s="3" t="s">
        <v>5046</v>
      </c>
      <c r="AJ73" t="s">
        <v>25</v>
      </c>
      <c r="AK73" s="3" t="s">
        <v>5049</v>
      </c>
      <c r="AL73" t="s">
        <v>2</v>
      </c>
    </row>
    <row r="74" spans="1:38" x14ac:dyDescent="0.25">
      <c r="A74" s="2" t="s">
        <v>5041</v>
      </c>
      <c r="B74">
        <v>73</v>
      </c>
      <c r="C74" t="s">
        <v>5043</v>
      </c>
      <c r="D74" t="s">
        <v>5045</v>
      </c>
      <c r="E74" s="3" t="s">
        <v>5047</v>
      </c>
      <c r="F74">
        <v>1940</v>
      </c>
      <c r="G74" t="s">
        <v>2</v>
      </c>
      <c r="H74">
        <f>IFERROR(INDEX(Plan2!C:C,MATCH(F74,Plan2!I:I,0)),"NULL")</f>
        <v>1</v>
      </c>
      <c r="I74" t="s">
        <v>2</v>
      </c>
      <c r="J74" t="s">
        <v>5148</v>
      </c>
      <c r="K74" t="s">
        <v>5043</v>
      </c>
      <c r="L74" t="str">
        <f>IFERROR(INDEX(Plan2!E:E,MATCH(F74,Plan2!I:I,0)),"NULL")</f>
        <v>SABARA</v>
      </c>
      <c r="M74" s="3" t="s">
        <v>5047</v>
      </c>
      <c r="N74">
        <v>68</v>
      </c>
      <c r="O74" t="s">
        <v>5043</v>
      </c>
      <c r="P74" s="4">
        <v>42461</v>
      </c>
      <c r="Q74" s="5" t="s">
        <v>5046</v>
      </c>
      <c r="R74" s="4">
        <v>44287</v>
      </c>
      <c r="S74" s="6" t="s">
        <v>5046</v>
      </c>
      <c r="T74" t="s">
        <v>147</v>
      </c>
      <c r="U74" s="3" t="s">
        <v>5046</v>
      </c>
      <c r="V74">
        <v>0</v>
      </c>
      <c r="W74" s="3" t="s">
        <v>5047</v>
      </c>
      <c r="X74" s="7" t="s">
        <v>5215</v>
      </c>
      <c r="Y74" s="3" t="s">
        <v>5043</v>
      </c>
      <c r="Z74">
        <v>0</v>
      </c>
      <c r="AA74" s="3" t="s">
        <v>5046</v>
      </c>
      <c r="AB74" t="s">
        <v>28</v>
      </c>
      <c r="AC74" s="3" t="s">
        <v>5046</v>
      </c>
      <c r="AD74" t="s">
        <v>148</v>
      </c>
      <c r="AE74" s="3" t="s">
        <v>5046</v>
      </c>
      <c r="AF74" t="s">
        <v>44</v>
      </c>
      <c r="AG74" s="3" t="s">
        <v>5046</v>
      </c>
      <c r="AH74">
        <v>0</v>
      </c>
      <c r="AI74" s="3" t="s">
        <v>5046</v>
      </c>
      <c r="AJ74" t="s">
        <v>25</v>
      </c>
      <c r="AK74" s="3" t="s">
        <v>5049</v>
      </c>
      <c r="AL74" t="s">
        <v>2</v>
      </c>
    </row>
    <row r="75" spans="1:38" x14ac:dyDescent="0.25">
      <c r="A75" s="2" t="s">
        <v>5041</v>
      </c>
      <c r="B75">
        <v>74</v>
      </c>
      <c r="C75" t="s">
        <v>5043</v>
      </c>
      <c r="D75" t="s">
        <v>5045</v>
      </c>
      <c r="E75" s="3" t="s">
        <v>5047</v>
      </c>
      <c r="F75">
        <v>1940</v>
      </c>
      <c r="G75" t="s">
        <v>2</v>
      </c>
      <c r="H75">
        <f>IFERROR(INDEX(Plan2!C:C,MATCH(F75,Plan2!I:I,0)),"NULL")</f>
        <v>1</v>
      </c>
      <c r="I75" t="s">
        <v>2</v>
      </c>
      <c r="J75" t="s">
        <v>5148</v>
      </c>
      <c r="K75" t="s">
        <v>5043</v>
      </c>
      <c r="L75" t="str">
        <f>IFERROR(INDEX(Plan2!E:E,MATCH(F75,Plan2!I:I,0)),"NULL")</f>
        <v>SABARA</v>
      </c>
      <c r="M75" s="3" t="s">
        <v>5047</v>
      </c>
      <c r="N75">
        <v>68</v>
      </c>
      <c r="O75" t="s">
        <v>5043</v>
      </c>
      <c r="P75" s="4">
        <v>42522</v>
      </c>
      <c r="Q75" s="5" t="s">
        <v>5046</v>
      </c>
      <c r="R75" s="4">
        <v>44348</v>
      </c>
      <c r="S75" s="6" t="s">
        <v>5046</v>
      </c>
      <c r="T75" t="s">
        <v>149</v>
      </c>
      <c r="U75" s="3" t="s">
        <v>5046</v>
      </c>
      <c r="V75">
        <v>0</v>
      </c>
      <c r="W75" s="3" t="s">
        <v>5047</v>
      </c>
      <c r="X75" s="7" t="s">
        <v>5167</v>
      </c>
      <c r="Y75" s="3" t="s">
        <v>5043</v>
      </c>
      <c r="Z75">
        <v>0</v>
      </c>
      <c r="AA75" s="3" t="s">
        <v>5046</v>
      </c>
      <c r="AB75" t="s">
        <v>28</v>
      </c>
      <c r="AC75" s="3" t="s">
        <v>5046</v>
      </c>
      <c r="AD75" t="s">
        <v>150</v>
      </c>
      <c r="AE75" s="3" t="s">
        <v>5046</v>
      </c>
      <c r="AF75" t="s">
        <v>44</v>
      </c>
      <c r="AG75" s="3" t="s">
        <v>5046</v>
      </c>
      <c r="AH75">
        <v>0</v>
      </c>
      <c r="AI75" s="3" t="s">
        <v>5046</v>
      </c>
      <c r="AJ75" t="s">
        <v>25</v>
      </c>
      <c r="AK75" s="3" t="s">
        <v>5049</v>
      </c>
      <c r="AL75" t="s">
        <v>2</v>
      </c>
    </row>
    <row r="76" spans="1:38" x14ac:dyDescent="0.25">
      <c r="A76" s="2" t="s">
        <v>5041</v>
      </c>
      <c r="B76">
        <v>75</v>
      </c>
      <c r="C76" t="s">
        <v>5043</v>
      </c>
      <c r="D76" t="s">
        <v>5044</v>
      </c>
      <c r="E76" s="3" t="s">
        <v>5047</v>
      </c>
      <c r="F76">
        <v>1840</v>
      </c>
      <c r="G76" t="s">
        <v>2</v>
      </c>
      <c r="H76">
        <f>IFERROR(INDEX(Plan2!C:C,MATCH(F76,Plan2!I:I,0)),"NULL")</f>
        <v>15</v>
      </c>
      <c r="I76" t="s">
        <v>2</v>
      </c>
      <c r="J76" t="s">
        <v>5148</v>
      </c>
      <c r="K76" t="s">
        <v>5043</v>
      </c>
      <c r="L76" t="str">
        <f>IFERROR(INDEX(Plan2!E:E,MATCH(F76,Plan2!I:I,0)),"NULL")</f>
        <v>CAGEPA</v>
      </c>
      <c r="M76" s="3" t="s">
        <v>5047</v>
      </c>
      <c r="N76">
        <v>68</v>
      </c>
      <c r="O76" t="s">
        <v>5043</v>
      </c>
      <c r="P76" s="4">
        <v>43009</v>
      </c>
      <c r="Q76" s="5" t="s">
        <v>5046</v>
      </c>
      <c r="R76" s="4">
        <v>44835</v>
      </c>
      <c r="S76" s="6" t="s">
        <v>5046</v>
      </c>
      <c r="T76" t="s">
        <v>151</v>
      </c>
      <c r="U76" s="3" t="s">
        <v>5046</v>
      </c>
      <c r="V76">
        <v>0</v>
      </c>
      <c r="W76" s="3" t="s">
        <v>5047</v>
      </c>
      <c r="X76" s="7" t="s">
        <v>5216</v>
      </c>
      <c r="Y76" s="3" t="s">
        <v>5043</v>
      </c>
      <c r="Z76">
        <v>0</v>
      </c>
      <c r="AA76" s="3" t="s">
        <v>5046</v>
      </c>
      <c r="AB76" t="s">
        <v>28</v>
      </c>
      <c r="AC76" s="3" t="s">
        <v>5046</v>
      </c>
      <c r="AD76" t="s">
        <v>152</v>
      </c>
      <c r="AE76" s="3" t="s">
        <v>5046</v>
      </c>
      <c r="AF76" t="s">
        <v>33</v>
      </c>
      <c r="AG76" s="3" t="s">
        <v>5046</v>
      </c>
      <c r="AH76">
        <v>0</v>
      </c>
      <c r="AI76" s="3" t="s">
        <v>5046</v>
      </c>
      <c r="AJ76" t="s">
        <v>25</v>
      </c>
      <c r="AK76" s="3" t="s">
        <v>5049</v>
      </c>
      <c r="AL76" t="s">
        <v>2</v>
      </c>
    </row>
    <row r="77" spans="1:38" x14ac:dyDescent="0.25">
      <c r="A77" s="2" t="s">
        <v>5041</v>
      </c>
      <c r="B77">
        <v>76</v>
      </c>
      <c r="C77" t="s">
        <v>5043</v>
      </c>
      <c r="D77" t="s">
        <v>5044</v>
      </c>
      <c r="E77" s="3" t="s">
        <v>5047</v>
      </c>
      <c r="F77">
        <v>1840</v>
      </c>
      <c r="G77" t="s">
        <v>2</v>
      </c>
      <c r="H77">
        <f>IFERROR(INDEX(Plan2!C:C,MATCH(F77,Plan2!I:I,0)),"NULL")</f>
        <v>15</v>
      </c>
      <c r="I77" t="s">
        <v>2</v>
      </c>
      <c r="J77" t="s">
        <v>5148</v>
      </c>
      <c r="K77" t="s">
        <v>5043</v>
      </c>
      <c r="L77" t="str">
        <f>IFERROR(INDEX(Plan2!E:E,MATCH(F77,Plan2!I:I,0)),"NULL")</f>
        <v>CAGEPA</v>
      </c>
      <c r="M77" s="3" t="s">
        <v>5047</v>
      </c>
      <c r="N77">
        <v>68</v>
      </c>
      <c r="O77" t="s">
        <v>5043</v>
      </c>
      <c r="P77" s="4">
        <v>42948</v>
      </c>
      <c r="Q77" s="5" t="s">
        <v>5046</v>
      </c>
      <c r="R77" s="4">
        <v>44774</v>
      </c>
      <c r="S77" s="6" t="s">
        <v>5046</v>
      </c>
      <c r="T77" t="s">
        <v>153</v>
      </c>
      <c r="U77" s="3" t="s">
        <v>5046</v>
      </c>
      <c r="V77">
        <v>0</v>
      </c>
      <c r="W77" s="3" t="s">
        <v>5047</v>
      </c>
      <c r="X77" s="7" t="s">
        <v>5217</v>
      </c>
      <c r="Y77" s="3" t="s">
        <v>5043</v>
      </c>
      <c r="Z77">
        <v>0</v>
      </c>
      <c r="AA77" s="3" t="s">
        <v>5046</v>
      </c>
      <c r="AB77" t="s">
        <v>36</v>
      </c>
      <c r="AC77" s="3" t="s">
        <v>5046</v>
      </c>
      <c r="AD77" t="s">
        <v>154</v>
      </c>
      <c r="AE77" s="3" t="s">
        <v>5046</v>
      </c>
      <c r="AF77" t="s">
        <v>33</v>
      </c>
      <c r="AG77" s="3" t="s">
        <v>5046</v>
      </c>
      <c r="AH77">
        <v>0</v>
      </c>
      <c r="AI77" s="3" t="s">
        <v>5046</v>
      </c>
      <c r="AJ77" t="s">
        <v>25</v>
      </c>
      <c r="AK77" s="3" t="s">
        <v>5049</v>
      </c>
      <c r="AL77" t="s">
        <v>2</v>
      </c>
    </row>
    <row r="78" spans="1:38" x14ac:dyDescent="0.25">
      <c r="A78" s="2" t="s">
        <v>5041</v>
      </c>
      <c r="B78">
        <v>77</v>
      </c>
      <c r="C78" t="s">
        <v>5043</v>
      </c>
      <c r="D78" t="s">
        <v>5044</v>
      </c>
      <c r="E78" s="3" t="s">
        <v>5047</v>
      </c>
      <c r="F78">
        <v>1852</v>
      </c>
      <c r="G78" t="s">
        <v>2</v>
      </c>
      <c r="H78">
        <f>IFERROR(INDEX(Plan2!C:C,MATCH(F78,Plan2!I:I,0)),"NULL")</f>
        <v>18</v>
      </c>
      <c r="I78" t="s">
        <v>2</v>
      </c>
      <c r="J78" t="s">
        <v>5148</v>
      </c>
      <c r="K78" t="s">
        <v>5043</v>
      </c>
      <c r="L78" t="str">
        <f>IFERROR(INDEX(Plan2!E:E,MATCH(F78,Plan2!I:I,0)),"NULL")</f>
        <v>COMPESA</v>
      </c>
      <c r="M78" s="3" t="s">
        <v>5047</v>
      </c>
      <c r="N78">
        <v>900</v>
      </c>
      <c r="O78" t="s">
        <v>5043</v>
      </c>
      <c r="P78" s="4">
        <v>37987</v>
      </c>
      <c r="Q78" s="5" t="s">
        <v>5046</v>
      </c>
      <c r="R78" s="4">
        <v>43592</v>
      </c>
      <c r="S78" s="6" t="s">
        <v>5046</v>
      </c>
      <c r="T78" t="s">
        <v>155</v>
      </c>
      <c r="U78" s="3" t="s">
        <v>5046</v>
      </c>
      <c r="V78">
        <v>0</v>
      </c>
      <c r="W78" s="3" t="s">
        <v>5047</v>
      </c>
      <c r="X78" s="7" t="s">
        <v>5218</v>
      </c>
      <c r="Y78" s="3" t="s">
        <v>5043</v>
      </c>
      <c r="Z78">
        <v>0</v>
      </c>
      <c r="AA78" s="3" t="s">
        <v>5046</v>
      </c>
      <c r="AB78" t="s">
        <v>71</v>
      </c>
      <c r="AC78" s="3" t="s">
        <v>5046</v>
      </c>
      <c r="AD78">
        <v>10136</v>
      </c>
      <c r="AE78" s="3" t="s">
        <v>5046</v>
      </c>
      <c r="AF78" t="s">
        <v>72</v>
      </c>
      <c r="AG78" s="3" t="s">
        <v>5046</v>
      </c>
      <c r="AH78">
        <v>0</v>
      </c>
      <c r="AI78" s="3" t="s">
        <v>5046</v>
      </c>
      <c r="AJ78" t="s">
        <v>25</v>
      </c>
      <c r="AK78" s="3" t="s">
        <v>5049</v>
      </c>
      <c r="AL78" t="s">
        <v>2</v>
      </c>
    </row>
    <row r="79" spans="1:38" x14ac:dyDescent="0.25">
      <c r="A79" s="2" t="s">
        <v>5041</v>
      </c>
      <c r="B79">
        <v>78</v>
      </c>
      <c r="C79" t="s">
        <v>5043</v>
      </c>
      <c r="D79" t="s">
        <v>5044</v>
      </c>
      <c r="E79" s="3" t="s">
        <v>5047</v>
      </c>
      <c r="F79">
        <v>1852</v>
      </c>
      <c r="G79" t="s">
        <v>2</v>
      </c>
      <c r="H79">
        <f>IFERROR(INDEX(Plan2!C:C,MATCH(F79,Plan2!I:I,0)),"NULL")</f>
        <v>18</v>
      </c>
      <c r="I79" t="s">
        <v>2</v>
      </c>
      <c r="J79" t="s">
        <v>5148</v>
      </c>
      <c r="K79" t="s">
        <v>5043</v>
      </c>
      <c r="L79" t="str">
        <f>IFERROR(INDEX(Plan2!E:E,MATCH(F79,Plan2!I:I,0)),"NULL")</f>
        <v>COMPESA</v>
      </c>
      <c r="M79" s="3" t="s">
        <v>5047</v>
      </c>
      <c r="N79">
        <v>900</v>
      </c>
      <c r="O79" t="s">
        <v>5043</v>
      </c>
      <c r="P79" s="4">
        <v>37987</v>
      </c>
      <c r="Q79" s="5" t="s">
        <v>5046</v>
      </c>
      <c r="R79" s="4">
        <v>45323</v>
      </c>
      <c r="S79" s="6" t="s">
        <v>5046</v>
      </c>
      <c r="T79" t="s">
        <v>156</v>
      </c>
      <c r="U79" s="3" t="s">
        <v>5046</v>
      </c>
      <c r="V79">
        <v>0</v>
      </c>
      <c r="W79" s="3" t="s">
        <v>5047</v>
      </c>
      <c r="X79" s="7" t="s">
        <v>5219</v>
      </c>
      <c r="Y79" s="3" t="s">
        <v>5043</v>
      </c>
      <c r="Z79">
        <v>0</v>
      </c>
      <c r="AA79" s="3" t="s">
        <v>5046</v>
      </c>
      <c r="AB79" t="s">
        <v>71</v>
      </c>
      <c r="AC79" s="3" t="s">
        <v>5046</v>
      </c>
      <c r="AD79">
        <v>10137</v>
      </c>
      <c r="AE79" s="3" t="s">
        <v>5046</v>
      </c>
      <c r="AF79" t="s">
        <v>72</v>
      </c>
      <c r="AG79" s="3" t="s">
        <v>5046</v>
      </c>
      <c r="AH79">
        <v>0</v>
      </c>
      <c r="AI79" s="3" t="s">
        <v>5046</v>
      </c>
      <c r="AJ79" t="s">
        <v>25</v>
      </c>
      <c r="AK79" s="3" t="s">
        <v>5049</v>
      </c>
      <c r="AL79" t="s">
        <v>2</v>
      </c>
    </row>
    <row r="80" spans="1:38" x14ac:dyDescent="0.25">
      <c r="A80" s="2" t="s">
        <v>5041</v>
      </c>
      <c r="B80">
        <v>79</v>
      </c>
      <c r="C80" t="s">
        <v>5043</v>
      </c>
      <c r="D80" t="s">
        <v>5045</v>
      </c>
      <c r="E80" s="3" t="s">
        <v>5047</v>
      </c>
      <c r="F80">
        <v>1940</v>
      </c>
      <c r="G80" t="s">
        <v>2</v>
      </c>
      <c r="H80">
        <f>IFERROR(INDEX(Plan2!C:C,MATCH(F80,Plan2!I:I,0)),"NULL")</f>
        <v>1</v>
      </c>
      <c r="I80" t="s">
        <v>2</v>
      </c>
      <c r="J80" t="s">
        <v>5148</v>
      </c>
      <c r="K80" t="s">
        <v>5043</v>
      </c>
      <c r="L80" t="str">
        <f>IFERROR(INDEX(Plan2!E:E,MATCH(F80,Plan2!I:I,0)),"NULL")</f>
        <v>SABARA</v>
      </c>
      <c r="M80" s="3" t="s">
        <v>5047</v>
      </c>
      <c r="N80">
        <v>68</v>
      </c>
      <c r="O80" t="s">
        <v>5043</v>
      </c>
      <c r="P80" s="4">
        <v>42522</v>
      </c>
      <c r="Q80" s="5" t="s">
        <v>5046</v>
      </c>
      <c r="R80" s="4">
        <v>44348</v>
      </c>
      <c r="S80" s="6" t="s">
        <v>5046</v>
      </c>
      <c r="T80" t="s">
        <v>157</v>
      </c>
      <c r="U80" s="3" t="s">
        <v>5046</v>
      </c>
      <c r="V80">
        <v>0</v>
      </c>
      <c r="W80" s="3" t="s">
        <v>5047</v>
      </c>
      <c r="X80" s="7" t="s">
        <v>5200</v>
      </c>
      <c r="Y80" s="3" t="s">
        <v>5043</v>
      </c>
      <c r="Z80">
        <v>0</v>
      </c>
      <c r="AA80" s="3" t="s">
        <v>5046</v>
      </c>
      <c r="AB80" t="s">
        <v>28</v>
      </c>
      <c r="AC80" s="3" t="s">
        <v>5046</v>
      </c>
      <c r="AD80" t="s">
        <v>158</v>
      </c>
      <c r="AE80" s="3" t="s">
        <v>5046</v>
      </c>
      <c r="AF80" t="s">
        <v>44</v>
      </c>
      <c r="AG80" s="3" t="s">
        <v>5046</v>
      </c>
      <c r="AH80">
        <v>0</v>
      </c>
      <c r="AI80" s="3" t="s">
        <v>5046</v>
      </c>
      <c r="AJ80" t="s">
        <v>25</v>
      </c>
      <c r="AK80" s="3" t="s">
        <v>5049</v>
      </c>
      <c r="AL80" t="s">
        <v>2</v>
      </c>
    </row>
    <row r="81" spans="1:38" x14ac:dyDescent="0.25">
      <c r="A81" s="2" t="s">
        <v>5041</v>
      </c>
      <c r="B81">
        <v>80</v>
      </c>
      <c r="C81" t="s">
        <v>5043</v>
      </c>
      <c r="D81" t="s">
        <v>5044</v>
      </c>
      <c r="E81" s="3" t="s">
        <v>5047</v>
      </c>
      <c r="F81">
        <v>1763</v>
      </c>
      <c r="G81" t="s">
        <v>2</v>
      </c>
      <c r="H81">
        <f>IFERROR(INDEX(Plan2!C:C,MATCH(F81,Plan2!I:I,0)),"NULL")</f>
        <v>14</v>
      </c>
      <c r="I81" t="s">
        <v>2</v>
      </c>
      <c r="J81" t="s">
        <v>5148</v>
      </c>
      <c r="K81" t="s">
        <v>5043</v>
      </c>
      <c r="L81" t="str">
        <f>IFERROR(INDEX(Plan2!E:E,MATCH(F81,Plan2!I:I,0)),"NULL")</f>
        <v>CAGECE</v>
      </c>
      <c r="M81" s="3" t="s">
        <v>5047</v>
      </c>
      <c r="N81">
        <v>68</v>
      </c>
      <c r="O81" t="s">
        <v>5043</v>
      </c>
      <c r="P81" s="4">
        <v>42491</v>
      </c>
      <c r="Q81" s="5" t="s">
        <v>5046</v>
      </c>
      <c r="R81" s="4">
        <v>44317</v>
      </c>
      <c r="S81" s="6" t="s">
        <v>5046</v>
      </c>
      <c r="T81" t="s">
        <v>160</v>
      </c>
      <c r="U81" s="3" t="s">
        <v>5046</v>
      </c>
      <c r="V81">
        <v>0</v>
      </c>
      <c r="W81" s="3" t="s">
        <v>5047</v>
      </c>
      <c r="X81" s="7" t="s">
        <v>5213</v>
      </c>
      <c r="Y81" s="3" t="s">
        <v>5043</v>
      </c>
      <c r="Z81">
        <v>0</v>
      </c>
      <c r="AA81" s="3" t="s">
        <v>5046</v>
      </c>
      <c r="AB81" t="s">
        <v>28</v>
      </c>
      <c r="AC81" s="3" t="s">
        <v>5046</v>
      </c>
      <c r="AD81">
        <v>1014</v>
      </c>
      <c r="AE81" s="3" t="s">
        <v>5046</v>
      </c>
      <c r="AF81" t="s">
        <v>33</v>
      </c>
      <c r="AG81" s="3" t="s">
        <v>5046</v>
      </c>
      <c r="AH81">
        <v>0</v>
      </c>
      <c r="AI81" s="3" t="s">
        <v>5046</v>
      </c>
      <c r="AJ81" t="s">
        <v>25</v>
      </c>
      <c r="AK81" s="3" t="s">
        <v>5049</v>
      </c>
      <c r="AL81" t="s">
        <v>2</v>
      </c>
    </row>
    <row r="82" spans="1:38" x14ac:dyDescent="0.25">
      <c r="A82" s="2" t="s">
        <v>5041</v>
      </c>
      <c r="B82">
        <v>81</v>
      </c>
      <c r="C82" t="s">
        <v>5043</v>
      </c>
      <c r="D82" t="s">
        <v>5044</v>
      </c>
      <c r="E82" s="3" t="s">
        <v>5047</v>
      </c>
      <c r="F82">
        <v>1763</v>
      </c>
      <c r="G82" t="s">
        <v>2</v>
      </c>
      <c r="H82">
        <f>IFERROR(INDEX(Plan2!C:C,MATCH(F82,Plan2!I:I,0)),"NULL")</f>
        <v>14</v>
      </c>
      <c r="I82" t="s">
        <v>2</v>
      </c>
      <c r="J82" t="s">
        <v>5148</v>
      </c>
      <c r="K82" t="s">
        <v>5043</v>
      </c>
      <c r="L82" t="str">
        <f>IFERROR(INDEX(Plan2!E:E,MATCH(F82,Plan2!I:I,0)),"NULL")</f>
        <v>CAGECE</v>
      </c>
      <c r="M82" s="3" t="s">
        <v>5047</v>
      </c>
      <c r="N82">
        <v>68</v>
      </c>
      <c r="O82" t="s">
        <v>5043</v>
      </c>
      <c r="P82" s="4">
        <v>42278</v>
      </c>
      <c r="Q82" s="5" t="s">
        <v>5046</v>
      </c>
      <c r="R82" s="4">
        <v>44105</v>
      </c>
      <c r="S82" s="6" t="s">
        <v>5046</v>
      </c>
      <c r="T82" t="s">
        <v>161</v>
      </c>
      <c r="U82" s="3" t="s">
        <v>5046</v>
      </c>
      <c r="V82">
        <v>0</v>
      </c>
      <c r="W82" s="3" t="s">
        <v>5047</v>
      </c>
      <c r="X82" s="7" t="s">
        <v>5206</v>
      </c>
      <c r="Y82" s="3" t="s">
        <v>5043</v>
      </c>
      <c r="Z82">
        <v>0</v>
      </c>
      <c r="AA82" s="3" t="s">
        <v>5046</v>
      </c>
      <c r="AB82" t="s">
        <v>28</v>
      </c>
      <c r="AC82" s="3" t="s">
        <v>5046</v>
      </c>
      <c r="AD82">
        <v>1015</v>
      </c>
      <c r="AE82" s="3" t="s">
        <v>5046</v>
      </c>
      <c r="AF82" t="s">
        <v>33</v>
      </c>
      <c r="AG82" s="3" t="s">
        <v>5046</v>
      </c>
      <c r="AH82">
        <v>0</v>
      </c>
      <c r="AI82" s="3" t="s">
        <v>5046</v>
      </c>
      <c r="AJ82" t="s">
        <v>25</v>
      </c>
      <c r="AK82" s="3" t="s">
        <v>5049</v>
      </c>
      <c r="AL82" t="s">
        <v>2</v>
      </c>
    </row>
    <row r="83" spans="1:38" x14ac:dyDescent="0.25">
      <c r="A83" s="2" t="s">
        <v>5041</v>
      </c>
      <c r="B83">
        <v>82</v>
      </c>
      <c r="C83" t="s">
        <v>5043</v>
      </c>
      <c r="D83" t="s">
        <v>5045</v>
      </c>
      <c r="E83" s="3" t="s">
        <v>5047</v>
      </c>
      <c r="F83">
        <v>1940</v>
      </c>
      <c r="G83" t="s">
        <v>2</v>
      </c>
      <c r="H83">
        <f>IFERROR(INDEX(Plan2!C:C,MATCH(F83,Plan2!I:I,0)),"NULL")</f>
        <v>1</v>
      </c>
      <c r="I83" t="s">
        <v>2</v>
      </c>
      <c r="J83" t="s">
        <v>5148</v>
      </c>
      <c r="K83" t="s">
        <v>5043</v>
      </c>
      <c r="L83" t="str">
        <f>IFERROR(INDEX(Plan2!E:E,MATCH(F83,Plan2!I:I,0)),"NULL")</f>
        <v>SABARA</v>
      </c>
      <c r="M83" s="3" t="s">
        <v>5047</v>
      </c>
      <c r="N83">
        <v>68</v>
      </c>
      <c r="O83" t="s">
        <v>5043</v>
      </c>
      <c r="P83" s="4">
        <v>43160</v>
      </c>
      <c r="Q83" s="5" t="s">
        <v>5046</v>
      </c>
      <c r="R83" s="4">
        <v>44986</v>
      </c>
      <c r="S83" s="6" t="s">
        <v>5046</v>
      </c>
      <c r="T83" t="s">
        <v>162</v>
      </c>
      <c r="U83" s="3" t="s">
        <v>5046</v>
      </c>
      <c r="V83">
        <v>0</v>
      </c>
      <c r="W83" s="3" t="s">
        <v>5047</v>
      </c>
      <c r="X83" s="7" t="s">
        <v>5220</v>
      </c>
      <c r="Y83" s="3" t="s">
        <v>5043</v>
      </c>
      <c r="Z83">
        <v>0</v>
      </c>
      <c r="AA83" s="3" t="s">
        <v>5046</v>
      </c>
      <c r="AB83" t="s">
        <v>28</v>
      </c>
      <c r="AC83" s="3" t="s">
        <v>5046</v>
      </c>
      <c r="AD83" t="s">
        <v>163</v>
      </c>
      <c r="AE83" s="3" t="s">
        <v>5046</v>
      </c>
      <c r="AF83" t="s">
        <v>44</v>
      </c>
      <c r="AG83" s="3" t="s">
        <v>5046</v>
      </c>
      <c r="AH83">
        <v>0</v>
      </c>
      <c r="AI83" s="3" t="s">
        <v>5046</v>
      </c>
      <c r="AJ83" t="s">
        <v>25</v>
      </c>
      <c r="AK83" s="3" t="s">
        <v>5049</v>
      </c>
      <c r="AL83" t="s">
        <v>2</v>
      </c>
    </row>
    <row r="84" spans="1:38" x14ac:dyDescent="0.25">
      <c r="A84" s="2" t="s">
        <v>5041</v>
      </c>
      <c r="B84">
        <v>83</v>
      </c>
      <c r="C84" t="s">
        <v>5043</v>
      </c>
      <c r="D84" t="s">
        <v>5044</v>
      </c>
      <c r="E84" s="3" t="s">
        <v>5047</v>
      </c>
      <c r="F84">
        <v>1840</v>
      </c>
      <c r="G84" t="s">
        <v>2</v>
      </c>
      <c r="H84">
        <f>IFERROR(INDEX(Plan2!C:C,MATCH(F84,Plan2!I:I,0)),"NULL")</f>
        <v>15</v>
      </c>
      <c r="I84" t="s">
        <v>2</v>
      </c>
      <c r="J84" t="s">
        <v>5148</v>
      </c>
      <c r="K84" t="s">
        <v>5043</v>
      </c>
      <c r="L84" t="str">
        <f>IFERROR(INDEX(Plan2!E:E,MATCH(F84,Plan2!I:I,0)),"NULL")</f>
        <v>CAGEPA</v>
      </c>
      <c r="M84" s="3" t="s">
        <v>5047</v>
      </c>
      <c r="N84">
        <v>68</v>
      </c>
      <c r="O84" t="s">
        <v>5043</v>
      </c>
      <c r="P84" s="4">
        <v>42795</v>
      </c>
      <c r="Q84" s="5" t="s">
        <v>5046</v>
      </c>
      <c r="R84" s="4">
        <v>44621</v>
      </c>
      <c r="S84" s="6" t="s">
        <v>5046</v>
      </c>
      <c r="T84" t="s">
        <v>164</v>
      </c>
      <c r="U84" s="3" t="s">
        <v>5046</v>
      </c>
      <c r="V84">
        <v>0</v>
      </c>
      <c r="W84" s="3" t="s">
        <v>5047</v>
      </c>
      <c r="X84" s="7" t="s">
        <v>5152</v>
      </c>
      <c r="Y84" s="3" t="s">
        <v>5043</v>
      </c>
      <c r="Z84">
        <v>0</v>
      </c>
      <c r="AA84" s="3" t="s">
        <v>5046</v>
      </c>
      <c r="AB84" t="s">
        <v>28</v>
      </c>
      <c r="AC84" s="3" t="s">
        <v>5046</v>
      </c>
      <c r="AD84" t="s">
        <v>32</v>
      </c>
      <c r="AE84" s="3" t="s">
        <v>5046</v>
      </c>
      <c r="AF84" t="s">
        <v>33</v>
      </c>
      <c r="AG84" s="3" t="s">
        <v>5046</v>
      </c>
      <c r="AH84">
        <v>0</v>
      </c>
      <c r="AI84" s="3" t="s">
        <v>5046</v>
      </c>
      <c r="AJ84" t="s">
        <v>25</v>
      </c>
      <c r="AK84" s="3" t="s">
        <v>5049</v>
      </c>
      <c r="AL84" t="s">
        <v>2</v>
      </c>
    </row>
    <row r="85" spans="1:38" x14ac:dyDescent="0.25">
      <c r="A85" s="2" t="s">
        <v>5041</v>
      </c>
      <c r="B85">
        <v>84</v>
      </c>
      <c r="C85" t="s">
        <v>5043</v>
      </c>
      <c r="D85" t="s">
        <v>5045</v>
      </c>
      <c r="E85" s="3" t="s">
        <v>5047</v>
      </c>
      <c r="F85">
        <v>1940</v>
      </c>
      <c r="G85" t="s">
        <v>2</v>
      </c>
      <c r="H85">
        <f>IFERROR(INDEX(Plan2!C:C,MATCH(F85,Plan2!I:I,0)),"NULL")</f>
        <v>1</v>
      </c>
      <c r="I85" t="s">
        <v>2</v>
      </c>
      <c r="J85" t="s">
        <v>5148</v>
      </c>
      <c r="K85" t="s">
        <v>5043</v>
      </c>
      <c r="L85" t="str">
        <f>IFERROR(INDEX(Plan2!E:E,MATCH(F85,Plan2!I:I,0)),"NULL")</f>
        <v>SABARA</v>
      </c>
      <c r="M85" s="3" t="s">
        <v>5047</v>
      </c>
      <c r="N85">
        <v>900</v>
      </c>
      <c r="O85" t="s">
        <v>5043</v>
      </c>
      <c r="P85" s="4">
        <v>37895</v>
      </c>
      <c r="Q85" s="5" t="s">
        <v>5046</v>
      </c>
      <c r="R85" s="4">
        <v>43709</v>
      </c>
      <c r="S85" s="6" t="s">
        <v>5046</v>
      </c>
      <c r="T85" t="s">
        <v>165</v>
      </c>
      <c r="U85" s="3" t="s">
        <v>5046</v>
      </c>
      <c r="V85">
        <v>0</v>
      </c>
      <c r="W85" s="3" t="s">
        <v>5047</v>
      </c>
      <c r="X85" s="7" t="s">
        <v>5221</v>
      </c>
      <c r="Y85" s="3" t="s">
        <v>5043</v>
      </c>
      <c r="Z85">
        <v>0</v>
      </c>
      <c r="AA85" s="3" t="s">
        <v>5046</v>
      </c>
      <c r="AB85" t="s">
        <v>71</v>
      </c>
      <c r="AC85" s="3" t="s">
        <v>5046</v>
      </c>
      <c r="AD85">
        <v>10163</v>
      </c>
      <c r="AE85" s="3" t="s">
        <v>5046</v>
      </c>
      <c r="AF85" t="s">
        <v>166</v>
      </c>
      <c r="AG85" s="3" t="s">
        <v>5046</v>
      </c>
      <c r="AH85">
        <v>0</v>
      </c>
      <c r="AI85" s="3" t="s">
        <v>5046</v>
      </c>
      <c r="AJ85" t="s">
        <v>25</v>
      </c>
      <c r="AK85" s="3" t="s">
        <v>5049</v>
      </c>
      <c r="AL85" t="s">
        <v>2</v>
      </c>
    </row>
    <row r="86" spans="1:38" x14ac:dyDescent="0.25">
      <c r="A86" s="2" t="s">
        <v>5041</v>
      </c>
      <c r="B86">
        <v>85</v>
      </c>
      <c r="C86" t="s">
        <v>5043</v>
      </c>
      <c r="D86" t="s">
        <v>5044</v>
      </c>
      <c r="E86" s="3" t="s">
        <v>5047</v>
      </c>
      <c r="F86">
        <v>1852</v>
      </c>
      <c r="G86" t="s">
        <v>2</v>
      </c>
      <c r="H86">
        <f>IFERROR(INDEX(Plan2!C:C,MATCH(F86,Plan2!I:I,0)),"NULL")</f>
        <v>18</v>
      </c>
      <c r="I86" t="s">
        <v>2</v>
      </c>
      <c r="J86" t="s">
        <v>5148</v>
      </c>
      <c r="K86" t="s">
        <v>5043</v>
      </c>
      <c r="L86" t="str">
        <f>IFERROR(INDEX(Plan2!E:E,MATCH(F86,Plan2!I:I,0)),"NULL")</f>
        <v>COMPESA</v>
      </c>
      <c r="M86" s="3" t="s">
        <v>5047</v>
      </c>
      <c r="N86">
        <v>900</v>
      </c>
      <c r="O86" t="s">
        <v>5043</v>
      </c>
      <c r="P86" s="4">
        <v>37987</v>
      </c>
      <c r="Q86" s="5" t="s">
        <v>5046</v>
      </c>
      <c r="R86" s="4">
        <v>45035</v>
      </c>
      <c r="S86" s="6" t="s">
        <v>5046</v>
      </c>
      <c r="T86" t="s">
        <v>167</v>
      </c>
      <c r="U86" s="3" t="s">
        <v>5046</v>
      </c>
      <c r="V86">
        <v>0</v>
      </c>
      <c r="W86" s="3" t="s">
        <v>5047</v>
      </c>
      <c r="X86" s="7" t="s">
        <v>5218</v>
      </c>
      <c r="Y86" s="3" t="s">
        <v>5043</v>
      </c>
      <c r="Z86">
        <v>0</v>
      </c>
      <c r="AA86" s="3" t="s">
        <v>5046</v>
      </c>
      <c r="AB86" t="s">
        <v>71</v>
      </c>
      <c r="AC86" s="3" t="s">
        <v>5046</v>
      </c>
      <c r="AD86">
        <v>10164</v>
      </c>
      <c r="AE86" s="3" t="s">
        <v>5046</v>
      </c>
      <c r="AF86" t="s">
        <v>72</v>
      </c>
      <c r="AG86" s="3" t="s">
        <v>5046</v>
      </c>
      <c r="AH86">
        <v>0</v>
      </c>
      <c r="AI86" s="3" t="s">
        <v>5046</v>
      </c>
      <c r="AJ86" t="s">
        <v>25</v>
      </c>
      <c r="AK86" s="3" t="s">
        <v>5049</v>
      </c>
      <c r="AL86" t="s">
        <v>2</v>
      </c>
    </row>
    <row r="87" spans="1:38" x14ac:dyDescent="0.25">
      <c r="A87" s="2" t="s">
        <v>5041</v>
      </c>
      <c r="B87">
        <v>86</v>
      </c>
      <c r="C87" t="s">
        <v>5043</v>
      </c>
      <c r="D87" t="s">
        <v>5045</v>
      </c>
      <c r="E87" s="3" t="s">
        <v>5047</v>
      </c>
      <c r="F87">
        <v>1940</v>
      </c>
      <c r="G87" t="s">
        <v>2</v>
      </c>
      <c r="H87">
        <f>IFERROR(INDEX(Plan2!C:C,MATCH(F87,Plan2!I:I,0)),"NULL")</f>
        <v>1</v>
      </c>
      <c r="I87" t="s">
        <v>2</v>
      </c>
      <c r="J87" t="s">
        <v>5148</v>
      </c>
      <c r="K87" t="s">
        <v>5043</v>
      </c>
      <c r="L87" t="str">
        <f>IFERROR(INDEX(Plan2!E:E,MATCH(F87,Plan2!I:I,0)),"NULL")</f>
        <v>SABARA</v>
      </c>
      <c r="M87" s="3" t="s">
        <v>5047</v>
      </c>
      <c r="N87">
        <v>900</v>
      </c>
      <c r="O87" t="s">
        <v>5043</v>
      </c>
      <c r="P87" s="4">
        <v>39722</v>
      </c>
      <c r="Q87" s="5" t="s">
        <v>5046</v>
      </c>
      <c r="R87" s="4">
        <v>45035</v>
      </c>
      <c r="S87" s="6" t="s">
        <v>5046</v>
      </c>
      <c r="T87" t="s">
        <v>168</v>
      </c>
      <c r="U87" s="3" t="s">
        <v>5046</v>
      </c>
      <c r="V87">
        <v>0</v>
      </c>
      <c r="W87" s="3" t="s">
        <v>5047</v>
      </c>
      <c r="X87" s="7" t="s">
        <v>5222</v>
      </c>
      <c r="Y87" s="3" t="s">
        <v>5043</v>
      </c>
      <c r="Z87">
        <v>0</v>
      </c>
      <c r="AA87" s="3" t="s">
        <v>5046</v>
      </c>
      <c r="AB87" t="s">
        <v>36</v>
      </c>
      <c r="AC87" s="3" t="s">
        <v>5046</v>
      </c>
      <c r="AD87">
        <v>10168</v>
      </c>
      <c r="AE87" s="3" t="s">
        <v>5046</v>
      </c>
      <c r="AF87" t="s">
        <v>166</v>
      </c>
      <c r="AG87" s="3" t="s">
        <v>5046</v>
      </c>
      <c r="AH87">
        <v>0</v>
      </c>
      <c r="AI87" s="3" t="s">
        <v>5046</v>
      </c>
      <c r="AJ87" t="s">
        <v>25</v>
      </c>
      <c r="AK87" s="3" t="s">
        <v>5049</v>
      </c>
      <c r="AL87" t="s">
        <v>2</v>
      </c>
    </row>
    <row r="88" spans="1:38" x14ac:dyDescent="0.25">
      <c r="A88" s="2" t="s">
        <v>5041</v>
      </c>
      <c r="B88">
        <v>87</v>
      </c>
      <c r="C88" t="s">
        <v>5043</v>
      </c>
      <c r="D88" t="s">
        <v>5044</v>
      </c>
      <c r="E88" s="3" t="s">
        <v>5047</v>
      </c>
      <c r="F88">
        <v>1840</v>
      </c>
      <c r="G88" t="s">
        <v>2</v>
      </c>
      <c r="H88">
        <f>IFERROR(INDEX(Plan2!C:C,MATCH(F88,Plan2!I:I,0)),"NULL")</f>
        <v>15</v>
      </c>
      <c r="I88" t="s">
        <v>2</v>
      </c>
      <c r="J88" t="s">
        <v>5148</v>
      </c>
      <c r="K88" t="s">
        <v>5043</v>
      </c>
      <c r="L88" t="str">
        <f>IFERROR(INDEX(Plan2!E:E,MATCH(F88,Plan2!I:I,0)),"NULL")</f>
        <v>CAGEPA</v>
      </c>
      <c r="M88" s="3" t="s">
        <v>5047</v>
      </c>
      <c r="N88">
        <v>68</v>
      </c>
      <c r="O88" t="s">
        <v>5043</v>
      </c>
      <c r="P88" s="4">
        <v>42887</v>
      </c>
      <c r="Q88" s="5" t="s">
        <v>5046</v>
      </c>
      <c r="R88" s="4">
        <v>44713</v>
      </c>
      <c r="S88" s="6" t="s">
        <v>5046</v>
      </c>
      <c r="T88" t="s">
        <v>169</v>
      </c>
      <c r="U88" s="3" t="s">
        <v>5046</v>
      </c>
      <c r="V88">
        <v>0</v>
      </c>
      <c r="W88" s="3" t="s">
        <v>5047</v>
      </c>
      <c r="X88" s="7" t="s">
        <v>5177</v>
      </c>
      <c r="Y88" s="3" t="s">
        <v>5043</v>
      </c>
      <c r="Z88">
        <v>0</v>
      </c>
      <c r="AA88" s="3" t="s">
        <v>5046</v>
      </c>
      <c r="AB88" t="s">
        <v>28</v>
      </c>
      <c r="AC88" s="3" t="s">
        <v>5046</v>
      </c>
      <c r="AD88" t="s">
        <v>170</v>
      </c>
      <c r="AE88" s="3" t="s">
        <v>5046</v>
      </c>
      <c r="AF88" t="s">
        <v>33</v>
      </c>
      <c r="AG88" s="3" t="s">
        <v>5046</v>
      </c>
      <c r="AH88">
        <v>0</v>
      </c>
      <c r="AI88" s="3" t="s">
        <v>5046</v>
      </c>
      <c r="AJ88" t="s">
        <v>25</v>
      </c>
      <c r="AK88" s="3" t="s">
        <v>5049</v>
      </c>
      <c r="AL88" t="s">
        <v>2</v>
      </c>
    </row>
    <row r="89" spans="1:38" x14ac:dyDescent="0.25">
      <c r="A89" s="2" t="s">
        <v>5041</v>
      </c>
      <c r="B89">
        <v>88</v>
      </c>
      <c r="C89" t="s">
        <v>5043</v>
      </c>
      <c r="D89" t="s">
        <v>5044</v>
      </c>
      <c r="E89" s="3" t="s">
        <v>5047</v>
      </c>
      <c r="F89">
        <v>1840</v>
      </c>
      <c r="G89" t="s">
        <v>2</v>
      </c>
      <c r="H89">
        <f>IFERROR(INDEX(Plan2!C:C,MATCH(F89,Plan2!I:I,0)),"NULL")</f>
        <v>15</v>
      </c>
      <c r="I89" t="s">
        <v>2</v>
      </c>
      <c r="J89" t="s">
        <v>5148</v>
      </c>
      <c r="K89" t="s">
        <v>5043</v>
      </c>
      <c r="L89" t="str">
        <f>IFERROR(INDEX(Plan2!E:E,MATCH(F89,Plan2!I:I,0)),"NULL")</f>
        <v>CAGEPA</v>
      </c>
      <c r="M89" s="3" t="s">
        <v>5047</v>
      </c>
      <c r="N89">
        <v>68</v>
      </c>
      <c r="O89" t="s">
        <v>5043</v>
      </c>
      <c r="P89" s="4">
        <v>43040</v>
      </c>
      <c r="Q89" s="5" t="s">
        <v>5046</v>
      </c>
      <c r="R89" s="4">
        <v>44866</v>
      </c>
      <c r="S89" s="6" t="s">
        <v>5046</v>
      </c>
      <c r="T89" t="s">
        <v>171</v>
      </c>
      <c r="U89" s="3" t="s">
        <v>5046</v>
      </c>
      <c r="V89">
        <v>0</v>
      </c>
      <c r="W89" s="3" t="s">
        <v>5047</v>
      </c>
      <c r="X89" s="7" t="s">
        <v>5216</v>
      </c>
      <c r="Y89" s="3" t="s">
        <v>5043</v>
      </c>
      <c r="Z89">
        <v>0</v>
      </c>
      <c r="AA89" s="3" t="s">
        <v>5046</v>
      </c>
      <c r="AB89" t="s">
        <v>28</v>
      </c>
      <c r="AC89" s="3" t="s">
        <v>5046</v>
      </c>
      <c r="AD89" t="s">
        <v>172</v>
      </c>
      <c r="AE89" s="3" t="s">
        <v>5046</v>
      </c>
      <c r="AF89" t="s">
        <v>33</v>
      </c>
      <c r="AG89" s="3" t="s">
        <v>5046</v>
      </c>
      <c r="AH89">
        <v>0</v>
      </c>
      <c r="AI89" s="3" t="s">
        <v>5046</v>
      </c>
      <c r="AJ89" t="s">
        <v>25</v>
      </c>
      <c r="AK89" s="3" t="s">
        <v>5049</v>
      </c>
      <c r="AL89" t="s">
        <v>2</v>
      </c>
    </row>
    <row r="90" spans="1:38" x14ac:dyDescent="0.25">
      <c r="A90" s="2" t="s">
        <v>5041</v>
      </c>
      <c r="B90">
        <v>89</v>
      </c>
      <c r="C90" t="s">
        <v>5043</v>
      </c>
      <c r="D90" t="s">
        <v>5045</v>
      </c>
      <c r="E90" s="3" t="s">
        <v>5047</v>
      </c>
      <c r="F90">
        <v>1940</v>
      </c>
      <c r="G90" t="s">
        <v>2</v>
      </c>
      <c r="H90">
        <f>IFERROR(INDEX(Plan2!C:C,MATCH(F90,Plan2!I:I,0)),"NULL")</f>
        <v>1</v>
      </c>
      <c r="I90" t="s">
        <v>2</v>
      </c>
      <c r="J90" t="s">
        <v>5148</v>
      </c>
      <c r="K90" t="s">
        <v>5043</v>
      </c>
      <c r="L90" t="str">
        <f>IFERROR(INDEX(Plan2!E:E,MATCH(F90,Plan2!I:I,0)),"NULL")</f>
        <v>SABARA</v>
      </c>
      <c r="M90" s="3" t="s">
        <v>5047</v>
      </c>
      <c r="N90">
        <v>68</v>
      </c>
      <c r="O90" t="s">
        <v>5043</v>
      </c>
      <c r="P90" s="4">
        <v>42552</v>
      </c>
      <c r="Q90" s="5" t="s">
        <v>5046</v>
      </c>
      <c r="R90" s="4">
        <v>44378</v>
      </c>
      <c r="S90" s="6" t="s">
        <v>5046</v>
      </c>
      <c r="T90" t="s">
        <v>173</v>
      </c>
      <c r="U90" s="3" t="s">
        <v>5046</v>
      </c>
      <c r="V90">
        <v>0</v>
      </c>
      <c r="W90" s="3" t="s">
        <v>5047</v>
      </c>
      <c r="X90" s="7" t="s">
        <v>5223</v>
      </c>
      <c r="Y90" s="3" t="s">
        <v>5043</v>
      </c>
      <c r="Z90">
        <v>0</v>
      </c>
      <c r="AA90" s="3" t="s">
        <v>5046</v>
      </c>
      <c r="AB90" t="s">
        <v>28</v>
      </c>
      <c r="AC90" s="3" t="s">
        <v>5046</v>
      </c>
      <c r="AD90" t="s">
        <v>174</v>
      </c>
      <c r="AE90" s="3" t="s">
        <v>5046</v>
      </c>
      <c r="AF90" t="s">
        <v>44</v>
      </c>
      <c r="AG90" s="3" t="s">
        <v>5046</v>
      </c>
      <c r="AH90">
        <v>0</v>
      </c>
      <c r="AI90" s="3" t="s">
        <v>5046</v>
      </c>
      <c r="AJ90" t="s">
        <v>25</v>
      </c>
      <c r="AK90" s="3" t="s">
        <v>5049</v>
      </c>
      <c r="AL90" t="s">
        <v>2</v>
      </c>
    </row>
    <row r="91" spans="1:38" x14ac:dyDescent="0.25">
      <c r="A91" s="2" t="s">
        <v>5041</v>
      </c>
      <c r="B91">
        <v>90</v>
      </c>
      <c r="C91" t="s">
        <v>5043</v>
      </c>
      <c r="D91" t="s">
        <v>5044</v>
      </c>
      <c r="E91" s="3" t="s">
        <v>5047</v>
      </c>
      <c r="F91">
        <v>1852</v>
      </c>
      <c r="G91" t="s">
        <v>2</v>
      </c>
      <c r="H91">
        <f>IFERROR(INDEX(Plan2!C:C,MATCH(F91,Plan2!I:I,0)),"NULL")</f>
        <v>18</v>
      </c>
      <c r="I91" t="s">
        <v>2</v>
      </c>
      <c r="J91" t="s">
        <v>5148</v>
      </c>
      <c r="K91" t="s">
        <v>5043</v>
      </c>
      <c r="L91" t="str">
        <f>IFERROR(INDEX(Plan2!E:E,MATCH(F91,Plan2!I:I,0)),"NULL")</f>
        <v>COMPESA</v>
      </c>
      <c r="M91" s="3" t="s">
        <v>5047</v>
      </c>
      <c r="N91">
        <v>900</v>
      </c>
      <c r="O91" t="s">
        <v>5043</v>
      </c>
      <c r="P91" s="4">
        <v>41795</v>
      </c>
      <c r="Q91" s="5" t="s">
        <v>5046</v>
      </c>
      <c r="R91" s="4">
        <v>43621</v>
      </c>
      <c r="S91" s="6" t="s">
        <v>5046</v>
      </c>
      <c r="T91" t="s">
        <v>175</v>
      </c>
      <c r="U91" s="3" t="s">
        <v>5046</v>
      </c>
      <c r="V91">
        <v>0</v>
      </c>
      <c r="W91" s="3" t="s">
        <v>5047</v>
      </c>
      <c r="X91" s="7" t="s">
        <v>5224</v>
      </c>
      <c r="Y91" s="3" t="s">
        <v>5043</v>
      </c>
      <c r="Z91">
        <v>0</v>
      </c>
      <c r="AA91" s="3" t="s">
        <v>5046</v>
      </c>
      <c r="AB91" t="s">
        <v>71</v>
      </c>
      <c r="AC91" s="3" t="s">
        <v>5046</v>
      </c>
      <c r="AD91">
        <v>10198</v>
      </c>
      <c r="AE91" s="3" t="s">
        <v>5046</v>
      </c>
      <c r="AF91" t="s">
        <v>72</v>
      </c>
      <c r="AG91" s="3" t="s">
        <v>5046</v>
      </c>
      <c r="AH91">
        <v>0</v>
      </c>
      <c r="AI91" s="3" t="s">
        <v>5046</v>
      </c>
      <c r="AJ91" t="s">
        <v>25</v>
      </c>
      <c r="AK91" s="3" t="s">
        <v>5049</v>
      </c>
      <c r="AL91" t="s">
        <v>2</v>
      </c>
    </row>
    <row r="92" spans="1:38" x14ac:dyDescent="0.25">
      <c r="A92" s="2" t="s">
        <v>5041</v>
      </c>
      <c r="B92">
        <v>91</v>
      </c>
      <c r="C92" t="s">
        <v>5043</v>
      </c>
      <c r="D92" t="s">
        <v>5044</v>
      </c>
      <c r="E92" s="3" t="s">
        <v>5047</v>
      </c>
      <c r="F92">
        <v>1840</v>
      </c>
      <c r="G92" t="s">
        <v>2</v>
      </c>
      <c r="H92">
        <f>IFERROR(INDEX(Plan2!C:C,MATCH(F92,Plan2!I:I,0)),"NULL")</f>
        <v>15</v>
      </c>
      <c r="I92" t="s">
        <v>2</v>
      </c>
      <c r="J92" t="s">
        <v>5148</v>
      </c>
      <c r="K92" t="s">
        <v>5043</v>
      </c>
      <c r="L92" t="str">
        <f>IFERROR(INDEX(Plan2!E:E,MATCH(F92,Plan2!I:I,0)),"NULL")</f>
        <v>CAGEPA</v>
      </c>
      <c r="M92" s="3" t="s">
        <v>5047</v>
      </c>
      <c r="N92">
        <v>68</v>
      </c>
      <c r="O92" t="s">
        <v>5043</v>
      </c>
      <c r="P92" s="4">
        <v>43040</v>
      </c>
      <c r="Q92" s="5" t="s">
        <v>5046</v>
      </c>
      <c r="R92" s="4">
        <v>44866</v>
      </c>
      <c r="S92" s="6" t="s">
        <v>5046</v>
      </c>
      <c r="T92" t="s">
        <v>176</v>
      </c>
      <c r="U92" s="3" t="s">
        <v>5046</v>
      </c>
      <c r="V92">
        <v>0</v>
      </c>
      <c r="W92" s="3" t="s">
        <v>5047</v>
      </c>
      <c r="X92" s="7" t="s">
        <v>5211</v>
      </c>
      <c r="Y92" s="3" t="s">
        <v>5043</v>
      </c>
      <c r="Z92">
        <v>0</v>
      </c>
      <c r="AA92" s="3" t="s">
        <v>5046</v>
      </c>
      <c r="AB92" t="s">
        <v>28</v>
      </c>
      <c r="AC92" s="3" t="s">
        <v>5046</v>
      </c>
      <c r="AD92" t="s">
        <v>177</v>
      </c>
      <c r="AE92" s="3" t="s">
        <v>5046</v>
      </c>
      <c r="AF92" t="s">
        <v>33</v>
      </c>
      <c r="AG92" s="3" t="s">
        <v>5046</v>
      </c>
      <c r="AH92">
        <v>0</v>
      </c>
      <c r="AI92" s="3" t="s">
        <v>5046</v>
      </c>
      <c r="AJ92" t="s">
        <v>25</v>
      </c>
      <c r="AK92" s="3" t="s">
        <v>5049</v>
      </c>
      <c r="AL92" t="s">
        <v>2</v>
      </c>
    </row>
    <row r="93" spans="1:38" x14ac:dyDescent="0.25">
      <c r="A93" s="2" t="s">
        <v>5041</v>
      </c>
      <c r="B93">
        <v>92</v>
      </c>
      <c r="C93" t="s">
        <v>5043</v>
      </c>
      <c r="D93" t="s">
        <v>5044</v>
      </c>
      <c r="E93" s="3" t="s">
        <v>5047</v>
      </c>
      <c r="F93">
        <v>1763</v>
      </c>
      <c r="G93" t="s">
        <v>2</v>
      </c>
      <c r="H93">
        <f>IFERROR(INDEX(Plan2!C:C,MATCH(F93,Plan2!I:I,0)),"NULL")</f>
        <v>14</v>
      </c>
      <c r="I93" t="s">
        <v>2</v>
      </c>
      <c r="J93" t="s">
        <v>5148</v>
      </c>
      <c r="K93" t="s">
        <v>5043</v>
      </c>
      <c r="L93" t="str">
        <f>IFERROR(INDEX(Plan2!E:E,MATCH(F93,Plan2!I:I,0)),"NULL")</f>
        <v>CAGECE</v>
      </c>
      <c r="M93" s="3" t="s">
        <v>5047</v>
      </c>
      <c r="N93">
        <v>68</v>
      </c>
      <c r="O93" t="s">
        <v>5043</v>
      </c>
      <c r="P93" s="4">
        <v>42736</v>
      </c>
      <c r="Q93" s="5" t="s">
        <v>5046</v>
      </c>
      <c r="R93" s="4">
        <v>44562</v>
      </c>
      <c r="S93" s="6" t="s">
        <v>5046</v>
      </c>
      <c r="T93" t="s">
        <v>178</v>
      </c>
      <c r="U93" s="3" t="s">
        <v>5046</v>
      </c>
      <c r="V93">
        <v>0</v>
      </c>
      <c r="W93" s="3" t="s">
        <v>5047</v>
      </c>
      <c r="X93" s="7" t="s">
        <v>5225</v>
      </c>
      <c r="Y93" s="3" t="s">
        <v>5043</v>
      </c>
      <c r="Z93">
        <v>0</v>
      </c>
      <c r="AA93" s="3" t="s">
        <v>5046</v>
      </c>
      <c r="AB93" t="s">
        <v>28</v>
      </c>
      <c r="AC93" s="3" t="s">
        <v>5046</v>
      </c>
      <c r="AD93">
        <v>1020</v>
      </c>
      <c r="AE93" s="3" t="s">
        <v>5046</v>
      </c>
      <c r="AF93" t="s">
        <v>33</v>
      </c>
      <c r="AG93" s="3" t="s">
        <v>5046</v>
      </c>
      <c r="AH93">
        <v>0</v>
      </c>
      <c r="AI93" s="3" t="s">
        <v>5046</v>
      </c>
      <c r="AJ93" t="s">
        <v>25</v>
      </c>
      <c r="AK93" s="3" t="s">
        <v>5049</v>
      </c>
      <c r="AL93" t="s">
        <v>2</v>
      </c>
    </row>
    <row r="94" spans="1:38" x14ac:dyDescent="0.25">
      <c r="A94" s="2" t="s">
        <v>5041</v>
      </c>
      <c r="B94">
        <v>93</v>
      </c>
      <c r="C94" t="s">
        <v>5043</v>
      </c>
      <c r="D94" t="s">
        <v>5044</v>
      </c>
      <c r="E94" s="3" t="s">
        <v>5047</v>
      </c>
      <c r="F94">
        <v>1852</v>
      </c>
      <c r="G94" t="s">
        <v>2</v>
      </c>
      <c r="H94">
        <f>IFERROR(INDEX(Plan2!C:C,MATCH(F94,Plan2!I:I,0)),"NULL")</f>
        <v>18</v>
      </c>
      <c r="I94" t="s">
        <v>2</v>
      </c>
      <c r="J94" t="s">
        <v>5148</v>
      </c>
      <c r="K94" t="s">
        <v>5043</v>
      </c>
      <c r="L94" t="str">
        <f>IFERROR(INDEX(Plan2!E:E,MATCH(F94,Plan2!I:I,0)),"NULL")</f>
        <v>COMPESA</v>
      </c>
      <c r="M94" s="3" t="s">
        <v>5047</v>
      </c>
      <c r="N94">
        <v>900</v>
      </c>
      <c r="O94" t="s">
        <v>5043</v>
      </c>
      <c r="P94" s="4">
        <v>38047</v>
      </c>
      <c r="Q94" s="5" t="s">
        <v>5046</v>
      </c>
      <c r="R94" s="4">
        <v>43555</v>
      </c>
      <c r="S94" s="6" t="s">
        <v>5046</v>
      </c>
      <c r="T94" t="s">
        <v>179</v>
      </c>
      <c r="U94" s="3" t="s">
        <v>5046</v>
      </c>
      <c r="V94">
        <v>0</v>
      </c>
      <c r="W94" s="3" t="s">
        <v>5047</v>
      </c>
      <c r="X94" s="7" t="s">
        <v>5226</v>
      </c>
      <c r="Y94" s="3" t="s">
        <v>5043</v>
      </c>
      <c r="Z94">
        <v>0</v>
      </c>
      <c r="AA94" s="3" t="s">
        <v>5046</v>
      </c>
      <c r="AB94" t="s">
        <v>71</v>
      </c>
      <c r="AC94" s="3" t="s">
        <v>5046</v>
      </c>
      <c r="AD94">
        <v>10204</v>
      </c>
      <c r="AE94" s="3" t="s">
        <v>5046</v>
      </c>
      <c r="AF94" t="s">
        <v>72</v>
      </c>
      <c r="AG94" s="3" t="s">
        <v>5046</v>
      </c>
      <c r="AH94">
        <v>0</v>
      </c>
      <c r="AI94" s="3" t="s">
        <v>5046</v>
      </c>
      <c r="AJ94" t="s">
        <v>25</v>
      </c>
      <c r="AK94" s="3" t="s">
        <v>5049</v>
      </c>
      <c r="AL94" t="s">
        <v>2</v>
      </c>
    </row>
    <row r="95" spans="1:38" x14ac:dyDescent="0.25">
      <c r="A95" s="2" t="s">
        <v>5041</v>
      </c>
      <c r="B95">
        <v>94</v>
      </c>
      <c r="C95" t="s">
        <v>5043</v>
      </c>
      <c r="D95" t="s">
        <v>5044</v>
      </c>
      <c r="E95" s="3" t="s">
        <v>5047</v>
      </c>
      <c r="F95">
        <v>1852</v>
      </c>
      <c r="G95" t="s">
        <v>2</v>
      </c>
      <c r="H95">
        <f>IFERROR(INDEX(Plan2!C:C,MATCH(F95,Plan2!I:I,0)),"NULL")</f>
        <v>18</v>
      </c>
      <c r="I95" t="s">
        <v>2</v>
      </c>
      <c r="J95" t="s">
        <v>5148</v>
      </c>
      <c r="K95" t="s">
        <v>5043</v>
      </c>
      <c r="L95" t="str">
        <f>IFERROR(INDEX(Plan2!E:E,MATCH(F95,Plan2!I:I,0)),"NULL")</f>
        <v>COMPESA</v>
      </c>
      <c r="M95" s="3" t="s">
        <v>5047</v>
      </c>
      <c r="N95">
        <v>900</v>
      </c>
      <c r="O95" t="s">
        <v>5043</v>
      </c>
      <c r="P95" s="4">
        <v>37987</v>
      </c>
      <c r="Q95" s="5" t="s">
        <v>5046</v>
      </c>
      <c r="R95" s="4">
        <v>43579</v>
      </c>
      <c r="S95" s="6" t="s">
        <v>5046</v>
      </c>
      <c r="T95" t="s">
        <v>180</v>
      </c>
      <c r="U95" s="3" t="s">
        <v>5046</v>
      </c>
      <c r="V95">
        <v>0</v>
      </c>
      <c r="W95" s="3" t="s">
        <v>5047</v>
      </c>
      <c r="X95" s="7" t="s">
        <v>5227</v>
      </c>
      <c r="Y95" s="3" t="s">
        <v>5043</v>
      </c>
      <c r="Z95">
        <v>0</v>
      </c>
      <c r="AA95" s="3" t="s">
        <v>5046</v>
      </c>
      <c r="AB95" t="s">
        <v>71</v>
      </c>
      <c r="AC95" s="3" t="s">
        <v>5046</v>
      </c>
      <c r="AD95">
        <v>10206</v>
      </c>
      <c r="AE95" s="3" t="s">
        <v>5046</v>
      </c>
      <c r="AF95" t="s">
        <v>72</v>
      </c>
      <c r="AG95" s="3" t="s">
        <v>5046</v>
      </c>
      <c r="AH95">
        <v>0</v>
      </c>
      <c r="AI95" s="3" t="s">
        <v>5046</v>
      </c>
      <c r="AJ95" t="s">
        <v>25</v>
      </c>
      <c r="AK95" s="3" t="s">
        <v>5049</v>
      </c>
      <c r="AL95" t="s">
        <v>2</v>
      </c>
    </row>
    <row r="96" spans="1:38" x14ac:dyDescent="0.25">
      <c r="A96" s="2" t="s">
        <v>5041</v>
      </c>
      <c r="B96">
        <v>95</v>
      </c>
      <c r="C96" t="s">
        <v>5043</v>
      </c>
      <c r="D96" t="s">
        <v>5044</v>
      </c>
      <c r="E96" s="3" t="s">
        <v>5047</v>
      </c>
      <c r="F96">
        <v>1840</v>
      </c>
      <c r="G96" t="s">
        <v>2</v>
      </c>
      <c r="H96">
        <f>IFERROR(INDEX(Plan2!C:C,MATCH(F96,Plan2!I:I,0)),"NULL")</f>
        <v>15</v>
      </c>
      <c r="I96" t="s">
        <v>2</v>
      </c>
      <c r="J96" t="s">
        <v>5148</v>
      </c>
      <c r="K96" t="s">
        <v>5043</v>
      </c>
      <c r="L96" t="str">
        <f>IFERROR(INDEX(Plan2!E:E,MATCH(F96,Plan2!I:I,0)),"NULL")</f>
        <v>CAGEPA</v>
      </c>
      <c r="M96" s="3" t="s">
        <v>5047</v>
      </c>
      <c r="N96">
        <v>68</v>
      </c>
      <c r="O96" t="s">
        <v>5043</v>
      </c>
      <c r="P96" s="4">
        <v>42948</v>
      </c>
      <c r="Q96" s="5" t="s">
        <v>5046</v>
      </c>
      <c r="R96" s="4">
        <v>44774</v>
      </c>
      <c r="S96" s="6" t="s">
        <v>5046</v>
      </c>
      <c r="T96" t="s">
        <v>181</v>
      </c>
      <c r="U96" s="3" t="s">
        <v>5046</v>
      </c>
      <c r="V96">
        <v>0</v>
      </c>
      <c r="W96" s="3" t="s">
        <v>5047</v>
      </c>
      <c r="X96" s="7" t="s">
        <v>5190</v>
      </c>
      <c r="Y96" s="3" t="s">
        <v>5043</v>
      </c>
      <c r="Z96">
        <v>0</v>
      </c>
      <c r="AA96" s="3" t="s">
        <v>5046</v>
      </c>
      <c r="AB96" t="s">
        <v>28</v>
      </c>
      <c r="AC96" s="3" t="s">
        <v>5046</v>
      </c>
      <c r="AD96" t="s">
        <v>182</v>
      </c>
      <c r="AE96" s="3" t="s">
        <v>5046</v>
      </c>
      <c r="AF96" t="s">
        <v>33</v>
      </c>
      <c r="AG96" s="3" t="s">
        <v>5046</v>
      </c>
      <c r="AH96">
        <v>0</v>
      </c>
      <c r="AI96" s="3" t="s">
        <v>5046</v>
      </c>
      <c r="AJ96" t="s">
        <v>25</v>
      </c>
      <c r="AK96" s="3" t="s">
        <v>5049</v>
      </c>
      <c r="AL96" t="s">
        <v>2</v>
      </c>
    </row>
    <row r="97" spans="1:38" x14ac:dyDescent="0.25">
      <c r="A97" s="2" t="s">
        <v>5041</v>
      </c>
      <c r="B97">
        <v>96</v>
      </c>
      <c r="C97" t="s">
        <v>5043</v>
      </c>
      <c r="D97" t="s">
        <v>5045</v>
      </c>
      <c r="E97" s="3" t="s">
        <v>5047</v>
      </c>
      <c r="F97">
        <v>1940</v>
      </c>
      <c r="G97" t="s">
        <v>2</v>
      </c>
      <c r="H97">
        <f>IFERROR(INDEX(Plan2!C:C,MATCH(F97,Plan2!I:I,0)),"NULL")</f>
        <v>1</v>
      </c>
      <c r="I97" t="s">
        <v>2</v>
      </c>
      <c r="J97" t="s">
        <v>5148</v>
      </c>
      <c r="K97" t="s">
        <v>5043</v>
      </c>
      <c r="L97" t="str">
        <f>IFERROR(INDEX(Plan2!E:E,MATCH(F97,Plan2!I:I,0)),"NULL")</f>
        <v>SABARA</v>
      </c>
      <c r="M97" s="3" t="s">
        <v>5047</v>
      </c>
      <c r="N97">
        <v>68</v>
      </c>
      <c r="O97" t="s">
        <v>5043</v>
      </c>
      <c r="P97" s="4">
        <v>42522</v>
      </c>
      <c r="Q97" s="5" t="s">
        <v>5046</v>
      </c>
      <c r="R97" s="4">
        <v>44348</v>
      </c>
      <c r="S97" s="6" t="s">
        <v>5046</v>
      </c>
      <c r="T97" t="s">
        <v>183</v>
      </c>
      <c r="U97" s="3" t="s">
        <v>5046</v>
      </c>
      <c r="V97">
        <v>0</v>
      </c>
      <c r="W97" s="3" t="s">
        <v>5047</v>
      </c>
      <c r="X97" s="7" t="s">
        <v>5198</v>
      </c>
      <c r="Y97" s="3" t="s">
        <v>5043</v>
      </c>
      <c r="Z97">
        <v>0</v>
      </c>
      <c r="AA97" s="3" t="s">
        <v>5046</v>
      </c>
      <c r="AB97" t="s">
        <v>28</v>
      </c>
      <c r="AC97" s="3" t="s">
        <v>5046</v>
      </c>
      <c r="AD97" t="s">
        <v>184</v>
      </c>
      <c r="AE97" s="3" t="s">
        <v>5046</v>
      </c>
      <c r="AF97" t="s">
        <v>44</v>
      </c>
      <c r="AG97" s="3" t="s">
        <v>5046</v>
      </c>
      <c r="AH97">
        <v>0</v>
      </c>
      <c r="AI97" s="3" t="s">
        <v>5046</v>
      </c>
      <c r="AJ97" t="s">
        <v>25</v>
      </c>
      <c r="AK97" s="3" t="s">
        <v>5049</v>
      </c>
      <c r="AL97" t="s">
        <v>2</v>
      </c>
    </row>
    <row r="98" spans="1:38" x14ac:dyDescent="0.25">
      <c r="A98" s="2" t="s">
        <v>5041</v>
      </c>
      <c r="B98">
        <v>97</v>
      </c>
      <c r="C98" t="s">
        <v>5043</v>
      </c>
      <c r="D98" t="s">
        <v>5044</v>
      </c>
      <c r="E98" s="3" t="s">
        <v>5047</v>
      </c>
      <c r="F98">
        <v>1852</v>
      </c>
      <c r="G98" t="s">
        <v>2</v>
      </c>
      <c r="H98">
        <f>IFERROR(INDEX(Plan2!C:C,MATCH(F98,Plan2!I:I,0)),"NULL")</f>
        <v>18</v>
      </c>
      <c r="I98" t="s">
        <v>2</v>
      </c>
      <c r="J98" t="s">
        <v>5148</v>
      </c>
      <c r="K98" t="s">
        <v>5043</v>
      </c>
      <c r="L98" t="str">
        <f>IFERROR(INDEX(Plan2!E:E,MATCH(F98,Plan2!I:I,0)),"NULL")</f>
        <v>COMPESA</v>
      </c>
      <c r="M98" s="3" t="s">
        <v>5047</v>
      </c>
      <c r="N98">
        <v>900</v>
      </c>
      <c r="O98" t="s">
        <v>5043</v>
      </c>
      <c r="P98" s="4">
        <v>41766</v>
      </c>
      <c r="Q98" s="5" t="s">
        <v>5046</v>
      </c>
      <c r="R98" s="4">
        <v>43592</v>
      </c>
      <c r="S98" s="6" t="s">
        <v>5046</v>
      </c>
      <c r="T98" t="s">
        <v>185</v>
      </c>
      <c r="U98" s="3" t="s">
        <v>5046</v>
      </c>
      <c r="V98">
        <v>0</v>
      </c>
      <c r="W98" s="3" t="s">
        <v>5047</v>
      </c>
      <c r="X98" s="7" t="s">
        <v>5228</v>
      </c>
      <c r="Y98" s="3" t="s">
        <v>5043</v>
      </c>
      <c r="Z98">
        <v>0</v>
      </c>
      <c r="AA98" s="3" t="s">
        <v>5046</v>
      </c>
      <c r="AB98" t="s">
        <v>71</v>
      </c>
      <c r="AC98" s="3" t="s">
        <v>5046</v>
      </c>
      <c r="AD98">
        <v>10214</v>
      </c>
      <c r="AE98" s="3" t="s">
        <v>5046</v>
      </c>
      <c r="AF98" t="s">
        <v>72</v>
      </c>
      <c r="AG98" s="3" t="s">
        <v>5046</v>
      </c>
      <c r="AH98">
        <v>0</v>
      </c>
      <c r="AI98" s="3" t="s">
        <v>5046</v>
      </c>
      <c r="AJ98" t="s">
        <v>25</v>
      </c>
      <c r="AK98" s="3" t="s">
        <v>5049</v>
      </c>
      <c r="AL98" t="s">
        <v>2</v>
      </c>
    </row>
    <row r="99" spans="1:38" x14ac:dyDescent="0.25">
      <c r="A99" s="2" t="s">
        <v>5041</v>
      </c>
      <c r="B99">
        <v>98</v>
      </c>
      <c r="C99" t="s">
        <v>5043</v>
      </c>
      <c r="D99" t="s">
        <v>5044</v>
      </c>
      <c r="E99" s="3" t="s">
        <v>5047</v>
      </c>
      <c r="F99">
        <v>1852</v>
      </c>
      <c r="G99" t="s">
        <v>2</v>
      </c>
      <c r="H99">
        <f>IFERROR(INDEX(Plan2!C:C,MATCH(F99,Plan2!I:I,0)),"NULL")</f>
        <v>18</v>
      </c>
      <c r="I99" t="s">
        <v>2</v>
      </c>
      <c r="J99" t="s">
        <v>5148</v>
      </c>
      <c r="K99" t="s">
        <v>5043</v>
      </c>
      <c r="L99" t="str">
        <f>IFERROR(INDEX(Plan2!E:E,MATCH(F99,Plan2!I:I,0)),"NULL")</f>
        <v>COMPESA</v>
      </c>
      <c r="M99" s="3" t="s">
        <v>5047</v>
      </c>
      <c r="N99">
        <v>900</v>
      </c>
      <c r="O99" t="s">
        <v>5043</v>
      </c>
      <c r="P99" s="4">
        <v>38261</v>
      </c>
      <c r="Q99" s="5" t="s">
        <v>5046</v>
      </c>
      <c r="R99" s="4">
        <v>45074</v>
      </c>
      <c r="S99" s="6" t="s">
        <v>5046</v>
      </c>
      <c r="T99" t="s">
        <v>186</v>
      </c>
      <c r="U99" s="3" t="s">
        <v>5046</v>
      </c>
      <c r="V99">
        <v>0</v>
      </c>
      <c r="W99" s="3" t="s">
        <v>5047</v>
      </c>
      <c r="X99" s="7" t="s">
        <v>5229</v>
      </c>
      <c r="Y99" s="3" t="s">
        <v>5043</v>
      </c>
      <c r="Z99">
        <v>0</v>
      </c>
      <c r="AA99" s="3" t="s">
        <v>5046</v>
      </c>
      <c r="AB99" t="s">
        <v>71</v>
      </c>
      <c r="AC99" s="3" t="s">
        <v>5046</v>
      </c>
      <c r="AD99">
        <v>10215</v>
      </c>
      <c r="AE99" s="3" t="s">
        <v>5046</v>
      </c>
      <c r="AF99" t="s">
        <v>72</v>
      </c>
      <c r="AG99" s="3" t="s">
        <v>5046</v>
      </c>
      <c r="AH99">
        <v>0</v>
      </c>
      <c r="AI99" s="3" t="s">
        <v>5046</v>
      </c>
      <c r="AJ99" t="s">
        <v>25</v>
      </c>
      <c r="AK99" s="3" t="s">
        <v>5049</v>
      </c>
      <c r="AL99" t="s">
        <v>2</v>
      </c>
    </row>
    <row r="100" spans="1:38" x14ac:dyDescent="0.25">
      <c r="A100" s="2" t="s">
        <v>5041</v>
      </c>
      <c r="B100">
        <v>99</v>
      </c>
      <c r="C100" t="s">
        <v>5043</v>
      </c>
      <c r="D100" t="s">
        <v>5045</v>
      </c>
      <c r="E100" s="3" t="s">
        <v>5047</v>
      </c>
      <c r="F100">
        <v>1940</v>
      </c>
      <c r="G100" t="s">
        <v>2</v>
      </c>
      <c r="H100">
        <f>IFERROR(INDEX(Plan2!C:C,MATCH(F100,Plan2!I:I,0)),"NULL")</f>
        <v>1</v>
      </c>
      <c r="I100" t="s">
        <v>2</v>
      </c>
      <c r="J100" t="s">
        <v>5148</v>
      </c>
      <c r="K100" t="s">
        <v>5043</v>
      </c>
      <c r="L100" t="str">
        <f>IFERROR(INDEX(Plan2!E:E,MATCH(F100,Plan2!I:I,0)),"NULL")</f>
        <v>SABARA</v>
      </c>
      <c r="M100" s="3" t="s">
        <v>5047</v>
      </c>
      <c r="N100">
        <v>68</v>
      </c>
      <c r="O100" t="s">
        <v>5043</v>
      </c>
      <c r="P100" s="4">
        <v>42461</v>
      </c>
      <c r="Q100" s="5" t="s">
        <v>5046</v>
      </c>
      <c r="R100" s="4">
        <v>44316</v>
      </c>
      <c r="S100" s="6" t="s">
        <v>5046</v>
      </c>
      <c r="T100" t="s">
        <v>187</v>
      </c>
      <c r="U100" s="3" t="s">
        <v>5046</v>
      </c>
      <c r="V100">
        <v>0</v>
      </c>
      <c r="W100" s="3" t="s">
        <v>5047</v>
      </c>
      <c r="X100" s="7" t="s">
        <v>5230</v>
      </c>
      <c r="Y100" s="3" t="s">
        <v>5043</v>
      </c>
      <c r="Z100">
        <v>0</v>
      </c>
      <c r="AA100" s="3" t="s">
        <v>5046</v>
      </c>
      <c r="AB100" t="s">
        <v>28</v>
      </c>
      <c r="AC100" s="3" t="s">
        <v>5046</v>
      </c>
      <c r="AD100" t="s">
        <v>188</v>
      </c>
      <c r="AE100" s="3" t="s">
        <v>5046</v>
      </c>
      <c r="AF100" t="s">
        <v>44</v>
      </c>
      <c r="AG100" s="3" t="s">
        <v>5046</v>
      </c>
      <c r="AH100">
        <v>0</v>
      </c>
      <c r="AI100" s="3" t="s">
        <v>5046</v>
      </c>
      <c r="AJ100" t="s">
        <v>25</v>
      </c>
      <c r="AK100" s="3" t="s">
        <v>5049</v>
      </c>
      <c r="AL100" t="s">
        <v>2</v>
      </c>
    </row>
    <row r="101" spans="1:38" x14ac:dyDescent="0.25">
      <c r="A101" s="2" t="s">
        <v>5041</v>
      </c>
      <c r="B101">
        <v>100</v>
      </c>
      <c r="C101" t="s">
        <v>5043</v>
      </c>
      <c r="D101" t="s">
        <v>5045</v>
      </c>
      <c r="E101" s="3" t="s">
        <v>5047</v>
      </c>
      <c r="F101">
        <v>1940</v>
      </c>
      <c r="G101" t="s">
        <v>2</v>
      </c>
      <c r="H101">
        <f>IFERROR(INDEX(Plan2!C:C,MATCH(F101,Plan2!I:I,0)),"NULL")</f>
        <v>1</v>
      </c>
      <c r="I101" t="s">
        <v>2</v>
      </c>
      <c r="J101" t="s">
        <v>5148</v>
      </c>
      <c r="K101" t="s">
        <v>5043</v>
      </c>
      <c r="L101" t="str">
        <f>IFERROR(INDEX(Plan2!E:E,MATCH(F101,Plan2!I:I,0)),"NULL")</f>
        <v>SABARA</v>
      </c>
      <c r="M101" s="3" t="s">
        <v>5047</v>
      </c>
      <c r="N101">
        <v>68</v>
      </c>
      <c r="O101" t="s">
        <v>5043</v>
      </c>
      <c r="P101" s="4">
        <v>43160</v>
      </c>
      <c r="Q101" s="5" t="s">
        <v>5046</v>
      </c>
      <c r="R101" s="4">
        <v>44986</v>
      </c>
      <c r="S101" s="6" t="s">
        <v>5046</v>
      </c>
      <c r="T101" t="s">
        <v>189</v>
      </c>
      <c r="U101" s="3" t="s">
        <v>5046</v>
      </c>
      <c r="V101">
        <v>0</v>
      </c>
      <c r="W101" s="3" t="s">
        <v>5047</v>
      </c>
      <c r="X101" s="7" t="s">
        <v>5231</v>
      </c>
      <c r="Y101" s="3" t="s">
        <v>5043</v>
      </c>
      <c r="Z101">
        <v>0</v>
      </c>
      <c r="AA101" s="3" t="s">
        <v>5046</v>
      </c>
      <c r="AB101" t="s">
        <v>28</v>
      </c>
      <c r="AC101" s="3" t="s">
        <v>5046</v>
      </c>
      <c r="AD101" t="s">
        <v>190</v>
      </c>
      <c r="AE101" s="3" t="s">
        <v>5046</v>
      </c>
      <c r="AF101" t="s">
        <v>44</v>
      </c>
      <c r="AG101" s="3" t="s">
        <v>5046</v>
      </c>
      <c r="AH101">
        <v>0</v>
      </c>
      <c r="AI101" s="3" t="s">
        <v>5046</v>
      </c>
      <c r="AJ101" t="s">
        <v>25</v>
      </c>
      <c r="AK101" s="3" t="s">
        <v>5049</v>
      </c>
      <c r="AL101" t="s">
        <v>2</v>
      </c>
    </row>
    <row r="102" spans="1:38" x14ac:dyDescent="0.25">
      <c r="A102" s="2" t="s">
        <v>5041</v>
      </c>
      <c r="B102">
        <v>101</v>
      </c>
      <c r="C102" t="s">
        <v>5043</v>
      </c>
      <c r="D102" t="s">
        <v>5044</v>
      </c>
      <c r="E102" s="3" t="s">
        <v>5047</v>
      </c>
      <c r="F102">
        <v>1840</v>
      </c>
      <c r="G102" t="s">
        <v>2</v>
      </c>
      <c r="H102">
        <f>IFERROR(INDEX(Plan2!C:C,MATCH(F102,Plan2!I:I,0)),"NULL")</f>
        <v>15</v>
      </c>
      <c r="I102" t="s">
        <v>2</v>
      </c>
      <c r="J102" t="s">
        <v>5148</v>
      </c>
      <c r="K102" t="s">
        <v>5043</v>
      </c>
      <c r="L102" t="str">
        <f>IFERROR(INDEX(Plan2!E:E,MATCH(F102,Plan2!I:I,0)),"NULL")</f>
        <v>CAGEPA</v>
      </c>
      <c r="M102" s="3" t="s">
        <v>5047</v>
      </c>
      <c r="N102">
        <v>68</v>
      </c>
      <c r="O102" t="s">
        <v>5043</v>
      </c>
      <c r="P102" s="4">
        <v>42948</v>
      </c>
      <c r="Q102" s="5" t="s">
        <v>5046</v>
      </c>
      <c r="R102" s="4">
        <v>45139</v>
      </c>
      <c r="S102" s="6" t="s">
        <v>5046</v>
      </c>
      <c r="T102" t="s">
        <v>191</v>
      </c>
      <c r="U102" s="3" t="s">
        <v>5046</v>
      </c>
      <c r="V102">
        <v>0</v>
      </c>
      <c r="W102" s="3" t="s">
        <v>5047</v>
      </c>
      <c r="X102" s="7" t="s">
        <v>5215</v>
      </c>
      <c r="Y102" s="3" t="s">
        <v>5043</v>
      </c>
      <c r="Z102">
        <v>0</v>
      </c>
      <c r="AA102" s="3" t="s">
        <v>5046</v>
      </c>
      <c r="AB102" t="s">
        <v>28</v>
      </c>
      <c r="AC102" s="3" t="s">
        <v>5046</v>
      </c>
      <c r="AD102">
        <v>1022</v>
      </c>
      <c r="AE102" s="3" t="s">
        <v>5046</v>
      </c>
      <c r="AF102" t="s">
        <v>33</v>
      </c>
      <c r="AG102" s="3" t="s">
        <v>5046</v>
      </c>
      <c r="AH102">
        <v>0</v>
      </c>
      <c r="AI102" s="3" t="s">
        <v>5046</v>
      </c>
      <c r="AJ102" t="s">
        <v>25</v>
      </c>
      <c r="AK102" s="3" t="s">
        <v>5049</v>
      </c>
      <c r="AL102" t="s">
        <v>2</v>
      </c>
    </row>
    <row r="103" spans="1:38" x14ac:dyDescent="0.25">
      <c r="A103" s="2" t="s">
        <v>5041</v>
      </c>
      <c r="B103">
        <v>102</v>
      </c>
      <c r="C103" t="s">
        <v>5043</v>
      </c>
      <c r="D103" t="s">
        <v>5044</v>
      </c>
      <c r="E103" s="3" t="s">
        <v>5047</v>
      </c>
      <c r="F103">
        <v>1852</v>
      </c>
      <c r="G103" t="s">
        <v>2</v>
      </c>
      <c r="H103">
        <f>IFERROR(INDEX(Plan2!C:C,MATCH(F103,Plan2!I:I,0)),"NULL")</f>
        <v>18</v>
      </c>
      <c r="I103" t="s">
        <v>2</v>
      </c>
      <c r="J103" t="s">
        <v>5148</v>
      </c>
      <c r="K103" t="s">
        <v>5043</v>
      </c>
      <c r="L103" t="str">
        <f>IFERROR(INDEX(Plan2!E:E,MATCH(F103,Plan2!I:I,0)),"NULL")</f>
        <v>COMPESA</v>
      </c>
      <c r="M103" s="3" t="s">
        <v>5047</v>
      </c>
      <c r="N103">
        <v>900</v>
      </c>
      <c r="O103" t="s">
        <v>5043</v>
      </c>
      <c r="P103" s="4">
        <v>37987</v>
      </c>
      <c r="Q103" s="5" t="s">
        <v>5046</v>
      </c>
      <c r="R103" s="4">
        <v>45137</v>
      </c>
      <c r="S103" s="6" t="s">
        <v>5046</v>
      </c>
      <c r="T103" t="s">
        <v>192</v>
      </c>
      <c r="U103" s="3" t="s">
        <v>5046</v>
      </c>
      <c r="V103">
        <v>0</v>
      </c>
      <c r="W103" s="3" t="s">
        <v>5047</v>
      </c>
      <c r="X103" s="7" t="s">
        <v>5232</v>
      </c>
      <c r="Y103" s="3" t="s">
        <v>5043</v>
      </c>
      <c r="Z103">
        <v>0</v>
      </c>
      <c r="AA103" s="3" t="s">
        <v>5046</v>
      </c>
      <c r="AB103" t="s">
        <v>71</v>
      </c>
      <c r="AC103" s="3" t="s">
        <v>5046</v>
      </c>
      <c r="AD103">
        <v>10221</v>
      </c>
      <c r="AE103" s="3" t="s">
        <v>5046</v>
      </c>
      <c r="AF103" t="s">
        <v>72</v>
      </c>
      <c r="AG103" s="3" t="s">
        <v>5046</v>
      </c>
      <c r="AH103">
        <v>0</v>
      </c>
      <c r="AI103" s="3" t="s">
        <v>5046</v>
      </c>
      <c r="AJ103" t="s">
        <v>25</v>
      </c>
      <c r="AK103" s="3" t="s">
        <v>5049</v>
      </c>
      <c r="AL103" t="s">
        <v>2</v>
      </c>
    </row>
    <row r="104" spans="1:38" x14ac:dyDescent="0.25">
      <c r="A104" s="2" t="s">
        <v>5041</v>
      </c>
      <c r="B104">
        <v>103</v>
      </c>
      <c r="C104" t="s">
        <v>5043</v>
      </c>
      <c r="D104" t="s">
        <v>5044</v>
      </c>
      <c r="E104" s="3" t="s">
        <v>5047</v>
      </c>
      <c r="F104">
        <v>1852</v>
      </c>
      <c r="G104" t="s">
        <v>2</v>
      </c>
      <c r="H104">
        <f>IFERROR(INDEX(Plan2!C:C,MATCH(F104,Plan2!I:I,0)),"NULL")</f>
        <v>18</v>
      </c>
      <c r="I104" t="s">
        <v>2</v>
      </c>
      <c r="J104" t="s">
        <v>5148</v>
      </c>
      <c r="K104" t="s">
        <v>5043</v>
      </c>
      <c r="L104" t="str">
        <f>IFERROR(INDEX(Plan2!E:E,MATCH(F104,Plan2!I:I,0)),"NULL")</f>
        <v>COMPESA</v>
      </c>
      <c r="M104" s="3" t="s">
        <v>5047</v>
      </c>
      <c r="N104">
        <v>900</v>
      </c>
      <c r="O104" t="s">
        <v>5043</v>
      </c>
      <c r="P104" s="4">
        <v>42387</v>
      </c>
      <c r="Q104" s="5" t="s">
        <v>5046</v>
      </c>
      <c r="R104" s="4">
        <v>44214</v>
      </c>
      <c r="S104" s="6" t="s">
        <v>5046</v>
      </c>
      <c r="T104" t="s">
        <v>193</v>
      </c>
      <c r="U104" s="3" t="s">
        <v>5046</v>
      </c>
      <c r="V104">
        <v>0</v>
      </c>
      <c r="W104" s="3" t="s">
        <v>5047</v>
      </c>
      <c r="X104" s="7" t="s">
        <v>5226</v>
      </c>
      <c r="Y104" s="3" t="s">
        <v>5043</v>
      </c>
      <c r="Z104">
        <v>0</v>
      </c>
      <c r="AA104" s="3" t="s">
        <v>5046</v>
      </c>
      <c r="AB104" t="s">
        <v>71</v>
      </c>
      <c r="AC104" s="3" t="s">
        <v>5046</v>
      </c>
      <c r="AD104">
        <v>10222</v>
      </c>
      <c r="AE104" s="3" t="s">
        <v>5046</v>
      </c>
      <c r="AF104" t="s">
        <v>72</v>
      </c>
      <c r="AG104" s="3" t="s">
        <v>5046</v>
      </c>
      <c r="AH104">
        <v>0</v>
      </c>
      <c r="AI104" s="3" t="s">
        <v>5046</v>
      </c>
      <c r="AJ104" t="s">
        <v>25</v>
      </c>
      <c r="AK104" s="3" t="s">
        <v>5049</v>
      </c>
      <c r="AL104" t="s">
        <v>2</v>
      </c>
    </row>
    <row r="105" spans="1:38" x14ac:dyDescent="0.25">
      <c r="A105" s="2" t="s">
        <v>5041</v>
      </c>
      <c r="B105">
        <v>104</v>
      </c>
      <c r="C105" t="s">
        <v>5043</v>
      </c>
      <c r="D105" t="s">
        <v>5044</v>
      </c>
      <c r="E105" s="3" t="s">
        <v>5047</v>
      </c>
      <c r="F105">
        <v>1852</v>
      </c>
      <c r="G105" t="s">
        <v>2</v>
      </c>
      <c r="H105">
        <f>IFERROR(INDEX(Plan2!C:C,MATCH(F105,Plan2!I:I,0)),"NULL")</f>
        <v>18</v>
      </c>
      <c r="I105" t="s">
        <v>2</v>
      </c>
      <c r="J105" t="s">
        <v>5148</v>
      </c>
      <c r="K105" t="s">
        <v>5043</v>
      </c>
      <c r="L105" t="str">
        <f>IFERROR(INDEX(Plan2!E:E,MATCH(F105,Plan2!I:I,0)),"NULL")</f>
        <v>COMPESA</v>
      </c>
      <c r="M105" s="3" t="s">
        <v>5047</v>
      </c>
      <c r="N105">
        <v>900</v>
      </c>
      <c r="O105" t="s">
        <v>5043</v>
      </c>
      <c r="P105" s="4">
        <v>37987</v>
      </c>
      <c r="Q105" s="5" t="s">
        <v>5046</v>
      </c>
      <c r="R105" s="4">
        <v>43663</v>
      </c>
      <c r="S105" s="6" t="s">
        <v>5046</v>
      </c>
      <c r="T105" t="s">
        <v>194</v>
      </c>
      <c r="U105" s="3" t="s">
        <v>5046</v>
      </c>
      <c r="V105">
        <v>0</v>
      </c>
      <c r="W105" s="3" t="s">
        <v>5047</v>
      </c>
      <c r="X105" s="7" t="s">
        <v>5233</v>
      </c>
      <c r="Y105" s="3" t="s">
        <v>5043</v>
      </c>
      <c r="Z105">
        <v>0</v>
      </c>
      <c r="AA105" s="3" t="s">
        <v>5046</v>
      </c>
      <c r="AB105" t="s">
        <v>71</v>
      </c>
      <c r="AC105" s="3" t="s">
        <v>5046</v>
      </c>
      <c r="AD105">
        <v>10223</v>
      </c>
      <c r="AE105" s="3" t="s">
        <v>5046</v>
      </c>
      <c r="AF105" t="s">
        <v>72</v>
      </c>
      <c r="AG105" s="3" t="s">
        <v>5046</v>
      </c>
      <c r="AH105">
        <v>0</v>
      </c>
      <c r="AI105" s="3" t="s">
        <v>5046</v>
      </c>
      <c r="AJ105" t="s">
        <v>25</v>
      </c>
      <c r="AK105" s="3" t="s">
        <v>5049</v>
      </c>
      <c r="AL105" t="s">
        <v>2</v>
      </c>
    </row>
    <row r="106" spans="1:38" x14ac:dyDescent="0.25">
      <c r="A106" s="2" t="s">
        <v>5041</v>
      </c>
      <c r="B106">
        <v>105</v>
      </c>
      <c r="C106" t="s">
        <v>5043</v>
      </c>
      <c r="D106" t="s">
        <v>5044</v>
      </c>
      <c r="E106" s="3" t="s">
        <v>5047</v>
      </c>
      <c r="F106">
        <v>1840</v>
      </c>
      <c r="G106" t="s">
        <v>2</v>
      </c>
      <c r="H106">
        <f>IFERROR(INDEX(Plan2!C:C,MATCH(F106,Plan2!I:I,0)),"NULL")</f>
        <v>15</v>
      </c>
      <c r="I106" t="s">
        <v>2</v>
      </c>
      <c r="J106" t="s">
        <v>5148</v>
      </c>
      <c r="K106" t="s">
        <v>5043</v>
      </c>
      <c r="L106" t="str">
        <f>IFERROR(INDEX(Plan2!E:E,MATCH(F106,Plan2!I:I,0)),"NULL")</f>
        <v>CAGEPA</v>
      </c>
      <c r="M106" s="3" t="s">
        <v>5047</v>
      </c>
      <c r="N106">
        <v>68</v>
      </c>
      <c r="O106" t="s">
        <v>5043</v>
      </c>
      <c r="P106" s="4">
        <v>42795</v>
      </c>
      <c r="Q106" s="5" t="s">
        <v>5046</v>
      </c>
      <c r="R106" s="4">
        <v>44621</v>
      </c>
      <c r="S106" s="6" t="s">
        <v>5046</v>
      </c>
      <c r="T106" t="s">
        <v>195</v>
      </c>
      <c r="U106" s="3" t="s">
        <v>5046</v>
      </c>
      <c r="V106">
        <v>0</v>
      </c>
      <c r="W106" s="3" t="s">
        <v>5047</v>
      </c>
      <c r="X106" s="7" t="s">
        <v>5190</v>
      </c>
      <c r="Y106" s="3" t="s">
        <v>5043</v>
      </c>
      <c r="Z106">
        <v>0</v>
      </c>
      <c r="AA106" s="3" t="s">
        <v>5046</v>
      </c>
      <c r="AB106" t="s">
        <v>28</v>
      </c>
      <c r="AC106" s="3" t="s">
        <v>5046</v>
      </c>
      <c r="AD106" t="s">
        <v>196</v>
      </c>
      <c r="AE106" s="3" t="s">
        <v>5046</v>
      </c>
      <c r="AF106" t="s">
        <v>33</v>
      </c>
      <c r="AG106" s="3" t="s">
        <v>5046</v>
      </c>
      <c r="AH106">
        <v>0</v>
      </c>
      <c r="AI106" s="3" t="s">
        <v>5046</v>
      </c>
      <c r="AJ106" t="s">
        <v>25</v>
      </c>
      <c r="AK106" s="3" t="s">
        <v>5049</v>
      </c>
      <c r="AL106" t="s">
        <v>2</v>
      </c>
    </row>
    <row r="107" spans="1:38" x14ac:dyDescent="0.25">
      <c r="A107" s="2" t="s">
        <v>5041</v>
      </c>
      <c r="B107">
        <v>106</v>
      </c>
      <c r="C107" t="s">
        <v>5043</v>
      </c>
      <c r="D107" t="s">
        <v>5045</v>
      </c>
      <c r="E107" s="3" t="s">
        <v>5047</v>
      </c>
      <c r="F107">
        <v>1940</v>
      </c>
      <c r="G107" t="s">
        <v>2</v>
      </c>
      <c r="H107">
        <f>IFERROR(INDEX(Plan2!C:C,MATCH(F107,Plan2!I:I,0)),"NULL")</f>
        <v>1</v>
      </c>
      <c r="I107" t="s">
        <v>2</v>
      </c>
      <c r="J107" t="s">
        <v>5148</v>
      </c>
      <c r="K107" t="s">
        <v>5043</v>
      </c>
      <c r="L107" t="str">
        <f>IFERROR(INDEX(Plan2!E:E,MATCH(F107,Plan2!I:I,0)),"NULL")</f>
        <v>SABARA</v>
      </c>
      <c r="M107" s="3" t="s">
        <v>5047</v>
      </c>
      <c r="N107">
        <v>68</v>
      </c>
      <c r="O107" t="s">
        <v>5043</v>
      </c>
      <c r="P107" s="4">
        <v>41913</v>
      </c>
      <c r="Q107" s="5" t="s">
        <v>5046</v>
      </c>
      <c r="R107" s="4">
        <v>43739</v>
      </c>
      <c r="S107" s="6" t="s">
        <v>5046</v>
      </c>
      <c r="T107" t="s">
        <v>197</v>
      </c>
      <c r="U107" s="3" t="s">
        <v>5046</v>
      </c>
      <c r="V107">
        <v>0</v>
      </c>
      <c r="W107" s="3" t="s">
        <v>5047</v>
      </c>
      <c r="X107" s="7" t="s">
        <v>5177</v>
      </c>
      <c r="Y107" s="3" t="s">
        <v>5043</v>
      </c>
      <c r="Z107">
        <v>0</v>
      </c>
      <c r="AA107" s="3" t="s">
        <v>5046</v>
      </c>
      <c r="AB107" t="s">
        <v>28</v>
      </c>
      <c r="AC107" s="3" t="s">
        <v>5046</v>
      </c>
      <c r="AD107" t="s">
        <v>198</v>
      </c>
      <c r="AE107" s="3" t="s">
        <v>5046</v>
      </c>
      <c r="AF107" t="s">
        <v>44</v>
      </c>
      <c r="AG107" s="3" t="s">
        <v>5046</v>
      </c>
      <c r="AH107">
        <v>0</v>
      </c>
      <c r="AI107" s="3" t="s">
        <v>5046</v>
      </c>
      <c r="AJ107" t="s">
        <v>25</v>
      </c>
      <c r="AK107" s="3" t="s">
        <v>5049</v>
      </c>
      <c r="AL107" t="s">
        <v>2</v>
      </c>
    </row>
    <row r="108" spans="1:38" x14ac:dyDescent="0.25">
      <c r="A108" s="2" t="s">
        <v>5041</v>
      </c>
      <c r="B108">
        <v>107</v>
      </c>
      <c r="C108" t="s">
        <v>5043</v>
      </c>
      <c r="D108" t="s">
        <v>5044</v>
      </c>
      <c r="E108" s="3" t="s">
        <v>5047</v>
      </c>
      <c r="F108">
        <v>1852</v>
      </c>
      <c r="G108" t="s">
        <v>2</v>
      </c>
      <c r="H108">
        <f>IFERROR(INDEX(Plan2!C:C,MATCH(F108,Plan2!I:I,0)),"NULL")</f>
        <v>18</v>
      </c>
      <c r="I108" t="s">
        <v>2</v>
      </c>
      <c r="J108" t="s">
        <v>5148</v>
      </c>
      <c r="K108" t="s">
        <v>5043</v>
      </c>
      <c r="L108" t="str">
        <f>IFERROR(INDEX(Plan2!E:E,MATCH(F108,Plan2!I:I,0)),"NULL")</f>
        <v>COMPESA</v>
      </c>
      <c r="M108" s="3" t="s">
        <v>5047</v>
      </c>
      <c r="N108">
        <v>900</v>
      </c>
      <c r="O108" t="s">
        <v>5043</v>
      </c>
      <c r="P108" s="4">
        <v>37987</v>
      </c>
      <c r="Q108" s="5" t="s">
        <v>5046</v>
      </c>
      <c r="R108" s="4">
        <v>45292</v>
      </c>
      <c r="S108" s="6" t="s">
        <v>5046</v>
      </c>
      <c r="T108" t="s">
        <v>199</v>
      </c>
      <c r="U108" s="3" t="s">
        <v>5046</v>
      </c>
      <c r="V108">
        <v>0</v>
      </c>
      <c r="W108" s="3" t="s">
        <v>5047</v>
      </c>
      <c r="X108" s="7" t="s">
        <v>5234</v>
      </c>
      <c r="Y108" s="3" t="s">
        <v>5043</v>
      </c>
      <c r="Z108">
        <v>0</v>
      </c>
      <c r="AA108" s="3" t="s">
        <v>5046</v>
      </c>
      <c r="AB108" t="s">
        <v>71</v>
      </c>
      <c r="AC108" s="3" t="s">
        <v>5046</v>
      </c>
      <c r="AD108">
        <v>10230</v>
      </c>
      <c r="AE108" s="3" t="s">
        <v>5046</v>
      </c>
      <c r="AF108" t="s">
        <v>72</v>
      </c>
      <c r="AG108" s="3" t="s">
        <v>5046</v>
      </c>
      <c r="AH108">
        <v>0</v>
      </c>
      <c r="AI108" s="3" t="s">
        <v>5046</v>
      </c>
      <c r="AJ108" t="s">
        <v>25</v>
      </c>
      <c r="AK108" s="3" t="s">
        <v>5049</v>
      </c>
      <c r="AL108" t="s">
        <v>2</v>
      </c>
    </row>
    <row r="109" spans="1:38" x14ac:dyDescent="0.25">
      <c r="A109" s="2" t="s">
        <v>5041</v>
      </c>
      <c r="B109">
        <v>108</v>
      </c>
      <c r="C109" t="s">
        <v>5043</v>
      </c>
      <c r="D109" t="s">
        <v>5044</v>
      </c>
      <c r="E109" s="3" t="s">
        <v>5047</v>
      </c>
      <c r="F109">
        <v>1840</v>
      </c>
      <c r="G109" t="s">
        <v>2</v>
      </c>
      <c r="H109">
        <f>IFERROR(INDEX(Plan2!C:C,MATCH(F109,Plan2!I:I,0)),"NULL")</f>
        <v>15</v>
      </c>
      <c r="I109" t="s">
        <v>2</v>
      </c>
      <c r="J109" t="s">
        <v>5148</v>
      </c>
      <c r="K109" t="s">
        <v>5043</v>
      </c>
      <c r="L109" t="str">
        <f>IFERROR(INDEX(Plan2!E:E,MATCH(F109,Plan2!I:I,0)),"NULL")</f>
        <v>CAGEPA</v>
      </c>
      <c r="M109" s="3" t="s">
        <v>5047</v>
      </c>
      <c r="N109">
        <v>68</v>
      </c>
      <c r="O109" t="s">
        <v>5043</v>
      </c>
      <c r="P109" s="4">
        <v>43132</v>
      </c>
      <c r="Q109" s="5" t="s">
        <v>5046</v>
      </c>
      <c r="R109" s="4">
        <v>44958</v>
      </c>
      <c r="S109" s="6" t="s">
        <v>5046</v>
      </c>
      <c r="T109" t="s">
        <v>200</v>
      </c>
      <c r="U109" s="3" t="s">
        <v>5046</v>
      </c>
      <c r="V109">
        <v>0</v>
      </c>
      <c r="W109" s="3" t="s">
        <v>5047</v>
      </c>
      <c r="X109" s="7" t="s">
        <v>5235</v>
      </c>
      <c r="Y109" s="3" t="s">
        <v>5043</v>
      </c>
      <c r="Z109">
        <v>0</v>
      </c>
      <c r="AA109" s="3" t="s">
        <v>5046</v>
      </c>
      <c r="AB109" t="s">
        <v>28</v>
      </c>
      <c r="AC109" s="3" t="s">
        <v>5046</v>
      </c>
      <c r="AD109" t="s">
        <v>201</v>
      </c>
      <c r="AE109" s="3" t="s">
        <v>5046</v>
      </c>
      <c r="AF109" t="s">
        <v>33</v>
      </c>
      <c r="AG109" s="3" t="s">
        <v>5046</v>
      </c>
      <c r="AH109">
        <v>0</v>
      </c>
      <c r="AI109" s="3" t="s">
        <v>5046</v>
      </c>
      <c r="AJ109" t="s">
        <v>25</v>
      </c>
      <c r="AK109" s="3" t="s">
        <v>5049</v>
      </c>
      <c r="AL109" t="s">
        <v>2</v>
      </c>
    </row>
    <row r="110" spans="1:38" x14ac:dyDescent="0.25">
      <c r="A110" s="2" t="s">
        <v>5041</v>
      </c>
      <c r="B110">
        <v>109</v>
      </c>
      <c r="C110" t="s">
        <v>5043</v>
      </c>
      <c r="D110" t="s">
        <v>5045</v>
      </c>
      <c r="E110" s="3" t="s">
        <v>5047</v>
      </c>
      <c r="F110">
        <v>1940</v>
      </c>
      <c r="G110" t="s">
        <v>2</v>
      </c>
      <c r="H110">
        <f>IFERROR(INDEX(Plan2!C:C,MATCH(F110,Plan2!I:I,0)),"NULL")</f>
        <v>1</v>
      </c>
      <c r="I110" t="s">
        <v>2</v>
      </c>
      <c r="J110" t="s">
        <v>5148</v>
      </c>
      <c r="K110" t="s">
        <v>5043</v>
      </c>
      <c r="L110" t="str">
        <f>IFERROR(INDEX(Plan2!E:E,MATCH(F110,Plan2!I:I,0)),"NULL")</f>
        <v>SABARA</v>
      </c>
      <c r="M110" s="3" t="s">
        <v>5047</v>
      </c>
      <c r="N110">
        <v>68</v>
      </c>
      <c r="O110" t="s">
        <v>5043</v>
      </c>
      <c r="P110" s="4">
        <v>42552</v>
      </c>
      <c r="Q110" s="5" t="s">
        <v>5046</v>
      </c>
      <c r="R110" s="4">
        <v>44378</v>
      </c>
      <c r="S110" s="6" t="s">
        <v>5046</v>
      </c>
      <c r="T110" t="s">
        <v>202</v>
      </c>
      <c r="U110" s="3" t="s">
        <v>5046</v>
      </c>
      <c r="V110">
        <v>0</v>
      </c>
      <c r="W110" s="3" t="s">
        <v>5047</v>
      </c>
      <c r="X110" s="7" t="s">
        <v>5210</v>
      </c>
      <c r="Y110" s="3" t="s">
        <v>5043</v>
      </c>
      <c r="Z110">
        <v>0</v>
      </c>
      <c r="AA110" s="3" t="s">
        <v>5046</v>
      </c>
      <c r="AB110" t="s">
        <v>28</v>
      </c>
      <c r="AC110" s="3" t="s">
        <v>5046</v>
      </c>
      <c r="AD110" t="s">
        <v>203</v>
      </c>
      <c r="AE110" s="3" t="s">
        <v>5046</v>
      </c>
      <c r="AF110" t="s">
        <v>44</v>
      </c>
      <c r="AG110" s="3" t="s">
        <v>5046</v>
      </c>
      <c r="AH110">
        <v>0</v>
      </c>
      <c r="AI110" s="3" t="s">
        <v>5046</v>
      </c>
      <c r="AJ110" t="s">
        <v>25</v>
      </c>
      <c r="AK110" s="3" t="s">
        <v>5049</v>
      </c>
      <c r="AL110" t="s">
        <v>2</v>
      </c>
    </row>
    <row r="111" spans="1:38" x14ac:dyDescent="0.25">
      <c r="A111" s="2" t="s">
        <v>5041</v>
      </c>
      <c r="B111">
        <v>110</v>
      </c>
      <c r="C111" t="s">
        <v>5043</v>
      </c>
      <c r="D111" t="s">
        <v>5044</v>
      </c>
      <c r="E111" s="3" t="s">
        <v>5047</v>
      </c>
      <c r="F111">
        <v>1840</v>
      </c>
      <c r="G111" t="s">
        <v>2</v>
      </c>
      <c r="H111">
        <f>IFERROR(INDEX(Plan2!C:C,MATCH(F111,Plan2!I:I,0)),"NULL")</f>
        <v>15</v>
      </c>
      <c r="I111" t="s">
        <v>2</v>
      </c>
      <c r="J111" t="s">
        <v>5148</v>
      </c>
      <c r="K111" t="s">
        <v>5043</v>
      </c>
      <c r="L111" t="str">
        <f>IFERROR(INDEX(Plan2!E:E,MATCH(F111,Plan2!I:I,0)),"NULL")</f>
        <v>CAGEPA</v>
      </c>
      <c r="M111" s="3" t="s">
        <v>5047</v>
      </c>
      <c r="N111">
        <v>68</v>
      </c>
      <c r="O111" t="s">
        <v>5043</v>
      </c>
      <c r="P111" s="4">
        <v>42887</v>
      </c>
      <c r="Q111" s="5" t="s">
        <v>5046</v>
      </c>
      <c r="R111" s="4">
        <v>44713</v>
      </c>
      <c r="S111" s="6" t="s">
        <v>5046</v>
      </c>
      <c r="T111" t="s">
        <v>204</v>
      </c>
      <c r="U111" s="3" t="s">
        <v>5046</v>
      </c>
      <c r="V111">
        <v>0</v>
      </c>
      <c r="W111" s="3" t="s">
        <v>5047</v>
      </c>
      <c r="X111" s="7" t="s">
        <v>5155</v>
      </c>
      <c r="Y111" s="3" t="s">
        <v>5043</v>
      </c>
      <c r="Z111">
        <v>0</v>
      </c>
      <c r="AA111" s="3" t="s">
        <v>5046</v>
      </c>
      <c r="AB111" t="s">
        <v>28</v>
      </c>
      <c r="AC111" s="3" t="s">
        <v>5046</v>
      </c>
      <c r="AD111" t="s">
        <v>205</v>
      </c>
      <c r="AE111" s="3" t="s">
        <v>5046</v>
      </c>
      <c r="AF111" t="s">
        <v>33</v>
      </c>
      <c r="AG111" s="3" t="s">
        <v>5046</v>
      </c>
      <c r="AH111">
        <v>0</v>
      </c>
      <c r="AI111" s="3" t="s">
        <v>5046</v>
      </c>
      <c r="AJ111" t="s">
        <v>25</v>
      </c>
      <c r="AK111" s="3" t="s">
        <v>5049</v>
      </c>
      <c r="AL111" t="s">
        <v>2</v>
      </c>
    </row>
    <row r="112" spans="1:38" x14ac:dyDescent="0.25">
      <c r="A112" s="2" t="s">
        <v>5041</v>
      </c>
      <c r="B112">
        <v>111</v>
      </c>
      <c r="C112" t="s">
        <v>5043</v>
      </c>
      <c r="D112" t="s">
        <v>5045</v>
      </c>
      <c r="E112" s="3" t="s">
        <v>5047</v>
      </c>
      <c r="F112">
        <v>1940</v>
      </c>
      <c r="G112" t="s">
        <v>2</v>
      </c>
      <c r="H112">
        <f>IFERROR(INDEX(Plan2!C:C,MATCH(F112,Plan2!I:I,0)),"NULL")</f>
        <v>1</v>
      </c>
      <c r="I112" t="s">
        <v>2</v>
      </c>
      <c r="J112" t="s">
        <v>5148</v>
      </c>
      <c r="K112" t="s">
        <v>5043</v>
      </c>
      <c r="L112" t="str">
        <f>IFERROR(INDEX(Plan2!E:E,MATCH(F112,Plan2!I:I,0)),"NULL")</f>
        <v>SABARA</v>
      </c>
      <c r="M112" s="3" t="s">
        <v>5047</v>
      </c>
      <c r="N112">
        <v>68</v>
      </c>
      <c r="O112" t="s">
        <v>5043</v>
      </c>
      <c r="P112" s="4">
        <v>42522</v>
      </c>
      <c r="Q112" s="5" t="s">
        <v>5046</v>
      </c>
      <c r="R112" s="4">
        <v>44348</v>
      </c>
      <c r="S112" s="6" t="s">
        <v>5046</v>
      </c>
      <c r="T112" t="s">
        <v>206</v>
      </c>
      <c r="U112" s="3" t="s">
        <v>5046</v>
      </c>
      <c r="V112">
        <v>0</v>
      </c>
      <c r="W112" s="3" t="s">
        <v>5047</v>
      </c>
      <c r="X112" s="7" t="s">
        <v>5236</v>
      </c>
      <c r="Y112" s="3" t="s">
        <v>5043</v>
      </c>
      <c r="Z112">
        <v>0</v>
      </c>
      <c r="AA112" s="3" t="s">
        <v>5046</v>
      </c>
      <c r="AB112" t="s">
        <v>28</v>
      </c>
      <c r="AC112" s="3" t="s">
        <v>5046</v>
      </c>
      <c r="AD112" t="s">
        <v>207</v>
      </c>
      <c r="AE112" s="3" t="s">
        <v>5046</v>
      </c>
      <c r="AF112" t="s">
        <v>44</v>
      </c>
      <c r="AG112" s="3" t="s">
        <v>5046</v>
      </c>
      <c r="AH112">
        <v>0</v>
      </c>
      <c r="AI112" s="3" t="s">
        <v>5046</v>
      </c>
      <c r="AJ112" t="s">
        <v>25</v>
      </c>
      <c r="AK112" s="3" t="s">
        <v>5049</v>
      </c>
      <c r="AL112" t="s">
        <v>2</v>
      </c>
    </row>
    <row r="113" spans="1:38" x14ac:dyDescent="0.25">
      <c r="A113" s="2" t="s">
        <v>5041</v>
      </c>
      <c r="B113">
        <v>112</v>
      </c>
      <c r="C113" t="s">
        <v>5043</v>
      </c>
      <c r="D113" t="s">
        <v>5044</v>
      </c>
      <c r="E113" s="3" t="s">
        <v>5047</v>
      </c>
      <c r="F113">
        <v>2273</v>
      </c>
      <c r="G113" t="s">
        <v>2</v>
      </c>
      <c r="H113">
        <f>IFERROR(INDEX(Plan2!C:C,MATCH(F113,Plan2!I:I,0)),"NULL")</f>
        <v>38</v>
      </c>
      <c r="I113" t="s">
        <v>2</v>
      </c>
      <c r="J113" t="s">
        <v>5148</v>
      </c>
      <c r="K113" t="s">
        <v>5043</v>
      </c>
      <c r="L113" t="str">
        <f>IFERROR(INDEX(Plan2!E:E,MATCH(F113,Plan2!I:I,0)),"NULL")</f>
        <v>PEDROBRAS</v>
      </c>
      <c r="M113" s="3" t="s">
        <v>5047</v>
      </c>
      <c r="N113">
        <v>900</v>
      </c>
      <c r="O113" t="s">
        <v>5043</v>
      </c>
      <c r="P113" s="4">
        <v>38200</v>
      </c>
      <c r="Q113" s="5" t="s">
        <v>5046</v>
      </c>
      <c r="R113" s="4">
        <v>43592</v>
      </c>
      <c r="S113" s="6" t="s">
        <v>5046</v>
      </c>
      <c r="T113" t="s">
        <v>208</v>
      </c>
      <c r="U113" s="3" t="s">
        <v>5046</v>
      </c>
      <c r="V113">
        <v>0</v>
      </c>
      <c r="W113" s="3" t="s">
        <v>5047</v>
      </c>
      <c r="X113" s="7" t="s">
        <v>5221</v>
      </c>
      <c r="Y113" s="3" t="s">
        <v>5043</v>
      </c>
      <c r="Z113">
        <v>0</v>
      </c>
      <c r="AA113" s="3" t="s">
        <v>5046</v>
      </c>
      <c r="AB113" t="s">
        <v>71</v>
      </c>
      <c r="AC113" s="3" t="s">
        <v>5046</v>
      </c>
      <c r="AD113">
        <v>10273</v>
      </c>
      <c r="AE113" s="3" t="s">
        <v>5046</v>
      </c>
      <c r="AF113" t="s">
        <v>72</v>
      </c>
      <c r="AG113" s="3" t="s">
        <v>5046</v>
      </c>
      <c r="AH113">
        <v>0</v>
      </c>
      <c r="AI113" s="3" t="s">
        <v>5046</v>
      </c>
      <c r="AJ113" t="s">
        <v>25</v>
      </c>
      <c r="AK113" s="3" t="s">
        <v>5049</v>
      </c>
      <c r="AL113" t="s">
        <v>2</v>
      </c>
    </row>
    <row r="114" spans="1:38" x14ac:dyDescent="0.25">
      <c r="A114" s="2" t="s">
        <v>5041</v>
      </c>
      <c r="B114">
        <v>113</v>
      </c>
      <c r="C114" t="s">
        <v>5043</v>
      </c>
      <c r="D114" t="s">
        <v>5045</v>
      </c>
      <c r="E114" s="3" t="s">
        <v>5047</v>
      </c>
      <c r="F114">
        <v>1940</v>
      </c>
      <c r="G114" t="s">
        <v>2</v>
      </c>
      <c r="H114">
        <f>IFERROR(INDEX(Plan2!C:C,MATCH(F114,Plan2!I:I,0)),"NULL")</f>
        <v>1</v>
      </c>
      <c r="I114" t="s">
        <v>2</v>
      </c>
      <c r="J114" t="s">
        <v>5148</v>
      </c>
      <c r="K114" t="s">
        <v>5043</v>
      </c>
      <c r="L114" t="str">
        <f>IFERROR(INDEX(Plan2!E:E,MATCH(F114,Plan2!I:I,0)),"NULL")</f>
        <v>SABARA</v>
      </c>
      <c r="M114" s="3" t="s">
        <v>5047</v>
      </c>
      <c r="N114">
        <v>68</v>
      </c>
      <c r="O114" t="s">
        <v>5043</v>
      </c>
      <c r="P114" s="4">
        <v>42491</v>
      </c>
      <c r="Q114" s="5" t="s">
        <v>5046</v>
      </c>
      <c r="R114" s="4">
        <v>44317</v>
      </c>
      <c r="S114" s="6" t="s">
        <v>5046</v>
      </c>
      <c r="T114" t="s">
        <v>209</v>
      </c>
      <c r="U114" s="3" t="s">
        <v>5046</v>
      </c>
      <c r="V114">
        <v>0</v>
      </c>
      <c r="W114" s="3" t="s">
        <v>5047</v>
      </c>
      <c r="X114" s="7" t="s">
        <v>5177</v>
      </c>
      <c r="Y114" s="3" t="s">
        <v>5043</v>
      </c>
      <c r="Z114">
        <v>0</v>
      </c>
      <c r="AA114" s="3" t="s">
        <v>5046</v>
      </c>
      <c r="AB114" t="s">
        <v>28</v>
      </c>
      <c r="AC114" s="3" t="s">
        <v>5046</v>
      </c>
      <c r="AD114" t="s">
        <v>210</v>
      </c>
      <c r="AE114" s="3" t="s">
        <v>5046</v>
      </c>
      <c r="AF114" t="s">
        <v>44</v>
      </c>
      <c r="AG114" s="3" t="s">
        <v>5046</v>
      </c>
      <c r="AH114">
        <v>0</v>
      </c>
      <c r="AI114" s="3" t="s">
        <v>5046</v>
      </c>
      <c r="AJ114" t="s">
        <v>25</v>
      </c>
      <c r="AK114" s="3" t="s">
        <v>5049</v>
      </c>
      <c r="AL114" t="s">
        <v>2</v>
      </c>
    </row>
    <row r="115" spans="1:38" x14ac:dyDescent="0.25">
      <c r="A115" s="2" t="s">
        <v>5041</v>
      </c>
      <c r="B115">
        <v>114</v>
      </c>
      <c r="C115" t="s">
        <v>5043</v>
      </c>
      <c r="D115" t="s">
        <v>5044</v>
      </c>
      <c r="E115" s="3" t="s">
        <v>5047</v>
      </c>
      <c r="F115">
        <v>1840</v>
      </c>
      <c r="G115" t="s">
        <v>2</v>
      </c>
      <c r="H115">
        <f>IFERROR(INDEX(Plan2!C:C,MATCH(F115,Plan2!I:I,0)),"NULL")</f>
        <v>15</v>
      </c>
      <c r="I115" t="s">
        <v>2</v>
      </c>
      <c r="J115" t="s">
        <v>5148</v>
      </c>
      <c r="K115" t="s">
        <v>5043</v>
      </c>
      <c r="L115" t="str">
        <f>IFERROR(INDEX(Plan2!E:E,MATCH(F115,Plan2!I:I,0)),"NULL")</f>
        <v>CAGEPA</v>
      </c>
      <c r="M115" s="3" t="s">
        <v>5047</v>
      </c>
      <c r="N115">
        <v>68</v>
      </c>
      <c r="O115" t="s">
        <v>5043</v>
      </c>
      <c r="P115" s="4">
        <v>43009</v>
      </c>
      <c r="Q115" s="5" t="s">
        <v>5046</v>
      </c>
      <c r="R115" s="4">
        <v>44835</v>
      </c>
      <c r="S115" s="6" t="s">
        <v>5046</v>
      </c>
      <c r="T115" t="s">
        <v>211</v>
      </c>
      <c r="U115" s="3" t="s">
        <v>5046</v>
      </c>
      <c r="V115">
        <v>0</v>
      </c>
      <c r="W115" s="3" t="s">
        <v>5047</v>
      </c>
      <c r="X115" s="7" t="s">
        <v>5155</v>
      </c>
      <c r="Y115" s="3" t="s">
        <v>5043</v>
      </c>
      <c r="Z115">
        <v>0</v>
      </c>
      <c r="AA115" s="3" t="s">
        <v>5046</v>
      </c>
      <c r="AB115" t="s">
        <v>28</v>
      </c>
      <c r="AC115" s="3" t="s">
        <v>5046</v>
      </c>
      <c r="AD115" t="s">
        <v>212</v>
      </c>
      <c r="AE115" s="3" t="s">
        <v>5046</v>
      </c>
      <c r="AF115" t="s">
        <v>33</v>
      </c>
      <c r="AG115" s="3" t="s">
        <v>5046</v>
      </c>
      <c r="AH115">
        <v>0</v>
      </c>
      <c r="AI115" s="3" t="s">
        <v>5046</v>
      </c>
      <c r="AJ115" t="s">
        <v>25</v>
      </c>
      <c r="AK115" s="3" t="s">
        <v>5049</v>
      </c>
      <c r="AL115" t="s">
        <v>2</v>
      </c>
    </row>
    <row r="116" spans="1:38" x14ac:dyDescent="0.25">
      <c r="A116" s="2" t="s">
        <v>5041</v>
      </c>
      <c r="B116">
        <v>115</v>
      </c>
      <c r="C116" t="s">
        <v>5043</v>
      </c>
      <c r="D116" t="s">
        <v>5045</v>
      </c>
      <c r="E116" s="3" t="s">
        <v>5047</v>
      </c>
      <c r="F116">
        <v>1940</v>
      </c>
      <c r="G116" t="s">
        <v>2</v>
      </c>
      <c r="H116">
        <f>IFERROR(INDEX(Plan2!C:C,MATCH(F116,Plan2!I:I,0)),"NULL")</f>
        <v>1</v>
      </c>
      <c r="I116" t="s">
        <v>2</v>
      </c>
      <c r="J116" t="s">
        <v>5148</v>
      </c>
      <c r="K116" t="s">
        <v>5043</v>
      </c>
      <c r="L116" t="str">
        <f>IFERROR(INDEX(Plan2!E:E,MATCH(F116,Plan2!I:I,0)),"NULL")</f>
        <v>SABARA</v>
      </c>
      <c r="M116" s="3" t="s">
        <v>5047</v>
      </c>
      <c r="N116">
        <v>68</v>
      </c>
      <c r="O116" t="s">
        <v>5043</v>
      </c>
      <c r="P116" s="4">
        <v>41913</v>
      </c>
      <c r="Q116" s="5" t="s">
        <v>5046</v>
      </c>
      <c r="R116" s="4">
        <v>43739</v>
      </c>
      <c r="S116" s="6" t="s">
        <v>5046</v>
      </c>
      <c r="T116" t="s">
        <v>213</v>
      </c>
      <c r="U116" s="3" t="s">
        <v>5046</v>
      </c>
      <c r="V116">
        <v>0</v>
      </c>
      <c r="W116" s="3" t="s">
        <v>5047</v>
      </c>
      <c r="X116" s="7" t="s">
        <v>5177</v>
      </c>
      <c r="Y116" s="3" t="s">
        <v>5043</v>
      </c>
      <c r="Z116">
        <v>0</v>
      </c>
      <c r="AA116" s="3" t="s">
        <v>5046</v>
      </c>
      <c r="AB116" t="s">
        <v>28</v>
      </c>
      <c r="AC116" s="3" t="s">
        <v>5046</v>
      </c>
      <c r="AD116" t="s">
        <v>214</v>
      </c>
      <c r="AE116" s="3" t="s">
        <v>5046</v>
      </c>
      <c r="AF116" t="s">
        <v>44</v>
      </c>
      <c r="AG116" s="3" t="s">
        <v>5046</v>
      </c>
      <c r="AH116">
        <v>0</v>
      </c>
      <c r="AI116" s="3" t="s">
        <v>5046</v>
      </c>
      <c r="AJ116" t="s">
        <v>25</v>
      </c>
      <c r="AK116" s="3" t="s">
        <v>5049</v>
      </c>
      <c r="AL116" t="s">
        <v>2</v>
      </c>
    </row>
    <row r="117" spans="1:38" x14ac:dyDescent="0.25">
      <c r="A117" s="2" t="s">
        <v>5041</v>
      </c>
      <c r="B117">
        <v>116</v>
      </c>
      <c r="C117" t="s">
        <v>5043</v>
      </c>
      <c r="D117" t="s">
        <v>5044</v>
      </c>
      <c r="E117" s="3" t="s">
        <v>5047</v>
      </c>
      <c r="F117">
        <v>1840</v>
      </c>
      <c r="G117" t="s">
        <v>2</v>
      </c>
      <c r="H117">
        <f>IFERROR(INDEX(Plan2!C:C,MATCH(F117,Plan2!I:I,0)),"NULL")</f>
        <v>15</v>
      </c>
      <c r="I117" t="s">
        <v>2</v>
      </c>
      <c r="J117" t="s">
        <v>5148</v>
      </c>
      <c r="K117" t="s">
        <v>5043</v>
      </c>
      <c r="L117" t="str">
        <f>IFERROR(INDEX(Plan2!E:E,MATCH(F117,Plan2!I:I,0)),"NULL")</f>
        <v>CAGEPA</v>
      </c>
      <c r="M117" s="3" t="s">
        <v>5047</v>
      </c>
      <c r="N117">
        <v>68</v>
      </c>
      <c r="O117" t="s">
        <v>5043</v>
      </c>
      <c r="P117" s="4">
        <v>43040</v>
      </c>
      <c r="Q117" s="5" t="s">
        <v>5046</v>
      </c>
      <c r="R117" s="4">
        <v>44866</v>
      </c>
      <c r="S117" s="6" t="s">
        <v>5046</v>
      </c>
      <c r="T117" t="s">
        <v>215</v>
      </c>
      <c r="U117" s="3" t="s">
        <v>5046</v>
      </c>
      <c r="V117">
        <v>0</v>
      </c>
      <c r="W117" s="3" t="s">
        <v>5047</v>
      </c>
      <c r="X117" s="7" t="s">
        <v>5237</v>
      </c>
      <c r="Y117" s="3" t="s">
        <v>5043</v>
      </c>
      <c r="Z117">
        <v>0</v>
      </c>
      <c r="AA117" s="3" t="s">
        <v>5046</v>
      </c>
      <c r="AB117" t="s">
        <v>28</v>
      </c>
      <c r="AC117" s="3" t="s">
        <v>5046</v>
      </c>
      <c r="AD117" t="s">
        <v>216</v>
      </c>
      <c r="AE117" s="3" t="s">
        <v>5046</v>
      </c>
      <c r="AF117" t="s">
        <v>33</v>
      </c>
      <c r="AG117" s="3" t="s">
        <v>5046</v>
      </c>
      <c r="AH117">
        <v>0</v>
      </c>
      <c r="AI117" s="3" t="s">
        <v>5046</v>
      </c>
      <c r="AJ117" t="s">
        <v>25</v>
      </c>
      <c r="AK117" s="3" t="s">
        <v>5049</v>
      </c>
      <c r="AL117" t="s">
        <v>2</v>
      </c>
    </row>
    <row r="118" spans="1:38" x14ac:dyDescent="0.25">
      <c r="A118" s="2" t="s">
        <v>5041</v>
      </c>
      <c r="B118">
        <v>117</v>
      </c>
      <c r="C118" t="s">
        <v>5043</v>
      </c>
      <c r="D118" t="s">
        <v>5044</v>
      </c>
      <c r="E118" s="3" t="s">
        <v>5047</v>
      </c>
      <c r="F118">
        <v>2273</v>
      </c>
      <c r="G118" t="s">
        <v>2</v>
      </c>
      <c r="H118">
        <f>IFERROR(INDEX(Plan2!C:C,MATCH(F118,Plan2!I:I,0)),"NULL")</f>
        <v>38</v>
      </c>
      <c r="I118" t="s">
        <v>2</v>
      </c>
      <c r="J118" t="s">
        <v>5148</v>
      </c>
      <c r="K118" t="s">
        <v>5043</v>
      </c>
      <c r="L118" t="str">
        <f>IFERROR(INDEX(Plan2!E:E,MATCH(F118,Plan2!I:I,0)),"NULL")</f>
        <v>PEDROBRAS</v>
      </c>
      <c r="M118" s="3" t="s">
        <v>5047</v>
      </c>
      <c r="N118">
        <v>900</v>
      </c>
      <c r="O118" t="s">
        <v>5043</v>
      </c>
      <c r="P118" s="4">
        <v>38626</v>
      </c>
      <c r="Q118" s="5" t="s">
        <v>5046</v>
      </c>
      <c r="R118" s="4">
        <v>43774</v>
      </c>
      <c r="S118" s="6" t="s">
        <v>5046</v>
      </c>
      <c r="T118" t="s">
        <v>217</v>
      </c>
      <c r="U118" s="3" t="s">
        <v>5046</v>
      </c>
      <c r="V118">
        <v>0</v>
      </c>
      <c r="W118" s="3" t="s">
        <v>5047</v>
      </c>
      <c r="X118" s="7" t="s">
        <v>5238</v>
      </c>
      <c r="Y118" s="3" t="s">
        <v>5043</v>
      </c>
      <c r="Z118">
        <v>0</v>
      </c>
      <c r="AA118" s="3" t="s">
        <v>5046</v>
      </c>
      <c r="AB118" t="s">
        <v>71</v>
      </c>
      <c r="AC118" s="3" t="s">
        <v>5046</v>
      </c>
      <c r="AD118">
        <v>10305</v>
      </c>
      <c r="AE118" s="3" t="s">
        <v>5046</v>
      </c>
      <c r="AF118" t="s">
        <v>72</v>
      </c>
      <c r="AG118" s="3" t="s">
        <v>5046</v>
      </c>
      <c r="AH118">
        <v>0</v>
      </c>
      <c r="AI118" s="3" t="s">
        <v>5046</v>
      </c>
      <c r="AJ118" t="s">
        <v>25</v>
      </c>
      <c r="AK118" s="3" t="s">
        <v>5049</v>
      </c>
      <c r="AL118" t="s">
        <v>2</v>
      </c>
    </row>
    <row r="119" spans="1:38" x14ac:dyDescent="0.25">
      <c r="A119" s="2" t="s">
        <v>5041</v>
      </c>
      <c r="B119">
        <v>118</v>
      </c>
      <c r="C119" t="s">
        <v>5043</v>
      </c>
      <c r="D119" t="s">
        <v>5044</v>
      </c>
      <c r="E119" s="3" t="s">
        <v>5047</v>
      </c>
      <c r="F119">
        <v>2273</v>
      </c>
      <c r="G119" t="s">
        <v>2</v>
      </c>
      <c r="H119">
        <f>IFERROR(INDEX(Plan2!C:C,MATCH(F119,Plan2!I:I,0)),"NULL")</f>
        <v>38</v>
      </c>
      <c r="I119" t="s">
        <v>2</v>
      </c>
      <c r="J119" t="s">
        <v>5148</v>
      </c>
      <c r="K119" t="s">
        <v>5043</v>
      </c>
      <c r="L119" t="str">
        <f>IFERROR(INDEX(Plan2!E:E,MATCH(F119,Plan2!I:I,0)),"NULL")</f>
        <v>PEDROBRAS</v>
      </c>
      <c r="M119" s="3" t="s">
        <v>5047</v>
      </c>
      <c r="N119">
        <v>900</v>
      </c>
      <c r="O119" t="s">
        <v>5043</v>
      </c>
      <c r="P119" s="4">
        <v>38597</v>
      </c>
      <c r="Q119" s="5" t="s">
        <v>5046</v>
      </c>
      <c r="R119" s="4">
        <v>43592</v>
      </c>
      <c r="S119" s="6" t="s">
        <v>5046</v>
      </c>
      <c r="T119" t="s">
        <v>218</v>
      </c>
      <c r="U119" s="3" t="s">
        <v>5046</v>
      </c>
      <c r="V119">
        <v>0</v>
      </c>
      <c r="W119" s="3" t="s">
        <v>5047</v>
      </c>
      <c r="X119" s="7" t="s">
        <v>5239</v>
      </c>
      <c r="Y119" s="3" t="s">
        <v>5043</v>
      </c>
      <c r="Z119">
        <v>0</v>
      </c>
      <c r="AA119" s="3" t="s">
        <v>5046</v>
      </c>
      <c r="AB119" t="s">
        <v>71</v>
      </c>
      <c r="AC119" s="3" t="s">
        <v>5046</v>
      </c>
      <c r="AD119">
        <v>10306</v>
      </c>
      <c r="AE119" s="3" t="s">
        <v>5046</v>
      </c>
      <c r="AF119" t="s">
        <v>72</v>
      </c>
      <c r="AG119" s="3" t="s">
        <v>5046</v>
      </c>
      <c r="AH119">
        <v>0</v>
      </c>
      <c r="AI119" s="3" t="s">
        <v>5046</v>
      </c>
      <c r="AJ119" t="s">
        <v>25</v>
      </c>
      <c r="AK119" s="3" t="s">
        <v>5049</v>
      </c>
      <c r="AL119" t="s">
        <v>2</v>
      </c>
    </row>
    <row r="120" spans="1:38" x14ac:dyDescent="0.25">
      <c r="A120" s="2" t="s">
        <v>5041</v>
      </c>
      <c r="B120">
        <v>119</v>
      </c>
      <c r="C120" t="s">
        <v>5043</v>
      </c>
      <c r="D120" t="s">
        <v>5044</v>
      </c>
      <c r="E120" s="3" t="s">
        <v>5047</v>
      </c>
      <c r="F120">
        <v>1852</v>
      </c>
      <c r="G120" t="s">
        <v>2</v>
      </c>
      <c r="H120">
        <f>IFERROR(INDEX(Plan2!C:C,MATCH(F120,Plan2!I:I,0)),"NULL")</f>
        <v>18</v>
      </c>
      <c r="I120" t="s">
        <v>2</v>
      </c>
      <c r="J120" t="s">
        <v>5148</v>
      </c>
      <c r="K120" t="s">
        <v>5043</v>
      </c>
      <c r="L120" t="str">
        <f>IFERROR(INDEX(Plan2!E:E,MATCH(F120,Plan2!I:I,0)),"NULL")</f>
        <v>COMPESA</v>
      </c>
      <c r="M120" s="3" t="s">
        <v>5047</v>
      </c>
      <c r="N120">
        <v>50</v>
      </c>
      <c r="O120" t="s">
        <v>5043</v>
      </c>
      <c r="P120" s="4">
        <v>43344</v>
      </c>
      <c r="Q120" s="5" t="s">
        <v>5046</v>
      </c>
      <c r="R120" s="4">
        <v>45170</v>
      </c>
      <c r="S120" s="6" t="s">
        <v>5046</v>
      </c>
      <c r="T120" t="s">
        <v>219</v>
      </c>
      <c r="U120" s="3" t="s">
        <v>5046</v>
      </c>
      <c r="V120">
        <v>0</v>
      </c>
      <c r="W120" s="3" t="s">
        <v>5047</v>
      </c>
      <c r="X120" s="7" t="s">
        <v>5240</v>
      </c>
      <c r="Y120" s="3" t="s">
        <v>5043</v>
      </c>
      <c r="Z120">
        <v>0</v>
      </c>
      <c r="AA120" s="3" t="s">
        <v>5046</v>
      </c>
      <c r="AB120" t="s">
        <v>220</v>
      </c>
      <c r="AC120" s="3" t="s">
        <v>5046</v>
      </c>
      <c r="AD120">
        <v>10306</v>
      </c>
      <c r="AE120" s="3" t="s">
        <v>5046</v>
      </c>
      <c r="AF120" t="s">
        <v>24</v>
      </c>
      <c r="AG120" s="3" t="s">
        <v>5046</v>
      </c>
      <c r="AH120">
        <v>0</v>
      </c>
      <c r="AI120" s="3" t="s">
        <v>5046</v>
      </c>
      <c r="AJ120" t="s">
        <v>25</v>
      </c>
      <c r="AK120" s="3" t="s">
        <v>5049</v>
      </c>
      <c r="AL120" t="s">
        <v>2</v>
      </c>
    </row>
    <row r="121" spans="1:38" x14ac:dyDescent="0.25">
      <c r="A121" s="2" t="s">
        <v>5041</v>
      </c>
      <c r="B121">
        <v>120</v>
      </c>
      <c r="C121" t="s">
        <v>5043</v>
      </c>
      <c r="D121" t="s">
        <v>5044</v>
      </c>
      <c r="E121" s="3" t="s">
        <v>5047</v>
      </c>
      <c r="F121">
        <v>1840</v>
      </c>
      <c r="G121" t="s">
        <v>2</v>
      </c>
      <c r="H121">
        <f>IFERROR(INDEX(Plan2!C:C,MATCH(F121,Plan2!I:I,0)),"NULL")</f>
        <v>15</v>
      </c>
      <c r="I121" t="s">
        <v>2</v>
      </c>
      <c r="J121" t="s">
        <v>5148</v>
      </c>
      <c r="K121" t="s">
        <v>5043</v>
      </c>
      <c r="L121" t="str">
        <f>IFERROR(INDEX(Plan2!E:E,MATCH(F121,Plan2!I:I,0)),"NULL")</f>
        <v>CAGEPA</v>
      </c>
      <c r="M121" s="3" t="s">
        <v>5047</v>
      </c>
      <c r="N121">
        <v>68</v>
      </c>
      <c r="O121" t="s">
        <v>5043</v>
      </c>
      <c r="P121" s="4">
        <v>43009</v>
      </c>
      <c r="Q121" s="5" t="s">
        <v>5046</v>
      </c>
      <c r="R121" s="4">
        <v>44835</v>
      </c>
      <c r="S121" s="6" t="s">
        <v>5046</v>
      </c>
      <c r="T121" t="s">
        <v>221</v>
      </c>
      <c r="U121" s="3" t="s">
        <v>5046</v>
      </c>
      <c r="V121">
        <v>0</v>
      </c>
      <c r="W121" s="3" t="s">
        <v>5047</v>
      </c>
      <c r="X121" s="7" t="s">
        <v>5199</v>
      </c>
      <c r="Y121" s="3" t="s">
        <v>5043</v>
      </c>
      <c r="Z121">
        <v>0</v>
      </c>
      <c r="AA121" s="3" t="s">
        <v>5046</v>
      </c>
      <c r="AB121" t="s">
        <v>28</v>
      </c>
      <c r="AC121" s="3" t="s">
        <v>5046</v>
      </c>
      <c r="AD121" t="s">
        <v>222</v>
      </c>
      <c r="AE121" s="3" t="s">
        <v>5046</v>
      </c>
      <c r="AF121" t="s">
        <v>33</v>
      </c>
      <c r="AG121" s="3" t="s">
        <v>5046</v>
      </c>
      <c r="AH121">
        <v>0</v>
      </c>
      <c r="AI121" s="3" t="s">
        <v>5046</v>
      </c>
      <c r="AJ121" t="s">
        <v>25</v>
      </c>
      <c r="AK121" s="3" t="s">
        <v>5049</v>
      </c>
      <c r="AL121" t="s">
        <v>2</v>
      </c>
    </row>
    <row r="122" spans="1:38" x14ac:dyDescent="0.25">
      <c r="A122" s="2" t="s">
        <v>5041</v>
      </c>
      <c r="B122">
        <v>121</v>
      </c>
      <c r="C122" t="s">
        <v>5043</v>
      </c>
      <c r="D122" t="s">
        <v>5044</v>
      </c>
      <c r="E122" s="3" t="s">
        <v>5047</v>
      </c>
      <c r="F122">
        <v>1840</v>
      </c>
      <c r="G122" t="s">
        <v>2</v>
      </c>
      <c r="H122">
        <f>IFERROR(INDEX(Plan2!C:C,MATCH(F122,Plan2!I:I,0)),"NULL")</f>
        <v>15</v>
      </c>
      <c r="I122" t="s">
        <v>2</v>
      </c>
      <c r="J122" t="s">
        <v>5148</v>
      </c>
      <c r="K122" t="s">
        <v>5043</v>
      </c>
      <c r="L122" t="str">
        <f>IFERROR(INDEX(Plan2!E:E,MATCH(F122,Plan2!I:I,0)),"NULL")</f>
        <v>CAGEPA</v>
      </c>
      <c r="M122" s="3" t="s">
        <v>5047</v>
      </c>
      <c r="N122">
        <v>68</v>
      </c>
      <c r="O122" t="s">
        <v>5043</v>
      </c>
      <c r="P122" s="4">
        <v>42887</v>
      </c>
      <c r="Q122" s="5" t="s">
        <v>5046</v>
      </c>
      <c r="R122" s="4">
        <v>44743</v>
      </c>
      <c r="S122" s="6" t="s">
        <v>5046</v>
      </c>
      <c r="T122" t="s">
        <v>223</v>
      </c>
      <c r="U122" s="3" t="s">
        <v>5046</v>
      </c>
      <c r="V122">
        <v>0</v>
      </c>
      <c r="W122" s="3" t="s">
        <v>5047</v>
      </c>
      <c r="X122" s="7" t="s">
        <v>5241</v>
      </c>
      <c r="Y122" s="3" t="s">
        <v>5043</v>
      </c>
      <c r="Z122">
        <v>0</v>
      </c>
      <c r="AA122" s="3" t="s">
        <v>5046</v>
      </c>
      <c r="AB122" t="s">
        <v>28</v>
      </c>
      <c r="AC122" s="3" t="s">
        <v>5046</v>
      </c>
      <c r="AD122" t="s">
        <v>224</v>
      </c>
      <c r="AE122" s="3" t="s">
        <v>5046</v>
      </c>
      <c r="AF122" t="s">
        <v>33</v>
      </c>
      <c r="AG122" s="3" t="s">
        <v>5046</v>
      </c>
      <c r="AH122">
        <v>0</v>
      </c>
      <c r="AI122" s="3" t="s">
        <v>5046</v>
      </c>
      <c r="AJ122" t="s">
        <v>25</v>
      </c>
      <c r="AK122" s="3" t="s">
        <v>5049</v>
      </c>
      <c r="AL122" t="s">
        <v>2</v>
      </c>
    </row>
    <row r="123" spans="1:38" x14ac:dyDescent="0.25">
      <c r="A123" s="2" t="s">
        <v>5041</v>
      </c>
      <c r="B123">
        <v>122</v>
      </c>
      <c r="C123" t="s">
        <v>5043</v>
      </c>
      <c r="D123" t="s">
        <v>5044</v>
      </c>
      <c r="E123" s="3" t="s">
        <v>5047</v>
      </c>
      <c r="F123">
        <v>1840</v>
      </c>
      <c r="G123" t="s">
        <v>2</v>
      </c>
      <c r="H123">
        <f>IFERROR(INDEX(Plan2!C:C,MATCH(F123,Plan2!I:I,0)),"NULL")</f>
        <v>15</v>
      </c>
      <c r="I123" t="s">
        <v>2</v>
      </c>
      <c r="J123" t="s">
        <v>5148</v>
      </c>
      <c r="K123" t="s">
        <v>5043</v>
      </c>
      <c r="L123" t="str">
        <f>IFERROR(INDEX(Plan2!E:E,MATCH(F123,Plan2!I:I,0)),"NULL")</f>
        <v>CAGEPA</v>
      </c>
      <c r="M123" s="3" t="s">
        <v>5047</v>
      </c>
      <c r="N123">
        <v>68</v>
      </c>
      <c r="O123" t="s">
        <v>5043</v>
      </c>
      <c r="P123" s="4">
        <v>43009</v>
      </c>
      <c r="Q123" s="5" t="s">
        <v>5046</v>
      </c>
      <c r="R123" s="4">
        <v>44835</v>
      </c>
      <c r="S123" s="6" t="s">
        <v>5046</v>
      </c>
      <c r="T123" t="s">
        <v>225</v>
      </c>
      <c r="U123" s="3" t="s">
        <v>5046</v>
      </c>
      <c r="V123">
        <v>0</v>
      </c>
      <c r="W123" s="3" t="s">
        <v>5047</v>
      </c>
      <c r="X123" s="7" t="s">
        <v>5207</v>
      </c>
      <c r="Y123" s="3" t="s">
        <v>5043</v>
      </c>
      <c r="Z123">
        <v>0</v>
      </c>
      <c r="AA123" s="3" t="s">
        <v>5046</v>
      </c>
      <c r="AB123" t="s">
        <v>28</v>
      </c>
      <c r="AC123" s="3" t="s">
        <v>5046</v>
      </c>
      <c r="AD123" t="s">
        <v>226</v>
      </c>
      <c r="AE123" s="3" t="s">
        <v>5046</v>
      </c>
      <c r="AF123" t="s">
        <v>33</v>
      </c>
      <c r="AG123" s="3" t="s">
        <v>5046</v>
      </c>
      <c r="AH123">
        <v>0</v>
      </c>
      <c r="AI123" s="3" t="s">
        <v>5046</v>
      </c>
      <c r="AJ123" t="s">
        <v>25</v>
      </c>
      <c r="AK123" s="3" t="s">
        <v>5049</v>
      </c>
      <c r="AL123" t="s">
        <v>2</v>
      </c>
    </row>
    <row r="124" spans="1:38" x14ac:dyDescent="0.25">
      <c r="A124" s="2" t="s">
        <v>5041</v>
      </c>
      <c r="B124">
        <v>123</v>
      </c>
      <c r="C124" t="s">
        <v>5043</v>
      </c>
      <c r="D124" t="s">
        <v>5045</v>
      </c>
      <c r="E124" s="3" t="s">
        <v>5047</v>
      </c>
      <c r="F124">
        <v>1940</v>
      </c>
      <c r="G124" t="s">
        <v>2</v>
      </c>
      <c r="H124">
        <f>IFERROR(INDEX(Plan2!C:C,MATCH(F124,Plan2!I:I,0)),"NULL")</f>
        <v>1</v>
      </c>
      <c r="I124" t="s">
        <v>2</v>
      </c>
      <c r="J124" t="s">
        <v>5148</v>
      </c>
      <c r="K124" t="s">
        <v>5043</v>
      </c>
      <c r="L124" t="str">
        <f>IFERROR(INDEX(Plan2!E:E,MATCH(F124,Plan2!I:I,0)),"NULL")</f>
        <v>SABARA</v>
      </c>
      <c r="M124" s="3" t="s">
        <v>5047</v>
      </c>
      <c r="N124">
        <v>68</v>
      </c>
      <c r="O124" t="s">
        <v>5043</v>
      </c>
      <c r="P124" s="4">
        <v>42522</v>
      </c>
      <c r="Q124" s="5" t="s">
        <v>5046</v>
      </c>
      <c r="R124" s="4">
        <v>44348</v>
      </c>
      <c r="S124" s="6" t="s">
        <v>5046</v>
      </c>
      <c r="T124" t="s">
        <v>227</v>
      </c>
      <c r="U124" s="3" t="s">
        <v>5046</v>
      </c>
      <c r="V124">
        <v>0</v>
      </c>
      <c r="W124" s="3" t="s">
        <v>5047</v>
      </c>
      <c r="X124" s="7" t="s">
        <v>5208</v>
      </c>
      <c r="Y124" s="3" t="s">
        <v>5043</v>
      </c>
      <c r="Z124">
        <v>0</v>
      </c>
      <c r="AA124" s="3" t="s">
        <v>5046</v>
      </c>
      <c r="AB124" t="s">
        <v>28</v>
      </c>
      <c r="AC124" s="3" t="s">
        <v>5046</v>
      </c>
      <c r="AD124">
        <v>1033</v>
      </c>
      <c r="AE124" s="3" t="s">
        <v>5046</v>
      </c>
      <c r="AF124" t="s">
        <v>44</v>
      </c>
      <c r="AG124" s="3" t="s">
        <v>5046</v>
      </c>
      <c r="AH124">
        <v>0</v>
      </c>
      <c r="AI124" s="3" t="s">
        <v>5046</v>
      </c>
      <c r="AJ124" t="s">
        <v>25</v>
      </c>
      <c r="AK124" s="3" t="s">
        <v>5049</v>
      </c>
      <c r="AL124" t="s">
        <v>2</v>
      </c>
    </row>
    <row r="125" spans="1:38" x14ac:dyDescent="0.25">
      <c r="A125" s="2" t="s">
        <v>5041</v>
      </c>
      <c r="B125">
        <v>124</v>
      </c>
      <c r="C125" t="s">
        <v>5043</v>
      </c>
      <c r="D125" t="s">
        <v>5045</v>
      </c>
      <c r="E125" s="3" t="s">
        <v>5047</v>
      </c>
      <c r="F125">
        <v>1940</v>
      </c>
      <c r="G125" t="s">
        <v>2</v>
      </c>
      <c r="H125">
        <f>IFERROR(INDEX(Plan2!C:C,MATCH(F125,Plan2!I:I,0)),"NULL")</f>
        <v>1</v>
      </c>
      <c r="I125" t="s">
        <v>2</v>
      </c>
      <c r="J125" t="s">
        <v>5148</v>
      </c>
      <c r="K125" t="s">
        <v>5043</v>
      </c>
      <c r="L125" t="str">
        <f>IFERROR(INDEX(Plan2!E:E,MATCH(F125,Plan2!I:I,0)),"NULL")</f>
        <v>SABARA</v>
      </c>
      <c r="M125" s="3" t="s">
        <v>5047</v>
      </c>
      <c r="N125">
        <v>68</v>
      </c>
      <c r="O125" t="s">
        <v>5043</v>
      </c>
      <c r="P125" s="4">
        <v>43405</v>
      </c>
      <c r="Q125" s="5" t="s">
        <v>5046</v>
      </c>
      <c r="R125" s="4">
        <v>45231</v>
      </c>
      <c r="S125" s="6" t="s">
        <v>5046</v>
      </c>
      <c r="T125" t="s">
        <v>228</v>
      </c>
      <c r="U125" s="3" t="s">
        <v>5046</v>
      </c>
      <c r="V125">
        <v>0</v>
      </c>
      <c r="W125" s="3" t="s">
        <v>5047</v>
      </c>
      <c r="X125" s="7" t="s">
        <v>5242</v>
      </c>
      <c r="Y125" s="3" t="s">
        <v>5043</v>
      </c>
      <c r="Z125">
        <v>0</v>
      </c>
      <c r="AA125" s="3" t="s">
        <v>5046</v>
      </c>
      <c r="AB125" t="s">
        <v>28</v>
      </c>
      <c r="AC125" s="3" t="s">
        <v>5046</v>
      </c>
      <c r="AD125">
        <v>103358</v>
      </c>
      <c r="AE125" s="3" t="s">
        <v>5046</v>
      </c>
      <c r="AF125" t="s">
        <v>44</v>
      </c>
      <c r="AG125" s="3" t="s">
        <v>5046</v>
      </c>
      <c r="AH125">
        <v>0</v>
      </c>
      <c r="AI125" s="3" t="s">
        <v>5046</v>
      </c>
      <c r="AJ125" t="s">
        <v>25</v>
      </c>
      <c r="AK125" s="3" t="s">
        <v>5049</v>
      </c>
      <c r="AL125" t="s">
        <v>2</v>
      </c>
    </row>
    <row r="126" spans="1:38" x14ac:dyDescent="0.25">
      <c r="A126" s="2" t="s">
        <v>5041</v>
      </c>
      <c r="B126">
        <v>125</v>
      </c>
      <c r="C126" t="s">
        <v>5043</v>
      </c>
      <c r="D126" t="s">
        <v>5045</v>
      </c>
      <c r="E126" s="3" t="s">
        <v>5047</v>
      </c>
      <c r="F126">
        <v>1940</v>
      </c>
      <c r="G126" t="s">
        <v>2</v>
      </c>
      <c r="H126">
        <f>IFERROR(INDEX(Plan2!C:C,MATCH(F126,Plan2!I:I,0)),"NULL")</f>
        <v>1</v>
      </c>
      <c r="I126" t="s">
        <v>2</v>
      </c>
      <c r="J126" t="s">
        <v>5148</v>
      </c>
      <c r="K126" t="s">
        <v>5043</v>
      </c>
      <c r="L126" t="str">
        <f>IFERROR(INDEX(Plan2!E:E,MATCH(F126,Plan2!I:I,0)),"NULL")</f>
        <v>SABARA</v>
      </c>
      <c r="M126" s="3" t="s">
        <v>5047</v>
      </c>
      <c r="N126">
        <v>900</v>
      </c>
      <c r="O126" t="s">
        <v>5043</v>
      </c>
      <c r="P126" s="4">
        <v>39083</v>
      </c>
      <c r="Q126" s="5" t="s">
        <v>5046</v>
      </c>
      <c r="R126" s="4">
        <v>44823</v>
      </c>
      <c r="S126" s="6" t="s">
        <v>5046</v>
      </c>
      <c r="T126" t="s">
        <v>229</v>
      </c>
      <c r="U126" s="3" t="s">
        <v>5046</v>
      </c>
      <c r="V126">
        <v>0</v>
      </c>
      <c r="W126" s="3" t="s">
        <v>5047</v>
      </c>
      <c r="X126" s="7" t="s">
        <v>5224</v>
      </c>
      <c r="Y126" s="3" t="s">
        <v>5043</v>
      </c>
      <c r="Z126">
        <v>0</v>
      </c>
      <c r="AA126" s="3" t="s">
        <v>5046</v>
      </c>
      <c r="AB126" t="s">
        <v>71</v>
      </c>
      <c r="AC126" s="3" t="s">
        <v>5046</v>
      </c>
      <c r="AD126">
        <v>10336</v>
      </c>
      <c r="AE126" s="3" t="s">
        <v>5046</v>
      </c>
      <c r="AF126" t="s">
        <v>166</v>
      </c>
      <c r="AG126" s="3" t="s">
        <v>5046</v>
      </c>
      <c r="AH126">
        <v>0</v>
      </c>
      <c r="AI126" s="3" t="s">
        <v>5046</v>
      </c>
      <c r="AJ126" t="s">
        <v>25</v>
      </c>
      <c r="AK126" s="3" t="s">
        <v>5049</v>
      </c>
      <c r="AL126" t="s">
        <v>2</v>
      </c>
    </row>
    <row r="127" spans="1:38" x14ac:dyDescent="0.25">
      <c r="A127" s="2" t="s">
        <v>5041</v>
      </c>
      <c r="B127">
        <v>126</v>
      </c>
      <c r="C127" t="s">
        <v>5043</v>
      </c>
      <c r="D127" t="s">
        <v>5045</v>
      </c>
      <c r="E127" s="3" t="s">
        <v>5047</v>
      </c>
      <c r="F127">
        <v>1940</v>
      </c>
      <c r="G127" t="s">
        <v>2</v>
      </c>
      <c r="H127">
        <f>IFERROR(INDEX(Plan2!C:C,MATCH(F127,Plan2!I:I,0)),"NULL")</f>
        <v>1</v>
      </c>
      <c r="I127" t="s">
        <v>2</v>
      </c>
      <c r="J127" t="s">
        <v>5148</v>
      </c>
      <c r="K127" t="s">
        <v>5043</v>
      </c>
      <c r="L127" t="str">
        <f>IFERROR(INDEX(Plan2!E:E,MATCH(F127,Plan2!I:I,0)),"NULL")</f>
        <v>SABARA</v>
      </c>
      <c r="M127" s="3" t="s">
        <v>5047</v>
      </c>
      <c r="N127">
        <v>68</v>
      </c>
      <c r="O127" t="s">
        <v>5043</v>
      </c>
      <c r="P127" s="4">
        <v>39387</v>
      </c>
      <c r="Q127" s="5" t="s">
        <v>5046</v>
      </c>
      <c r="R127" s="4">
        <v>44866</v>
      </c>
      <c r="S127" s="6" t="s">
        <v>5046</v>
      </c>
      <c r="T127" t="s">
        <v>230</v>
      </c>
      <c r="U127" s="3" t="s">
        <v>5046</v>
      </c>
      <c r="V127">
        <v>0</v>
      </c>
      <c r="W127" s="3" t="s">
        <v>5047</v>
      </c>
      <c r="X127" s="7" t="s">
        <v>5243</v>
      </c>
      <c r="Y127" s="3" t="s">
        <v>5043</v>
      </c>
      <c r="Z127">
        <v>0</v>
      </c>
      <c r="AA127" s="3" t="s">
        <v>5046</v>
      </c>
      <c r="AB127" t="s">
        <v>23</v>
      </c>
      <c r="AC127" s="3" t="s">
        <v>5046</v>
      </c>
      <c r="AD127">
        <v>103367</v>
      </c>
      <c r="AE127" s="3" t="s">
        <v>5046</v>
      </c>
      <c r="AF127" t="s">
        <v>44</v>
      </c>
      <c r="AG127" s="3" t="s">
        <v>5046</v>
      </c>
      <c r="AH127">
        <v>0</v>
      </c>
      <c r="AI127" s="3" t="s">
        <v>5046</v>
      </c>
      <c r="AJ127" t="s">
        <v>25</v>
      </c>
      <c r="AK127" s="3" t="s">
        <v>5049</v>
      </c>
      <c r="AL127" t="s">
        <v>2</v>
      </c>
    </row>
    <row r="128" spans="1:38" x14ac:dyDescent="0.25">
      <c r="A128" s="2" t="s">
        <v>5041</v>
      </c>
      <c r="B128">
        <v>127</v>
      </c>
      <c r="C128" t="s">
        <v>5043</v>
      </c>
      <c r="D128" t="s">
        <v>5045</v>
      </c>
      <c r="E128" s="3" t="s">
        <v>5047</v>
      </c>
      <c r="F128">
        <v>1940</v>
      </c>
      <c r="G128" t="s">
        <v>2</v>
      </c>
      <c r="H128">
        <f>IFERROR(INDEX(Plan2!C:C,MATCH(F128,Plan2!I:I,0)),"NULL")</f>
        <v>1</v>
      </c>
      <c r="I128" t="s">
        <v>2</v>
      </c>
      <c r="J128" t="s">
        <v>5148</v>
      </c>
      <c r="K128" t="s">
        <v>5043</v>
      </c>
      <c r="L128" t="str">
        <f>IFERROR(INDEX(Plan2!E:E,MATCH(F128,Plan2!I:I,0)),"NULL")</f>
        <v>SABARA</v>
      </c>
      <c r="M128" s="3" t="s">
        <v>5047</v>
      </c>
      <c r="N128">
        <v>900</v>
      </c>
      <c r="O128" t="s">
        <v>5043</v>
      </c>
      <c r="P128" s="4">
        <v>39083</v>
      </c>
      <c r="Q128" s="5" t="s">
        <v>5046</v>
      </c>
      <c r="R128" s="4">
        <v>44875</v>
      </c>
      <c r="S128" s="6" t="s">
        <v>5046</v>
      </c>
      <c r="T128" t="s">
        <v>231</v>
      </c>
      <c r="U128" s="3" t="s">
        <v>5046</v>
      </c>
      <c r="V128">
        <v>0</v>
      </c>
      <c r="W128" s="3" t="s">
        <v>5047</v>
      </c>
      <c r="X128" s="7" t="s">
        <v>5244</v>
      </c>
      <c r="Y128" s="3" t="s">
        <v>5043</v>
      </c>
      <c r="Z128">
        <v>0</v>
      </c>
      <c r="AA128" s="3" t="s">
        <v>5046</v>
      </c>
      <c r="AB128" t="s">
        <v>71</v>
      </c>
      <c r="AC128" s="3" t="s">
        <v>5046</v>
      </c>
      <c r="AD128">
        <v>10338</v>
      </c>
      <c r="AE128" s="3" t="s">
        <v>5046</v>
      </c>
      <c r="AF128" t="s">
        <v>166</v>
      </c>
      <c r="AG128" s="3" t="s">
        <v>5046</v>
      </c>
      <c r="AH128">
        <v>0</v>
      </c>
      <c r="AI128" s="3" t="s">
        <v>5046</v>
      </c>
      <c r="AJ128" t="s">
        <v>25</v>
      </c>
      <c r="AK128" s="3" t="s">
        <v>5049</v>
      </c>
      <c r="AL128" t="s">
        <v>2</v>
      </c>
    </row>
    <row r="129" spans="1:38" x14ac:dyDescent="0.25">
      <c r="A129" s="2" t="s">
        <v>5041</v>
      </c>
      <c r="B129">
        <v>128</v>
      </c>
      <c r="C129" t="s">
        <v>5043</v>
      </c>
      <c r="D129" t="s">
        <v>5045</v>
      </c>
      <c r="E129" s="3" t="s">
        <v>5047</v>
      </c>
      <c r="F129">
        <v>1940</v>
      </c>
      <c r="G129" t="s">
        <v>2</v>
      </c>
      <c r="H129">
        <f>IFERROR(INDEX(Plan2!C:C,MATCH(F129,Plan2!I:I,0)),"NULL")</f>
        <v>1</v>
      </c>
      <c r="I129" t="s">
        <v>2</v>
      </c>
      <c r="J129" t="s">
        <v>5148</v>
      </c>
      <c r="K129" t="s">
        <v>5043</v>
      </c>
      <c r="L129" t="str">
        <f>IFERROR(INDEX(Plan2!E:E,MATCH(F129,Plan2!I:I,0)),"NULL")</f>
        <v>SABARA</v>
      </c>
      <c r="M129" s="3" t="s">
        <v>5047</v>
      </c>
      <c r="N129">
        <v>68</v>
      </c>
      <c r="O129" t="s">
        <v>5043</v>
      </c>
      <c r="P129" s="4">
        <v>42491</v>
      </c>
      <c r="Q129" s="5" t="s">
        <v>5046</v>
      </c>
      <c r="R129" s="4">
        <v>44317</v>
      </c>
      <c r="S129" s="6" t="s">
        <v>5046</v>
      </c>
      <c r="T129" t="s">
        <v>232</v>
      </c>
      <c r="U129" s="3" t="s">
        <v>5046</v>
      </c>
      <c r="V129">
        <v>0</v>
      </c>
      <c r="W129" s="3" t="s">
        <v>5047</v>
      </c>
      <c r="X129" s="7" t="s">
        <v>5210</v>
      </c>
      <c r="Y129" s="3" t="s">
        <v>5043</v>
      </c>
      <c r="Z129">
        <v>0</v>
      </c>
      <c r="AA129" s="3" t="s">
        <v>5046</v>
      </c>
      <c r="AB129" t="s">
        <v>28</v>
      </c>
      <c r="AC129" s="3" t="s">
        <v>5046</v>
      </c>
      <c r="AD129" t="s">
        <v>233</v>
      </c>
      <c r="AE129" s="3" t="s">
        <v>5046</v>
      </c>
      <c r="AF129" t="s">
        <v>44</v>
      </c>
      <c r="AG129" s="3" t="s">
        <v>5046</v>
      </c>
      <c r="AH129">
        <v>0</v>
      </c>
      <c r="AI129" s="3" t="s">
        <v>5046</v>
      </c>
      <c r="AJ129" t="s">
        <v>25</v>
      </c>
      <c r="AK129" s="3" t="s">
        <v>5049</v>
      </c>
      <c r="AL129" t="s">
        <v>2</v>
      </c>
    </row>
    <row r="130" spans="1:38" x14ac:dyDescent="0.25">
      <c r="A130" s="2" t="s">
        <v>5041</v>
      </c>
      <c r="B130">
        <v>129</v>
      </c>
      <c r="C130" t="s">
        <v>5043</v>
      </c>
      <c r="D130" t="s">
        <v>5044</v>
      </c>
      <c r="E130" s="3" t="s">
        <v>5047</v>
      </c>
      <c r="F130">
        <v>1840</v>
      </c>
      <c r="G130" t="s">
        <v>2</v>
      </c>
      <c r="H130">
        <f>IFERROR(INDEX(Plan2!C:C,MATCH(F130,Plan2!I:I,0)),"NULL")</f>
        <v>15</v>
      </c>
      <c r="I130" t="s">
        <v>2</v>
      </c>
      <c r="J130" t="s">
        <v>5148</v>
      </c>
      <c r="K130" t="s">
        <v>5043</v>
      </c>
      <c r="L130" t="str">
        <f>IFERROR(INDEX(Plan2!E:E,MATCH(F130,Plan2!I:I,0)),"NULL")</f>
        <v>CAGEPA</v>
      </c>
      <c r="M130" s="3" t="s">
        <v>5047</v>
      </c>
      <c r="N130">
        <v>68</v>
      </c>
      <c r="O130" t="s">
        <v>5043</v>
      </c>
      <c r="P130" s="4">
        <v>43040</v>
      </c>
      <c r="Q130" s="5" t="s">
        <v>5046</v>
      </c>
      <c r="R130" s="4">
        <v>44866</v>
      </c>
      <c r="S130" s="6" t="s">
        <v>5046</v>
      </c>
      <c r="T130" t="s">
        <v>234</v>
      </c>
      <c r="U130" s="3" t="s">
        <v>5046</v>
      </c>
      <c r="V130">
        <v>0</v>
      </c>
      <c r="W130" s="3" t="s">
        <v>5047</v>
      </c>
      <c r="X130" s="7" t="s">
        <v>5245</v>
      </c>
      <c r="Y130" s="3" t="s">
        <v>5043</v>
      </c>
      <c r="Z130">
        <v>0</v>
      </c>
      <c r="AA130" s="3" t="s">
        <v>5046</v>
      </c>
      <c r="AB130" t="s">
        <v>28</v>
      </c>
      <c r="AC130" s="3" t="s">
        <v>5046</v>
      </c>
      <c r="AD130" t="s">
        <v>235</v>
      </c>
      <c r="AE130" s="3" t="s">
        <v>5046</v>
      </c>
      <c r="AF130" t="s">
        <v>33</v>
      </c>
      <c r="AG130" s="3" t="s">
        <v>5046</v>
      </c>
      <c r="AH130">
        <v>0</v>
      </c>
      <c r="AI130" s="3" t="s">
        <v>5046</v>
      </c>
      <c r="AJ130" t="s">
        <v>25</v>
      </c>
      <c r="AK130" s="3" t="s">
        <v>5049</v>
      </c>
      <c r="AL130" t="s">
        <v>2</v>
      </c>
    </row>
    <row r="131" spans="1:38" x14ac:dyDescent="0.25">
      <c r="A131" s="2" t="s">
        <v>5041</v>
      </c>
      <c r="B131">
        <v>130</v>
      </c>
      <c r="C131" t="s">
        <v>5043</v>
      </c>
      <c r="D131" t="s">
        <v>5044</v>
      </c>
      <c r="E131" s="3" t="s">
        <v>5047</v>
      </c>
      <c r="F131">
        <v>1917</v>
      </c>
      <c r="G131" t="s">
        <v>2</v>
      </c>
      <c r="H131">
        <f>IFERROR(INDEX(Plan2!C:C,MATCH(F131,Plan2!I:I,0)),"NULL")</f>
        <v>16</v>
      </c>
      <c r="I131" t="s">
        <v>2</v>
      </c>
      <c r="J131" t="s">
        <v>5148</v>
      </c>
      <c r="K131" t="s">
        <v>5043</v>
      </c>
      <c r="L131" t="str">
        <f>IFERROR(INDEX(Plan2!E:E,MATCH(F131,Plan2!I:I,0)),"NULL")</f>
        <v>CASAL</v>
      </c>
      <c r="M131" s="3" t="s">
        <v>5047</v>
      </c>
      <c r="N131">
        <v>900</v>
      </c>
      <c r="O131" t="s">
        <v>5043</v>
      </c>
      <c r="P131" s="4">
        <v>42758</v>
      </c>
      <c r="Q131" s="5" t="s">
        <v>5046</v>
      </c>
      <c r="R131" s="4">
        <v>44584</v>
      </c>
      <c r="S131" s="6" t="s">
        <v>5046</v>
      </c>
      <c r="T131" t="s">
        <v>237</v>
      </c>
      <c r="U131" s="3" t="s">
        <v>5046</v>
      </c>
      <c r="V131">
        <v>0</v>
      </c>
      <c r="W131" s="3" t="s">
        <v>5047</v>
      </c>
      <c r="X131" s="7" t="s">
        <v>5226</v>
      </c>
      <c r="Y131" s="3" t="s">
        <v>5043</v>
      </c>
      <c r="Z131">
        <v>0</v>
      </c>
      <c r="AA131" s="3" t="s">
        <v>5046</v>
      </c>
      <c r="AB131" t="s">
        <v>71</v>
      </c>
      <c r="AC131" s="3" t="s">
        <v>5046</v>
      </c>
      <c r="AD131">
        <v>10340</v>
      </c>
      <c r="AE131" s="3" t="s">
        <v>5046</v>
      </c>
      <c r="AF131" t="s">
        <v>72</v>
      </c>
      <c r="AG131" s="3" t="s">
        <v>5046</v>
      </c>
      <c r="AH131">
        <v>0</v>
      </c>
      <c r="AI131" s="3" t="s">
        <v>5046</v>
      </c>
      <c r="AJ131" t="s">
        <v>25</v>
      </c>
      <c r="AK131" s="3" t="s">
        <v>5049</v>
      </c>
      <c r="AL131" t="s">
        <v>2</v>
      </c>
    </row>
    <row r="132" spans="1:38" x14ac:dyDescent="0.25">
      <c r="A132" s="2" t="s">
        <v>5041</v>
      </c>
      <c r="B132">
        <v>131</v>
      </c>
      <c r="C132" t="s">
        <v>5043</v>
      </c>
      <c r="D132" t="s">
        <v>5044</v>
      </c>
      <c r="E132" s="3" t="s">
        <v>5047</v>
      </c>
      <c r="F132">
        <v>1917</v>
      </c>
      <c r="G132" t="s">
        <v>2</v>
      </c>
      <c r="H132">
        <f>IFERROR(INDEX(Plan2!C:C,MATCH(F132,Plan2!I:I,0)),"NULL")</f>
        <v>16</v>
      </c>
      <c r="I132" t="s">
        <v>2</v>
      </c>
      <c r="J132" t="s">
        <v>5148</v>
      </c>
      <c r="K132" t="s">
        <v>5043</v>
      </c>
      <c r="L132" t="str">
        <f>IFERROR(INDEX(Plan2!E:E,MATCH(F132,Plan2!I:I,0)),"NULL")</f>
        <v>CASAL</v>
      </c>
      <c r="M132" s="3" t="s">
        <v>5047</v>
      </c>
      <c r="N132">
        <v>900</v>
      </c>
      <c r="O132" t="s">
        <v>5043</v>
      </c>
      <c r="P132" s="4">
        <v>38991</v>
      </c>
      <c r="Q132" s="5" t="s">
        <v>5046</v>
      </c>
      <c r="R132" s="4">
        <v>44671</v>
      </c>
      <c r="S132" s="6" t="s">
        <v>5046</v>
      </c>
      <c r="T132" t="s">
        <v>238</v>
      </c>
      <c r="U132" s="3" t="s">
        <v>5046</v>
      </c>
      <c r="V132">
        <v>0</v>
      </c>
      <c r="W132" s="3" t="s">
        <v>5047</v>
      </c>
      <c r="X132" s="7" t="s">
        <v>5221</v>
      </c>
      <c r="Y132" s="3" t="s">
        <v>5043</v>
      </c>
      <c r="Z132">
        <v>0</v>
      </c>
      <c r="AA132" s="3" t="s">
        <v>5046</v>
      </c>
      <c r="AB132" t="s">
        <v>71</v>
      </c>
      <c r="AC132" s="3" t="s">
        <v>5046</v>
      </c>
      <c r="AD132">
        <v>10344</v>
      </c>
      <c r="AE132" s="3" t="s">
        <v>5046</v>
      </c>
      <c r="AF132" t="s">
        <v>72</v>
      </c>
      <c r="AG132" s="3" t="s">
        <v>5046</v>
      </c>
      <c r="AH132">
        <v>0</v>
      </c>
      <c r="AI132" s="3" t="s">
        <v>5046</v>
      </c>
      <c r="AJ132" t="s">
        <v>25</v>
      </c>
      <c r="AK132" s="3" t="s">
        <v>5049</v>
      </c>
      <c r="AL132" t="s">
        <v>2</v>
      </c>
    </row>
    <row r="133" spans="1:38" x14ac:dyDescent="0.25">
      <c r="A133" s="2" t="s">
        <v>5041</v>
      </c>
      <c r="B133">
        <v>132</v>
      </c>
      <c r="C133" t="s">
        <v>5043</v>
      </c>
      <c r="D133" t="s">
        <v>5044</v>
      </c>
      <c r="E133" s="3" t="s">
        <v>5047</v>
      </c>
      <c r="F133">
        <v>1917</v>
      </c>
      <c r="G133" t="s">
        <v>2</v>
      </c>
      <c r="H133">
        <f>IFERROR(INDEX(Plan2!C:C,MATCH(F133,Plan2!I:I,0)),"NULL")</f>
        <v>16</v>
      </c>
      <c r="I133" t="s">
        <v>2</v>
      </c>
      <c r="J133" t="s">
        <v>5148</v>
      </c>
      <c r="K133" t="s">
        <v>5043</v>
      </c>
      <c r="L133" t="str">
        <f>IFERROR(INDEX(Plan2!E:E,MATCH(F133,Plan2!I:I,0)),"NULL")</f>
        <v>CASAL</v>
      </c>
      <c r="M133" s="3" t="s">
        <v>5047</v>
      </c>
      <c r="N133">
        <v>900</v>
      </c>
      <c r="O133" t="s">
        <v>5043</v>
      </c>
      <c r="P133" s="4">
        <v>42467</v>
      </c>
      <c r="Q133" s="5" t="s">
        <v>5046</v>
      </c>
      <c r="R133" s="4">
        <v>44293</v>
      </c>
      <c r="S133" s="6" t="s">
        <v>5046</v>
      </c>
      <c r="T133" t="s">
        <v>239</v>
      </c>
      <c r="U133" s="3" t="s">
        <v>5046</v>
      </c>
      <c r="V133">
        <v>0</v>
      </c>
      <c r="W133" s="3" t="s">
        <v>5047</v>
      </c>
      <c r="X133" s="7" t="s">
        <v>5246</v>
      </c>
      <c r="Y133" s="3" t="s">
        <v>5043</v>
      </c>
      <c r="Z133">
        <v>0</v>
      </c>
      <c r="AA133" s="3" t="s">
        <v>5046</v>
      </c>
      <c r="AB133" t="s">
        <v>71</v>
      </c>
      <c r="AC133" s="3" t="s">
        <v>5046</v>
      </c>
      <c r="AD133">
        <v>10345</v>
      </c>
      <c r="AE133" s="3" t="s">
        <v>5046</v>
      </c>
      <c r="AF133" t="s">
        <v>72</v>
      </c>
      <c r="AG133" s="3" t="s">
        <v>5046</v>
      </c>
      <c r="AH133">
        <v>0</v>
      </c>
      <c r="AI133" s="3" t="s">
        <v>5046</v>
      </c>
      <c r="AJ133" t="s">
        <v>25</v>
      </c>
      <c r="AK133" s="3" t="s">
        <v>5049</v>
      </c>
      <c r="AL133" t="s">
        <v>2</v>
      </c>
    </row>
    <row r="134" spans="1:38" x14ac:dyDescent="0.25">
      <c r="A134" s="2" t="s">
        <v>5041</v>
      </c>
      <c r="B134">
        <v>133</v>
      </c>
      <c r="C134" t="s">
        <v>5043</v>
      </c>
      <c r="D134" t="s">
        <v>5044</v>
      </c>
      <c r="E134" s="3" t="s">
        <v>5047</v>
      </c>
      <c r="F134">
        <v>2273</v>
      </c>
      <c r="G134" t="s">
        <v>2</v>
      </c>
      <c r="H134">
        <f>IFERROR(INDEX(Plan2!C:C,MATCH(F134,Plan2!I:I,0)),"NULL")</f>
        <v>38</v>
      </c>
      <c r="I134" t="s">
        <v>2</v>
      </c>
      <c r="J134" t="s">
        <v>5148</v>
      </c>
      <c r="K134" t="s">
        <v>5043</v>
      </c>
      <c r="L134" t="str">
        <f>IFERROR(INDEX(Plan2!E:E,MATCH(F134,Plan2!I:I,0)),"NULL")</f>
        <v>PEDROBRAS</v>
      </c>
      <c r="M134" s="3" t="s">
        <v>5047</v>
      </c>
      <c r="N134">
        <v>900</v>
      </c>
      <c r="O134" t="s">
        <v>5043</v>
      </c>
      <c r="P134" s="4">
        <v>38931</v>
      </c>
      <c r="Q134" s="5" t="s">
        <v>5046</v>
      </c>
      <c r="R134" s="4">
        <v>43619</v>
      </c>
      <c r="S134" s="6" t="s">
        <v>5046</v>
      </c>
      <c r="T134" t="s">
        <v>240</v>
      </c>
      <c r="U134" s="3" t="s">
        <v>5046</v>
      </c>
      <c r="V134">
        <v>0</v>
      </c>
      <c r="W134" s="3" t="s">
        <v>5047</v>
      </c>
      <c r="X134" s="7" t="s">
        <v>5247</v>
      </c>
      <c r="Y134" s="3" t="s">
        <v>5043</v>
      </c>
      <c r="Z134">
        <v>0</v>
      </c>
      <c r="AA134" s="3" t="s">
        <v>5046</v>
      </c>
      <c r="AB134" t="s">
        <v>71</v>
      </c>
      <c r="AC134" s="3" t="s">
        <v>5046</v>
      </c>
      <c r="AD134">
        <v>10346</v>
      </c>
      <c r="AE134" s="3" t="s">
        <v>5046</v>
      </c>
      <c r="AF134" t="s">
        <v>72</v>
      </c>
      <c r="AG134" s="3" t="s">
        <v>5046</v>
      </c>
      <c r="AH134">
        <v>0</v>
      </c>
      <c r="AI134" s="3" t="s">
        <v>5046</v>
      </c>
      <c r="AJ134" t="s">
        <v>25</v>
      </c>
      <c r="AK134" s="3" t="s">
        <v>5049</v>
      </c>
      <c r="AL134" t="s">
        <v>2</v>
      </c>
    </row>
    <row r="135" spans="1:38" x14ac:dyDescent="0.25">
      <c r="A135" s="2" t="s">
        <v>5041</v>
      </c>
      <c r="B135">
        <v>134</v>
      </c>
      <c r="C135" t="s">
        <v>5043</v>
      </c>
      <c r="D135" t="s">
        <v>5044</v>
      </c>
      <c r="E135" s="3" t="s">
        <v>5047</v>
      </c>
      <c r="F135">
        <v>2273</v>
      </c>
      <c r="G135" t="s">
        <v>2</v>
      </c>
      <c r="H135">
        <f>IFERROR(INDEX(Plan2!C:C,MATCH(F135,Plan2!I:I,0)),"NULL")</f>
        <v>38</v>
      </c>
      <c r="I135" t="s">
        <v>2</v>
      </c>
      <c r="J135" t="s">
        <v>5148</v>
      </c>
      <c r="K135" t="s">
        <v>5043</v>
      </c>
      <c r="L135" t="str">
        <f>IFERROR(INDEX(Plan2!E:E,MATCH(F135,Plan2!I:I,0)),"NULL")</f>
        <v>PEDROBRAS</v>
      </c>
      <c r="M135" s="3" t="s">
        <v>5047</v>
      </c>
      <c r="N135">
        <v>900</v>
      </c>
      <c r="O135" t="s">
        <v>5043</v>
      </c>
      <c r="P135" s="4">
        <v>38931</v>
      </c>
      <c r="Q135" s="5" t="s">
        <v>5046</v>
      </c>
      <c r="R135" s="4">
        <v>43579</v>
      </c>
      <c r="S135" s="6" t="s">
        <v>5046</v>
      </c>
      <c r="T135" t="s">
        <v>241</v>
      </c>
      <c r="U135" s="3" t="s">
        <v>5046</v>
      </c>
      <c r="V135">
        <v>0</v>
      </c>
      <c r="W135" s="3" t="s">
        <v>5047</v>
      </c>
      <c r="X135" s="7" t="s">
        <v>5226</v>
      </c>
      <c r="Y135" s="3" t="s">
        <v>5043</v>
      </c>
      <c r="Z135">
        <v>0</v>
      </c>
      <c r="AA135" s="3" t="s">
        <v>5046</v>
      </c>
      <c r="AB135" t="s">
        <v>71</v>
      </c>
      <c r="AC135" s="3" t="s">
        <v>5046</v>
      </c>
      <c r="AD135">
        <v>10347</v>
      </c>
      <c r="AE135" s="3" t="s">
        <v>5046</v>
      </c>
      <c r="AF135" t="s">
        <v>72</v>
      </c>
      <c r="AG135" s="3" t="s">
        <v>5046</v>
      </c>
      <c r="AH135">
        <v>0</v>
      </c>
      <c r="AI135" s="3" t="s">
        <v>5046</v>
      </c>
      <c r="AJ135" t="s">
        <v>25</v>
      </c>
      <c r="AK135" s="3" t="s">
        <v>5049</v>
      </c>
      <c r="AL135" t="s">
        <v>2</v>
      </c>
    </row>
    <row r="136" spans="1:38" x14ac:dyDescent="0.25">
      <c r="A136" s="2" t="s">
        <v>5041</v>
      </c>
      <c r="B136">
        <v>135</v>
      </c>
      <c r="C136" t="s">
        <v>5043</v>
      </c>
      <c r="D136" t="s">
        <v>5045</v>
      </c>
      <c r="E136" s="3" t="s">
        <v>5047</v>
      </c>
      <c r="F136">
        <v>1940</v>
      </c>
      <c r="G136" t="s">
        <v>2</v>
      </c>
      <c r="H136">
        <f>IFERROR(INDEX(Plan2!C:C,MATCH(F136,Plan2!I:I,0)),"NULL")</f>
        <v>1</v>
      </c>
      <c r="I136" t="s">
        <v>2</v>
      </c>
      <c r="J136" t="s">
        <v>5148</v>
      </c>
      <c r="K136" t="s">
        <v>5043</v>
      </c>
      <c r="L136" t="str">
        <f>IFERROR(INDEX(Plan2!E:E,MATCH(F136,Plan2!I:I,0)),"NULL")</f>
        <v>SABARA</v>
      </c>
      <c r="M136" s="3" t="s">
        <v>5047</v>
      </c>
      <c r="N136">
        <v>68</v>
      </c>
      <c r="O136" t="s">
        <v>5043</v>
      </c>
      <c r="P136" s="4">
        <v>42552</v>
      </c>
      <c r="Q136" s="5" t="s">
        <v>5046</v>
      </c>
      <c r="R136" s="4">
        <v>44378</v>
      </c>
      <c r="S136" s="6" t="s">
        <v>5046</v>
      </c>
      <c r="T136" t="s">
        <v>242</v>
      </c>
      <c r="U136" s="3" t="s">
        <v>5046</v>
      </c>
      <c r="V136">
        <v>0</v>
      </c>
      <c r="W136" s="3" t="s">
        <v>5047</v>
      </c>
      <c r="X136" s="7" t="s">
        <v>5235</v>
      </c>
      <c r="Y136" s="3" t="s">
        <v>5043</v>
      </c>
      <c r="Z136">
        <v>0</v>
      </c>
      <c r="AA136" s="3" t="s">
        <v>5046</v>
      </c>
      <c r="AB136" t="s">
        <v>28</v>
      </c>
      <c r="AC136" s="3" t="s">
        <v>5046</v>
      </c>
      <c r="AD136" t="s">
        <v>243</v>
      </c>
      <c r="AE136" s="3" t="s">
        <v>5046</v>
      </c>
      <c r="AF136" t="s">
        <v>44</v>
      </c>
      <c r="AG136" s="3" t="s">
        <v>5046</v>
      </c>
      <c r="AH136">
        <v>0</v>
      </c>
      <c r="AI136" s="3" t="s">
        <v>5046</v>
      </c>
      <c r="AJ136" t="s">
        <v>25</v>
      </c>
      <c r="AK136" s="3" t="s">
        <v>5049</v>
      </c>
      <c r="AL136" t="s">
        <v>2</v>
      </c>
    </row>
    <row r="137" spans="1:38" x14ac:dyDescent="0.25">
      <c r="A137" s="2" t="s">
        <v>5041</v>
      </c>
      <c r="B137">
        <v>136</v>
      </c>
      <c r="C137" t="s">
        <v>5043</v>
      </c>
      <c r="D137" t="s">
        <v>5044</v>
      </c>
      <c r="E137" s="3" t="s">
        <v>5047</v>
      </c>
      <c r="F137">
        <v>1840</v>
      </c>
      <c r="G137" t="s">
        <v>2</v>
      </c>
      <c r="H137">
        <f>IFERROR(INDEX(Plan2!C:C,MATCH(F137,Plan2!I:I,0)),"NULL")</f>
        <v>15</v>
      </c>
      <c r="I137" t="s">
        <v>2</v>
      </c>
      <c r="J137" t="s">
        <v>5148</v>
      </c>
      <c r="K137" t="s">
        <v>5043</v>
      </c>
      <c r="L137" t="str">
        <f>IFERROR(INDEX(Plan2!E:E,MATCH(F137,Plan2!I:I,0)),"NULL")</f>
        <v>CAGEPA</v>
      </c>
      <c r="M137" s="3" t="s">
        <v>5047</v>
      </c>
      <c r="N137">
        <v>68</v>
      </c>
      <c r="O137" t="s">
        <v>5043</v>
      </c>
      <c r="P137" s="4">
        <v>42917</v>
      </c>
      <c r="Q137" s="5" t="s">
        <v>5046</v>
      </c>
      <c r="R137" s="4">
        <v>44743</v>
      </c>
      <c r="S137" s="6" t="s">
        <v>5046</v>
      </c>
      <c r="T137" t="s">
        <v>244</v>
      </c>
      <c r="U137" s="3" t="s">
        <v>5046</v>
      </c>
      <c r="V137">
        <v>0</v>
      </c>
      <c r="W137" s="3" t="s">
        <v>5047</v>
      </c>
      <c r="X137" s="7" t="s">
        <v>5206</v>
      </c>
      <c r="Y137" s="3" t="s">
        <v>5043</v>
      </c>
      <c r="Z137">
        <v>0</v>
      </c>
      <c r="AA137" s="3" t="s">
        <v>5046</v>
      </c>
      <c r="AB137" t="s">
        <v>28</v>
      </c>
      <c r="AC137" s="3" t="s">
        <v>5046</v>
      </c>
      <c r="AD137" t="s">
        <v>245</v>
      </c>
      <c r="AE137" s="3" t="s">
        <v>5046</v>
      </c>
      <c r="AF137" t="s">
        <v>33</v>
      </c>
      <c r="AG137" s="3" t="s">
        <v>5046</v>
      </c>
      <c r="AH137">
        <v>0</v>
      </c>
      <c r="AI137" s="3" t="s">
        <v>5046</v>
      </c>
      <c r="AJ137" t="s">
        <v>25</v>
      </c>
      <c r="AK137" s="3" t="s">
        <v>5049</v>
      </c>
      <c r="AL137" t="s">
        <v>2</v>
      </c>
    </row>
    <row r="138" spans="1:38" x14ac:dyDescent="0.25">
      <c r="A138" s="2" t="s">
        <v>5041</v>
      </c>
      <c r="B138">
        <v>137</v>
      </c>
      <c r="C138" t="s">
        <v>5043</v>
      </c>
      <c r="D138" t="s">
        <v>5044</v>
      </c>
      <c r="E138" s="3" t="s">
        <v>5047</v>
      </c>
      <c r="F138">
        <v>1917</v>
      </c>
      <c r="G138" t="s">
        <v>2</v>
      </c>
      <c r="H138">
        <f>IFERROR(INDEX(Plan2!C:C,MATCH(F138,Plan2!I:I,0)),"NULL")</f>
        <v>16</v>
      </c>
      <c r="I138" t="s">
        <v>2</v>
      </c>
      <c r="J138" t="s">
        <v>5148</v>
      </c>
      <c r="K138" t="s">
        <v>5043</v>
      </c>
      <c r="L138" t="str">
        <f>IFERROR(INDEX(Plan2!E:E,MATCH(F138,Plan2!I:I,0)),"NULL")</f>
        <v>CASAL</v>
      </c>
      <c r="M138" s="3" t="s">
        <v>5047</v>
      </c>
      <c r="N138">
        <v>900</v>
      </c>
      <c r="O138" t="s">
        <v>5043</v>
      </c>
      <c r="P138" s="4">
        <v>43010</v>
      </c>
      <c r="Q138" s="5" t="s">
        <v>5046</v>
      </c>
      <c r="R138" s="4">
        <v>44836</v>
      </c>
      <c r="S138" s="6" t="s">
        <v>5046</v>
      </c>
      <c r="T138" t="s">
        <v>246</v>
      </c>
      <c r="U138" s="3" t="s">
        <v>5046</v>
      </c>
      <c r="V138">
        <v>0</v>
      </c>
      <c r="W138" s="3" t="s">
        <v>5047</v>
      </c>
      <c r="X138" s="7" t="s">
        <v>5205</v>
      </c>
      <c r="Y138" s="3" t="s">
        <v>5043</v>
      </c>
      <c r="Z138">
        <v>0</v>
      </c>
      <c r="AA138" s="3" t="s">
        <v>5046</v>
      </c>
      <c r="AB138" t="s">
        <v>71</v>
      </c>
      <c r="AC138" s="3" t="s">
        <v>5046</v>
      </c>
      <c r="AD138">
        <v>10351</v>
      </c>
      <c r="AE138" s="3" t="s">
        <v>5046</v>
      </c>
      <c r="AF138" t="s">
        <v>72</v>
      </c>
      <c r="AG138" s="3" t="s">
        <v>5046</v>
      </c>
      <c r="AH138">
        <v>0</v>
      </c>
      <c r="AI138" s="3" t="s">
        <v>5046</v>
      </c>
      <c r="AJ138" t="s">
        <v>25</v>
      </c>
      <c r="AK138" s="3" t="s">
        <v>5049</v>
      </c>
      <c r="AL138" t="s">
        <v>2</v>
      </c>
    </row>
    <row r="139" spans="1:38" x14ac:dyDescent="0.25">
      <c r="A139" s="2" t="s">
        <v>5041</v>
      </c>
      <c r="B139">
        <v>138</v>
      </c>
      <c r="C139" t="s">
        <v>5043</v>
      </c>
      <c r="D139" t="s">
        <v>5045</v>
      </c>
      <c r="E139" s="3" t="s">
        <v>5047</v>
      </c>
      <c r="F139">
        <v>1940</v>
      </c>
      <c r="G139" t="s">
        <v>2</v>
      </c>
      <c r="H139">
        <f>IFERROR(INDEX(Plan2!C:C,MATCH(F139,Plan2!I:I,0)),"NULL")</f>
        <v>1</v>
      </c>
      <c r="I139" t="s">
        <v>2</v>
      </c>
      <c r="J139" t="s">
        <v>5148</v>
      </c>
      <c r="K139" t="s">
        <v>5043</v>
      </c>
      <c r="L139" t="str">
        <f>IFERROR(INDEX(Plan2!E:E,MATCH(F139,Plan2!I:I,0)),"NULL")</f>
        <v>SABARA</v>
      </c>
      <c r="M139" s="3" t="s">
        <v>5047</v>
      </c>
      <c r="N139">
        <v>900</v>
      </c>
      <c r="O139" t="s">
        <v>5043</v>
      </c>
      <c r="P139" s="4">
        <v>38626</v>
      </c>
      <c r="Q139" s="5" t="s">
        <v>5046</v>
      </c>
      <c r="R139" s="4">
        <v>44937</v>
      </c>
      <c r="S139" s="6" t="s">
        <v>5046</v>
      </c>
      <c r="T139" t="s">
        <v>247</v>
      </c>
      <c r="U139" s="3" t="s">
        <v>5046</v>
      </c>
      <c r="V139">
        <v>0</v>
      </c>
      <c r="W139" s="3" t="s">
        <v>5047</v>
      </c>
      <c r="X139" s="7" t="s">
        <v>5248</v>
      </c>
      <c r="Y139" s="3" t="s">
        <v>5043</v>
      </c>
      <c r="Z139">
        <v>0</v>
      </c>
      <c r="AA139" s="3" t="s">
        <v>5046</v>
      </c>
      <c r="AB139" t="s">
        <v>71</v>
      </c>
      <c r="AC139" s="3" t="s">
        <v>5046</v>
      </c>
      <c r="AD139">
        <v>10359</v>
      </c>
      <c r="AE139" s="3" t="s">
        <v>5046</v>
      </c>
      <c r="AF139" t="s">
        <v>166</v>
      </c>
      <c r="AG139" s="3" t="s">
        <v>5046</v>
      </c>
      <c r="AH139">
        <v>0</v>
      </c>
      <c r="AI139" s="3" t="s">
        <v>5046</v>
      </c>
      <c r="AJ139" t="s">
        <v>25</v>
      </c>
      <c r="AK139" s="3" t="s">
        <v>5049</v>
      </c>
      <c r="AL139" t="s">
        <v>2</v>
      </c>
    </row>
    <row r="140" spans="1:38" x14ac:dyDescent="0.25">
      <c r="A140" s="2" t="s">
        <v>5041</v>
      </c>
      <c r="B140">
        <v>139</v>
      </c>
      <c r="C140" t="s">
        <v>5043</v>
      </c>
      <c r="D140" t="s">
        <v>5044</v>
      </c>
      <c r="E140" s="3" t="s">
        <v>5047</v>
      </c>
      <c r="F140">
        <v>1840</v>
      </c>
      <c r="G140" t="s">
        <v>2</v>
      </c>
      <c r="H140">
        <f>IFERROR(INDEX(Plan2!C:C,MATCH(F140,Plan2!I:I,0)),"NULL")</f>
        <v>15</v>
      </c>
      <c r="I140" t="s">
        <v>2</v>
      </c>
      <c r="J140" t="s">
        <v>5148</v>
      </c>
      <c r="K140" t="s">
        <v>5043</v>
      </c>
      <c r="L140" t="str">
        <f>IFERROR(INDEX(Plan2!E:E,MATCH(F140,Plan2!I:I,0)),"NULL")</f>
        <v>CAGEPA</v>
      </c>
      <c r="M140" s="3" t="s">
        <v>5047</v>
      </c>
      <c r="N140">
        <v>68</v>
      </c>
      <c r="O140" t="s">
        <v>5043</v>
      </c>
      <c r="P140" s="4">
        <v>43040</v>
      </c>
      <c r="Q140" s="5" t="s">
        <v>5046</v>
      </c>
      <c r="R140" s="4">
        <v>44866</v>
      </c>
      <c r="S140" s="6" t="s">
        <v>5046</v>
      </c>
      <c r="T140" t="s">
        <v>248</v>
      </c>
      <c r="U140" s="3" t="s">
        <v>5046</v>
      </c>
      <c r="V140">
        <v>0</v>
      </c>
      <c r="W140" s="3" t="s">
        <v>5047</v>
      </c>
      <c r="X140" s="7" t="s">
        <v>5190</v>
      </c>
      <c r="Y140" s="3" t="s">
        <v>5043</v>
      </c>
      <c r="Z140">
        <v>0</v>
      </c>
      <c r="AA140" s="3" t="s">
        <v>5046</v>
      </c>
      <c r="AB140" t="s">
        <v>28</v>
      </c>
      <c r="AC140" s="3" t="s">
        <v>5046</v>
      </c>
      <c r="AD140" t="s">
        <v>249</v>
      </c>
      <c r="AE140" s="3" t="s">
        <v>5046</v>
      </c>
      <c r="AF140" t="s">
        <v>33</v>
      </c>
      <c r="AG140" s="3" t="s">
        <v>5046</v>
      </c>
      <c r="AH140">
        <v>0</v>
      </c>
      <c r="AI140" s="3" t="s">
        <v>5046</v>
      </c>
      <c r="AJ140" t="s">
        <v>25</v>
      </c>
      <c r="AK140" s="3" t="s">
        <v>5049</v>
      </c>
      <c r="AL140" t="s">
        <v>2</v>
      </c>
    </row>
    <row r="141" spans="1:38" x14ac:dyDescent="0.25">
      <c r="A141" s="2" t="s">
        <v>5041</v>
      </c>
      <c r="B141">
        <v>140</v>
      </c>
      <c r="C141" t="s">
        <v>5043</v>
      </c>
      <c r="D141" t="s">
        <v>5045</v>
      </c>
      <c r="E141" s="3" t="s">
        <v>5047</v>
      </c>
      <c r="F141">
        <v>1940</v>
      </c>
      <c r="G141" t="s">
        <v>2</v>
      </c>
      <c r="H141">
        <f>IFERROR(INDEX(Plan2!C:C,MATCH(F141,Plan2!I:I,0)),"NULL")</f>
        <v>1</v>
      </c>
      <c r="I141" t="s">
        <v>2</v>
      </c>
      <c r="J141" t="s">
        <v>5148</v>
      </c>
      <c r="K141" t="s">
        <v>5043</v>
      </c>
      <c r="L141" t="str">
        <f>IFERROR(INDEX(Plan2!E:E,MATCH(F141,Plan2!I:I,0)),"NULL")</f>
        <v>SABARA</v>
      </c>
      <c r="M141" s="3" t="s">
        <v>5047</v>
      </c>
      <c r="N141">
        <v>68</v>
      </c>
      <c r="O141" t="s">
        <v>5043</v>
      </c>
      <c r="P141" s="4">
        <v>42522</v>
      </c>
      <c r="Q141" s="5" t="s">
        <v>5046</v>
      </c>
      <c r="R141" s="4">
        <v>44348</v>
      </c>
      <c r="S141" s="6" t="s">
        <v>5046</v>
      </c>
      <c r="T141" t="s">
        <v>250</v>
      </c>
      <c r="U141" s="3" t="s">
        <v>5046</v>
      </c>
      <c r="V141">
        <v>0</v>
      </c>
      <c r="W141" s="3" t="s">
        <v>5047</v>
      </c>
      <c r="X141" s="7" t="s">
        <v>5235</v>
      </c>
      <c r="Y141" s="3" t="s">
        <v>5043</v>
      </c>
      <c r="Z141">
        <v>0</v>
      </c>
      <c r="AA141" s="3" t="s">
        <v>5046</v>
      </c>
      <c r="AB141" t="s">
        <v>28</v>
      </c>
      <c r="AC141" s="3" t="s">
        <v>5046</v>
      </c>
      <c r="AD141" t="s">
        <v>251</v>
      </c>
      <c r="AE141" s="3" t="s">
        <v>5046</v>
      </c>
      <c r="AF141" t="s">
        <v>44</v>
      </c>
      <c r="AG141" s="3" t="s">
        <v>5046</v>
      </c>
      <c r="AH141">
        <v>0</v>
      </c>
      <c r="AI141" s="3" t="s">
        <v>5046</v>
      </c>
      <c r="AJ141" t="s">
        <v>25</v>
      </c>
      <c r="AK141" s="3" t="s">
        <v>5049</v>
      </c>
      <c r="AL141" t="s">
        <v>2</v>
      </c>
    </row>
    <row r="142" spans="1:38" x14ac:dyDescent="0.25">
      <c r="A142" s="2" t="s">
        <v>5041</v>
      </c>
      <c r="B142">
        <v>141</v>
      </c>
      <c r="C142" t="s">
        <v>5043</v>
      </c>
      <c r="D142" t="s">
        <v>5045</v>
      </c>
      <c r="E142" s="3" t="s">
        <v>5047</v>
      </c>
      <c r="F142">
        <v>1940</v>
      </c>
      <c r="G142" t="s">
        <v>2</v>
      </c>
      <c r="H142">
        <f>IFERROR(INDEX(Plan2!C:C,MATCH(F142,Plan2!I:I,0)),"NULL")</f>
        <v>1</v>
      </c>
      <c r="I142" t="s">
        <v>2</v>
      </c>
      <c r="J142" t="s">
        <v>5148</v>
      </c>
      <c r="K142" t="s">
        <v>5043</v>
      </c>
      <c r="L142" t="str">
        <f>IFERROR(INDEX(Plan2!E:E,MATCH(F142,Plan2!I:I,0)),"NULL")</f>
        <v>SABARA</v>
      </c>
      <c r="M142" s="3" t="s">
        <v>5047</v>
      </c>
      <c r="N142">
        <v>50</v>
      </c>
      <c r="O142" t="s">
        <v>5043</v>
      </c>
      <c r="P142" s="4">
        <v>43252</v>
      </c>
      <c r="Q142" s="5" t="s">
        <v>5046</v>
      </c>
      <c r="R142" s="4">
        <v>45078</v>
      </c>
      <c r="S142" s="6" t="s">
        <v>5046</v>
      </c>
      <c r="T142" t="s">
        <v>252</v>
      </c>
      <c r="U142" s="3" t="s">
        <v>5046</v>
      </c>
      <c r="V142">
        <v>0</v>
      </c>
      <c r="W142" s="3" t="s">
        <v>5047</v>
      </c>
      <c r="X142" s="7" t="s">
        <v>5193</v>
      </c>
      <c r="Y142" s="3" t="s">
        <v>5043</v>
      </c>
      <c r="Z142">
        <v>0</v>
      </c>
      <c r="AA142" s="3" t="s">
        <v>5046</v>
      </c>
      <c r="AB142" t="s">
        <v>28</v>
      </c>
      <c r="AC142" s="3" t="s">
        <v>5046</v>
      </c>
      <c r="AD142" t="s">
        <v>253</v>
      </c>
      <c r="AE142" s="3" t="s">
        <v>5046</v>
      </c>
      <c r="AF142" t="s">
        <v>46</v>
      </c>
      <c r="AG142" s="3" t="s">
        <v>5046</v>
      </c>
      <c r="AH142">
        <v>0</v>
      </c>
      <c r="AI142" s="3" t="s">
        <v>5046</v>
      </c>
      <c r="AJ142" t="s">
        <v>25</v>
      </c>
      <c r="AK142" s="3" t="s">
        <v>5049</v>
      </c>
      <c r="AL142" t="s">
        <v>2</v>
      </c>
    </row>
    <row r="143" spans="1:38" x14ac:dyDescent="0.25">
      <c r="A143" s="2" t="s">
        <v>5041</v>
      </c>
      <c r="B143">
        <v>142</v>
      </c>
      <c r="C143" t="s">
        <v>5043</v>
      </c>
      <c r="D143" t="s">
        <v>5044</v>
      </c>
      <c r="E143" s="3" t="s">
        <v>5047</v>
      </c>
      <c r="F143">
        <v>1840</v>
      </c>
      <c r="G143" t="s">
        <v>2</v>
      </c>
      <c r="H143">
        <f>IFERROR(INDEX(Plan2!C:C,MATCH(F143,Plan2!I:I,0)),"NULL")</f>
        <v>15</v>
      </c>
      <c r="I143" t="s">
        <v>2</v>
      </c>
      <c r="J143" t="s">
        <v>5148</v>
      </c>
      <c r="K143" t="s">
        <v>5043</v>
      </c>
      <c r="L143" t="str">
        <f>IFERROR(INDEX(Plan2!E:E,MATCH(F143,Plan2!I:I,0)),"NULL")</f>
        <v>CAGEPA</v>
      </c>
      <c r="M143" s="3" t="s">
        <v>5047</v>
      </c>
      <c r="N143">
        <v>68</v>
      </c>
      <c r="O143" t="s">
        <v>5043</v>
      </c>
      <c r="P143" s="4">
        <v>43009</v>
      </c>
      <c r="Q143" s="5" t="s">
        <v>5046</v>
      </c>
      <c r="R143" s="4">
        <v>44835</v>
      </c>
      <c r="S143" s="6" t="s">
        <v>5046</v>
      </c>
      <c r="T143" t="s">
        <v>254</v>
      </c>
      <c r="U143" s="3" t="s">
        <v>5046</v>
      </c>
      <c r="V143">
        <v>0</v>
      </c>
      <c r="W143" s="3" t="s">
        <v>5047</v>
      </c>
      <c r="X143" s="7" t="s">
        <v>5200</v>
      </c>
      <c r="Y143" s="3" t="s">
        <v>5043</v>
      </c>
      <c r="Z143">
        <v>0</v>
      </c>
      <c r="AA143" s="3" t="s">
        <v>5046</v>
      </c>
      <c r="AB143" t="s">
        <v>28</v>
      </c>
      <c r="AC143" s="3" t="s">
        <v>5046</v>
      </c>
      <c r="AD143" t="s">
        <v>255</v>
      </c>
      <c r="AE143" s="3" t="s">
        <v>5046</v>
      </c>
      <c r="AF143" t="s">
        <v>33</v>
      </c>
      <c r="AG143" s="3" t="s">
        <v>5046</v>
      </c>
      <c r="AH143">
        <v>0</v>
      </c>
      <c r="AI143" s="3" t="s">
        <v>5046</v>
      </c>
      <c r="AJ143" t="s">
        <v>25</v>
      </c>
      <c r="AK143" s="3" t="s">
        <v>5049</v>
      </c>
      <c r="AL143" t="s">
        <v>2</v>
      </c>
    </row>
    <row r="144" spans="1:38" x14ac:dyDescent="0.25">
      <c r="A144" s="2" t="s">
        <v>5041</v>
      </c>
      <c r="B144">
        <v>143</v>
      </c>
      <c r="C144" t="s">
        <v>5043</v>
      </c>
      <c r="D144" t="s">
        <v>5045</v>
      </c>
      <c r="E144" s="3" t="s">
        <v>5047</v>
      </c>
      <c r="F144">
        <v>1940</v>
      </c>
      <c r="G144" t="s">
        <v>2</v>
      </c>
      <c r="H144">
        <f>IFERROR(INDEX(Plan2!C:C,MATCH(F144,Plan2!I:I,0)),"NULL")</f>
        <v>1</v>
      </c>
      <c r="I144" t="s">
        <v>2</v>
      </c>
      <c r="J144" t="s">
        <v>5148</v>
      </c>
      <c r="K144" t="s">
        <v>5043</v>
      </c>
      <c r="L144" t="str">
        <f>IFERROR(INDEX(Plan2!E:E,MATCH(F144,Plan2!I:I,0)),"NULL")</f>
        <v>SABARA</v>
      </c>
      <c r="M144" s="3" t="s">
        <v>5047</v>
      </c>
      <c r="N144">
        <v>68</v>
      </c>
      <c r="O144" t="s">
        <v>5043</v>
      </c>
      <c r="P144" s="4">
        <v>42552</v>
      </c>
      <c r="Q144" s="5" t="s">
        <v>5046</v>
      </c>
      <c r="R144" s="4">
        <v>44378</v>
      </c>
      <c r="S144" s="6" t="s">
        <v>5046</v>
      </c>
      <c r="T144" t="s">
        <v>256</v>
      </c>
      <c r="U144" s="3" t="s">
        <v>5046</v>
      </c>
      <c r="V144">
        <v>0</v>
      </c>
      <c r="W144" s="3" t="s">
        <v>5047</v>
      </c>
      <c r="X144" s="7" t="s">
        <v>5235</v>
      </c>
      <c r="Y144" s="3" t="s">
        <v>5043</v>
      </c>
      <c r="Z144">
        <v>0</v>
      </c>
      <c r="AA144" s="3" t="s">
        <v>5046</v>
      </c>
      <c r="AB144" t="s">
        <v>28</v>
      </c>
      <c r="AC144" s="3" t="s">
        <v>5046</v>
      </c>
      <c r="AD144" t="s">
        <v>257</v>
      </c>
      <c r="AE144" s="3" t="s">
        <v>5046</v>
      </c>
      <c r="AF144" t="s">
        <v>44</v>
      </c>
      <c r="AG144" s="3" t="s">
        <v>5046</v>
      </c>
      <c r="AH144">
        <v>0</v>
      </c>
      <c r="AI144" s="3" t="s">
        <v>5046</v>
      </c>
      <c r="AJ144" t="s">
        <v>25</v>
      </c>
      <c r="AK144" s="3" t="s">
        <v>5049</v>
      </c>
      <c r="AL144" t="s">
        <v>2</v>
      </c>
    </row>
    <row r="145" spans="1:38" x14ac:dyDescent="0.25">
      <c r="A145" s="2" t="s">
        <v>5041</v>
      </c>
      <c r="B145">
        <v>144</v>
      </c>
      <c r="C145" t="s">
        <v>5043</v>
      </c>
      <c r="D145" t="s">
        <v>5045</v>
      </c>
      <c r="E145" s="3" t="s">
        <v>5047</v>
      </c>
      <c r="F145">
        <v>1940</v>
      </c>
      <c r="G145" t="s">
        <v>2</v>
      </c>
      <c r="H145">
        <f>IFERROR(INDEX(Plan2!C:C,MATCH(F145,Plan2!I:I,0)),"NULL")</f>
        <v>1</v>
      </c>
      <c r="I145" t="s">
        <v>2</v>
      </c>
      <c r="J145" t="s">
        <v>5148</v>
      </c>
      <c r="K145" t="s">
        <v>5043</v>
      </c>
      <c r="L145" t="str">
        <f>IFERROR(INDEX(Plan2!E:E,MATCH(F145,Plan2!I:I,0)),"NULL")</f>
        <v>SABARA</v>
      </c>
      <c r="M145" s="3" t="s">
        <v>5047</v>
      </c>
      <c r="N145">
        <v>900</v>
      </c>
      <c r="O145" t="s">
        <v>5043</v>
      </c>
      <c r="P145" s="4">
        <v>43066</v>
      </c>
      <c r="Q145" s="5" t="s">
        <v>5046</v>
      </c>
      <c r="R145" s="4">
        <v>44892</v>
      </c>
      <c r="S145" s="6" t="s">
        <v>5046</v>
      </c>
      <c r="T145" t="s">
        <v>258</v>
      </c>
      <c r="U145" s="3" t="s">
        <v>5046</v>
      </c>
      <c r="V145">
        <v>0</v>
      </c>
      <c r="W145" s="3" t="s">
        <v>5047</v>
      </c>
      <c r="X145" s="7" t="s">
        <v>5239</v>
      </c>
      <c r="Y145" s="3" t="s">
        <v>5043</v>
      </c>
      <c r="Z145">
        <v>0</v>
      </c>
      <c r="AA145" s="3" t="s">
        <v>5046</v>
      </c>
      <c r="AB145" t="s">
        <v>71</v>
      </c>
      <c r="AC145" s="3" t="s">
        <v>5046</v>
      </c>
      <c r="AD145">
        <v>10372</v>
      </c>
      <c r="AE145" s="3" t="s">
        <v>5046</v>
      </c>
      <c r="AF145" t="s">
        <v>166</v>
      </c>
      <c r="AG145" s="3" t="s">
        <v>5046</v>
      </c>
      <c r="AH145">
        <v>0</v>
      </c>
      <c r="AI145" s="3" t="s">
        <v>5046</v>
      </c>
      <c r="AJ145" t="s">
        <v>25</v>
      </c>
      <c r="AK145" s="3" t="s">
        <v>5049</v>
      </c>
      <c r="AL145" t="s">
        <v>2</v>
      </c>
    </row>
    <row r="146" spans="1:38" x14ac:dyDescent="0.25">
      <c r="A146" s="2" t="s">
        <v>5041</v>
      </c>
      <c r="B146">
        <v>145</v>
      </c>
      <c r="C146" t="s">
        <v>5043</v>
      </c>
      <c r="D146" t="s">
        <v>5044</v>
      </c>
      <c r="E146" s="3" t="s">
        <v>5047</v>
      </c>
      <c r="F146">
        <v>1840</v>
      </c>
      <c r="G146" t="s">
        <v>2</v>
      </c>
      <c r="H146">
        <f>IFERROR(INDEX(Plan2!C:C,MATCH(F146,Plan2!I:I,0)),"NULL")</f>
        <v>15</v>
      </c>
      <c r="I146" t="s">
        <v>2</v>
      </c>
      <c r="J146" t="s">
        <v>5148</v>
      </c>
      <c r="K146" t="s">
        <v>5043</v>
      </c>
      <c r="L146" t="str">
        <f>IFERROR(INDEX(Plan2!E:E,MATCH(F146,Plan2!I:I,0)),"NULL")</f>
        <v>CAGEPA</v>
      </c>
      <c r="M146" s="3" t="s">
        <v>5047</v>
      </c>
      <c r="N146">
        <v>68</v>
      </c>
      <c r="O146" t="s">
        <v>5043</v>
      </c>
      <c r="P146" s="4">
        <v>42887</v>
      </c>
      <c r="Q146" s="5" t="s">
        <v>5046</v>
      </c>
      <c r="R146" s="4">
        <v>44713</v>
      </c>
      <c r="S146" s="6" t="s">
        <v>5046</v>
      </c>
      <c r="T146" t="s">
        <v>259</v>
      </c>
      <c r="U146" s="3" t="s">
        <v>5046</v>
      </c>
      <c r="V146">
        <v>0</v>
      </c>
      <c r="W146" s="3" t="s">
        <v>5047</v>
      </c>
      <c r="X146" s="7" t="s">
        <v>5152</v>
      </c>
      <c r="Y146" s="3" t="s">
        <v>5043</v>
      </c>
      <c r="Z146">
        <v>0</v>
      </c>
      <c r="AA146" s="3" t="s">
        <v>5046</v>
      </c>
      <c r="AB146" t="s">
        <v>28</v>
      </c>
      <c r="AC146" s="3" t="s">
        <v>5046</v>
      </c>
      <c r="AD146" t="s">
        <v>260</v>
      </c>
      <c r="AE146" s="3" t="s">
        <v>5046</v>
      </c>
      <c r="AF146" t="s">
        <v>33</v>
      </c>
      <c r="AG146" s="3" t="s">
        <v>5046</v>
      </c>
      <c r="AH146">
        <v>0</v>
      </c>
      <c r="AI146" s="3" t="s">
        <v>5046</v>
      </c>
      <c r="AJ146" t="s">
        <v>25</v>
      </c>
      <c r="AK146" s="3" t="s">
        <v>5049</v>
      </c>
      <c r="AL146" t="s">
        <v>2</v>
      </c>
    </row>
    <row r="147" spans="1:38" x14ac:dyDescent="0.25">
      <c r="A147" s="2" t="s">
        <v>5041</v>
      </c>
      <c r="B147">
        <v>146</v>
      </c>
      <c r="C147" t="s">
        <v>5043</v>
      </c>
      <c r="D147" t="s">
        <v>5044</v>
      </c>
      <c r="E147" s="3" t="s">
        <v>5047</v>
      </c>
      <c r="F147">
        <v>1840</v>
      </c>
      <c r="G147" t="s">
        <v>2</v>
      </c>
      <c r="H147">
        <f>IFERROR(INDEX(Plan2!C:C,MATCH(F147,Plan2!I:I,0)),"NULL")</f>
        <v>15</v>
      </c>
      <c r="I147" t="s">
        <v>2</v>
      </c>
      <c r="J147" t="s">
        <v>5148</v>
      </c>
      <c r="K147" t="s">
        <v>5043</v>
      </c>
      <c r="L147" t="str">
        <f>IFERROR(INDEX(Plan2!E:E,MATCH(F147,Plan2!I:I,0)),"NULL")</f>
        <v>CAGEPA</v>
      </c>
      <c r="M147" s="3" t="s">
        <v>5047</v>
      </c>
      <c r="N147">
        <v>68</v>
      </c>
      <c r="O147" t="s">
        <v>5043</v>
      </c>
      <c r="P147" s="4">
        <v>43221</v>
      </c>
      <c r="Q147" s="5" t="s">
        <v>5046</v>
      </c>
      <c r="R147" s="4">
        <v>45047</v>
      </c>
      <c r="S147" s="6" t="s">
        <v>5046</v>
      </c>
      <c r="T147" t="s">
        <v>261</v>
      </c>
      <c r="U147" s="3" t="s">
        <v>5046</v>
      </c>
      <c r="V147">
        <v>0</v>
      </c>
      <c r="W147" s="3" t="s">
        <v>5047</v>
      </c>
      <c r="X147" s="7" t="s">
        <v>5210</v>
      </c>
      <c r="Y147" s="3" t="s">
        <v>5043</v>
      </c>
      <c r="Z147">
        <v>0</v>
      </c>
      <c r="AA147" s="3" t="s">
        <v>5046</v>
      </c>
      <c r="AB147" t="s">
        <v>28</v>
      </c>
      <c r="AC147" s="3" t="s">
        <v>5046</v>
      </c>
      <c r="AD147" t="s">
        <v>262</v>
      </c>
      <c r="AE147" s="3" t="s">
        <v>5046</v>
      </c>
      <c r="AF147" t="s">
        <v>33</v>
      </c>
      <c r="AG147" s="3" t="s">
        <v>5046</v>
      </c>
      <c r="AH147">
        <v>0</v>
      </c>
      <c r="AI147" s="3" t="s">
        <v>5046</v>
      </c>
      <c r="AJ147" t="s">
        <v>25</v>
      </c>
      <c r="AK147" s="3" t="s">
        <v>5049</v>
      </c>
      <c r="AL147" t="s">
        <v>2</v>
      </c>
    </row>
    <row r="148" spans="1:38" x14ac:dyDescent="0.25">
      <c r="A148" s="2" t="s">
        <v>5041</v>
      </c>
      <c r="B148">
        <v>147</v>
      </c>
      <c r="C148" t="s">
        <v>5043</v>
      </c>
      <c r="D148" t="s">
        <v>5044</v>
      </c>
      <c r="E148" s="3" t="s">
        <v>5047</v>
      </c>
      <c r="F148">
        <v>1840</v>
      </c>
      <c r="G148" t="s">
        <v>2</v>
      </c>
      <c r="H148">
        <f>IFERROR(INDEX(Plan2!C:C,MATCH(F148,Plan2!I:I,0)),"NULL")</f>
        <v>15</v>
      </c>
      <c r="I148" t="s">
        <v>2</v>
      </c>
      <c r="J148" t="s">
        <v>5148</v>
      </c>
      <c r="K148" t="s">
        <v>5043</v>
      </c>
      <c r="L148" t="str">
        <f>IFERROR(INDEX(Plan2!E:E,MATCH(F148,Plan2!I:I,0)),"NULL")</f>
        <v>CAGEPA</v>
      </c>
      <c r="M148" s="3" t="s">
        <v>5047</v>
      </c>
      <c r="N148">
        <v>68</v>
      </c>
      <c r="O148" t="s">
        <v>5043</v>
      </c>
      <c r="P148" s="4">
        <v>42795</v>
      </c>
      <c r="Q148" s="5" t="s">
        <v>5046</v>
      </c>
      <c r="R148" s="4">
        <v>44621</v>
      </c>
      <c r="S148" s="6" t="s">
        <v>5046</v>
      </c>
      <c r="T148" t="s">
        <v>263</v>
      </c>
      <c r="U148" s="3" t="s">
        <v>5046</v>
      </c>
      <c r="V148">
        <v>0</v>
      </c>
      <c r="W148" s="3" t="s">
        <v>5047</v>
      </c>
      <c r="X148" s="7" t="s">
        <v>5249</v>
      </c>
      <c r="Y148" s="3" t="s">
        <v>5043</v>
      </c>
      <c r="Z148">
        <v>0</v>
      </c>
      <c r="AA148" s="3" t="s">
        <v>5046</v>
      </c>
      <c r="AB148" t="s">
        <v>28</v>
      </c>
      <c r="AC148" s="3" t="s">
        <v>5046</v>
      </c>
      <c r="AD148" t="s">
        <v>264</v>
      </c>
      <c r="AE148" s="3" t="s">
        <v>5046</v>
      </c>
      <c r="AF148" t="s">
        <v>33</v>
      </c>
      <c r="AG148" s="3" t="s">
        <v>5046</v>
      </c>
      <c r="AH148">
        <v>0</v>
      </c>
      <c r="AI148" s="3" t="s">
        <v>5046</v>
      </c>
      <c r="AJ148" t="s">
        <v>25</v>
      </c>
      <c r="AK148" s="3" t="s">
        <v>5049</v>
      </c>
      <c r="AL148" t="s">
        <v>2</v>
      </c>
    </row>
    <row r="149" spans="1:38" x14ac:dyDescent="0.25">
      <c r="A149" s="2" t="s">
        <v>5041</v>
      </c>
      <c r="B149">
        <v>148</v>
      </c>
      <c r="C149" t="s">
        <v>5043</v>
      </c>
      <c r="D149" t="s">
        <v>5045</v>
      </c>
      <c r="E149" s="3" t="s">
        <v>5047</v>
      </c>
      <c r="F149">
        <v>1940</v>
      </c>
      <c r="G149" t="s">
        <v>2</v>
      </c>
      <c r="H149">
        <f>IFERROR(INDEX(Plan2!C:C,MATCH(F149,Plan2!I:I,0)),"NULL")</f>
        <v>1</v>
      </c>
      <c r="I149" t="s">
        <v>2</v>
      </c>
      <c r="J149" t="s">
        <v>5148</v>
      </c>
      <c r="K149" t="s">
        <v>5043</v>
      </c>
      <c r="L149" t="str">
        <f>IFERROR(INDEX(Plan2!E:E,MATCH(F149,Plan2!I:I,0)),"NULL")</f>
        <v>SABARA</v>
      </c>
      <c r="M149" s="3" t="s">
        <v>5047</v>
      </c>
      <c r="N149">
        <v>68</v>
      </c>
      <c r="O149" t="s">
        <v>5043</v>
      </c>
      <c r="P149" s="4">
        <v>41791</v>
      </c>
      <c r="Q149" s="5" t="s">
        <v>5046</v>
      </c>
      <c r="R149" s="4">
        <v>43617</v>
      </c>
      <c r="S149" s="6" t="s">
        <v>5046</v>
      </c>
      <c r="T149" t="s">
        <v>265</v>
      </c>
      <c r="U149" s="3" t="s">
        <v>5046</v>
      </c>
      <c r="V149">
        <v>0</v>
      </c>
      <c r="W149" s="3" t="s">
        <v>5047</v>
      </c>
      <c r="X149" s="7" t="s">
        <v>5217</v>
      </c>
      <c r="Y149" s="3" t="s">
        <v>5043</v>
      </c>
      <c r="Z149">
        <v>0</v>
      </c>
      <c r="AA149" s="3" t="s">
        <v>5046</v>
      </c>
      <c r="AB149" t="s">
        <v>28</v>
      </c>
      <c r="AC149" s="3" t="s">
        <v>5046</v>
      </c>
      <c r="AD149" t="s">
        <v>266</v>
      </c>
      <c r="AE149" s="3" t="s">
        <v>5046</v>
      </c>
      <c r="AF149" t="s">
        <v>44</v>
      </c>
      <c r="AG149" s="3" t="s">
        <v>5046</v>
      </c>
      <c r="AH149">
        <v>0</v>
      </c>
      <c r="AI149" s="3" t="s">
        <v>5046</v>
      </c>
      <c r="AJ149" t="s">
        <v>25</v>
      </c>
      <c r="AK149" s="3" t="s">
        <v>5049</v>
      </c>
      <c r="AL149" t="s">
        <v>2</v>
      </c>
    </row>
    <row r="150" spans="1:38" x14ac:dyDescent="0.25">
      <c r="A150" s="2" t="s">
        <v>5041</v>
      </c>
      <c r="B150">
        <v>149</v>
      </c>
      <c r="C150" t="s">
        <v>5043</v>
      </c>
      <c r="D150" t="s">
        <v>5044</v>
      </c>
      <c r="E150" s="3" t="s">
        <v>5047</v>
      </c>
      <c r="F150">
        <v>1840</v>
      </c>
      <c r="G150" t="s">
        <v>2</v>
      </c>
      <c r="H150">
        <f>IFERROR(INDEX(Plan2!C:C,MATCH(F150,Plan2!I:I,0)),"NULL")</f>
        <v>15</v>
      </c>
      <c r="I150" t="s">
        <v>2</v>
      </c>
      <c r="J150" t="s">
        <v>5148</v>
      </c>
      <c r="K150" t="s">
        <v>5043</v>
      </c>
      <c r="L150" t="str">
        <f>IFERROR(INDEX(Plan2!E:E,MATCH(F150,Plan2!I:I,0)),"NULL")</f>
        <v>CAGEPA</v>
      </c>
      <c r="M150" s="3" t="s">
        <v>5047</v>
      </c>
      <c r="N150">
        <v>68</v>
      </c>
      <c r="O150" t="s">
        <v>5043</v>
      </c>
      <c r="P150" s="4">
        <v>42491</v>
      </c>
      <c r="Q150" s="5" t="s">
        <v>5046</v>
      </c>
      <c r="R150" s="4">
        <v>44317</v>
      </c>
      <c r="S150" s="6" t="s">
        <v>5046</v>
      </c>
      <c r="T150" t="s">
        <v>267</v>
      </c>
      <c r="U150" s="3" t="s">
        <v>5046</v>
      </c>
      <c r="V150">
        <v>0</v>
      </c>
      <c r="W150" s="3" t="s">
        <v>5047</v>
      </c>
      <c r="X150" s="7" t="s">
        <v>5230</v>
      </c>
      <c r="Y150" s="3" t="s">
        <v>5043</v>
      </c>
      <c r="Z150">
        <v>0</v>
      </c>
      <c r="AA150" s="3" t="s">
        <v>5046</v>
      </c>
      <c r="AB150" t="s">
        <v>28</v>
      </c>
      <c r="AC150" s="3" t="s">
        <v>5046</v>
      </c>
      <c r="AD150" t="s">
        <v>264</v>
      </c>
      <c r="AE150" s="3" t="s">
        <v>5046</v>
      </c>
      <c r="AF150" t="s">
        <v>33</v>
      </c>
      <c r="AG150" s="3" t="s">
        <v>5046</v>
      </c>
      <c r="AH150">
        <v>0</v>
      </c>
      <c r="AI150" s="3" t="s">
        <v>5046</v>
      </c>
      <c r="AJ150" t="s">
        <v>25</v>
      </c>
      <c r="AK150" s="3" t="s">
        <v>5049</v>
      </c>
      <c r="AL150" t="s">
        <v>2</v>
      </c>
    </row>
    <row r="151" spans="1:38" x14ac:dyDescent="0.25">
      <c r="A151" s="2" t="s">
        <v>5041</v>
      </c>
      <c r="B151">
        <v>150</v>
      </c>
      <c r="C151" t="s">
        <v>5043</v>
      </c>
      <c r="D151" t="s">
        <v>5045</v>
      </c>
      <c r="E151" s="3" t="s">
        <v>5047</v>
      </c>
      <c r="F151">
        <v>1940</v>
      </c>
      <c r="G151" t="s">
        <v>2</v>
      </c>
      <c r="H151">
        <f>IFERROR(INDEX(Plan2!C:C,MATCH(F151,Plan2!I:I,0)),"NULL")</f>
        <v>1</v>
      </c>
      <c r="I151" t="s">
        <v>2</v>
      </c>
      <c r="J151" t="s">
        <v>5148</v>
      </c>
      <c r="K151" t="s">
        <v>5043</v>
      </c>
      <c r="L151" t="str">
        <f>IFERROR(INDEX(Plan2!E:E,MATCH(F151,Plan2!I:I,0)),"NULL")</f>
        <v>SABARA</v>
      </c>
      <c r="M151" s="3" t="s">
        <v>5047</v>
      </c>
      <c r="N151">
        <v>68</v>
      </c>
      <c r="O151" t="s">
        <v>5043</v>
      </c>
      <c r="P151" s="4">
        <v>43313</v>
      </c>
      <c r="Q151" s="5" t="s">
        <v>5046</v>
      </c>
      <c r="R151" s="4">
        <v>45139</v>
      </c>
      <c r="S151" s="6" t="s">
        <v>5046</v>
      </c>
      <c r="T151" t="s">
        <v>268</v>
      </c>
      <c r="U151" s="3" t="s">
        <v>5046</v>
      </c>
      <c r="V151">
        <v>0</v>
      </c>
      <c r="W151" s="3" t="s">
        <v>5047</v>
      </c>
      <c r="X151" s="7" t="s">
        <v>5250</v>
      </c>
      <c r="Y151" s="3" t="s">
        <v>5043</v>
      </c>
      <c r="Z151">
        <v>0</v>
      </c>
      <c r="AA151" s="3" t="s">
        <v>5046</v>
      </c>
      <c r="AB151" t="s">
        <v>28</v>
      </c>
      <c r="AC151" s="3" t="s">
        <v>5046</v>
      </c>
      <c r="AD151" t="s">
        <v>269</v>
      </c>
      <c r="AE151" s="3" t="s">
        <v>5046</v>
      </c>
      <c r="AF151" t="s">
        <v>44</v>
      </c>
      <c r="AG151" s="3" t="s">
        <v>5046</v>
      </c>
      <c r="AH151">
        <v>0</v>
      </c>
      <c r="AI151" s="3" t="s">
        <v>5046</v>
      </c>
      <c r="AJ151" t="s">
        <v>25</v>
      </c>
      <c r="AK151" s="3" t="s">
        <v>5049</v>
      </c>
      <c r="AL151" t="s">
        <v>2</v>
      </c>
    </row>
    <row r="152" spans="1:38" x14ac:dyDescent="0.25">
      <c r="A152" s="2" t="s">
        <v>5041</v>
      </c>
      <c r="B152">
        <v>151</v>
      </c>
      <c r="C152" t="s">
        <v>5043</v>
      </c>
      <c r="D152" t="s">
        <v>5045</v>
      </c>
      <c r="E152" s="3" t="s">
        <v>5047</v>
      </c>
      <c r="F152">
        <v>1940</v>
      </c>
      <c r="G152" t="s">
        <v>2</v>
      </c>
      <c r="H152">
        <f>IFERROR(INDEX(Plan2!C:C,MATCH(F152,Plan2!I:I,0)),"NULL")</f>
        <v>1</v>
      </c>
      <c r="I152" t="s">
        <v>2</v>
      </c>
      <c r="J152" t="s">
        <v>5148</v>
      </c>
      <c r="K152" t="s">
        <v>5043</v>
      </c>
      <c r="L152" t="str">
        <f>IFERROR(INDEX(Plan2!E:E,MATCH(F152,Plan2!I:I,0)),"NULL")</f>
        <v>SABARA</v>
      </c>
      <c r="M152" s="3" t="s">
        <v>5047</v>
      </c>
      <c r="N152">
        <v>68</v>
      </c>
      <c r="O152" t="s">
        <v>5043</v>
      </c>
      <c r="P152" s="4">
        <v>42552</v>
      </c>
      <c r="Q152" s="5" t="s">
        <v>5046</v>
      </c>
      <c r="R152" s="4">
        <v>44378</v>
      </c>
      <c r="S152" s="6" t="s">
        <v>5046</v>
      </c>
      <c r="T152" t="s">
        <v>270</v>
      </c>
      <c r="U152" s="3" t="s">
        <v>5046</v>
      </c>
      <c r="V152">
        <v>0</v>
      </c>
      <c r="W152" s="3" t="s">
        <v>5047</v>
      </c>
      <c r="X152" s="7" t="s">
        <v>5177</v>
      </c>
      <c r="Y152" s="3" t="s">
        <v>5043</v>
      </c>
      <c r="Z152">
        <v>0</v>
      </c>
      <c r="AA152" s="3" t="s">
        <v>5046</v>
      </c>
      <c r="AB152" t="s">
        <v>28</v>
      </c>
      <c r="AC152" s="3" t="s">
        <v>5046</v>
      </c>
      <c r="AD152" t="s">
        <v>271</v>
      </c>
      <c r="AE152" s="3" t="s">
        <v>5046</v>
      </c>
      <c r="AF152" t="s">
        <v>44</v>
      </c>
      <c r="AG152" s="3" t="s">
        <v>5046</v>
      </c>
      <c r="AH152">
        <v>0</v>
      </c>
      <c r="AI152" s="3" t="s">
        <v>5046</v>
      </c>
      <c r="AJ152" t="s">
        <v>25</v>
      </c>
      <c r="AK152" s="3" t="s">
        <v>5049</v>
      </c>
      <c r="AL152" t="s">
        <v>2</v>
      </c>
    </row>
    <row r="153" spans="1:38" x14ac:dyDescent="0.25">
      <c r="A153" s="2" t="s">
        <v>5041</v>
      </c>
      <c r="B153">
        <v>152</v>
      </c>
      <c r="C153" t="s">
        <v>5043</v>
      </c>
      <c r="D153" t="s">
        <v>5045</v>
      </c>
      <c r="E153" s="3" t="s">
        <v>5047</v>
      </c>
      <c r="F153">
        <v>1940</v>
      </c>
      <c r="G153" t="s">
        <v>2</v>
      </c>
      <c r="H153">
        <f>IFERROR(INDEX(Plan2!C:C,MATCH(F153,Plan2!I:I,0)),"NULL")</f>
        <v>1</v>
      </c>
      <c r="I153" t="s">
        <v>2</v>
      </c>
      <c r="J153" t="s">
        <v>5148</v>
      </c>
      <c r="K153" t="s">
        <v>5043</v>
      </c>
      <c r="L153" t="str">
        <f>IFERROR(INDEX(Plan2!E:E,MATCH(F153,Plan2!I:I,0)),"NULL")</f>
        <v>SABARA</v>
      </c>
      <c r="M153" s="3" t="s">
        <v>5047</v>
      </c>
      <c r="N153">
        <v>68</v>
      </c>
      <c r="O153" t="s">
        <v>5043</v>
      </c>
      <c r="P153" s="4">
        <v>43160</v>
      </c>
      <c r="Q153" s="5" t="s">
        <v>5046</v>
      </c>
      <c r="R153" s="4">
        <v>44986</v>
      </c>
      <c r="S153" s="6" t="s">
        <v>5046</v>
      </c>
      <c r="T153" t="s">
        <v>272</v>
      </c>
      <c r="U153" s="3" t="s">
        <v>5046</v>
      </c>
      <c r="V153">
        <v>0</v>
      </c>
      <c r="W153" s="3" t="s">
        <v>5047</v>
      </c>
      <c r="X153" s="7" t="s">
        <v>5251</v>
      </c>
      <c r="Y153" s="3" t="s">
        <v>5043</v>
      </c>
      <c r="Z153">
        <v>0</v>
      </c>
      <c r="AA153" s="3" t="s">
        <v>5046</v>
      </c>
      <c r="AB153" t="s">
        <v>28</v>
      </c>
      <c r="AC153" s="3" t="s">
        <v>5046</v>
      </c>
      <c r="AD153">
        <v>1042</v>
      </c>
      <c r="AE153" s="3" t="s">
        <v>5046</v>
      </c>
      <c r="AF153" t="s">
        <v>44</v>
      </c>
      <c r="AG153" s="3" t="s">
        <v>5046</v>
      </c>
      <c r="AH153">
        <v>0</v>
      </c>
      <c r="AI153" s="3" t="s">
        <v>5046</v>
      </c>
      <c r="AJ153" t="s">
        <v>25</v>
      </c>
      <c r="AK153" s="3" t="s">
        <v>5049</v>
      </c>
      <c r="AL153" t="s">
        <v>2</v>
      </c>
    </row>
    <row r="154" spans="1:38" x14ac:dyDescent="0.25">
      <c r="A154" s="2" t="s">
        <v>5041</v>
      </c>
      <c r="B154">
        <v>153</v>
      </c>
      <c r="C154" t="s">
        <v>5043</v>
      </c>
      <c r="D154" t="s">
        <v>5044</v>
      </c>
      <c r="E154" s="3" t="s">
        <v>5047</v>
      </c>
      <c r="F154">
        <v>1840</v>
      </c>
      <c r="G154" t="s">
        <v>2</v>
      </c>
      <c r="H154">
        <f>IFERROR(INDEX(Plan2!C:C,MATCH(F154,Plan2!I:I,0)),"NULL")</f>
        <v>15</v>
      </c>
      <c r="I154" t="s">
        <v>2</v>
      </c>
      <c r="J154" t="s">
        <v>5148</v>
      </c>
      <c r="K154" t="s">
        <v>5043</v>
      </c>
      <c r="L154" t="str">
        <f>IFERROR(INDEX(Plan2!E:E,MATCH(F154,Plan2!I:I,0)),"NULL")</f>
        <v>CAGEPA</v>
      </c>
      <c r="M154" s="3" t="s">
        <v>5047</v>
      </c>
      <c r="N154">
        <v>68</v>
      </c>
      <c r="O154" t="s">
        <v>5043</v>
      </c>
      <c r="P154" s="4">
        <v>42887</v>
      </c>
      <c r="Q154" s="5" t="s">
        <v>5046</v>
      </c>
      <c r="R154" s="4">
        <v>44713</v>
      </c>
      <c r="S154" s="6" t="s">
        <v>5046</v>
      </c>
      <c r="T154" t="s">
        <v>273</v>
      </c>
      <c r="U154" s="3" t="s">
        <v>5046</v>
      </c>
      <c r="V154">
        <v>0</v>
      </c>
      <c r="W154" s="3" t="s">
        <v>5047</v>
      </c>
      <c r="X154" s="7" t="s">
        <v>5252</v>
      </c>
      <c r="Y154" s="3" t="s">
        <v>5043</v>
      </c>
      <c r="Z154">
        <v>0</v>
      </c>
      <c r="AA154" s="3" t="s">
        <v>5046</v>
      </c>
      <c r="AB154" t="s">
        <v>36</v>
      </c>
      <c r="AC154" s="3" t="s">
        <v>5046</v>
      </c>
      <c r="AD154" t="s">
        <v>274</v>
      </c>
      <c r="AE154" s="3" t="s">
        <v>5046</v>
      </c>
      <c r="AF154" t="s">
        <v>33</v>
      </c>
      <c r="AG154" s="3" t="s">
        <v>5046</v>
      </c>
      <c r="AH154">
        <v>0</v>
      </c>
      <c r="AI154" s="3" t="s">
        <v>5046</v>
      </c>
      <c r="AJ154" t="s">
        <v>25</v>
      </c>
      <c r="AK154" s="3" t="s">
        <v>5049</v>
      </c>
      <c r="AL154" t="s">
        <v>2</v>
      </c>
    </row>
    <row r="155" spans="1:38" x14ac:dyDescent="0.25">
      <c r="A155" s="2" t="s">
        <v>5041</v>
      </c>
      <c r="B155">
        <v>154</v>
      </c>
      <c r="C155" t="s">
        <v>5043</v>
      </c>
      <c r="D155" t="s">
        <v>5045</v>
      </c>
      <c r="E155" s="3" t="s">
        <v>5047</v>
      </c>
      <c r="F155">
        <v>1940</v>
      </c>
      <c r="G155" t="s">
        <v>2</v>
      </c>
      <c r="H155">
        <f>IFERROR(INDEX(Plan2!C:C,MATCH(F155,Plan2!I:I,0)),"NULL")</f>
        <v>1</v>
      </c>
      <c r="I155" t="s">
        <v>2</v>
      </c>
      <c r="J155" t="s">
        <v>5148</v>
      </c>
      <c r="K155" t="s">
        <v>5043</v>
      </c>
      <c r="L155" t="str">
        <f>IFERROR(INDEX(Plan2!E:E,MATCH(F155,Plan2!I:I,0)),"NULL")</f>
        <v>SABARA</v>
      </c>
      <c r="M155" s="3" t="s">
        <v>5047</v>
      </c>
      <c r="N155">
        <v>68</v>
      </c>
      <c r="O155" t="s">
        <v>5043</v>
      </c>
      <c r="P155" s="4">
        <v>42553</v>
      </c>
      <c r="Q155" s="5" t="s">
        <v>5046</v>
      </c>
      <c r="R155" s="4">
        <v>44379</v>
      </c>
      <c r="S155" s="6" t="s">
        <v>5046</v>
      </c>
      <c r="T155" t="s">
        <v>275</v>
      </c>
      <c r="U155" s="3" t="s">
        <v>5046</v>
      </c>
      <c r="V155">
        <v>0</v>
      </c>
      <c r="W155" s="3" t="s">
        <v>5047</v>
      </c>
      <c r="X155" s="7" t="s">
        <v>5177</v>
      </c>
      <c r="Y155" s="3" t="s">
        <v>5043</v>
      </c>
      <c r="Z155">
        <v>0</v>
      </c>
      <c r="AA155" s="3" t="s">
        <v>5046</v>
      </c>
      <c r="AB155" t="s">
        <v>28</v>
      </c>
      <c r="AC155" s="3" t="s">
        <v>5046</v>
      </c>
      <c r="AD155" t="s">
        <v>276</v>
      </c>
      <c r="AE155" s="3" t="s">
        <v>5046</v>
      </c>
      <c r="AF155" t="s">
        <v>44</v>
      </c>
      <c r="AG155" s="3" t="s">
        <v>5046</v>
      </c>
      <c r="AH155">
        <v>0</v>
      </c>
      <c r="AI155" s="3" t="s">
        <v>5046</v>
      </c>
      <c r="AJ155" t="s">
        <v>25</v>
      </c>
      <c r="AK155" s="3" t="s">
        <v>5049</v>
      </c>
      <c r="AL155" t="s">
        <v>2</v>
      </c>
    </row>
    <row r="156" spans="1:38" x14ac:dyDescent="0.25">
      <c r="A156" s="2" t="s">
        <v>5041</v>
      </c>
      <c r="B156">
        <v>155</v>
      </c>
      <c r="C156" t="s">
        <v>5043</v>
      </c>
      <c r="D156" t="s">
        <v>5045</v>
      </c>
      <c r="E156" s="3" t="s">
        <v>5047</v>
      </c>
      <c r="F156">
        <v>1940</v>
      </c>
      <c r="G156" t="s">
        <v>2</v>
      </c>
      <c r="H156">
        <f>IFERROR(INDEX(Plan2!C:C,MATCH(F156,Plan2!I:I,0)),"NULL")</f>
        <v>1</v>
      </c>
      <c r="I156" t="s">
        <v>2</v>
      </c>
      <c r="J156" t="s">
        <v>5148</v>
      </c>
      <c r="K156" t="s">
        <v>5043</v>
      </c>
      <c r="L156" t="str">
        <f>IFERROR(INDEX(Plan2!E:E,MATCH(F156,Plan2!I:I,0)),"NULL")</f>
        <v>SABARA</v>
      </c>
      <c r="M156" s="3" t="s">
        <v>5047</v>
      </c>
      <c r="N156">
        <v>900</v>
      </c>
      <c r="O156" t="s">
        <v>5043</v>
      </c>
      <c r="P156" s="4">
        <v>38991</v>
      </c>
      <c r="Q156" s="5" t="s">
        <v>5046</v>
      </c>
      <c r="R156" s="4">
        <v>44937</v>
      </c>
      <c r="S156" s="6" t="s">
        <v>5046</v>
      </c>
      <c r="T156" t="s">
        <v>277</v>
      </c>
      <c r="U156" s="3" t="s">
        <v>5046</v>
      </c>
      <c r="V156">
        <v>0</v>
      </c>
      <c r="W156" s="3" t="s">
        <v>5047</v>
      </c>
      <c r="X156" s="7" t="s">
        <v>5244</v>
      </c>
      <c r="Y156" s="3" t="s">
        <v>5043</v>
      </c>
      <c r="Z156">
        <v>0</v>
      </c>
      <c r="AA156" s="3" t="s">
        <v>5046</v>
      </c>
      <c r="AB156" t="s">
        <v>71</v>
      </c>
      <c r="AC156" s="3" t="s">
        <v>5046</v>
      </c>
      <c r="AD156">
        <v>10425</v>
      </c>
      <c r="AE156" s="3" t="s">
        <v>5046</v>
      </c>
      <c r="AF156" t="s">
        <v>166</v>
      </c>
      <c r="AG156" s="3" t="s">
        <v>5046</v>
      </c>
      <c r="AH156">
        <v>0</v>
      </c>
      <c r="AI156" s="3" t="s">
        <v>5046</v>
      </c>
      <c r="AJ156" t="s">
        <v>25</v>
      </c>
      <c r="AK156" s="3" t="s">
        <v>5049</v>
      </c>
      <c r="AL156" t="s">
        <v>2</v>
      </c>
    </row>
    <row r="157" spans="1:38" x14ac:dyDescent="0.25">
      <c r="A157" s="2" t="s">
        <v>5041</v>
      </c>
      <c r="B157">
        <v>156</v>
      </c>
      <c r="C157" t="s">
        <v>5043</v>
      </c>
      <c r="D157" t="s">
        <v>5044</v>
      </c>
      <c r="E157" s="3" t="s">
        <v>5047</v>
      </c>
      <c r="F157">
        <v>1840</v>
      </c>
      <c r="G157" t="s">
        <v>2</v>
      </c>
      <c r="H157">
        <f>IFERROR(INDEX(Plan2!C:C,MATCH(F157,Plan2!I:I,0)),"NULL")</f>
        <v>15</v>
      </c>
      <c r="I157" t="s">
        <v>2</v>
      </c>
      <c r="J157" t="s">
        <v>5148</v>
      </c>
      <c r="K157" t="s">
        <v>5043</v>
      </c>
      <c r="L157" t="str">
        <f>IFERROR(INDEX(Plan2!E:E,MATCH(F157,Plan2!I:I,0)),"NULL")</f>
        <v>CAGEPA</v>
      </c>
      <c r="M157" s="3" t="s">
        <v>5047</v>
      </c>
      <c r="N157">
        <v>68</v>
      </c>
      <c r="O157" t="s">
        <v>5043</v>
      </c>
      <c r="P157" s="4">
        <v>42887</v>
      </c>
      <c r="Q157" s="5" t="s">
        <v>5046</v>
      </c>
      <c r="R157" s="4">
        <v>44713</v>
      </c>
      <c r="S157" s="6" t="s">
        <v>5046</v>
      </c>
      <c r="T157" t="s">
        <v>278</v>
      </c>
      <c r="U157" s="3" t="s">
        <v>5046</v>
      </c>
      <c r="V157">
        <v>0</v>
      </c>
      <c r="W157" s="3" t="s">
        <v>5047</v>
      </c>
      <c r="X157" s="7" t="s">
        <v>5206</v>
      </c>
      <c r="Y157" s="3" t="s">
        <v>5043</v>
      </c>
      <c r="Z157">
        <v>0</v>
      </c>
      <c r="AA157" s="3" t="s">
        <v>5046</v>
      </c>
      <c r="AB157" t="s">
        <v>28</v>
      </c>
      <c r="AC157" s="3" t="s">
        <v>5046</v>
      </c>
      <c r="AD157" t="s">
        <v>279</v>
      </c>
      <c r="AE157" s="3" t="s">
        <v>5046</v>
      </c>
      <c r="AF157" t="s">
        <v>33</v>
      </c>
      <c r="AG157" s="3" t="s">
        <v>5046</v>
      </c>
      <c r="AH157">
        <v>0</v>
      </c>
      <c r="AI157" s="3" t="s">
        <v>5046</v>
      </c>
      <c r="AJ157" t="s">
        <v>25</v>
      </c>
      <c r="AK157" s="3" t="s">
        <v>5049</v>
      </c>
      <c r="AL157" t="s">
        <v>2</v>
      </c>
    </row>
    <row r="158" spans="1:38" x14ac:dyDescent="0.25">
      <c r="A158" s="2" t="s">
        <v>5041</v>
      </c>
      <c r="B158">
        <v>157</v>
      </c>
      <c r="C158" t="s">
        <v>5043</v>
      </c>
      <c r="D158" t="s">
        <v>5045</v>
      </c>
      <c r="E158" s="3" t="s">
        <v>5047</v>
      </c>
      <c r="F158">
        <v>1940</v>
      </c>
      <c r="G158" t="s">
        <v>2</v>
      </c>
      <c r="H158">
        <f>IFERROR(INDEX(Plan2!C:C,MATCH(F158,Plan2!I:I,0)),"NULL")</f>
        <v>1</v>
      </c>
      <c r="I158" t="s">
        <v>2</v>
      </c>
      <c r="J158" t="s">
        <v>5148</v>
      </c>
      <c r="K158" t="s">
        <v>5043</v>
      </c>
      <c r="L158" t="str">
        <f>IFERROR(INDEX(Plan2!E:E,MATCH(F158,Plan2!I:I,0)),"NULL")</f>
        <v>SABARA</v>
      </c>
      <c r="M158" s="3" t="s">
        <v>5047</v>
      </c>
      <c r="N158">
        <v>68</v>
      </c>
      <c r="O158" t="s">
        <v>5043</v>
      </c>
      <c r="P158" s="4">
        <v>42583</v>
      </c>
      <c r="Q158" s="5" t="s">
        <v>5046</v>
      </c>
      <c r="R158" s="4">
        <v>44409</v>
      </c>
      <c r="S158" s="6" t="s">
        <v>5046</v>
      </c>
      <c r="T158" t="s">
        <v>280</v>
      </c>
      <c r="U158" s="3" t="s">
        <v>5046</v>
      </c>
      <c r="V158">
        <v>0</v>
      </c>
      <c r="W158" s="3" t="s">
        <v>5047</v>
      </c>
      <c r="X158" s="7" t="s">
        <v>5177</v>
      </c>
      <c r="Y158" s="3" t="s">
        <v>5043</v>
      </c>
      <c r="Z158">
        <v>0</v>
      </c>
      <c r="AA158" s="3" t="s">
        <v>5046</v>
      </c>
      <c r="AB158" t="s">
        <v>28</v>
      </c>
      <c r="AC158" s="3" t="s">
        <v>5046</v>
      </c>
      <c r="AD158" t="s">
        <v>281</v>
      </c>
      <c r="AE158" s="3" t="s">
        <v>5046</v>
      </c>
      <c r="AF158" t="s">
        <v>44</v>
      </c>
      <c r="AG158" s="3" t="s">
        <v>5046</v>
      </c>
      <c r="AH158">
        <v>0</v>
      </c>
      <c r="AI158" s="3" t="s">
        <v>5046</v>
      </c>
      <c r="AJ158" t="s">
        <v>25</v>
      </c>
      <c r="AK158" s="3" t="s">
        <v>5049</v>
      </c>
      <c r="AL158" t="s">
        <v>2</v>
      </c>
    </row>
    <row r="159" spans="1:38" x14ac:dyDescent="0.25">
      <c r="A159" s="2" t="s">
        <v>5041</v>
      </c>
      <c r="B159">
        <v>158</v>
      </c>
      <c r="C159" t="s">
        <v>5043</v>
      </c>
      <c r="D159" t="s">
        <v>5044</v>
      </c>
      <c r="E159" s="3" t="s">
        <v>5047</v>
      </c>
      <c r="F159">
        <v>1852</v>
      </c>
      <c r="G159" t="s">
        <v>2</v>
      </c>
      <c r="H159">
        <f>IFERROR(INDEX(Plan2!C:C,MATCH(F159,Plan2!I:I,0)),"NULL")</f>
        <v>18</v>
      </c>
      <c r="I159" t="s">
        <v>2</v>
      </c>
      <c r="J159" t="s">
        <v>5148</v>
      </c>
      <c r="K159" t="s">
        <v>5043</v>
      </c>
      <c r="L159" t="str">
        <f>IFERROR(INDEX(Plan2!E:E,MATCH(F159,Plan2!I:I,0)),"NULL")</f>
        <v>COMPESA</v>
      </c>
      <c r="M159" s="3" t="s">
        <v>5047</v>
      </c>
      <c r="N159">
        <v>900</v>
      </c>
      <c r="O159" t="s">
        <v>5043</v>
      </c>
      <c r="P159" s="4">
        <v>38808</v>
      </c>
      <c r="Q159" s="5" t="s">
        <v>5046</v>
      </c>
      <c r="R159" s="4">
        <v>44420</v>
      </c>
      <c r="S159" s="6" t="s">
        <v>5046</v>
      </c>
      <c r="T159" t="s">
        <v>282</v>
      </c>
      <c r="U159" s="3" t="s">
        <v>5046</v>
      </c>
      <c r="V159">
        <v>0</v>
      </c>
      <c r="W159" s="3" t="s">
        <v>5047</v>
      </c>
      <c r="X159" s="7" t="s">
        <v>5248</v>
      </c>
      <c r="Y159" s="3" t="s">
        <v>5043</v>
      </c>
      <c r="Z159">
        <v>0</v>
      </c>
      <c r="AA159" s="3" t="s">
        <v>5046</v>
      </c>
      <c r="AB159" t="s">
        <v>71</v>
      </c>
      <c r="AC159" s="3" t="s">
        <v>5046</v>
      </c>
      <c r="AD159">
        <v>10434</v>
      </c>
      <c r="AE159" s="3" t="s">
        <v>5046</v>
      </c>
      <c r="AF159" t="s">
        <v>72</v>
      </c>
      <c r="AG159" s="3" t="s">
        <v>5046</v>
      </c>
      <c r="AH159">
        <v>0</v>
      </c>
      <c r="AI159" s="3" t="s">
        <v>5046</v>
      </c>
      <c r="AJ159" t="s">
        <v>25</v>
      </c>
      <c r="AK159" s="3" t="s">
        <v>5049</v>
      </c>
      <c r="AL159" t="s">
        <v>2</v>
      </c>
    </row>
    <row r="160" spans="1:38" x14ac:dyDescent="0.25">
      <c r="A160" s="2" t="s">
        <v>5041</v>
      </c>
      <c r="B160">
        <v>159</v>
      </c>
      <c r="C160" t="s">
        <v>5043</v>
      </c>
      <c r="D160" t="s">
        <v>5044</v>
      </c>
      <c r="E160" s="3" t="s">
        <v>5047</v>
      </c>
      <c r="F160">
        <v>1852</v>
      </c>
      <c r="G160" t="s">
        <v>2</v>
      </c>
      <c r="H160">
        <f>IFERROR(INDEX(Plan2!C:C,MATCH(F160,Plan2!I:I,0)),"NULL")</f>
        <v>18</v>
      </c>
      <c r="I160" t="s">
        <v>2</v>
      </c>
      <c r="J160" t="s">
        <v>5148</v>
      </c>
      <c r="K160" t="s">
        <v>5043</v>
      </c>
      <c r="L160" t="str">
        <f>IFERROR(INDEX(Plan2!E:E,MATCH(F160,Plan2!I:I,0)),"NULL")</f>
        <v>COMPESA</v>
      </c>
      <c r="M160" s="3" t="s">
        <v>5047</v>
      </c>
      <c r="N160">
        <v>900</v>
      </c>
      <c r="O160" t="s">
        <v>5043</v>
      </c>
      <c r="P160" s="4">
        <v>38808</v>
      </c>
      <c r="Q160" s="5" t="s">
        <v>5046</v>
      </c>
      <c r="R160" s="4">
        <v>44388</v>
      </c>
      <c r="S160" s="6" t="s">
        <v>5046</v>
      </c>
      <c r="T160" t="s">
        <v>283</v>
      </c>
      <c r="U160" s="3" t="s">
        <v>5046</v>
      </c>
      <c r="V160">
        <v>0</v>
      </c>
      <c r="W160" s="3" t="s">
        <v>5047</v>
      </c>
      <c r="X160" s="7" t="s">
        <v>5218</v>
      </c>
      <c r="Y160" s="3" t="s">
        <v>5043</v>
      </c>
      <c r="Z160">
        <v>0</v>
      </c>
      <c r="AA160" s="3" t="s">
        <v>5046</v>
      </c>
      <c r="AB160" t="s">
        <v>71</v>
      </c>
      <c r="AC160" s="3" t="s">
        <v>5046</v>
      </c>
      <c r="AD160">
        <v>10435</v>
      </c>
      <c r="AE160" s="3" t="s">
        <v>5046</v>
      </c>
      <c r="AF160" t="s">
        <v>72</v>
      </c>
      <c r="AG160" s="3" t="s">
        <v>5046</v>
      </c>
      <c r="AH160">
        <v>0</v>
      </c>
      <c r="AI160" s="3" t="s">
        <v>5046</v>
      </c>
      <c r="AJ160" t="s">
        <v>25</v>
      </c>
      <c r="AK160" s="3" t="s">
        <v>5049</v>
      </c>
      <c r="AL160" t="s">
        <v>2</v>
      </c>
    </row>
    <row r="161" spans="1:38" x14ac:dyDescent="0.25">
      <c r="A161" s="2" t="s">
        <v>5041</v>
      </c>
      <c r="B161">
        <v>160</v>
      </c>
      <c r="C161" t="s">
        <v>5043</v>
      </c>
      <c r="D161" t="s">
        <v>5045</v>
      </c>
      <c r="E161" s="3" t="s">
        <v>5047</v>
      </c>
      <c r="F161">
        <v>1940</v>
      </c>
      <c r="G161" t="s">
        <v>2</v>
      </c>
      <c r="H161">
        <f>IFERROR(INDEX(Plan2!C:C,MATCH(F161,Plan2!I:I,0)),"NULL")</f>
        <v>1</v>
      </c>
      <c r="I161" t="s">
        <v>2</v>
      </c>
      <c r="J161" t="s">
        <v>5148</v>
      </c>
      <c r="K161" t="s">
        <v>5043</v>
      </c>
      <c r="L161" t="str">
        <f>IFERROR(INDEX(Plan2!E:E,MATCH(F161,Plan2!I:I,0)),"NULL")</f>
        <v>SABARA</v>
      </c>
      <c r="M161" s="3" t="s">
        <v>5047</v>
      </c>
      <c r="N161">
        <v>68</v>
      </c>
      <c r="O161" t="s">
        <v>5043</v>
      </c>
      <c r="P161" s="4">
        <v>42583</v>
      </c>
      <c r="Q161" s="5" t="s">
        <v>5046</v>
      </c>
      <c r="R161" s="4">
        <v>44409</v>
      </c>
      <c r="S161" s="6" t="s">
        <v>5046</v>
      </c>
      <c r="T161" t="s">
        <v>284</v>
      </c>
      <c r="U161" s="3" t="s">
        <v>5046</v>
      </c>
      <c r="V161">
        <v>0</v>
      </c>
      <c r="W161" s="3" t="s">
        <v>5047</v>
      </c>
      <c r="X161" s="7" t="s">
        <v>5215</v>
      </c>
      <c r="Y161" s="3" t="s">
        <v>5043</v>
      </c>
      <c r="Z161">
        <v>0</v>
      </c>
      <c r="AA161" s="3" t="s">
        <v>5046</v>
      </c>
      <c r="AB161" t="s">
        <v>28</v>
      </c>
      <c r="AC161" s="3" t="s">
        <v>5046</v>
      </c>
      <c r="AD161" t="s">
        <v>285</v>
      </c>
      <c r="AE161" s="3" t="s">
        <v>5046</v>
      </c>
      <c r="AF161" t="s">
        <v>44</v>
      </c>
      <c r="AG161" s="3" t="s">
        <v>5046</v>
      </c>
      <c r="AH161">
        <v>0</v>
      </c>
      <c r="AI161" s="3" t="s">
        <v>5046</v>
      </c>
      <c r="AJ161" t="s">
        <v>25</v>
      </c>
      <c r="AK161" s="3" t="s">
        <v>5049</v>
      </c>
      <c r="AL161" t="s">
        <v>2</v>
      </c>
    </row>
    <row r="162" spans="1:38" x14ac:dyDescent="0.25">
      <c r="A162" s="2" t="s">
        <v>5041</v>
      </c>
      <c r="B162">
        <v>161</v>
      </c>
      <c r="C162" t="s">
        <v>5043</v>
      </c>
      <c r="D162" t="s">
        <v>5044</v>
      </c>
      <c r="E162" s="3" t="s">
        <v>5047</v>
      </c>
      <c r="F162">
        <v>1840</v>
      </c>
      <c r="G162" t="s">
        <v>2</v>
      </c>
      <c r="H162">
        <f>IFERROR(INDEX(Plan2!C:C,MATCH(F162,Plan2!I:I,0)),"NULL")</f>
        <v>15</v>
      </c>
      <c r="I162" t="s">
        <v>2</v>
      </c>
      <c r="J162" t="s">
        <v>5148</v>
      </c>
      <c r="K162" t="s">
        <v>5043</v>
      </c>
      <c r="L162" t="str">
        <f>IFERROR(INDEX(Plan2!E:E,MATCH(F162,Plan2!I:I,0)),"NULL")</f>
        <v>CAGEPA</v>
      </c>
      <c r="M162" s="3" t="s">
        <v>5047</v>
      </c>
      <c r="N162">
        <v>68</v>
      </c>
      <c r="O162" t="s">
        <v>5043</v>
      </c>
      <c r="P162" s="4">
        <v>43282</v>
      </c>
      <c r="Q162" s="5" t="s">
        <v>5046</v>
      </c>
      <c r="R162" s="4">
        <v>45139</v>
      </c>
      <c r="S162" s="6" t="s">
        <v>5046</v>
      </c>
      <c r="T162" t="s">
        <v>286</v>
      </c>
      <c r="U162" s="3" t="s">
        <v>5046</v>
      </c>
      <c r="V162">
        <v>0</v>
      </c>
      <c r="W162" s="3" t="s">
        <v>5047</v>
      </c>
      <c r="X162" s="7" t="s">
        <v>5252</v>
      </c>
      <c r="Y162" s="3" t="s">
        <v>5043</v>
      </c>
      <c r="Z162">
        <v>0</v>
      </c>
      <c r="AA162" s="3" t="s">
        <v>5046</v>
      </c>
      <c r="AB162" t="s">
        <v>28</v>
      </c>
      <c r="AC162" s="3" t="s">
        <v>5046</v>
      </c>
      <c r="AD162" t="s">
        <v>287</v>
      </c>
      <c r="AE162" s="3" t="s">
        <v>5046</v>
      </c>
      <c r="AF162" t="s">
        <v>33</v>
      </c>
      <c r="AG162" s="3" t="s">
        <v>5046</v>
      </c>
      <c r="AH162">
        <v>0</v>
      </c>
      <c r="AI162" s="3" t="s">
        <v>5046</v>
      </c>
      <c r="AJ162" t="s">
        <v>25</v>
      </c>
      <c r="AK162" s="3" t="s">
        <v>5049</v>
      </c>
      <c r="AL162" t="s">
        <v>2</v>
      </c>
    </row>
    <row r="163" spans="1:38" x14ac:dyDescent="0.25">
      <c r="A163" s="2" t="s">
        <v>5041</v>
      </c>
      <c r="B163">
        <v>162</v>
      </c>
      <c r="C163" t="s">
        <v>5043</v>
      </c>
      <c r="D163" t="s">
        <v>5044</v>
      </c>
      <c r="E163" s="3" t="s">
        <v>5047</v>
      </c>
      <c r="F163">
        <v>9568</v>
      </c>
      <c r="G163" t="s">
        <v>2</v>
      </c>
      <c r="H163">
        <f>IFERROR(INDEX(Plan2!C:C,MATCH(F163,Plan2!I:I,0)),"NULL")</f>
        <v>37</v>
      </c>
      <c r="I163" t="s">
        <v>2</v>
      </c>
      <c r="J163" t="s">
        <v>5148</v>
      </c>
      <c r="K163" t="s">
        <v>5043</v>
      </c>
      <c r="L163" t="str">
        <f>IFERROR(INDEX(Plan2!E:E,MATCH(F163,Plan2!I:I,0)),"NULL")</f>
        <v>DAC</v>
      </c>
      <c r="M163" s="3" t="s">
        <v>5047</v>
      </c>
      <c r="N163">
        <v>900</v>
      </c>
      <c r="O163" t="s">
        <v>5043</v>
      </c>
      <c r="P163" s="4">
        <v>39204</v>
      </c>
      <c r="Q163" s="5" t="s">
        <v>5046</v>
      </c>
      <c r="R163" s="4">
        <v>44587</v>
      </c>
      <c r="S163" s="6" t="s">
        <v>5046</v>
      </c>
      <c r="T163" t="s">
        <v>289</v>
      </c>
      <c r="U163" s="3" t="s">
        <v>5046</v>
      </c>
      <c r="V163">
        <v>0</v>
      </c>
      <c r="W163" s="3" t="s">
        <v>5047</v>
      </c>
      <c r="X163" s="7" t="s">
        <v>5244</v>
      </c>
      <c r="Y163" s="3" t="s">
        <v>5043</v>
      </c>
      <c r="Z163">
        <v>0</v>
      </c>
      <c r="AA163" s="3" t="s">
        <v>5046</v>
      </c>
      <c r="AB163" t="s">
        <v>71</v>
      </c>
      <c r="AC163" s="3" t="s">
        <v>5046</v>
      </c>
      <c r="AD163">
        <v>10448</v>
      </c>
      <c r="AE163" s="3" t="s">
        <v>5046</v>
      </c>
      <c r="AF163" t="s">
        <v>72</v>
      </c>
      <c r="AG163" s="3" t="s">
        <v>5046</v>
      </c>
      <c r="AH163">
        <v>0</v>
      </c>
      <c r="AI163" s="3" t="s">
        <v>5046</v>
      </c>
      <c r="AJ163" t="s">
        <v>25</v>
      </c>
      <c r="AK163" s="3" t="s">
        <v>5049</v>
      </c>
      <c r="AL163" t="s">
        <v>2</v>
      </c>
    </row>
    <row r="164" spans="1:38" x14ac:dyDescent="0.25">
      <c r="A164" s="2" t="s">
        <v>5041</v>
      </c>
      <c r="B164">
        <v>163</v>
      </c>
      <c r="C164" t="s">
        <v>5043</v>
      </c>
      <c r="D164" t="s">
        <v>5044</v>
      </c>
      <c r="E164" s="3" t="s">
        <v>5047</v>
      </c>
      <c r="F164">
        <v>1840</v>
      </c>
      <c r="G164" t="s">
        <v>2</v>
      </c>
      <c r="H164">
        <f>IFERROR(INDEX(Plan2!C:C,MATCH(F164,Plan2!I:I,0)),"NULL")</f>
        <v>15</v>
      </c>
      <c r="I164" t="s">
        <v>2</v>
      </c>
      <c r="J164" t="s">
        <v>5148</v>
      </c>
      <c r="K164" t="s">
        <v>5043</v>
      </c>
      <c r="L164" t="str">
        <f>IFERROR(INDEX(Plan2!E:E,MATCH(F164,Plan2!I:I,0)),"NULL")</f>
        <v>CAGEPA</v>
      </c>
      <c r="M164" s="3" t="s">
        <v>5047</v>
      </c>
      <c r="N164">
        <v>68</v>
      </c>
      <c r="O164" t="s">
        <v>5043</v>
      </c>
      <c r="P164" s="4">
        <v>43160</v>
      </c>
      <c r="Q164" s="5" t="s">
        <v>5046</v>
      </c>
      <c r="R164" s="4">
        <v>44986</v>
      </c>
      <c r="S164" s="6" t="s">
        <v>5046</v>
      </c>
      <c r="T164" t="s">
        <v>290</v>
      </c>
      <c r="U164" s="3" t="s">
        <v>5046</v>
      </c>
      <c r="V164">
        <v>0</v>
      </c>
      <c r="W164" s="3" t="s">
        <v>5047</v>
      </c>
      <c r="X164" s="7" t="s">
        <v>5209</v>
      </c>
      <c r="Y164" s="3" t="s">
        <v>5043</v>
      </c>
      <c r="Z164">
        <v>0</v>
      </c>
      <c r="AA164" s="3" t="s">
        <v>5046</v>
      </c>
      <c r="AB164" t="s">
        <v>28</v>
      </c>
      <c r="AC164" s="3" t="s">
        <v>5046</v>
      </c>
      <c r="AD164" t="s">
        <v>291</v>
      </c>
      <c r="AE164" s="3" t="s">
        <v>5046</v>
      </c>
      <c r="AF164" t="s">
        <v>33</v>
      </c>
      <c r="AG164" s="3" t="s">
        <v>5046</v>
      </c>
      <c r="AH164">
        <v>0</v>
      </c>
      <c r="AI164" s="3" t="s">
        <v>5046</v>
      </c>
      <c r="AJ164" t="s">
        <v>25</v>
      </c>
      <c r="AK164" s="3" t="s">
        <v>5049</v>
      </c>
      <c r="AL164" t="s">
        <v>2</v>
      </c>
    </row>
    <row r="165" spans="1:38" x14ac:dyDescent="0.25">
      <c r="A165" s="2" t="s">
        <v>5041</v>
      </c>
      <c r="B165">
        <v>164</v>
      </c>
      <c r="C165" t="s">
        <v>5043</v>
      </c>
      <c r="D165" t="s">
        <v>5045</v>
      </c>
      <c r="E165" s="3" t="s">
        <v>5047</v>
      </c>
      <c r="F165">
        <v>1940</v>
      </c>
      <c r="G165" t="s">
        <v>2</v>
      </c>
      <c r="H165">
        <f>IFERROR(INDEX(Plan2!C:C,MATCH(F165,Plan2!I:I,0)),"NULL")</f>
        <v>1</v>
      </c>
      <c r="I165" t="s">
        <v>2</v>
      </c>
      <c r="J165" t="s">
        <v>5148</v>
      </c>
      <c r="K165" t="s">
        <v>5043</v>
      </c>
      <c r="L165" t="str">
        <f>IFERROR(INDEX(Plan2!E:E,MATCH(F165,Plan2!I:I,0)),"NULL")</f>
        <v>SABARA</v>
      </c>
      <c r="M165" s="3" t="s">
        <v>5047</v>
      </c>
      <c r="N165">
        <v>68</v>
      </c>
      <c r="O165" t="s">
        <v>5043</v>
      </c>
      <c r="P165" s="4">
        <v>42461</v>
      </c>
      <c r="Q165" s="5" t="s">
        <v>5046</v>
      </c>
      <c r="R165" s="4">
        <v>44287</v>
      </c>
      <c r="S165" s="6" t="s">
        <v>5046</v>
      </c>
      <c r="T165" t="s">
        <v>292</v>
      </c>
      <c r="U165" s="3" t="s">
        <v>5046</v>
      </c>
      <c r="V165">
        <v>0</v>
      </c>
      <c r="W165" s="3" t="s">
        <v>5047</v>
      </c>
      <c r="X165" s="7" t="s">
        <v>5167</v>
      </c>
      <c r="Y165" s="3" t="s">
        <v>5043</v>
      </c>
      <c r="Z165">
        <v>0</v>
      </c>
      <c r="AA165" s="3" t="s">
        <v>5046</v>
      </c>
      <c r="AB165" t="s">
        <v>28</v>
      </c>
      <c r="AC165" s="3" t="s">
        <v>5046</v>
      </c>
      <c r="AD165">
        <v>1045</v>
      </c>
      <c r="AE165" s="3" t="s">
        <v>5046</v>
      </c>
      <c r="AF165" t="s">
        <v>44</v>
      </c>
      <c r="AG165" s="3" t="s">
        <v>5046</v>
      </c>
      <c r="AH165">
        <v>0</v>
      </c>
      <c r="AI165" s="3" t="s">
        <v>5046</v>
      </c>
      <c r="AJ165" t="s">
        <v>25</v>
      </c>
      <c r="AK165" s="3" t="s">
        <v>5049</v>
      </c>
      <c r="AL165" t="s">
        <v>2</v>
      </c>
    </row>
    <row r="166" spans="1:38" x14ac:dyDescent="0.25">
      <c r="A166" s="2" t="s">
        <v>5041</v>
      </c>
      <c r="B166">
        <v>165</v>
      </c>
      <c r="C166" t="s">
        <v>5043</v>
      </c>
      <c r="D166" t="s">
        <v>5044</v>
      </c>
      <c r="E166" s="3" t="s">
        <v>5047</v>
      </c>
      <c r="F166">
        <v>9568</v>
      </c>
      <c r="G166" t="s">
        <v>2</v>
      </c>
      <c r="H166">
        <f>IFERROR(INDEX(Plan2!C:C,MATCH(F166,Plan2!I:I,0)),"NULL")</f>
        <v>37</v>
      </c>
      <c r="I166" t="s">
        <v>2</v>
      </c>
      <c r="J166" t="s">
        <v>5148</v>
      </c>
      <c r="K166" t="s">
        <v>5043</v>
      </c>
      <c r="L166" t="str">
        <f>IFERROR(INDEX(Plan2!E:E,MATCH(F166,Plan2!I:I,0)),"NULL")</f>
        <v>DAC</v>
      </c>
      <c r="M166" s="3" t="s">
        <v>5047</v>
      </c>
      <c r="N166">
        <v>900</v>
      </c>
      <c r="O166" t="s">
        <v>5043</v>
      </c>
      <c r="P166" s="4">
        <v>42736</v>
      </c>
      <c r="Q166" s="5" t="s">
        <v>5046</v>
      </c>
      <c r="R166" s="4">
        <v>44562</v>
      </c>
      <c r="S166" s="6" t="s">
        <v>5046</v>
      </c>
      <c r="T166" t="s">
        <v>293</v>
      </c>
      <c r="U166" s="3" t="s">
        <v>5046</v>
      </c>
      <c r="V166">
        <v>0</v>
      </c>
      <c r="W166" s="3" t="s">
        <v>5047</v>
      </c>
      <c r="X166" s="7" t="s">
        <v>5232</v>
      </c>
      <c r="Y166" s="3" t="s">
        <v>5043</v>
      </c>
      <c r="Z166">
        <v>0</v>
      </c>
      <c r="AA166" s="3" t="s">
        <v>5046</v>
      </c>
      <c r="AB166" t="s">
        <v>71</v>
      </c>
      <c r="AC166" s="3" t="s">
        <v>5046</v>
      </c>
      <c r="AD166">
        <v>10456</v>
      </c>
      <c r="AE166" s="3" t="s">
        <v>5046</v>
      </c>
      <c r="AF166" t="s">
        <v>72</v>
      </c>
      <c r="AG166" s="3" t="s">
        <v>5046</v>
      </c>
      <c r="AH166">
        <v>0</v>
      </c>
      <c r="AI166" s="3" t="s">
        <v>5046</v>
      </c>
      <c r="AJ166" t="s">
        <v>25</v>
      </c>
      <c r="AK166" s="3" t="s">
        <v>5049</v>
      </c>
      <c r="AL166" t="s">
        <v>2</v>
      </c>
    </row>
    <row r="167" spans="1:38" x14ac:dyDescent="0.25">
      <c r="A167" s="2" t="s">
        <v>5041</v>
      </c>
      <c r="B167">
        <v>166</v>
      </c>
      <c r="C167" t="s">
        <v>5043</v>
      </c>
      <c r="D167" t="s">
        <v>5045</v>
      </c>
      <c r="E167" s="3" t="s">
        <v>5047</v>
      </c>
      <c r="F167">
        <v>1940</v>
      </c>
      <c r="G167" t="s">
        <v>2</v>
      </c>
      <c r="H167">
        <f>IFERROR(INDEX(Plan2!C:C,MATCH(F167,Plan2!I:I,0)),"NULL")</f>
        <v>1</v>
      </c>
      <c r="I167" t="s">
        <v>2</v>
      </c>
      <c r="J167" t="s">
        <v>5148</v>
      </c>
      <c r="K167" t="s">
        <v>5043</v>
      </c>
      <c r="L167" t="str">
        <f>IFERROR(INDEX(Plan2!E:E,MATCH(F167,Plan2!I:I,0)),"NULL")</f>
        <v>SABARA</v>
      </c>
      <c r="M167" s="3" t="s">
        <v>5047</v>
      </c>
      <c r="N167">
        <v>68</v>
      </c>
      <c r="O167" t="s">
        <v>5043</v>
      </c>
      <c r="P167" s="4">
        <v>42491</v>
      </c>
      <c r="Q167" s="5" t="s">
        <v>5046</v>
      </c>
      <c r="R167" s="4">
        <v>44317</v>
      </c>
      <c r="S167" s="6" t="s">
        <v>5046</v>
      </c>
      <c r="T167" t="s">
        <v>294</v>
      </c>
      <c r="U167" s="3" t="s">
        <v>5046</v>
      </c>
      <c r="V167">
        <v>0</v>
      </c>
      <c r="W167" s="3" t="s">
        <v>5047</v>
      </c>
      <c r="X167" s="7" t="s">
        <v>5253</v>
      </c>
      <c r="Y167" s="3" t="s">
        <v>5043</v>
      </c>
      <c r="Z167">
        <v>0</v>
      </c>
      <c r="AA167" s="3" t="s">
        <v>5046</v>
      </c>
      <c r="AB167" t="s">
        <v>28</v>
      </c>
      <c r="AC167" s="3" t="s">
        <v>5046</v>
      </c>
      <c r="AD167" t="s">
        <v>295</v>
      </c>
      <c r="AE167" s="3" t="s">
        <v>5046</v>
      </c>
      <c r="AF167" t="s">
        <v>44</v>
      </c>
      <c r="AG167" s="3" t="s">
        <v>5046</v>
      </c>
      <c r="AH167">
        <v>0</v>
      </c>
      <c r="AI167" s="3" t="s">
        <v>5046</v>
      </c>
      <c r="AJ167" t="s">
        <v>25</v>
      </c>
      <c r="AK167" s="3" t="s">
        <v>5049</v>
      </c>
      <c r="AL167" t="s">
        <v>2</v>
      </c>
    </row>
    <row r="168" spans="1:38" x14ac:dyDescent="0.25">
      <c r="A168" s="2" t="s">
        <v>5041</v>
      </c>
      <c r="B168">
        <v>167</v>
      </c>
      <c r="C168" t="s">
        <v>5043</v>
      </c>
      <c r="D168" t="s">
        <v>5044</v>
      </c>
      <c r="E168" s="3" t="s">
        <v>5047</v>
      </c>
      <c r="F168">
        <v>9568</v>
      </c>
      <c r="G168" t="s">
        <v>2</v>
      </c>
      <c r="H168">
        <f>IFERROR(INDEX(Plan2!C:C,MATCH(F168,Plan2!I:I,0)),"NULL")</f>
        <v>37</v>
      </c>
      <c r="I168" t="s">
        <v>2</v>
      </c>
      <c r="J168" t="s">
        <v>5148</v>
      </c>
      <c r="K168" t="s">
        <v>5043</v>
      </c>
      <c r="L168" t="str">
        <f>IFERROR(INDEX(Plan2!E:E,MATCH(F168,Plan2!I:I,0)),"NULL")</f>
        <v>DAC</v>
      </c>
      <c r="M168" s="3" t="s">
        <v>5047</v>
      </c>
      <c r="N168">
        <v>900</v>
      </c>
      <c r="O168" t="s">
        <v>5043</v>
      </c>
      <c r="P168" s="4">
        <v>39204</v>
      </c>
      <c r="Q168" s="5" t="s">
        <v>5046</v>
      </c>
      <c r="R168" s="4">
        <v>44603</v>
      </c>
      <c r="S168" s="6" t="s">
        <v>5046</v>
      </c>
      <c r="T168" t="s">
        <v>296</v>
      </c>
      <c r="U168" s="3" t="s">
        <v>5046</v>
      </c>
      <c r="V168">
        <v>0</v>
      </c>
      <c r="W168" s="3" t="s">
        <v>5047</v>
      </c>
      <c r="X168" s="7" t="s">
        <v>5254</v>
      </c>
      <c r="Y168" s="3" t="s">
        <v>5043</v>
      </c>
      <c r="Z168">
        <v>0</v>
      </c>
      <c r="AA168" s="3" t="s">
        <v>5046</v>
      </c>
      <c r="AB168" t="s">
        <v>71</v>
      </c>
      <c r="AC168" s="3" t="s">
        <v>5046</v>
      </c>
      <c r="AD168">
        <v>10461</v>
      </c>
      <c r="AE168" s="3" t="s">
        <v>5046</v>
      </c>
      <c r="AF168" t="s">
        <v>72</v>
      </c>
      <c r="AG168" s="3" t="s">
        <v>5046</v>
      </c>
      <c r="AH168">
        <v>0</v>
      </c>
      <c r="AI168" s="3" t="s">
        <v>5046</v>
      </c>
      <c r="AJ168" t="s">
        <v>25</v>
      </c>
      <c r="AK168" s="3" t="s">
        <v>5049</v>
      </c>
      <c r="AL168" t="s">
        <v>2</v>
      </c>
    </row>
    <row r="169" spans="1:38" x14ac:dyDescent="0.25">
      <c r="A169" s="2" t="s">
        <v>5041</v>
      </c>
      <c r="B169">
        <v>168</v>
      </c>
      <c r="C169" t="s">
        <v>5043</v>
      </c>
      <c r="D169" t="s">
        <v>5044</v>
      </c>
      <c r="E169" s="3" t="s">
        <v>5047</v>
      </c>
      <c r="F169">
        <v>9568</v>
      </c>
      <c r="G169" t="s">
        <v>2</v>
      </c>
      <c r="H169">
        <f>IFERROR(INDEX(Plan2!C:C,MATCH(F169,Plan2!I:I,0)),"NULL")</f>
        <v>37</v>
      </c>
      <c r="I169" t="s">
        <v>2</v>
      </c>
      <c r="J169" t="s">
        <v>5148</v>
      </c>
      <c r="K169" t="s">
        <v>5043</v>
      </c>
      <c r="L169" t="str">
        <f>IFERROR(INDEX(Plan2!E:E,MATCH(F169,Plan2!I:I,0)),"NULL")</f>
        <v>DAC</v>
      </c>
      <c r="M169" s="3" t="s">
        <v>5047</v>
      </c>
      <c r="N169">
        <v>900</v>
      </c>
      <c r="O169" t="s">
        <v>5043</v>
      </c>
      <c r="P169" s="4">
        <v>39204</v>
      </c>
      <c r="Q169" s="5" t="s">
        <v>5046</v>
      </c>
      <c r="R169" s="4">
        <v>44850</v>
      </c>
      <c r="S169" s="6" t="s">
        <v>5046</v>
      </c>
      <c r="T169" t="s">
        <v>297</v>
      </c>
      <c r="U169" s="3" t="s">
        <v>5046</v>
      </c>
      <c r="V169">
        <v>0</v>
      </c>
      <c r="W169" s="3" t="s">
        <v>5047</v>
      </c>
      <c r="X169" s="7" t="s">
        <v>5244</v>
      </c>
      <c r="Y169" s="3" t="s">
        <v>5043</v>
      </c>
      <c r="Z169">
        <v>0</v>
      </c>
      <c r="AA169" s="3" t="s">
        <v>5046</v>
      </c>
      <c r="AB169" t="s">
        <v>71</v>
      </c>
      <c r="AC169" s="3" t="s">
        <v>5046</v>
      </c>
      <c r="AD169">
        <v>10465</v>
      </c>
      <c r="AE169" s="3" t="s">
        <v>5046</v>
      </c>
      <c r="AF169" t="s">
        <v>72</v>
      </c>
      <c r="AG169" s="3" t="s">
        <v>5046</v>
      </c>
      <c r="AH169">
        <v>0</v>
      </c>
      <c r="AI169" s="3" t="s">
        <v>5046</v>
      </c>
      <c r="AJ169" t="s">
        <v>25</v>
      </c>
      <c r="AK169" s="3" t="s">
        <v>5049</v>
      </c>
      <c r="AL169" t="s">
        <v>2</v>
      </c>
    </row>
    <row r="170" spans="1:38" x14ac:dyDescent="0.25">
      <c r="A170" s="2" t="s">
        <v>5041</v>
      </c>
      <c r="B170">
        <v>169</v>
      </c>
      <c r="C170" t="s">
        <v>5043</v>
      </c>
      <c r="D170" t="s">
        <v>5044</v>
      </c>
      <c r="E170" s="3" t="s">
        <v>5047</v>
      </c>
      <c r="F170">
        <v>9568</v>
      </c>
      <c r="G170" t="s">
        <v>2</v>
      </c>
      <c r="H170">
        <f>IFERROR(INDEX(Plan2!C:C,MATCH(F170,Plan2!I:I,0)),"NULL")</f>
        <v>37</v>
      </c>
      <c r="I170" t="s">
        <v>2</v>
      </c>
      <c r="J170" t="s">
        <v>5148</v>
      </c>
      <c r="K170" t="s">
        <v>5043</v>
      </c>
      <c r="L170" t="str">
        <f>IFERROR(INDEX(Plan2!E:E,MATCH(F170,Plan2!I:I,0)),"NULL")</f>
        <v>DAC</v>
      </c>
      <c r="M170" s="3" t="s">
        <v>5047</v>
      </c>
      <c r="N170">
        <v>900</v>
      </c>
      <c r="O170" t="s">
        <v>5043</v>
      </c>
      <c r="P170" s="4">
        <v>39204</v>
      </c>
      <c r="Q170" s="5" t="s">
        <v>5046</v>
      </c>
      <c r="R170" s="4">
        <v>44586</v>
      </c>
      <c r="S170" s="6" t="s">
        <v>5046</v>
      </c>
      <c r="T170" t="s">
        <v>298</v>
      </c>
      <c r="U170" s="3" t="s">
        <v>5046</v>
      </c>
      <c r="V170">
        <v>0</v>
      </c>
      <c r="W170" s="3" t="s">
        <v>5047</v>
      </c>
      <c r="X170" s="7" t="s">
        <v>5244</v>
      </c>
      <c r="Y170" s="3" t="s">
        <v>5043</v>
      </c>
      <c r="Z170">
        <v>0</v>
      </c>
      <c r="AA170" s="3" t="s">
        <v>5046</v>
      </c>
      <c r="AB170" t="s">
        <v>71</v>
      </c>
      <c r="AC170" s="3" t="s">
        <v>5046</v>
      </c>
      <c r="AD170">
        <v>10466</v>
      </c>
      <c r="AE170" s="3" t="s">
        <v>5046</v>
      </c>
      <c r="AF170" t="s">
        <v>72</v>
      </c>
      <c r="AG170" s="3" t="s">
        <v>5046</v>
      </c>
      <c r="AH170">
        <v>0</v>
      </c>
      <c r="AI170" s="3" t="s">
        <v>5046</v>
      </c>
      <c r="AJ170" t="s">
        <v>25</v>
      </c>
      <c r="AK170" s="3" t="s">
        <v>5049</v>
      </c>
      <c r="AL170" t="s">
        <v>2</v>
      </c>
    </row>
    <row r="171" spans="1:38" x14ac:dyDescent="0.25">
      <c r="A171" s="2" t="s">
        <v>5041</v>
      </c>
      <c r="B171">
        <v>170</v>
      </c>
      <c r="C171" t="s">
        <v>5043</v>
      </c>
      <c r="D171" t="s">
        <v>5044</v>
      </c>
      <c r="E171" s="3" t="s">
        <v>5047</v>
      </c>
      <c r="F171">
        <v>9568</v>
      </c>
      <c r="G171" t="s">
        <v>2</v>
      </c>
      <c r="H171">
        <f>IFERROR(INDEX(Plan2!C:C,MATCH(F171,Plan2!I:I,0)),"NULL")</f>
        <v>37</v>
      </c>
      <c r="I171" t="s">
        <v>2</v>
      </c>
      <c r="J171" t="s">
        <v>5148</v>
      </c>
      <c r="K171" t="s">
        <v>5043</v>
      </c>
      <c r="L171" t="str">
        <f>IFERROR(INDEX(Plan2!E:E,MATCH(F171,Plan2!I:I,0)),"NULL")</f>
        <v>DAC</v>
      </c>
      <c r="M171" s="3" t="s">
        <v>5047</v>
      </c>
      <c r="N171">
        <v>900</v>
      </c>
      <c r="O171" t="s">
        <v>5043</v>
      </c>
      <c r="P171" s="4">
        <v>39203</v>
      </c>
      <c r="Q171" s="5" t="s">
        <v>5046</v>
      </c>
      <c r="R171" s="4">
        <v>44719</v>
      </c>
      <c r="S171" s="6" t="s">
        <v>5046</v>
      </c>
      <c r="T171" t="s">
        <v>299</v>
      </c>
      <c r="U171" s="3" t="s">
        <v>5046</v>
      </c>
      <c r="V171">
        <v>0</v>
      </c>
      <c r="W171" s="3" t="s">
        <v>5047</v>
      </c>
      <c r="X171" s="7" t="s">
        <v>5205</v>
      </c>
      <c r="Y171" s="3" t="s">
        <v>5043</v>
      </c>
      <c r="Z171">
        <v>0</v>
      </c>
      <c r="AA171" s="3" t="s">
        <v>5046</v>
      </c>
      <c r="AB171" t="s">
        <v>71</v>
      </c>
      <c r="AC171" s="3" t="s">
        <v>5046</v>
      </c>
      <c r="AD171">
        <v>10470</v>
      </c>
      <c r="AE171" s="3" t="s">
        <v>5046</v>
      </c>
      <c r="AF171" t="s">
        <v>72</v>
      </c>
      <c r="AG171" s="3" t="s">
        <v>5046</v>
      </c>
      <c r="AH171">
        <v>0</v>
      </c>
      <c r="AI171" s="3" t="s">
        <v>5046</v>
      </c>
      <c r="AJ171" t="s">
        <v>25</v>
      </c>
      <c r="AK171" s="3" t="s">
        <v>5049</v>
      </c>
      <c r="AL171" t="s">
        <v>2</v>
      </c>
    </row>
    <row r="172" spans="1:38" x14ac:dyDescent="0.25">
      <c r="A172" s="2" t="s">
        <v>5041</v>
      </c>
      <c r="B172">
        <v>171</v>
      </c>
      <c r="C172" t="s">
        <v>5043</v>
      </c>
      <c r="D172" t="s">
        <v>5044</v>
      </c>
      <c r="E172" s="3" t="s">
        <v>5047</v>
      </c>
      <c r="F172">
        <v>9568</v>
      </c>
      <c r="G172" t="s">
        <v>2</v>
      </c>
      <c r="H172">
        <f>IFERROR(INDEX(Plan2!C:C,MATCH(F172,Plan2!I:I,0)),"NULL")</f>
        <v>37</v>
      </c>
      <c r="I172" t="s">
        <v>2</v>
      </c>
      <c r="J172" t="s">
        <v>5148</v>
      </c>
      <c r="K172" t="s">
        <v>5043</v>
      </c>
      <c r="L172" t="str">
        <f>IFERROR(INDEX(Plan2!E:E,MATCH(F172,Plan2!I:I,0)),"NULL")</f>
        <v>DAC</v>
      </c>
      <c r="M172" s="3" t="s">
        <v>5047</v>
      </c>
      <c r="N172">
        <v>900</v>
      </c>
      <c r="O172" t="s">
        <v>5043</v>
      </c>
      <c r="P172" s="4">
        <v>36647</v>
      </c>
      <c r="Q172" s="5" t="s">
        <v>5046</v>
      </c>
      <c r="R172" s="4">
        <v>44566</v>
      </c>
      <c r="S172" s="6" t="s">
        <v>5046</v>
      </c>
      <c r="T172" t="s">
        <v>300</v>
      </c>
      <c r="U172" s="3" t="s">
        <v>5046</v>
      </c>
      <c r="V172">
        <v>0</v>
      </c>
      <c r="W172" s="3" t="s">
        <v>5047</v>
      </c>
      <c r="X172" s="7" t="s">
        <v>5239</v>
      </c>
      <c r="Y172" s="3" t="s">
        <v>5043</v>
      </c>
      <c r="Z172">
        <v>0</v>
      </c>
      <c r="AA172" s="3" t="s">
        <v>5046</v>
      </c>
      <c r="AB172" t="s">
        <v>71</v>
      </c>
      <c r="AC172" s="3" t="s">
        <v>5046</v>
      </c>
      <c r="AD172">
        <v>10471</v>
      </c>
      <c r="AE172" s="3" t="s">
        <v>5046</v>
      </c>
      <c r="AF172" t="s">
        <v>72</v>
      </c>
      <c r="AG172" s="3" t="s">
        <v>5046</v>
      </c>
      <c r="AH172">
        <v>0</v>
      </c>
      <c r="AI172" s="3" t="s">
        <v>5046</v>
      </c>
      <c r="AJ172" t="s">
        <v>25</v>
      </c>
      <c r="AK172" s="3" t="s">
        <v>5049</v>
      </c>
      <c r="AL172" t="s">
        <v>2</v>
      </c>
    </row>
    <row r="173" spans="1:38" x14ac:dyDescent="0.25">
      <c r="A173" s="2" t="s">
        <v>5041</v>
      </c>
      <c r="B173">
        <v>172</v>
      </c>
      <c r="C173" t="s">
        <v>5043</v>
      </c>
      <c r="D173" t="s">
        <v>5045</v>
      </c>
      <c r="E173" s="3" t="s">
        <v>5047</v>
      </c>
      <c r="F173">
        <v>1940</v>
      </c>
      <c r="G173" t="s">
        <v>2</v>
      </c>
      <c r="H173">
        <f>IFERROR(INDEX(Plan2!C:C,MATCH(F173,Plan2!I:I,0)),"NULL")</f>
        <v>1</v>
      </c>
      <c r="I173" t="s">
        <v>2</v>
      </c>
      <c r="J173" t="s">
        <v>5148</v>
      </c>
      <c r="K173" t="s">
        <v>5043</v>
      </c>
      <c r="L173" t="str">
        <f>IFERROR(INDEX(Plan2!E:E,MATCH(F173,Plan2!I:I,0)),"NULL")</f>
        <v>SABARA</v>
      </c>
      <c r="M173" s="3" t="s">
        <v>5047</v>
      </c>
      <c r="N173">
        <v>68</v>
      </c>
      <c r="O173" t="s">
        <v>5043</v>
      </c>
      <c r="P173" s="4">
        <v>42522</v>
      </c>
      <c r="Q173" s="5" t="s">
        <v>5046</v>
      </c>
      <c r="R173" s="4">
        <v>44348</v>
      </c>
      <c r="S173" s="6" t="s">
        <v>5046</v>
      </c>
      <c r="T173" t="s">
        <v>301</v>
      </c>
      <c r="U173" s="3" t="s">
        <v>5046</v>
      </c>
      <c r="V173">
        <v>0</v>
      </c>
      <c r="W173" s="3" t="s">
        <v>5047</v>
      </c>
      <c r="X173" s="7" t="s">
        <v>5245</v>
      </c>
      <c r="Y173" s="3" t="s">
        <v>5043</v>
      </c>
      <c r="Z173">
        <v>0</v>
      </c>
      <c r="AA173" s="3" t="s">
        <v>5046</v>
      </c>
      <c r="AB173" t="s">
        <v>28</v>
      </c>
      <c r="AC173" s="3" t="s">
        <v>5046</v>
      </c>
      <c r="AD173" t="s">
        <v>302</v>
      </c>
      <c r="AE173" s="3" t="s">
        <v>5046</v>
      </c>
      <c r="AF173" t="s">
        <v>44</v>
      </c>
      <c r="AG173" s="3" t="s">
        <v>5046</v>
      </c>
      <c r="AH173">
        <v>0</v>
      </c>
      <c r="AI173" s="3" t="s">
        <v>5046</v>
      </c>
      <c r="AJ173" t="s">
        <v>25</v>
      </c>
      <c r="AK173" s="3" t="s">
        <v>5049</v>
      </c>
      <c r="AL173" t="s">
        <v>2</v>
      </c>
    </row>
    <row r="174" spans="1:38" x14ac:dyDescent="0.25">
      <c r="A174" s="2" t="s">
        <v>5041</v>
      </c>
      <c r="B174">
        <v>173</v>
      </c>
      <c r="C174" t="s">
        <v>5043</v>
      </c>
      <c r="D174" t="s">
        <v>5044</v>
      </c>
      <c r="E174" s="3" t="s">
        <v>5047</v>
      </c>
      <c r="F174">
        <v>1840</v>
      </c>
      <c r="G174" t="s">
        <v>2</v>
      </c>
      <c r="H174">
        <f>IFERROR(INDEX(Plan2!C:C,MATCH(F174,Plan2!I:I,0)),"NULL")</f>
        <v>15</v>
      </c>
      <c r="I174" t="s">
        <v>2</v>
      </c>
      <c r="J174" t="s">
        <v>5148</v>
      </c>
      <c r="K174" t="s">
        <v>5043</v>
      </c>
      <c r="L174" t="str">
        <f>IFERROR(INDEX(Plan2!E:E,MATCH(F174,Plan2!I:I,0)),"NULL")</f>
        <v>CAGEPA</v>
      </c>
      <c r="M174" s="3" t="s">
        <v>5047</v>
      </c>
      <c r="N174">
        <v>68</v>
      </c>
      <c r="O174" t="s">
        <v>5043</v>
      </c>
      <c r="P174" s="4">
        <v>42887</v>
      </c>
      <c r="Q174" s="5" t="s">
        <v>5046</v>
      </c>
      <c r="R174" s="4">
        <v>44713</v>
      </c>
      <c r="S174" s="6" t="s">
        <v>5046</v>
      </c>
      <c r="T174" t="s">
        <v>303</v>
      </c>
      <c r="U174" s="3" t="s">
        <v>5046</v>
      </c>
      <c r="V174">
        <v>0</v>
      </c>
      <c r="W174" s="3" t="s">
        <v>5047</v>
      </c>
      <c r="X174" s="7" t="s">
        <v>5210</v>
      </c>
      <c r="Y174" s="3" t="s">
        <v>5043</v>
      </c>
      <c r="Z174">
        <v>0</v>
      </c>
      <c r="AA174" s="3" t="s">
        <v>5046</v>
      </c>
      <c r="AB174" t="s">
        <v>28</v>
      </c>
      <c r="AC174" s="3" t="s">
        <v>5046</v>
      </c>
      <c r="AD174" t="s">
        <v>304</v>
      </c>
      <c r="AE174" s="3" t="s">
        <v>5046</v>
      </c>
      <c r="AF174" t="s">
        <v>33</v>
      </c>
      <c r="AG174" s="3" t="s">
        <v>5046</v>
      </c>
      <c r="AH174">
        <v>0</v>
      </c>
      <c r="AI174" s="3" t="s">
        <v>5046</v>
      </c>
      <c r="AJ174" t="s">
        <v>25</v>
      </c>
      <c r="AK174" s="3" t="s">
        <v>5049</v>
      </c>
      <c r="AL174" t="s">
        <v>2</v>
      </c>
    </row>
    <row r="175" spans="1:38" x14ac:dyDescent="0.25">
      <c r="A175" s="2" t="s">
        <v>5041</v>
      </c>
      <c r="B175">
        <v>174</v>
      </c>
      <c r="C175" t="s">
        <v>5043</v>
      </c>
      <c r="D175" t="s">
        <v>5044</v>
      </c>
      <c r="E175" s="3" t="s">
        <v>5047</v>
      </c>
      <c r="F175">
        <v>9568</v>
      </c>
      <c r="G175" t="s">
        <v>2</v>
      </c>
      <c r="H175">
        <f>IFERROR(INDEX(Plan2!C:C,MATCH(F175,Plan2!I:I,0)),"NULL")</f>
        <v>37</v>
      </c>
      <c r="I175" t="s">
        <v>2</v>
      </c>
      <c r="J175" t="s">
        <v>5148</v>
      </c>
      <c r="K175" t="s">
        <v>5043</v>
      </c>
      <c r="L175" t="str">
        <f>IFERROR(INDEX(Plan2!E:E,MATCH(F175,Plan2!I:I,0)),"NULL")</f>
        <v>DAC</v>
      </c>
      <c r="M175" s="3" t="s">
        <v>5047</v>
      </c>
      <c r="N175">
        <v>900</v>
      </c>
      <c r="O175" t="s">
        <v>5043</v>
      </c>
      <c r="P175" s="4">
        <v>42857</v>
      </c>
      <c r="Q175" s="5" t="s">
        <v>5046</v>
      </c>
      <c r="R175" s="4">
        <v>44586</v>
      </c>
      <c r="S175" s="6" t="s">
        <v>5046</v>
      </c>
      <c r="T175" t="s">
        <v>305</v>
      </c>
      <c r="U175" s="3" t="s">
        <v>5046</v>
      </c>
      <c r="V175">
        <v>0</v>
      </c>
      <c r="W175" s="3" t="s">
        <v>5047</v>
      </c>
      <c r="X175" s="7" t="s">
        <v>5244</v>
      </c>
      <c r="Y175" s="3" t="s">
        <v>5043</v>
      </c>
      <c r="Z175">
        <v>0</v>
      </c>
      <c r="AA175" s="3" t="s">
        <v>5046</v>
      </c>
      <c r="AB175" t="s">
        <v>71</v>
      </c>
      <c r="AC175" s="3" t="s">
        <v>5046</v>
      </c>
      <c r="AD175">
        <v>10483</v>
      </c>
      <c r="AE175" s="3" t="s">
        <v>5046</v>
      </c>
      <c r="AF175" t="s">
        <v>72</v>
      </c>
      <c r="AG175" s="3" t="s">
        <v>5046</v>
      </c>
      <c r="AH175">
        <v>0</v>
      </c>
      <c r="AI175" s="3" t="s">
        <v>5046</v>
      </c>
      <c r="AJ175" t="s">
        <v>25</v>
      </c>
      <c r="AK175" s="3" t="s">
        <v>5049</v>
      </c>
      <c r="AL175" t="s">
        <v>2</v>
      </c>
    </row>
    <row r="176" spans="1:38" x14ac:dyDescent="0.25">
      <c r="A176" s="2" t="s">
        <v>5041</v>
      </c>
      <c r="B176">
        <v>175</v>
      </c>
      <c r="C176" t="s">
        <v>5043</v>
      </c>
      <c r="D176" t="s">
        <v>5044</v>
      </c>
      <c r="E176" s="3" t="s">
        <v>5047</v>
      </c>
      <c r="F176">
        <v>1852</v>
      </c>
      <c r="G176" t="s">
        <v>2</v>
      </c>
      <c r="H176">
        <f>IFERROR(INDEX(Plan2!C:C,MATCH(F176,Plan2!I:I,0)),"NULL")</f>
        <v>18</v>
      </c>
      <c r="I176" t="s">
        <v>2</v>
      </c>
      <c r="J176" t="s">
        <v>5148</v>
      </c>
      <c r="K176" t="s">
        <v>5043</v>
      </c>
      <c r="L176" t="str">
        <f>IFERROR(INDEX(Plan2!E:E,MATCH(F176,Plan2!I:I,0)),"NULL")</f>
        <v>COMPESA</v>
      </c>
      <c r="M176" s="3" t="s">
        <v>5047</v>
      </c>
      <c r="N176">
        <v>900</v>
      </c>
      <c r="O176" t="s">
        <v>5043</v>
      </c>
      <c r="P176" s="4">
        <v>39479</v>
      </c>
      <c r="Q176" s="5" t="s">
        <v>5046</v>
      </c>
      <c r="R176" s="4">
        <v>45035</v>
      </c>
      <c r="S176" s="6" t="s">
        <v>5046</v>
      </c>
      <c r="T176" t="s">
        <v>306</v>
      </c>
      <c r="U176" s="3" t="s">
        <v>5046</v>
      </c>
      <c r="V176">
        <v>0</v>
      </c>
      <c r="W176" s="3" t="s">
        <v>5047</v>
      </c>
      <c r="X176" s="7" t="s">
        <v>5255</v>
      </c>
      <c r="Y176" s="3" t="s">
        <v>5043</v>
      </c>
      <c r="Z176">
        <v>0</v>
      </c>
      <c r="AA176" s="3" t="s">
        <v>5046</v>
      </c>
      <c r="AB176" t="s">
        <v>71</v>
      </c>
      <c r="AC176" s="3" t="s">
        <v>5046</v>
      </c>
      <c r="AD176">
        <v>10489</v>
      </c>
      <c r="AE176" s="3" t="s">
        <v>5046</v>
      </c>
      <c r="AF176" t="s">
        <v>72</v>
      </c>
      <c r="AG176" s="3" t="s">
        <v>5046</v>
      </c>
      <c r="AH176">
        <v>0</v>
      </c>
      <c r="AI176" s="3" t="s">
        <v>5046</v>
      </c>
      <c r="AJ176" t="s">
        <v>25</v>
      </c>
      <c r="AK176" s="3" t="s">
        <v>5049</v>
      </c>
      <c r="AL176" t="s">
        <v>2</v>
      </c>
    </row>
    <row r="177" spans="1:38" x14ac:dyDescent="0.25">
      <c r="A177" s="2" t="s">
        <v>5041</v>
      </c>
      <c r="B177">
        <v>176</v>
      </c>
      <c r="C177" t="s">
        <v>5043</v>
      </c>
      <c r="D177" t="s">
        <v>5045</v>
      </c>
      <c r="E177" s="3" t="s">
        <v>5047</v>
      </c>
      <c r="F177">
        <v>1940</v>
      </c>
      <c r="G177" t="s">
        <v>2</v>
      </c>
      <c r="H177">
        <f>IFERROR(INDEX(Plan2!C:C,MATCH(F177,Plan2!I:I,0)),"NULL")</f>
        <v>1</v>
      </c>
      <c r="I177" t="s">
        <v>2</v>
      </c>
      <c r="J177" t="s">
        <v>5148</v>
      </c>
      <c r="K177" t="s">
        <v>5043</v>
      </c>
      <c r="L177" t="str">
        <f>IFERROR(INDEX(Plan2!E:E,MATCH(F177,Plan2!I:I,0)),"NULL")</f>
        <v>SABARA</v>
      </c>
      <c r="M177" s="3" t="s">
        <v>5047</v>
      </c>
      <c r="N177">
        <v>68</v>
      </c>
      <c r="O177" t="s">
        <v>5043</v>
      </c>
      <c r="P177" s="4">
        <v>42552</v>
      </c>
      <c r="Q177" s="5" t="s">
        <v>5046</v>
      </c>
      <c r="R177" s="4">
        <v>44378</v>
      </c>
      <c r="S177" s="6" t="s">
        <v>5046</v>
      </c>
      <c r="T177" t="s">
        <v>307</v>
      </c>
      <c r="U177" s="3" t="s">
        <v>5046</v>
      </c>
      <c r="V177">
        <v>0</v>
      </c>
      <c r="W177" s="3" t="s">
        <v>5047</v>
      </c>
      <c r="X177" s="7" t="s">
        <v>5177</v>
      </c>
      <c r="Y177" s="3" t="s">
        <v>5043</v>
      </c>
      <c r="Z177">
        <v>0</v>
      </c>
      <c r="AA177" s="3" t="s">
        <v>5046</v>
      </c>
      <c r="AB177" t="s">
        <v>28</v>
      </c>
      <c r="AC177" s="3" t="s">
        <v>5046</v>
      </c>
      <c r="AD177" t="s">
        <v>308</v>
      </c>
      <c r="AE177" s="3" t="s">
        <v>5046</v>
      </c>
      <c r="AF177" t="s">
        <v>44</v>
      </c>
      <c r="AG177" s="3" t="s">
        <v>5046</v>
      </c>
      <c r="AH177">
        <v>0</v>
      </c>
      <c r="AI177" s="3" t="s">
        <v>5046</v>
      </c>
      <c r="AJ177" t="s">
        <v>25</v>
      </c>
      <c r="AK177" s="3" t="s">
        <v>5049</v>
      </c>
      <c r="AL177" t="s">
        <v>2</v>
      </c>
    </row>
    <row r="178" spans="1:38" x14ac:dyDescent="0.25">
      <c r="A178" s="2" t="s">
        <v>5041</v>
      </c>
      <c r="B178">
        <v>177</v>
      </c>
      <c r="C178" t="s">
        <v>5043</v>
      </c>
      <c r="D178" t="s">
        <v>5044</v>
      </c>
      <c r="E178" s="3" t="s">
        <v>5047</v>
      </c>
      <c r="F178">
        <v>1840</v>
      </c>
      <c r="G178" t="s">
        <v>2</v>
      </c>
      <c r="H178">
        <f>IFERROR(INDEX(Plan2!C:C,MATCH(F178,Plan2!I:I,0)),"NULL")</f>
        <v>15</v>
      </c>
      <c r="I178" t="s">
        <v>2</v>
      </c>
      <c r="J178" t="s">
        <v>5148</v>
      </c>
      <c r="K178" t="s">
        <v>5043</v>
      </c>
      <c r="L178" t="str">
        <f>IFERROR(INDEX(Plan2!E:E,MATCH(F178,Plan2!I:I,0)),"NULL")</f>
        <v>CAGEPA</v>
      </c>
      <c r="M178" s="3" t="s">
        <v>5047</v>
      </c>
      <c r="N178">
        <v>68</v>
      </c>
      <c r="O178" t="s">
        <v>5043</v>
      </c>
      <c r="P178" s="4">
        <v>43132</v>
      </c>
      <c r="Q178" s="5" t="s">
        <v>5046</v>
      </c>
      <c r="R178" s="4">
        <v>44958</v>
      </c>
      <c r="S178" s="6" t="s">
        <v>5046</v>
      </c>
      <c r="T178" t="s">
        <v>309</v>
      </c>
      <c r="U178" s="3" t="s">
        <v>5046</v>
      </c>
      <c r="V178">
        <v>0</v>
      </c>
      <c r="W178" s="3" t="s">
        <v>5047</v>
      </c>
      <c r="X178" s="7" t="s">
        <v>5207</v>
      </c>
      <c r="Y178" s="3" t="s">
        <v>5043</v>
      </c>
      <c r="Z178">
        <v>0</v>
      </c>
      <c r="AA178" s="3" t="s">
        <v>5046</v>
      </c>
      <c r="AB178" t="s">
        <v>28</v>
      </c>
      <c r="AC178" s="3" t="s">
        <v>5046</v>
      </c>
      <c r="AD178" t="s">
        <v>310</v>
      </c>
      <c r="AE178" s="3" t="s">
        <v>5046</v>
      </c>
      <c r="AF178" t="s">
        <v>33</v>
      </c>
      <c r="AG178" s="3" t="s">
        <v>5046</v>
      </c>
      <c r="AH178">
        <v>0</v>
      </c>
      <c r="AI178" s="3" t="s">
        <v>5046</v>
      </c>
      <c r="AJ178" t="s">
        <v>25</v>
      </c>
      <c r="AK178" s="3" t="s">
        <v>5049</v>
      </c>
      <c r="AL178" t="s">
        <v>2</v>
      </c>
    </row>
    <row r="179" spans="1:38" x14ac:dyDescent="0.25">
      <c r="A179" s="2" t="s">
        <v>5041</v>
      </c>
      <c r="B179">
        <v>178</v>
      </c>
      <c r="C179" t="s">
        <v>5043</v>
      </c>
      <c r="D179" t="s">
        <v>5044</v>
      </c>
      <c r="E179" s="3" t="s">
        <v>5047</v>
      </c>
      <c r="F179">
        <v>1852</v>
      </c>
      <c r="G179" t="s">
        <v>2</v>
      </c>
      <c r="H179">
        <f>IFERROR(INDEX(Plan2!C:C,MATCH(F179,Plan2!I:I,0)),"NULL")</f>
        <v>18</v>
      </c>
      <c r="I179" t="s">
        <v>2</v>
      </c>
      <c r="J179" t="s">
        <v>5148</v>
      </c>
      <c r="K179" t="s">
        <v>5043</v>
      </c>
      <c r="L179" t="str">
        <f>IFERROR(INDEX(Plan2!E:E,MATCH(F179,Plan2!I:I,0)),"NULL")</f>
        <v>COMPESA</v>
      </c>
      <c r="M179" s="3" t="s">
        <v>5047</v>
      </c>
      <c r="N179">
        <v>900</v>
      </c>
      <c r="O179" t="s">
        <v>5043</v>
      </c>
      <c r="P179" s="4">
        <v>39479</v>
      </c>
      <c r="Q179" s="5" t="s">
        <v>5046</v>
      </c>
      <c r="R179" s="4">
        <v>45137</v>
      </c>
      <c r="S179" s="6" t="s">
        <v>5046</v>
      </c>
      <c r="T179" t="s">
        <v>311</v>
      </c>
      <c r="U179" s="3" t="s">
        <v>5046</v>
      </c>
      <c r="V179">
        <v>0</v>
      </c>
      <c r="W179" s="3" t="s">
        <v>5047</v>
      </c>
      <c r="X179" s="7" t="s">
        <v>5255</v>
      </c>
      <c r="Y179" s="3" t="s">
        <v>5043</v>
      </c>
      <c r="Z179">
        <v>0</v>
      </c>
      <c r="AA179" s="3" t="s">
        <v>5046</v>
      </c>
      <c r="AB179" t="s">
        <v>71</v>
      </c>
      <c r="AC179" s="3" t="s">
        <v>5046</v>
      </c>
      <c r="AD179">
        <v>10490</v>
      </c>
      <c r="AE179" s="3" t="s">
        <v>5046</v>
      </c>
      <c r="AF179" t="s">
        <v>72</v>
      </c>
      <c r="AG179" s="3" t="s">
        <v>5046</v>
      </c>
      <c r="AH179">
        <v>0</v>
      </c>
      <c r="AI179" s="3" t="s">
        <v>5046</v>
      </c>
      <c r="AJ179" t="s">
        <v>25</v>
      </c>
      <c r="AK179" s="3" t="s">
        <v>5049</v>
      </c>
      <c r="AL179" t="s">
        <v>2</v>
      </c>
    </row>
    <row r="180" spans="1:38" x14ac:dyDescent="0.25">
      <c r="A180" s="2" t="s">
        <v>5041</v>
      </c>
      <c r="B180">
        <v>179</v>
      </c>
      <c r="C180" t="s">
        <v>5043</v>
      </c>
      <c r="D180" t="s">
        <v>5044</v>
      </c>
      <c r="E180" s="3" t="s">
        <v>5047</v>
      </c>
      <c r="F180">
        <v>1852</v>
      </c>
      <c r="G180" t="s">
        <v>2</v>
      </c>
      <c r="H180">
        <f>IFERROR(INDEX(Plan2!C:C,MATCH(F180,Plan2!I:I,0)),"NULL")</f>
        <v>18</v>
      </c>
      <c r="I180" t="s">
        <v>2</v>
      </c>
      <c r="J180" t="s">
        <v>5148</v>
      </c>
      <c r="K180" t="s">
        <v>5043</v>
      </c>
      <c r="L180" t="str">
        <f>IFERROR(INDEX(Plan2!E:E,MATCH(F180,Plan2!I:I,0)),"NULL")</f>
        <v>COMPESA</v>
      </c>
      <c r="M180" s="3" t="s">
        <v>5047</v>
      </c>
      <c r="N180">
        <v>900</v>
      </c>
      <c r="O180" t="s">
        <v>5043</v>
      </c>
      <c r="P180" s="4">
        <v>43209</v>
      </c>
      <c r="Q180" s="5" t="s">
        <v>5046</v>
      </c>
      <c r="R180" s="4">
        <v>45035</v>
      </c>
      <c r="S180" s="6" t="s">
        <v>5046</v>
      </c>
      <c r="T180" t="s">
        <v>312</v>
      </c>
      <c r="U180" s="3" t="s">
        <v>5046</v>
      </c>
      <c r="V180">
        <v>0</v>
      </c>
      <c r="W180" s="3" t="s">
        <v>5047</v>
      </c>
      <c r="X180" s="7" t="s">
        <v>5256</v>
      </c>
      <c r="Y180" s="3" t="s">
        <v>5043</v>
      </c>
      <c r="Z180">
        <v>0</v>
      </c>
      <c r="AA180" s="3" t="s">
        <v>5046</v>
      </c>
      <c r="AB180" t="s">
        <v>71</v>
      </c>
      <c r="AC180" s="3" t="s">
        <v>5046</v>
      </c>
      <c r="AD180">
        <v>10494</v>
      </c>
      <c r="AE180" s="3" t="s">
        <v>5046</v>
      </c>
      <c r="AF180" t="s">
        <v>72</v>
      </c>
      <c r="AG180" s="3" t="s">
        <v>5046</v>
      </c>
      <c r="AH180">
        <v>0</v>
      </c>
      <c r="AI180" s="3" t="s">
        <v>5046</v>
      </c>
      <c r="AJ180" t="s">
        <v>25</v>
      </c>
      <c r="AK180" s="3" t="s">
        <v>5049</v>
      </c>
      <c r="AL180" t="s">
        <v>2</v>
      </c>
    </row>
    <row r="181" spans="1:38" x14ac:dyDescent="0.25">
      <c r="A181" s="2" t="s">
        <v>5041</v>
      </c>
      <c r="B181">
        <v>180</v>
      </c>
      <c r="C181" t="s">
        <v>5043</v>
      </c>
      <c r="D181" t="s">
        <v>5044</v>
      </c>
      <c r="E181" s="3" t="s">
        <v>5047</v>
      </c>
      <c r="F181">
        <v>1840</v>
      </c>
      <c r="G181" t="s">
        <v>2</v>
      </c>
      <c r="H181">
        <f>IFERROR(INDEX(Plan2!C:C,MATCH(F181,Plan2!I:I,0)),"NULL")</f>
        <v>15</v>
      </c>
      <c r="I181" t="s">
        <v>2</v>
      </c>
      <c r="J181" t="s">
        <v>5148</v>
      </c>
      <c r="K181" t="s">
        <v>5043</v>
      </c>
      <c r="L181" t="str">
        <f>IFERROR(INDEX(Plan2!E:E,MATCH(F181,Plan2!I:I,0)),"NULL")</f>
        <v>CAGEPA</v>
      </c>
      <c r="M181" s="3" t="s">
        <v>5047</v>
      </c>
      <c r="N181">
        <v>68</v>
      </c>
      <c r="O181" t="s">
        <v>5043</v>
      </c>
      <c r="P181" s="4">
        <v>42856</v>
      </c>
      <c r="Q181" s="5" t="s">
        <v>5046</v>
      </c>
      <c r="R181" s="4">
        <v>44682</v>
      </c>
      <c r="S181" s="6" t="s">
        <v>5046</v>
      </c>
      <c r="T181" t="s">
        <v>313</v>
      </c>
      <c r="U181" s="3" t="s">
        <v>5046</v>
      </c>
      <c r="V181">
        <v>0</v>
      </c>
      <c r="W181" s="3" t="s">
        <v>5047</v>
      </c>
      <c r="X181" s="7" t="s">
        <v>5225</v>
      </c>
      <c r="Y181" s="3" t="s">
        <v>5043</v>
      </c>
      <c r="Z181">
        <v>0</v>
      </c>
      <c r="AA181" s="3" t="s">
        <v>5046</v>
      </c>
      <c r="AB181" t="s">
        <v>28</v>
      </c>
      <c r="AC181" s="3" t="s">
        <v>5046</v>
      </c>
      <c r="AD181" t="s">
        <v>314</v>
      </c>
      <c r="AE181" s="3" t="s">
        <v>5046</v>
      </c>
      <c r="AF181" t="s">
        <v>33</v>
      </c>
      <c r="AG181" s="3" t="s">
        <v>5046</v>
      </c>
      <c r="AH181">
        <v>0</v>
      </c>
      <c r="AI181" s="3" t="s">
        <v>5046</v>
      </c>
      <c r="AJ181" t="s">
        <v>25</v>
      </c>
      <c r="AK181" s="3" t="s">
        <v>5049</v>
      </c>
      <c r="AL181" t="s">
        <v>2</v>
      </c>
    </row>
    <row r="182" spans="1:38" x14ac:dyDescent="0.25">
      <c r="A182" s="2" t="s">
        <v>5041</v>
      </c>
      <c r="B182">
        <v>181</v>
      </c>
      <c r="C182" t="s">
        <v>5043</v>
      </c>
      <c r="D182" t="s">
        <v>5044</v>
      </c>
      <c r="E182" s="3" t="s">
        <v>5047</v>
      </c>
      <c r="F182">
        <v>1852</v>
      </c>
      <c r="G182" t="s">
        <v>2</v>
      </c>
      <c r="H182">
        <f>IFERROR(INDEX(Plan2!C:C,MATCH(F182,Plan2!I:I,0)),"NULL")</f>
        <v>18</v>
      </c>
      <c r="I182" t="s">
        <v>2</v>
      </c>
      <c r="J182" t="s">
        <v>5148</v>
      </c>
      <c r="K182" t="s">
        <v>5043</v>
      </c>
      <c r="L182" t="str">
        <f>IFERROR(INDEX(Plan2!E:E,MATCH(F182,Plan2!I:I,0)),"NULL")</f>
        <v>COMPESA</v>
      </c>
      <c r="M182" s="3" t="s">
        <v>5047</v>
      </c>
      <c r="N182">
        <v>900</v>
      </c>
      <c r="O182" t="s">
        <v>5043</v>
      </c>
      <c r="P182" s="4">
        <v>39479</v>
      </c>
      <c r="Q182" s="5" t="s">
        <v>5046</v>
      </c>
      <c r="R182" s="4">
        <v>45112</v>
      </c>
      <c r="S182" s="6" t="s">
        <v>5046</v>
      </c>
      <c r="T182" t="s">
        <v>315</v>
      </c>
      <c r="U182" s="3" t="s">
        <v>5046</v>
      </c>
      <c r="V182">
        <v>0</v>
      </c>
      <c r="W182" s="3" t="s">
        <v>5047</v>
      </c>
      <c r="X182" s="7" t="s">
        <v>5257</v>
      </c>
      <c r="Y182" s="3" t="s">
        <v>5043</v>
      </c>
      <c r="Z182">
        <v>0</v>
      </c>
      <c r="AA182" s="3" t="s">
        <v>5046</v>
      </c>
      <c r="AB182" t="s">
        <v>71</v>
      </c>
      <c r="AC182" s="3" t="s">
        <v>5046</v>
      </c>
      <c r="AD182">
        <v>10505</v>
      </c>
      <c r="AE182" s="3" t="s">
        <v>5046</v>
      </c>
      <c r="AF182" t="s">
        <v>72</v>
      </c>
      <c r="AG182" s="3" t="s">
        <v>5046</v>
      </c>
      <c r="AH182">
        <v>0</v>
      </c>
      <c r="AI182" s="3" t="s">
        <v>5046</v>
      </c>
      <c r="AJ182" t="s">
        <v>25</v>
      </c>
      <c r="AK182" s="3" t="s">
        <v>5049</v>
      </c>
      <c r="AL182" t="s">
        <v>2</v>
      </c>
    </row>
    <row r="183" spans="1:38" x14ac:dyDescent="0.25">
      <c r="A183" s="2" t="s">
        <v>5041</v>
      </c>
      <c r="B183">
        <v>182</v>
      </c>
      <c r="C183" t="s">
        <v>5043</v>
      </c>
      <c r="D183" t="s">
        <v>5044</v>
      </c>
      <c r="E183" s="3" t="s">
        <v>5047</v>
      </c>
      <c r="F183">
        <v>1840</v>
      </c>
      <c r="G183" t="s">
        <v>2</v>
      </c>
      <c r="H183">
        <f>IFERROR(INDEX(Plan2!C:C,MATCH(F183,Plan2!I:I,0)),"NULL")</f>
        <v>15</v>
      </c>
      <c r="I183" t="s">
        <v>2</v>
      </c>
      <c r="J183" t="s">
        <v>5148</v>
      </c>
      <c r="K183" t="s">
        <v>5043</v>
      </c>
      <c r="L183" t="str">
        <f>IFERROR(INDEX(Plan2!E:E,MATCH(F183,Plan2!I:I,0)),"NULL")</f>
        <v>CAGEPA</v>
      </c>
      <c r="M183" s="3" t="s">
        <v>5047</v>
      </c>
      <c r="N183">
        <v>68</v>
      </c>
      <c r="O183" t="s">
        <v>5043</v>
      </c>
      <c r="P183" s="4">
        <v>43040</v>
      </c>
      <c r="Q183" s="5" t="s">
        <v>5046</v>
      </c>
      <c r="R183" s="4">
        <v>44866</v>
      </c>
      <c r="S183" s="6" t="s">
        <v>5046</v>
      </c>
      <c r="T183" t="s">
        <v>316</v>
      </c>
      <c r="U183" s="3" t="s">
        <v>5046</v>
      </c>
      <c r="V183">
        <v>0</v>
      </c>
      <c r="W183" s="3" t="s">
        <v>5047</v>
      </c>
      <c r="X183" s="7" t="s">
        <v>5258</v>
      </c>
      <c r="Y183" s="3" t="s">
        <v>5043</v>
      </c>
      <c r="Z183">
        <v>0</v>
      </c>
      <c r="AA183" s="3" t="s">
        <v>5046</v>
      </c>
      <c r="AB183" t="s">
        <v>28</v>
      </c>
      <c r="AC183" s="3" t="s">
        <v>5046</v>
      </c>
      <c r="AD183" t="s">
        <v>317</v>
      </c>
      <c r="AE183" s="3" t="s">
        <v>5046</v>
      </c>
      <c r="AF183" t="s">
        <v>33</v>
      </c>
      <c r="AG183" s="3" t="s">
        <v>5046</v>
      </c>
      <c r="AH183">
        <v>0</v>
      </c>
      <c r="AI183" s="3" t="s">
        <v>5046</v>
      </c>
      <c r="AJ183" t="s">
        <v>25</v>
      </c>
      <c r="AK183" s="3" t="s">
        <v>5049</v>
      </c>
      <c r="AL183" t="s">
        <v>2</v>
      </c>
    </row>
    <row r="184" spans="1:38" x14ac:dyDescent="0.25">
      <c r="A184" s="2" t="s">
        <v>5041</v>
      </c>
      <c r="B184">
        <v>183</v>
      </c>
      <c r="C184" t="s">
        <v>5043</v>
      </c>
      <c r="D184" t="s">
        <v>5045</v>
      </c>
      <c r="E184" s="3" t="s">
        <v>5047</v>
      </c>
      <c r="F184">
        <v>1940</v>
      </c>
      <c r="G184" t="s">
        <v>2</v>
      </c>
      <c r="H184">
        <f>IFERROR(INDEX(Plan2!C:C,MATCH(F184,Plan2!I:I,0)),"NULL")</f>
        <v>1</v>
      </c>
      <c r="I184" t="s">
        <v>2</v>
      </c>
      <c r="J184" t="s">
        <v>5148</v>
      </c>
      <c r="K184" t="s">
        <v>5043</v>
      </c>
      <c r="L184" t="str">
        <f>IFERROR(INDEX(Plan2!E:E,MATCH(F184,Plan2!I:I,0)),"NULL")</f>
        <v>SABARA</v>
      </c>
      <c r="M184" s="3" t="s">
        <v>5047</v>
      </c>
      <c r="N184">
        <v>68</v>
      </c>
      <c r="O184" t="s">
        <v>5043</v>
      </c>
      <c r="P184" s="4">
        <v>42522</v>
      </c>
      <c r="Q184" s="5" t="s">
        <v>5046</v>
      </c>
      <c r="R184" s="4">
        <v>44348</v>
      </c>
      <c r="S184" s="6" t="s">
        <v>5046</v>
      </c>
      <c r="T184" t="s">
        <v>318</v>
      </c>
      <c r="U184" s="3" t="s">
        <v>5046</v>
      </c>
      <c r="V184">
        <v>0</v>
      </c>
      <c r="W184" s="3" t="s">
        <v>5047</v>
      </c>
      <c r="X184" s="7" t="s">
        <v>5245</v>
      </c>
      <c r="Y184" s="3" t="s">
        <v>5043</v>
      </c>
      <c r="Z184">
        <v>0</v>
      </c>
      <c r="AA184" s="3" t="s">
        <v>5046</v>
      </c>
      <c r="AB184" t="s">
        <v>28</v>
      </c>
      <c r="AC184" s="3" t="s">
        <v>5046</v>
      </c>
      <c r="AD184" t="s">
        <v>319</v>
      </c>
      <c r="AE184" s="3" t="s">
        <v>5046</v>
      </c>
      <c r="AF184" t="s">
        <v>44</v>
      </c>
      <c r="AG184" s="3" t="s">
        <v>5046</v>
      </c>
      <c r="AH184">
        <v>0</v>
      </c>
      <c r="AI184" s="3" t="s">
        <v>5046</v>
      </c>
      <c r="AJ184" t="s">
        <v>25</v>
      </c>
      <c r="AK184" s="3" t="s">
        <v>5049</v>
      </c>
      <c r="AL184" t="s">
        <v>2</v>
      </c>
    </row>
    <row r="185" spans="1:38" x14ac:dyDescent="0.25">
      <c r="A185" s="2" t="s">
        <v>5041</v>
      </c>
      <c r="B185">
        <v>184</v>
      </c>
      <c r="C185" t="s">
        <v>5043</v>
      </c>
      <c r="D185" t="s">
        <v>5044</v>
      </c>
      <c r="E185" s="3" t="s">
        <v>5047</v>
      </c>
      <c r="F185">
        <v>1852</v>
      </c>
      <c r="G185" t="s">
        <v>2</v>
      </c>
      <c r="H185">
        <f>IFERROR(INDEX(Plan2!C:C,MATCH(F185,Plan2!I:I,0)),"NULL")</f>
        <v>18</v>
      </c>
      <c r="I185" t="s">
        <v>2</v>
      </c>
      <c r="J185" t="s">
        <v>5148</v>
      </c>
      <c r="K185" t="s">
        <v>5043</v>
      </c>
      <c r="L185" t="str">
        <f>IFERROR(INDEX(Plan2!E:E,MATCH(F185,Plan2!I:I,0)),"NULL")</f>
        <v>COMPESA</v>
      </c>
      <c r="M185" s="3" t="s">
        <v>5047</v>
      </c>
      <c r="N185">
        <v>900</v>
      </c>
      <c r="O185" t="s">
        <v>5043</v>
      </c>
      <c r="P185" s="4">
        <v>39479</v>
      </c>
      <c r="Q185" s="5" t="s">
        <v>5046</v>
      </c>
      <c r="R185" s="4">
        <v>44942</v>
      </c>
      <c r="S185" s="6" t="s">
        <v>5046</v>
      </c>
      <c r="T185" t="s">
        <v>320</v>
      </c>
      <c r="U185" s="3" t="s">
        <v>5046</v>
      </c>
      <c r="V185">
        <v>0</v>
      </c>
      <c r="W185" s="3" t="s">
        <v>5047</v>
      </c>
      <c r="X185" s="7" t="s">
        <v>5259</v>
      </c>
      <c r="Y185" s="3" t="s">
        <v>5043</v>
      </c>
      <c r="Z185">
        <v>0</v>
      </c>
      <c r="AA185" s="3" t="s">
        <v>5046</v>
      </c>
      <c r="AB185" t="s">
        <v>71</v>
      </c>
      <c r="AC185" s="3" t="s">
        <v>5046</v>
      </c>
      <c r="AD185">
        <v>10515</v>
      </c>
      <c r="AE185" s="3" t="s">
        <v>5046</v>
      </c>
      <c r="AF185" t="s">
        <v>72</v>
      </c>
      <c r="AG185" s="3" t="s">
        <v>5046</v>
      </c>
      <c r="AH185">
        <v>0</v>
      </c>
      <c r="AI185" s="3" t="s">
        <v>5046</v>
      </c>
      <c r="AJ185" t="s">
        <v>25</v>
      </c>
      <c r="AK185" s="3" t="s">
        <v>5049</v>
      </c>
      <c r="AL185" t="s">
        <v>2</v>
      </c>
    </row>
    <row r="186" spans="1:38" x14ac:dyDescent="0.25">
      <c r="A186" s="2" t="s">
        <v>5041</v>
      </c>
      <c r="B186">
        <v>185</v>
      </c>
      <c r="C186" t="s">
        <v>5043</v>
      </c>
      <c r="D186" t="s">
        <v>5045</v>
      </c>
      <c r="E186" s="3" t="s">
        <v>5047</v>
      </c>
      <c r="F186">
        <v>1940</v>
      </c>
      <c r="G186" t="s">
        <v>2</v>
      </c>
      <c r="H186">
        <f>IFERROR(INDEX(Plan2!C:C,MATCH(F186,Plan2!I:I,0)),"NULL")</f>
        <v>1</v>
      </c>
      <c r="I186" t="s">
        <v>2</v>
      </c>
      <c r="J186" t="s">
        <v>5148</v>
      </c>
      <c r="K186" t="s">
        <v>5043</v>
      </c>
      <c r="L186" t="str">
        <f>IFERROR(INDEX(Plan2!E:E,MATCH(F186,Plan2!I:I,0)),"NULL")</f>
        <v>SABARA</v>
      </c>
      <c r="M186" s="3" t="s">
        <v>5047</v>
      </c>
      <c r="N186">
        <v>68</v>
      </c>
      <c r="O186" t="s">
        <v>5043</v>
      </c>
      <c r="P186" s="4">
        <v>42491</v>
      </c>
      <c r="Q186" s="5" t="s">
        <v>5046</v>
      </c>
      <c r="R186" s="4">
        <v>44317</v>
      </c>
      <c r="S186" s="6" t="s">
        <v>5046</v>
      </c>
      <c r="T186" t="s">
        <v>321</v>
      </c>
      <c r="U186" s="3" t="s">
        <v>5046</v>
      </c>
      <c r="V186">
        <v>0</v>
      </c>
      <c r="W186" s="3" t="s">
        <v>5047</v>
      </c>
      <c r="X186" s="7" t="s">
        <v>5167</v>
      </c>
      <c r="Y186" s="3" t="s">
        <v>5043</v>
      </c>
      <c r="Z186">
        <v>0</v>
      </c>
      <c r="AA186" s="3" t="s">
        <v>5046</v>
      </c>
      <c r="AB186" t="s">
        <v>28</v>
      </c>
      <c r="AC186" s="3" t="s">
        <v>5046</v>
      </c>
      <c r="AD186" t="s">
        <v>322</v>
      </c>
      <c r="AE186" s="3" t="s">
        <v>5046</v>
      </c>
      <c r="AF186" t="s">
        <v>44</v>
      </c>
      <c r="AG186" s="3" t="s">
        <v>5046</v>
      </c>
      <c r="AH186">
        <v>0</v>
      </c>
      <c r="AI186" s="3" t="s">
        <v>5046</v>
      </c>
      <c r="AJ186" t="s">
        <v>25</v>
      </c>
      <c r="AK186" s="3" t="s">
        <v>5049</v>
      </c>
      <c r="AL186" t="s">
        <v>2</v>
      </c>
    </row>
    <row r="187" spans="1:38" x14ac:dyDescent="0.25">
      <c r="A187" s="2" t="s">
        <v>5041</v>
      </c>
      <c r="B187">
        <v>186</v>
      </c>
      <c r="C187" t="s">
        <v>5043</v>
      </c>
      <c r="D187" t="s">
        <v>5044</v>
      </c>
      <c r="E187" s="3" t="s">
        <v>5047</v>
      </c>
      <c r="F187">
        <v>1840</v>
      </c>
      <c r="G187" t="s">
        <v>2</v>
      </c>
      <c r="H187">
        <f>IFERROR(INDEX(Plan2!C:C,MATCH(F187,Plan2!I:I,0)),"NULL")</f>
        <v>15</v>
      </c>
      <c r="I187" t="s">
        <v>2</v>
      </c>
      <c r="J187" t="s">
        <v>5148</v>
      </c>
      <c r="K187" t="s">
        <v>5043</v>
      </c>
      <c r="L187" t="str">
        <f>IFERROR(INDEX(Plan2!E:E,MATCH(F187,Plan2!I:I,0)),"NULL")</f>
        <v>CAGEPA</v>
      </c>
      <c r="M187" s="3" t="s">
        <v>5047</v>
      </c>
      <c r="N187">
        <v>68</v>
      </c>
      <c r="O187" t="s">
        <v>5043</v>
      </c>
      <c r="P187" s="4">
        <v>42948</v>
      </c>
      <c r="Q187" s="5" t="s">
        <v>5046</v>
      </c>
      <c r="R187" s="4">
        <v>44774</v>
      </c>
      <c r="S187" s="6" t="s">
        <v>5046</v>
      </c>
      <c r="T187" t="s">
        <v>323</v>
      </c>
      <c r="U187" s="3" t="s">
        <v>5046</v>
      </c>
      <c r="V187">
        <v>0</v>
      </c>
      <c r="W187" s="3" t="s">
        <v>5047</v>
      </c>
      <c r="X187" s="7" t="s">
        <v>5216</v>
      </c>
      <c r="Y187" s="3" t="s">
        <v>5043</v>
      </c>
      <c r="Z187">
        <v>0</v>
      </c>
      <c r="AA187" s="3" t="s">
        <v>5046</v>
      </c>
      <c r="AB187" t="s">
        <v>28</v>
      </c>
      <c r="AC187" s="3" t="s">
        <v>5046</v>
      </c>
      <c r="AD187" t="s">
        <v>324</v>
      </c>
      <c r="AE187" s="3" t="s">
        <v>5046</v>
      </c>
      <c r="AF187" t="s">
        <v>33</v>
      </c>
      <c r="AG187" s="3" t="s">
        <v>5046</v>
      </c>
      <c r="AH187">
        <v>0</v>
      </c>
      <c r="AI187" s="3" t="s">
        <v>5046</v>
      </c>
      <c r="AJ187" t="s">
        <v>25</v>
      </c>
      <c r="AK187" s="3" t="s">
        <v>5049</v>
      </c>
      <c r="AL187" t="s">
        <v>2</v>
      </c>
    </row>
    <row r="188" spans="1:38" x14ac:dyDescent="0.25">
      <c r="A188" s="2" t="s">
        <v>5041</v>
      </c>
      <c r="B188">
        <v>187</v>
      </c>
      <c r="C188" t="s">
        <v>5043</v>
      </c>
      <c r="D188" t="s">
        <v>5044</v>
      </c>
      <c r="E188" s="3" t="s">
        <v>5047</v>
      </c>
      <c r="F188">
        <v>1852</v>
      </c>
      <c r="G188" t="s">
        <v>2</v>
      </c>
      <c r="H188">
        <f>IFERROR(INDEX(Plan2!C:C,MATCH(F188,Plan2!I:I,0)),"NULL")</f>
        <v>18</v>
      </c>
      <c r="I188" t="s">
        <v>2</v>
      </c>
      <c r="J188" t="s">
        <v>5148</v>
      </c>
      <c r="K188" t="s">
        <v>5043</v>
      </c>
      <c r="L188" t="str">
        <f>IFERROR(INDEX(Plan2!E:E,MATCH(F188,Plan2!I:I,0)),"NULL")</f>
        <v>COMPESA</v>
      </c>
      <c r="M188" s="3" t="s">
        <v>5047</v>
      </c>
      <c r="N188">
        <v>900</v>
      </c>
      <c r="O188" t="s">
        <v>5043</v>
      </c>
      <c r="P188" s="4">
        <v>43122</v>
      </c>
      <c r="Q188" s="5" t="s">
        <v>5046</v>
      </c>
      <c r="R188" s="4">
        <v>44948</v>
      </c>
      <c r="S188" s="6" t="s">
        <v>5046</v>
      </c>
      <c r="T188" t="s">
        <v>325</v>
      </c>
      <c r="U188" s="3" t="s">
        <v>5046</v>
      </c>
      <c r="V188">
        <v>0</v>
      </c>
      <c r="W188" s="3" t="s">
        <v>5047</v>
      </c>
      <c r="X188" s="7" t="s">
        <v>5260</v>
      </c>
      <c r="Y188" s="3" t="s">
        <v>5043</v>
      </c>
      <c r="Z188">
        <v>0</v>
      </c>
      <c r="AA188" s="3" t="s">
        <v>5046</v>
      </c>
      <c r="AB188" t="s">
        <v>71</v>
      </c>
      <c r="AC188" s="3" t="s">
        <v>5046</v>
      </c>
      <c r="AD188">
        <v>10523</v>
      </c>
      <c r="AE188" s="3" t="s">
        <v>5046</v>
      </c>
      <c r="AF188" t="s">
        <v>72</v>
      </c>
      <c r="AG188" s="3" t="s">
        <v>5046</v>
      </c>
      <c r="AH188">
        <v>0</v>
      </c>
      <c r="AI188" s="3" t="s">
        <v>5046</v>
      </c>
      <c r="AJ188" t="s">
        <v>25</v>
      </c>
      <c r="AK188" s="3" t="s">
        <v>5049</v>
      </c>
      <c r="AL188" t="s">
        <v>2</v>
      </c>
    </row>
    <row r="189" spans="1:38" x14ac:dyDescent="0.25">
      <c r="A189" s="2" t="s">
        <v>5041</v>
      </c>
      <c r="B189">
        <v>188</v>
      </c>
      <c r="C189" t="s">
        <v>5043</v>
      </c>
      <c r="D189" t="s">
        <v>5044</v>
      </c>
      <c r="E189" s="3" t="s">
        <v>5047</v>
      </c>
      <c r="F189">
        <v>1840</v>
      </c>
      <c r="G189" t="s">
        <v>2</v>
      </c>
      <c r="H189">
        <f>IFERROR(INDEX(Plan2!C:C,MATCH(F189,Plan2!I:I,0)),"NULL")</f>
        <v>15</v>
      </c>
      <c r="I189" t="s">
        <v>2</v>
      </c>
      <c r="J189" t="s">
        <v>5148</v>
      </c>
      <c r="K189" t="s">
        <v>5043</v>
      </c>
      <c r="L189" t="str">
        <f>IFERROR(INDEX(Plan2!E:E,MATCH(F189,Plan2!I:I,0)),"NULL")</f>
        <v>CAGEPA</v>
      </c>
      <c r="M189" s="3" t="s">
        <v>5047</v>
      </c>
      <c r="N189">
        <v>68</v>
      </c>
      <c r="O189" t="s">
        <v>5043</v>
      </c>
      <c r="P189" s="4">
        <v>43040</v>
      </c>
      <c r="Q189" s="5" t="s">
        <v>5046</v>
      </c>
      <c r="R189" s="4">
        <v>44866</v>
      </c>
      <c r="S189" s="6" t="s">
        <v>5046</v>
      </c>
      <c r="T189" t="s">
        <v>326</v>
      </c>
      <c r="U189" s="3" t="s">
        <v>5046</v>
      </c>
      <c r="V189">
        <v>0</v>
      </c>
      <c r="W189" s="3" t="s">
        <v>5047</v>
      </c>
      <c r="X189" s="7" t="s">
        <v>5261</v>
      </c>
      <c r="Y189" s="3" t="s">
        <v>5043</v>
      </c>
      <c r="Z189">
        <v>0</v>
      </c>
      <c r="AA189" s="3" t="s">
        <v>5046</v>
      </c>
      <c r="AB189" t="s">
        <v>28</v>
      </c>
      <c r="AC189" s="3" t="s">
        <v>5046</v>
      </c>
      <c r="AD189" t="s">
        <v>327</v>
      </c>
      <c r="AE189" s="3" t="s">
        <v>5046</v>
      </c>
      <c r="AF189" t="s">
        <v>33</v>
      </c>
      <c r="AG189" s="3" t="s">
        <v>5046</v>
      </c>
      <c r="AH189">
        <v>0</v>
      </c>
      <c r="AI189" s="3" t="s">
        <v>5046</v>
      </c>
      <c r="AJ189" t="s">
        <v>25</v>
      </c>
      <c r="AK189" s="3" t="s">
        <v>5049</v>
      </c>
      <c r="AL189" t="s">
        <v>2</v>
      </c>
    </row>
    <row r="190" spans="1:38" x14ac:dyDescent="0.25">
      <c r="A190" s="2" t="s">
        <v>5041</v>
      </c>
      <c r="B190">
        <v>189</v>
      </c>
      <c r="C190" t="s">
        <v>5043</v>
      </c>
      <c r="D190" t="s">
        <v>5045</v>
      </c>
      <c r="E190" s="3" t="s">
        <v>5047</v>
      </c>
      <c r="F190">
        <v>1940</v>
      </c>
      <c r="G190" t="s">
        <v>2</v>
      </c>
      <c r="H190">
        <f>IFERROR(INDEX(Plan2!C:C,MATCH(F190,Plan2!I:I,0)),"NULL")</f>
        <v>1</v>
      </c>
      <c r="I190" t="s">
        <v>2</v>
      </c>
      <c r="J190" t="s">
        <v>5148</v>
      </c>
      <c r="K190" t="s">
        <v>5043</v>
      </c>
      <c r="L190" t="str">
        <f>IFERROR(INDEX(Plan2!E:E,MATCH(F190,Plan2!I:I,0)),"NULL")</f>
        <v>SABARA</v>
      </c>
      <c r="M190" s="3" t="s">
        <v>5047</v>
      </c>
      <c r="N190">
        <v>68</v>
      </c>
      <c r="O190" t="s">
        <v>5043</v>
      </c>
      <c r="P190" s="4">
        <v>42522</v>
      </c>
      <c r="Q190" s="5" t="s">
        <v>5046</v>
      </c>
      <c r="R190" s="4">
        <v>44348</v>
      </c>
      <c r="S190" s="6" t="s">
        <v>5046</v>
      </c>
      <c r="T190" t="s">
        <v>328</v>
      </c>
      <c r="U190" s="3" t="s">
        <v>5046</v>
      </c>
      <c r="V190">
        <v>0</v>
      </c>
      <c r="W190" s="3" t="s">
        <v>5047</v>
      </c>
      <c r="X190" s="7" t="s">
        <v>5167</v>
      </c>
      <c r="Y190" s="3" t="s">
        <v>5043</v>
      </c>
      <c r="Z190">
        <v>0</v>
      </c>
      <c r="AA190" s="3" t="s">
        <v>5046</v>
      </c>
      <c r="AB190" t="s">
        <v>28</v>
      </c>
      <c r="AC190" s="3" t="s">
        <v>5046</v>
      </c>
      <c r="AD190" t="s">
        <v>329</v>
      </c>
      <c r="AE190" s="3" t="s">
        <v>5046</v>
      </c>
      <c r="AF190" t="s">
        <v>44</v>
      </c>
      <c r="AG190" s="3" t="s">
        <v>5046</v>
      </c>
      <c r="AH190">
        <v>0</v>
      </c>
      <c r="AI190" s="3" t="s">
        <v>5046</v>
      </c>
      <c r="AJ190" t="s">
        <v>25</v>
      </c>
      <c r="AK190" s="3" t="s">
        <v>5049</v>
      </c>
      <c r="AL190" t="s">
        <v>2</v>
      </c>
    </row>
    <row r="191" spans="1:38" x14ac:dyDescent="0.25">
      <c r="A191" s="2" t="s">
        <v>5041</v>
      </c>
      <c r="B191">
        <v>190</v>
      </c>
      <c r="C191" t="s">
        <v>5043</v>
      </c>
      <c r="D191" t="s">
        <v>5044</v>
      </c>
      <c r="E191" s="3" t="s">
        <v>5047</v>
      </c>
      <c r="F191">
        <v>1840</v>
      </c>
      <c r="G191" t="s">
        <v>2</v>
      </c>
      <c r="H191">
        <f>IFERROR(INDEX(Plan2!C:C,MATCH(F191,Plan2!I:I,0)),"NULL")</f>
        <v>15</v>
      </c>
      <c r="I191" t="s">
        <v>2</v>
      </c>
      <c r="J191" t="s">
        <v>5148</v>
      </c>
      <c r="K191" t="s">
        <v>5043</v>
      </c>
      <c r="L191" t="str">
        <f>IFERROR(INDEX(Plan2!E:E,MATCH(F191,Plan2!I:I,0)),"NULL")</f>
        <v>CAGEPA</v>
      </c>
      <c r="M191" s="3" t="s">
        <v>5047</v>
      </c>
      <c r="N191">
        <v>900</v>
      </c>
      <c r="O191" t="s">
        <v>5043</v>
      </c>
      <c r="P191" s="4">
        <v>39508</v>
      </c>
      <c r="Q191" s="5" t="s">
        <v>5046</v>
      </c>
      <c r="R191" s="4">
        <v>45056</v>
      </c>
      <c r="S191" s="6" t="s">
        <v>5046</v>
      </c>
      <c r="T191" t="s">
        <v>330</v>
      </c>
      <c r="U191" s="3" t="s">
        <v>5046</v>
      </c>
      <c r="V191">
        <v>0</v>
      </c>
      <c r="W191" s="3" t="s">
        <v>5047</v>
      </c>
      <c r="X191" s="7" t="s">
        <v>5246</v>
      </c>
      <c r="Y191" s="3" t="s">
        <v>5043</v>
      </c>
      <c r="Z191">
        <v>0</v>
      </c>
      <c r="AA191" s="3" t="s">
        <v>5046</v>
      </c>
      <c r="AB191" t="s">
        <v>71</v>
      </c>
      <c r="AC191" s="3" t="s">
        <v>5046</v>
      </c>
      <c r="AD191">
        <v>10532</v>
      </c>
      <c r="AE191" s="3" t="s">
        <v>5046</v>
      </c>
      <c r="AF191" t="s">
        <v>72</v>
      </c>
      <c r="AG191" s="3" t="s">
        <v>5046</v>
      </c>
      <c r="AH191">
        <v>0</v>
      </c>
      <c r="AI191" s="3" t="s">
        <v>5046</v>
      </c>
      <c r="AJ191" t="s">
        <v>25</v>
      </c>
      <c r="AK191" s="3" t="s">
        <v>5049</v>
      </c>
      <c r="AL191" t="s">
        <v>2</v>
      </c>
    </row>
    <row r="192" spans="1:38" x14ac:dyDescent="0.25">
      <c r="A192" s="2" t="s">
        <v>5041</v>
      </c>
      <c r="B192">
        <v>191</v>
      </c>
      <c r="C192" t="s">
        <v>5043</v>
      </c>
      <c r="D192" t="s">
        <v>5044</v>
      </c>
      <c r="E192" s="3" t="s">
        <v>5047</v>
      </c>
      <c r="F192">
        <v>1840</v>
      </c>
      <c r="G192" t="s">
        <v>2</v>
      </c>
      <c r="H192">
        <f>IFERROR(INDEX(Plan2!C:C,MATCH(F192,Plan2!I:I,0)),"NULL")</f>
        <v>15</v>
      </c>
      <c r="I192" t="s">
        <v>2</v>
      </c>
      <c r="J192" t="s">
        <v>5148</v>
      </c>
      <c r="K192" t="s">
        <v>5043</v>
      </c>
      <c r="L192" t="str">
        <f>IFERROR(INDEX(Plan2!E:E,MATCH(F192,Plan2!I:I,0)),"NULL")</f>
        <v>CAGEPA</v>
      </c>
      <c r="M192" s="3" t="s">
        <v>5047</v>
      </c>
      <c r="N192">
        <v>900</v>
      </c>
      <c r="O192" t="s">
        <v>5043</v>
      </c>
      <c r="P192" s="4">
        <v>39508</v>
      </c>
      <c r="Q192" s="5" t="s">
        <v>5046</v>
      </c>
      <c r="R192" s="4">
        <v>44204</v>
      </c>
      <c r="S192" s="6" t="s">
        <v>5046</v>
      </c>
      <c r="T192" t="s">
        <v>331</v>
      </c>
      <c r="U192" s="3" t="s">
        <v>5046</v>
      </c>
      <c r="V192">
        <v>0</v>
      </c>
      <c r="W192" s="3" t="s">
        <v>5047</v>
      </c>
      <c r="X192" s="7" t="s">
        <v>5222</v>
      </c>
      <c r="Y192" s="3" t="s">
        <v>5043</v>
      </c>
      <c r="Z192">
        <v>0</v>
      </c>
      <c r="AA192" s="3" t="s">
        <v>5046</v>
      </c>
      <c r="AB192" t="s">
        <v>71</v>
      </c>
      <c r="AC192" s="3" t="s">
        <v>5046</v>
      </c>
      <c r="AD192">
        <v>10536</v>
      </c>
      <c r="AE192" s="3" t="s">
        <v>5046</v>
      </c>
      <c r="AF192" t="s">
        <v>72</v>
      </c>
      <c r="AG192" s="3" t="s">
        <v>5046</v>
      </c>
      <c r="AH192">
        <v>0</v>
      </c>
      <c r="AI192" s="3" t="s">
        <v>5046</v>
      </c>
      <c r="AJ192" t="s">
        <v>25</v>
      </c>
      <c r="AK192" s="3" t="s">
        <v>5049</v>
      </c>
      <c r="AL192" t="s">
        <v>2</v>
      </c>
    </row>
    <row r="193" spans="1:38" x14ac:dyDescent="0.25">
      <c r="A193" s="2" t="s">
        <v>5041</v>
      </c>
      <c r="B193">
        <v>192</v>
      </c>
      <c r="C193" t="s">
        <v>5043</v>
      </c>
      <c r="D193" t="s">
        <v>5045</v>
      </c>
      <c r="E193" s="3" t="s">
        <v>5047</v>
      </c>
      <c r="F193">
        <v>1940</v>
      </c>
      <c r="G193" t="s">
        <v>2</v>
      </c>
      <c r="H193">
        <f>IFERROR(INDEX(Plan2!C:C,MATCH(F193,Plan2!I:I,0)),"NULL")</f>
        <v>1</v>
      </c>
      <c r="I193" t="s">
        <v>2</v>
      </c>
      <c r="J193" t="s">
        <v>5148</v>
      </c>
      <c r="K193" t="s">
        <v>5043</v>
      </c>
      <c r="L193" t="str">
        <f>IFERROR(INDEX(Plan2!E:E,MATCH(F193,Plan2!I:I,0)),"NULL")</f>
        <v>SABARA</v>
      </c>
      <c r="M193" s="3" t="s">
        <v>5047</v>
      </c>
      <c r="N193">
        <v>68</v>
      </c>
      <c r="O193" t="s">
        <v>5043</v>
      </c>
      <c r="P193" s="4">
        <v>42552</v>
      </c>
      <c r="Q193" s="5" t="s">
        <v>5046</v>
      </c>
      <c r="R193" s="4">
        <v>44378</v>
      </c>
      <c r="S193" s="6" t="s">
        <v>5046</v>
      </c>
      <c r="T193" t="s">
        <v>332</v>
      </c>
      <c r="U193" s="3" t="s">
        <v>5046</v>
      </c>
      <c r="V193">
        <v>0</v>
      </c>
      <c r="W193" s="3" t="s">
        <v>5047</v>
      </c>
      <c r="X193" s="7" t="s">
        <v>5209</v>
      </c>
      <c r="Y193" s="3" t="s">
        <v>5043</v>
      </c>
      <c r="Z193">
        <v>0</v>
      </c>
      <c r="AA193" s="3" t="s">
        <v>5046</v>
      </c>
      <c r="AB193" t="s">
        <v>28</v>
      </c>
      <c r="AC193" s="3" t="s">
        <v>5046</v>
      </c>
      <c r="AD193" t="s">
        <v>333</v>
      </c>
      <c r="AE193" s="3" t="s">
        <v>5046</v>
      </c>
      <c r="AF193" t="s">
        <v>44</v>
      </c>
      <c r="AG193" s="3" t="s">
        <v>5046</v>
      </c>
      <c r="AH193">
        <v>0</v>
      </c>
      <c r="AI193" s="3" t="s">
        <v>5046</v>
      </c>
      <c r="AJ193" t="s">
        <v>25</v>
      </c>
      <c r="AK193" s="3" t="s">
        <v>5049</v>
      </c>
      <c r="AL193" t="s">
        <v>2</v>
      </c>
    </row>
    <row r="194" spans="1:38" x14ac:dyDescent="0.25">
      <c r="A194" s="2" t="s">
        <v>5041</v>
      </c>
      <c r="B194">
        <v>193</v>
      </c>
      <c r="C194" t="s">
        <v>5043</v>
      </c>
      <c r="D194" t="s">
        <v>5044</v>
      </c>
      <c r="E194" s="3" t="s">
        <v>5047</v>
      </c>
      <c r="F194">
        <v>1763</v>
      </c>
      <c r="G194" t="s">
        <v>2</v>
      </c>
      <c r="H194">
        <f>IFERROR(INDEX(Plan2!C:C,MATCH(F194,Plan2!I:I,0)),"NULL")</f>
        <v>14</v>
      </c>
      <c r="I194" t="s">
        <v>2</v>
      </c>
      <c r="J194" t="s">
        <v>5148</v>
      </c>
      <c r="K194" t="s">
        <v>5043</v>
      </c>
      <c r="L194" t="str">
        <f>IFERROR(INDEX(Plan2!E:E,MATCH(F194,Plan2!I:I,0)),"NULL")</f>
        <v>CAGECE</v>
      </c>
      <c r="M194" s="3" t="s">
        <v>5047</v>
      </c>
      <c r="N194">
        <v>900</v>
      </c>
      <c r="O194" t="s">
        <v>5043</v>
      </c>
      <c r="P194" s="4">
        <v>39722</v>
      </c>
      <c r="Q194" s="5" t="s">
        <v>5046</v>
      </c>
      <c r="R194" s="4">
        <v>45996</v>
      </c>
      <c r="S194" s="6" t="s">
        <v>5046</v>
      </c>
      <c r="T194" t="s">
        <v>334</v>
      </c>
      <c r="U194" s="3" t="s">
        <v>5046</v>
      </c>
      <c r="V194">
        <v>0</v>
      </c>
      <c r="W194" s="3" t="s">
        <v>5047</v>
      </c>
      <c r="X194" s="7" t="s">
        <v>5254</v>
      </c>
      <c r="Y194" s="3" t="s">
        <v>5043</v>
      </c>
      <c r="Z194">
        <v>0</v>
      </c>
      <c r="AA194" s="3" t="s">
        <v>5046</v>
      </c>
      <c r="AB194" t="s">
        <v>71</v>
      </c>
      <c r="AC194" s="3" t="s">
        <v>5046</v>
      </c>
      <c r="AD194">
        <v>10545</v>
      </c>
      <c r="AE194" s="3" t="s">
        <v>5046</v>
      </c>
      <c r="AF194" t="s">
        <v>72</v>
      </c>
      <c r="AG194" s="3" t="s">
        <v>5046</v>
      </c>
      <c r="AH194">
        <v>0</v>
      </c>
      <c r="AI194" s="3" t="s">
        <v>5046</v>
      </c>
      <c r="AJ194" t="s">
        <v>25</v>
      </c>
      <c r="AK194" s="3" t="s">
        <v>5049</v>
      </c>
      <c r="AL194" t="s">
        <v>2</v>
      </c>
    </row>
    <row r="195" spans="1:38" x14ac:dyDescent="0.25">
      <c r="A195" s="2" t="s">
        <v>5041</v>
      </c>
      <c r="B195">
        <v>194</v>
      </c>
      <c r="C195" t="s">
        <v>5043</v>
      </c>
      <c r="D195" t="s">
        <v>5045</v>
      </c>
      <c r="E195" s="3" t="s">
        <v>5047</v>
      </c>
      <c r="F195">
        <v>1940</v>
      </c>
      <c r="G195" t="s">
        <v>2</v>
      </c>
      <c r="H195">
        <f>IFERROR(INDEX(Plan2!C:C,MATCH(F195,Plan2!I:I,0)),"NULL")</f>
        <v>1</v>
      </c>
      <c r="I195" t="s">
        <v>2</v>
      </c>
      <c r="J195" t="s">
        <v>5148</v>
      </c>
      <c r="K195" t="s">
        <v>5043</v>
      </c>
      <c r="L195" t="str">
        <f>IFERROR(INDEX(Plan2!E:E,MATCH(F195,Plan2!I:I,0)),"NULL")</f>
        <v>SABARA</v>
      </c>
      <c r="M195" s="3" t="s">
        <v>5047</v>
      </c>
      <c r="N195">
        <v>68</v>
      </c>
      <c r="O195" t="s">
        <v>5043</v>
      </c>
      <c r="P195" s="4">
        <v>42675</v>
      </c>
      <c r="Q195" s="5" t="s">
        <v>5046</v>
      </c>
      <c r="R195" s="4">
        <v>44501</v>
      </c>
      <c r="S195" s="6" t="s">
        <v>5046</v>
      </c>
      <c r="T195" t="s">
        <v>335</v>
      </c>
      <c r="U195" s="3" t="s">
        <v>5046</v>
      </c>
      <c r="V195">
        <v>0</v>
      </c>
      <c r="W195" s="3" t="s">
        <v>5047</v>
      </c>
      <c r="X195" s="7" t="s">
        <v>5167</v>
      </c>
      <c r="Y195" s="3" t="s">
        <v>5043</v>
      </c>
      <c r="Z195">
        <v>0</v>
      </c>
      <c r="AA195" s="3" t="s">
        <v>5046</v>
      </c>
      <c r="AB195" t="s">
        <v>28</v>
      </c>
      <c r="AC195" s="3" t="s">
        <v>5046</v>
      </c>
      <c r="AD195" t="s">
        <v>336</v>
      </c>
      <c r="AE195" s="3" t="s">
        <v>5046</v>
      </c>
      <c r="AF195" t="s">
        <v>44</v>
      </c>
      <c r="AG195" s="3" t="s">
        <v>5046</v>
      </c>
      <c r="AH195">
        <v>0</v>
      </c>
      <c r="AI195" s="3" t="s">
        <v>5046</v>
      </c>
      <c r="AJ195" t="s">
        <v>25</v>
      </c>
      <c r="AK195" s="3" t="s">
        <v>5049</v>
      </c>
      <c r="AL195" t="s">
        <v>2</v>
      </c>
    </row>
    <row r="196" spans="1:38" x14ac:dyDescent="0.25">
      <c r="A196" s="2" t="s">
        <v>5041</v>
      </c>
      <c r="B196">
        <v>195</v>
      </c>
      <c r="C196" t="s">
        <v>5043</v>
      </c>
      <c r="D196" t="s">
        <v>5044</v>
      </c>
      <c r="E196" s="3" t="s">
        <v>5047</v>
      </c>
      <c r="F196">
        <v>1840</v>
      </c>
      <c r="G196" t="s">
        <v>2</v>
      </c>
      <c r="H196">
        <f>IFERROR(INDEX(Plan2!C:C,MATCH(F196,Plan2!I:I,0)),"NULL")</f>
        <v>15</v>
      </c>
      <c r="I196" t="s">
        <v>2</v>
      </c>
      <c r="J196" t="s">
        <v>5148</v>
      </c>
      <c r="K196" t="s">
        <v>5043</v>
      </c>
      <c r="L196" t="str">
        <f>IFERROR(INDEX(Plan2!E:E,MATCH(F196,Plan2!I:I,0)),"NULL")</f>
        <v>CAGEPA</v>
      </c>
      <c r="M196" s="3" t="s">
        <v>5047</v>
      </c>
      <c r="N196">
        <v>68</v>
      </c>
      <c r="O196" t="s">
        <v>5043</v>
      </c>
      <c r="P196" s="4">
        <v>43132</v>
      </c>
      <c r="Q196" s="5" t="s">
        <v>5046</v>
      </c>
      <c r="R196" s="4">
        <v>44958</v>
      </c>
      <c r="S196" s="6" t="s">
        <v>5046</v>
      </c>
      <c r="T196" t="s">
        <v>337</v>
      </c>
      <c r="U196" s="3" t="s">
        <v>5046</v>
      </c>
      <c r="V196">
        <v>0</v>
      </c>
      <c r="W196" s="3" t="s">
        <v>5047</v>
      </c>
      <c r="X196" s="7" t="s">
        <v>5215</v>
      </c>
      <c r="Y196" s="3" t="s">
        <v>5043</v>
      </c>
      <c r="Z196">
        <v>0</v>
      </c>
      <c r="AA196" s="3" t="s">
        <v>5046</v>
      </c>
      <c r="AB196" t="s">
        <v>28</v>
      </c>
      <c r="AC196" s="3" t="s">
        <v>5046</v>
      </c>
      <c r="AD196" t="s">
        <v>338</v>
      </c>
      <c r="AE196" s="3" t="s">
        <v>5046</v>
      </c>
      <c r="AF196" t="s">
        <v>33</v>
      </c>
      <c r="AG196" s="3" t="s">
        <v>5046</v>
      </c>
      <c r="AH196">
        <v>0</v>
      </c>
      <c r="AI196" s="3" t="s">
        <v>5046</v>
      </c>
      <c r="AJ196" t="s">
        <v>25</v>
      </c>
      <c r="AK196" s="3" t="s">
        <v>5049</v>
      </c>
      <c r="AL196" t="s">
        <v>2</v>
      </c>
    </row>
    <row r="197" spans="1:38" x14ac:dyDescent="0.25">
      <c r="A197" s="2" t="s">
        <v>5041</v>
      </c>
      <c r="B197">
        <v>196</v>
      </c>
      <c r="C197" t="s">
        <v>5043</v>
      </c>
      <c r="D197" t="s">
        <v>5044</v>
      </c>
      <c r="E197" s="3" t="s">
        <v>5047</v>
      </c>
      <c r="F197">
        <v>1763</v>
      </c>
      <c r="G197" t="s">
        <v>2</v>
      </c>
      <c r="H197">
        <f>IFERROR(INDEX(Plan2!C:C,MATCH(F197,Plan2!I:I,0)),"NULL")</f>
        <v>14</v>
      </c>
      <c r="I197" t="s">
        <v>2</v>
      </c>
      <c r="J197" t="s">
        <v>5148</v>
      </c>
      <c r="K197" t="s">
        <v>5043</v>
      </c>
      <c r="L197" t="str">
        <f>IFERROR(INDEX(Plan2!E:E,MATCH(F197,Plan2!I:I,0)),"NULL")</f>
        <v>CAGECE</v>
      </c>
      <c r="M197" s="3" t="s">
        <v>5047</v>
      </c>
      <c r="N197">
        <v>68</v>
      </c>
      <c r="O197" t="s">
        <v>5043</v>
      </c>
      <c r="P197" s="4">
        <v>42583</v>
      </c>
      <c r="Q197" s="5" t="s">
        <v>5046</v>
      </c>
      <c r="R197" s="4">
        <v>44409</v>
      </c>
      <c r="S197" s="6" t="s">
        <v>5046</v>
      </c>
      <c r="T197" t="s">
        <v>339</v>
      </c>
      <c r="U197" s="3" t="s">
        <v>5046</v>
      </c>
      <c r="V197">
        <v>0</v>
      </c>
      <c r="W197" s="3" t="s">
        <v>5047</v>
      </c>
      <c r="X197" s="7" t="s">
        <v>5262</v>
      </c>
      <c r="Y197" s="3" t="s">
        <v>5043</v>
      </c>
      <c r="Z197">
        <v>0</v>
      </c>
      <c r="AA197" s="3" t="s">
        <v>5046</v>
      </c>
      <c r="AB197" t="s">
        <v>28</v>
      </c>
      <c r="AC197" s="3" t="s">
        <v>5046</v>
      </c>
      <c r="AD197">
        <v>1055</v>
      </c>
      <c r="AE197" s="3" t="s">
        <v>5046</v>
      </c>
      <c r="AF197" t="s">
        <v>33</v>
      </c>
      <c r="AG197" s="3" t="s">
        <v>5046</v>
      </c>
      <c r="AH197">
        <v>0</v>
      </c>
      <c r="AI197" s="3" t="s">
        <v>5046</v>
      </c>
      <c r="AJ197" t="s">
        <v>25</v>
      </c>
      <c r="AK197" s="3" t="s">
        <v>5049</v>
      </c>
      <c r="AL197" t="s">
        <v>2</v>
      </c>
    </row>
    <row r="198" spans="1:38" x14ac:dyDescent="0.25">
      <c r="A198" s="2" t="s">
        <v>5041</v>
      </c>
      <c r="B198">
        <v>197</v>
      </c>
      <c r="C198" t="s">
        <v>5043</v>
      </c>
      <c r="D198" t="s">
        <v>5044</v>
      </c>
      <c r="E198" s="3" t="s">
        <v>5047</v>
      </c>
      <c r="F198">
        <v>1763</v>
      </c>
      <c r="G198" t="s">
        <v>2</v>
      </c>
      <c r="H198">
        <f>IFERROR(INDEX(Plan2!C:C,MATCH(F198,Plan2!I:I,0)),"NULL")</f>
        <v>14</v>
      </c>
      <c r="I198" t="s">
        <v>2</v>
      </c>
      <c r="J198" t="s">
        <v>5148</v>
      </c>
      <c r="K198" t="s">
        <v>5043</v>
      </c>
      <c r="L198" t="str">
        <f>IFERROR(INDEX(Plan2!E:E,MATCH(F198,Plan2!I:I,0)),"NULL")</f>
        <v>CAGECE</v>
      </c>
      <c r="M198" s="3" t="s">
        <v>5047</v>
      </c>
      <c r="N198">
        <v>900</v>
      </c>
      <c r="O198" t="s">
        <v>5043</v>
      </c>
      <c r="P198" s="4">
        <v>42795</v>
      </c>
      <c r="Q198" s="5" t="s">
        <v>5046</v>
      </c>
      <c r="R198" s="4">
        <v>44621</v>
      </c>
      <c r="S198" s="6" t="s">
        <v>5046</v>
      </c>
      <c r="T198" t="s">
        <v>340</v>
      </c>
      <c r="U198" s="3" t="s">
        <v>5046</v>
      </c>
      <c r="V198">
        <v>0</v>
      </c>
      <c r="W198" s="3" t="s">
        <v>5047</v>
      </c>
      <c r="X198" s="7" t="s">
        <v>5263</v>
      </c>
      <c r="Y198" s="3" t="s">
        <v>5043</v>
      </c>
      <c r="Z198">
        <v>0</v>
      </c>
      <c r="AA198" s="3" t="s">
        <v>5046</v>
      </c>
      <c r="AB198" t="s">
        <v>71</v>
      </c>
      <c r="AC198" s="3" t="s">
        <v>5046</v>
      </c>
      <c r="AD198">
        <v>10550</v>
      </c>
      <c r="AE198" s="3" t="s">
        <v>5046</v>
      </c>
      <c r="AF198" t="s">
        <v>72</v>
      </c>
      <c r="AG198" s="3" t="s">
        <v>5046</v>
      </c>
      <c r="AH198">
        <v>0</v>
      </c>
      <c r="AI198" s="3" t="s">
        <v>5046</v>
      </c>
      <c r="AJ198" t="s">
        <v>25</v>
      </c>
      <c r="AK198" s="3" t="s">
        <v>5049</v>
      </c>
      <c r="AL198" t="s">
        <v>2</v>
      </c>
    </row>
    <row r="199" spans="1:38" x14ac:dyDescent="0.25">
      <c r="A199" s="2" t="s">
        <v>5041</v>
      </c>
      <c r="B199">
        <v>198</v>
      </c>
      <c r="C199" t="s">
        <v>5043</v>
      </c>
      <c r="D199" t="s">
        <v>5044</v>
      </c>
      <c r="E199" s="3" t="s">
        <v>5047</v>
      </c>
      <c r="F199">
        <v>1763</v>
      </c>
      <c r="G199" t="s">
        <v>2</v>
      </c>
      <c r="H199">
        <f>IFERROR(INDEX(Plan2!C:C,MATCH(F199,Plan2!I:I,0)),"NULL")</f>
        <v>14</v>
      </c>
      <c r="I199" t="s">
        <v>2</v>
      </c>
      <c r="J199" t="s">
        <v>5148</v>
      </c>
      <c r="K199" t="s">
        <v>5043</v>
      </c>
      <c r="L199" t="str">
        <f>IFERROR(INDEX(Plan2!E:E,MATCH(F199,Plan2!I:I,0)),"NULL")</f>
        <v>CAGECE</v>
      </c>
      <c r="M199" s="3" t="s">
        <v>5047</v>
      </c>
      <c r="N199">
        <v>68</v>
      </c>
      <c r="O199" t="s">
        <v>5043</v>
      </c>
      <c r="P199" s="4">
        <v>42248</v>
      </c>
      <c r="Q199" s="5" t="s">
        <v>5046</v>
      </c>
      <c r="R199" s="4">
        <v>44075</v>
      </c>
      <c r="S199" s="6" t="s">
        <v>5046</v>
      </c>
      <c r="T199" t="s">
        <v>341</v>
      </c>
      <c r="U199" s="3" t="s">
        <v>5046</v>
      </c>
      <c r="V199">
        <v>0</v>
      </c>
      <c r="W199" s="3" t="s">
        <v>5047</v>
      </c>
      <c r="X199" s="7" t="s">
        <v>5264</v>
      </c>
      <c r="Y199" s="3" t="s">
        <v>5043</v>
      </c>
      <c r="Z199">
        <v>0</v>
      </c>
      <c r="AA199" s="3" t="s">
        <v>5046</v>
      </c>
      <c r="AB199" t="s">
        <v>28</v>
      </c>
      <c r="AC199" s="3" t="s">
        <v>5046</v>
      </c>
      <c r="AD199">
        <v>1056</v>
      </c>
      <c r="AE199" s="3" t="s">
        <v>5046</v>
      </c>
      <c r="AF199" t="s">
        <v>33</v>
      </c>
      <c r="AG199" s="3" t="s">
        <v>5046</v>
      </c>
      <c r="AH199">
        <v>0</v>
      </c>
      <c r="AI199" s="3" t="s">
        <v>5046</v>
      </c>
      <c r="AJ199" t="s">
        <v>25</v>
      </c>
      <c r="AK199" s="3" t="s">
        <v>5049</v>
      </c>
      <c r="AL199" t="s">
        <v>2</v>
      </c>
    </row>
    <row r="200" spans="1:38" x14ac:dyDescent="0.25">
      <c r="A200" s="2" t="s">
        <v>5041</v>
      </c>
      <c r="B200">
        <v>199</v>
      </c>
      <c r="C200" t="s">
        <v>5043</v>
      </c>
      <c r="D200" t="s">
        <v>5045</v>
      </c>
      <c r="E200" s="3" t="s">
        <v>5047</v>
      </c>
      <c r="F200">
        <v>1940</v>
      </c>
      <c r="G200" t="s">
        <v>2</v>
      </c>
      <c r="H200">
        <f>IFERROR(INDEX(Plan2!C:C,MATCH(F200,Plan2!I:I,0)),"NULL")</f>
        <v>1</v>
      </c>
      <c r="I200" t="s">
        <v>2</v>
      </c>
      <c r="J200" t="s">
        <v>5148</v>
      </c>
      <c r="K200" t="s">
        <v>5043</v>
      </c>
      <c r="L200" t="str">
        <f>IFERROR(INDEX(Plan2!E:E,MATCH(F200,Plan2!I:I,0)),"NULL")</f>
        <v>SABARA</v>
      </c>
      <c r="M200" s="3" t="s">
        <v>5047</v>
      </c>
      <c r="N200">
        <v>68</v>
      </c>
      <c r="O200" t="s">
        <v>5043</v>
      </c>
      <c r="P200" s="4">
        <v>42522</v>
      </c>
      <c r="Q200" s="5" t="s">
        <v>5046</v>
      </c>
      <c r="R200" s="4">
        <v>44348</v>
      </c>
      <c r="S200" s="6" t="s">
        <v>5046</v>
      </c>
      <c r="T200" t="s">
        <v>342</v>
      </c>
      <c r="U200" s="3" t="s">
        <v>5046</v>
      </c>
      <c r="V200">
        <v>0</v>
      </c>
      <c r="W200" s="3" t="s">
        <v>5047</v>
      </c>
      <c r="X200" s="7" t="s">
        <v>5245</v>
      </c>
      <c r="Y200" s="3" t="s">
        <v>5043</v>
      </c>
      <c r="Z200">
        <v>0</v>
      </c>
      <c r="AA200" s="3" t="s">
        <v>5046</v>
      </c>
      <c r="AB200" t="s">
        <v>28</v>
      </c>
      <c r="AC200" s="3" t="s">
        <v>5046</v>
      </c>
      <c r="AD200" t="s">
        <v>343</v>
      </c>
      <c r="AE200" s="3" t="s">
        <v>5046</v>
      </c>
      <c r="AF200" t="s">
        <v>44</v>
      </c>
      <c r="AG200" s="3" t="s">
        <v>5046</v>
      </c>
      <c r="AH200">
        <v>0</v>
      </c>
      <c r="AI200" s="3" t="s">
        <v>5046</v>
      </c>
      <c r="AJ200" t="s">
        <v>25</v>
      </c>
      <c r="AK200" s="3" t="s">
        <v>5049</v>
      </c>
      <c r="AL200" t="s">
        <v>2</v>
      </c>
    </row>
    <row r="201" spans="1:38" x14ac:dyDescent="0.25">
      <c r="A201" s="2" t="s">
        <v>5041</v>
      </c>
      <c r="B201">
        <v>200</v>
      </c>
      <c r="C201" t="s">
        <v>5043</v>
      </c>
      <c r="D201" t="s">
        <v>5044</v>
      </c>
      <c r="E201" s="3" t="s">
        <v>5047</v>
      </c>
      <c r="F201">
        <v>1840</v>
      </c>
      <c r="G201" t="s">
        <v>2</v>
      </c>
      <c r="H201">
        <f>IFERROR(INDEX(Plan2!C:C,MATCH(F201,Plan2!I:I,0)),"NULL")</f>
        <v>15</v>
      </c>
      <c r="I201" t="s">
        <v>2</v>
      </c>
      <c r="J201" t="s">
        <v>5148</v>
      </c>
      <c r="K201" t="s">
        <v>5043</v>
      </c>
      <c r="L201" t="str">
        <f>IFERROR(INDEX(Plan2!E:E,MATCH(F201,Plan2!I:I,0)),"NULL")</f>
        <v>CAGEPA</v>
      </c>
      <c r="M201" s="3" t="s">
        <v>5047</v>
      </c>
      <c r="N201">
        <v>68</v>
      </c>
      <c r="O201" t="s">
        <v>5043</v>
      </c>
      <c r="P201" s="4">
        <v>43040</v>
      </c>
      <c r="Q201" s="5" t="s">
        <v>5046</v>
      </c>
      <c r="R201" s="4">
        <v>44866</v>
      </c>
      <c r="S201" s="6" t="s">
        <v>5046</v>
      </c>
      <c r="T201" t="s">
        <v>344</v>
      </c>
      <c r="U201" s="3" t="s">
        <v>5046</v>
      </c>
      <c r="V201">
        <v>0</v>
      </c>
      <c r="W201" s="3" t="s">
        <v>5047</v>
      </c>
      <c r="X201" s="7" t="s">
        <v>5199</v>
      </c>
      <c r="Y201" s="3" t="s">
        <v>5043</v>
      </c>
      <c r="Z201">
        <v>0</v>
      </c>
      <c r="AA201" s="3" t="s">
        <v>5046</v>
      </c>
      <c r="AB201" t="s">
        <v>28</v>
      </c>
      <c r="AC201" s="3" t="s">
        <v>5046</v>
      </c>
      <c r="AD201" t="s">
        <v>345</v>
      </c>
      <c r="AE201" s="3" t="s">
        <v>5046</v>
      </c>
      <c r="AF201" t="s">
        <v>33</v>
      </c>
      <c r="AG201" s="3" t="s">
        <v>5046</v>
      </c>
      <c r="AH201">
        <v>0</v>
      </c>
      <c r="AI201" s="3" t="s">
        <v>5046</v>
      </c>
      <c r="AJ201" t="s">
        <v>25</v>
      </c>
      <c r="AK201" s="3" t="s">
        <v>5049</v>
      </c>
      <c r="AL201" t="s">
        <v>2</v>
      </c>
    </row>
    <row r="202" spans="1:38" x14ac:dyDescent="0.25">
      <c r="A202" s="2" t="s">
        <v>5041</v>
      </c>
      <c r="B202">
        <v>201</v>
      </c>
      <c r="C202" t="s">
        <v>5043</v>
      </c>
      <c r="D202" t="s">
        <v>5044</v>
      </c>
      <c r="E202" s="3" t="s">
        <v>5047</v>
      </c>
      <c r="F202">
        <v>1852</v>
      </c>
      <c r="G202" t="s">
        <v>2</v>
      </c>
      <c r="H202">
        <f>IFERROR(INDEX(Plan2!C:C,MATCH(F202,Plan2!I:I,0)),"NULL")</f>
        <v>18</v>
      </c>
      <c r="I202" t="s">
        <v>2</v>
      </c>
      <c r="J202" t="s">
        <v>5148</v>
      </c>
      <c r="K202" t="s">
        <v>5043</v>
      </c>
      <c r="L202" t="str">
        <f>IFERROR(INDEX(Plan2!E:E,MATCH(F202,Plan2!I:I,0)),"NULL")</f>
        <v>COMPESA</v>
      </c>
      <c r="M202" s="3" t="s">
        <v>5047</v>
      </c>
      <c r="N202">
        <v>900</v>
      </c>
      <c r="O202" t="s">
        <v>5043</v>
      </c>
      <c r="P202" s="4">
        <v>39661</v>
      </c>
      <c r="Q202" s="5" t="s">
        <v>5046</v>
      </c>
      <c r="R202" s="4">
        <v>43587</v>
      </c>
      <c r="S202" s="6" t="s">
        <v>5046</v>
      </c>
      <c r="T202" t="s">
        <v>346</v>
      </c>
      <c r="U202" s="3" t="s">
        <v>5046</v>
      </c>
      <c r="V202">
        <v>0</v>
      </c>
      <c r="W202" s="3" t="s">
        <v>5047</v>
      </c>
      <c r="X202" s="7" t="s">
        <v>5248</v>
      </c>
      <c r="Y202" s="3" t="s">
        <v>5043</v>
      </c>
      <c r="Z202">
        <v>0</v>
      </c>
      <c r="AA202" s="3" t="s">
        <v>5046</v>
      </c>
      <c r="AB202" t="s">
        <v>71</v>
      </c>
      <c r="AC202" s="3" t="s">
        <v>5046</v>
      </c>
      <c r="AD202">
        <v>10564</v>
      </c>
      <c r="AE202" s="3" t="s">
        <v>5046</v>
      </c>
      <c r="AF202" t="s">
        <v>72</v>
      </c>
      <c r="AG202" s="3" t="s">
        <v>5046</v>
      </c>
      <c r="AH202">
        <v>0</v>
      </c>
      <c r="AI202" s="3" t="s">
        <v>5046</v>
      </c>
      <c r="AJ202" t="s">
        <v>25</v>
      </c>
      <c r="AK202" s="3" t="s">
        <v>5049</v>
      </c>
      <c r="AL202" t="s">
        <v>2</v>
      </c>
    </row>
    <row r="203" spans="1:38" x14ac:dyDescent="0.25">
      <c r="A203" s="2" t="s">
        <v>5041</v>
      </c>
      <c r="B203">
        <v>202</v>
      </c>
      <c r="C203" t="s">
        <v>5043</v>
      </c>
      <c r="D203" t="s">
        <v>5044</v>
      </c>
      <c r="E203" s="3" t="s">
        <v>5047</v>
      </c>
      <c r="F203">
        <v>1852</v>
      </c>
      <c r="G203" t="s">
        <v>2</v>
      </c>
      <c r="H203">
        <f>IFERROR(INDEX(Plan2!C:C,MATCH(F203,Plan2!I:I,0)),"NULL")</f>
        <v>18</v>
      </c>
      <c r="I203" t="s">
        <v>2</v>
      </c>
      <c r="J203" t="s">
        <v>5148</v>
      </c>
      <c r="K203" t="s">
        <v>5043</v>
      </c>
      <c r="L203" t="str">
        <f>IFERROR(INDEX(Plan2!E:E,MATCH(F203,Plan2!I:I,0)),"NULL")</f>
        <v>COMPESA</v>
      </c>
      <c r="M203" s="3" t="s">
        <v>5047</v>
      </c>
      <c r="N203">
        <v>900</v>
      </c>
      <c r="O203" t="s">
        <v>5043</v>
      </c>
      <c r="P203" s="4">
        <v>39722</v>
      </c>
      <c r="Q203" s="5" t="s">
        <v>5046</v>
      </c>
      <c r="R203" s="4">
        <v>45344</v>
      </c>
      <c r="S203" s="6" t="s">
        <v>5046</v>
      </c>
      <c r="T203" t="s">
        <v>347</v>
      </c>
      <c r="U203" s="3" t="s">
        <v>5046</v>
      </c>
      <c r="V203">
        <v>0</v>
      </c>
      <c r="W203" s="3" t="s">
        <v>5047</v>
      </c>
      <c r="X203" s="7" t="s">
        <v>5260</v>
      </c>
      <c r="Y203" s="3" t="s">
        <v>5043</v>
      </c>
      <c r="Z203">
        <v>0</v>
      </c>
      <c r="AA203" s="3" t="s">
        <v>5046</v>
      </c>
      <c r="AB203" t="s">
        <v>71</v>
      </c>
      <c r="AC203" s="3" t="s">
        <v>5046</v>
      </c>
      <c r="AD203">
        <v>10567</v>
      </c>
      <c r="AE203" s="3" t="s">
        <v>5046</v>
      </c>
      <c r="AF203" t="s">
        <v>72</v>
      </c>
      <c r="AG203" s="3" t="s">
        <v>5046</v>
      </c>
      <c r="AH203">
        <v>0</v>
      </c>
      <c r="AI203" s="3" t="s">
        <v>5046</v>
      </c>
      <c r="AJ203" t="s">
        <v>25</v>
      </c>
      <c r="AK203" s="3" t="s">
        <v>5049</v>
      </c>
      <c r="AL203" t="s">
        <v>2</v>
      </c>
    </row>
    <row r="204" spans="1:38" x14ac:dyDescent="0.25">
      <c r="A204" s="2" t="s">
        <v>5041</v>
      </c>
      <c r="B204">
        <v>203</v>
      </c>
      <c r="C204" t="s">
        <v>5043</v>
      </c>
      <c r="D204" t="s">
        <v>5044</v>
      </c>
      <c r="E204" s="3" t="s">
        <v>5047</v>
      </c>
      <c r="F204">
        <v>1763</v>
      </c>
      <c r="G204" t="s">
        <v>2</v>
      </c>
      <c r="H204">
        <f>IFERROR(INDEX(Plan2!C:C,MATCH(F204,Plan2!I:I,0)),"NULL")</f>
        <v>14</v>
      </c>
      <c r="I204" t="s">
        <v>2</v>
      </c>
      <c r="J204" t="s">
        <v>5148</v>
      </c>
      <c r="K204" t="s">
        <v>5043</v>
      </c>
      <c r="L204" t="str">
        <f>IFERROR(INDEX(Plan2!E:E,MATCH(F204,Plan2!I:I,0)),"NULL")</f>
        <v>CAGECE</v>
      </c>
      <c r="M204" s="3" t="s">
        <v>5047</v>
      </c>
      <c r="N204">
        <v>68</v>
      </c>
      <c r="O204" t="s">
        <v>5043</v>
      </c>
      <c r="P204" s="4">
        <v>42522</v>
      </c>
      <c r="Q204" s="5" t="s">
        <v>5046</v>
      </c>
      <c r="R204" s="4">
        <v>44348</v>
      </c>
      <c r="S204" s="6" t="s">
        <v>5046</v>
      </c>
      <c r="T204" t="s">
        <v>348</v>
      </c>
      <c r="U204" s="3" t="s">
        <v>5046</v>
      </c>
      <c r="V204">
        <v>0</v>
      </c>
      <c r="W204" s="3" t="s">
        <v>5047</v>
      </c>
      <c r="X204" s="7" t="s">
        <v>5265</v>
      </c>
      <c r="Y204" s="3" t="s">
        <v>5043</v>
      </c>
      <c r="Z204">
        <v>0</v>
      </c>
      <c r="AA204" s="3" t="s">
        <v>5046</v>
      </c>
      <c r="AB204" t="s">
        <v>28</v>
      </c>
      <c r="AC204" s="3" t="s">
        <v>5046</v>
      </c>
      <c r="AD204">
        <v>1057</v>
      </c>
      <c r="AE204" s="3" t="s">
        <v>5046</v>
      </c>
      <c r="AF204" t="s">
        <v>33</v>
      </c>
      <c r="AG204" s="3" t="s">
        <v>5046</v>
      </c>
      <c r="AH204">
        <v>0</v>
      </c>
      <c r="AI204" s="3" t="s">
        <v>5046</v>
      </c>
      <c r="AJ204" t="s">
        <v>25</v>
      </c>
      <c r="AK204" s="3" t="s">
        <v>5049</v>
      </c>
      <c r="AL204" t="s">
        <v>2</v>
      </c>
    </row>
    <row r="205" spans="1:38" x14ac:dyDescent="0.25">
      <c r="A205" s="2" t="s">
        <v>5041</v>
      </c>
      <c r="B205">
        <v>204</v>
      </c>
      <c r="C205" t="s">
        <v>5043</v>
      </c>
      <c r="D205" t="s">
        <v>5044</v>
      </c>
      <c r="E205" s="3" t="s">
        <v>5047</v>
      </c>
      <c r="F205">
        <v>1840</v>
      </c>
      <c r="G205" t="s">
        <v>2</v>
      </c>
      <c r="H205">
        <f>IFERROR(INDEX(Plan2!C:C,MATCH(F205,Plan2!I:I,0)),"NULL")</f>
        <v>15</v>
      </c>
      <c r="I205" t="s">
        <v>2</v>
      </c>
      <c r="J205" t="s">
        <v>5148</v>
      </c>
      <c r="K205" t="s">
        <v>5043</v>
      </c>
      <c r="L205" t="str">
        <f>IFERROR(INDEX(Plan2!E:E,MATCH(F205,Plan2!I:I,0)),"NULL")</f>
        <v>CAGEPA</v>
      </c>
      <c r="M205" s="3" t="s">
        <v>5047</v>
      </c>
      <c r="N205">
        <v>68</v>
      </c>
      <c r="O205" t="s">
        <v>5043</v>
      </c>
      <c r="P205" s="4">
        <v>43040</v>
      </c>
      <c r="Q205" s="5" t="s">
        <v>5046</v>
      </c>
      <c r="R205" s="4">
        <v>44866</v>
      </c>
      <c r="S205" s="6" t="s">
        <v>5046</v>
      </c>
      <c r="T205" t="s">
        <v>349</v>
      </c>
      <c r="U205" s="3" t="s">
        <v>5046</v>
      </c>
      <c r="V205">
        <v>0</v>
      </c>
      <c r="W205" s="3" t="s">
        <v>5047</v>
      </c>
      <c r="X205" s="7" t="s">
        <v>5258</v>
      </c>
      <c r="Y205" s="3" t="s">
        <v>5043</v>
      </c>
      <c r="Z205">
        <v>0</v>
      </c>
      <c r="AA205" s="3" t="s">
        <v>5046</v>
      </c>
      <c r="AB205" t="s">
        <v>28</v>
      </c>
      <c r="AC205" s="3" t="s">
        <v>5046</v>
      </c>
      <c r="AD205" t="s">
        <v>350</v>
      </c>
      <c r="AE205" s="3" t="s">
        <v>5046</v>
      </c>
      <c r="AF205" t="s">
        <v>33</v>
      </c>
      <c r="AG205" s="3" t="s">
        <v>5046</v>
      </c>
      <c r="AH205">
        <v>0</v>
      </c>
      <c r="AI205" s="3" t="s">
        <v>5046</v>
      </c>
      <c r="AJ205" t="s">
        <v>25</v>
      </c>
      <c r="AK205" s="3" t="s">
        <v>5049</v>
      </c>
      <c r="AL205" t="s">
        <v>2</v>
      </c>
    </row>
    <row r="206" spans="1:38" x14ac:dyDescent="0.25">
      <c r="A206" s="2" t="s">
        <v>5041</v>
      </c>
      <c r="B206">
        <v>205</v>
      </c>
      <c r="C206" t="s">
        <v>5043</v>
      </c>
      <c r="D206" t="s">
        <v>5045</v>
      </c>
      <c r="E206" s="3" t="s">
        <v>5047</v>
      </c>
      <c r="F206">
        <v>1940</v>
      </c>
      <c r="G206" t="s">
        <v>2</v>
      </c>
      <c r="H206">
        <f>IFERROR(INDEX(Plan2!C:C,MATCH(F206,Plan2!I:I,0)),"NULL")</f>
        <v>1</v>
      </c>
      <c r="I206" t="s">
        <v>2</v>
      </c>
      <c r="J206" t="s">
        <v>5148</v>
      </c>
      <c r="K206" t="s">
        <v>5043</v>
      </c>
      <c r="L206" t="str">
        <f>IFERROR(INDEX(Plan2!E:E,MATCH(F206,Plan2!I:I,0)),"NULL")</f>
        <v>SABARA</v>
      </c>
      <c r="M206" s="3" t="s">
        <v>5047</v>
      </c>
      <c r="N206">
        <v>68</v>
      </c>
      <c r="O206" t="s">
        <v>5043</v>
      </c>
      <c r="P206" s="4">
        <v>42522</v>
      </c>
      <c r="Q206" s="5" t="s">
        <v>5046</v>
      </c>
      <c r="R206" s="4">
        <v>44348</v>
      </c>
      <c r="S206" s="6" t="s">
        <v>5046</v>
      </c>
      <c r="T206" t="s">
        <v>351</v>
      </c>
      <c r="U206" s="3" t="s">
        <v>5046</v>
      </c>
      <c r="V206">
        <v>0</v>
      </c>
      <c r="W206" s="3" t="s">
        <v>5047</v>
      </c>
      <c r="X206" s="7" t="s">
        <v>5210</v>
      </c>
      <c r="Y206" s="3" t="s">
        <v>5043</v>
      </c>
      <c r="Z206">
        <v>0</v>
      </c>
      <c r="AA206" s="3" t="s">
        <v>5046</v>
      </c>
      <c r="AB206" t="s">
        <v>28</v>
      </c>
      <c r="AC206" s="3" t="s">
        <v>5046</v>
      </c>
      <c r="AD206" t="s">
        <v>352</v>
      </c>
      <c r="AE206" s="3" t="s">
        <v>5046</v>
      </c>
      <c r="AF206" t="s">
        <v>44</v>
      </c>
      <c r="AG206" s="3" t="s">
        <v>5046</v>
      </c>
      <c r="AH206">
        <v>0</v>
      </c>
      <c r="AI206" s="3" t="s">
        <v>5046</v>
      </c>
      <c r="AJ206" t="s">
        <v>25</v>
      </c>
      <c r="AK206" s="3" t="s">
        <v>5049</v>
      </c>
      <c r="AL206" t="s">
        <v>2</v>
      </c>
    </row>
    <row r="207" spans="1:38" x14ac:dyDescent="0.25">
      <c r="A207" s="2" t="s">
        <v>5041</v>
      </c>
      <c r="B207">
        <v>206</v>
      </c>
      <c r="C207" t="s">
        <v>5043</v>
      </c>
      <c r="D207" t="s">
        <v>5045</v>
      </c>
      <c r="E207" s="3" t="s">
        <v>5047</v>
      </c>
      <c r="F207">
        <v>1940</v>
      </c>
      <c r="G207" t="s">
        <v>2</v>
      </c>
      <c r="H207">
        <f>IFERROR(INDEX(Plan2!C:C,MATCH(F207,Plan2!I:I,0)),"NULL")</f>
        <v>1</v>
      </c>
      <c r="I207" t="s">
        <v>2</v>
      </c>
      <c r="J207" t="s">
        <v>5148</v>
      </c>
      <c r="K207" t="s">
        <v>5043</v>
      </c>
      <c r="L207" t="str">
        <f>IFERROR(INDEX(Plan2!E:E,MATCH(F207,Plan2!I:I,0)),"NULL")</f>
        <v>SABARA</v>
      </c>
      <c r="M207" s="3" t="s">
        <v>5047</v>
      </c>
      <c r="N207">
        <v>68</v>
      </c>
      <c r="O207" t="s">
        <v>5043</v>
      </c>
      <c r="P207" s="4">
        <v>43374</v>
      </c>
      <c r="Q207" s="5" t="s">
        <v>5046</v>
      </c>
      <c r="R207" s="4">
        <v>45200</v>
      </c>
      <c r="S207" s="6" t="s">
        <v>5046</v>
      </c>
      <c r="T207" t="s">
        <v>353</v>
      </c>
      <c r="U207" s="3" t="s">
        <v>5046</v>
      </c>
      <c r="V207">
        <v>0</v>
      </c>
      <c r="W207" s="3" t="s">
        <v>5047</v>
      </c>
      <c r="X207" s="7" t="s">
        <v>5266</v>
      </c>
      <c r="Y207" s="3" t="s">
        <v>5043</v>
      </c>
      <c r="Z207">
        <v>0</v>
      </c>
      <c r="AA207" s="3" t="s">
        <v>5046</v>
      </c>
      <c r="AB207" t="s">
        <v>28</v>
      </c>
      <c r="AC207" s="3" t="s">
        <v>5046</v>
      </c>
      <c r="AD207" t="s">
        <v>354</v>
      </c>
      <c r="AE207" s="3" t="s">
        <v>5046</v>
      </c>
      <c r="AF207" t="s">
        <v>44</v>
      </c>
      <c r="AG207" s="3" t="s">
        <v>5046</v>
      </c>
      <c r="AH207">
        <v>0</v>
      </c>
      <c r="AI207" s="3" t="s">
        <v>5046</v>
      </c>
      <c r="AJ207" t="s">
        <v>25</v>
      </c>
      <c r="AK207" s="3" t="s">
        <v>5049</v>
      </c>
      <c r="AL207" t="s">
        <v>2</v>
      </c>
    </row>
    <row r="208" spans="1:38" x14ac:dyDescent="0.25">
      <c r="A208" s="2" t="s">
        <v>5041</v>
      </c>
      <c r="B208">
        <v>207</v>
      </c>
      <c r="C208" t="s">
        <v>5043</v>
      </c>
      <c r="D208" t="s">
        <v>5044</v>
      </c>
      <c r="E208" s="3" t="s">
        <v>5047</v>
      </c>
      <c r="F208">
        <v>1852</v>
      </c>
      <c r="G208" t="s">
        <v>2</v>
      </c>
      <c r="H208">
        <f>IFERROR(INDEX(Plan2!C:C,MATCH(F208,Plan2!I:I,0)),"NULL")</f>
        <v>18</v>
      </c>
      <c r="I208" t="s">
        <v>2</v>
      </c>
      <c r="J208" t="s">
        <v>5148</v>
      </c>
      <c r="K208" t="s">
        <v>5043</v>
      </c>
      <c r="L208" t="str">
        <f>IFERROR(INDEX(Plan2!E:E,MATCH(F208,Plan2!I:I,0)),"NULL")</f>
        <v>COMPESA</v>
      </c>
      <c r="M208" s="3" t="s">
        <v>5047</v>
      </c>
      <c r="N208">
        <v>900</v>
      </c>
      <c r="O208" t="s">
        <v>5043</v>
      </c>
      <c r="P208" s="4">
        <v>39661</v>
      </c>
      <c r="Q208" s="5" t="s">
        <v>5046</v>
      </c>
      <c r="R208" s="4">
        <v>43592</v>
      </c>
      <c r="S208" s="6" t="s">
        <v>5046</v>
      </c>
      <c r="T208" t="s">
        <v>355</v>
      </c>
      <c r="U208" s="3" t="s">
        <v>5046</v>
      </c>
      <c r="V208">
        <v>0</v>
      </c>
      <c r="W208" s="3" t="s">
        <v>5047</v>
      </c>
      <c r="X208" s="7" t="s">
        <v>5232</v>
      </c>
      <c r="Y208" s="3" t="s">
        <v>5043</v>
      </c>
      <c r="Z208">
        <v>0</v>
      </c>
      <c r="AA208" s="3" t="s">
        <v>5046</v>
      </c>
      <c r="AB208" t="s">
        <v>36</v>
      </c>
      <c r="AC208" s="3" t="s">
        <v>5046</v>
      </c>
      <c r="AD208">
        <v>10571</v>
      </c>
      <c r="AE208" s="3" t="s">
        <v>5046</v>
      </c>
      <c r="AF208" t="s">
        <v>72</v>
      </c>
      <c r="AG208" s="3" t="s">
        <v>5046</v>
      </c>
      <c r="AH208">
        <v>0</v>
      </c>
      <c r="AI208" s="3" t="s">
        <v>5046</v>
      </c>
      <c r="AJ208" t="s">
        <v>25</v>
      </c>
      <c r="AK208" s="3" t="s">
        <v>5049</v>
      </c>
      <c r="AL208" t="s">
        <v>2</v>
      </c>
    </row>
    <row r="209" spans="1:38" x14ac:dyDescent="0.25">
      <c r="A209" s="2" t="s">
        <v>5041</v>
      </c>
      <c r="B209">
        <v>208</v>
      </c>
      <c r="C209" t="s">
        <v>5043</v>
      </c>
      <c r="D209" t="s">
        <v>5045</v>
      </c>
      <c r="E209" s="3" t="s">
        <v>5047</v>
      </c>
      <c r="F209">
        <v>1940</v>
      </c>
      <c r="G209" t="s">
        <v>2</v>
      </c>
      <c r="H209">
        <f>IFERROR(INDEX(Plan2!C:C,MATCH(F209,Plan2!I:I,0)),"NULL")</f>
        <v>1</v>
      </c>
      <c r="I209" t="s">
        <v>2</v>
      </c>
      <c r="J209" t="s">
        <v>5148</v>
      </c>
      <c r="K209" t="s">
        <v>5043</v>
      </c>
      <c r="L209" t="str">
        <f>IFERROR(INDEX(Plan2!E:E,MATCH(F209,Plan2!I:I,0)),"NULL")</f>
        <v>SABARA</v>
      </c>
      <c r="M209" s="3" t="s">
        <v>5047</v>
      </c>
      <c r="N209">
        <v>68</v>
      </c>
      <c r="O209" t="s">
        <v>5043</v>
      </c>
      <c r="P209" s="4">
        <v>42401</v>
      </c>
      <c r="Q209" s="5" t="s">
        <v>5046</v>
      </c>
      <c r="R209" s="4">
        <v>44228</v>
      </c>
      <c r="S209" s="6" t="s">
        <v>5046</v>
      </c>
      <c r="T209" t="s">
        <v>356</v>
      </c>
      <c r="U209" s="3" t="s">
        <v>5046</v>
      </c>
      <c r="V209">
        <v>0</v>
      </c>
      <c r="W209" s="3" t="s">
        <v>5047</v>
      </c>
      <c r="X209" s="7" t="s">
        <v>5199</v>
      </c>
      <c r="Y209" s="3" t="s">
        <v>5043</v>
      </c>
      <c r="Z209">
        <v>0</v>
      </c>
      <c r="AA209" s="3" t="s">
        <v>5046</v>
      </c>
      <c r="AB209" t="s">
        <v>28</v>
      </c>
      <c r="AC209" s="3" t="s">
        <v>5046</v>
      </c>
      <c r="AD209" t="s">
        <v>357</v>
      </c>
      <c r="AE209" s="3" t="s">
        <v>5046</v>
      </c>
      <c r="AF209" t="s">
        <v>44</v>
      </c>
      <c r="AG209" s="3" t="s">
        <v>5046</v>
      </c>
      <c r="AH209">
        <v>0</v>
      </c>
      <c r="AI209" s="3" t="s">
        <v>5046</v>
      </c>
      <c r="AJ209" t="s">
        <v>25</v>
      </c>
      <c r="AK209" s="3" t="s">
        <v>5049</v>
      </c>
      <c r="AL209" t="s">
        <v>2</v>
      </c>
    </row>
    <row r="210" spans="1:38" x14ac:dyDescent="0.25">
      <c r="A210" s="2" t="s">
        <v>5041</v>
      </c>
      <c r="B210">
        <v>209</v>
      </c>
      <c r="C210" t="s">
        <v>5043</v>
      </c>
      <c r="D210" t="s">
        <v>5044</v>
      </c>
      <c r="E210" s="3" t="s">
        <v>5047</v>
      </c>
      <c r="F210">
        <v>1763</v>
      </c>
      <c r="G210" t="s">
        <v>2</v>
      </c>
      <c r="H210">
        <f>IFERROR(INDEX(Plan2!C:C,MATCH(F210,Plan2!I:I,0)),"NULL")</f>
        <v>14</v>
      </c>
      <c r="I210" t="s">
        <v>2</v>
      </c>
      <c r="J210" t="s">
        <v>5148</v>
      </c>
      <c r="K210" t="s">
        <v>5043</v>
      </c>
      <c r="L210" t="str">
        <f>IFERROR(INDEX(Plan2!E:E,MATCH(F210,Plan2!I:I,0)),"NULL")</f>
        <v>CAGECE</v>
      </c>
      <c r="M210" s="3" t="s">
        <v>5047</v>
      </c>
      <c r="N210">
        <v>68</v>
      </c>
      <c r="O210" t="s">
        <v>5043</v>
      </c>
      <c r="P210" s="4">
        <v>42583</v>
      </c>
      <c r="Q210" s="5" t="s">
        <v>5046</v>
      </c>
      <c r="R210" s="4">
        <v>44409</v>
      </c>
      <c r="S210" s="6" t="s">
        <v>5046</v>
      </c>
      <c r="T210" t="s">
        <v>358</v>
      </c>
      <c r="U210" s="3" t="s">
        <v>5046</v>
      </c>
      <c r="V210">
        <v>0</v>
      </c>
      <c r="W210" s="3" t="s">
        <v>5047</v>
      </c>
      <c r="X210" s="7" t="s">
        <v>5154</v>
      </c>
      <c r="Y210" s="3" t="s">
        <v>5043</v>
      </c>
      <c r="Z210">
        <v>0</v>
      </c>
      <c r="AA210" s="3" t="s">
        <v>5046</v>
      </c>
      <c r="AB210" t="s">
        <v>28</v>
      </c>
      <c r="AC210" s="3" t="s">
        <v>5046</v>
      </c>
      <c r="AD210">
        <v>1058</v>
      </c>
      <c r="AE210" s="3" t="s">
        <v>5046</v>
      </c>
      <c r="AF210" t="s">
        <v>33</v>
      </c>
      <c r="AG210" s="3" t="s">
        <v>5046</v>
      </c>
      <c r="AH210">
        <v>0</v>
      </c>
      <c r="AI210" s="3" t="s">
        <v>5046</v>
      </c>
      <c r="AJ210" t="s">
        <v>25</v>
      </c>
      <c r="AK210" s="3" t="s">
        <v>5049</v>
      </c>
      <c r="AL210" t="s">
        <v>2</v>
      </c>
    </row>
    <row r="211" spans="1:38" x14ac:dyDescent="0.25">
      <c r="A211" s="2" t="s">
        <v>5041</v>
      </c>
      <c r="B211">
        <v>210</v>
      </c>
      <c r="C211" t="s">
        <v>5043</v>
      </c>
      <c r="D211" t="s">
        <v>5045</v>
      </c>
      <c r="E211" s="3" t="s">
        <v>5047</v>
      </c>
      <c r="F211">
        <v>1940</v>
      </c>
      <c r="G211" t="s">
        <v>2</v>
      </c>
      <c r="H211">
        <f>IFERROR(INDEX(Plan2!C:C,MATCH(F211,Plan2!I:I,0)),"NULL")</f>
        <v>1</v>
      </c>
      <c r="I211" t="s">
        <v>2</v>
      </c>
      <c r="J211" t="s">
        <v>5148</v>
      </c>
      <c r="K211" t="s">
        <v>5043</v>
      </c>
      <c r="L211" t="str">
        <f>IFERROR(INDEX(Plan2!E:E,MATCH(F211,Plan2!I:I,0)),"NULL")</f>
        <v>SABARA</v>
      </c>
      <c r="M211" s="3" t="s">
        <v>5047</v>
      </c>
      <c r="N211">
        <v>68</v>
      </c>
      <c r="O211" t="s">
        <v>5043</v>
      </c>
      <c r="P211" s="4">
        <v>43160</v>
      </c>
      <c r="Q211" s="5" t="s">
        <v>5046</v>
      </c>
      <c r="R211" s="4">
        <v>44986</v>
      </c>
      <c r="S211" s="6" t="s">
        <v>5046</v>
      </c>
      <c r="T211" t="s">
        <v>359</v>
      </c>
      <c r="U211" s="3" t="s">
        <v>5046</v>
      </c>
      <c r="V211">
        <v>0</v>
      </c>
      <c r="W211" s="3" t="s">
        <v>5047</v>
      </c>
      <c r="X211" s="7" t="s">
        <v>5267</v>
      </c>
      <c r="Y211" s="3" t="s">
        <v>5043</v>
      </c>
      <c r="Z211">
        <v>0</v>
      </c>
      <c r="AA211" s="3" t="s">
        <v>5046</v>
      </c>
      <c r="AB211" t="s">
        <v>28</v>
      </c>
      <c r="AC211" s="3" t="s">
        <v>5046</v>
      </c>
      <c r="AD211">
        <v>105841</v>
      </c>
      <c r="AE211" s="3" t="s">
        <v>5046</v>
      </c>
      <c r="AF211" t="s">
        <v>44</v>
      </c>
      <c r="AG211" s="3" t="s">
        <v>5046</v>
      </c>
      <c r="AH211">
        <v>0</v>
      </c>
      <c r="AI211" s="3" t="s">
        <v>5046</v>
      </c>
      <c r="AJ211" t="s">
        <v>25</v>
      </c>
      <c r="AK211" s="3" t="s">
        <v>5049</v>
      </c>
      <c r="AL211" t="s">
        <v>2</v>
      </c>
    </row>
    <row r="212" spans="1:38" x14ac:dyDescent="0.25">
      <c r="A212" s="2" t="s">
        <v>5041</v>
      </c>
      <c r="B212">
        <v>211</v>
      </c>
      <c r="C212" t="s">
        <v>5043</v>
      </c>
      <c r="D212" t="s">
        <v>5045</v>
      </c>
      <c r="E212" s="3" t="s">
        <v>5047</v>
      </c>
      <c r="F212">
        <v>1940</v>
      </c>
      <c r="G212" t="s">
        <v>2</v>
      </c>
      <c r="H212">
        <f>IFERROR(INDEX(Plan2!C:C,MATCH(F212,Plan2!I:I,0)),"NULL")</f>
        <v>1</v>
      </c>
      <c r="I212" t="s">
        <v>2</v>
      </c>
      <c r="J212" t="s">
        <v>5148</v>
      </c>
      <c r="K212" t="s">
        <v>5043</v>
      </c>
      <c r="L212" t="str">
        <f>IFERROR(INDEX(Plan2!E:E,MATCH(F212,Plan2!I:I,0)),"NULL")</f>
        <v>SABARA</v>
      </c>
      <c r="M212" s="3" t="s">
        <v>5047</v>
      </c>
      <c r="N212">
        <v>68</v>
      </c>
      <c r="O212" t="s">
        <v>5043</v>
      </c>
      <c r="P212" s="4">
        <v>43160</v>
      </c>
      <c r="Q212" s="5" t="s">
        <v>5046</v>
      </c>
      <c r="R212" s="4">
        <v>44986</v>
      </c>
      <c r="S212" s="6" t="s">
        <v>5046</v>
      </c>
      <c r="T212" t="s">
        <v>360</v>
      </c>
      <c r="U212" s="3" t="s">
        <v>5046</v>
      </c>
      <c r="V212">
        <v>0</v>
      </c>
      <c r="W212" s="3" t="s">
        <v>5047</v>
      </c>
      <c r="X212" s="7" t="s">
        <v>5266</v>
      </c>
      <c r="Y212" s="3" t="s">
        <v>5043</v>
      </c>
      <c r="Z212">
        <v>0</v>
      </c>
      <c r="AA212" s="3" t="s">
        <v>5046</v>
      </c>
      <c r="AB212" t="s">
        <v>23</v>
      </c>
      <c r="AC212" s="3" t="s">
        <v>5046</v>
      </c>
      <c r="AD212">
        <v>105846</v>
      </c>
      <c r="AE212" s="3" t="s">
        <v>5046</v>
      </c>
      <c r="AF212" t="s">
        <v>44</v>
      </c>
      <c r="AG212" s="3" t="s">
        <v>5046</v>
      </c>
      <c r="AH212">
        <v>0</v>
      </c>
      <c r="AI212" s="3" t="s">
        <v>5046</v>
      </c>
      <c r="AJ212" t="s">
        <v>25</v>
      </c>
      <c r="AK212" s="3" t="s">
        <v>5049</v>
      </c>
      <c r="AL212" t="s">
        <v>2</v>
      </c>
    </row>
    <row r="213" spans="1:38" x14ac:dyDescent="0.25">
      <c r="A213" s="2" t="s">
        <v>5041</v>
      </c>
      <c r="B213">
        <v>212</v>
      </c>
      <c r="C213" t="s">
        <v>5043</v>
      </c>
      <c r="D213" t="s">
        <v>5045</v>
      </c>
      <c r="E213" s="3" t="s">
        <v>5047</v>
      </c>
      <c r="F213">
        <v>1940</v>
      </c>
      <c r="G213" t="s">
        <v>2</v>
      </c>
      <c r="H213">
        <f>IFERROR(INDEX(Plan2!C:C,MATCH(F213,Plan2!I:I,0)),"NULL")</f>
        <v>1</v>
      </c>
      <c r="I213" t="s">
        <v>2</v>
      </c>
      <c r="J213" t="s">
        <v>5148</v>
      </c>
      <c r="K213" t="s">
        <v>5043</v>
      </c>
      <c r="L213" t="str">
        <f>IFERROR(INDEX(Plan2!E:E,MATCH(F213,Plan2!I:I,0)),"NULL")</f>
        <v>SABARA</v>
      </c>
      <c r="M213" s="3" t="s">
        <v>5047</v>
      </c>
      <c r="N213">
        <v>68</v>
      </c>
      <c r="O213" t="s">
        <v>5043</v>
      </c>
      <c r="P213" s="4">
        <v>43160</v>
      </c>
      <c r="Q213" s="5" t="s">
        <v>5046</v>
      </c>
      <c r="R213" s="4">
        <v>44986</v>
      </c>
      <c r="S213" s="6" t="s">
        <v>5046</v>
      </c>
      <c r="T213" t="s">
        <v>361</v>
      </c>
      <c r="U213" s="3" t="s">
        <v>5046</v>
      </c>
      <c r="V213">
        <v>0</v>
      </c>
      <c r="W213" s="3" t="s">
        <v>5047</v>
      </c>
      <c r="X213" s="7" t="s">
        <v>5268</v>
      </c>
      <c r="Y213" s="3" t="s">
        <v>5043</v>
      </c>
      <c r="Z213">
        <v>0</v>
      </c>
      <c r="AA213" s="3" t="s">
        <v>5046</v>
      </c>
      <c r="AB213" t="s">
        <v>23</v>
      </c>
      <c r="AC213" s="3" t="s">
        <v>5046</v>
      </c>
      <c r="AD213">
        <v>105852</v>
      </c>
      <c r="AE213" s="3" t="s">
        <v>5046</v>
      </c>
      <c r="AF213" t="s">
        <v>44</v>
      </c>
      <c r="AG213" s="3" t="s">
        <v>5046</v>
      </c>
      <c r="AH213">
        <v>0</v>
      </c>
      <c r="AI213" s="3" t="s">
        <v>5046</v>
      </c>
      <c r="AJ213" t="s">
        <v>25</v>
      </c>
      <c r="AK213" s="3" t="s">
        <v>5049</v>
      </c>
      <c r="AL213" t="s">
        <v>2</v>
      </c>
    </row>
    <row r="214" spans="1:38" x14ac:dyDescent="0.25">
      <c r="A214" s="2" t="s">
        <v>5041</v>
      </c>
      <c r="B214">
        <v>213</v>
      </c>
      <c r="C214" t="s">
        <v>5043</v>
      </c>
      <c r="D214" t="s">
        <v>5044</v>
      </c>
      <c r="E214" s="3" t="s">
        <v>5047</v>
      </c>
      <c r="F214">
        <v>1810</v>
      </c>
      <c r="G214" t="s">
        <v>2</v>
      </c>
      <c r="H214">
        <f>IFERROR(INDEX(Plan2!C:C,MATCH(F214,Plan2!I:I,0)),"NULL")</f>
        <v>28</v>
      </c>
      <c r="I214" t="s">
        <v>2</v>
      </c>
      <c r="J214" t="s">
        <v>5148</v>
      </c>
      <c r="K214" t="s">
        <v>5043</v>
      </c>
      <c r="L214" t="str">
        <f>IFERROR(INDEX(Plan2!E:E,MATCH(F214,Plan2!I:I,0)),"NULL")</f>
        <v>SAAE - QUIXERAMOBIM</v>
      </c>
      <c r="M214" s="3" t="s">
        <v>5047</v>
      </c>
      <c r="N214">
        <v>68</v>
      </c>
      <c r="O214" t="s">
        <v>5043</v>
      </c>
      <c r="P214" s="4">
        <v>42917</v>
      </c>
      <c r="Q214" s="5" t="s">
        <v>5046</v>
      </c>
      <c r="R214" s="4">
        <v>44743</v>
      </c>
      <c r="S214" s="6" t="s">
        <v>5046</v>
      </c>
      <c r="T214" t="s">
        <v>362</v>
      </c>
      <c r="U214" s="3" t="s">
        <v>5046</v>
      </c>
      <c r="V214">
        <v>0</v>
      </c>
      <c r="W214" s="3" t="s">
        <v>5047</v>
      </c>
      <c r="X214" s="7" t="s">
        <v>5269</v>
      </c>
      <c r="Y214" s="3" t="s">
        <v>5043</v>
      </c>
      <c r="Z214">
        <v>0</v>
      </c>
      <c r="AA214" s="3" t="s">
        <v>5046</v>
      </c>
      <c r="AB214" t="s">
        <v>28</v>
      </c>
      <c r="AC214" s="3" t="s">
        <v>5046</v>
      </c>
      <c r="AD214" t="s">
        <v>363</v>
      </c>
      <c r="AE214" s="3" t="s">
        <v>5046</v>
      </c>
      <c r="AF214" t="s">
        <v>33</v>
      </c>
      <c r="AG214" s="3" t="s">
        <v>5046</v>
      </c>
      <c r="AH214">
        <v>0</v>
      </c>
      <c r="AI214" s="3" t="s">
        <v>5046</v>
      </c>
      <c r="AJ214" t="s">
        <v>25</v>
      </c>
      <c r="AK214" s="3" t="s">
        <v>5049</v>
      </c>
      <c r="AL214" t="s">
        <v>2</v>
      </c>
    </row>
    <row r="215" spans="1:38" x14ac:dyDescent="0.25">
      <c r="A215" s="2" t="s">
        <v>5041</v>
      </c>
      <c r="B215">
        <v>214</v>
      </c>
      <c r="C215" t="s">
        <v>5043</v>
      </c>
      <c r="D215" t="s">
        <v>5045</v>
      </c>
      <c r="E215" s="3" t="s">
        <v>5047</v>
      </c>
      <c r="F215">
        <v>1940</v>
      </c>
      <c r="G215" t="s">
        <v>2</v>
      </c>
      <c r="H215">
        <f>IFERROR(INDEX(Plan2!C:C,MATCH(F215,Plan2!I:I,0)),"NULL")</f>
        <v>1</v>
      </c>
      <c r="I215" t="s">
        <v>2</v>
      </c>
      <c r="J215" t="s">
        <v>5148</v>
      </c>
      <c r="K215" t="s">
        <v>5043</v>
      </c>
      <c r="L215" t="str">
        <f>IFERROR(INDEX(Plan2!E:E,MATCH(F215,Plan2!I:I,0)),"NULL")</f>
        <v>SABARA</v>
      </c>
      <c r="M215" s="3" t="s">
        <v>5047</v>
      </c>
      <c r="N215">
        <v>68</v>
      </c>
      <c r="O215" t="s">
        <v>5043</v>
      </c>
      <c r="P215" s="4">
        <v>42522</v>
      </c>
      <c r="Q215" s="5" t="s">
        <v>5046</v>
      </c>
      <c r="R215" s="4">
        <v>44348</v>
      </c>
      <c r="S215" s="6" t="s">
        <v>5046</v>
      </c>
      <c r="T215" t="s">
        <v>364</v>
      </c>
      <c r="U215" s="3" t="s">
        <v>5046</v>
      </c>
      <c r="V215">
        <v>0</v>
      </c>
      <c r="W215" s="3" t="s">
        <v>5047</v>
      </c>
      <c r="X215" s="7" t="s">
        <v>5167</v>
      </c>
      <c r="Y215" s="3" t="s">
        <v>5043</v>
      </c>
      <c r="Z215">
        <v>0</v>
      </c>
      <c r="AA215" s="3" t="s">
        <v>5046</v>
      </c>
      <c r="AB215" t="s">
        <v>28</v>
      </c>
      <c r="AC215" s="3" t="s">
        <v>5046</v>
      </c>
      <c r="AD215" t="s">
        <v>365</v>
      </c>
      <c r="AE215" s="3" t="s">
        <v>5046</v>
      </c>
      <c r="AF215" t="s">
        <v>44</v>
      </c>
      <c r="AG215" s="3" t="s">
        <v>5046</v>
      </c>
      <c r="AH215">
        <v>0</v>
      </c>
      <c r="AI215" s="3" t="s">
        <v>5046</v>
      </c>
      <c r="AJ215" t="s">
        <v>25</v>
      </c>
      <c r="AK215" s="3" t="s">
        <v>5049</v>
      </c>
      <c r="AL215" t="s">
        <v>2</v>
      </c>
    </row>
    <row r="216" spans="1:38" x14ac:dyDescent="0.25">
      <c r="A216" s="2" t="s">
        <v>5041</v>
      </c>
      <c r="B216">
        <v>215</v>
      </c>
      <c r="C216" t="s">
        <v>5043</v>
      </c>
      <c r="D216" t="s">
        <v>5044</v>
      </c>
      <c r="E216" s="3" t="s">
        <v>5047</v>
      </c>
      <c r="F216">
        <v>1763</v>
      </c>
      <c r="G216" t="s">
        <v>2</v>
      </c>
      <c r="H216">
        <f>IFERROR(INDEX(Plan2!C:C,MATCH(F216,Plan2!I:I,0)),"NULL")</f>
        <v>14</v>
      </c>
      <c r="I216" t="s">
        <v>2</v>
      </c>
      <c r="J216" t="s">
        <v>5148</v>
      </c>
      <c r="K216" t="s">
        <v>5043</v>
      </c>
      <c r="L216" t="str">
        <f>IFERROR(INDEX(Plan2!E:E,MATCH(F216,Plan2!I:I,0)),"NULL")</f>
        <v>CAGECE</v>
      </c>
      <c r="M216" s="3" t="s">
        <v>5047</v>
      </c>
      <c r="N216">
        <v>68</v>
      </c>
      <c r="O216" t="s">
        <v>5043</v>
      </c>
      <c r="P216" s="4">
        <v>42705</v>
      </c>
      <c r="Q216" s="5" t="s">
        <v>5046</v>
      </c>
      <c r="R216" s="4">
        <v>44531</v>
      </c>
      <c r="S216" s="6" t="s">
        <v>5046</v>
      </c>
      <c r="T216" t="s">
        <v>366</v>
      </c>
      <c r="U216" s="3" t="s">
        <v>5046</v>
      </c>
      <c r="V216">
        <v>0</v>
      </c>
      <c r="W216" s="3" t="s">
        <v>5047</v>
      </c>
      <c r="X216" s="7" t="s">
        <v>5270</v>
      </c>
      <c r="Y216" s="3" t="s">
        <v>5043</v>
      </c>
      <c r="Z216">
        <v>0</v>
      </c>
      <c r="AA216" s="3" t="s">
        <v>5046</v>
      </c>
      <c r="AB216" t="s">
        <v>28</v>
      </c>
      <c r="AC216" s="3" t="s">
        <v>5046</v>
      </c>
      <c r="AD216">
        <v>1059</v>
      </c>
      <c r="AE216" s="3" t="s">
        <v>5046</v>
      </c>
      <c r="AF216" t="s">
        <v>33</v>
      </c>
      <c r="AG216" s="3" t="s">
        <v>5046</v>
      </c>
      <c r="AH216">
        <v>0</v>
      </c>
      <c r="AI216" s="3" t="s">
        <v>5046</v>
      </c>
      <c r="AJ216" t="s">
        <v>25</v>
      </c>
      <c r="AK216" s="3" t="s">
        <v>5049</v>
      </c>
      <c r="AL216" t="s">
        <v>2</v>
      </c>
    </row>
    <row r="217" spans="1:38" x14ac:dyDescent="0.25">
      <c r="A217" s="2" t="s">
        <v>5041</v>
      </c>
      <c r="B217">
        <v>216</v>
      </c>
      <c r="C217" t="s">
        <v>5043</v>
      </c>
      <c r="D217" t="s">
        <v>5044</v>
      </c>
      <c r="E217" s="3" t="s">
        <v>5047</v>
      </c>
      <c r="F217">
        <v>1827</v>
      </c>
      <c r="G217" t="s">
        <v>2</v>
      </c>
      <c r="H217">
        <f>IFERROR(INDEX(Plan2!C:C,MATCH(F217,Plan2!I:I,0)),"NULL")</f>
        <v>12</v>
      </c>
      <c r="I217" t="s">
        <v>2</v>
      </c>
      <c r="J217" t="s">
        <v>5148</v>
      </c>
      <c r="K217" t="s">
        <v>5043</v>
      </c>
      <c r="L217" t="str">
        <f>IFERROR(INDEX(Plan2!E:E,MATCH(F217,Plan2!I:I,0)),"NULL")</f>
        <v>CAERN</v>
      </c>
      <c r="M217" s="3" t="s">
        <v>5047</v>
      </c>
      <c r="N217">
        <v>900</v>
      </c>
      <c r="O217" t="s">
        <v>5043</v>
      </c>
      <c r="P217" s="4">
        <v>41989</v>
      </c>
      <c r="Q217" s="5" t="s">
        <v>5046</v>
      </c>
      <c r="R217" s="4">
        <v>43815</v>
      </c>
      <c r="S217" s="6" t="s">
        <v>5046</v>
      </c>
      <c r="T217" t="s">
        <v>367</v>
      </c>
      <c r="U217" s="3" t="s">
        <v>5046</v>
      </c>
      <c r="V217">
        <v>0</v>
      </c>
      <c r="W217" s="3" t="s">
        <v>5047</v>
      </c>
      <c r="X217" s="7" t="s">
        <v>5248</v>
      </c>
      <c r="Y217" s="3" t="s">
        <v>5043</v>
      </c>
      <c r="Z217">
        <v>0</v>
      </c>
      <c r="AA217" s="3" t="s">
        <v>5046</v>
      </c>
      <c r="AB217" t="s">
        <v>71</v>
      </c>
      <c r="AC217" s="3" t="s">
        <v>5046</v>
      </c>
      <c r="AD217">
        <v>10591</v>
      </c>
      <c r="AE217" s="3" t="s">
        <v>5046</v>
      </c>
      <c r="AF217" t="s">
        <v>72</v>
      </c>
      <c r="AG217" s="3" t="s">
        <v>5046</v>
      </c>
      <c r="AH217">
        <v>0</v>
      </c>
      <c r="AI217" s="3" t="s">
        <v>5046</v>
      </c>
      <c r="AJ217" t="s">
        <v>25</v>
      </c>
      <c r="AK217" s="3" t="s">
        <v>5049</v>
      </c>
      <c r="AL217" t="s">
        <v>2</v>
      </c>
    </row>
    <row r="218" spans="1:38" x14ac:dyDescent="0.25">
      <c r="A218" s="2" t="s">
        <v>5041</v>
      </c>
      <c r="B218">
        <v>217</v>
      </c>
      <c r="C218" t="s">
        <v>5043</v>
      </c>
      <c r="D218" t="s">
        <v>5045</v>
      </c>
      <c r="E218" s="3" t="s">
        <v>5047</v>
      </c>
      <c r="F218">
        <v>1940</v>
      </c>
      <c r="G218" t="s">
        <v>2</v>
      </c>
      <c r="H218">
        <f>IFERROR(INDEX(Plan2!C:C,MATCH(F218,Plan2!I:I,0)),"NULL")</f>
        <v>1</v>
      </c>
      <c r="I218" t="s">
        <v>2</v>
      </c>
      <c r="J218" t="s">
        <v>5148</v>
      </c>
      <c r="K218" t="s">
        <v>5043</v>
      </c>
      <c r="L218" t="str">
        <f>IFERROR(INDEX(Plan2!E:E,MATCH(F218,Plan2!I:I,0)),"NULL")</f>
        <v>SABARA</v>
      </c>
      <c r="M218" s="3" t="s">
        <v>5047</v>
      </c>
      <c r="N218">
        <v>900</v>
      </c>
      <c r="O218" t="s">
        <v>5043</v>
      </c>
      <c r="P218" s="4">
        <v>40148</v>
      </c>
      <c r="Q218" s="5" t="s">
        <v>5046</v>
      </c>
      <c r="R218" s="4">
        <v>43870</v>
      </c>
      <c r="S218" s="6" t="s">
        <v>5046</v>
      </c>
      <c r="T218" t="s">
        <v>368</v>
      </c>
      <c r="U218" s="3" t="s">
        <v>5046</v>
      </c>
      <c r="V218">
        <v>0</v>
      </c>
      <c r="W218" s="3" t="s">
        <v>5047</v>
      </c>
      <c r="X218" s="7" t="s">
        <v>5239</v>
      </c>
      <c r="Y218" s="3" t="s">
        <v>5043</v>
      </c>
      <c r="Z218">
        <v>0</v>
      </c>
      <c r="AA218" s="3" t="s">
        <v>5046</v>
      </c>
      <c r="AB218" t="s">
        <v>71</v>
      </c>
      <c r="AC218" s="3" t="s">
        <v>5046</v>
      </c>
      <c r="AD218">
        <v>10592</v>
      </c>
      <c r="AE218" s="3" t="s">
        <v>5046</v>
      </c>
      <c r="AF218" t="s">
        <v>166</v>
      </c>
      <c r="AG218" s="3" t="s">
        <v>5046</v>
      </c>
      <c r="AH218">
        <v>0</v>
      </c>
      <c r="AI218" s="3" t="s">
        <v>5046</v>
      </c>
      <c r="AJ218" t="s">
        <v>25</v>
      </c>
      <c r="AK218" s="3" t="s">
        <v>5049</v>
      </c>
      <c r="AL218" t="s">
        <v>2</v>
      </c>
    </row>
    <row r="219" spans="1:38" x14ac:dyDescent="0.25">
      <c r="A219" s="2" t="s">
        <v>5041</v>
      </c>
      <c r="B219">
        <v>218</v>
      </c>
      <c r="C219" t="s">
        <v>5043</v>
      </c>
      <c r="D219" t="s">
        <v>5045</v>
      </c>
      <c r="E219" s="3" t="s">
        <v>5047</v>
      </c>
      <c r="F219">
        <v>1940</v>
      </c>
      <c r="G219" t="s">
        <v>2</v>
      </c>
      <c r="H219">
        <f>IFERROR(INDEX(Plan2!C:C,MATCH(F219,Plan2!I:I,0)),"NULL")</f>
        <v>1</v>
      </c>
      <c r="I219" t="s">
        <v>2</v>
      </c>
      <c r="J219" t="s">
        <v>5148</v>
      </c>
      <c r="K219" t="s">
        <v>5043</v>
      </c>
      <c r="L219" t="str">
        <f>IFERROR(INDEX(Plan2!E:E,MATCH(F219,Plan2!I:I,0)),"NULL")</f>
        <v>SABARA</v>
      </c>
      <c r="M219" s="3" t="s">
        <v>5047</v>
      </c>
      <c r="N219">
        <v>900</v>
      </c>
      <c r="O219" t="s">
        <v>5043</v>
      </c>
      <c r="P219" s="4">
        <v>40148</v>
      </c>
      <c r="Q219" s="5" t="s">
        <v>5046</v>
      </c>
      <c r="R219" s="4">
        <v>43836</v>
      </c>
      <c r="S219" s="6" t="s">
        <v>5046</v>
      </c>
      <c r="T219" t="s">
        <v>369</v>
      </c>
      <c r="U219" s="3" t="s">
        <v>5046</v>
      </c>
      <c r="V219">
        <v>0</v>
      </c>
      <c r="W219" s="3" t="s">
        <v>5047</v>
      </c>
      <c r="X219" s="7" t="s">
        <v>5205</v>
      </c>
      <c r="Y219" s="3" t="s">
        <v>5043</v>
      </c>
      <c r="Z219">
        <v>0</v>
      </c>
      <c r="AA219" s="3" t="s">
        <v>5046</v>
      </c>
      <c r="AB219" t="s">
        <v>71</v>
      </c>
      <c r="AC219" s="3" t="s">
        <v>5046</v>
      </c>
      <c r="AD219">
        <v>10595</v>
      </c>
      <c r="AE219" s="3" t="s">
        <v>5046</v>
      </c>
      <c r="AF219" t="s">
        <v>166</v>
      </c>
      <c r="AG219" s="3" t="s">
        <v>5046</v>
      </c>
      <c r="AH219">
        <v>0</v>
      </c>
      <c r="AI219" s="3" t="s">
        <v>5046</v>
      </c>
      <c r="AJ219" t="s">
        <v>25</v>
      </c>
      <c r="AK219" s="3" t="s">
        <v>5049</v>
      </c>
      <c r="AL219" t="s">
        <v>2</v>
      </c>
    </row>
    <row r="220" spans="1:38" x14ac:dyDescent="0.25">
      <c r="A220" s="2" t="s">
        <v>5041</v>
      </c>
      <c r="B220">
        <v>219</v>
      </c>
      <c r="C220" t="s">
        <v>5043</v>
      </c>
      <c r="D220" t="s">
        <v>5044</v>
      </c>
      <c r="E220" s="3" t="s">
        <v>5047</v>
      </c>
      <c r="F220">
        <v>1917</v>
      </c>
      <c r="G220" t="s">
        <v>2</v>
      </c>
      <c r="H220">
        <f>IFERROR(INDEX(Plan2!C:C,MATCH(F220,Plan2!I:I,0)),"NULL")</f>
        <v>16</v>
      </c>
      <c r="I220" t="s">
        <v>2</v>
      </c>
      <c r="J220" t="s">
        <v>5148</v>
      </c>
      <c r="K220" t="s">
        <v>5043</v>
      </c>
      <c r="L220" t="str">
        <f>IFERROR(INDEX(Plan2!E:E,MATCH(F220,Plan2!I:I,0)),"NULL")</f>
        <v>CASAL</v>
      </c>
      <c r="M220" s="3" t="s">
        <v>5047</v>
      </c>
      <c r="N220">
        <v>900</v>
      </c>
      <c r="O220" t="s">
        <v>5043</v>
      </c>
      <c r="P220" s="4">
        <v>39845</v>
      </c>
      <c r="Q220" s="5" t="s">
        <v>5046</v>
      </c>
      <c r="R220" s="4">
        <v>43895</v>
      </c>
      <c r="S220" s="6" t="s">
        <v>5046</v>
      </c>
      <c r="T220" t="s">
        <v>370</v>
      </c>
      <c r="U220" s="3" t="s">
        <v>5046</v>
      </c>
      <c r="V220">
        <v>0</v>
      </c>
      <c r="W220" s="3" t="s">
        <v>5047</v>
      </c>
      <c r="X220" s="7" t="s">
        <v>5246</v>
      </c>
      <c r="Y220" s="3" t="s">
        <v>5043</v>
      </c>
      <c r="Z220">
        <v>0</v>
      </c>
      <c r="AA220" s="3" t="s">
        <v>5046</v>
      </c>
      <c r="AB220" t="s">
        <v>71</v>
      </c>
      <c r="AC220" s="3" t="s">
        <v>5046</v>
      </c>
      <c r="AD220">
        <v>10596</v>
      </c>
      <c r="AE220" s="3" t="s">
        <v>5046</v>
      </c>
      <c r="AF220" t="s">
        <v>72</v>
      </c>
      <c r="AG220" s="3" t="s">
        <v>5046</v>
      </c>
      <c r="AH220">
        <v>0</v>
      </c>
      <c r="AI220" s="3" t="s">
        <v>5046</v>
      </c>
      <c r="AJ220" t="s">
        <v>25</v>
      </c>
      <c r="AK220" s="3" t="s">
        <v>5049</v>
      </c>
      <c r="AL220" t="s">
        <v>2</v>
      </c>
    </row>
    <row r="221" spans="1:38" x14ac:dyDescent="0.25">
      <c r="A221" s="2" t="s">
        <v>5041</v>
      </c>
      <c r="B221">
        <v>220</v>
      </c>
      <c r="C221" t="s">
        <v>5043</v>
      </c>
      <c r="D221" t="s">
        <v>5045</v>
      </c>
      <c r="E221" s="3" t="s">
        <v>5047</v>
      </c>
      <c r="F221">
        <v>1940</v>
      </c>
      <c r="G221" t="s">
        <v>2</v>
      </c>
      <c r="H221">
        <f>IFERROR(INDEX(Plan2!C:C,MATCH(F221,Plan2!I:I,0)),"NULL")</f>
        <v>1</v>
      </c>
      <c r="I221" t="s">
        <v>2</v>
      </c>
      <c r="J221" t="s">
        <v>5148</v>
      </c>
      <c r="K221" t="s">
        <v>5043</v>
      </c>
      <c r="L221" t="str">
        <f>IFERROR(INDEX(Plan2!E:E,MATCH(F221,Plan2!I:I,0)),"NULL")</f>
        <v>SABARA</v>
      </c>
      <c r="M221" s="3" t="s">
        <v>5047</v>
      </c>
      <c r="N221">
        <v>900</v>
      </c>
      <c r="O221" t="s">
        <v>5043</v>
      </c>
      <c r="P221" s="4">
        <v>40148</v>
      </c>
      <c r="Q221" s="5" t="s">
        <v>5046</v>
      </c>
      <c r="R221" s="4">
        <v>43802</v>
      </c>
      <c r="S221" s="6" t="s">
        <v>5046</v>
      </c>
      <c r="T221" t="s">
        <v>371</v>
      </c>
      <c r="U221" s="3" t="s">
        <v>5046</v>
      </c>
      <c r="V221">
        <v>0</v>
      </c>
      <c r="W221" s="3" t="s">
        <v>5047</v>
      </c>
      <c r="X221" s="7" t="s">
        <v>5244</v>
      </c>
      <c r="Y221" s="3" t="s">
        <v>5043</v>
      </c>
      <c r="Z221">
        <v>0</v>
      </c>
      <c r="AA221" s="3" t="s">
        <v>5046</v>
      </c>
      <c r="AB221" t="s">
        <v>71</v>
      </c>
      <c r="AC221" s="3" t="s">
        <v>5046</v>
      </c>
      <c r="AD221">
        <v>10603</v>
      </c>
      <c r="AE221" s="3" t="s">
        <v>5046</v>
      </c>
      <c r="AF221" t="s">
        <v>166</v>
      </c>
      <c r="AG221" s="3" t="s">
        <v>5046</v>
      </c>
      <c r="AH221">
        <v>0</v>
      </c>
      <c r="AI221" s="3" t="s">
        <v>5046</v>
      </c>
      <c r="AJ221" t="s">
        <v>25</v>
      </c>
      <c r="AK221" s="3" t="s">
        <v>5049</v>
      </c>
      <c r="AL221" t="s">
        <v>2</v>
      </c>
    </row>
    <row r="222" spans="1:38" x14ac:dyDescent="0.25">
      <c r="A222" s="2" t="s">
        <v>5041</v>
      </c>
      <c r="B222">
        <v>221</v>
      </c>
      <c r="C222" t="s">
        <v>5043</v>
      </c>
      <c r="D222" t="s">
        <v>5045</v>
      </c>
      <c r="E222" s="3" t="s">
        <v>5047</v>
      </c>
      <c r="F222">
        <v>1940</v>
      </c>
      <c r="G222" t="s">
        <v>2</v>
      </c>
      <c r="H222">
        <f>IFERROR(INDEX(Plan2!C:C,MATCH(F222,Plan2!I:I,0)),"NULL")</f>
        <v>1</v>
      </c>
      <c r="I222" t="s">
        <v>2</v>
      </c>
      <c r="J222" t="s">
        <v>5148</v>
      </c>
      <c r="K222" t="s">
        <v>5043</v>
      </c>
      <c r="L222" t="str">
        <f>IFERROR(INDEX(Plan2!E:E,MATCH(F222,Plan2!I:I,0)),"NULL")</f>
        <v>SABARA</v>
      </c>
      <c r="M222" s="3" t="s">
        <v>5047</v>
      </c>
      <c r="N222">
        <v>900</v>
      </c>
      <c r="O222" t="s">
        <v>5043</v>
      </c>
      <c r="P222" s="4">
        <v>40148</v>
      </c>
      <c r="Q222" s="5" t="s">
        <v>5046</v>
      </c>
      <c r="R222" s="4">
        <v>43870</v>
      </c>
      <c r="S222" s="6" t="s">
        <v>5046</v>
      </c>
      <c r="T222" t="s">
        <v>372</v>
      </c>
      <c r="U222" s="3" t="s">
        <v>5046</v>
      </c>
      <c r="V222">
        <v>0</v>
      </c>
      <c r="W222" s="3" t="s">
        <v>5047</v>
      </c>
      <c r="X222" s="7" t="s">
        <v>5271</v>
      </c>
      <c r="Y222" s="3" t="s">
        <v>5043</v>
      </c>
      <c r="Z222">
        <v>0</v>
      </c>
      <c r="AA222" s="3" t="s">
        <v>5046</v>
      </c>
      <c r="AB222" t="s">
        <v>71</v>
      </c>
      <c r="AC222" s="3" t="s">
        <v>5046</v>
      </c>
      <c r="AD222">
        <v>10604</v>
      </c>
      <c r="AE222" s="3" t="s">
        <v>5046</v>
      </c>
      <c r="AF222" t="s">
        <v>166</v>
      </c>
      <c r="AG222" s="3" t="s">
        <v>5046</v>
      </c>
      <c r="AH222">
        <v>0</v>
      </c>
      <c r="AI222" s="3" t="s">
        <v>5046</v>
      </c>
      <c r="AJ222" t="s">
        <v>25</v>
      </c>
      <c r="AK222" s="3" t="s">
        <v>5049</v>
      </c>
      <c r="AL222" t="s">
        <v>2</v>
      </c>
    </row>
    <row r="223" spans="1:38" x14ac:dyDescent="0.25">
      <c r="A223" s="2" t="s">
        <v>5041</v>
      </c>
      <c r="B223">
        <v>222</v>
      </c>
      <c r="C223" t="s">
        <v>5043</v>
      </c>
      <c r="D223" t="s">
        <v>5044</v>
      </c>
      <c r="E223" s="3" t="s">
        <v>5047</v>
      </c>
      <c r="F223">
        <v>1917</v>
      </c>
      <c r="G223" t="s">
        <v>2</v>
      </c>
      <c r="H223">
        <f>IFERROR(INDEX(Plan2!C:C,MATCH(F223,Plan2!I:I,0)),"NULL")</f>
        <v>16</v>
      </c>
      <c r="I223" t="s">
        <v>2</v>
      </c>
      <c r="J223" t="s">
        <v>5148</v>
      </c>
      <c r="K223" t="s">
        <v>5043</v>
      </c>
      <c r="L223" t="str">
        <f>IFERROR(INDEX(Plan2!E:E,MATCH(F223,Plan2!I:I,0)),"NULL")</f>
        <v>CASAL</v>
      </c>
      <c r="M223" s="3" t="s">
        <v>5047</v>
      </c>
      <c r="N223">
        <v>900</v>
      </c>
      <c r="O223" t="s">
        <v>5043</v>
      </c>
      <c r="P223" s="4">
        <v>42031</v>
      </c>
      <c r="Q223" s="5" t="s">
        <v>5046</v>
      </c>
      <c r="R223" s="4">
        <v>43857</v>
      </c>
      <c r="S223" s="6" t="s">
        <v>5046</v>
      </c>
      <c r="T223" t="s">
        <v>373</v>
      </c>
      <c r="U223" s="3" t="s">
        <v>5046</v>
      </c>
      <c r="V223">
        <v>0</v>
      </c>
      <c r="W223" s="3" t="s">
        <v>5047</v>
      </c>
      <c r="X223" s="7" t="s">
        <v>5272</v>
      </c>
      <c r="Y223" s="3" t="s">
        <v>5043</v>
      </c>
      <c r="Z223">
        <v>0</v>
      </c>
      <c r="AA223" s="3" t="s">
        <v>5046</v>
      </c>
      <c r="AB223" t="s">
        <v>71</v>
      </c>
      <c r="AC223" s="3" t="s">
        <v>5046</v>
      </c>
      <c r="AD223">
        <v>10608</v>
      </c>
      <c r="AE223" s="3" t="s">
        <v>5046</v>
      </c>
      <c r="AF223" t="s">
        <v>72</v>
      </c>
      <c r="AG223" s="3" t="s">
        <v>5046</v>
      </c>
      <c r="AH223">
        <v>0</v>
      </c>
      <c r="AI223" s="3" t="s">
        <v>5046</v>
      </c>
      <c r="AJ223" t="s">
        <v>25</v>
      </c>
      <c r="AK223" s="3" t="s">
        <v>5049</v>
      </c>
      <c r="AL223" t="s">
        <v>2</v>
      </c>
    </row>
    <row r="224" spans="1:38" x14ac:dyDescent="0.25">
      <c r="A224" s="2" t="s">
        <v>5041</v>
      </c>
      <c r="B224">
        <v>223</v>
      </c>
      <c r="C224" t="s">
        <v>5043</v>
      </c>
      <c r="D224" t="s">
        <v>5045</v>
      </c>
      <c r="E224" s="3" t="s">
        <v>5047</v>
      </c>
      <c r="F224">
        <v>1940</v>
      </c>
      <c r="G224" t="s">
        <v>2</v>
      </c>
      <c r="H224">
        <f>IFERROR(INDEX(Plan2!C:C,MATCH(F224,Plan2!I:I,0)),"NULL")</f>
        <v>1</v>
      </c>
      <c r="I224" t="s">
        <v>2</v>
      </c>
      <c r="J224" t="s">
        <v>5148</v>
      </c>
      <c r="K224" t="s">
        <v>5043</v>
      </c>
      <c r="L224" t="str">
        <f>IFERROR(INDEX(Plan2!E:E,MATCH(F224,Plan2!I:I,0)),"NULL")</f>
        <v>SABARA</v>
      </c>
      <c r="M224" s="3" t="s">
        <v>5047</v>
      </c>
      <c r="N224">
        <v>900</v>
      </c>
      <c r="O224" t="s">
        <v>5043</v>
      </c>
      <c r="P224" s="4">
        <v>40148</v>
      </c>
      <c r="Q224" s="5" t="s">
        <v>5046</v>
      </c>
      <c r="R224" s="4">
        <v>43836</v>
      </c>
      <c r="S224" s="6" t="s">
        <v>5046</v>
      </c>
      <c r="T224" t="s">
        <v>374</v>
      </c>
      <c r="U224" s="3" t="s">
        <v>5046</v>
      </c>
      <c r="V224">
        <v>0</v>
      </c>
      <c r="W224" s="3" t="s">
        <v>5047</v>
      </c>
      <c r="X224" s="7" t="s">
        <v>5248</v>
      </c>
      <c r="Y224" s="3" t="s">
        <v>5043</v>
      </c>
      <c r="Z224">
        <v>0</v>
      </c>
      <c r="AA224" s="3" t="s">
        <v>5046</v>
      </c>
      <c r="AB224" t="s">
        <v>71</v>
      </c>
      <c r="AC224" s="3" t="s">
        <v>5046</v>
      </c>
      <c r="AD224">
        <v>10609</v>
      </c>
      <c r="AE224" s="3" t="s">
        <v>5046</v>
      </c>
      <c r="AF224" t="s">
        <v>166</v>
      </c>
      <c r="AG224" s="3" t="s">
        <v>5046</v>
      </c>
      <c r="AH224">
        <v>0</v>
      </c>
      <c r="AI224" s="3" t="s">
        <v>5046</v>
      </c>
      <c r="AJ224" t="s">
        <v>25</v>
      </c>
      <c r="AK224" s="3" t="s">
        <v>5049</v>
      </c>
      <c r="AL224" t="s">
        <v>2</v>
      </c>
    </row>
    <row r="225" spans="1:38" x14ac:dyDescent="0.25">
      <c r="A225" s="2" t="s">
        <v>5041</v>
      </c>
      <c r="B225">
        <v>224</v>
      </c>
      <c r="C225" t="s">
        <v>5043</v>
      </c>
      <c r="D225" t="s">
        <v>5045</v>
      </c>
      <c r="E225" s="3" t="s">
        <v>5047</v>
      </c>
      <c r="F225">
        <v>1940</v>
      </c>
      <c r="G225" t="s">
        <v>2</v>
      </c>
      <c r="H225">
        <f>IFERROR(INDEX(Plan2!C:C,MATCH(F225,Plan2!I:I,0)),"NULL")</f>
        <v>1</v>
      </c>
      <c r="I225" t="s">
        <v>2</v>
      </c>
      <c r="J225" t="s">
        <v>5148</v>
      </c>
      <c r="K225" t="s">
        <v>5043</v>
      </c>
      <c r="L225" t="str">
        <f>IFERROR(INDEX(Plan2!E:E,MATCH(F225,Plan2!I:I,0)),"NULL")</f>
        <v>SABARA</v>
      </c>
      <c r="M225" s="3" t="s">
        <v>5047</v>
      </c>
      <c r="N225">
        <v>68</v>
      </c>
      <c r="O225" t="s">
        <v>5043</v>
      </c>
      <c r="P225" s="4">
        <v>42491</v>
      </c>
      <c r="Q225" s="5" t="s">
        <v>5046</v>
      </c>
      <c r="R225" s="4">
        <v>44317</v>
      </c>
      <c r="S225" s="6" t="s">
        <v>5046</v>
      </c>
      <c r="T225" t="s">
        <v>375</v>
      </c>
      <c r="U225" s="3" t="s">
        <v>5046</v>
      </c>
      <c r="V225">
        <v>0</v>
      </c>
      <c r="W225" s="3" t="s">
        <v>5047</v>
      </c>
      <c r="X225" s="7" t="s">
        <v>5181</v>
      </c>
      <c r="Y225" s="3" t="s">
        <v>5043</v>
      </c>
      <c r="Z225">
        <v>0</v>
      </c>
      <c r="AA225" s="3" t="s">
        <v>5046</v>
      </c>
      <c r="AB225" t="s">
        <v>28</v>
      </c>
      <c r="AC225" s="3" t="s">
        <v>5046</v>
      </c>
      <c r="AD225" t="s">
        <v>376</v>
      </c>
      <c r="AE225" s="3" t="s">
        <v>5046</v>
      </c>
      <c r="AF225" t="s">
        <v>44</v>
      </c>
      <c r="AG225" s="3" t="s">
        <v>5046</v>
      </c>
      <c r="AH225">
        <v>0</v>
      </c>
      <c r="AI225" s="3" t="s">
        <v>5046</v>
      </c>
      <c r="AJ225" t="s">
        <v>25</v>
      </c>
      <c r="AK225" s="3" t="s">
        <v>5049</v>
      </c>
      <c r="AL225" t="s">
        <v>2</v>
      </c>
    </row>
    <row r="226" spans="1:38" x14ac:dyDescent="0.25">
      <c r="A226" s="2" t="s">
        <v>5041</v>
      </c>
      <c r="B226">
        <v>225</v>
      </c>
      <c r="C226" t="s">
        <v>5043</v>
      </c>
      <c r="D226" t="s">
        <v>5045</v>
      </c>
      <c r="E226" s="3" t="s">
        <v>5047</v>
      </c>
      <c r="F226">
        <v>1940</v>
      </c>
      <c r="G226" t="s">
        <v>2</v>
      </c>
      <c r="H226">
        <f>IFERROR(INDEX(Plan2!C:C,MATCH(F226,Plan2!I:I,0)),"NULL")</f>
        <v>1</v>
      </c>
      <c r="I226" t="s">
        <v>2</v>
      </c>
      <c r="J226" t="s">
        <v>5148</v>
      </c>
      <c r="K226" t="s">
        <v>5043</v>
      </c>
      <c r="L226" t="str">
        <f>IFERROR(INDEX(Plan2!E:E,MATCH(F226,Plan2!I:I,0)),"NULL")</f>
        <v>SABARA</v>
      </c>
      <c r="M226" s="3" t="s">
        <v>5047</v>
      </c>
      <c r="N226">
        <v>900</v>
      </c>
      <c r="O226" t="s">
        <v>5043</v>
      </c>
      <c r="P226" s="4">
        <v>40148</v>
      </c>
      <c r="Q226" s="5" t="s">
        <v>5046</v>
      </c>
      <c r="R226" s="4">
        <v>43787</v>
      </c>
      <c r="S226" s="6" t="s">
        <v>5046</v>
      </c>
      <c r="T226" t="s">
        <v>377</v>
      </c>
      <c r="U226" s="3" t="s">
        <v>5046</v>
      </c>
      <c r="V226">
        <v>0</v>
      </c>
      <c r="W226" s="3" t="s">
        <v>5047</v>
      </c>
      <c r="X226" s="7" t="s">
        <v>5260</v>
      </c>
      <c r="Y226" s="3" t="s">
        <v>5043</v>
      </c>
      <c r="Z226">
        <v>0</v>
      </c>
      <c r="AA226" s="3" t="s">
        <v>5046</v>
      </c>
      <c r="AB226" t="s">
        <v>71</v>
      </c>
      <c r="AC226" s="3" t="s">
        <v>5046</v>
      </c>
      <c r="AD226">
        <v>10610</v>
      </c>
      <c r="AE226" s="3" t="s">
        <v>5046</v>
      </c>
      <c r="AF226" t="s">
        <v>166</v>
      </c>
      <c r="AG226" s="3" t="s">
        <v>5046</v>
      </c>
      <c r="AH226">
        <v>0</v>
      </c>
      <c r="AI226" s="3" t="s">
        <v>5046</v>
      </c>
      <c r="AJ226" t="s">
        <v>25</v>
      </c>
      <c r="AK226" s="3" t="s">
        <v>5049</v>
      </c>
      <c r="AL226" t="s">
        <v>2</v>
      </c>
    </row>
    <row r="227" spans="1:38" x14ac:dyDescent="0.25">
      <c r="A227" s="2" t="s">
        <v>5041</v>
      </c>
      <c r="B227">
        <v>226</v>
      </c>
      <c r="C227" t="s">
        <v>5043</v>
      </c>
      <c r="D227" t="s">
        <v>5045</v>
      </c>
      <c r="E227" s="3" t="s">
        <v>5047</v>
      </c>
      <c r="F227">
        <v>1940</v>
      </c>
      <c r="G227" t="s">
        <v>2</v>
      </c>
      <c r="H227">
        <f>IFERROR(INDEX(Plan2!C:C,MATCH(F227,Plan2!I:I,0)),"NULL")</f>
        <v>1</v>
      </c>
      <c r="I227" t="s">
        <v>2</v>
      </c>
      <c r="J227" t="s">
        <v>5148</v>
      </c>
      <c r="K227" t="s">
        <v>5043</v>
      </c>
      <c r="L227" t="str">
        <f>IFERROR(INDEX(Plan2!E:E,MATCH(F227,Plan2!I:I,0)),"NULL")</f>
        <v>SABARA</v>
      </c>
      <c r="M227" s="3" t="s">
        <v>5047</v>
      </c>
      <c r="N227">
        <v>900</v>
      </c>
      <c r="O227" t="s">
        <v>5043</v>
      </c>
      <c r="P227" s="4">
        <v>40148</v>
      </c>
      <c r="Q227" s="5" t="s">
        <v>5046</v>
      </c>
      <c r="R227" s="4">
        <v>44106</v>
      </c>
      <c r="S227" s="6" t="s">
        <v>5046</v>
      </c>
      <c r="T227" t="s">
        <v>378</v>
      </c>
      <c r="U227" s="3" t="s">
        <v>5046</v>
      </c>
      <c r="V227">
        <v>0</v>
      </c>
      <c r="W227" s="3" t="s">
        <v>5047</v>
      </c>
      <c r="X227" s="7" t="s">
        <v>5273</v>
      </c>
      <c r="Y227" s="3" t="s">
        <v>5043</v>
      </c>
      <c r="Z227">
        <v>0</v>
      </c>
      <c r="AA227" s="3" t="s">
        <v>5046</v>
      </c>
      <c r="AB227" t="s">
        <v>36</v>
      </c>
      <c r="AC227" s="3" t="s">
        <v>5046</v>
      </c>
      <c r="AD227">
        <v>10612</v>
      </c>
      <c r="AE227" s="3" t="s">
        <v>5046</v>
      </c>
      <c r="AF227" t="s">
        <v>166</v>
      </c>
      <c r="AG227" s="3" t="s">
        <v>5046</v>
      </c>
      <c r="AH227">
        <v>0</v>
      </c>
      <c r="AI227" s="3" t="s">
        <v>5046</v>
      </c>
      <c r="AJ227" t="s">
        <v>25</v>
      </c>
      <c r="AK227" s="3" t="s">
        <v>5049</v>
      </c>
      <c r="AL227" t="s">
        <v>2</v>
      </c>
    </row>
    <row r="228" spans="1:38" x14ac:dyDescent="0.25">
      <c r="A228" s="2" t="s">
        <v>5041</v>
      </c>
      <c r="B228">
        <v>227</v>
      </c>
      <c r="C228" t="s">
        <v>5043</v>
      </c>
      <c r="D228" t="s">
        <v>5045</v>
      </c>
      <c r="E228" s="3" t="s">
        <v>5047</v>
      </c>
      <c r="F228">
        <v>1940</v>
      </c>
      <c r="G228" t="s">
        <v>2</v>
      </c>
      <c r="H228">
        <f>IFERROR(INDEX(Plan2!C:C,MATCH(F228,Plan2!I:I,0)),"NULL")</f>
        <v>1</v>
      </c>
      <c r="I228" t="s">
        <v>2</v>
      </c>
      <c r="J228" t="s">
        <v>5148</v>
      </c>
      <c r="K228" t="s">
        <v>5043</v>
      </c>
      <c r="L228" t="str">
        <f>IFERROR(INDEX(Plan2!E:E,MATCH(F228,Plan2!I:I,0)),"NULL")</f>
        <v>SABARA</v>
      </c>
      <c r="M228" s="3" t="s">
        <v>5047</v>
      </c>
      <c r="N228">
        <v>900</v>
      </c>
      <c r="O228" t="s">
        <v>5043</v>
      </c>
      <c r="P228" s="4">
        <v>40148</v>
      </c>
      <c r="Q228" s="5" t="s">
        <v>5046</v>
      </c>
      <c r="R228" s="4">
        <v>43845</v>
      </c>
      <c r="S228" s="6" t="s">
        <v>5046</v>
      </c>
      <c r="T228" t="s">
        <v>379</v>
      </c>
      <c r="U228" s="3" t="s">
        <v>5046</v>
      </c>
      <c r="V228">
        <v>0</v>
      </c>
      <c r="W228" s="3" t="s">
        <v>5047</v>
      </c>
      <c r="X228" s="7" t="s">
        <v>5274</v>
      </c>
      <c r="Y228" s="3" t="s">
        <v>5043</v>
      </c>
      <c r="Z228">
        <v>0</v>
      </c>
      <c r="AA228" s="3" t="s">
        <v>5046</v>
      </c>
      <c r="AB228" t="s">
        <v>71</v>
      </c>
      <c r="AC228" s="3" t="s">
        <v>5046</v>
      </c>
      <c r="AD228">
        <v>10613</v>
      </c>
      <c r="AE228" s="3" t="s">
        <v>5046</v>
      </c>
      <c r="AF228" t="s">
        <v>166</v>
      </c>
      <c r="AG228" s="3" t="s">
        <v>5046</v>
      </c>
      <c r="AH228">
        <v>0</v>
      </c>
      <c r="AI228" s="3" t="s">
        <v>5046</v>
      </c>
      <c r="AJ228" t="s">
        <v>25</v>
      </c>
      <c r="AK228" s="3" t="s">
        <v>5049</v>
      </c>
      <c r="AL228" t="s">
        <v>2</v>
      </c>
    </row>
    <row r="229" spans="1:38" x14ac:dyDescent="0.25">
      <c r="A229" s="2" t="s">
        <v>5041</v>
      </c>
      <c r="B229">
        <v>228</v>
      </c>
      <c r="C229" t="s">
        <v>5043</v>
      </c>
      <c r="D229" t="s">
        <v>5045</v>
      </c>
      <c r="E229" s="3" t="s">
        <v>5047</v>
      </c>
      <c r="F229">
        <v>1940</v>
      </c>
      <c r="G229" t="s">
        <v>2</v>
      </c>
      <c r="H229">
        <f>IFERROR(INDEX(Plan2!C:C,MATCH(F229,Plan2!I:I,0)),"NULL")</f>
        <v>1</v>
      </c>
      <c r="I229" t="s">
        <v>2</v>
      </c>
      <c r="J229" t="s">
        <v>5148</v>
      </c>
      <c r="K229" t="s">
        <v>5043</v>
      </c>
      <c r="L229" t="str">
        <f>IFERROR(INDEX(Plan2!E:E,MATCH(F229,Plan2!I:I,0)),"NULL")</f>
        <v>SABARA</v>
      </c>
      <c r="M229" s="3" t="s">
        <v>5047</v>
      </c>
      <c r="N229">
        <v>900</v>
      </c>
      <c r="O229" t="s">
        <v>5043</v>
      </c>
      <c r="P229" s="4">
        <v>40148</v>
      </c>
      <c r="Q229" s="5" t="s">
        <v>5046</v>
      </c>
      <c r="R229" s="4">
        <v>43836</v>
      </c>
      <c r="S229" s="6" t="s">
        <v>5046</v>
      </c>
      <c r="T229" t="s">
        <v>380</v>
      </c>
      <c r="U229" s="3" t="s">
        <v>5046</v>
      </c>
      <c r="V229">
        <v>0</v>
      </c>
      <c r="W229" s="3" t="s">
        <v>5047</v>
      </c>
      <c r="X229" s="7" t="s">
        <v>5257</v>
      </c>
      <c r="Y229" s="3" t="s">
        <v>5043</v>
      </c>
      <c r="Z229">
        <v>0</v>
      </c>
      <c r="AA229" s="3" t="s">
        <v>5046</v>
      </c>
      <c r="AB229" t="s">
        <v>71</v>
      </c>
      <c r="AC229" s="3" t="s">
        <v>5046</v>
      </c>
      <c r="AD229">
        <v>10616</v>
      </c>
      <c r="AE229" s="3" t="s">
        <v>5046</v>
      </c>
      <c r="AF229" t="s">
        <v>166</v>
      </c>
      <c r="AG229" s="3" t="s">
        <v>5046</v>
      </c>
      <c r="AH229">
        <v>0</v>
      </c>
      <c r="AI229" s="3" t="s">
        <v>5046</v>
      </c>
      <c r="AJ229" t="s">
        <v>25</v>
      </c>
      <c r="AK229" s="3" t="s">
        <v>5049</v>
      </c>
      <c r="AL229" t="s">
        <v>2</v>
      </c>
    </row>
    <row r="230" spans="1:38" x14ac:dyDescent="0.25">
      <c r="A230" s="2" t="s">
        <v>5041</v>
      </c>
      <c r="B230">
        <v>229</v>
      </c>
      <c r="C230" t="s">
        <v>5043</v>
      </c>
      <c r="D230" t="s">
        <v>5044</v>
      </c>
      <c r="E230" s="3" t="s">
        <v>5047</v>
      </c>
      <c r="F230">
        <v>1827</v>
      </c>
      <c r="G230" t="s">
        <v>2</v>
      </c>
      <c r="H230">
        <f>IFERROR(INDEX(Plan2!C:C,MATCH(F230,Plan2!I:I,0)),"NULL")</f>
        <v>12</v>
      </c>
      <c r="I230" t="s">
        <v>2</v>
      </c>
      <c r="J230" t="s">
        <v>5148</v>
      </c>
      <c r="K230" t="s">
        <v>5043</v>
      </c>
      <c r="L230" t="str">
        <f>IFERROR(INDEX(Plan2!E:E,MATCH(F230,Plan2!I:I,0)),"NULL")</f>
        <v>CAERN</v>
      </c>
      <c r="M230" s="3" t="s">
        <v>5047</v>
      </c>
      <c r="N230">
        <v>900</v>
      </c>
      <c r="O230" t="s">
        <v>5043</v>
      </c>
      <c r="P230" s="4">
        <v>39934</v>
      </c>
      <c r="Q230" s="5" t="s">
        <v>5046</v>
      </c>
      <c r="R230" s="4">
        <v>43815</v>
      </c>
      <c r="S230" s="6" t="s">
        <v>5046</v>
      </c>
      <c r="T230" t="s">
        <v>381</v>
      </c>
      <c r="U230" s="3" t="s">
        <v>5046</v>
      </c>
      <c r="V230">
        <v>0</v>
      </c>
      <c r="W230" s="3" t="s">
        <v>5047</v>
      </c>
      <c r="X230" s="7" t="s">
        <v>5205</v>
      </c>
      <c r="Y230" s="3" t="s">
        <v>5043</v>
      </c>
      <c r="Z230">
        <v>0</v>
      </c>
      <c r="AA230" s="3" t="s">
        <v>5046</v>
      </c>
      <c r="AB230" t="s">
        <v>71</v>
      </c>
      <c r="AC230" s="3" t="s">
        <v>5046</v>
      </c>
      <c r="AD230">
        <v>10623</v>
      </c>
      <c r="AE230" s="3" t="s">
        <v>5046</v>
      </c>
      <c r="AF230" t="s">
        <v>72</v>
      </c>
      <c r="AG230" s="3" t="s">
        <v>5046</v>
      </c>
      <c r="AH230">
        <v>0</v>
      </c>
      <c r="AI230" s="3" t="s">
        <v>5046</v>
      </c>
      <c r="AJ230" t="s">
        <v>25</v>
      </c>
      <c r="AK230" s="3" t="s">
        <v>5049</v>
      </c>
      <c r="AL230" t="s">
        <v>2</v>
      </c>
    </row>
    <row r="231" spans="1:38" x14ac:dyDescent="0.25">
      <c r="A231" s="2" t="s">
        <v>5041</v>
      </c>
      <c r="B231">
        <v>230</v>
      </c>
      <c r="C231" t="s">
        <v>5043</v>
      </c>
      <c r="D231" t="s">
        <v>5045</v>
      </c>
      <c r="E231" s="3" t="s">
        <v>5047</v>
      </c>
      <c r="F231">
        <v>1940</v>
      </c>
      <c r="G231" t="s">
        <v>2</v>
      </c>
      <c r="H231">
        <f>IFERROR(INDEX(Plan2!C:C,MATCH(F231,Plan2!I:I,0)),"NULL")</f>
        <v>1</v>
      </c>
      <c r="I231" t="s">
        <v>2</v>
      </c>
      <c r="J231" t="s">
        <v>5148</v>
      </c>
      <c r="K231" t="s">
        <v>5043</v>
      </c>
      <c r="L231" t="str">
        <f>IFERROR(INDEX(Plan2!E:E,MATCH(F231,Plan2!I:I,0)),"NULL")</f>
        <v>SABARA</v>
      </c>
      <c r="M231" s="3" t="s">
        <v>5047</v>
      </c>
      <c r="N231">
        <v>900</v>
      </c>
      <c r="O231" t="s">
        <v>5043</v>
      </c>
      <c r="P231" s="4">
        <v>40148</v>
      </c>
      <c r="Q231" s="5" t="s">
        <v>5046</v>
      </c>
      <c r="R231" s="4">
        <v>43836</v>
      </c>
      <c r="S231" s="6" t="s">
        <v>5046</v>
      </c>
      <c r="T231" t="s">
        <v>382</v>
      </c>
      <c r="U231" s="3" t="s">
        <v>5046</v>
      </c>
      <c r="V231">
        <v>0</v>
      </c>
      <c r="W231" s="3" t="s">
        <v>5047</v>
      </c>
      <c r="X231" s="7" t="s">
        <v>5272</v>
      </c>
      <c r="Y231" s="3" t="s">
        <v>5043</v>
      </c>
      <c r="Z231">
        <v>0</v>
      </c>
      <c r="AA231" s="3" t="s">
        <v>5046</v>
      </c>
      <c r="AB231" t="s">
        <v>71</v>
      </c>
      <c r="AC231" s="3" t="s">
        <v>5046</v>
      </c>
      <c r="AD231">
        <v>10624</v>
      </c>
      <c r="AE231" s="3" t="s">
        <v>5046</v>
      </c>
      <c r="AF231" t="s">
        <v>166</v>
      </c>
      <c r="AG231" s="3" t="s">
        <v>5046</v>
      </c>
      <c r="AH231">
        <v>0</v>
      </c>
      <c r="AI231" s="3" t="s">
        <v>5046</v>
      </c>
      <c r="AJ231" t="s">
        <v>25</v>
      </c>
      <c r="AK231" s="3" t="s">
        <v>5049</v>
      </c>
      <c r="AL231" t="s">
        <v>2</v>
      </c>
    </row>
    <row r="232" spans="1:38" x14ac:dyDescent="0.25">
      <c r="A232" s="2" t="s">
        <v>5041</v>
      </c>
      <c r="B232">
        <v>231</v>
      </c>
      <c r="C232" t="s">
        <v>5043</v>
      </c>
      <c r="D232" t="s">
        <v>5045</v>
      </c>
      <c r="E232" s="3" t="s">
        <v>5047</v>
      </c>
      <c r="F232">
        <v>1940</v>
      </c>
      <c r="G232" t="s">
        <v>2</v>
      </c>
      <c r="H232">
        <f>IFERROR(INDEX(Plan2!C:C,MATCH(F232,Plan2!I:I,0)),"NULL")</f>
        <v>1</v>
      </c>
      <c r="I232" t="s">
        <v>2</v>
      </c>
      <c r="J232" t="s">
        <v>5148</v>
      </c>
      <c r="K232" t="s">
        <v>5043</v>
      </c>
      <c r="L232" t="str">
        <f>IFERROR(INDEX(Plan2!E:E,MATCH(F232,Plan2!I:I,0)),"NULL")</f>
        <v>SABARA</v>
      </c>
      <c r="M232" s="3" t="s">
        <v>5047</v>
      </c>
      <c r="N232">
        <v>900</v>
      </c>
      <c r="O232" t="s">
        <v>5043</v>
      </c>
      <c r="P232" s="4">
        <v>40148</v>
      </c>
      <c r="Q232" s="5" t="s">
        <v>5046</v>
      </c>
      <c r="R232" s="4">
        <v>43949</v>
      </c>
      <c r="S232" s="6" t="s">
        <v>5046</v>
      </c>
      <c r="T232" t="s">
        <v>383</v>
      </c>
      <c r="U232" s="3" t="s">
        <v>5046</v>
      </c>
      <c r="V232">
        <v>0</v>
      </c>
      <c r="W232" s="3" t="s">
        <v>5047</v>
      </c>
      <c r="X232" s="7" t="s">
        <v>5221</v>
      </c>
      <c r="Y232" s="3" t="s">
        <v>5043</v>
      </c>
      <c r="Z232">
        <v>0</v>
      </c>
      <c r="AA232" s="3" t="s">
        <v>5046</v>
      </c>
      <c r="AB232" t="s">
        <v>71</v>
      </c>
      <c r="AC232" s="3" t="s">
        <v>5046</v>
      </c>
      <c r="AD232">
        <v>10627</v>
      </c>
      <c r="AE232" s="3" t="s">
        <v>5046</v>
      </c>
      <c r="AF232" t="s">
        <v>166</v>
      </c>
      <c r="AG232" s="3" t="s">
        <v>5046</v>
      </c>
      <c r="AH232">
        <v>0</v>
      </c>
      <c r="AI232" s="3" t="s">
        <v>5046</v>
      </c>
      <c r="AJ232" t="s">
        <v>25</v>
      </c>
      <c r="AK232" s="3" t="s">
        <v>5049</v>
      </c>
      <c r="AL232" t="s">
        <v>2</v>
      </c>
    </row>
    <row r="233" spans="1:38" x14ac:dyDescent="0.25">
      <c r="A233" s="2" t="s">
        <v>5041</v>
      </c>
      <c r="B233">
        <v>232</v>
      </c>
      <c r="C233" t="s">
        <v>5043</v>
      </c>
      <c r="D233" t="s">
        <v>5045</v>
      </c>
      <c r="E233" s="3" t="s">
        <v>5047</v>
      </c>
      <c r="F233">
        <v>1940</v>
      </c>
      <c r="G233" t="s">
        <v>2</v>
      </c>
      <c r="H233">
        <f>IFERROR(INDEX(Plan2!C:C,MATCH(F233,Plan2!I:I,0)),"NULL")</f>
        <v>1</v>
      </c>
      <c r="I233" t="s">
        <v>2</v>
      </c>
      <c r="J233" t="s">
        <v>5148</v>
      </c>
      <c r="K233" t="s">
        <v>5043</v>
      </c>
      <c r="L233" t="str">
        <f>IFERROR(INDEX(Plan2!E:E,MATCH(F233,Plan2!I:I,0)),"NULL")</f>
        <v>SABARA</v>
      </c>
      <c r="M233" s="3" t="s">
        <v>5047</v>
      </c>
      <c r="N233">
        <v>900</v>
      </c>
      <c r="O233" t="s">
        <v>5043</v>
      </c>
      <c r="P233" s="4">
        <v>40148</v>
      </c>
      <c r="Q233" s="5" t="s">
        <v>5046</v>
      </c>
      <c r="R233" s="4">
        <v>44124</v>
      </c>
      <c r="S233" s="6" t="s">
        <v>5046</v>
      </c>
      <c r="T233" t="s">
        <v>384</v>
      </c>
      <c r="U233" s="3" t="s">
        <v>5046</v>
      </c>
      <c r="V233">
        <v>0</v>
      </c>
      <c r="W233" s="3" t="s">
        <v>5047</v>
      </c>
      <c r="X233" s="7" t="s">
        <v>5272</v>
      </c>
      <c r="Y233" s="3" t="s">
        <v>5043</v>
      </c>
      <c r="Z233">
        <v>0</v>
      </c>
      <c r="AA233" s="3" t="s">
        <v>5046</v>
      </c>
      <c r="AB233" t="s">
        <v>71</v>
      </c>
      <c r="AC233" s="3" t="s">
        <v>5046</v>
      </c>
      <c r="AD233">
        <v>10628</v>
      </c>
      <c r="AE233" s="3" t="s">
        <v>5046</v>
      </c>
      <c r="AF233" t="s">
        <v>166</v>
      </c>
      <c r="AG233" s="3" t="s">
        <v>5046</v>
      </c>
      <c r="AH233">
        <v>0</v>
      </c>
      <c r="AI233" s="3" t="s">
        <v>5046</v>
      </c>
      <c r="AJ233" t="s">
        <v>25</v>
      </c>
      <c r="AK233" s="3" t="s">
        <v>5049</v>
      </c>
      <c r="AL233" t="s">
        <v>2</v>
      </c>
    </row>
    <row r="234" spans="1:38" x14ac:dyDescent="0.25">
      <c r="A234" s="2" t="s">
        <v>5041</v>
      </c>
      <c r="B234">
        <v>233</v>
      </c>
      <c r="C234" t="s">
        <v>5043</v>
      </c>
      <c r="D234" t="s">
        <v>5044</v>
      </c>
      <c r="E234" s="3" t="s">
        <v>5047</v>
      </c>
      <c r="F234">
        <v>1827</v>
      </c>
      <c r="G234" t="s">
        <v>2</v>
      </c>
      <c r="H234">
        <f>IFERROR(INDEX(Plan2!C:C,MATCH(F234,Plan2!I:I,0)),"NULL")</f>
        <v>12</v>
      </c>
      <c r="I234" t="s">
        <v>2</v>
      </c>
      <c r="J234" t="s">
        <v>5148</v>
      </c>
      <c r="K234" t="s">
        <v>5043</v>
      </c>
      <c r="L234" t="str">
        <f>IFERROR(INDEX(Plan2!E:E,MATCH(F234,Plan2!I:I,0)),"NULL")</f>
        <v>CAERN</v>
      </c>
      <c r="M234" s="3" t="s">
        <v>5047</v>
      </c>
      <c r="N234">
        <v>900</v>
      </c>
      <c r="O234" t="s">
        <v>5043</v>
      </c>
      <c r="P234" s="4">
        <v>39934</v>
      </c>
      <c r="Q234" s="5" t="s">
        <v>5046</v>
      </c>
      <c r="R234" s="4">
        <v>43815</v>
      </c>
      <c r="S234" s="6" t="s">
        <v>5046</v>
      </c>
      <c r="T234" t="s">
        <v>385</v>
      </c>
      <c r="U234" s="3" t="s">
        <v>5046</v>
      </c>
      <c r="V234">
        <v>0</v>
      </c>
      <c r="W234" s="3" t="s">
        <v>5047</v>
      </c>
      <c r="X234" s="7" t="s">
        <v>5222</v>
      </c>
      <c r="Y234" s="3" t="s">
        <v>5043</v>
      </c>
      <c r="Z234">
        <v>0</v>
      </c>
      <c r="AA234" s="3" t="s">
        <v>5046</v>
      </c>
      <c r="AB234" t="s">
        <v>71</v>
      </c>
      <c r="AC234" s="3" t="s">
        <v>5046</v>
      </c>
      <c r="AD234">
        <v>10629</v>
      </c>
      <c r="AE234" s="3" t="s">
        <v>5046</v>
      </c>
      <c r="AF234" t="s">
        <v>72</v>
      </c>
      <c r="AG234" s="3" t="s">
        <v>5046</v>
      </c>
      <c r="AH234">
        <v>0</v>
      </c>
      <c r="AI234" s="3" t="s">
        <v>5046</v>
      </c>
      <c r="AJ234" t="s">
        <v>25</v>
      </c>
      <c r="AK234" s="3" t="s">
        <v>5049</v>
      </c>
      <c r="AL234" t="s">
        <v>2</v>
      </c>
    </row>
    <row r="235" spans="1:38" x14ac:dyDescent="0.25">
      <c r="A235" s="2" t="s">
        <v>5041</v>
      </c>
      <c r="B235">
        <v>234</v>
      </c>
      <c r="C235" t="s">
        <v>5043</v>
      </c>
      <c r="D235" t="s">
        <v>5045</v>
      </c>
      <c r="E235" s="3" t="s">
        <v>5047</v>
      </c>
      <c r="F235">
        <v>1940</v>
      </c>
      <c r="G235" t="s">
        <v>2</v>
      </c>
      <c r="H235">
        <f>IFERROR(INDEX(Plan2!C:C,MATCH(F235,Plan2!I:I,0)),"NULL")</f>
        <v>1</v>
      </c>
      <c r="I235" t="s">
        <v>2</v>
      </c>
      <c r="J235" t="s">
        <v>5148</v>
      </c>
      <c r="K235" t="s">
        <v>5043</v>
      </c>
      <c r="L235" t="str">
        <f>IFERROR(INDEX(Plan2!E:E,MATCH(F235,Plan2!I:I,0)),"NULL")</f>
        <v>SABARA</v>
      </c>
      <c r="M235" s="3" t="s">
        <v>5047</v>
      </c>
      <c r="N235">
        <v>68</v>
      </c>
      <c r="O235" t="s">
        <v>5043</v>
      </c>
      <c r="P235" s="4">
        <v>42644</v>
      </c>
      <c r="Q235" s="5" t="s">
        <v>5046</v>
      </c>
      <c r="R235" s="4">
        <v>44470</v>
      </c>
      <c r="S235" s="6" t="s">
        <v>5046</v>
      </c>
      <c r="T235" t="s">
        <v>386</v>
      </c>
      <c r="U235" s="3" t="s">
        <v>5046</v>
      </c>
      <c r="V235">
        <v>0</v>
      </c>
      <c r="W235" s="3" t="s">
        <v>5047</v>
      </c>
      <c r="X235" s="7" t="s">
        <v>5167</v>
      </c>
      <c r="Y235" s="3" t="s">
        <v>5043</v>
      </c>
      <c r="Z235">
        <v>0</v>
      </c>
      <c r="AA235" s="3" t="s">
        <v>5046</v>
      </c>
      <c r="AB235" t="s">
        <v>28</v>
      </c>
      <c r="AC235" s="3" t="s">
        <v>5046</v>
      </c>
      <c r="AD235" t="s">
        <v>387</v>
      </c>
      <c r="AE235" s="3" t="s">
        <v>5046</v>
      </c>
      <c r="AF235" t="s">
        <v>44</v>
      </c>
      <c r="AG235" s="3" t="s">
        <v>5046</v>
      </c>
      <c r="AH235">
        <v>0</v>
      </c>
      <c r="AI235" s="3" t="s">
        <v>5046</v>
      </c>
      <c r="AJ235" t="s">
        <v>25</v>
      </c>
      <c r="AK235" s="3" t="s">
        <v>5049</v>
      </c>
      <c r="AL235" t="s">
        <v>2</v>
      </c>
    </row>
    <row r="236" spans="1:38" x14ac:dyDescent="0.25">
      <c r="A236" s="2" t="s">
        <v>5041</v>
      </c>
      <c r="B236">
        <v>235</v>
      </c>
      <c r="C236" t="s">
        <v>5043</v>
      </c>
      <c r="D236" t="s">
        <v>5045</v>
      </c>
      <c r="E236" s="3" t="s">
        <v>5047</v>
      </c>
      <c r="F236">
        <v>1940</v>
      </c>
      <c r="G236" t="s">
        <v>2</v>
      </c>
      <c r="H236">
        <f>IFERROR(INDEX(Plan2!C:C,MATCH(F236,Plan2!I:I,0)),"NULL")</f>
        <v>1</v>
      </c>
      <c r="I236" t="s">
        <v>2</v>
      </c>
      <c r="J236" t="s">
        <v>5148</v>
      </c>
      <c r="K236" t="s">
        <v>5043</v>
      </c>
      <c r="L236" t="str">
        <f>IFERROR(INDEX(Plan2!E:E,MATCH(F236,Plan2!I:I,0)),"NULL")</f>
        <v>SABARA</v>
      </c>
      <c r="M236" s="3" t="s">
        <v>5047</v>
      </c>
      <c r="N236">
        <v>900</v>
      </c>
      <c r="O236" t="s">
        <v>5043</v>
      </c>
      <c r="P236" s="4">
        <v>42163</v>
      </c>
      <c r="Q236" s="5" t="s">
        <v>5046</v>
      </c>
      <c r="R236" s="4">
        <v>43990</v>
      </c>
      <c r="S236" s="6" t="s">
        <v>5046</v>
      </c>
      <c r="T236" t="s">
        <v>388</v>
      </c>
      <c r="U236" s="3" t="s">
        <v>5046</v>
      </c>
      <c r="V236">
        <v>0</v>
      </c>
      <c r="W236" s="3" t="s">
        <v>5047</v>
      </c>
      <c r="X236" s="7" t="s">
        <v>5204</v>
      </c>
      <c r="Y236" s="3" t="s">
        <v>5043</v>
      </c>
      <c r="Z236">
        <v>0</v>
      </c>
      <c r="AA236" s="3" t="s">
        <v>5046</v>
      </c>
      <c r="AB236" t="s">
        <v>71</v>
      </c>
      <c r="AC236" s="3" t="s">
        <v>5046</v>
      </c>
      <c r="AD236">
        <v>10631</v>
      </c>
      <c r="AE236" s="3" t="s">
        <v>5046</v>
      </c>
      <c r="AF236" t="s">
        <v>166</v>
      </c>
      <c r="AG236" s="3" t="s">
        <v>5046</v>
      </c>
      <c r="AH236">
        <v>0</v>
      </c>
      <c r="AI236" s="3" t="s">
        <v>5046</v>
      </c>
      <c r="AJ236" t="s">
        <v>25</v>
      </c>
      <c r="AK236" s="3" t="s">
        <v>5049</v>
      </c>
      <c r="AL236" t="s">
        <v>2</v>
      </c>
    </row>
    <row r="237" spans="1:38" x14ac:dyDescent="0.25">
      <c r="A237" s="2" t="s">
        <v>5041</v>
      </c>
      <c r="B237">
        <v>236</v>
      </c>
      <c r="C237" t="s">
        <v>5043</v>
      </c>
      <c r="D237" t="s">
        <v>5045</v>
      </c>
      <c r="E237" s="3" t="s">
        <v>5047</v>
      </c>
      <c r="F237">
        <v>1940</v>
      </c>
      <c r="G237" t="s">
        <v>2</v>
      </c>
      <c r="H237">
        <f>IFERROR(INDEX(Plan2!C:C,MATCH(F237,Plan2!I:I,0)),"NULL")</f>
        <v>1</v>
      </c>
      <c r="I237" t="s">
        <v>2</v>
      </c>
      <c r="J237" t="s">
        <v>5148</v>
      </c>
      <c r="K237" t="s">
        <v>5043</v>
      </c>
      <c r="L237" t="str">
        <f>IFERROR(INDEX(Plan2!E:E,MATCH(F237,Plan2!I:I,0)),"NULL")</f>
        <v>SABARA</v>
      </c>
      <c r="M237" s="3" t="s">
        <v>5047</v>
      </c>
      <c r="N237">
        <v>900</v>
      </c>
      <c r="O237" t="s">
        <v>5043</v>
      </c>
      <c r="P237" s="4">
        <v>41974</v>
      </c>
      <c r="Q237" s="5" t="s">
        <v>5046</v>
      </c>
      <c r="R237" s="4">
        <v>43800</v>
      </c>
      <c r="S237" s="6" t="s">
        <v>5046</v>
      </c>
      <c r="T237" t="s">
        <v>389</v>
      </c>
      <c r="U237" s="3" t="s">
        <v>5046</v>
      </c>
      <c r="V237">
        <v>0</v>
      </c>
      <c r="W237" s="3" t="s">
        <v>5047</v>
      </c>
      <c r="X237" s="7" t="s">
        <v>5239</v>
      </c>
      <c r="Y237" s="3" t="s">
        <v>5043</v>
      </c>
      <c r="Z237">
        <v>0</v>
      </c>
      <c r="AA237" s="3" t="s">
        <v>5046</v>
      </c>
      <c r="AB237" t="s">
        <v>71</v>
      </c>
      <c r="AC237" s="3" t="s">
        <v>5046</v>
      </c>
      <c r="AD237">
        <v>1940</v>
      </c>
      <c r="AE237" s="3" t="s">
        <v>5046</v>
      </c>
      <c r="AF237" t="s">
        <v>166</v>
      </c>
      <c r="AG237" s="3" t="s">
        <v>5046</v>
      </c>
      <c r="AH237">
        <v>0</v>
      </c>
      <c r="AI237" s="3" t="s">
        <v>5046</v>
      </c>
      <c r="AJ237" t="s">
        <v>25</v>
      </c>
      <c r="AK237" s="3" t="s">
        <v>5049</v>
      </c>
      <c r="AL237" t="s">
        <v>2</v>
      </c>
    </row>
    <row r="238" spans="1:38" x14ac:dyDescent="0.25">
      <c r="A238" s="2" t="s">
        <v>5041</v>
      </c>
      <c r="B238">
        <v>237</v>
      </c>
      <c r="C238" t="s">
        <v>5043</v>
      </c>
      <c r="D238" t="s">
        <v>5045</v>
      </c>
      <c r="E238" s="3" t="s">
        <v>5047</v>
      </c>
      <c r="F238">
        <v>1940</v>
      </c>
      <c r="G238" t="s">
        <v>2</v>
      </c>
      <c r="H238">
        <f>IFERROR(INDEX(Plan2!C:C,MATCH(F238,Plan2!I:I,0)),"NULL")</f>
        <v>1</v>
      </c>
      <c r="I238" t="s">
        <v>2</v>
      </c>
      <c r="J238" t="s">
        <v>5148</v>
      </c>
      <c r="K238" t="s">
        <v>5043</v>
      </c>
      <c r="L238" t="str">
        <f>IFERROR(INDEX(Plan2!E:E,MATCH(F238,Plan2!I:I,0)),"NULL")</f>
        <v>SABARA</v>
      </c>
      <c r="M238" s="3" t="s">
        <v>5047</v>
      </c>
      <c r="N238">
        <v>900</v>
      </c>
      <c r="O238" t="s">
        <v>5043</v>
      </c>
      <c r="P238" s="4">
        <v>40148</v>
      </c>
      <c r="Q238" s="5" t="s">
        <v>5046</v>
      </c>
      <c r="R238" s="4">
        <v>43857</v>
      </c>
      <c r="S238" s="6" t="s">
        <v>5046</v>
      </c>
      <c r="T238" t="s">
        <v>390</v>
      </c>
      <c r="U238" s="3" t="s">
        <v>5046</v>
      </c>
      <c r="V238">
        <v>0</v>
      </c>
      <c r="W238" s="3" t="s">
        <v>5047</v>
      </c>
      <c r="X238" s="7" t="s">
        <v>5248</v>
      </c>
      <c r="Y238" s="3" t="s">
        <v>5043</v>
      </c>
      <c r="Z238">
        <v>0</v>
      </c>
      <c r="AA238" s="3" t="s">
        <v>5046</v>
      </c>
      <c r="AB238" t="s">
        <v>71</v>
      </c>
      <c r="AC238" s="3" t="s">
        <v>5046</v>
      </c>
      <c r="AD238">
        <v>10634</v>
      </c>
      <c r="AE238" s="3" t="s">
        <v>5046</v>
      </c>
      <c r="AF238" t="s">
        <v>166</v>
      </c>
      <c r="AG238" s="3" t="s">
        <v>5046</v>
      </c>
      <c r="AH238">
        <v>0</v>
      </c>
      <c r="AI238" s="3" t="s">
        <v>5046</v>
      </c>
      <c r="AJ238" t="s">
        <v>25</v>
      </c>
      <c r="AK238" s="3" t="s">
        <v>5049</v>
      </c>
      <c r="AL238" t="s">
        <v>2</v>
      </c>
    </row>
    <row r="239" spans="1:38" x14ac:dyDescent="0.25">
      <c r="A239" s="2" t="s">
        <v>5041</v>
      </c>
      <c r="B239">
        <v>238</v>
      </c>
      <c r="C239" t="s">
        <v>5043</v>
      </c>
      <c r="D239" t="s">
        <v>5045</v>
      </c>
      <c r="E239" s="3" t="s">
        <v>5047</v>
      </c>
      <c r="F239">
        <v>1940</v>
      </c>
      <c r="G239" t="s">
        <v>2</v>
      </c>
      <c r="H239">
        <f>IFERROR(INDEX(Plan2!C:C,MATCH(F239,Plan2!I:I,0)),"NULL")</f>
        <v>1</v>
      </c>
      <c r="I239" t="s">
        <v>2</v>
      </c>
      <c r="J239" t="s">
        <v>5148</v>
      </c>
      <c r="K239" t="s">
        <v>5043</v>
      </c>
      <c r="L239" t="str">
        <f>IFERROR(INDEX(Plan2!E:E,MATCH(F239,Plan2!I:I,0)),"NULL")</f>
        <v>SABARA</v>
      </c>
      <c r="M239" s="3" t="s">
        <v>5047</v>
      </c>
      <c r="N239">
        <v>900</v>
      </c>
      <c r="O239" t="s">
        <v>5043</v>
      </c>
      <c r="P239" s="4">
        <v>40148</v>
      </c>
      <c r="Q239" s="5" t="s">
        <v>5046</v>
      </c>
      <c r="R239" s="4">
        <v>43787</v>
      </c>
      <c r="S239" s="6" t="s">
        <v>5046</v>
      </c>
      <c r="T239" t="s">
        <v>391</v>
      </c>
      <c r="U239" s="3" t="s">
        <v>5046</v>
      </c>
      <c r="V239">
        <v>0</v>
      </c>
      <c r="W239" s="3" t="s">
        <v>5047</v>
      </c>
      <c r="X239" s="7" t="s">
        <v>5248</v>
      </c>
      <c r="Y239" s="3" t="s">
        <v>5043</v>
      </c>
      <c r="Z239">
        <v>0</v>
      </c>
      <c r="AA239" s="3" t="s">
        <v>5046</v>
      </c>
      <c r="AB239" t="s">
        <v>71</v>
      </c>
      <c r="AC239" s="3" t="s">
        <v>5046</v>
      </c>
      <c r="AD239">
        <v>10635</v>
      </c>
      <c r="AE239" s="3" t="s">
        <v>5046</v>
      </c>
      <c r="AF239" t="s">
        <v>166</v>
      </c>
      <c r="AG239" s="3" t="s">
        <v>5046</v>
      </c>
      <c r="AH239">
        <v>0</v>
      </c>
      <c r="AI239" s="3" t="s">
        <v>5046</v>
      </c>
      <c r="AJ239" t="s">
        <v>25</v>
      </c>
      <c r="AK239" s="3" t="s">
        <v>5049</v>
      </c>
      <c r="AL239" t="s">
        <v>2</v>
      </c>
    </row>
    <row r="240" spans="1:38" x14ac:dyDescent="0.25">
      <c r="A240" s="2" t="s">
        <v>5041</v>
      </c>
      <c r="B240">
        <v>239</v>
      </c>
      <c r="C240" t="s">
        <v>5043</v>
      </c>
      <c r="D240" t="s">
        <v>5045</v>
      </c>
      <c r="E240" s="3" t="s">
        <v>5047</v>
      </c>
      <c r="F240">
        <v>1940</v>
      </c>
      <c r="G240" t="s">
        <v>2</v>
      </c>
      <c r="H240">
        <f>IFERROR(INDEX(Plan2!C:C,MATCH(F240,Plan2!I:I,0)),"NULL")</f>
        <v>1</v>
      </c>
      <c r="I240" t="s">
        <v>2</v>
      </c>
      <c r="J240" t="s">
        <v>5148</v>
      </c>
      <c r="K240" t="s">
        <v>5043</v>
      </c>
      <c r="L240" t="str">
        <f>IFERROR(INDEX(Plan2!E:E,MATCH(F240,Plan2!I:I,0)),"NULL")</f>
        <v>SABARA</v>
      </c>
      <c r="M240" s="3" t="s">
        <v>5047</v>
      </c>
      <c r="N240">
        <v>900</v>
      </c>
      <c r="O240" t="s">
        <v>5043</v>
      </c>
      <c r="P240" s="4">
        <v>40148</v>
      </c>
      <c r="Q240" s="5" t="s">
        <v>5046</v>
      </c>
      <c r="R240" s="4">
        <v>43971</v>
      </c>
      <c r="S240" s="6" t="s">
        <v>5046</v>
      </c>
      <c r="T240" t="s">
        <v>392</v>
      </c>
      <c r="U240" s="3" t="s">
        <v>5046</v>
      </c>
      <c r="V240">
        <v>0</v>
      </c>
      <c r="W240" s="3" t="s">
        <v>5047</v>
      </c>
      <c r="X240" s="7" t="s">
        <v>5238</v>
      </c>
      <c r="Y240" s="3" t="s">
        <v>5043</v>
      </c>
      <c r="Z240">
        <v>0</v>
      </c>
      <c r="AA240" s="3" t="s">
        <v>5046</v>
      </c>
      <c r="AB240" t="s">
        <v>71</v>
      </c>
      <c r="AC240" s="3" t="s">
        <v>5046</v>
      </c>
      <c r="AD240">
        <v>10636</v>
      </c>
      <c r="AE240" s="3" t="s">
        <v>5046</v>
      </c>
      <c r="AF240" t="s">
        <v>166</v>
      </c>
      <c r="AG240" s="3" t="s">
        <v>5046</v>
      </c>
      <c r="AH240">
        <v>0</v>
      </c>
      <c r="AI240" s="3" t="s">
        <v>5046</v>
      </c>
      <c r="AJ240" t="s">
        <v>25</v>
      </c>
      <c r="AK240" s="3" t="s">
        <v>5049</v>
      </c>
      <c r="AL240" t="s">
        <v>2</v>
      </c>
    </row>
    <row r="241" spans="1:38" x14ac:dyDescent="0.25">
      <c r="A241" s="2" t="s">
        <v>5041</v>
      </c>
      <c r="B241">
        <v>240</v>
      </c>
      <c r="C241" t="s">
        <v>5043</v>
      </c>
      <c r="D241" t="s">
        <v>5044</v>
      </c>
      <c r="E241" s="3" t="s">
        <v>5047</v>
      </c>
      <c r="F241">
        <v>1827</v>
      </c>
      <c r="G241" t="s">
        <v>2</v>
      </c>
      <c r="H241">
        <f>IFERROR(INDEX(Plan2!C:C,MATCH(F241,Plan2!I:I,0)),"NULL")</f>
        <v>12</v>
      </c>
      <c r="I241" t="s">
        <v>2</v>
      </c>
      <c r="J241" t="s">
        <v>5148</v>
      </c>
      <c r="K241" t="s">
        <v>5043</v>
      </c>
      <c r="L241" t="str">
        <f>IFERROR(INDEX(Plan2!E:E,MATCH(F241,Plan2!I:I,0)),"NULL")</f>
        <v>CAERN</v>
      </c>
      <c r="M241" s="3" t="s">
        <v>5047</v>
      </c>
      <c r="N241">
        <v>900</v>
      </c>
      <c r="O241" t="s">
        <v>5043</v>
      </c>
      <c r="P241" s="4">
        <v>41989</v>
      </c>
      <c r="Q241" s="5" t="s">
        <v>5046</v>
      </c>
      <c r="R241" s="4">
        <v>43815</v>
      </c>
      <c r="S241" s="6" t="s">
        <v>5046</v>
      </c>
      <c r="T241" t="s">
        <v>393</v>
      </c>
      <c r="U241" s="3" t="s">
        <v>5046</v>
      </c>
      <c r="V241">
        <v>0</v>
      </c>
      <c r="W241" s="3" t="s">
        <v>5047</v>
      </c>
      <c r="X241" s="7" t="s">
        <v>5275</v>
      </c>
      <c r="Y241" s="3" t="s">
        <v>5043</v>
      </c>
      <c r="Z241">
        <v>0</v>
      </c>
      <c r="AA241" s="3" t="s">
        <v>5046</v>
      </c>
      <c r="AB241" t="s">
        <v>71</v>
      </c>
      <c r="AC241" s="3" t="s">
        <v>5046</v>
      </c>
      <c r="AD241">
        <v>10637</v>
      </c>
      <c r="AE241" s="3" t="s">
        <v>5046</v>
      </c>
      <c r="AF241" t="s">
        <v>72</v>
      </c>
      <c r="AG241" s="3" t="s">
        <v>5046</v>
      </c>
      <c r="AH241">
        <v>0</v>
      </c>
      <c r="AI241" s="3" t="s">
        <v>5046</v>
      </c>
      <c r="AJ241" t="s">
        <v>25</v>
      </c>
      <c r="AK241" s="3" t="s">
        <v>5049</v>
      </c>
      <c r="AL241" t="s">
        <v>2</v>
      </c>
    </row>
    <row r="242" spans="1:38" x14ac:dyDescent="0.25">
      <c r="A242" s="2" t="s">
        <v>5041</v>
      </c>
      <c r="B242">
        <v>241</v>
      </c>
      <c r="C242" t="s">
        <v>5043</v>
      </c>
      <c r="D242" t="s">
        <v>5044</v>
      </c>
      <c r="E242" s="3" t="s">
        <v>5047</v>
      </c>
      <c r="F242">
        <v>1827</v>
      </c>
      <c r="G242" t="s">
        <v>2</v>
      </c>
      <c r="H242">
        <f>IFERROR(INDEX(Plan2!C:C,MATCH(F242,Plan2!I:I,0)),"NULL")</f>
        <v>12</v>
      </c>
      <c r="I242" t="s">
        <v>2</v>
      </c>
      <c r="J242" t="s">
        <v>5148</v>
      </c>
      <c r="K242" t="s">
        <v>5043</v>
      </c>
      <c r="L242" t="str">
        <f>IFERROR(INDEX(Plan2!E:E,MATCH(F242,Plan2!I:I,0)),"NULL")</f>
        <v>CAERN</v>
      </c>
      <c r="M242" s="3" t="s">
        <v>5047</v>
      </c>
      <c r="N242">
        <v>900</v>
      </c>
      <c r="O242" t="s">
        <v>5043</v>
      </c>
      <c r="P242" s="4">
        <v>39934</v>
      </c>
      <c r="Q242" s="5" t="s">
        <v>5046</v>
      </c>
      <c r="R242" s="4">
        <v>43815</v>
      </c>
      <c r="S242" s="6" t="s">
        <v>5046</v>
      </c>
      <c r="T242" t="s">
        <v>394</v>
      </c>
      <c r="U242" s="3" t="s">
        <v>5046</v>
      </c>
      <c r="V242">
        <v>0</v>
      </c>
      <c r="W242" s="3" t="s">
        <v>5047</v>
      </c>
      <c r="X242" s="7" t="s">
        <v>5222</v>
      </c>
      <c r="Y242" s="3" t="s">
        <v>5043</v>
      </c>
      <c r="Z242">
        <v>0</v>
      </c>
      <c r="AA242" s="3" t="s">
        <v>5046</v>
      </c>
      <c r="AB242" t="s">
        <v>71</v>
      </c>
      <c r="AC242" s="3" t="s">
        <v>5046</v>
      </c>
      <c r="AD242">
        <v>10639</v>
      </c>
      <c r="AE242" s="3" t="s">
        <v>5046</v>
      </c>
      <c r="AF242" t="s">
        <v>72</v>
      </c>
      <c r="AG242" s="3" t="s">
        <v>5046</v>
      </c>
      <c r="AH242">
        <v>0</v>
      </c>
      <c r="AI242" s="3" t="s">
        <v>5046</v>
      </c>
      <c r="AJ242" t="s">
        <v>25</v>
      </c>
      <c r="AK242" s="3" t="s">
        <v>5049</v>
      </c>
      <c r="AL242" t="s">
        <v>2</v>
      </c>
    </row>
    <row r="243" spans="1:38" x14ac:dyDescent="0.25">
      <c r="A243" s="2" t="s">
        <v>5041</v>
      </c>
      <c r="B243">
        <v>242</v>
      </c>
      <c r="C243" t="s">
        <v>5043</v>
      </c>
      <c r="D243" t="s">
        <v>5045</v>
      </c>
      <c r="E243" s="3" t="s">
        <v>5047</v>
      </c>
      <c r="F243">
        <v>1940</v>
      </c>
      <c r="G243" t="s">
        <v>2</v>
      </c>
      <c r="H243">
        <f>IFERROR(INDEX(Plan2!C:C,MATCH(F243,Plan2!I:I,0)),"NULL")</f>
        <v>1</v>
      </c>
      <c r="I243" t="s">
        <v>2</v>
      </c>
      <c r="J243" t="s">
        <v>5148</v>
      </c>
      <c r="K243" t="s">
        <v>5043</v>
      </c>
      <c r="L243" t="str">
        <f>IFERROR(INDEX(Plan2!E:E,MATCH(F243,Plan2!I:I,0)),"NULL")</f>
        <v>SABARA</v>
      </c>
      <c r="M243" s="3" t="s">
        <v>5047</v>
      </c>
      <c r="N243">
        <v>68</v>
      </c>
      <c r="O243" t="s">
        <v>5043</v>
      </c>
      <c r="P243" s="4">
        <v>42491</v>
      </c>
      <c r="Q243" s="5" t="s">
        <v>5046</v>
      </c>
      <c r="R243" s="4">
        <v>44317</v>
      </c>
      <c r="S243" s="6" t="s">
        <v>5046</v>
      </c>
      <c r="T243" t="s">
        <v>395</v>
      </c>
      <c r="U243" s="3" t="s">
        <v>5046</v>
      </c>
      <c r="V243">
        <v>0</v>
      </c>
      <c r="W243" s="3" t="s">
        <v>5047</v>
      </c>
      <c r="X243" s="7" t="s">
        <v>5210</v>
      </c>
      <c r="Y243" s="3" t="s">
        <v>5043</v>
      </c>
      <c r="Z243">
        <v>0</v>
      </c>
      <c r="AA243" s="3" t="s">
        <v>5046</v>
      </c>
      <c r="AB243" t="s">
        <v>28</v>
      </c>
      <c r="AC243" s="3" t="s">
        <v>5046</v>
      </c>
      <c r="AD243" t="s">
        <v>396</v>
      </c>
      <c r="AE243" s="3" t="s">
        <v>5046</v>
      </c>
      <c r="AF243" t="s">
        <v>44</v>
      </c>
      <c r="AG243" s="3" t="s">
        <v>5046</v>
      </c>
      <c r="AH243">
        <v>0</v>
      </c>
      <c r="AI243" s="3" t="s">
        <v>5046</v>
      </c>
      <c r="AJ243" t="s">
        <v>25</v>
      </c>
      <c r="AK243" s="3" t="s">
        <v>5049</v>
      </c>
      <c r="AL243" t="s">
        <v>2</v>
      </c>
    </row>
    <row r="244" spans="1:38" x14ac:dyDescent="0.25">
      <c r="A244" s="2" t="s">
        <v>5041</v>
      </c>
      <c r="B244">
        <v>243</v>
      </c>
      <c r="C244" t="s">
        <v>5043</v>
      </c>
      <c r="D244" t="s">
        <v>5044</v>
      </c>
      <c r="E244" s="3" t="s">
        <v>5047</v>
      </c>
      <c r="F244">
        <v>1763</v>
      </c>
      <c r="G244" t="s">
        <v>2</v>
      </c>
      <c r="H244">
        <f>IFERROR(INDEX(Plan2!C:C,MATCH(F244,Plan2!I:I,0)),"NULL")</f>
        <v>14</v>
      </c>
      <c r="I244" t="s">
        <v>2</v>
      </c>
      <c r="J244" t="s">
        <v>5148</v>
      </c>
      <c r="K244" t="s">
        <v>5043</v>
      </c>
      <c r="L244" t="str">
        <f>IFERROR(INDEX(Plan2!E:E,MATCH(F244,Plan2!I:I,0)),"NULL")</f>
        <v>CAGECE</v>
      </c>
      <c r="M244" s="3" t="s">
        <v>5047</v>
      </c>
      <c r="N244">
        <v>68</v>
      </c>
      <c r="O244" t="s">
        <v>5043</v>
      </c>
      <c r="P244" s="4">
        <v>43132</v>
      </c>
      <c r="Q244" s="5" t="s">
        <v>5046</v>
      </c>
      <c r="R244" s="4">
        <v>44958</v>
      </c>
      <c r="S244" s="6" t="s">
        <v>5046</v>
      </c>
      <c r="T244" t="s">
        <v>397</v>
      </c>
      <c r="U244" s="3" t="s">
        <v>5046</v>
      </c>
      <c r="V244">
        <v>0</v>
      </c>
      <c r="W244" s="3" t="s">
        <v>5047</v>
      </c>
      <c r="X244" s="7" t="s">
        <v>5276</v>
      </c>
      <c r="Y244" s="3" t="s">
        <v>5043</v>
      </c>
      <c r="Z244">
        <v>0</v>
      </c>
      <c r="AA244" s="3" t="s">
        <v>5046</v>
      </c>
      <c r="AB244" t="s">
        <v>28</v>
      </c>
      <c r="AC244" s="3" t="s">
        <v>5046</v>
      </c>
      <c r="AD244">
        <v>1064</v>
      </c>
      <c r="AE244" s="3" t="s">
        <v>5046</v>
      </c>
      <c r="AF244" t="s">
        <v>33</v>
      </c>
      <c r="AG244" s="3" t="s">
        <v>5046</v>
      </c>
      <c r="AH244">
        <v>0</v>
      </c>
      <c r="AI244" s="3" t="s">
        <v>5046</v>
      </c>
      <c r="AJ244" t="s">
        <v>25</v>
      </c>
      <c r="AK244" s="3" t="s">
        <v>5049</v>
      </c>
      <c r="AL244" t="s">
        <v>2</v>
      </c>
    </row>
    <row r="245" spans="1:38" x14ac:dyDescent="0.25">
      <c r="A245" s="2" t="s">
        <v>5041</v>
      </c>
      <c r="B245">
        <v>244</v>
      </c>
      <c r="C245" t="s">
        <v>5043</v>
      </c>
      <c r="D245" t="s">
        <v>5044</v>
      </c>
      <c r="E245" s="3" t="s">
        <v>5047</v>
      </c>
      <c r="F245">
        <v>1827</v>
      </c>
      <c r="G245" t="s">
        <v>2</v>
      </c>
      <c r="H245">
        <f>IFERROR(INDEX(Plan2!C:C,MATCH(F245,Plan2!I:I,0)),"NULL")</f>
        <v>12</v>
      </c>
      <c r="I245" t="s">
        <v>2</v>
      </c>
      <c r="J245" t="s">
        <v>5148</v>
      </c>
      <c r="K245" t="s">
        <v>5043</v>
      </c>
      <c r="L245" t="str">
        <f>IFERROR(INDEX(Plan2!E:E,MATCH(F245,Plan2!I:I,0)),"NULL")</f>
        <v>CAERN</v>
      </c>
      <c r="M245" s="3" t="s">
        <v>5047</v>
      </c>
      <c r="N245">
        <v>900</v>
      </c>
      <c r="O245" t="s">
        <v>5043</v>
      </c>
      <c r="P245" s="4">
        <v>39934</v>
      </c>
      <c r="Q245" s="5" t="s">
        <v>5046</v>
      </c>
      <c r="R245" s="4">
        <v>43815</v>
      </c>
      <c r="S245" s="6" t="s">
        <v>5046</v>
      </c>
      <c r="T245" t="s">
        <v>398</v>
      </c>
      <c r="U245" s="3" t="s">
        <v>5046</v>
      </c>
      <c r="V245">
        <v>0</v>
      </c>
      <c r="W245" s="3" t="s">
        <v>5047</v>
      </c>
      <c r="X245" s="7" t="s">
        <v>5246</v>
      </c>
      <c r="Y245" s="3" t="s">
        <v>5043</v>
      </c>
      <c r="Z245">
        <v>0</v>
      </c>
      <c r="AA245" s="3" t="s">
        <v>5046</v>
      </c>
      <c r="AB245" t="s">
        <v>71</v>
      </c>
      <c r="AC245" s="3" t="s">
        <v>5046</v>
      </c>
      <c r="AD245">
        <v>10641</v>
      </c>
      <c r="AE245" s="3" t="s">
        <v>5046</v>
      </c>
      <c r="AF245" t="s">
        <v>72</v>
      </c>
      <c r="AG245" s="3" t="s">
        <v>5046</v>
      </c>
      <c r="AH245">
        <v>0</v>
      </c>
      <c r="AI245" s="3" t="s">
        <v>5046</v>
      </c>
      <c r="AJ245" t="s">
        <v>25</v>
      </c>
      <c r="AK245" s="3" t="s">
        <v>5049</v>
      </c>
      <c r="AL245" t="s">
        <v>2</v>
      </c>
    </row>
    <row r="246" spans="1:38" x14ac:dyDescent="0.25">
      <c r="A246" s="2" t="s">
        <v>5041</v>
      </c>
      <c r="B246">
        <v>245</v>
      </c>
      <c r="C246" t="s">
        <v>5043</v>
      </c>
      <c r="D246" t="s">
        <v>5045</v>
      </c>
      <c r="E246" s="3" t="s">
        <v>5047</v>
      </c>
      <c r="F246">
        <v>1940</v>
      </c>
      <c r="G246" t="s">
        <v>2</v>
      </c>
      <c r="H246">
        <f>IFERROR(INDEX(Plan2!C:C,MATCH(F246,Plan2!I:I,0)),"NULL")</f>
        <v>1</v>
      </c>
      <c r="I246" t="s">
        <v>2</v>
      </c>
      <c r="J246" t="s">
        <v>5148</v>
      </c>
      <c r="K246" t="s">
        <v>5043</v>
      </c>
      <c r="L246" t="str">
        <f>IFERROR(INDEX(Plan2!E:E,MATCH(F246,Plan2!I:I,0)),"NULL")</f>
        <v>SABARA</v>
      </c>
      <c r="M246" s="3" t="s">
        <v>5047</v>
      </c>
      <c r="N246">
        <v>900</v>
      </c>
      <c r="O246" t="s">
        <v>5043</v>
      </c>
      <c r="P246" s="4">
        <v>40148</v>
      </c>
      <c r="Q246" s="5" t="s">
        <v>5046</v>
      </c>
      <c r="R246" s="4">
        <v>43887</v>
      </c>
      <c r="S246" s="6" t="s">
        <v>5046</v>
      </c>
      <c r="T246" t="s">
        <v>399</v>
      </c>
      <c r="U246" s="3" t="s">
        <v>5046</v>
      </c>
      <c r="V246">
        <v>0</v>
      </c>
      <c r="W246" s="3" t="s">
        <v>5047</v>
      </c>
      <c r="X246" s="7" t="s">
        <v>5233</v>
      </c>
      <c r="Y246" s="3" t="s">
        <v>5043</v>
      </c>
      <c r="Z246">
        <v>0</v>
      </c>
      <c r="AA246" s="3" t="s">
        <v>5046</v>
      </c>
      <c r="AB246" t="s">
        <v>71</v>
      </c>
      <c r="AC246" s="3" t="s">
        <v>5046</v>
      </c>
      <c r="AD246">
        <v>10642</v>
      </c>
      <c r="AE246" s="3" t="s">
        <v>5046</v>
      </c>
      <c r="AF246" t="s">
        <v>166</v>
      </c>
      <c r="AG246" s="3" t="s">
        <v>5046</v>
      </c>
      <c r="AH246">
        <v>0</v>
      </c>
      <c r="AI246" s="3" t="s">
        <v>5046</v>
      </c>
      <c r="AJ246" t="s">
        <v>25</v>
      </c>
      <c r="AK246" s="3" t="s">
        <v>5049</v>
      </c>
      <c r="AL246" t="s">
        <v>2</v>
      </c>
    </row>
    <row r="247" spans="1:38" x14ac:dyDescent="0.25">
      <c r="A247" s="2" t="s">
        <v>5041</v>
      </c>
      <c r="B247">
        <v>246</v>
      </c>
      <c r="C247" t="s">
        <v>5043</v>
      </c>
      <c r="D247" t="s">
        <v>5045</v>
      </c>
      <c r="E247" s="3" t="s">
        <v>5047</v>
      </c>
      <c r="F247">
        <v>1940</v>
      </c>
      <c r="G247" t="s">
        <v>2</v>
      </c>
      <c r="H247">
        <f>IFERROR(INDEX(Plan2!C:C,MATCH(F247,Plan2!I:I,0)),"NULL")</f>
        <v>1</v>
      </c>
      <c r="I247" t="s">
        <v>2</v>
      </c>
      <c r="J247" t="s">
        <v>5148</v>
      </c>
      <c r="K247" t="s">
        <v>5043</v>
      </c>
      <c r="L247" t="str">
        <f>IFERROR(INDEX(Plan2!E:E,MATCH(F247,Plan2!I:I,0)),"NULL")</f>
        <v>SABARA</v>
      </c>
      <c r="M247" s="3" t="s">
        <v>5047</v>
      </c>
      <c r="N247">
        <v>900</v>
      </c>
      <c r="O247" t="s">
        <v>5043</v>
      </c>
      <c r="P247" s="4">
        <v>42044</v>
      </c>
      <c r="Q247" s="5" t="s">
        <v>5046</v>
      </c>
      <c r="R247" s="4">
        <v>43870</v>
      </c>
      <c r="S247" s="6" t="s">
        <v>5046</v>
      </c>
      <c r="T247" t="s">
        <v>400</v>
      </c>
      <c r="U247" s="3" t="s">
        <v>5046</v>
      </c>
      <c r="V247">
        <v>0</v>
      </c>
      <c r="W247" s="3" t="s">
        <v>5047</v>
      </c>
      <c r="X247" s="7" t="s">
        <v>5239</v>
      </c>
      <c r="Y247" s="3" t="s">
        <v>5043</v>
      </c>
      <c r="Z247">
        <v>0</v>
      </c>
      <c r="AA247" s="3" t="s">
        <v>5046</v>
      </c>
      <c r="AB247" t="s">
        <v>71</v>
      </c>
      <c r="AC247" s="3" t="s">
        <v>5046</v>
      </c>
      <c r="AD247">
        <v>10643</v>
      </c>
      <c r="AE247" s="3" t="s">
        <v>5046</v>
      </c>
      <c r="AF247" t="s">
        <v>166</v>
      </c>
      <c r="AG247" s="3" t="s">
        <v>5046</v>
      </c>
      <c r="AH247">
        <v>0</v>
      </c>
      <c r="AI247" s="3" t="s">
        <v>5046</v>
      </c>
      <c r="AJ247" t="s">
        <v>25</v>
      </c>
      <c r="AK247" s="3" t="s">
        <v>5049</v>
      </c>
      <c r="AL247" t="s">
        <v>2</v>
      </c>
    </row>
    <row r="248" spans="1:38" x14ac:dyDescent="0.25">
      <c r="A248" s="2" t="s">
        <v>5041</v>
      </c>
      <c r="B248">
        <v>247</v>
      </c>
      <c r="C248" t="s">
        <v>5043</v>
      </c>
      <c r="D248" t="s">
        <v>5045</v>
      </c>
      <c r="E248" s="3" t="s">
        <v>5047</v>
      </c>
      <c r="F248">
        <v>1940</v>
      </c>
      <c r="G248" t="s">
        <v>2</v>
      </c>
      <c r="H248">
        <f>IFERROR(INDEX(Plan2!C:C,MATCH(F248,Plan2!I:I,0)),"NULL")</f>
        <v>1</v>
      </c>
      <c r="I248" t="s">
        <v>2</v>
      </c>
      <c r="J248" t="s">
        <v>5148</v>
      </c>
      <c r="K248" t="s">
        <v>5043</v>
      </c>
      <c r="L248" t="str">
        <f>IFERROR(INDEX(Plan2!E:E,MATCH(F248,Plan2!I:I,0)),"NULL")</f>
        <v>SABARA</v>
      </c>
      <c r="M248" s="3" t="s">
        <v>5047</v>
      </c>
      <c r="N248">
        <v>900</v>
      </c>
      <c r="O248" t="s">
        <v>5043</v>
      </c>
      <c r="P248" s="4">
        <v>40148</v>
      </c>
      <c r="Q248" s="5" t="s">
        <v>5046</v>
      </c>
      <c r="R248" s="4">
        <v>43857</v>
      </c>
      <c r="S248" s="6" t="s">
        <v>5046</v>
      </c>
      <c r="T248" t="s">
        <v>401</v>
      </c>
      <c r="U248" s="3" t="s">
        <v>5046</v>
      </c>
      <c r="V248">
        <v>0</v>
      </c>
      <c r="W248" s="3" t="s">
        <v>5047</v>
      </c>
      <c r="X248" s="7" t="s">
        <v>5272</v>
      </c>
      <c r="Y248" s="3" t="s">
        <v>5043</v>
      </c>
      <c r="Z248">
        <v>0</v>
      </c>
      <c r="AA248" s="3" t="s">
        <v>5046</v>
      </c>
      <c r="AB248" t="s">
        <v>71</v>
      </c>
      <c r="AC248" s="3" t="s">
        <v>5046</v>
      </c>
      <c r="AD248">
        <v>10645</v>
      </c>
      <c r="AE248" s="3" t="s">
        <v>5046</v>
      </c>
      <c r="AF248" t="s">
        <v>166</v>
      </c>
      <c r="AG248" s="3" t="s">
        <v>5046</v>
      </c>
      <c r="AH248">
        <v>0</v>
      </c>
      <c r="AI248" s="3" t="s">
        <v>5046</v>
      </c>
      <c r="AJ248" t="s">
        <v>25</v>
      </c>
      <c r="AK248" s="3" t="s">
        <v>5049</v>
      </c>
      <c r="AL248" t="s">
        <v>2</v>
      </c>
    </row>
    <row r="249" spans="1:38" x14ac:dyDescent="0.25">
      <c r="A249" s="2" t="s">
        <v>5041</v>
      </c>
      <c r="B249">
        <v>248</v>
      </c>
      <c r="C249" t="s">
        <v>5043</v>
      </c>
      <c r="D249" t="s">
        <v>5045</v>
      </c>
      <c r="E249" s="3" t="s">
        <v>5047</v>
      </c>
      <c r="F249">
        <v>1940</v>
      </c>
      <c r="G249" t="s">
        <v>2</v>
      </c>
      <c r="H249">
        <f>IFERROR(INDEX(Plan2!C:C,MATCH(F249,Plan2!I:I,0)),"NULL")</f>
        <v>1</v>
      </c>
      <c r="I249" t="s">
        <v>2</v>
      </c>
      <c r="J249" t="s">
        <v>5148</v>
      </c>
      <c r="K249" t="s">
        <v>5043</v>
      </c>
      <c r="L249" t="str">
        <f>IFERROR(INDEX(Plan2!E:E,MATCH(F249,Plan2!I:I,0)),"NULL")</f>
        <v>SABARA</v>
      </c>
      <c r="M249" s="3" t="s">
        <v>5047</v>
      </c>
      <c r="N249">
        <v>900</v>
      </c>
      <c r="O249" t="s">
        <v>5043</v>
      </c>
      <c r="P249" s="4">
        <v>40148</v>
      </c>
      <c r="Q249" s="5" t="s">
        <v>5046</v>
      </c>
      <c r="R249" s="4">
        <v>43832</v>
      </c>
      <c r="S249" s="6" t="s">
        <v>5046</v>
      </c>
      <c r="T249" t="s">
        <v>402</v>
      </c>
      <c r="U249" s="3" t="s">
        <v>5046</v>
      </c>
      <c r="V249">
        <v>0</v>
      </c>
      <c r="W249" s="3" t="s">
        <v>5047</v>
      </c>
      <c r="X249" s="7" t="s">
        <v>5222</v>
      </c>
      <c r="Y249" s="3" t="s">
        <v>5043</v>
      </c>
      <c r="Z249">
        <v>0</v>
      </c>
      <c r="AA249" s="3" t="s">
        <v>5046</v>
      </c>
      <c r="AB249" t="s">
        <v>71</v>
      </c>
      <c r="AC249" s="3" t="s">
        <v>5046</v>
      </c>
      <c r="AD249">
        <v>10646</v>
      </c>
      <c r="AE249" s="3" t="s">
        <v>5046</v>
      </c>
      <c r="AF249" t="s">
        <v>166</v>
      </c>
      <c r="AG249" s="3" t="s">
        <v>5046</v>
      </c>
      <c r="AH249">
        <v>0</v>
      </c>
      <c r="AI249" s="3" t="s">
        <v>5046</v>
      </c>
      <c r="AJ249" t="s">
        <v>25</v>
      </c>
      <c r="AK249" s="3" t="s">
        <v>5049</v>
      </c>
      <c r="AL249" t="s">
        <v>2</v>
      </c>
    </row>
    <row r="250" spans="1:38" x14ac:dyDescent="0.25">
      <c r="A250" s="2" t="s">
        <v>5041</v>
      </c>
      <c r="B250">
        <v>249</v>
      </c>
      <c r="C250" t="s">
        <v>5043</v>
      </c>
      <c r="D250" t="s">
        <v>5044</v>
      </c>
      <c r="E250" s="3" t="s">
        <v>5047</v>
      </c>
      <c r="F250">
        <v>1917</v>
      </c>
      <c r="G250" t="s">
        <v>2</v>
      </c>
      <c r="H250">
        <f>IFERROR(INDEX(Plan2!C:C,MATCH(F250,Plan2!I:I,0)),"NULL")</f>
        <v>16</v>
      </c>
      <c r="I250" t="s">
        <v>2</v>
      </c>
      <c r="J250" t="s">
        <v>5148</v>
      </c>
      <c r="K250" t="s">
        <v>5043</v>
      </c>
      <c r="L250" t="str">
        <f>IFERROR(INDEX(Plan2!E:E,MATCH(F250,Plan2!I:I,0)),"NULL")</f>
        <v>CASAL</v>
      </c>
      <c r="M250" s="3" t="s">
        <v>5047</v>
      </c>
      <c r="N250">
        <v>900</v>
      </c>
      <c r="O250" t="s">
        <v>5043</v>
      </c>
      <c r="P250" s="4">
        <v>40149</v>
      </c>
      <c r="Q250" s="5" t="s">
        <v>5046</v>
      </c>
      <c r="R250" s="4">
        <v>43845</v>
      </c>
      <c r="S250" s="6" t="s">
        <v>5046</v>
      </c>
      <c r="T250" t="s">
        <v>403</v>
      </c>
      <c r="U250" s="3" t="s">
        <v>5046</v>
      </c>
      <c r="V250">
        <v>0</v>
      </c>
      <c r="W250" s="3" t="s">
        <v>5047</v>
      </c>
      <c r="X250" s="7" t="s">
        <v>5224</v>
      </c>
      <c r="Y250" s="3" t="s">
        <v>5043</v>
      </c>
      <c r="Z250">
        <v>0</v>
      </c>
      <c r="AA250" s="3" t="s">
        <v>5046</v>
      </c>
      <c r="AB250" t="s">
        <v>71</v>
      </c>
      <c r="AC250" s="3" t="s">
        <v>5046</v>
      </c>
      <c r="AD250">
        <v>10649</v>
      </c>
      <c r="AE250" s="3" t="s">
        <v>5046</v>
      </c>
      <c r="AF250" t="s">
        <v>72</v>
      </c>
      <c r="AG250" s="3" t="s">
        <v>5046</v>
      </c>
      <c r="AH250">
        <v>0</v>
      </c>
      <c r="AI250" s="3" t="s">
        <v>5046</v>
      </c>
      <c r="AJ250" t="s">
        <v>25</v>
      </c>
      <c r="AK250" s="3" t="s">
        <v>5049</v>
      </c>
      <c r="AL250" t="s">
        <v>2</v>
      </c>
    </row>
    <row r="251" spans="1:38" x14ac:dyDescent="0.25">
      <c r="A251" s="2" t="s">
        <v>5041</v>
      </c>
      <c r="B251">
        <v>250</v>
      </c>
      <c r="C251" t="s">
        <v>5043</v>
      </c>
      <c r="D251" t="s">
        <v>5045</v>
      </c>
      <c r="E251" s="3" t="s">
        <v>5047</v>
      </c>
      <c r="F251">
        <v>1940</v>
      </c>
      <c r="G251" t="s">
        <v>2</v>
      </c>
      <c r="H251">
        <f>IFERROR(INDEX(Plan2!C:C,MATCH(F251,Plan2!I:I,0)),"NULL")</f>
        <v>1</v>
      </c>
      <c r="I251" t="s">
        <v>2</v>
      </c>
      <c r="J251" t="s">
        <v>5148</v>
      </c>
      <c r="K251" t="s">
        <v>5043</v>
      </c>
      <c r="L251" t="str">
        <f>IFERROR(INDEX(Plan2!E:E,MATCH(F251,Plan2!I:I,0)),"NULL")</f>
        <v>SABARA</v>
      </c>
      <c r="M251" s="3" t="s">
        <v>5047</v>
      </c>
      <c r="N251">
        <v>68</v>
      </c>
      <c r="O251" t="s">
        <v>5043</v>
      </c>
      <c r="P251" s="4">
        <v>42491</v>
      </c>
      <c r="Q251" s="5" t="s">
        <v>5046</v>
      </c>
      <c r="R251" s="4">
        <v>44317</v>
      </c>
      <c r="S251" s="6" t="s">
        <v>5046</v>
      </c>
      <c r="T251" t="s">
        <v>404</v>
      </c>
      <c r="U251" s="3" t="s">
        <v>5046</v>
      </c>
      <c r="V251">
        <v>0</v>
      </c>
      <c r="W251" s="3" t="s">
        <v>5047</v>
      </c>
      <c r="X251" s="7" t="s">
        <v>5177</v>
      </c>
      <c r="Y251" s="3" t="s">
        <v>5043</v>
      </c>
      <c r="Z251">
        <v>0</v>
      </c>
      <c r="AA251" s="3" t="s">
        <v>5046</v>
      </c>
      <c r="AB251" t="s">
        <v>28</v>
      </c>
      <c r="AC251" s="3" t="s">
        <v>5046</v>
      </c>
      <c r="AD251" t="s">
        <v>405</v>
      </c>
      <c r="AE251" s="3" t="s">
        <v>5046</v>
      </c>
      <c r="AF251" t="s">
        <v>44</v>
      </c>
      <c r="AG251" s="3" t="s">
        <v>5046</v>
      </c>
      <c r="AH251">
        <v>0</v>
      </c>
      <c r="AI251" s="3" t="s">
        <v>5046</v>
      </c>
      <c r="AJ251" t="s">
        <v>25</v>
      </c>
      <c r="AK251" s="3" t="s">
        <v>5049</v>
      </c>
      <c r="AL251" t="s">
        <v>2</v>
      </c>
    </row>
    <row r="252" spans="1:38" x14ac:dyDescent="0.25">
      <c r="A252" s="2" t="s">
        <v>5041</v>
      </c>
      <c r="B252">
        <v>251</v>
      </c>
      <c r="C252" t="s">
        <v>5043</v>
      </c>
      <c r="D252" t="s">
        <v>5044</v>
      </c>
      <c r="E252" s="3" t="s">
        <v>5047</v>
      </c>
      <c r="F252">
        <v>1763</v>
      </c>
      <c r="G252" t="s">
        <v>2</v>
      </c>
      <c r="H252">
        <f>IFERROR(INDEX(Plan2!C:C,MATCH(F252,Plan2!I:I,0)),"NULL")</f>
        <v>14</v>
      </c>
      <c r="I252" t="s">
        <v>2</v>
      </c>
      <c r="J252" t="s">
        <v>5148</v>
      </c>
      <c r="K252" t="s">
        <v>5043</v>
      </c>
      <c r="L252" t="str">
        <f>IFERROR(INDEX(Plan2!E:E,MATCH(F252,Plan2!I:I,0)),"NULL")</f>
        <v>CAGECE</v>
      </c>
      <c r="M252" s="3" t="s">
        <v>5047</v>
      </c>
      <c r="N252">
        <v>68</v>
      </c>
      <c r="O252" t="s">
        <v>5043</v>
      </c>
      <c r="P252" s="4">
        <v>42614</v>
      </c>
      <c r="Q252" s="5" t="s">
        <v>5046</v>
      </c>
      <c r="R252" s="4">
        <v>44440</v>
      </c>
      <c r="S252" s="6" t="s">
        <v>5046</v>
      </c>
      <c r="T252" t="s">
        <v>406</v>
      </c>
      <c r="U252" s="3" t="s">
        <v>5046</v>
      </c>
      <c r="V252">
        <v>0</v>
      </c>
      <c r="W252" s="3" t="s">
        <v>5047</v>
      </c>
      <c r="X252" s="7" t="s">
        <v>5277</v>
      </c>
      <c r="Y252" s="3" t="s">
        <v>5043</v>
      </c>
      <c r="Z252">
        <v>0</v>
      </c>
      <c r="AA252" s="3" t="s">
        <v>5046</v>
      </c>
      <c r="AB252" t="s">
        <v>28</v>
      </c>
      <c r="AC252" s="3" t="s">
        <v>5046</v>
      </c>
      <c r="AD252">
        <v>1065</v>
      </c>
      <c r="AE252" s="3" t="s">
        <v>5046</v>
      </c>
      <c r="AF252" t="s">
        <v>33</v>
      </c>
      <c r="AG252" s="3" t="s">
        <v>5046</v>
      </c>
      <c r="AH252">
        <v>0</v>
      </c>
      <c r="AI252" s="3" t="s">
        <v>5046</v>
      </c>
      <c r="AJ252" t="s">
        <v>25</v>
      </c>
      <c r="AK252" s="3" t="s">
        <v>5049</v>
      </c>
      <c r="AL252" t="s">
        <v>2</v>
      </c>
    </row>
    <row r="253" spans="1:38" x14ac:dyDescent="0.25">
      <c r="A253" s="2" t="s">
        <v>5041</v>
      </c>
      <c r="B253">
        <v>252</v>
      </c>
      <c r="C253" t="s">
        <v>5043</v>
      </c>
      <c r="D253" t="s">
        <v>5045</v>
      </c>
      <c r="E253" s="3" t="s">
        <v>5047</v>
      </c>
      <c r="F253">
        <v>1940</v>
      </c>
      <c r="G253" t="s">
        <v>2</v>
      </c>
      <c r="H253">
        <f>IFERROR(INDEX(Plan2!C:C,MATCH(F253,Plan2!I:I,0)),"NULL")</f>
        <v>1</v>
      </c>
      <c r="I253" t="s">
        <v>2</v>
      </c>
      <c r="J253" t="s">
        <v>5148</v>
      </c>
      <c r="K253" t="s">
        <v>5043</v>
      </c>
      <c r="L253" t="str">
        <f>IFERROR(INDEX(Plan2!E:E,MATCH(F253,Plan2!I:I,0)),"NULL")</f>
        <v>SABARA</v>
      </c>
      <c r="M253" s="3" t="s">
        <v>5047</v>
      </c>
      <c r="N253">
        <v>900</v>
      </c>
      <c r="O253" t="s">
        <v>5043</v>
      </c>
      <c r="P253" s="4">
        <v>40148</v>
      </c>
      <c r="Q253" s="5" t="s">
        <v>5046</v>
      </c>
      <c r="R253" s="4">
        <v>43845</v>
      </c>
      <c r="S253" s="6" t="s">
        <v>5046</v>
      </c>
      <c r="T253" t="s">
        <v>407</v>
      </c>
      <c r="U253" s="3" t="s">
        <v>5046</v>
      </c>
      <c r="V253">
        <v>0</v>
      </c>
      <c r="W253" s="3" t="s">
        <v>5047</v>
      </c>
      <c r="X253" s="7" t="s">
        <v>5278</v>
      </c>
      <c r="Y253" s="3" t="s">
        <v>5043</v>
      </c>
      <c r="Z253">
        <v>0</v>
      </c>
      <c r="AA253" s="3" t="s">
        <v>5046</v>
      </c>
      <c r="AB253" t="s">
        <v>71</v>
      </c>
      <c r="AC253" s="3" t="s">
        <v>5046</v>
      </c>
      <c r="AD253">
        <v>10652</v>
      </c>
      <c r="AE253" s="3" t="s">
        <v>5046</v>
      </c>
      <c r="AF253" t="s">
        <v>166</v>
      </c>
      <c r="AG253" s="3" t="s">
        <v>5046</v>
      </c>
      <c r="AH253">
        <v>0</v>
      </c>
      <c r="AI253" s="3" t="s">
        <v>5046</v>
      </c>
      <c r="AJ253" t="s">
        <v>25</v>
      </c>
      <c r="AK253" s="3" t="s">
        <v>5049</v>
      </c>
      <c r="AL253" t="s">
        <v>2</v>
      </c>
    </row>
    <row r="254" spans="1:38" x14ac:dyDescent="0.25">
      <c r="A254" s="2" t="s">
        <v>5041</v>
      </c>
      <c r="B254">
        <v>253</v>
      </c>
      <c r="C254" t="s">
        <v>5043</v>
      </c>
      <c r="D254" t="s">
        <v>5044</v>
      </c>
      <c r="E254" s="3" t="s">
        <v>5047</v>
      </c>
      <c r="F254">
        <v>1763</v>
      </c>
      <c r="G254" t="s">
        <v>2</v>
      </c>
      <c r="H254">
        <f>IFERROR(INDEX(Plan2!C:C,MATCH(F254,Plan2!I:I,0)),"NULL")</f>
        <v>14</v>
      </c>
      <c r="I254" t="s">
        <v>2</v>
      </c>
      <c r="J254" t="s">
        <v>5148</v>
      </c>
      <c r="K254" t="s">
        <v>5043</v>
      </c>
      <c r="L254" t="str">
        <f>IFERROR(INDEX(Plan2!E:E,MATCH(F254,Plan2!I:I,0)),"NULL")</f>
        <v>CAGECE</v>
      </c>
      <c r="M254" s="3" t="s">
        <v>5047</v>
      </c>
      <c r="N254">
        <v>68</v>
      </c>
      <c r="O254" t="s">
        <v>5043</v>
      </c>
      <c r="P254" s="4">
        <v>42856</v>
      </c>
      <c r="Q254" s="5" t="s">
        <v>5046</v>
      </c>
      <c r="R254" s="4">
        <v>44682</v>
      </c>
      <c r="S254" s="6" t="s">
        <v>5046</v>
      </c>
      <c r="T254" t="s">
        <v>408</v>
      </c>
      <c r="U254" s="3" t="s">
        <v>5046</v>
      </c>
      <c r="V254">
        <v>0</v>
      </c>
      <c r="W254" s="3" t="s">
        <v>5047</v>
      </c>
      <c r="X254" s="7" t="s">
        <v>5268</v>
      </c>
      <c r="Y254" s="3" t="s">
        <v>5043</v>
      </c>
      <c r="Z254">
        <v>0</v>
      </c>
      <c r="AA254" s="3" t="s">
        <v>5046</v>
      </c>
      <c r="AB254" t="s">
        <v>36</v>
      </c>
      <c r="AC254" s="3" t="s">
        <v>5046</v>
      </c>
      <c r="AD254">
        <v>106541</v>
      </c>
      <c r="AE254" s="3" t="s">
        <v>5046</v>
      </c>
      <c r="AF254" t="s">
        <v>33</v>
      </c>
      <c r="AG254" s="3" t="s">
        <v>5046</v>
      </c>
      <c r="AH254">
        <v>0</v>
      </c>
      <c r="AI254" s="3" t="s">
        <v>5046</v>
      </c>
      <c r="AJ254" t="s">
        <v>25</v>
      </c>
      <c r="AK254" s="3" t="s">
        <v>5049</v>
      </c>
      <c r="AL254" t="s">
        <v>2</v>
      </c>
    </row>
    <row r="255" spans="1:38" x14ac:dyDescent="0.25">
      <c r="A255" s="2" t="s">
        <v>5041</v>
      </c>
      <c r="B255">
        <v>254</v>
      </c>
      <c r="C255" t="s">
        <v>5043</v>
      </c>
      <c r="D255" t="s">
        <v>5044</v>
      </c>
      <c r="E255" s="3" t="s">
        <v>5047</v>
      </c>
      <c r="F255">
        <v>1763</v>
      </c>
      <c r="G255" t="s">
        <v>2</v>
      </c>
      <c r="H255">
        <f>IFERROR(INDEX(Plan2!C:C,MATCH(F255,Plan2!I:I,0)),"NULL")</f>
        <v>14</v>
      </c>
      <c r="I255" t="s">
        <v>2</v>
      </c>
      <c r="J255" t="s">
        <v>5148</v>
      </c>
      <c r="K255" t="s">
        <v>5043</v>
      </c>
      <c r="L255" t="str">
        <f>IFERROR(INDEX(Plan2!E:E,MATCH(F255,Plan2!I:I,0)),"NULL")</f>
        <v>CAGECE</v>
      </c>
      <c r="M255" s="3" t="s">
        <v>5047</v>
      </c>
      <c r="N255">
        <v>68</v>
      </c>
      <c r="O255" t="s">
        <v>5043</v>
      </c>
      <c r="P255" s="4">
        <v>43009</v>
      </c>
      <c r="Q255" s="5" t="s">
        <v>5046</v>
      </c>
      <c r="R255" s="4">
        <v>44835</v>
      </c>
      <c r="S255" s="6" t="s">
        <v>5046</v>
      </c>
      <c r="T255" t="s">
        <v>409</v>
      </c>
      <c r="U255" s="3" t="s">
        <v>5046</v>
      </c>
      <c r="V255">
        <v>0</v>
      </c>
      <c r="W255" s="3" t="s">
        <v>5047</v>
      </c>
      <c r="X255" s="7" t="s">
        <v>5279</v>
      </c>
      <c r="Y255" s="3" t="s">
        <v>5043</v>
      </c>
      <c r="Z255">
        <v>0</v>
      </c>
      <c r="AA255" s="3" t="s">
        <v>5046</v>
      </c>
      <c r="AB255" t="s">
        <v>36</v>
      </c>
      <c r="AC255" s="3" t="s">
        <v>5046</v>
      </c>
      <c r="AD255">
        <v>106542</v>
      </c>
      <c r="AE255" s="3" t="s">
        <v>5046</v>
      </c>
      <c r="AF255" t="s">
        <v>33</v>
      </c>
      <c r="AG255" s="3" t="s">
        <v>5046</v>
      </c>
      <c r="AH255">
        <v>0</v>
      </c>
      <c r="AI255" s="3" t="s">
        <v>5046</v>
      </c>
      <c r="AJ255" t="s">
        <v>25</v>
      </c>
      <c r="AK255" s="3" t="s">
        <v>5049</v>
      </c>
      <c r="AL255" t="s">
        <v>2</v>
      </c>
    </row>
    <row r="256" spans="1:38" x14ac:dyDescent="0.25">
      <c r="A256" s="2" t="s">
        <v>5041</v>
      </c>
      <c r="B256">
        <v>255</v>
      </c>
      <c r="C256" t="s">
        <v>5043</v>
      </c>
      <c r="D256" t="s">
        <v>5044</v>
      </c>
      <c r="E256" s="3" t="s">
        <v>5047</v>
      </c>
      <c r="F256">
        <v>1763</v>
      </c>
      <c r="G256" t="s">
        <v>2</v>
      </c>
      <c r="H256">
        <f>IFERROR(INDEX(Plan2!C:C,MATCH(F256,Plan2!I:I,0)),"NULL")</f>
        <v>14</v>
      </c>
      <c r="I256" t="s">
        <v>2</v>
      </c>
      <c r="J256" t="s">
        <v>5148</v>
      </c>
      <c r="K256" t="s">
        <v>5043</v>
      </c>
      <c r="L256" t="str">
        <f>IFERROR(INDEX(Plan2!E:E,MATCH(F256,Plan2!I:I,0)),"NULL")</f>
        <v>CAGECE</v>
      </c>
      <c r="M256" s="3" t="s">
        <v>5047</v>
      </c>
      <c r="N256">
        <v>68</v>
      </c>
      <c r="O256" t="s">
        <v>5043</v>
      </c>
      <c r="P256" s="4">
        <v>42795</v>
      </c>
      <c r="Q256" s="5" t="s">
        <v>5046</v>
      </c>
      <c r="R256" s="4">
        <v>44621</v>
      </c>
      <c r="S256" s="6" t="s">
        <v>5046</v>
      </c>
      <c r="T256" t="s">
        <v>410</v>
      </c>
      <c r="U256" s="3" t="s">
        <v>5046</v>
      </c>
      <c r="V256">
        <v>0</v>
      </c>
      <c r="W256" s="3" t="s">
        <v>5047</v>
      </c>
      <c r="X256" s="7" t="s">
        <v>5280</v>
      </c>
      <c r="Y256" s="3" t="s">
        <v>5043</v>
      </c>
      <c r="Z256">
        <v>0</v>
      </c>
      <c r="AA256" s="3" t="s">
        <v>5046</v>
      </c>
      <c r="AB256" t="s">
        <v>36</v>
      </c>
      <c r="AC256" s="3" t="s">
        <v>5046</v>
      </c>
      <c r="AD256">
        <v>106544</v>
      </c>
      <c r="AE256" s="3" t="s">
        <v>5046</v>
      </c>
      <c r="AF256" t="s">
        <v>33</v>
      </c>
      <c r="AG256" s="3" t="s">
        <v>5046</v>
      </c>
      <c r="AH256">
        <v>0</v>
      </c>
      <c r="AI256" s="3" t="s">
        <v>5046</v>
      </c>
      <c r="AJ256" t="s">
        <v>25</v>
      </c>
      <c r="AK256" s="3" t="s">
        <v>5049</v>
      </c>
      <c r="AL256" t="s">
        <v>2</v>
      </c>
    </row>
    <row r="257" spans="1:38" x14ac:dyDescent="0.25">
      <c r="A257" s="2" t="s">
        <v>5041</v>
      </c>
      <c r="B257">
        <v>256</v>
      </c>
      <c r="C257" t="s">
        <v>5043</v>
      </c>
      <c r="D257" t="s">
        <v>5044</v>
      </c>
      <c r="E257" s="3" t="s">
        <v>5047</v>
      </c>
      <c r="F257">
        <v>1840</v>
      </c>
      <c r="G257" t="s">
        <v>2</v>
      </c>
      <c r="H257">
        <f>IFERROR(INDEX(Plan2!C:C,MATCH(F257,Plan2!I:I,0)),"NULL")</f>
        <v>15</v>
      </c>
      <c r="I257" t="s">
        <v>2</v>
      </c>
      <c r="J257" t="s">
        <v>5148</v>
      </c>
      <c r="K257" t="s">
        <v>5043</v>
      </c>
      <c r="L257" t="str">
        <f>IFERROR(INDEX(Plan2!E:E,MATCH(F257,Plan2!I:I,0)),"NULL")</f>
        <v>CAGEPA</v>
      </c>
      <c r="M257" s="3" t="s">
        <v>5047</v>
      </c>
      <c r="N257">
        <v>68</v>
      </c>
      <c r="O257" t="s">
        <v>5043</v>
      </c>
      <c r="P257" s="4">
        <v>42583</v>
      </c>
      <c r="Q257" s="5" t="s">
        <v>5046</v>
      </c>
      <c r="R257" s="4">
        <v>44409</v>
      </c>
      <c r="S257" s="6" t="s">
        <v>5046</v>
      </c>
      <c r="T257" t="s">
        <v>411</v>
      </c>
      <c r="U257" s="3" t="s">
        <v>5046</v>
      </c>
      <c r="V257">
        <v>0</v>
      </c>
      <c r="W257" s="3" t="s">
        <v>5047</v>
      </c>
      <c r="X257" s="7" t="s">
        <v>5281</v>
      </c>
      <c r="Y257" s="3" t="s">
        <v>5043</v>
      </c>
      <c r="Z257">
        <v>0</v>
      </c>
      <c r="AA257" s="3" t="s">
        <v>5046</v>
      </c>
      <c r="AB257" t="s">
        <v>36</v>
      </c>
      <c r="AC257" s="3" t="s">
        <v>5046</v>
      </c>
      <c r="AD257">
        <v>106547</v>
      </c>
      <c r="AE257" s="3" t="s">
        <v>5046</v>
      </c>
      <c r="AF257" t="s">
        <v>33</v>
      </c>
      <c r="AG257" s="3" t="s">
        <v>5046</v>
      </c>
      <c r="AH257">
        <v>0</v>
      </c>
      <c r="AI257" s="3" t="s">
        <v>5046</v>
      </c>
      <c r="AJ257" t="s">
        <v>25</v>
      </c>
      <c r="AK257" s="3" t="s">
        <v>5049</v>
      </c>
      <c r="AL257" t="s">
        <v>2</v>
      </c>
    </row>
    <row r="258" spans="1:38" x14ac:dyDescent="0.25">
      <c r="A258" s="2" t="s">
        <v>5041</v>
      </c>
      <c r="B258">
        <v>257</v>
      </c>
      <c r="C258" t="s">
        <v>5043</v>
      </c>
      <c r="D258" t="s">
        <v>5045</v>
      </c>
      <c r="E258" s="3" t="s">
        <v>5047</v>
      </c>
      <c r="F258">
        <v>1940</v>
      </c>
      <c r="G258" t="s">
        <v>2</v>
      </c>
      <c r="H258">
        <f>IFERROR(INDEX(Plan2!C:C,MATCH(F258,Plan2!I:I,0)),"NULL")</f>
        <v>1</v>
      </c>
      <c r="I258" t="s">
        <v>2</v>
      </c>
      <c r="J258" t="s">
        <v>5148</v>
      </c>
      <c r="K258" t="s">
        <v>5043</v>
      </c>
      <c r="L258" t="str">
        <f>IFERROR(INDEX(Plan2!E:E,MATCH(F258,Plan2!I:I,0)),"NULL")</f>
        <v>SABARA</v>
      </c>
      <c r="M258" s="3" t="s">
        <v>5047</v>
      </c>
      <c r="N258">
        <v>68</v>
      </c>
      <c r="O258" t="s">
        <v>5043</v>
      </c>
      <c r="P258" s="4">
        <v>42887</v>
      </c>
      <c r="Q258" s="5" t="s">
        <v>5046</v>
      </c>
      <c r="R258" s="4">
        <v>44713</v>
      </c>
      <c r="S258" s="6" t="s">
        <v>5046</v>
      </c>
      <c r="T258" t="s">
        <v>412</v>
      </c>
      <c r="U258" s="3" t="s">
        <v>5046</v>
      </c>
      <c r="V258">
        <v>0</v>
      </c>
      <c r="W258" s="3" t="s">
        <v>5047</v>
      </c>
      <c r="X258" s="7" t="s">
        <v>5282</v>
      </c>
      <c r="Y258" s="3" t="s">
        <v>5043</v>
      </c>
      <c r="Z258">
        <v>0</v>
      </c>
      <c r="AA258" s="3" t="s">
        <v>5046</v>
      </c>
      <c r="AB258" t="s">
        <v>36</v>
      </c>
      <c r="AC258" s="3" t="s">
        <v>5046</v>
      </c>
      <c r="AD258">
        <v>106549</v>
      </c>
      <c r="AE258" s="3" t="s">
        <v>5046</v>
      </c>
      <c r="AF258" t="s">
        <v>44</v>
      </c>
      <c r="AG258" s="3" t="s">
        <v>5046</v>
      </c>
      <c r="AH258">
        <v>0</v>
      </c>
      <c r="AI258" s="3" t="s">
        <v>5046</v>
      </c>
      <c r="AJ258" t="s">
        <v>25</v>
      </c>
      <c r="AK258" s="3" t="s">
        <v>5049</v>
      </c>
      <c r="AL258" t="s">
        <v>2</v>
      </c>
    </row>
    <row r="259" spans="1:38" x14ac:dyDescent="0.25">
      <c r="A259" s="2" t="s">
        <v>5041</v>
      </c>
      <c r="B259">
        <v>258</v>
      </c>
      <c r="C259" t="s">
        <v>5043</v>
      </c>
      <c r="D259" t="s">
        <v>5045</v>
      </c>
      <c r="E259" s="3" t="s">
        <v>5047</v>
      </c>
      <c r="F259">
        <v>1940</v>
      </c>
      <c r="G259" t="s">
        <v>2</v>
      </c>
      <c r="H259">
        <f>IFERROR(INDEX(Plan2!C:C,MATCH(F259,Plan2!I:I,0)),"NULL")</f>
        <v>1</v>
      </c>
      <c r="I259" t="s">
        <v>2</v>
      </c>
      <c r="J259" t="s">
        <v>5148</v>
      </c>
      <c r="K259" t="s">
        <v>5043</v>
      </c>
      <c r="L259" t="str">
        <f>IFERROR(INDEX(Plan2!E:E,MATCH(F259,Plan2!I:I,0)),"NULL")</f>
        <v>SABARA</v>
      </c>
      <c r="M259" s="3" t="s">
        <v>5047</v>
      </c>
      <c r="N259">
        <v>900</v>
      </c>
      <c r="O259" t="s">
        <v>5043</v>
      </c>
      <c r="P259" s="4">
        <v>40148</v>
      </c>
      <c r="Q259" s="5" t="s">
        <v>5046</v>
      </c>
      <c r="R259" s="4">
        <v>43787</v>
      </c>
      <c r="S259" s="6" t="s">
        <v>5046</v>
      </c>
      <c r="T259" t="s">
        <v>413</v>
      </c>
      <c r="U259" s="3" t="s">
        <v>5046</v>
      </c>
      <c r="V259">
        <v>0</v>
      </c>
      <c r="W259" s="3" t="s">
        <v>5047</v>
      </c>
      <c r="X259" s="7" t="s">
        <v>5205</v>
      </c>
      <c r="Y259" s="3" t="s">
        <v>5043</v>
      </c>
      <c r="Z259">
        <v>0</v>
      </c>
      <c r="AA259" s="3" t="s">
        <v>5046</v>
      </c>
      <c r="AB259" t="s">
        <v>71</v>
      </c>
      <c r="AC259" s="3" t="s">
        <v>5046</v>
      </c>
      <c r="AD259">
        <v>10655</v>
      </c>
      <c r="AE259" s="3" t="s">
        <v>5046</v>
      </c>
      <c r="AF259" t="s">
        <v>166</v>
      </c>
      <c r="AG259" s="3" t="s">
        <v>5046</v>
      </c>
      <c r="AH259">
        <v>0</v>
      </c>
      <c r="AI259" s="3" t="s">
        <v>5046</v>
      </c>
      <c r="AJ259" t="s">
        <v>25</v>
      </c>
      <c r="AK259" s="3" t="s">
        <v>5049</v>
      </c>
      <c r="AL259" t="s">
        <v>2</v>
      </c>
    </row>
    <row r="260" spans="1:38" x14ac:dyDescent="0.25">
      <c r="A260" s="2" t="s">
        <v>5041</v>
      </c>
      <c r="B260">
        <v>259</v>
      </c>
      <c r="C260" t="s">
        <v>5043</v>
      </c>
      <c r="D260" t="s">
        <v>5044</v>
      </c>
      <c r="E260" s="3" t="s">
        <v>5047</v>
      </c>
      <c r="F260">
        <v>1827</v>
      </c>
      <c r="G260" t="s">
        <v>2</v>
      </c>
      <c r="H260">
        <f>IFERROR(INDEX(Plan2!C:C,MATCH(F260,Plan2!I:I,0)),"NULL")</f>
        <v>12</v>
      </c>
      <c r="I260" t="s">
        <v>2</v>
      </c>
      <c r="J260" t="s">
        <v>5148</v>
      </c>
      <c r="K260" t="s">
        <v>5043</v>
      </c>
      <c r="L260" t="str">
        <f>IFERROR(INDEX(Plan2!E:E,MATCH(F260,Plan2!I:I,0)),"NULL")</f>
        <v>CAERN</v>
      </c>
      <c r="M260" s="3" t="s">
        <v>5047</v>
      </c>
      <c r="N260">
        <v>900</v>
      </c>
      <c r="O260" t="s">
        <v>5043</v>
      </c>
      <c r="P260" s="4">
        <v>39934</v>
      </c>
      <c r="Q260" s="5" t="s">
        <v>5046</v>
      </c>
      <c r="R260" s="4">
        <v>43815</v>
      </c>
      <c r="S260" s="6" t="s">
        <v>5046</v>
      </c>
      <c r="T260" t="s">
        <v>414</v>
      </c>
      <c r="U260" s="3" t="s">
        <v>5046</v>
      </c>
      <c r="V260">
        <v>0</v>
      </c>
      <c r="W260" s="3" t="s">
        <v>5047</v>
      </c>
      <c r="X260" s="7" t="s">
        <v>5222</v>
      </c>
      <c r="Y260" s="3" t="s">
        <v>5043</v>
      </c>
      <c r="Z260">
        <v>0</v>
      </c>
      <c r="AA260" s="3" t="s">
        <v>5046</v>
      </c>
      <c r="AB260" t="s">
        <v>71</v>
      </c>
      <c r="AC260" s="3" t="s">
        <v>5046</v>
      </c>
      <c r="AD260">
        <v>10656</v>
      </c>
      <c r="AE260" s="3" t="s">
        <v>5046</v>
      </c>
      <c r="AF260" t="s">
        <v>72</v>
      </c>
      <c r="AG260" s="3" t="s">
        <v>5046</v>
      </c>
      <c r="AH260">
        <v>0</v>
      </c>
      <c r="AI260" s="3" t="s">
        <v>5046</v>
      </c>
      <c r="AJ260" t="s">
        <v>25</v>
      </c>
      <c r="AK260" s="3" t="s">
        <v>5049</v>
      </c>
      <c r="AL260" t="s">
        <v>2</v>
      </c>
    </row>
    <row r="261" spans="1:38" x14ac:dyDescent="0.25">
      <c r="A261" s="2" t="s">
        <v>5041</v>
      </c>
      <c r="B261">
        <v>260</v>
      </c>
      <c r="C261" t="s">
        <v>5043</v>
      </c>
      <c r="D261" t="s">
        <v>5045</v>
      </c>
      <c r="E261" s="3" t="s">
        <v>5047</v>
      </c>
      <c r="F261">
        <v>1940</v>
      </c>
      <c r="G261" t="s">
        <v>2</v>
      </c>
      <c r="H261">
        <f>IFERROR(INDEX(Plan2!C:C,MATCH(F261,Plan2!I:I,0)),"NULL")</f>
        <v>1</v>
      </c>
      <c r="I261" t="s">
        <v>2</v>
      </c>
      <c r="J261" t="s">
        <v>5148</v>
      </c>
      <c r="K261" t="s">
        <v>5043</v>
      </c>
      <c r="L261" t="str">
        <f>IFERROR(INDEX(Plan2!E:E,MATCH(F261,Plan2!I:I,0)),"NULL")</f>
        <v>SABARA</v>
      </c>
      <c r="M261" s="3" t="s">
        <v>5047</v>
      </c>
      <c r="N261">
        <v>900</v>
      </c>
      <c r="O261" t="s">
        <v>5043</v>
      </c>
      <c r="P261" s="4">
        <v>39814</v>
      </c>
      <c r="Q261" s="5" t="s">
        <v>5046</v>
      </c>
      <c r="R261" s="4">
        <v>43466</v>
      </c>
      <c r="S261" s="6" t="s">
        <v>5046</v>
      </c>
      <c r="T261" t="s">
        <v>415</v>
      </c>
      <c r="U261" s="3" t="s">
        <v>5046</v>
      </c>
      <c r="V261">
        <v>0</v>
      </c>
      <c r="W261" s="3" t="s">
        <v>5047</v>
      </c>
      <c r="X261" s="7" t="s">
        <v>5205</v>
      </c>
      <c r="Y261" s="3" t="s">
        <v>5043</v>
      </c>
      <c r="Z261">
        <v>0</v>
      </c>
      <c r="AA261" s="3" t="s">
        <v>5046</v>
      </c>
      <c r="AB261" t="s">
        <v>71</v>
      </c>
      <c r="AC261" s="3" t="s">
        <v>5046</v>
      </c>
      <c r="AD261">
        <v>10659</v>
      </c>
      <c r="AE261" s="3" t="s">
        <v>5046</v>
      </c>
      <c r="AF261" t="s">
        <v>166</v>
      </c>
      <c r="AG261" s="3" t="s">
        <v>5046</v>
      </c>
      <c r="AH261">
        <v>0</v>
      </c>
      <c r="AI261" s="3" t="s">
        <v>5046</v>
      </c>
      <c r="AJ261" t="s">
        <v>25</v>
      </c>
      <c r="AK261" s="3" t="s">
        <v>5049</v>
      </c>
      <c r="AL261" t="s">
        <v>2</v>
      </c>
    </row>
    <row r="262" spans="1:38" x14ac:dyDescent="0.25">
      <c r="A262" s="2" t="s">
        <v>5041</v>
      </c>
      <c r="B262">
        <v>261</v>
      </c>
      <c r="C262" t="s">
        <v>5043</v>
      </c>
      <c r="D262" t="s">
        <v>5045</v>
      </c>
      <c r="E262" s="3" t="s">
        <v>5047</v>
      </c>
      <c r="F262">
        <v>1940</v>
      </c>
      <c r="G262" t="s">
        <v>2</v>
      </c>
      <c r="H262">
        <f>IFERROR(INDEX(Plan2!C:C,MATCH(F262,Plan2!I:I,0)),"NULL")</f>
        <v>1</v>
      </c>
      <c r="I262" t="s">
        <v>2</v>
      </c>
      <c r="J262" t="s">
        <v>5148</v>
      </c>
      <c r="K262" t="s">
        <v>5043</v>
      </c>
      <c r="L262" t="str">
        <f>IFERROR(INDEX(Plan2!E:E,MATCH(F262,Plan2!I:I,0)),"NULL")</f>
        <v>SABARA</v>
      </c>
      <c r="M262" s="3" t="s">
        <v>5047</v>
      </c>
      <c r="N262">
        <v>68</v>
      </c>
      <c r="O262" t="s">
        <v>5043</v>
      </c>
      <c r="P262" s="4">
        <v>42430</v>
      </c>
      <c r="Q262" s="5" t="s">
        <v>5046</v>
      </c>
      <c r="R262" s="4">
        <v>44256</v>
      </c>
      <c r="S262" s="6" t="s">
        <v>5046</v>
      </c>
      <c r="T262" t="s">
        <v>416</v>
      </c>
      <c r="U262" s="3" t="s">
        <v>5046</v>
      </c>
      <c r="V262">
        <v>0</v>
      </c>
      <c r="W262" s="3" t="s">
        <v>5047</v>
      </c>
      <c r="X262" s="7" t="s">
        <v>5152</v>
      </c>
      <c r="Y262" s="3" t="s">
        <v>5043</v>
      </c>
      <c r="Z262">
        <v>0</v>
      </c>
      <c r="AA262" s="3" t="s">
        <v>5046</v>
      </c>
      <c r="AB262" t="s">
        <v>28</v>
      </c>
      <c r="AC262" s="3" t="s">
        <v>5046</v>
      </c>
      <c r="AD262">
        <v>1066</v>
      </c>
      <c r="AE262" s="3" t="s">
        <v>5046</v>
      </c>
      <c r="AF262" t="s">
        <v>44</v>
      </c>
      <c r="AG262" s="3" t="s">
        <v>5046</v>
      </c>
      <c r="AH262">
        <v>0</v>
      </c>
      <c r="AI262" s="3" t="s">
        <v>5046</v>
      </c>
      <c r="AJ262" t="s">
        <v>25</v>
      </c>
      <c r="AK262" s="3" t="s">
        <v>5049</v>
      </c>
      <c r="AL262" t="s">
        <v>2</v>
      </c>
    </row>
    <row r="263" spans="1:38" x14ac:dyDescent="0.25">
      <c r="A263" s="2" t="s">
        <v>5041</v>
      </c>
      <c r="B263">
        <v>262</v>
      </c>
      <c r="C263" t="s">
        <v>5043</v>
      </c>
      <c r="D263" t="s">
        <v>5045</v>
      </c>
      <c r="E263" s="3" t="s">
        <v>5047</v>
      </c>
      <c r="F263">
        <v>1940</v>
      </c>
      <c r="G263" t="s">
        <v>2</v>
      </c>
      <c r="H263">
        <f>IFERROR(INDEX(Plan2!C:C,MATCH(F263,Plan2!I:I,0)),"NULL")</f>
        <v>1</v>
      </c>
      <c r="I263" t="s">
        <v>2</v>
      </c>
      <c r="J263" t="s">
        <v>5148</v>
      </c>
      <c r="K263" t="s">
        <v>5043</v>
      </c>
      <c r="L263" t="str">
        <f>IFERROR(INDEX(Plan2!E:E,MATCH(F263,Plan2!I:I,0)),"NULL")</f>
        <v>SABARA</v>
      </c>
      <c r="M263" s="3" t="s">
        <v>5047</v>
      </c>
      <c r="N263">
        <v>68</v>
      </c>
      <c r="O263" t="s">
        <v>5043</v>
      </c>
      <c r="P263" s="4">
        <v>40634</v>
      </c>
      <c r="Q263" s="5" t="s">
        <v>5046</v>
      </c>
      <c r="R263" s="4">
        <v>44287</v>
      </c>
      <c r="S263" s="6" t="s">
        <v>5046</v>
      </c>
      <c r="T263" t="s">
        <v>417</v>
      </c>
      <c r="U263" s="3" t="s">
        <v>5046</v>
      </c>
      <c r="V263">
        <v>0</v>
      </c>
      <c r="W263" s="3" t="s">
        <v>5047</v>
      </c>
      <c r="X263" s="7" t="s">
        <v>5152</v>
      </c>
      <c r="Y263" s="3" t="s">
        <v>5043</v>
      </c>
      <c r="Z263">
        <v>0</v>
      </c>
      <c r="AA263" s="3" t="s">
        <v>5046</v>
      </c>
      <c r="AB263" t="s">
        <v>28</v>
      </c>
      <c r="AC263" s="3" t="s">
        <v>5046</v>
      </c>
      <c r="AD263" t="s">
        <v>418</v>
      </c>
      <c r="AE263" s="3" t="s">
        <v>5046</v>
      </c>
      <c r="AF263" t="s">
        <v>44</v>
      </c>
      <c r="AG263" s="3" t="s">
        <v>5046</v>
      </c>
      <c r="AH263">
        <v>0</v>
      </c>
      <c r="AI263" s="3" t="s">
        <v>5046</v>
      </c>
      <c r="AJ263" t="s">
        <v>25</v>
      </c>
      <c r="AK263" s="3" t="s">
        <v>5049</v>
      </c>
      <c r="AL263" t="s">
        <v>2</v>
      </c>
    </row>
    <row r="264" spans="1:38" x14ac:dyDescent="0.25">
      <c r="A264" s="2" t="s">
        <v>5041</v>
      </c>
      <c r="B264">
        <v>263</v>
      </c>
      <c r="C264" t="s">
        <v>5043</v>
      </c>
      <c r="D264" t="s">
        <v>5044</v>
      </c>
      <c r="E264" s="3" t="s">
        <v>5047</v>
      </c>
      <c r="F264">
        <v>1827</v>
      </c>
      <c r="G264" t="s">
        <v>2</v>
      </c>
      <c r="H264">
        <f>IFERROR(INDEX(Plan2!C:C,MATCH(F264,Plan2!I:I,0)),"NULL")</f>
        <v>12</v>
      </c>
      <c r="I264" t="s">
        <v>2</v>
      </c>
      <c r="J264" t="s">
        <v>5148</v>
      </c>
      <c r="K264" t="s">
        <v>5043</v>
      </c>
      <c r="L264" t="str">
        <f>IFERROR(INDEX(Plan2!E:E,MATCH(F264,Plan2!I:I,0)),"NULL")</f>
        <v>CAERN</v>
      </c>
      <c r="M264" s="3" t="s">
        <v>5047</v>
      </c>
      <c r="N264">
        <v>900</v>
      </c>
      <c r="O264" t="s">
        <v>5043</v>
      </c>
      <c r="P264" s="4">
        <v>39934</v>
      </c>
      <c r="Q264" s="5" t="s">
        <v>5046</v>
      </c>
      <c r="R264" s="4">
        <v>43815</v>
      </c>
      <c r="S264" s="6" t="s">
        <v>5046</v>
      </c>
      <c r="T264" t="s">
        <v>419</v>
      </c>
      <c r="U264" s="3" t="s">
        <v>5046</v>
      </c>
      <c r="V264">
        <v>0</v>
      </c>
      <c r="W264" s="3" t="s">
        <v>5047</v>
      </c>
      <c r="X264" s="7" t="s">
        <v>5222</v>
      </c>
      <c r="Y264" s="3" t="s">
        <v>5043</v>
      </c>
      <c r="Z264">
        <v>0</v>
      </c>
      <c r="AA264" s="3" t="s">
        <v>5046</v>
      </c>
      <c r="AB264" t="s">
        <v>71</v>
      </c>
      <c r="AC264" s="3" t="s">
        <v>5046</v>
      </c>
      <c r="AD264">
        <v>10666</v>
      </c>
      <c r="AE264" s="3" t="s">
        <v>5046</v>
      </c>
      <c r="AF264" t="s">
        <v>72</v>
      </c>
      <c r="AG264" s="3" t="s">
        <v>5046</v>
      </c>
      <c r="AH264">
        <v>0</v>
      </c>
      <c r="AI264" s="3" t="s">
        <v>5046</v>
      </c>
      <c r="AJ264" t="s">
        <v>25</v>
      </c>
      <c r="AK264" s="3" t="s">
        <v>5049</v>
      </c>
      <c r="AL264" t="s">
        <v>2</v>
      </c>
    </row>
    <row r="265" spans="1:38" x14ac:dyDescent="0.25">
      <c r="A265" s="2" t="s">
        <v>5041</v>
      </c>
      <c r="B265">
        <v>264</v>
      </c>
      <c r="C265" t="s">
        <v>5043</v>
      </c>
      <c r="D265" t="s">
        <v>5045</v>
      </c>
      <c r="E265" s="3" t="s">
        <v>5047</v>
      </c>
      <c r="F265">
        <v>1940</v>
      </c>
      <c r="G265" t="s">
        <v>2</v>
      </c>
      <c r="H265">
        <f>IFERROR(INDEX(Plan2!C:C,MATCH(F265,Plan2!I:I,0)),"NULL")</f>
        <v>1</v>
      </c>
      <c r="I265" t="s">
        <v>2</v>
      </c>
      <c r="J265" t="s">
        <v>5148</v>
      </c>
      <c r="K265" t="s">
        <v>5043</v>
      </c>
      <c r="L265" t="str">
        <f>IFERROR(INDEX(Plan2!E:E,MATCH(F265,Plan2!I:I,0)),"NULL")</f>
        <v>SABARA</v>
      </c>
      <c r="M265" s="3" t="s">
        <v>5047</v>
      </c>
      <c r="N265">
        <v>68</v>
      </c>
      <c r="O265" t="s">
        <v>5043</v>
      </c>
      <c r="P265" s="4">
        <v>42736</v>
      </c>
      <c r="Q265" s="5" t="s">
        <v>5046</v>
      </c>
      <c r="R265" s="4">
        <v>44562</v>
      </c>
      <c r="S265" s="6" t="s">
        <v>5046</v>
      </c>
      <c r="T265" t="s">
        <v>420</v>
      </c>
      <c r="U265" s="3" t="s">
        <v>5046</v>
      </c>
      <c r="V265">
        <v>0</v>
      </c>
      <c r="W265" s="3" t="s">
        <v>5047</v>
      </c>
      <c r="X265" s="7" t="s">
        <v>5210</v>
      </c>
      <c r="Y265" s="3" t="s">
        <v>5043</v>
      </c>
      <c r="Z265">
        <v>0</v>
      </c>
      <c r="AA265" s="3" t="s">
        <v>5046</v>
      </c>
      <c r="AB265" t="s">
        <v>28</v>
      </c>
      <c r="AC265" s="3" t="s">
        <v>5046</v>
      </c>
      <c r="AD265" t="s">
        <v>421</v>
      </c>
      <c r="AE265" s="3" t="s">
        <v>5046</v>
      </c>
      <c r="AF265" t="s">
        <v>44</v>
      </c>
      <c r="AG265" s="3" t="s">
        <v>5046</v>
      </c>
      <c r="AH265">
        <v>0</v>
      </c>
      <c r="AI265" s="3" t="s">
        <v>5046</v>
      </c>
      <c r="AJ265" t="s">
        <v>25</v>
      </c>
      <c r="AK265" s="3" t="s">
        <v>5049</v>
      </c>
      <c r="AL265" t="s">
        <v>2</v>
      </c>
    </row>
    <row r="266" spans="1:38" x14ac:dyDescent="0.25">
      <c r="A266" s="2" t="s">
        <v>5041</v>
      </c>
      <c r="B266">
        <v>265</v>
      </c>
      <c r="C266" t="s">
        <v>5043</v>
      </c>
      <c r="D266" t="s">
        <v>5044</v>
      </c>
      <c r="E266" s="3" t="s">
        <v>5047</v>
      </c>
      <c r="F266">
        <v>1810</v>
      </c>
      <c r="G266" t="s">
        <v>2</v>
      </c>
      <c r="H266">
        <f>IFERROR(INDEX(Plan2!C:C,MATCH(F266,Plan2!I:I,0)),"NULL")</f>
        <v>28</v>
      </c>
      <c r="I266" t="s">
        <v>2</v>
      </c>
      <c r="J266" t="s">
        <v>5148</v>
      </c>
      <c r="K266" t="s">
        <v>5043</v>
      </c>
      <c r="L266" t="str">
        <f>IFERROR(INDEX(Plan2!E:E,MATCH(F266,Plan2!I:I,0)),"NULL")</f>
        <v>SAAE - QUIXERAMOBIM</v>
      </c>
      <c r="M266" s="3" t="s">
        <v>5047</v>
      </c>
      <c r="N266">
        <v>68</v>
      </c>
      <c r="O266" t="s">
        <v>5043</v>
      </c>
      <c r="P266" s="4">
        <v>42917</v>
      </c>
      <c r="Q266" s="5" t="s">
        <v>5046</v>
      </c>
      <c r="R266" s="4">
        <v>44743</v>
      </c>
      <c r="S266" s="6" t="s">
        <v>5046</v>
      </c>
      <c r="T266" t="s">
        <v>422</v>
      </c>
      <c r="U266" s="3" t="s">
        <v>5046</v>
      </c>
      <c r="V266">
        <v>0</v>
      </c>
      <c r="W266" s="3" t="s">
        <v>5047</v>
      </c>
      <c r="X266" s="7" t="s">
        <v>5200</v>
      </c>
      <c r="Y266" s="3" t="s">
        <v>5043</v>
      </c>
      <c r="Z266">
        <v>0</v>
      </c>
      <c r="AA266" s="3" t="s">
        <v>5046</v>
      </c>
      <c r="AB266" t="s">
        <v>28</v>
      </c>
      <c r="AC266" s="3" t="s">
        <v>5046</v>
      </c>
      <c r="AD266" t="s">
        <v>423</v>
      </c>
      <c r="AE266" s="3" t="s">
        <v>5046</v>
      </c>
      <c r="AF266" t="s">
        <v>33</v>
      </c>
      <c r="AG266" s="3" t="s">
        <v>5046</v>
      </c>
      <c r="AH266">
        <v>0</v>
      </c>
      <c r="AI266" s="3" t="s">
        <v>5046</v>
      </c>
      <c r="AJ266" t="s">
        <v>25</v>
      </c>
      <c r="AK266" s="3" t="s">
        <v>5049</v>
      </c>
      <c r="AL266" t="s">
        <v>2</v>
      </c>
    </row>
    <row r="267" spans="1:38" x14ac:dyDescent="0.25">
      <c r="A267" s="2" t="s">
        <v>5041</v>
      </c>
      <c r="B267">
        <v>266</v>
      </c>
      <c r="C267" t="s">
        <v>5043</v>
      </c>
      <c r="D267" t="s">
        <v>5045</v>
      </c>
      <c r="E267" s="3" t="s">
        <v>5047</v>
      </c>
      <c r="F267">
        <v>1940</v>
      </c>
      <c r="G267" t="s">
        <v>2</v>
      </c>
      <c r="H267">
        <f>IFERROR(INDEX(Plan2!C:C,MATCH(F267,Plan2!I:I,0)),"NULL")</f>
        <v>1</v>
      </c>
      <c r="I267" t="s">
        <v>2</v>
      </c>
      <c r="J267" t="s">
        <v>5148</v>
      </c>
      <c r="K267" t="s">
        <v>5043</v>
      </c>
      <c r="L267" t="str">
        <f>IFERROR(INDEX(Plan2!E:E,MATCH(F267,Plan2!I:I,0)),"NULL")</f>
        <v>SABARA</v>
      </c>
      <c r="M267" s="3" t="s">
        <v>5047</v>
      </c>
      <c r="N267">
        <v>68</v>
      </c>
      <c r="O267" t="s">
        <v>5043</v>
      </c>
      <c r="P267" s="4">
        <v>40634</v>
      </c>
      <c r="Q267" s="5" t="s">
        <v>5046</v>
      </c>
      <c r="R267" s="4">
        <v>44440</v>
      </c>
      <c r="S267" s="6" t="s">
        <v>5046</v>
      </c>
      <c r="T267" t="s">
        <v>424</v>
      </c>
      <c r="U267" s="3" t="s">
        <v>5046</v>
      </c>
      <c r="V267">
        <v>0</v>
      </c>
      <c r="W267" s="3" t="s">
        <v>5047</v>
      </c>
      <c r="X267" s="7" t="s">
        <v>5235</v>
      </c>
      <c r="Y267" s="3" t="s">
        <v>5043</v>
      </c>
      <c r="Z267">
        <v>0</v>
      </c>
      <c r="AA267" s="3" t="s">
        <v>5046</v>
      </c>
      <c r="AB267" t="s">
        <v>28</v>
      </c>
      <c r="AC267" s="3" t="s">
        <v>5046</v>
      </c>
      <c r="AD267" t="s">
        <v>425</v>
      </c>
      <c r="AE267" s="3" t="s">
        <v>5046</v>
      </c>
      <c r="AF267" t="s">
        <v>44</v>
      </c>
      <c r="AG267" s="3" t="s">
        <v>5046</v>
      </c>
      <c r="AH267">
        <v>0</v>
      </c>
      <c r="AI267" s="3" t="s">
        <v>5046</v>
      </c>
      <c r="AJ267" t="s">
        <v>25</v>
      </c>
      <c r="AK267" s="3" t="s">
        <v>5049</v>
      </c>
      <c r="AL267" t="s">
        <v>2</v>
      </c>
    </row>
    <row r="268" spans="1:38" x14ac:dyDescent="0.25">
      <c r="A268" s="2" t="s">
        <v>5041</v>
      </c>
      <c r="B268">
        <v>267</v>
      </c>
      <c r="C268" t="s">
        <v>5043</v>
      </c>
      <c r="D268" t="s">
        <v>5045</v>
      </c>
      <c r="E268" s="3" t="s">
        <v>5047</v>
      </c>
      <c r="F268">
        <v>1940</v>
      </c>
      <c r="G268" t="s">
        <v>2</v>
      </c>
      <c r="H268">
        <f>IFERROR(INDEX(Plan2!C:C,MATCH(F268,Plan2!I:I,0)),"NULL")</f>
        <v>1</v>
      </c>
      <c r="I268" t="s">
        <v>2</v>
      </c>
      <c r="J268" t="s">
        <v>5148</v>
      </c>
      <c r="K268" t="s">
        <v>5043</v>
      </c>
      <c r="L268" t="str">
        <f>IFERROR(INDEX(Plan2!E:E,MATCH(F268,Plan2!I:I,0)),"NULL")</f>
        <v>SABARA</v>
      </c>
      <c r="M268" s="3" t="s">
        <v>5047</v>
      </c>
      <c r="N268">
        <v>900</v>
      </c>
      <c r="O268" t="s">
        <v>5043</v>
      </c>
      <c r="P268" s="4">
        <v>39934</v>
      </c>
      <c r="Q268" s="5" t="s">
        <v>5046</v>
      </c>
      <c r="R268" s="4">
        <v>43770</v>
      </c>
      <c r="S268" s="6" t="s">
        <v>5046</v>
      </c>
      <c r="T268" t="s">
        <v>426</v>
      </c>
      <c r="U268" s="3" t="s">
        <v>5046</v>
      </c>
      <c r="V268">
        <v>0</v>
      </c>
      <c r="W268" s="3" t="s">
        <v>5047</v>
      </c>
      <c r="X268" s="7" t="s">
        <v>5273</v>
      </c>
      <c r="Y268" s="3" t="s">
        <v>5043</v>
      </c>
      <c r="Z268">
        <v>0</v>
      </c>
      <c r="AA268" s="3" t="s">
        <v>5046</v>
      </c>
      <c r="AB268" t="s">
        <v>71</v>
      </c>
      <c r="AC268" s="3" t="s">
        <v>5046</v>
      </c>
      <c r="AD268">
        <v>10686</v>
      </c>
      <c r="AE268" s="3" t="s">
        <v>5046</v>
      </c>
      <c r="AF268" t="s">
        <v>166</v>
      </c>
      <c r="AG268" s="3" t="s">
        <v>5046</v>
      </c>
      <c r="AH268">
        <v>0</v>
      </c>
      <c r="AI268" s="3" t="s">
        <v>5046</v>
      </c>
      <c r="AJ268" t="s">
        <v>25</v>
      </c>
      <c r="AK268" s="3" t="s">
        <v>5049</v>
      </c>
      <c r="AL268" t="s">
        <v>2</v>
      </c>
    </row>
    <row r="269" spans="1:38" x14ac:dyDescent="0.25">
      <c r="A269" s="2" t="s">
        <v>5041</v>
      </c>
      <c r="B269">
        <v>268</v>
      </c>
      <c r="C269" t="s">
        <v>5043</v>
      </c>
      <c r="D269" t="s">
        <v>5044</v>
      </c>
      <c r="E269" s="3" t="s">
        <v>5047</v>
      </c>
      <c r="F269">
        <v>1810</v>
      </c>
      <c r="G269" t="s">
        <v>2</v>
      </c>
      <c r="H269">
        <f>IFERROR(INDEX(Plan2!C:C,MATCH(F269,Plan2!I:I,0)),"NULL")</f>
        <v>28</v>
      </c>
      <c r="I269" t="s">
        <v>2</v>
      </c>
      <c r="J269" t="s">
        <v>5148</v>
      </c>
      <c r="K269" t="s">
        <v>5043</v>
      </c>
      <c r="L269" t="str">
        <f>IFERROR(INDEX(Plan2!E:E,MATCH(F269,Plan2!I:I,0)),"NULL")</f>
        <v>SAAE - QUIXERAMOBIM</v>
      </c>
      <c r="M269" s="3" t="s">
        <v>5047</v>
      </c>
      <c r="N269">
        <v>68</v>
      </c>
      <c r="O269" t="s">
        <v>5043</v>
      </c>
      <c r="P269" s="4">
        <v>43040</v>
      </c>
      <c r="Q269" s="5" t="s">
        <v>5046</v>
      </c>
      <c r="R269" s="4">
        <v>44866</v>
      </c>
      <c r="S269" s="6" t="s">
        <v>5046</v>
      </c>
      <c r="T269" t="s">
        <v>427</v>
      </c>
      <c r="U269" s="3" t="s">
        <v>5046</v>
      </c>
      <c r="V269">
        <v>0</v>
      </c>
      <c r="W269" s="3" t="s">
        <v>5047</v>
      </c>
      <c r="X269" s="7" t="s">
        <v>5283</v>
      </c>
      <c r="Y269" s="3" t="s">
        <v>5043</v>
      </c>
      <c r="Z269">
        <v>0</v>
      </c>
      <c r="AA269" s="3" t="s">
        <v>5046</v>
      </c>
      <c r="AB269" t="s">
        <v>28</v>
      </c>
      <c r="AC269" s="3" t="s">
        <v>5046</v>
      </c>
      <c r="AD269" t="s">
        <v>428</v>
      </c>
      <c r="AE269" s="3" t="s">
        <v>5046</v>
      </c>
      <c r="AF269" t="s">
        <v>33</v>
      </c>
      <c r="AG269" s="3" t="s">
        <v>5046</v>
      </c>
      <c r="AH269">
        <v>0</v>
      </c>
      <c r="AI269" s="3" t="s">
        <v>5046</v>
      </c>
      <c r="AJ269" t="s">
        <v>25</v>
      </c>
      <c r="AK269" s="3" t="s">
        <v>5049</v>
      </c>
      <c r="AL269" t="s">
        <v>2</v>
      </c>
    </row>
    <row r="270" spans="1:38" x14ac:dyDescent="0.25">
      <c r="A270" s="2" t="s">
        <v>5041</v>
      </c>
      <c r="B270">
        <v>269</v>
      </c>
      <c r="C270" t="s">
        <v>5043</v>
      </c>
      <c r="D270" t="s">
        <v>5045</v>
      </c>
      <c r="E270" s="3" t="s">
        <v>5047</v>
      </c>
      <c r="F270">
        <v>1940</v>
      </c>
      <c r="G270" t="s">
        <v>2</v>
      </c>
      <c r="H270">
        <f>IFERROR(INDEX(Plan2!C:C,MATCH(F270,Plan2!I:I,0)),"NULL")</f>
        <v>1</v>
      </c>
      <c r="I270" t="s">
        <v>2</v>
      </c>
      <c r="J270" t="s">
        <v>5148</v>
      </c>
      <c r="K270" t="s">
        <v>5043</v>
      </c>
      <c r="L270" t="str">
        <f>IFERROR(INDEX(Plan2!E:E,MATCH(F270,Plan2!I:I,0)),"NULL")</f>
        <v>SABARA</v>
      </c>
      <c r="M270" s="3" t="s">
        <v>5047</v>
      </c>
      <c r="N270">
        <v>68</v>
      </c>
      <c r="O270" t="s">
        <v>5043</v>
      </c>
      <c r="P270" s="4">
        <v>42552</v>
      </c>
      <c r="Q270" s="5" t="s">
        <v>5046</v>
      </c>
      <c r="R270" s="4">
        <v>44378</v>
      </c>
      <c r="S270" s="6" t="s">
        <v>5046</v>
      </c>
      <c r="T270" t="s">
        <v>429</v>
      </c>
      <c r="U270" s="3" t="s">
        <v>5046</v>
      </c>
      <c r="V270">
        <v>0</v>
      </c>
      <c r="W270" s="3" t="s">
        <v>5047</v>
      </c>
      <c r="X270" s="7" t="s">
        <v>5177</v>
      </c>
      <c r="Y270" s="3" t="s">
        <v>5043</v>
      </c>
      <c r="Z270">
        <v>0</v>
      </c>
      <c r="AA270" s="3" t="s">
        <v>5046</v>
      </c>
      <c r="AB270" t="s">
        <v>28</v>
      </c>
      <c r="AC270" s="3" t="s">
        <v>5046</v>
      </c>
      <c r="AD270" t="s">
        <v>430</v>
      </c>
      <c r="AE270" s="3" t="s">
        <v>5046</v>
      </c>
      <c r="AF270" t="s">
        <v>44</v>
      </c>
      <c r="AG270" s="3" t="s">
        <v>5046</v>
      </c>
      <c r="AH270">
        <v>0</v>
      </c>
      <c r="AI270" s="3" t="s">
        <v>5046</v>
      </c>
      <c r="AJ270" t="s">
        <v>25</v>
      </c>
      <c r="AK270" s="3" t="s">
        <v>5049</v>
      </c>
      <c r="AL270" t="s">
        <v>2</v>
      </c>
    </row>
    <row r="271" spans="1:38" x14ac:dyDescent="0.25">
      <c r="A271" s="2" t="s">
        <v>5041</v>
      </c>
      <c r="B271">
        <v>270</v>
      </c>
      <c r="C271" t="s">
        <v>5043</v>
      </c>
      <c r="D271" t="s">
        <v>5045</v>
      </c>
      <c r="E271" s="3" t="s">
        <v>5047</v>
      </c>
      <c r="F271">
        <v>1940</v>
      </c>
      <c r="G271" t="s">
        <v>2</v>
      </c>
      <c r="H271">
        <f>IFERROR(INDEX(Plan2!C:C,MATCH(F271,Plan2!I:I,0)),"NULL")</f>
        <v>1</v>
      </c>
      <c r="I271" t="s">
        <v>2</v>
      </c>
      <c r="J271" t="s">
        <v>5148</v>
      </c>
      <c r="K271" t="s">
        <v>5043</v>
      </c>
      <c r="L271" t="str">
        <f>IFERROR(INDEX(Plan2!E:E,MATCH(F271,Plan2!I:I,0)),"NULL")</f>
        <v>SABARA</v>
      </c>
      <c r="M271" s="3" t="s">
        <v>5047</v>
      </c>
      <c r="N271">
        <v>900</v>
      </c>
      <c r="O271" t="s">
        <v>5043</v>
      </c>
      <c r="P271" s="4">
        <v>40148</v>
      </c>
      <c r="Q271" s="5" t="s">
        <v>5046</v>
      </c>
      <c r="R271" s="4">
        <v>45098</v>
      </c>
      <c r="S271" s="6" t="s">
        <v>5046</v>
      </c>
      <c r="T271" t="s">
        <v>431</v>
      </c>
      <c r="U271" s="3" t="s">
        <v>5046</v>
      </c>
      <c r="V271">
        <v>0</v>
      </c>
      <c r="W271" s="3" t="s">
        <v>5047</v>
      </c>
      <c r="X271" s="7" t="s">
        <v>5246</v>
      </c>
      <c r="Y271" s="3" t="s">
        <v>5043</v>
      </c>
      <c r="Z271">
        <v>0</v>
      </c>
      <c r="AA271" s="3" t="s">
        <v>5046</v>
      </c>
      <c r="AB271" t="s">
        <v>71</v>
      </c>
      <c r="AC271" s="3" t="s">
        <v>5046</v>
      </c>
      <c r="AD271">
        <v>10691</v>
      </c>
      <c r="AE271" s="3" t="s">
        <v>5046</v>
      </c>
      <c r="AF271" t="s">
        <v>166</v>
      </c>
      <c r="AG271" s="3" t="s">
        <v>5046</v>
      </c>
      <c r="AH271">
        <v>0</v>
      </c>
      <c r="AI271" s="3" t="s">
        <v>5046</v>
      </c>
      <c r="AJ271" t="s">
        <v>25</v>
      </c>
      <c r="AK271" s="3" t="s">
        <v>5049</v>
      </c>
      <c r="AL271" t="s">
        <v>2</v>
      </c>
    </row>
    <row r="272" spans="1:38" x14ac:dyDescent="0.25">
      <c r="A272" s="2" t="s">
        <v>5041</v>
      </c>
      <c r="B272">
        <v>271</v>
      </c>
      <c r="C272" t="s">
        <v>5043</v>
      </c>
      <c r="D272" t="s">
        <v>5045</v>
      </c>
      <c r="E272" s="3" t="s">
        <v>5047</v>
      </c>
      <c r="F272">
        <v>1940</v>
      </c>
      <c r="G272" t="s">
        <v>2</v>
      </c>
      <c r="H272">
        <f>IFERROR(INDEX(Plan2!C:C,MATCH(F272,Plan2!I:I,0)),"NULL")</f>
        <v>1</v>
      </c>
      <c r="I272" t="s">
        <v>2</v>
      </c>
      <c r="J272" t="s">
        <v>5148</v>
      </c>
      <c r="K272" t="s">
        <v>5043</v>
      </c>
      <c r="L272" t="str">
        <f>IFERROR(INDEX(Plan2!E:E,MATCH(F272,Plan2!I:I,0)),"NULL")</f>
        <v>SABARA</v>
      </c>
      <c r="M272" s="3" t="s">
        <v>5047</v>
      </c>
      <c r="N272">
        <v>68</v>
      </c>
      <c r="O272" t="s">
        <v>5043</v>
      </c>
      <c r="P272" s="4">
        <v>42522</v>
      </c>
      <c r="Q272" s="5" t="s">
        <v>5046</v>
      </c>
      <c r="R272" s="4">
        <v>44348</v>
      </c>
      <c r="S272" s="6" t="s">
        <v>5046</v>
      </c>
      <c r="T272" t="s">
        <v>432</v>
      </c>
      <c r="U272" s="3" t="s">
        <v>5046</v>
      </c>
      <c r="V272">
        <v>0</v>
      </c>
      <c r="W272" s="3" t="s">
        <v>5047</v>
      </c>
      <c r="X272" s="7" t="s">
        <v>5236</v>
      </c>
      <c r="Y272" s="3" t="s">
        <v>5043</v>
      </c>
      <c r="Z272">
        <v>0</v>
      </c>
      <c r="AA272" s="3" t="s">
        <v>5046</v>
      </c>
      <c r="AB272" t="s">
        <v>28</v>
      </c>
      <c r="AC272" s="3" t="s">
        <v>5046</v>
      </c>
      <c r="AD272">
        <v>1070</v>
      </c>
      <c r="AE272" s="3" t="s">
        <v>5046</v>
      </c>
      <c r="AF272" t="s">
        <v>44</v>
      </c>
      <c r="AG272" s="3" t="s">
        <v>5046</v>
      </c>
      <c r="AH272">
        <v>0</v>
      </c>
      <c r="AI272" s="3" t="s">
        <v>5046</v>
      </c>
      <c r="AJ272" t="s">
        <v>25</v>
      </c>
      <c r="AK272" s="3" t="s">
        <v>5049</v>
      </c>
      <c r="AL272" t="s">
        <v>2</v>
      </c>
    </row>
    <row r="273" spans="1:38" x14ac:dyDescent="0.25">
      <c r="A273" s="2" t="s">
        <v>5041</v>
      </c>
      <c r="B273">
        <v>272</v>
      </c>
      <c r="C273" t="s">
        <v>5043</v>
      </c>
      <c r="D273" t="s">
        <v>5045</v>
      </c>
      <c r="E273" s="3" t="s">
        <v>5047</v>
      </c>
      <c r="F273">
        <v>1940</v>
      </c>
      <c r="G273" t="s">
        <v>2</v>
      </c>
      <c r="H273">
        <f>IFERROR(INDEX(Plan2!C:C,MATCH(F273,Plan2!I:I,0)),"NULL")</f>
        <v>1</v>
      </c>
      <c r="I273" t="s">
        <v>2</v>
      </c>
      <c r="J273" t="s">
        <v>5148</v>
      </c>
      <c r="K273" t="s">
        <v>5043</v>
      </c>
      <c r="L273" t="str">
        <f>IFERROR(INDEX(Plan2!E:E,MATCH(F273,Plan2!I:I,0)),"NULL")</f>
        <v>SABARA</v>
      </c>
      <c r="M273" s="3" t="s">
        <v>5047</v>
      </c>
      <c r="N273">
        <v>900</v>
      </c>
      <c r="O273" t="s">
        <v>5043</v>
      </c>
      <c r="P273" s="4">
        <v>40210</v>
      </c>
      <c r="Q273" s="5" t="s">
        <v>5046</v>
      </c>
      <c r="R273" s="4">
        <v>44005</v>
      </c>
      <c r="S273" s="6" t="s">
        <v>5046</v>
      </c>
      <c r="T273" t="s">
        <v>433</v>
      </c>
      <c r="U273" s="3" t="s">
        <v>5046</v>
      </c>
      <c r="V273">
        <v>0</v>
      </c>
      <c r="W273" s="3" t="s">
        <v>5047</v>
      </c>
      <c r="X273" s="7" t="s">
        <v>5248</v>
      </c>
      <c r="Y273" s="3" t="s">
        <v>5043</v>
      </c>
      <c r="Z273">
        <v>0</v>
      </c>
      <c r="AA273" s="3" t="s">
        <v>5046</v>
      </c>
      <c r="AB273" t="s">
        <v>71</v>
      </c>
      <c r="AC273" s="3" t="s">
        <v>5046</v>
      </c>
      <c r="AD273">
        <v>10708</v>
      </c>
      <c r="AE273" s="3" t="s">
        <v>5046</v>
      </c>
      <c r="AF273" t="s">
        <v>166</v>
      </c>
      <c r="AG273" s="3" t="s">
        <v>5046</v>
      </c>
      <c r="AH273">
        <v>0</v>
      </c>
      <c r="AI273" s="3" t="s">
        <v>5046</v>
      </c>
      <c r="AJ273" t="s">
        <v>25</v>
      </c>
      <c r="AK273" s="3" t="s">
        <v>5049</v>
      </c>
      <c r="AL273" t="s">
        <v>2</v>
      </c>
    </row>
    <row r="274" spans="1:38" x14ac:dyDescent="0.25">
      <c r="A274" s="2" t="s">
        <v>5041</v>
      </c>
      <c r="B274">
        <v>273</v>
      </c>
      <c r="C274" t="s">
        <v>5043</v>
      </c>
      <c r="D274" t="s">
        <v>5045</v>
      </c>
      <c r="E274" s="3" t="s">
        <v>5047</v>
      </c>
      <c r="F274">
        <v>1940</v>
      </c>
      <c r="G274" t="s">
        <v>2</v>
      </c>
      <c r="H274">
        <f>IFERROR(INDEX(Plan2!C:C,MATCH(F274,Plan2!I:I,0)),"NULL")</f>
        <v>1</v>
      </c>
      <c r="I274" t="s">
        <v>2</v>
      </c>
      <c r="J274" t="s">
        <v>5148</v>
      </c>
      <c r="K274" t="s">
        <v>5043</v>
      </c>
      <c r="L274" t="str">
        <f>IFERROR(INDEX(Plan2!E:E,MATCH(F274,Plan2!I:I,0)),"NULL")</f>
        <v>SABARA</v>
      </c>
      <c r="M274" s="3" t="s">
        <v>5047</v>
      </c>
      <c r="N274">
        <v>900</v>
      </c>
      <c r="O274" t="s">
        <v>5043</v>
      </c>
      <c r="P274" s="4">
        <v>40210</v>
      </c>
      <c r="Q274" s="5" t="s">
        <v>5046</v>
      </c>
      <c r="R274" s="4">
        <v>43921</v>
      </c>
      <c r="S274" s="6" t="s">
        <v>5046</v>
      </c>
      <c r="T274" t="s">
        <v>434</v>
      </c>
      <c r="U274" s="3" t="s">
        <v>5046</v>
      </c>
      <c r="V274">
        <v>0</v>
      </c>
      <c r="W274" s="3" t="s">
        <v>5047</v>
      </c>
      <c r="X274" s="7" t="s">
        <v>5272</v>
      </c>
      <c r="Y274" s="3" t="s">
        <v>5043</v>
      </c>
      <c r="Z274">
        <v>0</v>
      </c>
      <c r="AA274" s="3" t="s">
        <v>5046</v>
      </c>
      <c r="AB274" t="s">
        <v>71</v>
      </c>
      <c r="AC274" s="3" t="s">
        <v>5046</v>
      </c>
      <c r="AD274">
        <v>10718</v>
      </c>
      <c r="AE274" s="3" t="s">
        <v>5046</v>
      </c>
      <c r="AF274" t="s">
        <v>166</v>
      </c>
      <c r="AG274" s="3" t="s">
        <v>5046</v>
      </c>
      <c r="AH274">
        <v>0</v>
      </c>
      <c r="AI274" s="3" t="s">
        <v>5046</v>
      </c>
      <c r="AJ274" t="s">
        <v>25</v>
      </c>
      <c r="AK274" s="3" t="s">
        <v>5049</v>
      </c>
      <c r="AL274" t="s">
        <v>2</v>
      </c>
    </row>
    <row r="275" spans="1:38" x14ac:dyDescent="0.25">
      <c r="A275" s="2" t="s">
        <v>5041</v>
      </c>
      <c r="B275">
        <v>274</v>
      </c>
      <c r="C275" t="s">
        <v>5043</v>
      </c>
      <c r="D275" t="s">
        <v>5045</v>
      </c>
      <c r="E275" s="3" t="s">
        <v>5047</v>
      </c>
      <c r="F275">
        <v>1940</v>
      </c>
      <c r="G275" t="s">
        <v>2</v>
      </c>
      <c r="H275">
        <f>IFERROR(INDEX(Plan2!C:C,MATCH(F275,Plan2!I:I,0)),"NULL")</f>
        <v>1</v>
      </c>
      <c r="I275" t="s">
        <v>2</v>
      </c>
      <c r="J275" t="s">
        <v>5148</v>
      </c>
      <c r="K275" t="s">
        <v>5043</v>
      </c>
      <c r="L275" t="str">
        <f>IFERROR(INDEX(Plan2!E:E,MATCH(F275,Plan2!I:I,0)),"NULL")</f>
        <v>SABARA</v>
      </c>
      <c r="M275" s="3" t="s">
        <v>5047</v>
      </c>
      <c r="N275">
        <v>900</v>
      </c>
      <c r="O275" t="s">
        <v>5043</v>
      </c>
      <c r="P275" s="4">
        <v>42122</v>
      </c>
      <c r="Q275" s="5" t="s">
        <v>5046</v>
      </c>
      <c r="R275" s="4">
        <v>43949</v>
      </c>
      <c r="S275" s="6" t="s">
        <v>5046</v>
      </c>
      <c r="T275" t="s">
        <v>435</v>
      </c>
      <c r="U275" s="3" t="s">
        <v>5046</v>
      </c>
      <c r="V275">
        <v>0</v>
      </c>
      <c r="W275" s="3" t="s">
        <v>5047</v>
      </c>
      <c r="X275" s="7" t="s">
        <v>5246</v>
      </c>
      <c r="Y275" s="3" t="s">
        <v>5043</v>
      </c>
      <c r="Z275">
        <v>0</v>
      </c>
      <c r="AA275" s="3" t="s">
        <v>5046</v>
      </c>
      <c r="AB275" t="s">
        <v>71</v>
      </c>
      <c r="AC275" s="3" t="s">
        <v>5046</v>
      </c>
      <c r="AD275">
        <v>10720</v>
      </c>
      <c r="AE275" s="3" t="s">
        <v>5046</v>
      </c>
      <c r="AF275" t="s">
        <v>166</v>
      </c>
      <c r="AG275" s="3" t="s">
        <v>5046</v>
      </c>
      <c r="AH275">
        <v>0</v>
      </c>
      <c r="AI275" s="3" t="s">
        <v>5046</v>
      </c>
      <c r="AJ275" t="s">
        <v>25</v>
      </c>
      <c r="AK275" s="3" t="s">
        <v>5049</v>
      </c>
      <c r="AL275" t="s">
        <v>2</v>
      </c>
    </row>
    <row r="276" spans="1:38" x14ac:dyDescent="0.25">
      <c r="A276" s="2" t="s">
        <v>5041</v>
      </c>
      <c r="B276">
        <v>275</v>
      </c>
      <c r="C276" t="s">
        <v>5043</v>
      </c>
      <c r="D276" t="s">
        <v>5045</v>
      </c>
      <c r="E276" s="3" t="s">
        <v>5047</v>
      </c>
      <c r="F276">
        <v>1940</v>
      </c>
      <c r="G276" t="s">
        <v>2</v>
      </c>
      <c r="H276">
        <f>IFERROR(INDEX(Plan2!C:C,MATCH(F276,Plan2!I:I,0)),"NULL")</f>
        <v>1</v>
      </c>
      <c r="I276" t="s">
        <v>2</v>
      </c>
      <c r="J276" t="s">
        <v>5148</v>
      </c>
      <c r="K276" t="s">
        <v>5043</v>
      </c>
      <c r="L276" t="str">
        <f>IFERROR(INDEX(Plan2!E:E,MATCH(F276,Plan2!I:I,0)),"NULL")</f>
        <v>SABARA</v>
      </c>
      <c r="M276" s="3" t="s">
        <v>5047</v>
      </c>
      <c r="N276">
        <v>68</v>
      </c>
      <c r="O276" t="s">
        <v>5043</v>
      </c>
      <c r="P276" s="4">
        <v>42095</v>
      </c>
      <c r="Q276" s="5" t="s">
        <v>5046</v>
      </c>
      <c r="R276" s="4">
        <v>43922</v>
      </c>
      <c r="S276" s="6" t="s">
        <v>5046</v>
      </c>
      <c r="T276" t="s">
        <v>436</v>
      </c>
      <c r="U276" s="3" t="s">
        <v>5046</v>
      </c>
      <c r="V276">
        <v>0</v>
      </c>
      <c r="W276" s="3" t="s">
        <v>5047</v>
      </c>
      <c r="X276" s="7" t="s">
        <v>5284</v>
      </c>
      <c r="Y276" s="3" t="s">
        <v>5043</v>
      </c>
      <c r="Z276">
        <v>0</v>
      </c>
      <c r="AA276" s="3" t="s">
        <v>5046</v>
      </c>
      <c r="AB276" t="s">
        <v>23</v>
      </c>
      <c r="AC276" s="3" t="s">
        <v>5046</v>
      </c>
      <c r="AD276">
        <v>1072009</v>
      </c>
      <c r="AE276" s="3" t="s">
        <v>5046</v>
      </c>
      <c r="AF276" t="s">
        <v>44</v>
      </c>
      <c r="AG276" s="3" t="s">
        <v>5046</v>
      </c>
      <c r="AH276">
        <v>0</v>
      </c>
      <c r="AI276" s="3" t="s">
        <v>5046</v>
      </c>
      <c r="AJ276" t="s">
        <v>25</v>
      </c>
      <c r="AK276" s="3" t="s">
        <v>5049</v>
      </c>
      <c r="AL276" t="s">
        <v>2</v>
      </c>
    </row>
    <row r="277" spans="1:38" x14ac:dyDescent="0.25">
      <c r="A277" s="2" t="s">
        <v>5041</v>
      </c>
      <c r="B277">
        <v>276</v>
      </c>
      <c r="C277" t="s">
        <v>5043</v>
      </c>
      <c r="D277" t="s">
        <v>5045</v>
      </c>
      <c r="E277" s="3" t="s">
        <v>5047</v>
      </c>
      <c r="F277">
        <v>1940</v>
      </c>
      <c r="G277" t="s">
        <v>2</v>
      </c>
      <c r="H277">
        <f>IFERROR(INDEX(Plan2!C:C,MATCH(F277,Plan2!I:I,0)),"NULL")</f>
        <v>1</v>
      </c>
      <c r="I277" t="s">
        <v>2</v>
      </c>
      <c r="J277" t="s">
        <v>5148</v>
      </c>
      <c r="K277" t="s">
        <v>5043</v>
      </c>
      <c r="L277" t="str">
        <f>IFERROR(INDEX(Plan2!E:E,MATCH(F277,Plan2!I:I,0)),"NULL")</f>
        <v>SABARA</v>
      </c>
      <c r="M277" s="3" t="s">
        <v>5047</v>
      </c>
      <c r="N277">
        <v>900</v>
      </c>
      <c r="O277" t="s">
        <v>5043</v>
      </c>
      <c r="P277" s="4">
        <v>40238</v>
      </c>
      <c r="Q277" s="5" t="s">
        <v>5046</v>
      </c>
      <c r="R277" s="4">
        <v>43984</v>
      </c>
      <c r="S277" s="6" t="s">
        <v>5046</v>
      </c>
      <c r="T277" t="s">
        <v>437</v>
      </c>
      <c r="U277" s="3" t="s">
        <v>5046</v>
      </c>
      <c r="V277">
        <v>0</v>
      </c>
      <c r="W277" s="3" t="s">
        <v>5047</v>
      </c>
      <c r="X277" s="7" t="s">
        <v>5227</v>
      </c>
      <c r="Y277" s="3" t="s">
        <v>5043</v>
      </c>
      <c r="Z277">
        <v>0</v>
      </c>
      <c r="AA277" s="3" t="s">
        <v>5046</v>
      </c>
      <c r="AB277" t="s">
        <v>71</v>
      </c>
      <c r="AC277" s="3" t="s">
        <v>5046</v>
      </c>
      <c r="AD277">
        <v>10721</v>
      </c>
      <c r="AE277" s="3" t="s">
        <v>5046</v>
      </c>
      <c r="AF277" t="s">
        <v>166</v>
      </c>
      <c r="AG277" s="3" t="s">
        <v>5046</v>
      </c>
      <c r="AH277">
        <v>0</v>
      </c>
      <c r="AI277" s="3" t="s">
        <v>5046</v>
      </c>
      <c r="AJ277" t="s">
        <v>25</v>
      </c>
      <c r="AK277" s="3" t="s">
        <v>5049</v>
      </c>
      <c r="AL277" t="s">
        <v>2</v>
      </c>
    </row>
    <row r="278" spans="1:38" x14ac:dyDescent="0.25">
      <c r="A278" s="2" t="s">
        <v>5041</v>
      </c>
      <c r="B278">
        <v>277</v>
      </c>
      <c r="C278" t="s">
        <v>5043</v>
      </c>
      <c r="D278" t="s">
        <v>5045</v>
      </c>
      <c r="E278" s="3" t="s">
        <v>5047</v>
      </c>
      <c r="F278">
        <v>1940</v>
      </c>
      <c r="G278" t="s">
        <v>2</v>
      </c>
      <c r="H278">
        <f>IFERROR(INDEX(Plan2!C:C,MATCH(F278,Plan2!I:I,0)),"NULL")</f>
        <v>1</v>
      </c>
      <c r="I278" t="s">
        <v>2</v>
      </c>
      <c r="J278" t="s">
        <v>5148</v>
      </c>
      <c r="K278" t="s">
        <v>5043</v>
      </c>
      <c r="L278" t="str">
        <f>IFERROR(INDEX(Plan2!E:E,MATCH(F278,Plan2!I:I,0)),"NULL")</f>
        <v>SABARA</v>
      </c>
      <c r="M278" s="3" t="s">
        <v>5047</v>
      </c>
      <c r="N278">
        <v>68</v>
      </c>
      <c r="O278" t="s">
        <v>5043</v>
      </c>
      <c r="P278" s="4">
        <v>42461</v>
      </c>
      <c r="Q278" s="5" t="s">
        <v>5046</v>
      </c>
      <c r="R278" s="4">
        <v>44287</v>
      </c>
      <c r="S278" s="6" t="s">
        <v>5046</v>
      </c>
      <c r="T278" t="s">
        <v>438</v>
      </c>
      <c r="U278" s="3" t="s">
        <v>5046</v>
      </c>
      <c r="V278">
        <v>0</v>
      </c>
      <c r="W278" s="3" t="s">
        <v>5047</v>
      </c>
      <c r="X278" s="7" t="s">
        <v>5190</v>
      </c>
      <c r="Y278" s="3" t="s">
        <v>5043</v>
      </c>
      <c r="Z278">
        <v>0</v>
      </c>
      <c r="AA278" s="3" t="s">
        <v>5046</v>
      </c>
      <c r="AB278" t="s">
        <v>28</v>
      </c>
      <c r="AC278" s="3" t="s">
        <v>5046</v>
      </c>
      <c r="AD278" t="s">
        <v>439</v>
      </c>
      <c r="AE278" s="3" t="s">
        <v>5046</v>
      </c>
      <c r="AF278" t="s">
        <v>44</v>
      </c>
      <c r="AG278" s="3" t="s">
        <v>5046</v>
      </c>
      <c r="AH278">
        <v>0</v>
      </c>
      <c r="AI278" s="3" t="s">
        <v>5046</v>
      </c>
      <c r="AJ278" t="s">
        <v>25</v>
      </c>
      <c r="AK278" s="3" t="s">
        <v>5049</v>
      </c>
      <c r="AL278" t="s">
        <v>2</v>
      </c>
    </row>
    <row r="279" spans="1:38" x14ac:dyDescent="0.25">
      <c r="A279" s="2" t="s">
        <v>5041</v>
      </c>
      <c r="B279">
        <v>278</v>
      </c>
      <c r="C279" t="s">
        <v>5043</v>
      </c>
      <c r="D279" t="s">
        <v>5045</v>
      </c>
      <c r="E279" s="3" t="s">
        <v>5047</v>
      </c>
      <c r="F279">
        <v>1940</v>
      </c>
      <c r="G279" t="s">
        <v>2</v>
      </c>
      <c r="H279">
        <f>IFERROR(INDEX(Plan2!C:C,MATCH(F279,Plan2!I:I,0)),"NULL")</f>
        <v>1</v>
      </c>
      <c r="I279" t="s">
        <v>2</v>
      </c>
      <c r="J279" t="s">
        <v>5148</v>
      </c>
      <c r="K279" t="s">
        <v>5043</v>
      </c>
      <c r="L279" t="str">
        <f>IFERROR(INDEX(Plan2!E:E,MATCH(F279,Plan2!I:I,0)),"NULL")</f>
        <v>SABARA</v>
      </c>
      <c r="M279" s="3" t="s">
        <v>5047</v>
      </c>
      <c r="N279">
        <v>900</v>
      </c>
      <c r="O279" t="s">
        <v>5043</v>
      </c>
      <c r="P279" s="4">
        <v>40210</v>
      </c>
      <c r="Q279" s="5" t="s">
        <v>5046</v>
      </c>
      <c r="R279" s="4">
        <v>43845</v>
      </c>
      <c r="S279" s="6" t="s">
        <v>5046</v>
      </c>
      <c r="T279" t="s">
        <v>440</v>
      </c>
      <c r="U279" s="3" t="s">
        <v>5046</v>
      </c>
      <c r="V279">
        <v>0</v>
      </c>
      <c r="W279" s="3" t="s">
        <v>5047</v>
      </c>
      <c r="X279" s="7" t="s">
        <v>5205</v>
      </c>
      <c r="Y279" s="3" t="s">
        <v>5043</v>
      </c>
      <c r="Z279">
        <v>0</v>
      </c>
      <c r="AA279" s="3" t="s">
        <v>5046</v>
      </c>
      <c r="AB279" t="s">
        <v>71</v>
      </c>
      <c r="AC279" s="3" t="s">
        <v>5046</v>
      </c>
      <c r="AD279">
        <v>10743</v>
      </c>
      <c r="AE279" s="3" t="s">
        <v>5046</v>
      </c>
      <c r="AF279" t="s">
        <v>166</v>
      </c>
      <c r="AG279" s="3" t="s">
        <v>5046</v>
      </c>
      <c r="AH279">
        <v>0</v>
      </c>
      <c r="AI279" s="3" t="s">
        <v>5046</v>
      </c>
      <c r="AJ279" t="s">
        <v>25</v>
      </c>
      <c r="AK279" s="3" t="s">
        <v>5049</v>
      </c>
      <c r="AL279" t="s">
        <v>2</v>
      </c>
    </row>
    <row r="280" spans="1:38" x14ac:dyDescent="0.25">
      <c r="A280" s="2" t="s">
        <v>5041</v>
      </c>
      <c r="B280">
        <v>279</v>
      </c>
      <c r="C280" t="s">
        <v>5043</v>
      </c>
      <c r="D280" t="s">
        <v>5045</v>
      </c>
      <c r="E280" s="3" t="s">
        <v>5047</v>
      </c>
      <c r="F280">
        <v>1940</v>
      </c>
      <c r="G280" t="s">
        <v>2</v>
      </c>
      <c r="H280">
        <f>IFERROR(INDEX(Plan2!C:C,MATCH(F280,Plan2!I:I,0)),"NULL")</f>
        <v>1</v>
      </c>
      <c r="I280" t="s">
        <v>2</v>
      </c>
      <c r="J280" t="s">
        <v>5148</v>
      </c>
      <c r="K280" t="s">
        <v>5043</v>
      </c>
      <c r="L280" t="str">
        <f>IFERROR(INDEX(Plan2!E:E,MATCH(F280,Plan2!I:I,0)),"NULL")</f>
        <v>SABARA</v>
      </c>
      <c r="M280" s="3" t="s">
        <v>5047</v>
      </c>
      <c r="N280">
        <v>900</v>
      </c>
      <c r="O280" t="s">
        <v>5043</v>
      </c>
      <c r="P280" s="4">
        <v>40210</v>
      </c>
      <c r="Q280" s="5" t="s">
        <v>5046</v>
      </c>
      <c r="R280" s="4">
        <v>43862</v>
      </c>
      <c r="S280" s="6" t="s">
        <v>5046</v>
      </c>
      <c r="T280" t="s">
        <v>441</v>
      </c>
      <c r="U280" s="3" t="s">
        <v>5046</v>
      </c>
      <c r="V280">
        <v>0</v>
      </c>
      <c r="W280" s="3" t="s">
        <v>5047</v>
      </c>
      <c r="X280" s="7" t="s">
        <v>5239</v>
      </c>
      <c r="Y280" s="3" t="s">
        <v>5043</v>
      </c>
      <c r="Z280">
        <v>0</v>
      </c>
      <c r="AA280" s="3" t="s">
        <v>5046</v>
      </c>
      <c r="AB280" t="s">
        <v>71</v>
      </c>
      <c r="AC280" s="3" t="s">
        <v>5046</v>
      </c>
      <c r="AD280">
        <v>10744</v>
      </c>
      <c r="AE280" s="3" t="s">
        <v>5046</v>
      </c>
      <c r="AF280" t="s">
        <v>166</v>
      </c>
      <c r="AG280" s="3" t="s">
        <v>5046</v>
      </c>
      <c r="AH280">
        <v>0</v>
      </c>
      <c r="AI280" s="3" t="s">
        <v>5046</v>
      </c>
      <c r="AJ280" t="s">
        <v>25</v>
      </c>
      <c r="AK280" s="3" t="s">
        <v>5049</v>
      </c>
      <c r="AL280" t="s">
        <v>2</v>
      </c>
    </row>
    <row r="281" spans="1:38" x14ac:dyDescent="0.25">
      <c r="A281" s="2" t="s">
        <v>5041</v>
      </c>
      <c r="B281">
        <v>280</v>
      </c>
      <c r="C281" t="s">
        <v>5043</v>
      </c>
      <c r="D281" t="s">
        <v>5045</v>
      </c>
      <c r="E281" s="3" t="s">
        <v>5047</v>
      </c>
      <c r="F281">
        <v>1940</v>
      </c>
      <c r="G281" t="s">
        <v>2</v>
      </c>
      <c r="H281">
        <f>IFERROR(INDEX(Plan2!C:C,MATCH(F281,Plan2!I:I,0)),"NULL")</f>
        <v>1</v>
      </c>
      <c r="I281" t="s">
        <v>2</v>
      </c>
      <c r="J281" t="s">
        <v>5148</v>
      </c>
      <c r="K281" t="s">
        <v>5043</v>
      </c>
      <c r="L281" t="str">
        <f>IFERROR(INDEX(Plan2!E:E,MATCH(F281,Plan2!I:I,0)),"NULL")</f>
        <v>SABARA</v>
      </c>
      <c r="M281" s="3" t="s">
        <v>5047</v>
      </c>
      <c r="N281">
        <v>900</v>
      </c>
      <c r="O281" t="s">
        <v>5043</v>
      </c>
      <c r="P281" s="4">
        <v>40210</v>
      </c>
      <c r="Q281" s="5" t="s">
        <v>5046</v>
      </c>
      <c r="R281" s="4">
        <v>43921</v>
      </c>
      <c r="S281" s="6" t="s">
        <v>5046</v>
      </c>
      <c r="T281" t="s">
        <v>442</v>
      </c>
      <c r="U281" s="3" t="s">
        <v>5046</v>
      </c>
      <c r="V281">
        <v>0</v>
      </c>
      <c r="W281" s="3" t="s">
        <v>5047</v>
      </c>
      <c r="X281" s="7" t="s">
        <v>5254</v>
      </c>
      <c r="Y281" s="3" t="s">
        <v>5043</v>
      </c>
      <c r="Z281">
        <v>0</v>
      </c>
      <c r="AA281" s="3" t="s">
        <v>5046</v>
      </c>
      <c r="AB281" t="s">
        <v>71</v>
      </c>
      <c r="AC281" s="3" t="s">
        <v>5046</v>
      </c>
      <c r="AD281">
        <v>10747</v>
      </c>
      <c r="AE281" s="3" t="s">
        <v>5046</v>
      </c>
      <c r="AF281" t="s">
        <v>166</v>
      </c>
      <c r="AG281" s="3" t="s">
        <v>5046</v>
      </c>
      <c r="AH281">
        <v>0</v>
      </c>
      <c r="AI281" s="3" t="s">
        <v>5046</v>
      </c>
      <c r="AJ281" t="s">
        <v>25</v>
      </c>
      <c r="AK281" s="3" t="s">
        <v>5049</v>
      </c>
      <c r="AL281" t="s">
        <v>2</v>
      </c>
    </row>
    <row r="282" spans="1:38" x14ac:dyDescent="0.25">
      <c r="A282" s="2" t="s">
        <v>5041</v>
      </c>
      <c r="B282">
        <v>281</v>
      </c>
      <c r="C282" t="s">
        <v>5043</v>
      </c>
      <c r="D282" t="s">
        <v>5045</v>
      </c>
      <c r="E282" s="3" t="s">
        <v>5047</v>
      </c>
      <c r="F282">
        <v>1940</v>
      </c>
      <c r="G282" t="s">
        <v>2</v>
      </c>
      <c r="H282">
        <f>IFERROR(INDEX(Plan2!C:C,MATCH(F282,Plan2!I:I,0)),"NULL")</f>
        <v>1</v>
      </c>
      <c r="I282" t="s">
        <v>2</v>
      </c>
      <c r="J282" t="s">
        <v>5148</v>
      </c>
      <c r="K282" t="s">
        <v>5043</v>
      </c>
      <c r="L282" t="str">
        <f>IFERROR(INDEX(Plan2!E:E,MATCH(F282,Plan2!I:I,0)),"NULL")</f>
        <v>SABARA</v>
      </c>
      <c r="M282" s="3" t="s">
        <v>5047</v>
      </c>
      <c r="N282">
        <v>900</v>
      </c>
      <c r="O282" t="s">
        <v>5043</v>
      </c>
      <c r="P282" s="4">
        <v>40210</v>
      </c>
      <c r="Q282" s="5" t="s">
        <v>5046</v>
      </c>
      <c r="R282" s="4">
        <v>43921</v>
      </c>
      <c r="S282" s="6" t="s">
        <v>5046</v>
      </c>
      <c r="T282" t="s">
        <v>443</v>
      </c>
      <c r="U282" s="3" t="s">
        <v>5046</v>
      </c>
      <c r="V282">
        <v>0</v>
      </c>
      <c r="W282" s="3" t="s">
        <v>5047</v>
      </c>
      <c r="X282" s="7" t="s">
        <v>5229</v>
      </c>
      <c r="Y282" s="3" t="s">
        <v>5043</v>
      </c>
      <c r="Z282">
        <v>0</v>
      </c>
      <c r="AA282" s="3" t="s">
        <v>5046</v>
      </c>
      <c r="AB282" t="s">
        <v>71</v>
      </c>
      <c r="AC282" s="3" t="s">
        <v>5046</v>
      </c>
      <c r="AD282">
        <v>10748</v>
      </c>
      <c r="AE282" s="3" t="s">
        <v>5046</v>
      </c>
      <c r="AF282" t="s">
        <v>166</v>
      </c>
      <c r="AG282" s="3" t="s">
        <v>5046</v>
      </c>
      <c r="AH282">
        <v>0</v>
      </c>
      <c r="AI282" s="3" t="s">
        <v>5046</v>
      </c>
      <c r="AJ282" t="s">
        <v>25</v>
      </c>
      <c r="AK282" s="3" t="s">
        <v>5049</v>
      </c>
      <c r="AL282" t="s">
        <v>2</v>
      </c>
    </row>
    <row r="283" spans="1:38" x14ac:dyDescent="0.25">
      <c r="A283" s="2" t="s">
        <v>5041</v>
      </c>
      <c r="B283">
        <v>282</v>
      </c>
      <c r="C283" t="s">
        <v>5043</v>
      </c>
      <c r="D283" t="s">
        <v>5045</v>
      </c>
      <c r="E283" s="3" t="s">
        <v>5047</v>
      </c>
      <c r="F283">
        <v>1940</v>
      </c>
      <c r="G283" t="s">
        <v>2</v>
      </c>
      <c r="H283">
        <f>IFERROR(INDEX(Plan2!C:C,MATCH(F283,Plan2!I:I,0)),"NULL")</f>
        <v>1</v>
      </c>
      <c r="I283" t="s">
        <v>2</v>
      </c>
      <c r="J283" t="s">
        <v>5148</v>
      </c>
      <c r="K283" t="s">
        <v>5043</v>
      </c>
      <c r="L283" t="str">
        <f>IFERROR(INDEX(Plan2!E:E,MATCH(F283,Plan2!I:I,0)),"NULL")</f>
        <v>SABARA</v>
      </c>
      <c r="M283" s="3" t="s">
        <v>5047</v>
      </c>
      <c r="N283">
        <v>68</v>
      </c>
      <c r="O283" t="s">
        <v>5043</v>
      </c>
      <c r="P283" s="4">
        <v>42552</v>
      </c>
      <c r="Q283" s="5" t="s">
        <v>5046</v>
      </c>
      <c r="R283" s="4">
        <v>44378</v>
      </c>
      <c r="S283" s="6" t="s">
        <v>5046</v>
      </c>
      <c r="T283" t="s">
        <v>444</v>
      </c>
      <c r="U283" s="3" t="s">
        <v>5046</v>
      </c>
      <c r="V283">
        <v>0</v>
      </c>
      <c r="W283" s="3" t="s">
        <v>5047</v>
      </c>
      <c r="X283" s="7" t="s">
        <v>5245</v>
      </c>
      <c r="Y283" s="3" t="s">
        <v>5043</v>
      </c>
      <c r="Z283">
        <v>0</v>
      </c>
      <c r="AA283" s="3" t="s">
        <v>5046</v>
      </c>
      <c r="AB283" t="s">
        <v>28</v>
      </c>
      <c r="AC283" s="3" t="s">
        <v>5046</v>
      </c>
      <c r="AD283" t="s">
        <v>445</v>
      </c>
      <c r="AE283" s="3" t="s">
        <v>5046</v>
      </c>
      <c r="AF283" t="s">
        <v>44</v>
      </c>
      <c r="AG283" s="3" t="s">
        <v>5046</v>
      </c>
      <c r="AH283">
        <v>0</v>
      </c>
      <c r="AI283" s="3" t="s">
        <v>5046</v>
      </c>
      <c r="AJ283" t="s">
        <v>25</v>
      </c>
      <c r="AK283" s="3" t="s">
        <v>5049</v>
      </c>
      <c r="AL283" t="s">
        <v>2</v>
      </c>
    </row>
    <row r="284" spans="1:38" x14ac:dyDescent="0.25">
      <c r="A284" s="2" t="s">
        <v>5041</v>
      </c>
      <c r="B284">
        <v>283</v>
      </c>
      <c r="C284" t="s">
        <v>5043</v>
      </c>
      <c r="D284" t="s">
        <v>5045</v>
      </c>
      <c r="E284" s="3" t="s">
        <v>5047</v>
      </c>
      <c r="F284">
        <v>1940</v>
      </c>
      <c r="G284" t="s">
        <v>2</v>
      </c>
      <c r="H284">
        <f>IFERROR(INDEX(Plan2!C:C,MATCH(F284,Plan2!I:I,0)),"NULL")</f>
        <v>1</v>
      </c>
      <c r="I284" t="s">
        <v>2</v>
      </c>
      <c r="J284" t="s">
        <v>5148</v>
      </c>
      <c r="K284" t="s">
        <v>5043</v>
      </c>
      <c r="L284" t="str">
        <f>IFERROR(INDEX(Plan2!E:E,MATCH(F284,Plan2!I:I,0)),"NULL")</f>
        <v>SABARA</v>
      </c>
      <c r="M284" s="3" t="s">
        <v>5047</v>
      </c>
      <c r="N284">
        <v>900</v>
      </c>
      <c r="O284" t="s">
        <v>5043</v>
      </c>
      <c r="P284" s="4">
        <v>40210</v>
      </c>
      <c r="Q284" s="5" t="s">
        <v>5046</v>
      </c>
      <c r="R284" s="4">
        <v>43787</v>
      </c>
      <c r="S284" s="6" t="s">
        <v>5046</v>
      </c>
      <c r="T284" t="s">
        <v>446</v>
      </c>
      <c r="U284" s="3" t="s">
        <v>5046</v>
      </c>
      <c r="V284">
        <v>0</v>
      </c>
      <c r="W284" s="3" t="s">
        <v>5047</v>
      </c>
      <c r="X284" s="7" t="s">
        <v>5254</v>
      </c>
      <c r="Y284" s="3" t="s">
        <v>5043</v>
      </c>
      <c r="Z284">
        <v>0</v>
      </c>
      <c r="AA284" s="3" t="s">
        <v>5046</v>
      </c>
      <c r="AB284" t="s">
        <v>71</v>
      </c>
      <c r="AC284" s="3" t="s">
        <v>5046</v>
      </c>
      <c r="AD284">
        <v>10751</v>
      </c>
      <c r="AE284" s="3" t="s">
        <v>5046</v>
      </c>
      <c r="AF284" t="s">
        <v>166</v>
      </c>
      <c r="AG284" s="3" t="s">
        <v>5046</v>
      </c>
      <c r="AH284">
        <v>0</v>
      </c>
      <c r="AI284" s="3" t="s">
        <v>5046</v>
      </c>
      <c r="AJ284" t="s">
        <v>25</v>
      </c>
      <c r="AK284" s="3" t="s">
        <v>5049</v>
      </c>
      <c r="AL284" t="s">
        <v>2</v>
      </c>
    </row>
    <row r="285" spans="1:38" x14ac:dyDescent="0.25">
      <c r="A285" s="2" t="s">
        <v>5041</v>
      </c>
      <c r="B285">
        <v>284</v>
      </c>
      <c r="C285" t="s">
        <v>5043</v>
      </c>
      <c r="D285" t="s">
        <v>5045</v>
      </c>
      <c r="E285" s="3" t="s">
        <v>5047</v>
      </c>
      <c r="F285">
        <v>1940</v>
      </c>
      <c r="G285" t="s">
        <v>2</v>
      </c>
      <c r="H285">
        <f>IFERROR(INDEX(Plan2!C:C,MATCH(F285,Plan2!I:I,0)),"NULL")</f>
        <v>1</v>
      </c>
      <c r="I285" t="s">
        <v>2</v>
      </c>
      <c r="J285" t="s">
        <v>5148</v>
      </c>
      <c r="K285" t="s">
        <v>5043</v>
      </c>
      <c r="L285" t="str">
        <f>IFERROR(INDEX(Plan2!E:E,MATCH(F285,Plan2!I:I,0)),"NULL")</f>
        <v>SABARA</v>
      </c>
      <c r="M285" s="3" t="s">
        <v>5047</v>
      </c>
      <c r="N285">
        <v>900</v>
      </c>
      <c r="O285" t="s">
        <v>5043</v>
      </c>
      <c r="P285" s="4">
        <v>40238</v>
      </c>
      <c r="Q285" s="5" t="s">
        <v>5046</v>
      </c>
      <c r="R285" s="4">
        <v>43949</v>
      </c>
      <c r="S285" s="6" t="s">
        <v>5046</v>
      </c>
      <c r="T285" t="s">
        <v>447</v>
      </c>
      <c r="U285" s="3" t="s">
        <v>5046</v>
      </c>
      <c r="V285">
        <v>0</v>
      </c>
      <c r="W285" s="3" t="s">
        <v>5047</v>
      </c>
      <c r="X285" s="7" t="s">
        <v>5273</v>
      </c>
      <c r="Y285" s="3" t="s">
        <v>5043</v>
      </c>
      <c r="Z285">
        <v>0</v>
      </c>
      <c r="AA285" s="3" t="s">
        <v>5046</v>
      </c>
      <c r="AB285" t="s">
        <v>71</v>
      </c>
      <c r="AC285" s="3" t="s">
        <v>5046</v>
      </c>
      <c r="AD285">
        <v>10752</v>
      </c>
      <c r="AE285" s="3" t="s">
        <v>5046</v>
      </c>
      <c r="AF285" t="s">
        <v>166</v>
      </c>
      <c r="AG285" s="3" t="s">
        <v>5046</v>
      </c>
      <c r="AH285">
        <v>0</v>
      </c>
      <c r="AI285" s="3" t="s">
        <v>5046</v>
      </c>
      <c r="AJ285" t="s">
        <v>25</v>
      </c>
      <c r="AK285" s="3" t="s">
        <v>5049</v>
      </c>
      <c r="AL285" t="s">
        <v>2</v>
      </c>
    </row>
    <row r="286" spans="1:38" x14ac:dyDescent="0.25">
      <c r="A286" s="2" t="s">
        <v>5041</v>
      </c>
      <c r="B286">
        <v>285</v>
      </c>
      <c r="C286" t="s">
        <v>5043</v>
      </c>
      <c r="D286" t="s">
        <v>5044</v>
      </c>
      <c r="E286" s="3" t="s">
        <v>5047</v>
      </c>
      <c r="F286">
        <v>1810</v>
      </c>
      <c r="G286" t="s">
        <v>2</v>
      </c>
      <c r="H286">
        <f>IFERROR(INDEX(Plan2!C:C,MATCH(F286,Plan2!I:I,0)),"NULL")</f>
        <v>28</v>
      </c>
      <c r="I286" t="s">
        <v>2</v>
      </c>
      <c r="J286" t="s">
        <v>5148</v>
      </c>
      <c r="K286" t="s">
        <v>5043</v>
      </c>
      <c r="L286" t="str">
        <f>IFERROR(INDEX(Plan2!E:E,MATCH(F286,Plan2!I:I,0)),"NULL")</f>
        <v>SAAE - QUIXERAMOBIM</v>
      </c>
      <c r="M286" s="3" t="s">
        <v>5047</v>
      </c>
      <c r="N286">
        <v>68</v>
      </c>
      <c r="O286" t="s">
        <v>5043</v>
      </c>
      <c r="P286" s="4">
        <v>43040</v>
      </c>
      <c r="Q286" s="5" t="s">
        <v>5046</v>
      </c>
      <c r="R286" s="4">
        <v>44866</v>
      </c>
      <c r="S286" s="6" t="s">
        <v>5046</v>
      </c>
      <c r="T286" t="s">
        <v>448</v>
      </c>
      <c r="U286" s="3" t="s">
        <v>5046</v>
      </c>
      <c r="V286">
        <v>0</v>
      </c>
      <c r="W286" s="3" t="s">
        <v>5047</v>
      </c>
      <c r="X286" s="7" t="s">
        <v>5152</v>
      </c>
      <c r="Y286" s="3" t="s">
        <v>5043</v>
      </c>
      <c r="Z286">
        <v>0</v>
      </c>
      <c r="AA286" s="3" t="s">
        <v>5046</v>
      </c>
      <c r="AB286" t="s">
        <v>28</v>
      </c>
      <c r="AC286" s="3" t="s">
        <v>5046</v>
      </c>
      <c r="AD286" t="s">
        <v>449</v>
      </c>
      <c r="AE286" s="3" t="s">
        <v>5046</v>
      </c>
      <c r="AF286" t="s">
        <v>33</v>
      </c>
      <c r="AG286" s="3" t="s">
        <v>5046</v>
      </c>
      <c r="AH286">
        <v>0</v>
      </c>
      <c r="AI286" s="3" t="s">
        <v>5046</v>
      </c>
      <c r="AJ286" t="s">
        <v>25</v>
      </c>
      <c r="AK286" s="3" t="s">
        <v>5049</v>
      </c>
      <c r="AL286" t="s">
        <v>2</v>
      </c>
    </row>
    <row r="287" spans="1:38" x14ac:dyDescent="0.25">
      <c r="A287" s="2" t="s">
        <v>5041</v>
      </c>
      <c r="B287">
        <v>286</v>
      </c>
      <c r="C287" t="s">
        <v>5043</v>
      </c>
      <c r="D287" t="s">
        <v>5044</v>
      </c>
      <c r="E287" s="3" t="s">
        <v>5047</v>
      </c>
      <c r="F287">
        <v>1852</v>
      </c>
      <c r="G287" t="s">
        <v>2</v>
      </c>
      <c r="H287">
        <f>IFERROR(INDEX(Plan2!C:C,MATCH(F287,Plan2!I:I,0)),"NULL")</f>
        <v>18</v>
      </c>
      <c r="I287" t="s">
        <v>2</v>
      </c>
      <c r="J287" t="s">
        <v>5148</v>
      </c>
      <c r="K287" t="s">
        <v>5043</v>
      </c>
      <c r="L287" t="str">
        <f>IFERROR(INDEX(Plan2!E:E,MATCH(F287,Plan2!I:I,0)),"NULL")</f>
        <v>COMPESA</v>
      </c>
      <c r="M287" s="3" t="s">
        <v>5047</v>
      </c>
      <c r="N287">
        <v>900</v>
      </c>
      <c r="O287" t="s">
        <v>5043</v>
      </c>
      <c r="P287" s="4">
        <v>40148</v>
      </c>
      <c r="Q287" s="5" t="s">
        <v>5046</v>
      </c>
      <c r="R287" s="4">
        <v>43901</v>
      </c>
      <c r="S287" s="6" t="s">
        <v>5046</v>
      </c>
      <c r="T287" t="s">
        <v>450</v>
      </c>
      <c r="U287" s="3" t="s">
        <v>5046</v>
      </c>
      <c r="V287">
        <v>0</v>
      </c>
      <c r="W287" s="3" t="s">
        <v>5047</v>
      </c>
      <c r="X287" s="7" t="s">
        <v>5226</v>
      </c>
      <c r="Y287" s="3" t="s">
        <v>5043</v>
      </c>
      <c r="Z287">
        <v>0</v>
      </c>
      <c r="AA287" s="3" t="s">
        <v>5046</v>
      </c>
      <c r="AB287" t="s">
        <v>71</v>
      </c>
      <c r="AC287" s="3" t="s">
        <v>5046</v>
      </c>
      <c r="AD287">
        <v>10766</v>
      </c>
      <c r="AE287" s="3" t="s">
        <v>5046</v>
      </c>
      <c r="AF287" t="s">
        <v>72</v>
      </c>
      <c r="AG287" s="3" t="s">
        <v>5046</v>
      </c>
      <c r="AH287">
        <v>0</v>
      </c>
      <c r="AI287" s="3" t="s">
        <v>5046</v>
      </c>
      <c r="AJ287" t="s">
        <v>25</v>
      </c>
      <c r="AK287" s="3" t="s">
        <v>5049</v>
      </c>
      <c r="AL287" t="s">
        <v>2</v>
      </c>
    </row>
    <row r="288" spans="1:38" x14ac:dyDescent="0.25">
      <c r="A288" s="2" t="s">
        <v>5041</v>
      </c>
      <c r="B288">
        <v>287</v>
      </c>
      <c r="C288" t="s">
        <v>5043</v>
      </c>
      <c r="D288" t="s">
        <v>5045</v>
      </c>
      <c r="E288" s="3" t="s">
        <v>5047</v>
      </c>
      <c r="F288">
        <v>1940</v>
      </c>
      <c r="G288" t="s">
        <v>2</v>
      </c>
      <c r="H288">
        <f>IFERROR(INDEX(Plan2!C:C,MATCH(F288,Plan2!I:I,0)),"NULL")</f>
        <v>1</v>
      </c>
      <c r="I288" t="s">
        <v>2</v>
      </c>
      <c r="J288" t="s">
        <v>5148</v>
      </c>
      <c r="K288" t="s">
        <v>5043</v>
      </c>
      <c r="L288" t="str">
        <f>IFERROR(INDEX(Plan2!E:E,MATCH(F288,Plan2!I:I,0)),"NULL")</f>
        <v>SABARA</v>
      </c>
      <c r="M288" s="3" t="s">
        <v>5047</v>
      </c>
      <c r="N288">
        <v>900</v>
      </c>
      <c r="O288" t="s">
        <v>5043</v>
      </c>
      <c r="P288" s="4">
        <v>40148</v>
      </c>
      <c r="Q288" s="5" t="s">
        <v>5046</v>
      </c>
      <c r="R288" s="4">
        <v>43906</v>
      </c>
      <c r="S288" s="6" t="s">
        <v>5046</v>
      </c>
      <c r="T288" t="s">
        <v>451</v>
      </c>
      <c r="U288" s="3" t="s">
        <v>5046</v>
      </c>
      <c r="V288">
        <v>0</v>
      </c>
      <c r="W288" s="3" t="s">
        <v>5047</v>
      </c>
      <c r="X288" s="7" t="s">
        <v>5221</v>
      </c>
      <c r="Y288" s="3" t="s">
        <v>5043</v>
      </c>
      <c r="Z288">
        <v>0</v>
      </c>
      <c r="AA288" s="3" t="s">
        <v>5046</v>
      </c>
      <c r="AB288" t="s">
        <v>71</v>
      </c>
      <c r="AC288" s="3" t="s">
        <v>5046</v>
      </c>
      <c r="AD288">
        <v>10767</v>
      </c>
      <c r="AE288" s="3" t="s">
        <v>5046</v>
      </c>
      <c r="AF288" t="s">
        <v>166</v>
      </c>
      <c r="AG288" s="3" t="s">
        <v>5046</v>
      </c>
      <c r="AH288">
        <v>0</v>
      </c>
      <c r="AI288" s="3" t="s">
        <v>5046</v>
      </c>
      <c r="AJ288" t="s">
        <v>25</v>
      </c>
      <c r="AK288" s="3" t="s">
        <v>5049</v>
      </c>
      <c r="AL288" t="s">
        <v>2</v>
      </c>
    </row>
    <row r="289" spans="1:38" x14ac:dyDescent="0.25">
      <c r="A289" s="2" t="s">
        <v>5041</v>
      </c>
      <c r="B289">
        <v>288</v>
      </c>
      <c r="C289" t="s">
        <v>5043</v>
      </c>
      <c r="D289" t="s">
        <v>5045</v>
      </c>
      <c r="E289" s="3" t="s">
        <v>5047</v>
      </c>
      <c r="F289">
        <v>1940</v>
      </c>
      <c r="G289" t="s">
        <v>2</v>
      </c>
      <c r="H289">
        <f>IFERROR(INDEX(Plan2!C:C,MATCH(F289,Plan2!I:I,0)),"NULL")</f>
        <v>1</v>
      </c>
      <c r="I289" t="s">
        <v>2</v>
      </c>
      <c r="J289" t="s">
        <v>5148</v>
      </c>
      <c r="K289" t="s">
        <v>5043</v>
      </c>
      <c r="L289" t="str">
        <f>IFERROR(INDEX(Plan2!E:E,MATCH(F289,Plan2!I:I,0)),"NULL")</f>
        <v>SABARA</v>
      </c>
      <c r="M289" s="3" t="s">
        <v>5047</v>
      </c>
      <c r="N289">
        <v>68</v>
      </c>
      <c r="O289" t="s">
        <v>5043</v>
      </c>
      <c r="P289" s="4">
        <v>42522</v>
      </c>
      <c r="Q289" s="5" t="s">
        <v>5046</v>
      </c>
      <c r="R289" s="4">
        <v>44348</v>
      </c>
      <c r="S289" s="6" t="s">
        <v>5046</v>
      </c>
      <c r="T289" t="s">
        <v>452</v>
      </c>
      <c r="U289" s="3" t="s">
        <v>5046</v>
      </c>
      <c r="V289">
        <v>0</v>
      </c>
      <c r="W289" s="3" t="s">
        <v>5047</v>
      </c>
      <c r="X289" s="7" t="s">
        <v>5167</v>
      </c>
      <c r="Y289" s="3" t="s">
        <v>5043</v>
      </c>
      <c r="Z289">
        <v>0</v>
      </c>
      <c r="AA289" s="3" t="s">
        <v>5046</v>
      </c>
      <c r="AB289" t="s">
        <v>28</v>
      </c>
      <c r="AC289" s="3" t="s">
        <v>5046</v>
      </c>
      <c r="AD289" t="s">
        <v>453</v>
      </c>
      <c r="AE289" s="3" t="s">
        <v>5046</v>
      </c>
      <c r="AF289" t="s">
        <v>44</v>
      </c>
      <c r="AG289" s="3" t="s">
        <v>5046</v>
      </c>
      <c r="AH289">
        <v>0</v>
      </c>
      <c r="AI289" s="3" t="s">
        <v>5046</v>
      </c>
      <c r="AJ289" t="s">
        <v>25</v>
      </c>
      <c r="AK289" s="3" t="s">
        <v>5049</v>
      </c>
      <c r="AL289" t="s">
        <v>2</v>
      </c>
    </row>
    <row r="290" spans="1:38" x14ac:dyDescent="0.25">
      <c r="A290" s="2" t="s">
        <v>5041</v>
      </c>
      <c r="B290">
        <v>289</v>
      </c>
      <c r="C290" t="s">
        <v>5043</v>
      </c>
      <c r="D290" t="s">
        <v>5045</v>
      </c>
      <c r="E290" s="3" t="s">
        <v>5047</v>
      </c>
      <c r="F290">
        <v>1940</v>
      </c>
      <c r="G290" t="s">
        <v>2</v>
      </c>
      <c r="H290">
        <f>IFERROR(INDEX(Plan2!C:C,MATCH(F290,Plan2!I:I,0)),"NULL")</f>
        <v>1</v>
      </c>
      <c r="I290" t="s">
        <v>2</v>
      </c>
      <c r="J290" t="s">
        <v>5148</v>
      </c>
      <c r="K290" t="s">
        <v>5043</v>
      </c>
      <c r="L290" t="str">
        <f>IFERROR(INDEX(Plan2!E:E,MATCH(F290,Plan2!I:I,0)),"NULL")</f>
        <v>SABARA</v>
      </c>
      <c r="M290" s="3" t="s">
        <v>5047</v>
      </c>
      <c r="N290">
        <v>900</v>
      </c>
      <c r="O290" t="s">
        <v>5043</v>
      </c>
      <c r="P290" s="4">
        <v>40210</v>
      </c>
      <c r="Q290" s="5" t="s">
        <v>5046</v>
      </c>
      <c r="R290" s="4">
        <v>43809</v>
      </c>
      <c r="S290" s="6" t="s">
        <v>5046</v>
      </c>
      <c r="T290" t="s">
        <v>454</v>
      </c>
      <c r="U290" s="3" t="s">
        <v>5046</v>
      </c>
      <c r="V290">
        <v>0</v>
      </c>
      <c r="W290" s="3" t="s">
        <v>5047</v>
      </c>
      <c r="X290" s="7" t="s">
        <v>5246</v>
      </c>
      <c r="Y290" s="3" t="s">
        <v>5043</v>
      </c>
      <c r="Z290">
        <v>0</v>
      </c>
      <c r="AA290" s="3" t="s">
        <v>5046</v>
      </c>
      <c r="AB290" t="s">
        <v>71</v>
      </c>
      <c r="AC290" s="3" t="s">
        <v>5046</v>
      </c>
      <c r="AD290">
        <v>10780</v>
      </c>
      <c r="AE290" s="3" t="s">
        <v>5046</v>
      </c>
      <c r="AF290" t="s">
        <v>166</v>
      </c>
      <c r="AG290" s="3" t="s">
        <v>5046</v>
      </c>
      <c r="AH290">
        <v>0</v>
      </c>
      <c r="AI290" s="3" t="s">
        <v>5046</v>
      </c>
      <c r="AJ290" t="s">
        <v>25</v>
      </c>
      <c r="AK290" s="3" t="s">
        <v>5049</v>
      </c>
      <c r="AL290" t="s">
        <v>2</v>
      </c>
    </row>
    <row r="291" spans="1:38" x14ac:dyDescent="0.25">
      <c r="A291" s="2" t="s">
        <v>5041</v>
      </c>
      <c r="B291">
        <v>290</v>
      </c>
      <c r="C291" t="s">
        <v>5043</v>
      </c>
      <c r="D291" t="s">
        <v>5045</v>
      </c>
      <c r="E291" s="3" t="s">
        <v>5047</v>
      </c>
      <c r="F291">
        <v>1940</v>
      </c>
      <c r="G291" t="s">
        <v>2</v>
      </c>
      <c r="H291">
        <f>IFERROR(INDEX(Plan2!C:C,MATCH(F291,Plan2!I:I,0)),"NULL")</f>
        <v>1</v>
      </c>
      <c r="I291" t="s">
        <v>2</v>
      </c>
      <c r="J291" t="s">
        <v>5148</v>
      </c>
      <c r="K291" t="s">
        <v>5043</v>
      </c>
      <c r="L291" t="str">
        <f>IFERROR(INDEX(Plan2!E:E,MATCH(F291,Plan2!I:I,0)),"NULL")</f>
        <v>SABARA</v>
      </c>
      <c r="M291" s="3" t="s">
        <v>5047</v>
      </c>
      <c r="N291">
        <v>900</v>
      </c>
      <c r="O291" t="s">
        <v>5043</v>
      </c>
      <c r="P291" s="4">
        <v>40238</v>
      </c>
      <c r="Q291" s="5" t="s">
        <v>5046</v>
      </c>
      <c r="R291" s="4">
        <v>43905</v>
      </c>
      <c r="S291" s="6" t="s">
        <v>5046</v>
      </c>
      <c r="T291" t="s">
        <v>455</v>
      </c>
      <c r="U291" s="3" t="s">
        <v>5046</v>
      </c>
      <c r="V291">
        <v>0</v>
      </c>
      <c r="W291" s="3" t="s">
        <v>5047</v>
      </c>
      <c r="X291" s="7" t="s">
        <v>5246</v>
      </c>
      <c r="Y291" s="3" t="s">
        <v>5043</v>
      </c>
      <c r="Z291">
        <v>0</v>
      </c>
      <c r="AA291" s="3" t="s">
        <v>5046</v>
      </c>
      <c r="AB291" t="s">
        <v>71</v>
      </c>
      <c r="AC291" s="3" t="s">
        <v>5046</v>
      </c>
      <c r="AD291">
        <v>10781</v>
      </c>
      <c r="AE291" s="3" t="s">
        <v>5046</v>
      </c>
      <c r="AF291" t="s">
        <v>166</v>
      </c>
      <c r="AG291" s="3" t="s">
        <v>5046</v>
      </c>
      <c r="AH291">
        <v>0</v>
      </c>
      <c r="AI291" s="3" t="s">
        <v>5046</v>
      </c>
      <c r="AJ291" t="s">
        <v>25</v>
      </c>
      <c r="AK291" s="3" t="s">
        <v>5049</v>
      </c>
      <c r="AL291" t="s">
        <v>2</v>
      </c>
    </row>
    <row r="292" spans="1:38" x14ac:dyDescent="0.25">
      <c r="A292" s="2" t="s">
        <v>5041</v>
      </c>
      <c r="B292">
        <v>291</v>
      </c>
      <c r="C292" t="s">
        <v>5043</v>
      </c>
      <c r="D292" t="s">
        <v>5045</v>
      </c>
      <c r="E292" s="3" t="s">
        <v>5047</v>
      </c>
      <c r="F292">
        <v>1940</v>
      </c>
      <c r="G292" t="s">
        <v>2</v>
      </c>
      <c r="H292">
        <f>IFERROR(INDEX(Plan2!C:C,MATCH(F292,Plan2!I:I,0)),"NULL")</f>
        <v>1</v>
      </c>
      <c r="I292" t="s">
        <v>2</v>
      </c>
      <c r="J292" t="s">
        <v>5148</v>
      </c>
      <c r="K292" t="s">
        <v>5043</v>
      </c>
      <c r="L292" t="str">
        <f>IFERROR(INDEX(Plan2!E:E,MATCH(F292,Plan2!I:I,0)),"NULL")</f>
        <v>SABARA</v>
      </c>
      <c r="M292" s="3" t="s">
        <v>5047</v>
      </c>
      <c r="N292">
        <v>900</v>
      </c>
      <c r="O292" t="s">
        <v>5043</v>
      </c>
      <c r="P292" s="4">
        <v>43252</v>
      </c>
      <c r="Q292" s="5" t="s">
        <v>5046</v>
      </c>
      <c r="R292" s="4">
        <v>45078</v>
      </c>
      <c r="S292" s="6" t="s">
        <v>5046</v>
      </c>
      <c r="T292" t="s">
        <v>456</v>
      </c>
      <c r="U292" s="3" t="s">
        <v>5046</v>
      </c>
      <c r="V292">
        <v>0</v>
      </c>
      <c r="W292" s="3" t="s">
        <v>5047</v>
      </c>
      <c r="X292" s="7" t="s">
        <v>5232</v>
      </c>
      <c r="Y292" s="3" t="s">
        <v>5043</v>
      </c>
      <c r="Z292">
        <v>0</v>
      </c>
      <c r="AA292" s="3" t="s">
        <v>5046</v>
      </c>
      <c r="AB292" t="s">
        <v>71</v>
      </c>
      <c r="AC292" s="3" t="s">
        <v>5046</v>
      </c>
      <c r="AD292">
        <v>10789</v>
      </c>
      <c r="AE292" s="3" t="s">
        <v>5046</v>
      </c>
      <c r="AF292" t="s">
        <v>166</v>
      </c>
      <c r="AG292" s="3" t="s">
        <v>5046</v>
      </c>
      <c r="AH292">
        <v>0</v>
      </c>
      <c r="AI292" s="3" t="s">
        <v>5046</v>
      </c>
      <c r="AJ292" t="s">
        <v>25</v>
      </c>
      <c r="AK292" s="3" t="s">
        <v>5049</v>
      </c>
      <c r="AL292" t="s">
        <v>2</v>
      </c>
    </row>
    <row r="293" spans="1:38" x14ac:dyDescent="0.25">
      <c r="A293" s="2" t="s">
        <v>5041</v>
      </c>
      <c r="B293">
        <v>292</v>
      </c>
      <c r="C293" t="s">
        <v>5043</v>
      </c>
      <c r="D293" t="s">
        <v>5044</v>
      </c>
      <c r="E293" s="3" t="s">
        <v>5047</v>
      </c>
      <c r="F293">
        <v>1810</v>
      </c>
      <c r="G293" t="s">
        <v>2</v>
      </c>
      <c r="H293">
        <f>IFERROR(INDEX(Plan2!C:C,MATCH(F293,Plan2!I:I,0)),"NULL")</f>
        <v>28</v>
      </c>
      <c r="I293" t="s">
        <v>2</v>
      </c>
      <c r="J293" t="s">
        <v>5148</v>
      </c>
      <c r="K293" t="s">
        <v>5043</v>
      </c>
      <c r="L293" t="str">
        <f>IFERROR(INDEX(Plan2!E:E,MATCH(F293,Plan2!I:I,0)),"NULL")</f>
        <v>SAAE - QUIXERAMOBIM</v>
      </c>
      <c r="M293" s="3" t="s">
        <v>5047</v>
      </c>
      <c r="N293">
        <v>68</v>
      </c>
      <c r="O293" t="s">
        <v>5043</v>
      </c>
      <c r="P293" s="4">
        <v>43040</v>
      </c>
      <c r="Q293" s="5" t="s">
        <v>5046</v>
      </c>
      <c r="R293" s="4">
        <v>44866</v>
      </c>
      <c r="S293" s="6" t="s">
        <v>5046</v>
      </c>
      <c r="T293" t="s">
        <v>457</v>
      </c>
      <c r="U293" s="3" t="s">
        <v>5046</v>
      </c>
      <c r="V293">
        <v>0</v>
      </c>
      <c r="W293" s="3" t="s">
        <v>5047</v>
      </c>
      <c r="X293" s="7" t="s">
        <v>5285</v>
      </c>
      <c r="Y293" s="3" t="s">
        <v>5043</v>
      </c>
      <c r="Z293">
        <v>0</v>
      </c>
      <c r="AA293" s="3" t="s">
        <v>5046</v>
      </c>
      <c r="AB293" t="s">
        <v>28</v>
      </c>
      <c r="AC293" s="3" t="s">
        <v>5046</v>
      </c>
      <c r="AD293" t="s">
        <v>458</v>
      </c>
      <c r="AE293" s="3" t="s">
        <v>5046</v>
      </c>
      <c r="AF293" t="s">
        <v>33</v>
      </c>
      <c r="AG293" s="3" t="s">
        <v>5046</v>
      </c>
      <c r="AH293">
        <v>0</v>
      </c>
      <c r="AI293" s="3" t="s">
        <v>5046</v>
      </c>
      <c r="AJ293" t="s">
        <v>25</v>
      </c>
      <c r="AK293" s="3" t="s">
        <v>5049</v>
      </c>
      <c r="AL293" t="s">
        <v>2</v>
      </c>
    </row>
    <row r="294" spans="1:38" x14ac:dyDescent="0.25">
      <c r="A294" s="2" t="s">
        <v>5041</v>
      </c>
      <c r="B294">
        <v>293</v>
      </c>
      <c r="C294" t="s">
        <v>5043</v>
      </c>
      <c r="D294" t="s">
        <v>5045</v>
      </c>
      <c r="E294" s="3" t="s">
        <v>5047</v>
      </c>
      <c r="F294">
        <v>1940</v>
      </c>
      <c r="G294" t="s">
        <v>2</v>
      </c>
      <c r="H294">
        <f>IFERROR(INDEX(Plan2!C:C,MATCH(F294,Plan2!I:I,0)),"NULL")</f>
        <v>1</v>
      </c>
      <c r="I294" t="s">
        <v>2</v>
      </c>
      <c r="J294" t="s">
        <v>5148</v>
      </c>
      <c r="K294" t="s">
        <v>5043</v>
      </c>
      <c r="L294" t="str">
        <f>IFERROR(INDEX(Plan2!E:E,MATCH(F294,Plan2!I:I,0)),"NULL")</f>
        <v>SABARA</v>
      </c>
      <c r="M294" s="3" t="s">
        <v>5047</v>
      </c>
      <c r="N294">
        <v>68</v>
      </c>
      <c r="O294" t="s">
        <v>5043</v>
      </c>
      <c r="P294" s="4">
        <v>42583</v>
      </c>
      <c r="Q294" s="5" t="s">
        <v>5046</v>
      </c>
      <c r="R294" s="4">
        <v>44409</v>
      </c>
      <c r="S294" s="6" t="s">
        <v>5046</v>
      </c>
      <c r="T294" t="s">
        <v>459</v>
      </c>
      <c r="U294" s="3" t="s">
        <v>5046</v>
      </c>
      <c r="V294">
        <v>0</v>
      </c>
      <c r="W294" s="3" t="s">
        <v>5047</v>
      </c>
      <c r="X294" s="7" t="s">
        <v>5210</v>
      </c>
      <c r="Y294" s="3" t="s">
        <v>5043</v>
      </c>
      <c r="Z294">
        <v>0</v>
      </c>
      <c r="AA294" s="3" t="s">
        <v>5046</v>
      </c>
      <c r="AB294" t="s">
        <v>28</v>
      </c>
      <c r="AC294" s="3" t="s">
        <v>5046</v>
      </c>
      <c r="AD294" t="s">
        <v>460</v>
      </c>
      <c r="AE294" s="3" t="s">
        <v>5046</v>
      </c>
      <c r="AF294" t="s">
        <v>44</v>
      </c>
      <c r="AG294" s="3" t="s">
        <v>5046</v>
      </c>
      <c r="AH294">
        <v>0</v>
      </c>
      <c r="AI294" s="3" t="s">
        <v>5046</v>
      </c>
      <c r="AJ294" t="s">
        <v>25</v>
      </c>
      <c r="AK294" s="3" t="s">
        <v>5049</v>
      </c>
      <c r="AL294" t="s">
        <v>2</v>
      </c>
    </row>
    <row r="295" spans="1:38" x14ac:dyDescent="0.25">
      <c r="A295" s="2" t="s">
        <v>5041</v>
      </c>
      <c r="B295">
        <v>294</v>
      </c>
      <c r="C295" t="s">
        <v>5043</v>
      </c>
      <c r="D295" t="s">
        <v>5045</v>
      </c>
      <c r="E295" s="3" t="s">
        <v>5047</v>
      </c>
      <c r="F295">
        <v>1940</v>
      </c>
      <c r="G295" t="s">
        <v>2</v>
      </c>
      <c r="H295">
        <f>IFERROR(INDEX(Plan2!C:C,MATCH(F295,Plan2!I:I,0)),"NULL")</f>
        <v>1</v>
      </c>
      <c r="I295" t="s">
        <v>2</v>
      </c>
      <c r="J295" t="s">
        <v>5148</v>
      </c>
      <c r="K295" t="s">
        <v>5043</v>
      </c>
      <c r="L295" t="str">
        <f>IFERROR(INDEX(Plan2!E:E,MATCH(F295,Plan2!I:I,0)),"NULL")</f>
        <v>SABARA</v>
      </c>
      <c r="M295" s="3" t="s">
        <v>5047</v>
      </c>
      <c r="N295">
        <v>900</v>
      </c>
      <c r="O295" t="s">
        <v>5043</v>
      </c>
      <c r="P295" s="4">
        <v>36951</v>
      </c>
      <c r="Q295" s="5" t="s">
        <v>5046</v>
      </c>
      <c r="R295" s="4">
        <v>43949</v>
      </c>
      <c r="S295" s="6" t="s">
        <v>5046</v>
      </c>
      <c r="T295" t="s">
        <v>461</v>
      </c>
      <c r="U295" s="3" t="s">
        <v>5046</v>
      </c>
      <c r="V295">
        <v>0</v>
      </c>
      <c r="W295" s="3" t="s">
        <v>5047</v>
      </c>
      <c r="X295" s="7" t="s">
        <v>5232</v>
      </c>
      <c r="Y295" s="3" t="s">
        <v>5043</v>
      </c>
      <c r="Z295">
        <v>0</v>
      </c>
      <c r="AA295" s="3" t="s">
        <v>5046</v>
      </c>
      <c r="AB295" t="s">
        <v>71</v>
      </c>
      <c r="AC295" s="3" t="s">
        <v>5046</v>
      </c>
      <c r="AD295">
        <v>10791</v>
      </c>
      <c r="AE295" s="3" t="s">
        <v>5046</v>
      </c>
      <c r="AF295" t="s">
        <v>166</v>
      </c>
      <c r="AG295" s="3" t="s">
        <v>5046</v>
      </c>
      <c r="AH295">
        <v>0</v>
      </c>
      <c r="AI295" s="3" t="s">
        <v>5046</v>
      </c>
      <c r="AJ295" t="s">
        <v>25</v>
      </c>
      <c r="AK295" s="3" t="s">
        <v>5049</v>
      </c>
      <c r="AL295" t="s">
        <v>2</v>
      </c>
    </row>
    <row r="296" spans="1:38" x14ac:dyDescent="0.25">
      <c r="A296" s="2" t="s">
        <v>5041</v>
      </c>
      <c r="B296">
        <v>295</v>
      </c>
      <c r="C296" t="s">
        <v>5043</v>
      </c>
      <c r="D296" t="s">
        <v>5045</v>
      </c>
      <c r="E296" s="3" t="s">
        <v>5047</v>
      </c>
      <c r="F296">
        <v>1940</v>
      </c>
      <c r="G296" t="s">
        <v>2</v>
      </c>
      <c r="H296">
        <f>IFERROR(INDEX(Plan2!C:C,MATCH(F296,Plan2!I:I,0)),"NULL")</f>
        <v>1</v>
      </c>
      <c r="I296" t="s">
        <v>2</v>
      </c>
      <c r="J296" t="s">
        <v>5148</v>
      </c>
      <c r="K296" t="s">
        <v>5043</v>
      </c>
      <c r="L296" t="str">
        <f>IFERROR(INDEX(Plan2!E:E,MATCH(F296,Plan2!I:I,0)),"NULL")</f>
        <v>SABARA</v>
      </c>
      <c r="M296" s="3" t="s">
        <v>5047</v>
      </c>
      <c r="N296">
        <v>900</v>
      </c>
      <c r="O296" t="s">
        <v>5043</v>
      </c>
      <c r="P296" s="4">
        <v>40238</v>
      </c>
      <c r="Q296" s="5" t="s">
        <v>5046</v>
      </c>
      <c r="R296" s="4">
        <v>43921</v>
      </c>
      <c r="S296" s="6" t="s">
        <v>5046</v>
      </c>
      <c r="T296" t="s">
        <v>462</v>
      </c>
      <c r="U296" s="3" t="s">
        <v>5046</v>
      </c>
      <c r="V296">
        <v>0</v>
      </c>
      <c r="W296" s="3" t="s">
        <v>5047</v>
      </c>
      <c r="X296" s="7" t="s">
        <v>5222</v>
      </c>
      <c r="Y296" s="3" t="s">
        <v>5043</v>
      </c>
      <c r="Z296">
        <v>0</v>
      </c>
      <c r="AA296" s="3" t="s">
        <v>5046</v>
      </c>
      <c r="AB296" t="s">
        <v>36</v>
      </c>
      <c r="AC296" s="3" t="s">
        <v>5046</v>
      </c>
      <c r="AD296">
        <v>10792</v>
      </c>
      <c r="AE296" s="3" t="s">
        <v>5046</v>
      </c>
      <c r="AF296" t="s">
        <v>166</v>
      </c>
      <c r="AG296" s="3" t="s">
        <v>5046</v>
      </c>
      <c r="AH296">
        <v>0</v>
      </c>
      <c r="AI296" s="3" t="s">
        <v>5046</v>
      </c>
      <c r="AJ296" t="s">
        <v>25</v>
      </c>
      <c r="AK296" s="3" t="s">
        <v>5049</v>
      </c>
      <c r="AL296" t="s">
        <v>2</v>
      </c>
    </row>
    <row r="297" spans="1:38" x14ac:dyDescent="0.25">
      <c r="A297" s="2" t="s">
        <v>5041</v>
      </c>
      <c r="B297">
        <v>296</v>
      </c>
      <c r="C297" t="s">
        <v>5043</v>
      </c>
      <c r="D297" t="s">
        <v>5045</v>
      </c>
      <c r="E297" s="3" t="s">
        <v>5047</v>
      </c>
      <c r="F297">
        <v>1940</v>
      </c>
      <c r="G297" t="s">
        <v>2</v>
      </c>
      <c r="H297">
        <f>IFERROR(INDEX(Plan2!C:C,MATCH(F297,Plan2!I:I,0)),"NULL")</f>
        <v>1</v>
      </c>
      <c r="I297" t="s">
        <v>2</v>
      </c>
      <c r="J297" t="s">
        <v>5148</v>
      </c>
      <c r="K297" t="s">
        <v>5043</v>
      </c>
      <c r="L297" t="str">
        <f>IFERROR(INDEX(Plan2!E:E,MATCH(F297,Plan2!I:I,0)),"NULL")</f>
        <v>SABARA</v>
      </c>
      <c r="M297" s="3" t="s">
        <v>5047</v>
      </c>
      <c r="N297">
        <v>68</v>
      </c>
      <c r="O297" t="s">
        <v>5043</v>
      </c>
      <c r="P297" s="4">
        <v>42552</v>
      </c>
      <c r="Q297" s="5" t="s">
        <v>5046</v>
      </c>
      <c r="R297" s="4">
        <v>44378</v>
      </c>
      <c r="S297" s="6" t="s">
        <v>5046</v>
      </c>
      <c r="T297" t="s">
        <v>463</v>
      </c>
      <c r="U297" s="3" t="s">
        <v>5046</v>
      </c>
      <c r="V297">
        <v>0</v>
      </c>
      <c r="W297" s="3" t="s">
        <v>5047</v>
      </c>
      <c r="X297" s="7" t="s">
        <v>5210</v>
      </c>
      <c r="Y297" s="3" t="s">
        <v>5043</v>
      </c>
      <c r="Z297">
        <v>0</v>
      </c>
      <c r="AA297" s="3" t="s">
        <v>5046</v>
      </c>
      <c r="AB297" t="s">
        <v>28</v>
      </c>
      <c r="AC297" s="3" t="s">
        <v>5046</v>
      </c>
      <c r="AD297" t="s">
        <v>464</v>
      </c>
      <c r="AE297" s="3" t="s">
        <v>5046</v>
      </c>
      <c r="AF297" t="s">
        <v>44</v>
      </c>
      <c r="AG297" s="3" t="s">
        <v>5046</v>
      </c>
      <c r="AH297">
        <v>0</v>
      </c>
      <c r="AI297" s="3" t="s">
        <v>5046</v>
      </c>
      <c r="AJ297" t="s">
        <v>25</v>
      </c>
      <c r="AK297" s="3" t="s">
        <v>5049</v>
      </c>
      <c r="AL297" t="s">
        <v>2</v>
      </c>
    </row>
    <row r="298" spans="1:38" x14ac:dyDescent="0.25">
      <c r="A298" s="2" t="s">
        <v>5041</v>
      </c>
      <c r="B298">
        <v>297</v>
      </c>
      <c r="C298" t="s">
        <v>5043</v>
      </c>
      <c r="D298" t="s">
        <v>5045</v>
      </c>
      <c r="E298" s="3" t="s">
        <v>5047</v>
      </c>
      <c r="F298">
        <v>1940</v>
      </c>
      <c r="G298" t="s">
        <v>2</v>
      </c>
      <c r="H298">
        <f>IFERROR(INDEX(Plan2!C:C,MATCH(F298,Plan2!I:I,0)),"NULL")</f>
        <v>1</v>
      </c>
      <c r="I298" t="s">
        <v>2</v>
      </c>
      <c r="J298" t="s">
        <v>5148</v>
      </c>
      <c r="K298" t="s">
        <v>5043</v>
      </c>
      <c r="L298" t="str">
        <f>IFERROR(INDEX(Plan2!E:E,MATCH(F298,Plan2!I:I,0)),"NULL")</f>
        <v>SABARA</v>
      </c>
      <c r="M298" s="3" t="s">
        <v>5047</v>
      </c>
      <c r="N298">
        <v>900</v>
      </c>
      <c r="O298" t="s">
        <v>5043</v>
      </c>
      <c r="P298" s="4">
        <v>40210</v>
      </c>
      <c r="Q298" s="5" t="s">
        <v>5046</v>
      </c>
      <c r="R298" s="4">
        <v>43921</v>
      </c>
      <c r="S298" s="6" t="s">
        <v>5046</v>
      </c>
      <c r="T298" t="s">
        <v>465</v>
      </c>
      <c r="U298" s="3" t="s">
        <v>5046</v>
      </c>
      <c r="V298">
        <v>0</v>
      </c>
      <c r="W298" s="3" t="s">
        <v>5047</v>
      </c>
      <c r="X298" s="7" t="s">
        <v>5238</v>
      </c>
      <c r="Y298" s="3" t="s">
        <v>5043</v>
      </c>
      <c r="Z298">
        <v>0</v>
      </c>
      <c r="AA298" s="3" t="s">
        <v>5046</v>
      </c>
      <c r="AB298" t="s">
        <v>71</v>
      </c>
      <c r="AC298" s="3" t="s">
        <v>5046</v>
      </c>
      <c r="AD298">
        <v>10806</v>
      </c>
      <c r="AE298" s="3" t="s">
        <v>5046</v>
      </c>
      <c r="AF298" t="s">
        <v>166</v>
      </c>
      <c r="AG298" s="3" t="s">
        <v>5046</v>
      </c>
      <c r="AH298">
        <v>0</v>
      </c>
      <c r="AI298" s="3" t="s">
        <v>5046</v>
      </c>
      <c r="AJ298" t="s">
        <v>25</v>
      </c>
      <c r="AK298" s="3" t="s">
        <v>5049</v>
      </c>
      <c r="AL298" t="s">
        <v>2</v>
      </c>
    </row>
    <row r="299" spans="1:38" x14ac:dyDescent="0.25">
      <c r="A299" s="2" t="s">
        <v>5041</v>
      </c>
      <c r="B299">
        <v>298</v>
      </c>
      <c r="C299" t="s">
        <v>5043</v>
      </c>
      <c r="D299" t="s">
        <v>5045</v>
      </c>
      <c r="E299" s="3" t="s">
        <v>5047</v>
      </c>
      <c r="F299">
        <v>1940</v>
      </c>
      <c r="G299" t="s">
        <v>2</v>
      </c>
      <c r="H299">
        <f>IFERROR(INDEX(Plan2!C:C,MATCH(F299,Plan2!I:I,0)),"NULL")</f>
        <v>1</v>
      </c>
      <c r="I299" t="s">
        <v>2</v>
      </c>
      <c r="J299" t="s">
        <v>5148</v>
      </c>
      <c r="K299" t="s">
        <v>5043</v>
      </c>
      <c r="L299" t="str">
        <f>IFERROR(INDEX(Plan2!E:E,MATCH(F299,Plan2!I:I,0)),"NULL")</f>
        <v>SABARA</v>
      </c>
      <c r="M299" s="3" t="s">
        <v>5047</v>
      </c>
      <c r="N299">
        <v>900</v>
      </c>
      <c r="O299" t="s">
        <v>5043</v>
      </c>
      <c r="P299" s="4">
        <v>42079</v>
      </c>
      <c r="Q299" s="5" t="s">
        <v>5046</v>
      </c>
      <c r="R299" s="4">
        <v>43906</v>
      </c>
      <c r="S299" s="6" t="s">
        <v>5046</v>
      </c>
      <c r="T299" t="s">
        <v>466</v>
      </c>
      <c r="U299" s="3" t="s">
        <v>5046</v>
      </c>
      <c r="V299">
        <v>0</v>
      </c>
      <c r="W299" s="3" t="s">
        <v>5047</v>
      </c>
      <c r="X299" s="7" t="s">
        <v>5273</v>
      </c>
      <c r="Y299" s="3" t="s">
        <v>5043</v>
      </c>
      <c r="Z299">
        <v>0</v>
      </c>
      <c r="AA299" s="3" t="s">
        <v>5046</v>
      </c>
      <c r="AB299" t="s">
        <v>71</v>
      </c>
      <c r="AC299" s="3" t="s">
        <v>5046</v>
      </c>
      <c r="AD299">
        <v>10807</v>
      </c>
      <c r="AE299" s="3" t="s">
        <v>5046</v>
      </c>
      <c r="AF299" t="s">
        <v>166</v>
      </c>
      <c r="AG299" s="3" t="s">
        <v>5046</v>
      </c>
      <c r="AH299">
        <v>0</v>
      </c>
      <c r="AI299" s="3" t="s">
        <v>5046</v>
      </c>
      <c r="AJ299" t="s">
        <v>25</v>
      </c>
      <c r="AK299" s="3" t="s">
        <v>5049</v>
      </c>
      <c r="AL299" t="s">
        <v>2</v>
      </c>
    </row>
    <row r="300" spans="1:38" x14ac:dyDescent="0.25">
      <c r="A300" s="2" t="s">
        <v>5041</v>
      </c>
      <c r="B300">
        <v>299</v>
      </c>
      <c r="C300" t="s">
        <v>5043</v>
      </c>
      <c r="D300" t="s">
        <v>5045</v>
      </c>
      <c r="E300" s="3" t="s">
        <v>5047</v>
      </c>
      <c r="F300">
        <v>1940</v>
      </c>
      <c r="G300" t="s">
        <v>2</v>
      </c>
      <c r="H300">
        <f>IFERROR(INDEX(Plan2!C:C,MATCH(F300,Plan2!I:I,0)),"NULL")</f>
        <v>1</v>
      </c>
      <c r="I300" t="s">
        <v>2</v>
      </c>
      <c r="J300" t="s">
        <v>5148</v>
      </c>
      <c r="K300" t="s">
        <v>5043</v>
      </c>
      <c r="L300" t="str">
        <f>IFERROR(INDEX(Plan2!E:E,MATCH(F300,Plan2!I:I,0)),"NULL")</f>
        <v>SABARA</v>
      </c>
      <c r="M300" s="3" t="s">
        <v>5047</v>
      </c>
      <c r="N300">
        <v>900</v>
      </c>
      <c r="O300" t="s">
        <v>5043</v>
      </c>
      <c r="P300" s="4">
        <v>40148</v>
      </c>
      <c r="Q300" s="5" t="s">
        <v>5046</v>
      </c>
      <c r="R300" s="4">
        <v>43836</v>
      </c>
      <c r="S300" s="6" t="s">
        <v>5046</v>
      </c>
      <c r="T300" t="s">
        <v>467</v>
      </c>
      <c r="U300" s="3" t="s">
        <v>5046</v>
      </c>
      <c r="V300">
        <v>0</v>
      </c>
      <c r="W300" s="3" t="s">
        <v>5047</v>
      </c>
      <c r="X300" s="7" t="s">
        <v>5271</v>
      </c>
      <c r="Y300" s="3" t="s">
        <v>5043</v>
      </c>
      <c r="Z300">
        <v>0</v>
      </c>
      <c r="AA300" s="3" t="s">
        <v>5046</v>
      </c>
      <c r="AB300" t="s">
        <v>71</v>
      </c>
      <c r="AC300" s="3" t="s">
        <v>5046</v>
      </c>
      <c r="AD300">
        <v>10812</v>
      </c>
      <c r="AE300" s="3" t="s">
        <v>5046</v>
      </c>
      <c r="AF300" t="s">
        <v>166</v>
      </c>
      <c r="AG300" s="3" t="s">
        <v>5046</v>
      </c>
      <c r="AH300">
        <v>0</v>
      </c>
      <c r="AI300" s="3" t="s">
        <v>5046</v>
      </c>
      <c r="AJ300" t="s">
        <v>25</v>
      </c>
      <c r="AK300" s="3" t="s">
        <v>5049</v>
      </c>
      <c r="AL300" t="s">
        <v>2</v>
      </c>
    </row>
    <row r="301" spans="1:38" x14ac:dyDescent="0.25">
      <c r="A301" s="2" t="s">
        <v>5041</v>
      </c>
      <c r="B301">
        <v>300</v>
      </c>
      <c r="C301" t="s">
        <v>5043</v>
      </c>
      <c r="D301" t="s">
        <v>5045</v>
      </c>
      <c r="E301" s="3" t="s">
        <v>5047</v>
      </c>
      <c r="F301">
        <v>1940</v>
      </c>
      <c r="G301" t="s">
        <v>2</v>
      </c>
      <c r="H301">
        <f>IFERROR(INDEX(Plan2!C:C,MATCH(F301,Plan2!I:I,0)),"NULL")</f>
        <v>1</v>
      </c>
      <c r="I301" t="s">
        <v>2</v>
      </c>
      <c r="J301" t="s">
        <v>5148</v>
      </c>
      <c r="K301" t="s">
        <v>5043</v>
      </c>
      <c r="L301" t="str">
        <f>IFERROR(INDEX(Plan2!E:E,MATCH(F301,Plan2!I:I,0)),"NULL")</f>
        <v>SABARA</v>
      </c>
      <c r="M301" s="3" t="s">
        <v>5047</v>
      </c>
      <c r="N301">
        <v>900</v>
      </c>
      <c r="O301" t="s">
        <v>5043</v>
      </c>
      <c r="P301" s="4">
        <v>41214</v>
      </c>
      <c r="Q301" s="5" t="s">
        <v>5046</v>
      </c>
      <c r="R301" s="4">
        <v>44417</v>
      </c>
      <c r="S301" s="6" t="s">
        <v>5046</v>
      </c>
      <c r="T301" t="s">
        <v>468</v>
      </c>
      <c r="U301" s="3" t="s">
        <v>5046</v>
      </c>
      <c r="V301">
        <v>0</v>
      </c>
      <c r="W301" s="3" t="s">
        <v>5047</v>
      </c>
      <c r="X301" s="7" t="s">
        <v>5254</v>
      </c>
      <c r="Y301" s="3" t="s">
        <v>5043</v>
      </c>
      <c r="Z301">
        <v>0</v>
      </c>
      <c r="AA301" s="3" t="s">
        <v>5046</v>
      </c>
      <c r="AB301" t="s">
        <v>71</v>
      </c>
      <c r="AC301" s="3" t="s">
        <v>5046</v>
      </c>
      <c r="AD301">
        <v>10814</v>
      </c>
      <c r="AE301" s="3" t="s">
        <v>5046</v>
      </c>
      <c r="AF301" t="s">
        <v>166</v>
      </c>
      <c r="AG301" s="3" t="s">
        <v>5046</v>
      </c>
      <c r="AH301">
        <v>0</v>
      </c>
      <c r="AI301" s="3" t="s">
        <v>5046</v>
      </c>
      <c r="AJ301" t="s">
        <v>25</v>
      </c>
      <c r="AK301" s="3" t="s">
        <v>5049</v>
      </c>
      <c r="AL301" t="s">
        <v>2</v>
      </c>
    </row>
    <row r="302" spans="1:38" x14ac:dyDescent="0.25">
      <c r="A302" s="2" t="s">
        <v>5041</v>
      </c>
      <c r="B302">
        <v>301</v>
      </c>
      <c r="C302" t="s">
        <v>5043</v>
      </c>
      <c r="D302" t="s">
        <v>5045</v>
      </c>
      <c r="E302" s="3" t="s">
        <v>5047</v>
      </c>
      <c r="F302">
        <v>1940</v>
      </c>
      <c r="G302" t="s">
        <v>2</v>
      </c>
      <c r="H302">
        <f>IFERROR(INDEX(Plan2!C:C,MATCH(F302,Plan2!I:I,0)),"NULL")</f>
        <v>1</v>
      </c>
      <c r="I302" t="s">
        <v>2</v>
      </c>
      <c r="J302" t="s">
        <v>5148</v>
      </c>
      <c r="K302" t="s">
        <v>5043</v>
      </c>
      <c r="L302" t="str">
        <f>IFERROR(INDEX(Plan2!E:E,MATCH(F302,Plan2!I:I,0)),"NULL")</f>
        <v>SABARA</v>
      </c>
      <c r="M302" s="3" t="s">
        <v>5047</v>
      </c>
      <c r="N302">
        <v>900</v>
      </c>
      <c r="O302" t="s">
        <v>5043</v>
      </c>
      <c r="P302" s="4">
        <v>40238</v>
      </c>
      <c r="Q302" s="5" t="s">
        <v>5046</v>
      </c>
      <c r="R302" s="4">
        <v>43579</v>
      </c>
      <c r="S302" s="6" t="s">
        <v>5046</v>
      </c>
      <c r="T302" t="s">
        <v>469</v>
      </c>
      <c r="U302" s="3" t="s">
        <v>5046</v>
      </c>
      <c r="V302">
        <v>0</v>
      </c>
      <c r="W302" s="3" t="s">
        <v>5047</v>
      </c>
      <c r="X302" s="7" t="s">
        <v>5232</v>
      </c>
      <c r="Y302" s="3" t="s">
        <v>5043</v>
      </c>
      <c r="Z302">
        <v>0</v>
      </c>
      <c r="AA302" s="3" t="s">
        <v>5046</v>
      </c>
      <c r="AB302" t="s">
        <v>71</v>
      </c>
      <c r="AC302" s="3" t="s">
        <v>5046</v>
      </c>
      <c r="AD302">
        <v>10817</v>
      </c>
      <c r="AE302" s="3" t="s">
        <v>5046</v>
      </c>
      <c r="AF302" t="s">
        <v>166</v>
      </c>
      <c r="AG302" s="3" t="s">
        <v>5046</v>
      </c>
      <c r="AH302">
        <v>0</v>
      </c>
      <c r="AI302" s="3" t="s">
        <v>5046</v>
      </c>
      <c r="AJ302" t="s">
        <v>25</v>
      </c>
      <c r="AK302" s="3" t="s">
        <v>5049</v>
      </c>
      <c r="AL302" t="s">
        <v>2</v>
      </c>
    </row>
    <row r="303" spans="1:38" x14ac:dyDescent="0.25">
      <c r="A303" s="2" t="s">
        <v>5041</v>
      </c>
      <c r="B303">
        <v>302</v>
      </c>
      <c r="C303" t="s">
        <v>5043</v>
      </c>
      <c r="D303" t="s">
        <v>5045</v>
      </c>
      <c r="E303" s="3" t="s">
        <v>5047</v>
      </c>
      <c r="F303">
        <v>1940</v>
      </c>
      <c r="G303" t="s">
        <v>2</v>
      </c>
      <c r="H303">
        <f>IFERROR(INDEX(Plan2!C:C,MATCH(F303,Plan2!I:I,0)),"NULL")</f>
        <v>1</v>
      </c>
      <c r="I303" t="s">
        <v>2</v>
      </c>
      <c r="J303" t="s">
        <v>5148</v>
      </c>
      <c r="K303" t="s">
        <v>5043</v>
      </c>
      <c r="L303" t="str">
        <f>IFERROR(INDEX(Plan2!E:E,MATCH(F303,Plan2!I:I,0)),"NULL")</f>
        <v>SABARA</v>
      </c>
      <c r="M303" s="3" t="s">
        <v>5047</v>
      </c>
      <c r="N303">
        <v>68</v>
      </c>
      <c r="O303" t="s">
        <v>5043</v>
      </c>
      <c r="P303" s="4">
        <v>42125</v>
      </c>
      <c r="Q303" s="5" t="s">
        <v>5046</v>
      </c>
      <c r="R303" s="4">
        <v>43952</v>
      </c>
      <c r="S303" s="6" t="s">
        <v>5046</v>
      </c>
      <c r="T303" t="s">
        <v>470</v>
      </c>
      <c r="U303" s="3" t="s">
        <v>5046</v>
      </c>
      <c r="V303">
        <v>0</v>
      </c>
      <c r="W303" s="3" t="s">
        <v>5047</v>
      </c>
      <c r="X303" s="7" t="s">
        <v>5286</v>
      </c>
      <c r="Y303" s="3" t="s">
        <v>5043</v>
      </c>
      <c r="Z303">
        <v>0</v>
      </c>
      <c r="AA303" s="3" t="s">
        <v>5046</v>
      </c>
      <c r="AB303" t="s">
        <v>23</v>
      </c>
      <c r="AC303" s="3" t="s">
        <v>5046</v>
      </c>
      <c r="AD303">
        <v>1081778</v>
      </c>
      <c r="AE303" s="3" t="s">
        <v>5046</v>
      </c>
      <c r="AF303" t="s">
        <v>44</v>
      </c>
      <c r="AG303" s="3" t="s">
        <v>5046</v>
      </c>
      <c r="AH303">
        <v>0</v>
      </c>
      <c r="AI303" s="3" t="s">
        <v>5046</v>
      </c>
      <c r="AJ303" t="s">
        <v>25</v>
      </c>
      <c r="AK303" s="3" t="s">
        <v>5049</v>
      </c>
      <c r="AL303" t="s">
        <v>2</v>
      </c>
    </row>
    <row r="304" spans="1:38" x14ac:dyDescent="0.25">
      <c r="A304" s="2" t="s">
        <v>5041</v>
      </c>
      <c r="B304">
        <v>303</v>
      </c>
      <c r="C304" t="s">
        <v>5043</v>
      </c>
      <c r="D304" t="s">
        <v>5044</v>
      </c>
      <c r="E304" s="3" t="s">
        <v>5047</v>
      </c>
      <c r="F304">
        <v>1810</v>
      </c>
      <c r="G304" t="s">
        <v>2</v>
      </c>
      <c r="H304">
        <f>IFERROR(INDEX(Plan2!C:C,MATCH(F304,Plan2!I:I,0)),"NULL")</f>
        <v>28</v>
      </c>
      <c r="I304" t="s">
        <v>2</v>
      </c>
      <c r="J304" t="s">
        <v>5148</v>
      </c>
      <c r="K304" t="s">
        <v>5043</v>
      </c>
      <c r="L304" t="str">
        <f>IFERROR(INDEX(Plan2!E:E,MATCH(F304,Plan2!I:I,0)),"NULL")</f>
        <v>SAAE - QUIXERAMOBIM</v>
      </c>
      <c r="M304" s="3" t="s">
        <v>5047</v>
      </c>
      <c r="N304">
        <v>68</v>
      </c>
      <c r="O304" t="s">
        <v>5043</v>
      </c>
      <c r="P304" s="4">
        <v>43282</v>
      </c>
      <c r="Q304" s="5" t="s">
        <v>5046</v>
      </c>
      <c r="R304" s="4">
        <v>45108</v>
      </c>
      <c r="S304" s="6" t="s">
        <v>5046</v>
      </c>
      <c r="T304" t="s">
        <v>471</v>
      </c>
      <c r="U304" s="3" t="s">
        <v>5046</v>
      </c>
      <c r="V304">
        <v>0</v>
      </c>
      <c r="W304" s="3" t="s">
        <v>5047</v>
      </c>
      <c r="X304" s="7" t="s">
        <v>5190</v>
      </c>
      <c r="Y304" s="3" t="s">
        <v>5043</v>
      </c>
      <c r="Z304">
        <v>0</v>
      </c>
      <c r="AA304" s="3" t="s">
        <v>5046</v>
      </c>
      <c r="AB304" t="s">
        <v>28</v>
      </c>
      <c r="AC304" s="3" t="s">
        <v>5046</v>
      </c>
      <c r="AD304" t="s">
        <v>472</v>
      </c>
      <c r="AE304" s="3" t="s">
        <v>5046</v>
      </c>
      <c r="AF304" t="s">
        <v>133</v>
      </c>
      <c r="AG304" s="3" t="s">
        <v>5046</v>
      </c>
      <c r="AH304">
        <v>0</v>
      </c>
      <c r="AI304" s="3" t="s">
        <v>5046</v>
      </c>
      <c r="AJ304" t="s">
        <v>25</v>
      </c>
      <c r="AK304" s="3" t="s">
        <v>5049</v>
      </c>
      <c r="AL304" t="s">
        <v>2</v>
      </c>
    </row>
    <row r="305" spans="1:38" x14ac:dyDescent="0.25">
      <c r="A305" s="2" t="s">
        <v>5041</v>
      </c>
      <c r="B305">
        <v>304</v>
      </c>
      <c r="C305" t="s">
        <v>5043</v>
      </c>
      <c r="D305" t="s">
        <v>5045</v>
      </c>
      <c r="E305" s="3" t="s">
        <v>5047</v>
      </c>
      <c r="F305">
        <v>1940</v>
      </c>
      <c r="G305" t="s">
        <v>2</v>
      </c>
      <c r="H305">
        <f>IFERROR(INDEX(Plan2!C:C,MATCH(F305,Plan2!I:I,0)),"NULL")</f>
        <v>1</v>
      </c>
      <c r="I305" t="s">
        <v>2</v>
      </c>
      <c r="J305" t="s">
        <v>5148</v>
      </c>
      <c r="K305" t="s">
        <v>5043</v>
      </c>
      <c r="L305" t="str">
        <f>IFERROR(INDEX(Plan2!E:E,MATCH(F305,Plan2!I:I,0)),"NULL")</f>
        <v>SABARA</v>
      </c>
      <c r="M305" s="3" t="s">
        <v>5047</v>
      </c>
      <c r="N305">
        <v>68</v>
      </c>
      <c r="O305" t="s">
        <v>5043</v>
      </c>
      <c r="P305" s="4">
        <v>42491</v>
      </c>
      <c r="Q305" s="5" t="s">
        <v>5046</v>
      </c>
      <c r="R305" s="4">
        <v>44317</v>
      </c>
      <c r="S305" s="6" t="s">
        <v>5046</v>
      </c>
      <c r="T305" t="s">
        <v>473</v>
      </c>
      <c r="U305" s="3" t="s">
        <v>5046</v>
      </c>
      <c r="V305">
        <v>0</v>
      </c>
      <c r="W305" s="3" t="s">
        <v>5047</v>
      </c>
      <c r="X305" s="7" t="s">
        <v>5210</v>
      </c>
      <c r="Y305" s="3" t="s">
        <v>5043</v>
      </c>
      <c r="Z305">
        <v>0</v>
      </c>
      <c r="AA305" s="3" t="s">
        <v>5046</v>
      </c>
      <c r="AB305" t="s">
        <v>28</v>
      </c>
      <c r="AC305" s="3" t="s">
        <v>5046</v>
      </c>
      <c r="AD305" t="s">
        <v>474</v>
      </c>
      <c r="AE305" s="3" t="s">
        <v>5046</v>
      </c>
      <c r="AF305" t="s">
        <v>44</v>
      </c>
      <c r="AG305" s="3" t="s">
        <v>5046</v>
      </c>
      <c r="AH305">
        <v>0</v>
      </c>
      <c r="AI305" s="3" t="s">
        <v>5046</v>
      </c>
      <c r="AJ305" t="s">
        <v>25</v>
      </c>
      <c r="AK305" s="3" t="s">
        <v>5049</v>
      </c>
      <c r="AL305" t="s">
        <v>2</v>
      </c>
    </row>
    <row r="306" spans="1:38" x14ac:dyDescent="0.25">
      <c r="A306" s="2" t="s">
        <v>5041</v>
      </c>
      <c r="B306">
        <v>305</v>
      </c>
      <c r="C306" t="s">
        <v>5043</v>
      </c>
      <c r="D306" t="s">
        <v>5045</v>
      </c>
      <c r="E306" s="3" t="s">
        <v>5047</v>
      </c>
      <c r="F306">
        <v>1940</v>
      </c>
      <c r="G306" t="s">
        <v>2</v>
      </c>
      <c r="H306">
        <f>IFERROR(INDEX(Plan2!C:C,MATCH(F306,Plan2!I:I,0)),"NULL")</f>
        <v>1</v>
      </c>
      <c r="I306" t="s">
        <v>2</v>
      </c>
      <c r="J306" t="s">
        <v>5148</v>
      </c>
      <c r="K306" t="s">
        <v>5043</v>
      </c>
      <c r="L306" t="str">
        <f>IFERROR(INDEX(Plan2!E:E,MATCH(F306,Plan2!I:I,0)),"NULL")</f>
        <v>SABARA</v>
      </c>
      <c r="M306" s="3" t="s">
        <v>5047</v>
      </c>
      <c r="N306">
        <v>900</v>
      </c>
      <c r="O306" t="s">
        <v>5043</v>
      </c>
      <c r="P306" s="4">
        <v>41974</v>
      </c>
      <c r="Q306" s="5" t="s">
        <v>5046</v>
      </c>
      <c r="R306" s="4">
        <v>43800</v>
      </c>
      <c r="S306" s="6" t="s">
        <v>5046</v>
      </c>
      <c r="T306" t="s">
        <v>475</v>
      </c>
      <c r="U306" s="3" t="s">
        <v>5046</v>
      </c>
      <c r="V306">
        <v>0</v>
      </c>
      <c r="W306" s="3" t="s">
        <v>5047</v>
      </c>
      <c r="X306" s="7" t="s">
        <v>5205</v>
      </c>
      <c r="Y306" s="3" t="s">
        <v>5043</v>
      </c>
      <c r="Z306">
        <v>0</v>
      </c>
      <c r="AA306" s="3" t="s">
        <v>5046</v>
      </c>
      <c r="AB306" t="s">
        <v>71</v>
      </c>
      <c r="AC306" s="3" t="s">
        <v>5046</v>
      </c>
      <c r="AD306">
        <v>10820</v>
      </c>
      <c r="AE306" s="3" t="s">
        <v>5046</v>
      </c>
      <c r="AF306" t="s">
        <v>166</v>
      </c>
      <c r="AG306" s="3" t="s">
        <v>5046</v>
      </c>
      <c r="AH306">
        <v>0</v>
      </c>
      <c r="AI306" s="3" t="s">
        <v>5046</v>
      </c>
      <c r="AJ306" t="s">
        <v>25</v>
      </c>
      <c r="AK306" s="3" t="s">
        <v>5049</v>
      </c>
      <c r="AL306" t="s">
        <v>2</v>
      </c>
    </row>
    <row r="307" spans="1:38" x14ac:dyDescent="0.25">
      <c r="A307" s="2" t="s">
        <v>5041</v>
      </c>
      <c r="B307">
        <v>306</v>
      </c>
      <c r="C307" t="s">
        <v>5043</v>
      </c>
      <c r="D307" t="s">
        <v>5045</v>
      </c>
      <c r="E307" s="3" t="s">
        <v>5047</v>
      </c>
      <c r="F307">
        <v>1940</v>
      </c>
      <c r="G307" t="s">
        <v>2</v>
      </c>
      <c r="H307">
        <f>IFERROR(INDEX(Plan2!C:C,MATCH(F307,Plan2!I:I,0)),"NULL")</f>
        <v>1</v>
      </c>
      <c r="I307" t="s">
        <v>2</v>
      </c>
      <c r="J307" t="s">
        <v>5148</v>
      </c>
      <c r="K307" t="s">
        <v>5043</v>
      </c>
      <c r="L307" t="str">
        <f>IFERROR(INDEX(Plan2!E:E,MATCH(F307,Plan2!I:I,0)),"NULL")</f>
        <v>SABARA</v>
      </c>
      <c r="M307" s="3" t="s">
        <v>5047</v>
      </c>
      <c r="N307">
        <v>900</v>
      </c>
      <c r="O307" t="s">
        <v>5043</v>
      </c>
      <c r="P307" s="4">
        <v>40148</v>
      </c>
      <c r="Q307" s="5" t="s">
        <v>5046</v>
      </c>
      <c r="R307" s="4">
        <v>43836</v>
      </c>
      <c r="S307" s="6" t="s">
        <v>5046</v>
      </c>
      <c r="T307" t="s">
        <v>476</v>
      </c>
      <c r="U307" s="3" t="s">
        <v>5046</v>
      </c>
      <c r="V307">
        <v>0</v>
      </c>
      <c r="W307" s="3" t="s">
        <v>5047</v>
      </c>
      <c r="X307" s="7" t="s">
        <v>5238</v>
      </c>
      <c r="Y307" s="3" t="s">
        <v>5043</v>
      </c>
      <c r="Z307">
        <v>0</v>
      </c>
      <c r="AA307" s="3" t="s">
        <v>5046</v>
      </c>
      <c r="AB307" t="s">
        <v>71</v>
      </c>
      <c r="AC307" s="3" t="s">
        <v>5046</v>
      </c>
      <c r="AD307">
        <v>10823</v>
      </c>
      <c r="AE307" s="3" t="s">
        <v>5046</v>
      </c>
      <c r="AF307" t="s">
        <v>166</v>
      </c>
      <c r="AG307" s="3" t="s">
        <v>5046</v>
      </c>
      <c r="AH307">
        <v>0</v>
      </c>
      <c r="AI307" s="3" t="s">
        <v>5046</v>
      </c>
      <c r="AJ307" t="s">
        <v>25</v>
      </c>
      <c r="AK307" s="3" t="s">
        <v>5049</v>
      </c>
      <c r="AL307" t="s">
        <v>2</v>
      </c>
    </row>
    <row r="308" spans="1:38" x14ac:dyDescent="0.25">
      <c r="A308" s="2" t="s">
        <v>5041</v>
      </c>
      <c r="B308">
        <v>307</v>
      </c>
      <c r="C308" t="s">
        <v>5043</v>
      </c>
      <c r="D308" t="s">
        <v>5045</v>
      </c>
      <c r="E308" s="3" t="s">
        <v>5047</v>
      </c>
      <c r="F308">
        <v>1940</v>
      </c>
      <c r="G308" t="s">
        <v>2</v>
      </c>
      <c r="H308">
        <f>IFERROR(INDEX(Plan2!C:C,MATCH(F308,Plan2!I:I,0)),"NULL")</f>
        <v>1</v>
      </c>
      <c r="I308" t="s">
        <v>2</v>
      </c>
      <c r="J308" t="s">
        <v>5148</v>
      </c>
      <c r="K308" t="s">
        <v>5043</v>
      </c>
      <c r="L308" t="str">
        <f>IFERROR(INDEX(Plan2!E:E,MATCH(F308,Plan2!I:I,0)),"NULL")</f>
        <v>SABARA</v>
      </c>
      <c r="M308" s="3" t="s">
        <v>5047</v>
      </c>
      <c r="N308">
        <v>900</v>
      </c>
      <c r="O308" t="s">
        <v>5043</v>
      </c>
      <c r="P308" s="4">
        <v>42019</v>
      </c>
      <c r="Q308" s="5" t="s">
        <v>5046</v>
      </c>
      <c r="R308" s="4">
        <v>43845</v>
      </c>
      <c r="S308" s="6" t="s">
        <v>5046</v>
      </c>
      <c r="T308" t="s">
        <v>477</v>
      </c>
      <c r="U308" s="3" t="s">
        <v>5046</v>
      </c>
      <c r="V308">
        <v>0</v>
      </c>
      <c r="W308" s="3" t="s">
        <v>5047</v>
      </c>
      <c r="X308" s="7" t="s">
        <v>5246</v>
      </c>
      <c r="Y308" s="3" t="s">
        <v>5043</v>
      </c>
      <c r="Z308">
        <v>0</v>
      </c>
      <c r="AA308" s="3" t="s">
        <v>5046</v>
      </c>
      <c r="AB308" t="s">
        <v>71</v>
      </c>
      <c r="AC308" s="3" t="s">
        <v>5046</v>
      </c>
      <c r="AD308">
        <v>10829</v>
      </c>
      <c r="AE308" s="3" t="s">
        <v>5046</v>
      </c>
      <c r="AF308" t="s">
        <v>166</v>
      </c>
      <c r="AG308" s="3" t="s">
        <v>5046</v>
      </c>
      <c r="AH308">
        <v>0</v>
      </c>
      <c r="AI308" s="3" t="s">
        <v>5046</v>
      </c>
      <c r="AJ308" t="s">
        <v>25</v>
      </c>
      <c r="AK308" s="3" t="s">
        <v>5049</v>
      </c>
      <c r="AL308" t="s">
        <v>2</v>
      </c>
    </row>
    <row r="309" spans="1:38" x14ac:dyDescent="0.25">
      <c r="A309" s="2" t="s">
        <v>5041</v>
      </c>
      <c r="B309">
        <v>308</v>
      </c>
      <c r="C309" t="s">
        <v>5043</v>
      </c>
      <c r="D309" t="s">
        <v>5045</v>
      </c>
      <c r="E309" s="3" t="s">
        <v>5047</v>
      </c>
      <c r="F309">
        <v>1940</v>
      </c>
      <c r="G309" t="s">
        <v>2</v>
      </c>
      <c r="H309">
        <f>IFERROR(INDEX(Plan2!C:C,MATCH(F309,Plan2!I:I,0)),"NULL")</f>
        <v>1</v>
      </c>
      <c r="I309" t="s">
        <v>2</v>
      </c>
      <c r="J309" t="s">
        <v>5148</v>
      </c>
      <c r="K309" t="s">
        <v>5043</v>
      </c>
      <c r="L309" t="str">
        <f>IFERROR(INDEX(Plan2!E:E,MATCH(F309,Plan2!I:I,0)),"NULL")</f>
        <v>SABARA</v>
      </c>
      <c r="M309" s="3" t="s">
        <v>5047</v>
      </c>
      <c r="N309">
        <v>900</v>
      </c>
      <c r="O309" t="s">
        <v>5043</v>
      </c>
      <c r="P309" s="4">
        <v>40210</v>
      </c>
      <c r="Q309" s="5" t="s">
        <v>5046</v>
      </c>
      <c r="R309" s="4">
        <v>44204</v>
      </c>
      <c r="S309" s="6" t="s">
        <v>5046</v>
      </c>
      <c r="T309" t="s">
        <v>478</v>
      </c>
      <c r="U309" s="3" t="s">
        <v>5046</v>
      </c>
      <c r="V309">
        <v>0</v>
      </c>
      <c r="W309" s="3" t="s">
        <v>5047</v>
      </c>
      <c r="X309" s="7" t="s">
        <v>5272</v>
      </c>
      <c r="Y309" s="3" t="s">
        <v>5043</v>
      </c>
      <c r="Z309">
        <v>0</v>
      </c>
      <c r="AA309" s="3" t="s">
        <v>5046</v>
      </c>
      <c r="AB309" t="s">
        <v>71</v>
      </c>
      <c r="AC309" s="3" t="s">
        <v>5046</v>
      </c>
      <c r="AD309">
        <v>10839</v>
      </c>
      <c r="AE309" s="3" t="s">
        <v>5046</v>
      </c>
      <c r="AF309" t="s">
        <v>166</v>
      </c>
      <c r="AG309" s="3" t="s">
        <v>5046</v>
      </c>
      <c r="AH309">
        <v>0</v>
      </c>
      <c r="AI309" s="3" t="s">
        <v>5046</v>
      </c>
      <c r="AJ309" t="s">
        <v>25</v>
      </c>
      <c r="AK309" s="3" t="s">
        <v>5049</v>
      </c>
      <c r="AL309" t="s">
        <v>2</v>
      </c>
    </row>
    <row r="310" spans="1:38" x14ac:dyDescent="0.25">
      <c r="A310" s="2" t="s">
        <v>5041</v>
      </c>
      <c r="B310">
        <v>309</v>
      </c>
      <c r="C310" t="s">
        <v>5043</v>
      </c>
      <c r="D310" t="s">
        <v>5045</v>
      </c>
      <c r="E310" s="3" t="s">
        <v>5047</v>
      </c>
      <c r="F310">
        <v>1940</v>
      </c>
      <c r="G310" t="s">
        <v>2</v>
      </c>
      <c r="H310">
        <f>IFERROR(INDEX(Plan2!C:C,MATCH(F310,Plan2!I:I,0)),"NULL")</f>
        <v>1</v>
      </c>
      <c r="I310" t="s">
        <v>2</v>
      </c>
      <c r="J310" t="s">
        <v>5148</v>
      </c>
      <c r="K310" t="s">
        <v>5043</v>
      </c>
      <c r="L310" t="str">
        <f>IFERROR(INDEX(Plan2!E:E,MATCH(F310,Plan2!I:I,0)),"NULL")</f>
        <v>SABARA</v>
      </c>
      <c r="M310" s="3" t="s">
        <v>5047</v>
      </c>
      <c r="N310">
        <v>68</v>
      </c>
      <c r="O310" t="s">
        <v>5043</v>
      </c>
      <c r="P310" s="4">
        <v>42614</v>
      </c>
      <c r="Q310" s="5" t="s">
        <v>5046</v>
      </c>
      <c r="R310" s="4">
        <v>44440</v>
      </c>
      <c r="S310" s="6" t="s">
        <v>5046</v>
      </c>
      <c r="T310" t="s">
        <v>479</v>
      </c>
      <c r="U310" s="3" t="s">
        <v>5046</v>
      </c>
      <c r="V310">
        <v>0</v>
      </c>
      <c r="W310" s="3" t="s">
        <v>5047</v>
      </c>
      <c r="X310" s="7" t="s">
        <v>5213</v>
      </c>
      <c r="Y310" s="3" t="s">
        <v>5043</v>
      </c>
      <c r="Z310">
        <v>0</v>
      </c>
      <c r="AA310" s="3" t="s">
        <v>5046</v>
      </c>
      <c r="AB310" t="s">
        <v>28</v>
      </c>
      <c r="AC310" s="3" t="s">
        <v>5046</v>
      </c>
      <c r="AD310" t="s">
        <v>480</v>
      </c>
      <c r="AE310" s="3" t="s">
        <v>5046</v>
      </c>
      <c r="AF310" t="s">
        <v>44</v>
      </c>
      <c r="AG310" s="3" t="s">
        <v>5046</v>
      </c>
      <c r="AH310">
        <v>0</v>
      </c>
      <c r="AI310" s="3" t="s">
        <v>5046</v>
      </c>
      <c r="AJ310" t="s">
        <v>25</v>
      </c>
      <c r="AK310" s="3" t="s">
        <v>5049</v>
      </c>
      <c r="AL310" t="s">
        <v>2</v>
      </c>
    </row>
    <row r="311" spans="1:38" x14ac:dyDescent="0.25">
      <c r="A311" s="2" t="s">
        <v>5041</v>
      </c>
      <c r="B311">
        <v>310</v>
      </c>
      <c r="C311" t="s">
        <v>5043</v>
      </c>
      <c r="D311" t="s">
        <v>5045</v>
      </c>
      <c r="E311" s="3" t="s">
        <v>5047</v>
      </c>
      <c r="F311">
        <v>1940</v>
      </c>
      <c r="G311" t="s">
        <v>2</v>
      </c>
      <c r="H311">
        <f>IFERROR(INDEX(Plan2!C:C,MATCH(F311,Plan2!I:I,0)),"NULL")</f>
        <v>1</v>
      </c>
      <c r="I311" t="s">
        <v>2</v>
      </c>
      <c r="J311" t="s">
        <v>5148</v>
      </c>
      <c r="K311" t="s">
        <v>5043</v>
      </c>
      <c r="L311" t="str">
        <f>IFERROR(INDEX(Plan2!E:E,MATCH(F311,Plan2!I:I,0)),"NULL")</f>
        <v>SABARA</v>
      </c>
      <c r="M311" s="3" t="s">
        <v>5047</v>
      </c>
      <c r="N311">
        <v>900</v>
      </c>
      <c r="O311" t="s">
        <v>5043</v>
      </c>
      <c r="P311" s="4">
        <v>40210</v>
      </c>
      <c r="Q311" s="5" t="s">
        <v>5046</v>
      </c>
      <c r="R311" s="4">
        <v>43922</v>
      </c>
      <c r="S311" s="6" t="s">
        <v>5046</v>
      </c>
      <c r="T311" t="s">
        <v>481</v>
      </c>
      <c r="U311" s="3" t="s">
        <v>5046</v>
      </c>
      <c r="V311">
        <v>0</v>
      </c>
      <c r="W311" s="3" t="s">
        <v>5047</v>
      </c>
      <c r="X311" s="7" t="s">
        <v>5205</v>
      </c>
      <c r="Y311" s="3" t="s">
        <v>5043</v>
      </c>
      <c r="Z311">
        <v>0</v>
      </c>
      <c r="AA311" s="3" t="s">
        <v>5046</v>
      </c>
      <c r="AB311" t="s">
        <v>71</v>
      </c>
      <c r="AC311" s="3" t="s">
        <v>5046</v>
      </c>
      <c r="AD311">
        <v>10840</v>
      </c>
      <c r="AE311" s="3" t="s">
        <v>5046</v>
      </c>
      <c r="AF311" t="s">
        <v>166</v>
      </c>
      <c r="AG311" s="3" t="s">
        <v>5046</v>
      </c>
      <c r="AH311">
        <v>0</v>
      </c>
      <c r="AI311" s="3" t="s">
        <v>5046</v>
      </c>
      <c r="AJ311" t="s">
        <v>25</v>
      </c>
      <c r="AK311" s="3" t="s">
        <v>5049</v>
      </c>
      <c r="AL311" t="s">
        <v>2</v>
      </c>
    </row>
    <row r="312" spans="1:38" x14ac:dyDescent="0.25">
      <c r="A312" s="2" t="s">
        <v>5041</v>
      </c>
      <c r="B312">
        <v>311</v>
      </c>
      <c r="C312" t="s">
        <v>5043</v>
      </c>
      <c r="D312" t="s">
        <v>5045</v>
      </c>
      <c r="E312" s="3" t="s">
        <v>5047</v>
      </c>
      <c r="F312">
        <v>1940</v>
      </c>
      <c r="G312" t="s">
        <v>2</v>
      </c>
      <c r="H312">
        <f>IFERROR(INDEX(Plan2!C:C,MATCH(F312,Plan2!I:I,0)),"NULL")</f>
        <v>1</v>
      </c>
      <c r="I312" t="s">
        <v>2</v>
      </c>
      <c r="J312" t="s">
        <v>5148</v>
      </c>
      <c r="K312" t="s">
        <v>5043</v>
      </c>
      <c r="L312" t="str">
        <f>IFERROR(INDEX(Plan2!E:E,MATCH(F312,Plan2!I:I,0)),"NULL")</f>
        <v>SABARA</v>
      </c>
      <c r="M312" s="3" t="s">
        <v>5047</v>
      </c>
      <c r="N312">
        <v>900</v>
      </c>
      <c r="O312" t="s">
        <v>5043</v>
      </c>
      <c r="P312" s="4">
        <v>40179</v>
      </c>
      <c r="Q312" s="5" t="s">
        <v>5046</v>
      </c>
      <c r="R312" s="4">
        <v>43831</v>
      </c>
      <c r="S312" s="6" t="s">
        <v>5046</v>
      </c>
      <c r="T312" t="s">
        <v>482</v>
      </c>
      <c r="U312" s="3" t="s">
        <v>5046</v>
      </c>
      <c r="V312">
        <v>0</v>
      </c>
      <c r="W312" s="3" t="s">
        <v>5047</v>
      </c>
      <c r="X312" s="7" t="s">
        <v>5233</v>
      </c>
      <c r="Y312" s="3" t="s">
        <v>5043</v>
      </c>
      <c r="Z312">
        <v>0</v>
      </c>
      <c r="AA312" s="3" t="s">
        <v>5046</v>
      </c>
      <c r="AB312" t="s">
        <v>71</v>
      </c>
      <c r="AC312" s="3" t="s">
        <v>5046</v>
      </c>
      <c r="AD312">
        <v>10846</v>
      </c>
      <c r="AE312" s="3" t="s">
        <v>5046</v>
      </c>
      <c r="AF312" t="s">
        <v>166</v>
      </c>
      <c r="AG312" s="3" t="s">
        <v>5046</v>
      </c>
      <c r="AH312">
        <v>0</v>
      </c>
      <c r="AI312" s="3" t="s">
        <v>5046</v>
      </c>
      <c r="AJ312" t="s">
        <v>25</v>
      </c>
      <c r="AK312" s="3" t="s">
        <v>5049</v>
      </c>
      <c r="AL312" t="s">
        <v>2</v>
      </c>
    </row>
    <row r="313" spans="1:38" x14ac:dyDescent="0.25">
      <c r="A313" s="2" t="s">
        <v>5041</v>
      </c>
      <c r="B313">
        <v>312</v>
      </c>
      <c r="C313" t="s">
        <v>5043</v>
      </c>
      <c r="D313" t="s">
        <v>5045</v>
      </c>
      <c r="E313" s="3" t="s">
        <v>5047</v>
      </c>
      <c r="F313">
        <v>1940</v>
      </c>
      <c r="G313" t="s">
        <v>2</v>
      </c>
      <c r="H313">
        <f>IFERROR(INDEX(Plan2!C:C,MATCH(F313,Plan2!I:I,0)),"NULL")</f>
        <v>1</v>
      </c>
      <c r="I313" t="s">
        <v>2</v>
      </c>
      <c r="J313" t="s">
        <v>5148</v>
      </c>
      <c r="K313" t="s">
        <v>5043</v>
      </c>
      <c r="L313" t="str">
        <f>IFERROR(INDEX(Plan2!E:E,MATCH(F313,Plan2!I:I,0)),"NULL")</f>
        <v>SABARA</v>
      </c>
      <c r="M313" s="3" t="s">
        <v>5047</v>
      </c>
      <c r="N313">
        <v>900</v>
      </c>
      <c r="O313" t="s">
        <v>5043</v>
      </c>
      <c r="P313" s="4">
        <v>40238</v>
      </c>
      <c r="Q313" s="5" t="s">
        <v>5046</v>
      </c>
      <c r="R313" s="4">
        <v>43922</v>
      </c>
      <c r="S313" s="6" t="s">
        <v>5046</v>
      </c>
      <c r="T313" t="s">
        <v>483</v>
      </c>
      <c r="U313" s="3" t="s">
        <v>5046</v>
      </c>
      <c r="V313">
        <v>0</v>
      </c>
      <c r="W313" s="3" t="s">
        <v>5047</v>
      </c>
      <c r="X313" s="7" t="s">
        <v>5248</v>
      </c>
      <c r="Y313" s="3" t="s">
        <v>5043</v>
      </c>
      <c r="Z313">
        <v>0</v>
      </c>
      <c r="AA313" s="3" t="s">
        <v>5046</v>
      </c>
      <c r="AB313" t="s">
        <v>71</v>
      </c>
      <c r="AC313" s="3" t="s">
        <v>5046</v>
      </c>
      <c r="AD313">
        <v>10848</v>
      </c>
      <c r="AE313" s="3" t="s">
        <v>5046</v>
      </c>
      <c r="AF313" t="s">
        <v>166</v>
      </c>
      <c r="AG313" s="3" t="s">
        <v>5046</v>
      </c>
      <c r="AH313">
        <v>0</v>
      </c>
      <c r="AI313" s="3" t="s">
        <v>5046</v>
      </c>
      <c r="AJ313" t="s">
        <v>25</v>
      </c>
      <c r="AK313" s="3" t="s">
        <v>5049</v>
      </c>
      <c r="AL313" t="s">
        <v>2</v>
      </c>
    </row>
    <row r="314" spans="1:38" x14ac:dyDescent="0.25">
      <c r="A314" s="2" t="s">
        <v>5041</v>
      </c>
      <c r="B314">
        <v>313</v>
      </c>
      <c r="C314" t="s">
        <v>5043</v>
      </c>
      <c r="D314" t="s">
        <v>5045</v>
      </c>
      <c r="E314" s="3" t="s">
        <v>5047</v>
      </c>
      <c r="F314">
        <v>1940</v>
      </c>
      <c r="G314" t="s">
        <v>2</v>
      </c>
      <c r="H314">
        <f>IFERROR(INDEX(Plan2!C:C,MATCH(F314,Plan2!I:I,0)),"NULL")</f>
        <v>1</v>
      </c>
      <c r="I314" t="s">
        <v>2</v>
      </c>
      <c r="J314" t="s">
        <v>5148</v>
      </c>
      <c r="K314" t="s">
        <v>5043</v>
      </c>
      <c r="L314" t="str">
        <f>IFERROR(INDEX(Plan2!E:E,MATCH(F314,Plan2!I:I,0)),"NULL")</f>
        <v>SABARA</v>
      </c>
      <c r="M314" s="3" t="s">
        <v>5047</v>
      </c>
      <c r="N314">
        <v>900</v>
      </c>
      <c r="O314" t="s">
        <v>5043</v>
      </c>
      <c r="P314" s="4">
        <v>42175</v>
      </c>
      <c r="Q314" s="5" t="s">
        <v>5046</v>
      </c>
      <c r="R314" s="4">
        <v>44002</v>
      </c>
      <c r="S314" s="6" t="s">
        <v>5046</v>
      </c>
      <c r="T314" t="s">
        <v>484</v>
      </c>
      <c r="U314" s="3" t="s">
        <v>5046</v>
      </c>
      <c r="V314">
        <v>0</v>
      </c>
      <c r="W314" s="3" t="s">
        <v>5047</v>
      </c>
      <c r="X314" s="7" t="s">
        <v>5238</v>
      </c>
      <c r="Y314" s="3" t="s">
        <v>5043</v>
      </c>
      <c r="Z314">
        <v>0</v>
      </c>
      <c r="AA314" s="3" t="s">
        <v>5046</v>
      </c>
      <c r="AB314" t="s">
        <v>71</v>
      </c>
      <c r="AC314" s="3" t="s">
        <v>5046</v>
      </c>
      <c r="AD314">
        <v>10849</v>
      </c>
      <c r="AE314" s="3" t="s">
        <v>5046</v>
      </c>
      <c r="AF314" t="s">
        <v>166</v>
      </c>
      <c r="AG314" s="3" t="s">
        <v>5046</v>
      </c>
      <c r="AH314">
        <v>0</v>
      </c>
      <c r="AI314" s="3" t="s">
        <v>5046</v>
      </c>
      <c r="AJ314" t="s">
        <v>25</v>
      </c>
      <c r="AK314" s="3" t="s">
        <v>5049</v>
      </c>
      <c r="AL314" t="s">
        <v>2</v>
      </c>
    </row>
    <row r="315" spans="1:38" x14ac:dyDescent="0.25">
      <c r="A315" s="2" t="s">
        <v>5041</v>
      </c>
      <c r="B315">
        <v>314</v>
      </c>
      <c r="C315" t="s">
        <v>5043</v>
      </c>
      <c r="D315" t="s">
        <v>5045</v>
      </c>
      <c r="E315" s="3" t="s">
        <v>5047</v>
      </c>
      <c r="F315">
        <v>1940</v>
      </c>
      <c r="G315" t="s">
        <v>2</v>
      </c>
      <c r="H315">
        <f>IFERROR(INDEX(Plan2!C:C,MATCH(F315,Plan2!I:I,0)),"NULL")</f>
        <v>1</v>
      </c>
      <c r="I315" t="s">
        <v>2</v>
      </c>
      <c r="J315" t="s">
        <v>5148</v>
      </c>
      <c r="K315" t="s">
        <v>5043</v>
      </c>
      <c r="L315" t="str">
        <f>IFERROR(INDEX(Plan2!E:E,MATCH(F315,Plan2!I:I,0)),"NULL")</f>
        <v>SABARA</v>
      </c>
      <c r="M315" s="3" t="s">
        <v>5047</v>
      </c>
      <c r="N315">
        <v>68</v>
      </c>
      <c r="O315" t="s">
        <v>5043</v>
      </c>
      <c r="P315" s="4">
        <v>42491</v>
      </c>
      <c r="Q315" s="5" t="s">
        <v>5046</v>
      </c>
      <c r="R315" s="4">
        <v>44317</v>
      </c>
      <c r="S315" s="6" t="s">
        <v>5046</v>
      </c>
      <c r="T315" t="s">
        <v>485</v>
      </c>
      <c r="U315" s="3" t="s">
        <v>5046</v>
      </c>
      <c r="V315">
        <v>0</v>
      </c>
      <c r="W315" s="3" t="s">
        <v>5047</v>
      </c>
      <c r="X315" s="7" t="s">
        <v>5198</v>
      </c>
      <c r="Y315" s="3" t="s">
        <v>5043</v>
      </c>
      <c r="Z315">
        <v>0</v>
      </c>
      <c r="AA315" s="3" t="s">
        <v>5046</v>
      </c>
      <c r="AB315" t="s">
        <v>28</v>
      </c>
      <c r="AC315" s="3" t="s">
        <v>5046</v>
      </c>
      <c r="AD315" t="s">
        <v>357</v>
      </c>
      <c r="AE315" s="3" t="s">
        <v>5046</v>
      </c>
      <c r="AF315" t="s">
        <v>44</v>
      </c>
      <c r="AG315" s="3" t="s">
        <v>5046</v>
      </c>
      <c r="AH315">
        <v>0</v>
      </c>
      <c r="AI315" s="3" t="s">
        <v>5046</v>
      </c>
      <c r="AJ315" t="s">
        <v>25</v>
      </c>
      <c r="AK315" s="3" t="s">
        <v>5049</v>
      </c>
      <c r="AL315" t="s">
        <v>2</v>
      </c>
    </row>
    <row r="316" spans="1:38" x14ac:dyDescent="0.25">
      <c r="A316" s="2" t="s">
        <v>5041</v>
      </c>
      <c r="B316">
        <v>315</v>
      </c>
      <c r="C316" t="s">
        <v>5043</v>
      </c>
      <c r="D316" t="s">
        <v>5045</v>
      </c>
      <c r="E316" s="3" t="s">
        <v>5047</v>
      </c>
      <c r="F316">
        <v>1940</v>
      </c>
      <c r="G316" t="s">
        <v>2</v>
      </c>
      <c r="H316">
        <f>IFERROR(INDEX(Plan2!C:C,MATCH(F316,Plan2!I:I,0)),"NULL")</f>
        <v>1</v>
      </c>
      <c r="I316" t="s">
        <v>2</v>
      </c>
      <c r="J316" t="s">
        <v>5148</v>
      </c>
      <c r="K316" t="s">
        <v>5043</v>
      </c>
      <c r="L316" t="str">
        <f>IFERROR(INDEX(Plan2!E:E,MATCH(F316,Plan2!I:I,0)),"NULL")</f>
        <v>SABARA</v>
      </c>
      <c r="M316" s="3" t="s">
        <v>5047</v>
      </c>
      <c r="N316">
        <v>900</v>
      </c>
      <c r="O316" t="s">
        <v>5043</v>
      </c>
      <c r="P316" s="4">
        <v>42144</v>
      </c>
      <c r="Q316" s="5" t="s">
        <v>5046</v>
      </c>
      <c r="R316" s="4">
        <v>43971</v>
      </c>
      <c r="S316" s="6" t="s">
        <v>5046</v>
      </c>
      <c r="T316" t="s">
        <v>486</v>
      </c>
      <c r="U316" s="3" t="s">
        <v>5046</v>
      </c>
      <c r="V316">
        <v>0</v>
      </c>
      <c r="W316" s="3" t="s">
        <v>5047</v>
      </c>
      <c r="X316" s="7" t="s">
        <v>5222</v>
      </c>
      <c r="Y316" s="3" t="s">
        <v>5043</v>
      </c>
      <c r="Z316">
        <v>0</v>
      </c>
      <c r="AA316" s="3" t="s">
        <v>5046</v>
      </c>
      <c r="AB316" t="s">
        <v>71</v>
      </c>
      <c r="AC316" s="3" t="s">
        <v>5046</v>
      </c>
      <c r="AD316">
        <v>10851</v>
      </c>
      <c r="AE316" s="3" t="s">
        <v>5046</v>
      </c>
      <c r="AF316" t="s">
        <v>166</v>
      </c>
      <c r="AG316" s="3" t="s">
        <v>5046</v>
      </c>
      <c r="AH316">
        <v>0</v>
      </c>
      <c r="AI316" s="3" t="s">
        <v>5046</v>
      </c>
      <c r="AJ316" t="s">
        <v>25</v>
      </c>
      <c r="AK316" s="3" t="s">
        <v>5049</v>
      </c>
      <c r="AL316" t="s">
        <v>2</v>
      </c>
    </row>
    <row r="317" spans="1:38" x14ac:dyDescent="0.25">
      <c r="A317" s="2" t="s">
        <v>5041</v>
      </c>
      <c r="B317">
        <v>316</v>
      </c>
      <c r="C317" t="s">
        <v>5043</v>
      </c>
      <c r="D317" t="s">
        <v>5045</v>
      </c>
      <c r="E317" s="3" t="s">
        <v>5047</v>
      </c>
      <c r="F317">
        <v>1940</v>
      </c>
      <c r="G317" t="s">
        <v>2</v>
      </c>
      <c r="H317">
        <f>IFERROR(INDEX(Plan2!C:C,MATCH(F317,Plan2!I:I,0)),"NULL")</f>
        <v>1</v>
      </c>
      <c r="I317" t="s">
        <v>2</v>
      </c>
      <c r="J317" t="s">
        <v>5148</v>
      </c>
      <c r="K317" t="s">
        <v>5043</v>
      </c>
      <c r="L317" t="str">
        <f>IFERROR(INDEX(Plan2!E:E,MATCH(F317,Plan2!I:I,0)),"NULL")</f>
        <v>SABARA</v>
      </c>
      <c r="M317" s="3" t="s">
        <v>5047</v>
      </c>
      <c r="N317">
        <v>900</v>
      </c>
      <c r="O317" t="s">
        <v>5043</v>
      </c>
      <c r="P317" s="4">
        <v>42170</v>
      </c>
      <c r="Q317" s="5" t="s">
        <v>5046</v>
      </c>
      <c r="R317" s="4">
        <v>43997</v>
      </c>
      <c r="S317" s="6" t="s">
        <v>5046</v>
      </c>
      <c r="T317" t="s">
        <v>487</v>
      </c>
      <c r="U317" s="3" t="s">
        <v>5046</v>
      </c>
      <c r="V317">
        <v>0</v>
      </c>
      <c r="W317" s="3" t="s">
        <v>5047</v>
      </c>
      <c r="X317" s="7" t="s">
        <v>5246</v>
      </c>
      <c r="Y317" s="3" t="s">
        <v>5043</v>
      </c>
      <c r="Z317">
        <v>0</v>
      </c>
      <c r="AA317" s="3" t="s">
        <v>5046</v>
      </c>
      <c r="AB317" t="s">
        <v>71</v>
      </c>
      <c r="AC317" s="3" t="s">
        <v>5046</v>
      </c>
      <c r="AD317">
        <v>10852</v>
      </c>
      <c r="AE317" s="3" t="s">
        <v>5046</v>
      </c>
      <c r="AF317" t="s">
        <v>166</v>
      </c>
      <c r="AG317" s="3" t="s">
        <v>5046</v>
      </c>
      <c r="AH317">
        <v>0</v>
      </c>
      <c r="AI317" s="3" t="s">
        <v>5046</v>
      </c>
      <c r="AJ317" t="s">
        <v>25</v>
      </c>
      <c r="AK317" s="3" t="s">
        <v>5049</v>
      </c>
      <c r="AL317" t="s">
        <v>2</v>
      </c>
    </row>
    <row r="318" spans="1:38" x14ac:dyDescent="0.25">
      <c r="A318" s="2" t="s">
        <v>5041</v>
      </c>
      <c r="B318">
        <v>317</v>
      </c>
      <c r="C318" t="s">
        <v>5043</v>
      </c>
      <c r="D318" t="s">
        <v>5045</v>
      </c>
      <c r="E318" s="3" t="s">
        <v>5047</v>
      </c>
      <c r="F318">
        <v>1940</v>
      </c>
      <c r="G318" t="s">
        <v>2</v>
      </c>
      <c r="H318">
        <f>IFERROR(INDEX(Plan2!C:C,MATCH(F318,Plan2!I:I,0)),"NULL")</f>
        <v>1</v>
      </c>
      <c r="I318" t="s">
        <v>2</v>
      </c>
      <c r="J318" t="s">
        <v>5148</v>
      </c>
      <c r="K318" t="s">
        <v>5043</v>
      </c>
      <c r="L318" t="str">
        <f>IFERROR(INDEX(Plan2!E:E,MATCH(F318,Plan2!I:I,0)),"NULL")</f>
        <v>SABARA</v>
      </c>
      <c r="M318" s="3" t="s">
        <v>5047</v>
      </c>
      <c r="N318">
        <v>900</v>
      </c>
      <c r="O318" t="s">
        <v>5043</v>
      </c>
      <c r="P318" s="4">
        <v>40210</v>
      </c>
      <c r="Q318" s="5" t="s">
        <v>5046</v>
      </c>
      <c r="R318" s="4">
        <v>43949</v>
      </c>
      <c r="S318" s="6" t="s">
        <v>5046</v>
      </c>
      <c r="T318" t="s">
        <v>488</v>
      </c>
      <c r="U318" s="3" t="s">
        <v>5046</v>
      </c>
      <c r="V318">
        <v>0</v>
      </c>
      <c r="W318" s="3" t="s">
        <v>5047</v>
      </c>
      <c r="X318" s="7" t="s">
        <v>5221</v>
      </c>
      <c r="Y318" s="3" t="s">
        <v>5043</v>
      </c>
      <c r="Z318">
        <v>0</v>
      </c>
      <c r="AA318" s="3" t="s">
        <v>5046</v>
      </c>
      <c r="AB318" t="s">
        <v>36</v>
      </c>
      <c r="AC318" s="3" t="s">
        <v>5046</v>
      </c>
      <c r="AD318">
        <v>10853</v>
      </c>
      <c r="AE318" s="3" t="s">
        <v>5046</v>
      </c>
      <c r="AF318" t="s">
        <v>166</v>
      </c>
      <c r="AG318" s="3" t="s">
        <v>5046</v>
      </c>
      <c r="AH318">
        <v>0</v>
      </c>
      <c r="AI318" s="3" t="s">
        <v>5046</v>
      </c>
      <c r="AJ318" t="s">
        <v>25</v>
      </c>
      <c r="AK318" s="3" t="s">
        <v>5049</v>
      </c>
      <c r="AL318" t="s">
        <v>2</v>
      </c>
    </row>
    <row r="319" spans="1:38" x14ac:dyDescent="0.25">
      <c r="A319" s="2" t="s">
        <v>5041</v>
      </c>
      <c r="B319">
        <v>318</v>
      </c>
      <c r="C319" t="s">
        <v>5043</v>
      </c>
      <c r="D319" t="s">
        <v>5045</v>
      </c>
      <c r="E319" s="3" t="s">
        <v>5047</v>
      </c>
      <c r="F319">
        <v>1940</v>
      </c>
      <c r="G319" t="s">
        <v>2</v>
      </c>
      <c r="H319">
        <f>IFERROR(INDEX(Plan2!C:C,MATCH(F319,Plan2!I:I,0)),"NULL")</f>
        <v>1</v>
      </c>
      <c r="I319" t="s">
        <v>2</v>
      </c>
      <c r="J319" t="s">
        <v>5148</v>
      </c>
      <c r="K319" t="s">
        <v>5043</v>
      </c>
      <c r="L319" t="str">
        <f>IFERROR(INDEX(Plan2!E:E,MATCH(F319,Plan2!I:I,0)),"NULL")</f>
        <v>SABARA</v>
      </c>
      <c r="M319" s="3" t="s">
        <v>5047</v>
      </c>
      <c r="N319">
        <v>900</v>
      </c>
      <c r="O319" t="s">
        <v>5043</v>
      </c>
      <c r="P319" s="4">
        <v>40238</v>
      </c>
      <c r="Q319" s="5" t="s">
        <v>5046</v>
      </c>
      <c r="R319" s="4">
        <v>43906</v>
      </c>
      <c r="S319" s="6" t="s">
        <v>5046</v>
      </c>
      <c r="T319" t="s">
        <v>489</v>
      </c>
      <c r="U319" s="3" t="s">
        <v>5046</v>
      </c>
      <c r="V319">
        <v>0</v>
      </c>
      <c r="W319" s="3" t="s">
        <v>5047</v>
      </c>
      <c r="X319" s="7" t="s">
        <v>5221</v>
      </c>
      <c r="Y319" s="3" t="s">
        <v>5043</v>
      </c>
      <c r="Z319">
        <v>0</v>
      </c>
      <c r="AA319" s="3" t="s">
        <v>5046</v>
      </c>
      <c r="AB319" t="s">
        <v>71</v>
      </c>
      <c r="AC319" s="3" t="s">
        <v>5046</v>
      </c>
      <c r="AD319">
        <v>10857</v>
      </c>
      <c r="AE319" s="3" t="s">
        <v>5046</v>
      </c>
      <c r="AF319" t="s">
        <v>166</v>
      </c>
      <c r="AG319" s="3" t="s">
        <v>5046</v>
      </c>
      <c r="AH319">
        <v>0</v>
      </c>
      <c r="AI319" s="3" t="s">
        <v>5046</v>
      </c>
      <c r="AJ319" t="s">
        <v>25</v>
      </c>
      <c r="AK319" s="3" t="s">
        <v>5049</v>
      </c>
      <c r="AL319" t="s">
        <v>2</v>
      </c>
    </row>
    <row r="320" spans="1:38" x14ac:dyDescent="0.25">
      <c r="A320" s="2" t="s">
        <v>5041</v>
      </c>
      <c r="B320">
        <v>319</v>
      </c>
      <c r="C320" t="s">
        <v>5043</v>
      </c>
      <c r="D320" t="s">
        <v>5045</v>
      </c>
      <c r="E320" s="3" t="s">
        <v>5047</v>
      </c>
      <c r="F320">
        <v>1940</v>
      </c>
      <c r="G320" t="s">
        <v>2</v>
      </c>
      <c r="H320">
        <f>IFERROR(INDEX(Plan2!C:C,MATCH(F320,Plan2!I:I,0)),"NULL")</f>
        <v>1</v>
      </c>
      <c r="I320" t="s">
        <v>2</v>
      </c>
      <c r="J320" t="s">
        <v>5148</v>
      </c>
      <c r="K320" t="s">
        <v>5043</v>
      </c>
      <c r="L320" t="str">
        <f>IFERROR(INDEX(Plan2!E:E,MATCH(F320,Plan2!I:I,0)),"NULL")</f>
        <v>SABARA</v>
      </c>
      <c r="M320" s="3" t="s">
        <v>5047</v>
      </c>
      <c r="N320">
        <v>900</v>
      </c>
      <c r="O320" t="s">
        <v>5043</v>
      </c>
      <c r="P320" s="4">
        <v>40148</v>
      </c>
      <c r="Q320" s="5" t="s">
        <v>5046</v>
      </c>
      <c r="R320" s="4">
        <v>43870</v>
      </c>
      <c r="S320" s="6" t="s">
        <v>5046</v>
      </c>
      <c r="T320" t="s">
        <v>490</v>
      </c>
      <c r="U320" s="3" t="s">
        <v>5046</v>
      </c>
      <c r="V320">
        <v>0</v>
      </c>
      <c r="W320" s="3" t="s">
        <v>5047</v>
      </c>
      <c r="X320" s="7" t="s">
        <v>5246</v>
      </c>
      <c r="Y320" s="3" t="s">
        <v>5043</v>
      </c>
      <c r="Z320">
        <v>0</v>
      </c>
      <c r="AA320" s="3" t="s">
        <v>5046</v>
      </c>
      <c r="AB320" t="s">
        <v>71</v>
      </c>
      <c r="AC320" s="3" t="s">
        <v>5046</v>
      </c>
      <c r="AD320">
        <v>10866</v>
      </c>
      <c r="AE320" s="3" t="s">
        <v>5046</v>
      </c>
      <c r="AF320" t="s">
        <v>166</v>
      </c>
      <c r="AG320" s="3" t="s">
        <v>5046</v>
      </c>
      <c r="AH320">
        <v>0</v>
      </c>
      <c r="AI320" s="3" t="s">
        <v>5046</v>
      </c>
      <c r="AJ320" t="s">
        <v>25</v>
      </c>
      <c r="AK320" s="3" t="s">
        <v>5049</v>
      </c>
      <c r="AL320" t="s">
        <v>2</v>
      </c>
    </row>
    <row r="321" spans="1:38" x14ac:dyDescent="0.25">
      <c r="A321" s="2" t="s">
        <v>5041</v>
      </c>
      <c r="B321">
        <v>320</v>
      </c>
      <c r="C321" t="s">
        <v>5043</v>
      </c>
      <c r="D321" t="s">
        <v>5045</v>
      </c>
      <c r="E321" s="3" t="s">
        <v>5047</v>
      </c>
      <c r="F321">
        <v>1940</v>
      </c>
      <c r="G321" t="s">
        <v>2</v>
      </c>
      <c r="H321">
        <f>IFERROR(INDEX(Plan2!C:C,MATCH(F321,Plan2!I:I,0)),"NULL")</f>
        <v>1</v>
      </c>
      <c r="I321" t="s">
        <v>2</v>
      </c>
      <c r="J321" t="s">
        <v>5148</v>
      </c>
      <c r="K321" t="s">
        <v>5043</v>
      </c>
      <c r="L321" t="str">
        <f>IFERROR(INDEX(Plan2!E:E,MATCH(F321,Plan2!I:I,0)),"NULL")</f>
        <v>SABARA</v>
      </c>
      <c r="M321" s="3" t="s">
        <v>5047</v>
      </c>
      <c r="N321">
        <v>68</v>
      </c>
      <c r="O321" t="s">
        <v>5043</v>
      </c>
      <c r="P321" s="4">
        <v>42522</v>
      </c>
      <c r="Q321" s="5" t="s">
        <v>5046</v>
      </c>
      <c r="R321" s="4">
        <v>44348</v>
      </c>
      <c r="S321" s="6" t="s">
        <v>5046</v>
      </c>
      <c r="T321" t="s">
        <v>491</v>
      </c>
      <c r="U321" s="3" t="s">
        <v>5046</v>
      </c>
      <c r="V321">
        <v>0</v>
      </c>
      <c r="W321" s="3" t="s">
        <v>5047</v>
      </c>
      <c r="X321" s="7" t="s">
        <v>5223</v>
      </c>
      <c r="Y321" s="3" t="s">
        <v>5043</v>
      </c>
      <c r="Z321">
        <v>0</v>
      </c>
      <c r="AA321" s="3" t="s">
        <v>5046</v>
      </c>
      <c r="AB321" t="s">
        <v>28</v>
      </c>
      <c r="AC321" s="3" t="s">
        <v>5046</v>
      </c>
      <c r="AD321" t="s">
        <v>492</v>
      </c>
      <c r="AE321" s="3" t="s">
        <v>5046</v>
      </c>
      <c r="AF321" t="s">
        <v>44</v>
      </c>
      <c r="AG321" s="3" t="s">
        <v>5046</v>
      </c>
      <c r="AH321">
        <v>0</v>
      </c>
      <c r="AI321" s="3" t="s">
        <v>5046</v>
      </c>
      <c r="AJ321" t="s">
        <v>25</v>
      </c>
      <c r="AK321" s="3" t="s">
        <v>5049</v>
      </c>
      <c r="AL321" t="s">
        <v>2</v>
      </c>
    </row>
    <row r="322" spans="1:38" x14ac:dyDescent="0.25">
      <c r="A322" s="2" t="s">
        <v>5041</v>
      </c>
      <c r="B322">
        <v>321</v>
      </c>
      <c r="C322" t="s">
        <v>5043</v>
      </c>
      <c r="D322" t="s">
        <v>5044</v>
      </c>
      <c r="E322" s="3" t="s">
        <v>5047</v>
      </c>
      <c r="F322">
        <v>1852</v>
      </c>
      <c r="G322" t="s">
        <v>2</v>
      </c>
      <c r="H322">
        <f>IFERROR(INDEX(Plan2!C:C,MATCH(F322,Plan2!I:I,0)),"NULL")</f>
        <v>18</v>
      </c>
      <c r="I322" t="s">
        <v>2</v>
      </c>
      <c r="J322" t="s">
        <v>5148</v>
      </c>
      <c r="K322" t="s">
        <v>5043</v>
      </c>
      <c r="L322" t="str">
        <f>IFERROR(INDEX(Plan2!E:E,MATCH(F322,Plan2!I:I,0)),"NULL")</f>
        <v>COMPESA</v>
      </c>
      <c r="M322" s="3" t="s">
        <v>5047</v>
      </c>
      <c r="N322">
        <v>900</v>
      </c>
      <c r="O322" t="s">
        <v>5043</v>
      </c>
      <c r="P322" s="4">
        <v>42079</v>
      </c>
      <c r="Q322" s="5" t="s">
        <v>5046</v>
      </c>
      <c r="R322" s="4">
        <v>43906</v>
      </c>
      <c r="S322" s="6" t="s">
        <v>5046</v>
      </c>
      <c r="T322" t="s">
        <v>493</v>
      </c>
      <c r="U322" s="3" t="s">
        <v>5046</v>
      </c>
      <c r="V322">
        <v>0</v>
      </c>
      <c r="W322" s="3" t="s">
        <v>5047</v>
      </c>
      <c r="X322" s="7" t="s">
        <v>5287</v>
      </c>
      <c r="Y322" s="3" t="s">
        <v>5043</v>
      </c>
      <c r="Z322">
        <v>0</v>
      </c>
      <c r="AA322" s="3" t="s">
        <v>5046</v>
      </c>
      <c r="AB322" t="s">
        <v>71</v>
      </c>
      <c r="AC322" s="3" t="s">
        <v>5046</v>
      </c>
      <c r="AD322">
        <v>10873</v>
      </c>
      <c r="AE322" s="3" t="s">
        <v>5046</v>
      </c>
      <c r="AF322" t="s">
        <v>72</v>
      </c>
      <c r="AG322" s="3" t="s">
        <v>5046</v>
      </c>
      <c r="AH322">
        <v>0</v>
      </c>
      <c r="AI322" s="3" t="s">
        <v>5046</v>
      </c>
      <c r="AJ322" t="s">
        <v>25</v>
      </c>
      <c r="AK322" s="3" t="s">
        <v>5049</v>
      </c>
      <c r="AL322" t="s">
        <v>2</v>
      </c>
    </row>
    <row r="323" spans="1:38" x14ac:dyDescent="0.25">
      <c r="A323" s="2" t="s">
        <v>5041</v>
      </c>
      <c r="B323">
        <v>322</v>
      </c>
      <c r="C323" t="s">
        <v>5043</v>
      </c>
      <c r="D323" t="s">
        <v>5045</v>
      </c>
      <c r="E323" s="3" t="s">
        <v>5047</v>
      </c>
      <c r="F323">
        <v>1940</v>
      </c>
      <c r="G323" t="s">
        <v>2</v>
      </c>
      <c r="H323">
        <f>IFERROR(INDEX(Plan2!C:C,MATCH(F323,Plan2!I:I,0)),"NULL")</f>
        <v>1</v>
      </c>
      <c r="I323" t="s">
        <v>2</v>
      </c>
      <c r="J323" t="s">
        <v>5148</v>
      </c>
      <c r="K323" t="s">
        <v>5043</v>
      </c>
      <c r="L323" t="str">
        <f>IFERROR(INDEX(Plan2!E:E,MATCH(F323,Plan2!I:I,0)),"NULL")</f>
        <v>SABARA</v>
      </c>
      <c r="M323" s="3" t="s">
        <v>5047</v>
      </c>
      <c r="N323">
        <v>68</v>
      </c>
      <c r="O323" t="s">
        <v>5043</v>
      </c>
      <c r="P323" s="4">
        <v>42491</v>
      </c>
      <c r="Q323" s="5" t="s">
        <v>5046</v>
      </c>
      <c r="R323" s="4">
        <v>44317</v>
      </c>
      <c r="S323" s="6" t="s">
        <v>5046</v>
      </c>
      <c r="T323" t="s">
        <v>494</v>
      </c>
      <c r="U323" s="3" t="s">
        <v>5046</v>
      </c>
      <c r="V323">
        <v>0</v>
      </c>
      <c r="W323" s="3" t="s">
        <v>5047</v>
      </c>
      <c r="X323" s="7" t="s">
        <v>5236</v>
      </c>
      <c r="Y323" s="3" t="s">
        <v>5043</v>
      </c>
      <c r="Z323">
        <v>0</v>
      </c>
      <c r="AA323" s="3" t="s">
        <v>5046</v>
      </c>
      <c r="AB323" t="s">
        <v>28</v>
      </c>
      <c r="AC323" s="3" t="s">
        <v>5046</v>
      </c>
      <c r="AD323" t="s">
        <v>495</v>
      </c>
      <c r="AE323" s="3" t="s">
        <v>5046</v>
      </c>
      <c r="AF323" t="s">
        <v>44</v>
      </c>
      <c r="AG323" s="3" t="s">
        <v>5046</v>
      </c>
      <c r="AH323">
        <v>0</v>
      </c>
      <c r="AI323" s="3" t="s">
        <v>5046</v>
      </c>
      <c r="AJ323" t="s">
        <v>25</v>
      </c>
      <c r="AK323" s="3" t="s">
        <v>5049</v>
      </c>
      <c r="AL323" t="s">
        <v>2</v>
      </c>
    </row>
    <row r="324" spans="1:38" x14ac:dyDescent="0.25">
      <c r="A324" s="2" t="s">
        <v>5041</v>
      </c>
      <c r="B324">
        <v>323</v>
      </c>
      <c r="C324" t="s">
        <v>5043</v>
      </c>
      <c r="D324" t="s">
        <v>5044</v>
      </c>
      <c r="E324" s="3" t="s">
        <v>5047</v>
      </c>
      <c r="F324">
        <v>1793</v>
      </c>
      <c r="G324" t="s">
        <v>2</v>
      </c>
      <c r="H324">
        <f>IFERROR(INDEX(Plan2!C:C,MATCH(F324,Plan2!I:I,0)),"NULL")</f>
        <v>55</v>
      </c>
      <c r="I324" t="s">
        <v>2</v>
      </c>
      <c r="J324" t="s">
        <v>5148</v>
      </c>
      <c r="K324" t="s">
        <v>5043</v>
      </c>
      <c r="L324" t="str">
        <f>IFERROR(INDEX(Plan2!E:E,MATCH(F324,Plan2!I:I,0)),"NULL")</f>
        <v>SAAE - IGUATU</v>
      </c>
      <c r="M324" s="3" t="s">
        <v>5047</v>
      </c>
      <c r="N324">
        <v>50</v>
      </c>
      <c r="O324" t="s">
        <v>5043</v>
      </c>
      <c r="P324" s="4">
        <v>42857</v>
      </c>
      <c r="Q324" s="5" t="s">
        <v>5046</v>
      </c>
      <c r="R324" s="4">
        <v>44683</v>
      </c>
      <c r="S324" s="6" t="s">
        <v>5046</v>
      </c>
      <c r="T324" t="s">
        <v>496</v>
      </c>
      <c r="U324" s="3" t="s">
        <v>5046</v>
      </c>
      <c r="V324">
        <v>0</v>
      </c>
      <c r="W324" s="3" t="s">
        <v>5047</v>
      </c>
      <c r="X324" s="7" t="s">
        <v>5217</v>
      </c>
      <c r="Y324" s="3" t="s">
        <v>5043</v>
      </c>
      <c r="Z324">
        <v>0</v>
      </c>
      <c r="AA324" s="3" t="s">
        <v>5046</v>
      </c>
      <c r="AB324" t="s">
        <v>23</v>
      </c>
      <c r="AC324" s="3" t="s">
        <v>5046</v>
      </c>
      <c r="AD324">
        <v>108857</v>
      </c>
      <c r="AE324" s="3" t="s">
        <v>5046</v>
      </c>
      <c r="AF324" t="s">
        <v>24</v>
      </c>
      <c r="AG324" s="3" t="s">
        <v>5046</v>
      </c>
      <c r="AH324">
        <v>0</v>
      </c>
      <c r="AI324" s="3" t="s">
        <v>5046</v>
      </c>
      <c r="AJ324" t="s">
        <v>25</v>
      </c>
      <c r="AK324" s="3" t="s">
        <v>5049</v>
      </c>
      <c r="AL324" t="s">
        <v>2</v>
      </c>
    </row>
    <row r="325" spans="1:38" x14ac:dyDescent="0.25">
      <c r="A325" s="2" t="s">
        <v>5041</v>
      </c>
      <c r="B325">
        <v>324</v>
      </c>
      <c r="C325" t="s">
        <v>5043</v>
      </c>
      <c r="D325" t="s">
        <v>5044</v>
      </c>
      <c r="E325" s="3" t="s">
        <v>5047</v>
      </c>
      <c r="F325">
        <v>1810</v>
      </c>
      <c r="G325" t="s">
        <v>2</v>
      </c>
      <c r="H325">
        <f>IFERROR(INDEX(Plan2!C:C,MATCH(F325,Plan2!I:I,0)),"NULL")</f>
        <v>28</v>
      </c>
      <c r="I325" t="s">
        <v>2</v>
      </c>
      <c r="J325" t="s">
        <v>5148</v>
      </c>
      <c r="K325" t="s">
        <v>5043</v>
      </c>
      <c r="L325" t="str">
        <f>IFERROR(INDEX(Plan2!E:E,MATCH(F325,Plan2!I:I,0)),"NULL")</f>
        <v>SAAE - QUIXERAMOBIM</v>
      </c>
      <c r="M325" s="3" t="s">
        <v>5047</v>
      </c>
      <c r="N325">
        <v>50</v>
      </c>
      <c r="O325" t="s">
        <v>5043</v>
      </c>
      <c r="P325" s="4">
        <v>41883</v>
      </c>
      <c r="Q325" s="5" t="s">
        <v>5046</v>
      </c>
      <c r="R325" s="4">
        <v>43709</v>
      </c>
      <c r="S325" s="6" t="s">
        <v>5046</v>
      </c>
      <c r="T325" t="s">
        <v>497</v>
      </c>
      <c r="U325" s="3" t="s">
        <v>5046</v>
      </c>
      <c r="V325">
        <v>0</v>
      </c>
      <c r="W325" s="3" t="s">
        <v>5047</v>
      </c>
      <c r="X325" s="7" t="s">
        <v>5236</v>
      </c>
      <c r="Y325" s="3" t="s">
        <v>5043</v>
      </c>
      <c r="Z325">
        <v>0</v>
      </c>
      <c r="AA325" s="3" t="s">
        <v>5046</v>
      </c>
      <c r="AB325" t="s">
        <v>23</v>
      </c>
      <c r="AC325" s="3" t="s">
        <v>5046</v>
      </c>
      <c r="AD325">
        <v>108861</v>
      </c>
      <c r="AE325" s="3" t="s">
        <v>5046</v>
      </c>
      <c r="AF325" t="s">
        <v>24</v>
      </c>
      <c r="AG325" s="3" t="s">
        <v>5046</v>
      </c>
      <c r="AH325">
        <v>0</v>
      </c>
      <c r="AI325" s="3" t="s">
        <v>5046</v>
      </c>
      <c r="AJ325" t="s">
        <v>25</v>
      </c>
      <c r="AK325" s="3" t="s">
        <v>5049</v>
      </c>
      <c r="AL325" t="s">
        <v>2</v>
      </c>
    </row>
    <row r="326" spans="1:38" x14ac:dyDescent="0.25">
      <c r="A326" s="2" t="s">
        <v>5041</v>
      </c>
      <c r="B326">
        <v>325</v>
      </c>
      <c r="C326" t="s">
        <v>5043</v>
      </c>
      <c r="D326" t="s">
        <v>5045</v>
      </c>
      <c r="E326" s="3" t="s">
        <v>5047</v>
      </c>
      <c r="F326">
        <v>1940</v>
      </c>
      <c r="G326" t="s">
        <v>2</v>
      </c>
      <c r="H326">
        <f>IFERROR(INDEX(Plan2!C:C,MATCH(F326,Plan2!I:I,0)),"NULL")</f>
        <v>1</v>
      </c>
      <c r="I326" t="s">
        <v>2</v>
      </c>
      <c r="J326" t="s">
        <v>5148</v>
      </c>
      <c r="K326" t="s">
        <v>5043</v>
      </c>
      <c r="L326" t="str">
        <f>IFERROR(INDEX(Plan2!E:E,MATCH(F326,Plan2!I:I,0)),"NULL")</f>
        <v>SABARA</v>
      </c>
      <c r="M326" s="3" t="s">
        <v>5047</v>
      </c>
      <c r="N326">
        <v>68</v>
      </c>
      <c r="O326" t="s">
        <v>5043</v>
      </c>
      <c r="P326" s="4">
        <v>42522</v>
      </c>
      <c r="Q326" s="5" t="s">
        <v>5046</v>
      </c>
      <c r="R326" s="4">
        <v>44348</v>
      </c>
      <c r="S326" s="6" t="s">
        <v>5046</v>
      </c>
      <c r="T326" t="s">
        <v>498</v>
      </c>
      <c r="U326" s="3" t="s">
        <v>5046</v>
      </c>
      <c r="V326">
        <v>0</v>
      </c>
      <c r="W326" s="3" t="s">
        <v>5047</v>
      </c>
      <c r="X326" s="7" t="s">
        <v>5215</v>
      </c>
      <c r="Y326" s="3" t="s">
        <v>5043</v>
      </c>
      <c r="Z326">
        <v>0</v>
      </c>
      <c r="AA326" s="3" t="s">
        <v>5046</v>
      </c>
      <c r="AB326" t="s">
        <v>28</v>
      </c>
      <c r="AC326" s="3" t="s">
        <v>5046</v>
      </c>
      <c r="AD326" t="s">
        <v>499</v>
      </c>
      <c r="AE326" s="3" t="s">
        <v>5046</v>
      </c>
      <c r="AF326" t="s">
        <v>44</v>
      </c>
      <c r="AG326" s="3" t="s">
        <v>5046</v>
      </c>
      <c r="AH326">
        <v>0</v>
      </c>
      <c r="AI326" s="3" t="s">
        <v>5046</v>
      </c>
      <c r="AJ326" t="s">
        <v>25</v>
      </c>
      <c r="AK326" s="3" t="s">
        <v>5049</v>
      </c>
      <c r="AL326" t="s">
        <v>2</v>
      </c>
    </row>
    <row r="327" spans="1:38" x14ac:dyDescent="0.25">
      <c r="A327" s="2" t="s">
        <v>5041</v>
      </c>
      <c r="B327">
        <v>326</v>
      </c>
      <c r="C327" t="s">
        <v>5043</v>
      </c>
      <c r="D327" t="s">
        <v>5045</v>
      </c>
      <c r="E327" s="3" t="s">
        <v>5047</v>
      </c>
      <c r="F327">
        <v>1940</v>
      </c>
      <c r="G327" t="s">
        <v>2</v>
      </c>
      <c r="H327">
        <f>IFERROR(INDEX(Plan2!C:C,MATCH(F327,Plan2!I:I,0)),"NULL")</f>
        <v>1</v>
      </c>
      <c r="I327" t="s">
        <v>2</v>
      </c>
      <c r="J327" t="s">
        <v>5148</v>
      </c>
      <c r="K327" t="s">
        <v>5043</v>
      </c>
      <c r="L327" t="str">
        <f>IFERROR(INDEX(Plan2!E:E,MATCH(F327,Plan2!I:I,0)),"NULL")</f>
        <v>SABARA</v>
      </c>
      <c r="M327" s="3" t="s">
        <v>5047</v>
      </c>
      <c r="N327">
        <v>68</v>
      </c>
      <c r="O327" t="s">
        <v>5043</v>
      </c>
      <c r="P327" s="4">
        <v>42856</v>
      </c>
      <c r="Q327" s="5" t="s">
        <v>5046</v>
      </c>
      <c r="R327" s="4">
        <v>44682</v>
      </c>
      <c r="S327" s="6" t="s">
        <v>5046</v>
      </c>
      <c r="T327" t="s">
        <v>500</v>
      </c>
      <c r="U327" s="3" t="s">
        <v>5046</v>
      </c>
      <c r="V327">
        <v>0</v>
      </c>
      <c r="W327" s="3" t="s">
        <v>5047</v>
      </c>
      <c r="X327" s="7" t="s">
        <v>5167</v>
      </c>
      <c r="Y327" s="3" t="s">
        <v>5043</v>
      </c>
      <c r="Z327">
        <v>0</v>
      </c>
      <c r="AA327" s="3" t="s">
        <v>5046</v>
      </c>
      <c r="AB327" t="s">
        <v>28</v>
      </c>
      <c r="AC327" s="3" t="s">
        <v>5046</v>
      </c>
      <c r="AD327" t="s">
        <v>501</v>
      </c>
      <c r="AE327" s="3" t="s">
        <v>5046</v>
      </c>
      <c r="AF327" t="s">
        <v>44</v>
      </c>
      <c r="AG327" s="3" t="s">
        <v>5046</v>
      </c>
      <c r="AH327">
        <v>0</v>
      </c>
      <c r="AI327" s="3" t="s">
        <v>5046</v>
      </c>
      <c r="AJ327" t="s">
        <v>25</v>
      </c>
      <c r="AK327" s="3" t="s">
        <v>5049</v>
      </c>
      <c r="AL327" t="s">
        <v>2</v>
      </c>
    </row>
    <row r="328" spans="1:38" x14ac:dyDescent="0.25">
      <c r="A328" s="2" t="s">
        <v>5041</v>
      </c>
      <c r="B328">
        <v>327</v>
      </c>
      <c r="C328" t="s">
        <v>5043</v>
      </c>
      <c r="D328" t="s">
        <v>5044</v>
      </c>
      <c r="E328" s="3" t="s">
        <v>5047</v>
      </c>
      <c r="F328">
        <v>1810</v>
      </c>
      <c r="G328" t="s">
        <v>2</v>
      </c>
      <c r="H328">
        <f>IFERROR(INDEX(Plan2!C:C,MATCH(F328,Plan2!I:I,0)),"NULL")</f>
        <v>28</v>
      </c>
      <c r="I328" t="s">
        <v>2</v>
      </c>
      <c r="J328" t="s">
        <v>5148</v>
      </c>
      <c r="K328" t="s">
        <v>5043</v>
      </c>
      <c r="L328" t="str">
        <f>IFERROR(INDEX(Plan2!E:E,MATCH(F328,Plan2!I:I,0)),"NULL")</f>
        <v>SAAE - QUIXERAMOBIM</v>
      </c>
      <c r="M328" s="3" t="s">
        <v>5047</v>
      </c>
      <c r="N328">
        <v>68</v>
      </c>
      <c r="O328" t="s">
        <v>5043</v>
      </c>
      <c r="P328" s="4">
        <v>43040</v>
      </c>
      <c r="Q328" s="5" t="s">
        <v>5046</v>
      </c>
      <c r="R328" s="4">
        <v>44866</v>
      </c>
      <c r="S328" s="6" t="s">
        <v>5046</v>
      </c>
      <c r="T328" t="s">
        <v>502</v>
      </c>
      <c r="U328" s="3" t="s">
        <v>5046</v>
      </c>
      <c r="V328">
        <v>0</v>
      </c>
      <c r="W328" s="3" t="s">
        <v>5047</v>
      </c>
      <c r="X328" s="7" t="s">
        <v>5177</v>
      </c>
      <c r="Y328" s="3" t="s">
        <v>5043</v>
      </c>
      <c r="Z328">
        <v>0</v>
      </c>
      <c r="AA328" s="3" t="s">
        <v>5046</v>
      </c>
      <c r="AB328" t="s">
        <v>28</v>
      </c>
      <c r="AC328" s="3" t="s">
        <v>5046</v>
      </c>
      <c r="AD328" t="s">
        <v>503</v>
      </c>
      <c r="AE328" s="3" t="s">
        <v>5046</v>
      </c>
      <c r="AF328" t="s">
        <v>133</v>
      </c>
      <c r="AG328" s="3" t="s">
        <v>5046</v>
      </c>
      <c r="AH328">
        <v>0</v>
      </c>
      <c r="AI328" s="3" t="s">
        <v>5046</v>
      </c>
      <c r="AJ328" t="s">
        <v>25</v>
      </c>
      <c r="AK328" s="3" t="s">
        <v>5049</v>
      </c>
      <c r="AL328" t="s">
        <v>2</v>
      </c>
    </row>
    <row r="329" spans="1:38" x14ac:dyDescent="0.25">
      <c r="A329" s="2" t="s">
        <v>5041</v>
      </c>
      <c r="B329">
        <v>328</v>
      </c>
      <c r="C329" t="s">
        <v>5043</v>
      </c>
      <c r="D329" t="s">
        <v>5045</v>
      </c>
      <c r="E329" s="3" t="s">
        <v>5047</v>
      </c>
      <c r="F329">
        <v>1940</v>
      </c>
      <c r="G329" t="s">
        <v>2</v>
      </c>
      <c r="H329">
        <f>IFERROR(INDEX(Plan2!C:C,MATCH(F329,Plan2!I:I,0)),"NULL")</f>
        <v>1</v>
      </c>
      <c r="I329" t="s">
        <v>2</v>
      </c>
      <c r="J329" t="s">
        <v>5148</v>
      </c>
      <c r="K329" t="s">
        <v>5043</v>
      </c>
      <c r="L329" t="str">
        <f>IFERROR(INDEX(Plan2!E:E,MATCH(F329,Plan2!I:I,0)),"NULL")</f>
        <v>SABARA</v>
      </c>
      <c r="M329" s="3" t="s">
        <v>5047</v>
      </c>
      <c r="N329">
        <v>68</v>
      </c>
      <c r="O329" t="s">
        <v>5043</v>
      </c>
      <c r="P329" s="4">
        <v>42614</v>
      </c>
      <c r="Q329" s="5" t="s">
        <v>5046</v>
      </c>
      <c r="R329" s="4">
        <v>44440</v>
      </c>
      <c r="S329" s="6" t="s">
        <v>5046</v>
      </c>
      <c r="T329" t="s">
        <v>504</v>
      </c>
      <c r="U329" s="3" t="s">
        <v>5046</v>
      </c>
      <c r="V329">
        <v>0</v>
      </c>
      <c r="W329" s="3" t="s">
        <v>5047</v>
      </c>
      <c r="X329" s="7" t="s">
        <v>5288</v>
      </c>
      <c r="Y329" s="3" t="s">
        <v>5043</v>
      </c>
      <c r="Z329">
        <v>0</v>
      </c>
      <c r="AA329" s="3" t="s">
        <v>5046</v>
      </c>
      <c r="AB329" t="s">
        <v>28</v>
      </c>
      <c r="AC329" s="3" t="s">
        <v>5046</v>
      </c>
      <c r="AD329" t="s">
        <v>505</v>
      </c>
      <c r="AE329" s="3" t="s">
        <v>5046</v>
      </c>
      <c r="AF329" t="s">
        <v>44</v>
      </c>
      <c r="AG329" s="3" t="s">
        <v>5046</v>
      </c>
      <c r="AH329">
        <v>0</v>
      </c>
      <c r="AI329" s="3" t="s">
        <v>5046</v>
      </c>
      <c r="AJ329" t="s">
        <v>25</v>
      </c>
      <c r="AK329" s="3" t="s">
        <v>5049</v>
      </c>
      <c r="AL329" t="s">
        <v>2</v>
      </c>
    </row>
    <row r="330" spans="1:38" x14ac:dyDescent="0.25">
      <c r="A330" s="2" t="s">
        <v>5041</v>
      </c>
      <c r="B330">
        <v>329</v>
      </c>
      <c r="C330" t="s">
        <v>5043</v>
      </c>
      <c r="D330" t="s">
        <v>5045</v>
      </c>
      <c r="E330" s="3" t="s">
        <v>5047</v>
      </c>
      <c r="F330">
        <v>1940</v>
      </c>
      <c r="G330" t="s">
        <v>2</v>
      </c>
      <c r="H330">
        <f>IFERROR(INDEX(Plan2!C:C,MATCH(F330,Plan2!I:I,0)),"NULL")</f>
        <v>1</v>
      </c>
      <c r="I330" t="s">
        <v>2</v>
      </c>
      <c r="J330" t="s">
        <v>5148</v>
      </c>
      <c r="K330" t="s">
        <v>5043</v>
      </c>
      <c r="L330" t="str">
        <f>IFERROR(INDEX(Plan2!E:E,MATCH(F330,Plan2!I:I,0)),"NULL")</f>
        <v>SABARA</v>
      </c>
      <c r="M330" s="3" t="s">
        <v>5047</v>
      </c>
      <c r="N330">
        <v>900</v>
      </c>
      <c r="O330" t="s">
        <v>5043</v>
      </c>
      <c r="P330" s="4">
        <v>40422</v>
      </c>
      <c r="Q330" s="5" t="s">
        <v>5046</v>
      </c>
      <c r="R330" s="4">
        <v>44124</v>
      </c>
      <c r="S330" s="6" t="s">
        <v>5046</v>
      </c>
      <c r="T330" t="s">
        <v>506</v>
      </c>
      <c r="U330" s="3" t="s">
        <v>5046</v>
      </c>
      <c r="V330">
        <v>0</v>
      </c>
      <c r="W330" s="3" t="s">
        <v>5047</v>
      </c>
      <c r="X330" s="7" t="s">
        <v>5263</v>
      </c>
      <c r="Y330" s="3" t="s">
        <v>5043</v>
      </c>
      <c r="Z330">
        <v>0</v>
      </c>
      <c r="AA330" s="3" t="s">
        <v>5046</v>
      </c>
      <c r="AB330" t="s">
        <v>71</v>
      </c>
      <c r="AC330" s="3" t="s">
        <v>5046</v>
      </c>
      <c r="AD330">
        <v>10949</v>
      </c>
      <c r="AE330" s="3" t="s">
        <v>5046</v>
      </c>
      <c r="AF330" t="s">
        <v>166</v>
      </c>
      <c r="AG330" s="3" t="s">
        <v>5046</v>
      </c>
      <c r="AH330">
        <v>0</v>
      </c>
      <c r="AI330" s="3" t="s">
        <v>5046</v>
      </c>
      <c r="AJ330" t="s">
        <v>25</v>
      </c>
      <c r="AK330" s="3" t="s">
        <v>5049</v>
      </c>
      <c r="AL330" t="s">
        <v>2</v>
      </c>
    </row>
    <row r="331" spans="1:38" x14ac:dyDescent="0.25">
      <c r="A331" s="2" t="s">
        <v>5041</v>
      </c>
      <c r="B331">
        <v>330</v>
      </c>
      <c r="C331" t="s">
        <v>5043</v>
      </c>
      <c r="D331" t="s">
        <v>5045</v>
      </c>
      <c r="E331" s="3" t="s">
        <v>5047</v>
      </c>
      <c r="F331">
        <v>1940</v>
      </c>
      <c r="G331" t="s">
        <v>2</v>
      </c>
      <c r="H331">
        <f>IFERROR(INDEX(Plan2!C:C,MATCH(F331,Plan2!I:I,0)),"NULL")</f>
        <v>1</v>
      </c>
      <c r="I331" t="s">
        <v>2</v>
      </c>
      <c r="J331" t="s">
        <v>5148</v>
      </c>
      <c r="K331" t="s">
        <v>5043</v>
      </c>
      <c r="L331" t="str">
        <f>IFERROR(INDEX(Plan2!E:E,MATCH(F331,Plan2!I:I,0)),"NULL")</f>
        <v>SABARA</v>
      </c>
      <c r="M331" s="3" t="s">
        <v>5047</v>
      </c>
      <c r="N331">
        <v>68</v>
      </c>
      <c r="O331" t="s">
        <v>5043</v>
      </c>
      <c r="P331" s="4">
        <v>40634</v>
      </c>
      <c r="Q331" s="5" t="s">
        <v>5046</v>
      </c>
      <c r="R331" s="4">
        <v>42461</v>
      </c>
      <c r="S331" s="6" t="s">
        <v>5046</v>
      </c>
      <c r="T331" t="s">
        <v>507</v>
      </c>
      <c r="U331" s="3" t="s">
        <v>5046</v>
      </c>
      <c r="V331">
        <v>0</v>
      </c>
      <c r="W331" s="3" t="s">
        <v>5047</v>
      </c>
      <c r="X331" s="7" t="s">
        <v>5167</v>
      </c>
      <c r="Y331" s="3" t="s">
        <v>5043</v>
      </c>
      <c r="Z331">
        <v>0</v>
      </c>
      <c r="AA331" s="3" t="s">
        <v>5046</v>
      </c>
      <c r="AB331" t="s">
        <v>28</v>
      </c>
      <c r="AC331" s="3" t="s">
        <v>5046</v>
      </c>
      <c r="AD331" t="s">
        <v>508</v>
      </c>
      <c r="AE331" s="3" t="s">
        <v>5046</v>
      </c>
      <c r="AF331" t="s">
        <v>44</v>
      </c>
      <c r="AG331" s="3" t="s">
        <v>5046</v>
      </c>
      <c r="AH331">
        <v>0</v>
      </c>
      <c r="AI331" s="3" t="s">
        <v>5046</v>
      </c>
      <c r="AJ331" t="s">
        <v>25</v>
      </c>
      <c r="AK331" s="3" t="s">
        <v>5049</v>
      </c>
      <c r="AL331" t="s">
        <v>2</v>
      </c>
    </row>
    <row r="332" spans="1:38" x14ac:dyDescent="0.25">
      <c r="A332" s="2" t="s">
        <v>5041</v>
      </c>
      <c r="B332">
        <v>331</v>
      </c>
      <c r="C332" t="s">
        <v>5043</v>
      </c>
      <c r="D332" t="s">
        <v>5045</v>
      </c>
      <c r="E332" s="3" t="s">
        <v>5047</v>
      </c>
      <c r="F332">
        <v>1940</v>
      </c>
      <c r="G332" t="s">
        <v>2</v>
      </c>
      <c r="H332">
        <f>IFERROR(INDEX(Plan2!C:C,MATCH(F332,Plan2!I:I,0)),"NULL")</f>
        <v>1</v>
      </c>
      <c r="I332" t="s">
        <v>2</v>
      </c>
      <c r="J332" t="s">
        <v>5148</v>
      </c>
      <c r="K332" t="s">
        <v>5043</v>
      </c>
      <c r="L332" t="str">
        <f>IFERROR(INDEX(Plan2!E:E,MATCH(F332,Plan2!I:I,0)),"NULL")</f>
        <v>SABARA</v>
      </c>
      <c r="M332" s="3" t="s">
        <v>5047</v>
      </c>
      <c r="N332">
        <v>900</v>
      </c>
      <c r="O332" t="s">
        <v>5043</v>
      </c>
      <c r="P332" s="4">
        <v>40422</v>
      </c>
      <c r="Q332" s="5" t="s">
        <v>5046</v>
      </c>
      <c r="R332" s="4">
        <v>44091</v>
      </c>
      <c r="S332" s="6" t="s">
        <v>5046</v>
      </c>
      <c r="T332" t="s">
        <v>509</v>
      </c>
      <c r="U332" s="3" t="s">
        <v>5046</v>
      </c>
      <c r="V332">
        <v>0</v>
      </c>
      <c r="W332" s="3" t="s">
        <v>5047</v>
      </c>
      <c r="X332" s="7" t="s">
        <v>5289</v>
      </c>
      <c r="Y332" s="3" t="s">
        <v>5043</v>
      </c>
      <c r="Z332">
        <v>0</v>
      </c>
      <c r="AA332" s="3" t="s">
        <v>5046</v>
      </c>
      <c r="AB332" t="s">
        <v>71</v>
      </c>
      <c r="AC332" s="3" t="s">
        <v>5046</v>
      </c>
      <c r="AD332">
        <v>10952</v>
      </c>
      <c r="AE332" s="3" t="s">
        <v>5046</v>
      </c>
      <c r="AF332" t="s">
        <v>166</v>
      </c>
      <c r="AG332" s="3" t="s">
        <v>5046</v>
      </c>
      <c r="AH332">
        <v>0</v>
      </c>
      <c r="AI332" s="3" t="s">
        <v>5046</v>
      </c>
      <c r="AJ332" t="s">
        <v>25</v>
      </c>
      <c r="AK332" s="3" t="s">
        <v>5049</v>
      </c>
      <c r="AL332" t="s">
        <v>2</v>
      </c>
    </row>
    <row r="333" spans="1:38" x14ac:dyDescent="0.25">
      <c r="A333" s="2" t="s">
        <v>5041</v>
      </c>
      <c r="B333">
        <v>332</v>
      </c>
      <c r="C333" t="s">
        <v>5043</v>
      </c>
      <c r="D333" t="s">
        <v>5045</v>
      </c>
      <c r="E333" s="3" t="s">
        <v>5047</v>
      </c>
      <c r="F333">
        <v>1940</v>
      </c>
      <c r="G333" t="s">
        <v>2</v>
      </c>
      <c r="H333">
        <f>IFERROR(INDEX(Plan2!C:C,MATCH(F333,Plan2!I:I,0)),"NULL")</f>
        <v>1</v>
      </c>
      <c r="I333" t="s">
        <v>2</v>
      </c>
      <c r="J333" t="s">
        <v>5148</v>
      </c>
      <c r="K333" t="s">
        <v>5043</v>
      </c>
      <c r="L333" t="str">
        <f>IFERROR(INDEX(Plan2!E:E,MATCH(F333,Plan2!I:I,0)),"NULL")</f>
        <v>SABARA</v>
      </c>
      <c r="M333" s="3" t="s">
        <v>5047</v>
      </c>
      <c r="N333">
        <v>68</v>
      </c>
      <c r="O333" t="s">
        <v>5043</v>
      </c>
      <c r="P333" s="4">
        <v>42522</v>
      </c>
      <c r="Q333" s="5" t="s">
        <v>5046</v>
      </c>
      <c r="R333" s="4">
        <v>44348</v>
      </c>
      <c r="S333" s="6" t="s">
        <v>5046</v>
      </c>
      <c r="T333" t="s">
        <v>510</v>
      </c>
      <c r="U333" s="3" t="s">
        <v>5046</v>
      </c>
      <c r="V333">
        <v>0</v>
      </c>
      <c r="W333" s="3" t="s">
        <v>5047</v>
      </c>
      <c r="X333" s="7" t="s">
        <v>5223</v>
      </c>
      <c r="Y333" s="3" t="s">
        <v>5043</v>
      </c>
      <c r="Z333">
        <v>0</v>
      </c>
      <c r="AA333" s="3" t="s">
        <v>5046</v>
      </c>
      <c r="AB333" t="s">
        <v>28</v>
      </c>
      <c r="AC333" s="3" t="s">
        <v>5046</v>
      </c>
      <c r="AD333" t="s">
        <v>511</v>
      </c>
      <c r="AE333" s="3" t="s">
        <v>5046</v>
      </c>
      <c r="AF333" t="s">
        <v>44</v>
      </c>
      <c r="AG333" s="3" t="s">
        <v>5046</v>
      </c>
      <c r="AH333">
        <v>0</v>
      </c>
      <c r="AI333" s="3" t="s">
        <v>5046</v>
      </c>
      <c r="AJ333" t="s">
        <v>25</v>
      </c>
      <c r="AK333" s="3" t="s">
        <v>5049</v>
      </c>
      <c r="AL333" t="s">
        <v>2</v>
      </c>
    </row>
    <row r="334" spans="1:38" x14ac:dyDescent="0.25">
      <c r="A334" s="2" t="s">
        <v>5041</v>
      </c>
      <c r="B334">
        <v>333</v>
      </c>
      <c r="C334" t="s">
        <v>5043</v>
      </c>
      <c r="D334" t="s">
        <v>5045</v>
      </c>
      <c r="E334" s="3" t="s">
        <v>5047</v>
      </c>
      <c r="F334">
        <v>1940</v>
      </c>
      <c r="G334" t="s">
        <v>2</v>
      </c>
      <c r="H334">
        <f>IFERROR(INDEX(Plan2!C:C,MATCH(F334,Plan2!I:I,0)),"NULL")</f>
        <v>1</v>
      </c>
      <c r="I334" t="s">
        <v>2</v>
      </c>
      <c r="J334" t="s">
        <v>5148</v>
      </c>
      <c r="K334" t="s">
        <v>5043</v>
      </c>
      <c r="L334" t="str">
        <f>IFERROR(INDEX(Plan2!E:E,MATCH(F334,Plan2!I:I,0)),"NULL")</f>
        <v>SABARA</v>
      </c>
      <c r="M334" s="3" t="s">
        <v>5047</v>
      </c>
      <c r="N334">
        <v>68</v>
      </c>
      <c r="O334" t="s">
        <v>5043</v>
      </c>
      <c r="P334" s="4">
        <v>43101</v>
      </c>
      <c r="Q334" s="5" t="s">
        <v>5046</v>
      </c>
      <c r="R334" s="4">
        <v>44927</v>
      </c>
      <c r="S334" s="6" t="s">
        <v>5046</v>
      </c>
      <c r="T334" t="s">
        <v>512</v>
      </c>
      <c r="U334" s="3" t="s">
        <v>5046</v>
      </c>
      <c r="V334">
        <v>0</v>
      </c>
      <c r="W334" s="3" t="s">
        <v>5047</v>
      </c>
      <c r="X334" s="7" t="s">
        <v>5290</v>
      </c>
      <c r="Y334" s="3" t="s">
        <v>5043</v>
      </c>
      <c r="Z334">
        <v>0</v>
      </c>
      <c r="AA334" s="3" t="s">
        <v>5046</v>
      </c>
      <c r="AB334" t="s">
        <v>28</v>
      </c>
      <c r="AC334" s="3" t="s">
        <v>5046</v>
      </c>
      <c r="AD334" t="s">
        <v>513</v>
      </c>
      <c r="AE334" s="3" t="s">
        <v>5046</v>
      </c>
      <c r="AF334" t="s">
        <v>44</v>
      </c>
      <c r="AG334" s="3" t="s">
        <v>5046</v>
      </c>
      <c r="AH334">
        <v>0</v>
      </c>
      <c r="AI334" s="3" t="s">
        <v>5046</v>
      </c>
      <c r="AJ334" t="s">
        <v>25</v>
      </c>
      <c r="AK334" s="3" t="s">
        <v>5049</v>
      </c>
      <c r="AL334" t="s">
        <v>2</v>
      </c>
    </row>
    <row r="335" spans="1:38" x14ac:dyDescent="0.25">
      <c r="A335" s="2" t="s">
        <v>5041</v>
      </c>
      <c r="B335">
        <v>334</v>
      </c>
      <c r="C335" t="s">
        <v>5043</v>
      </c>
      <c r="D335" t="s">
        <v>5045</v>
      </c>
      <c r="E335" s="3" t="s">
        <v>5047</v>
      </c>
      <c r="F335">
        <v>1940</v>
      </c>
      <c r="G335" t="s">
        <v>2</v>
      </c>
      <c r="H335">
        <f>IFERROR(INDEX(Plan2!C:C,MATCH(F335,Plan2!I:I,0)),"NULL")</f>
        <v>1</v>
      </c>
      <c r="I335" t="s">
        <v>2</v>
      </c>
      <c r="J335" t="s">
        <v>5148</v>
      </c>
      <c r="K335" t="s">
        <v>5043</v>
      </c>
      <c r="L335" t="str">
        <f>IFERROR(INDEX(Plan2!E:E,MATCH(F335,Plan2!I:I,0)),"NULL")</f>
        <v>SABARA</v>
      </c>
      <c r="M335" s="3" t="s">
        <v>5047</v>
      </c>
      <c r="N335">
        <v>68</v>
      </c>
      <c r="O335" t="s">
        <v>5043</v>
      </c>
      <c r="P335" s="4">
        <v>42522</v>
      </c>
      <c r="Q335" s="5" t="s">
        <v>5046</v>
      </c>
      <c r="R335" s="4">
        <v>44348</v>
      </c>
      <c r="S335" s="6" t="s">
        <v>5046</v>
      </c>
      <c r="T335" t="s">
        <v>514</v>
      </c>
      <c r="U335" s="3" t="s">
        <v>5046</v>
      </c>
      <c r="V335">
        <v>0</v>
      </c>
      <c r="W335" s="3" t="s">
        <v>5047</v>
      </c>
      <c r="X335" s="7" t="s">
        <v>5249</v>
      </c>
      <c r="Y335" s="3" t="s">
        <v>5043</v>
      </c>
      <c r="Z335">
        <v>0</v>
      </c>
      <c r="AA335" s="3" t="s">
        <v>5046</v>
      </c>
      <c r="AB335" t="s">
        <v>28</v>
      </c>
      <c r="AC335" s="3" t="s">
        <v>5046</v>
      </c>
      <c r="AD335" t="s">
        <v>515</v>
      </c>
      <c r="AE335" s="3" t="s">
        <v>5046</v>
      </c>
      <c r="AF335" t="s">
        <v>44</v>
      </c>
      <c r="AG335" s="3" t="s">
        <v>5046</v>
      </c>
      <c r="AH335">
        <v>0</v>
      </c>
      <c r="AI335" s="3" t="s">
        <v>5046</v>
      </c>
      <c r="AJ335" t="s">
        <v>25</v>
      </c>
      <c r="AK335" s="3" t="s">
        <v>5049</v>
      </c>
      <c r="AL335" t="s">
        <v>2</v>
      </c>
    </row>
    <row r="336" spans="1:38" x14ac:dyDescent="0.25">
      <c r="A336" s="2" t="s">
        <v>5041</v>
      </c>
      <c r="B336">
        <v>335</v>
      </c>
      <c r="C336" t="s">
        <v>5043</v>
      </c>
      <c r="D336" t="s">
        <v>5045</v>
      </c>
      <c r="E336" s="3" t="s">
        <v>5047</v>
      </c>
      <c r="F336">
        <v>1940</v>
      </c>
      <c r="G336" t="s">
        <v>2</v>
      </c>
      <c r="H336">
        <f>IFERROR(INDEX(Plan2!C:C,MATCH(F336,Plan2!I:I,0)),"NULL")</f>
        <v>1</v>
      </c>
      <c r="I336" t="s">
        <v>2</v>
      </c>
      <c r="J336" t="s">
        <v>5148</v>
      </c>
      <c r="K336" t="s">
        <v>5043</v>
      </c>
      <c r="L336" t="str">
        <f>IFERROR(INDEX(Plan2!E:E,MATCH(F336,Plan2!I:I,0)),"NULL")</f>
        <v>SABARA</v>
      </c>
      <c r="M336" s="3" t="s">
        <v>5047</v>
      </c>
      <c r="N336">
        <v>900</v>
      </c>
      <c r="O336" t="s">
        <v>5043</v>
      </c>
      <c r="P336" s="4">
        <v>40391</v>
      </c>
      <c r="Q336" s="5" t="s">
        <v>5046</v>
      </c>
      <c r="R336" s="4">
        <v>44075</v>
      </c>
      <c r="S336" s="6" t="s">
        <v>5046</v>
      </c>
      <c r="T336" t="s">
        <v>516</v>
      </c>
      <c r="U336" s="3" t="s">
        <v>5046</v>
      </c>
      <c r="V336">
        <v>0</v>
      </c>
      <c r="W336" s="3" t="s">
        <v>5047</v>
      </c>
      <c r="X336" s="7" t="s">
        <v>5254</v>
      </c>
      <c r="Y336" s="3" t="s">
        <v>5043</v>
      </c>
      <c r="Z336">
        <v>0</v>
      </c>
      <c r="AA336" s="3" t="s">
        <v>5046</v>
      </c>
      <c r="AB336" t="s">
        <v>71</v>
      </c>
      <c r="AC336" s="3" t="s">
        <v>5046</v>
      </c>
      <c r="AD336">
        <v>11000</v>
      </c>
      <c r="AE336" s="3" t="s">
        <v>5046</v>
      </c>
      <c r="AF336" t="s">
        <v>166</v>
      </c>
      <c r="AG336" s="3" t="s">
        <v>5046</v>
      </c>
      <c r="AH336">
        <v>0</v>
      </c>
      <c r="AI336" s="3" t="s">
        <v>5046</v>
      </c>
      <c r="AJ336" t="s">
        <v>25</v>
      </c>
      <c r="AK336" s="3" t="s">
        <v>5049</v>
      </c>
      <c r="AL336" t="s">
        <v>2</v>
      </c>
    </row>
    <row r="337" spans="1:38" x14ac:dyDescent="0.25">
      <c r="A337" s="2" t="s">
        <v>5041</v>
      </c>
      <c r="B337">
        <v>336</v>
      </c>
      <c r="C337" t="s">
        <v>5043</v>
      </c>
      <c r="D337" t="s">
        <v>5045</v>
      </c>
      <c r="E337" s="3" t="s">
        <v>5047</v>
      </c>
      <c r="F337">
        <v>1940</v>
      </c>
      <c r="G337" t="s">
        <v>2</v>
      </c>
      <c r="H337">
        <f>IFERROR(INDEX(Plan2!C:C,MATCH(F337,Plan2!I:I,0)),"NULL")</f>
        <v>1</v>
      </c>
      <c r="I337" t="s">
        <v>2</v>
      </c>
      <c r="J337" t="s">
        <v>5148</v>
      </c>
      <c r="K337" t="s">
        <v>5043</v>
      </c>
      <c r="L337" t="str">
        <f>IFERROR(INDEX(Plan2!E:E,MATCH(F337,Plan2!I:I,0)),"NULL")</f>
        <v>SABARA</v>
      </c>
      <c r="M337" s="3" t="s">
        <v>5047</v>
      </c>
      <c r="N337">
        <v>900</v>
      </c>
      <c r="O337" t="s">
        <v>5043</v>
      </c>
      <c r="P337" s="4">
        <v>40391</v>
      </c>
      <c r="Q337" s="5" t="s">
        <v>5046</v>
      </c>
      <c r="R337" s="4">
        <v>45322</v>
      </c>
      <c r="S337" s="6" t="s">
        <v>5046</v>
      </c>
      <c r="T337" t="s">
        <v>517</v>
      </c>
      <c r="U337" s="3" t="s">
        <v>5046</v>
      </c>
      <c r="V337">
        <v>0</v>
      </c>
      <c r="W337" s="3" t="s">
        <v>5047</v>
      </c>
      <c r="X337" s="7" t="s">
        <v>5278</v>
      </c>
      <c r="Y337" s="3" t="s">
        <v>5043</v>
      </c>
      <c r="Z337">
        <v>0</v>
      </c>
      <c r="AA337" s="3" t="s">
        <v>5046</v>
      </c>
      <c r="AB337" t="s">
        <v>71</v>
      </c>
      <c r="AC337" s="3" t="s">
        <v>5046</v>
      </c>
      <c r="AD337">
        <v>11009</v>
      </c>
      <c r="AE337" s="3" t="s">
        <v>5046</v>
      </c>
      <c r="AF337" t="s">
        <v>166</v>
      </c>
      <c r="AG337" s="3" t="s">
        <v>5046</v>
      </c>
      <c r="AH337">
        <v>0</v>
      </c>
      <c r="AI337" s="3" t="s">
        <v>5046</v>
      </c>
      <c r="AJ337" t="s">
        <v>25</v>
      </c>
      <c r="AK337" s="3" t="s">
        <v>5049</v>
      </c>
      <c r="AL337" t="s">
        <v>2</v>
      </c>
    </row>
    <row r="338" spans="1:38" x14ac:dyDescent="0.25">
      <c r="A338" s="2" t="s">
        <v>5041</v>
      </c>
      <c r="B338">
        <v>337</v>
      </c>
      <c r="C338" t="s">
        <v>5043</v>
      </c>
      <c r="D338" t="s">
        <v>5045</v>
      </c>
      <c r="E338" s="3" t="s">
        <v>5047</v>
      </c>
      <c r="F338">
        <v>1940</v>
      </c>
      <c r="G338" t="s">
        <v>2</v>
      </c>
      <c r="H338">
        <f>IFERROR(INDEX(Plan2!C:C,MATCH(F338,Plan2!I:I,0)),"NULL")</f>
        <v>1</v>
      </c>
      <c r="I338" t="s">
        <v>2</v>
      </c>
      <c r="J338" t="s">
        <v>5148</v>
      </c>
      <c r="K338" t="s">
        <v>5043</v>
      </c>
      <c r="L338" t="str">
        <f>IFERROR(INDEX(Plan2!E:E,MATCH(F338,Plan2!I:I,0)),"NULL")</f>
        <v>SABARA</v>
      </c>
      <c r="M338" s="3" t="s">
        <v>5047</v>
      </c>
      <c r="N338">
        <v>68</v>
      </c>
      <c r="O338" t="s">
        <v>5043</v>
      </c>
      <c r="P338" s="4">
        <v>42491</v>
      </c>
      <c r="Q338" s="5" t="s">
        <v>5046</v>
      </c>
      <c r="R338" s="4">
        <v>44317</v>
      </c>
      <c r="S338" s="6" t="s">
        <v>5046</v>
      </c>
      <c r="T338" t="s">
        <v>518</v>
      </c>
      <c r="U338" s="3" t="s">
        <v>5046</v>
      </c>
      <c r="V338">
        <v>0</v>
      </c>
      <c r="W338" s="3" t="s">
        <v>5047</v>
      </c>
      <c r="X338" s="7" t="s">
        <v>5291</v>
      </c>
      <c r="Y338" s="3" t="s">
        <v>5043</v>
      </c>
      <c r="Z338">
        <v>0</v>
      </c>
      <c r="AA338" s="3" t="s">
        <v>5046</v>
      </c>
      <c r="AB338" t="s">
        <v>28</v>
      </c>
      <c r="AC338" s="3" t="s">
        <v>5046</v>
      </c>
      <c r="AD338" t="s">
        <v>519</v>
      </c>
      <c r="AE338" s="3" t="s">
        <v>5046</v>
      </c>
      <c r="AF338" t="s">
        <v>44</v>
      </c>
      <c r="AG338" s="3" t="s">
        <v>5046</v>
      </c>
      <c r="AH338">
        <v>0</v>
      </c>
      <c r="AI338" s="3" t="s">
        <v>5046</v>
      </c>
      <c r="AJ338" t="s">
        <v>25</v>
      </c>
      <c r="AK338" s="3" t="s">
        <v>5049</v>
      </c>
      <c r="AL338" t="s">
        <v>2</v>
      </c>
    </row>
    <row r="339" spans="1:38" x14ac:dyDescent="0.25">
      <c r="A339" s="2" t="s">
        <v>5041</v>
      </c>
      <c r="B339">
        <v>338</v>
      </c>
      <c r="C339" t="s">
        <v>5043</v>
      </c>
      <c r="D339" t="s">
        <v>5045</v>
      </c>
      <c r="E339" s="3" t="s">
        <v>5047</v>
      </c>
      <c r="F339">
        <v>1940</v>
      </c>
      <c r="G339" t="s">
        <v>2</v>
      </c>
      <c r="H339">
        <f>IFERROR(INDEX(Plan2!C:C,MATCH(F339,Plan2!I:I,0)),"NULL")</f>
        <v>1</v>
      </c>
      <c r="I339" t="s">
        <v>2</v>
      </c>
      <c r="J339" t="s">
        <v>5148</v>
      </c>
      <c r="K339" t="s">
        <v>5043</v>
      </c>
      <c r="L339" t="str">
        <f>IFERROR(INDEX(Plan2!E:E,MATCH(F339,Plan2!I:I,0)),"NULL")</f>
        <v>SABARA</v>
      </c>
      <c r="M339" s="3" t="s">
        <v>5047</v>
      </c>
      <c r="N339">
        <v>900</v>
      </c>
      <c r="O339" t="s">
        <v>5043</v>
      </c>
      <c r="P339" s="4">
        <v>40391</v>
      </c>
      <c r="Q339" s="5" t="s">
        <v>5046</v>
      </c>
      <c r="R339" s="4">
        <v>44138</v>
      </c>
      <c r="S339" s="6" t="s">
        <v>5046</v>
      </c>
      <c r="T339" t="s">
        <v>520</v>
      </c>
      <c r="U339" s="3" t="s">
        <v>5046</v>
      </c>
      <c r="V339">
        <v>0</v>
      </c>
      <c r="W339" s="3" t="s">
        <v>5047</v>
      </c>
      <c r="X339" s="7" t="s">
        <v>5256</v>
      </c>
      <c r="Y339" s="3" t="s">
        <v>5043</v>
      </c>
      <c r="Z339">
        <v>0</v>
      </c>
      <c r="AA339" s="3" t="s">
        <v>5046</v>
      </c>
      <c r="AB339" t="s">
        <v>71</v>
      </c>
      <c r="AC339" s="3" t="s">
        <v>5046</v>
      </c>
      <c r="AD339">
        <v>11013</v>
      </c>
      <c r="AE339" s="3" t="s">
        <v>5046</v>
      </c>
      <c r="AF339" t="s">
        <v>166</v>
      </c>
      <c r="AG339" s="3" t="s">
        <v>5046</v>
      </c>
      <c r="AH339">
        <v>0</v>
      </c>
      <c r="AI339" s="3" t="s">
        <v>5046</v>
      </c>
      <c r="AJ339" t="s">
        <v>25</v>
      </c>
      <c r="AK339" s="3" t="s">
        <v>5049</v>
      </c>
      <c r="AL339" t="s">
        <v>2</v>
      </c>
    </row>
    <row r="340" spans="1:38" x14ac:dyDescent="0.25">
      <c r="A340" s="2" t="s">
        <v>5041</v>
      </c>
      <c r="B340">
        <v>339</v>
      </c>
      <c r="C340" t="s">
        <v>5043</v>
      </c>
      <c r="D340" t="s">
        <v>5044</v>
      </c>
      <c r="E340" s="3" t="s">
        <v>5047</v>
      </c>
      <c r="F340">
        <v>1917</v>
      </c>
      <c r="G340" t="s">
        <v>2</v>
      </c>
      <c r="H340">
        <f>IFERROR(INDEX(Plan2!C:C,MATCH(F340,Plan2!I:I,0)),"NULL")</f>
        <v>16</v>
      </c>
      <c r="I340" t="s">
        <v>2</v>
      </c>
      <c r="J340" t="s">
        <v>5148</v>
      </c>
      <c r="K340" t="s">
        <v>5043</v>
      </c>
      <c r="L340" t="str">
        <f>IFERROR(INDEX(Plan2!E:E,MATCH(F340,Plan2!I:I,0)),"NULL")</f>
        <v>CASAL</v>
      </c>
      <c r="M340" s="3" t="s">
        <v>5047</v>
      </c>
      <c r="N340">
        <v>900</v>
      </c>
      <c r="O340" t="s">
        <v>5043</v>
      </c>
      <c r="P340" s="4">
        <v>42264</v>
      </c>
      <c r="Q340" s="5" t="s">
        <v>5046</v>
      </c>
      <c r="R340" s="4">
        <v>44091</v>
      </c>
      <c r="S340" s="6" t="s">
        <v>5046</v>
      </c>
      <c r="T340" t="s">
        <v>521</v>
      </c>
      <c r="U340" s="3" t="s">
        <v>5046</v>
      </c>
      <c r="V340">
        <v>0</v>
      </c>
      <c r="W340" s="3" t="s">
        <v>5047</v>
      </c>
      <c r="X340" s="7" t="s">
        <v>5292</v>
      </c>
      <c r="Y340" s="3" t="s">
        <v>5043</v>
      </c>
      <c r="Z340">
        <v>0</v>
      </c>
      <c r="AA340" s="3" t="s">
        <v>5046</v>
      </c>
      <c r="AB340" t="s">
        <v>71</v>
      </c>
      <c r="AC340" s="3" t="s">
        <v>5046</v>
      </c>
      <c r="AD340">
        <v>11015</v>
      </c>
      <c r="AE340" s="3" t="s">
        <v>5046</v>
      </c>
      <c r="AF340" t="s">
        <v>72</v>
      </c>
      <c r="AG340" s="3" t="s">
        <v>5046</v>
      </c>
      <c r="AH340">
        <v>0</v>
      </c>
      <c r="AI340" s="3" t="s">
        <v>5046</v>
      </c>
      <c r="AJ340" t="s">
        <v>25</v>
      </c>
      <c r="AK340" s="3" t="s">
        <v>5049</v>
      </c>
      <c r="AL340" t="s">
        <v>2</v>
      </c>
    </row>
    <row r="341" spans="1:38" x14ac:dyDescent="0.25">
      <c r="A341" s="2" t="s">
        <v>5041</v>
      </c>
      <c r="B341">
        <v>340</v>
      </c>
      <c r="C341" t="s">
        <v>5043</v>
      </c>
      <c r="D341" t="s">
        <v>5045</v>
      </c>
      <c r="E341" s="3" t="s">
        <v>5047</v>
      </c>
      <c r="F341">
        <v>1940</v>
      </c>
      <c r="G341" t="s">
        <v>2</v>
      </c>
      <c r="H341">
        <f>IFERROR(INDEX(Plan2!C:C,MATCH(F341,Plan2!I:I,0)),"NULL")</f>
        <v>1</v>
      </c>
      <c r="I341" t="s">
        <v>2</v>
      </c>
      <c r="J341" t="s">
        <v>5148</v>
      </c>
      <c r="K341" t="s">
        <v>5043</v>
      </c>
      <c r="L341" t="str">
        <f>IFERROR(INDEX(Plan2!E:E,MATCH(F341,Plan2!I:I,0)),"NULL")</f>
        <v>SABARA</v>
      </c>
      <c r="M341" s="3" t="s">
        <v>5047</v>
      </c>
      <c r="N341">
        <v>900</v>
      </c>
      <c r="O341" t="s">
        <v>5043</v>
      </c>
      <c r="P341" s="4">
        <v>42278</v>
      </c>
      <c r="Q341" s="5" t="s">
        <v>5046</v>
      </c>
      <c r="R341" s="4">
        <v>44134</v>
      </c>
      <c r="S341" s="6" t="s">
        <v>5046</v>
      </c>
      <c r="T341" t="s">
        <v>522</v>
      </c>
      <c r="U341" s="3" t="s">
        <v>5046</v>
      </c>
      <c r="V341">
        <v>0</v>
      </c>
      <c r="W341" s="3" t="s">
        <v>5047</v>
      </c>
      <c r="X341" s="7" t="s">
        <v>5263</v>
      </c>
      <c r="Y341" s="3" t="s">
        <v>5043</v>
      </c>
      <c r="Z341">
        <v>0</v>
      </c>
      <c r="AA341" s="3" t="s">
        <v>5046</v>
      </c>
      <c r="AB341" t="s">
        <v>71</v>
      </c>
      <c r="AC341" s="3" t="s">
        <v>5046</v>
      </c>
      <c r="AD341">
        <v>11018</v>
      </c>
      <c r="AE341" s="3" t="s">
        <v>5046</v>
      </c>
      <c r="AF341" t="s">
        <v>166</v>
      </c>
      <c r="AG341" s="3" t="s">
        <v>5046</v>
      </c>
      <c r="AH341">
        <v>0</v>
      </c>
      <c r="AI341" s="3" t="s">
        <v>5046</v>
      </c>
      <c r="AJ341" t="s">
        <v>25</v>
      </c>
      <c r="AK341" s="3" t="s">
        <v>5049</v>
      </c>
      <c r="AL341" t="s">
        <v>2</v>
      </c>
    </row>
    <row r="342" spans="1:38" x14ac:dyDescent="0.25">
      <c r="A342" s="2" t="s">
        <v>5041</v>
      </c>
      <c r="B342">
        <v>341</v>
      </c>
      <c r="C342" t="s">
        <v>5043</v>
      </c>
      <c r="D342" t="s">
        <v>5045</v>
      </c>
      <c r="E342" s="3" t="s">
        <v>5047</v>
      </c>
      <c r="F342">
        <v>1940</v>
      </c>
      <c r="G342" t="s">
        <v>2</v>
      </c>
      <c r="H342">
        <f>IFERROR(INDEX(Plan2!C:C,MATCH(F342,Plan2!I:I,0)),"NULL")</f>
        <v>1</v>
      </c>
      <c r="I342" t="s">
        <v>2</v>
      </c>
      <c r="J342" t="s">
        <v>5148</v>
      </c>
      <c r="K342" t="s">
        <v>5043</v>
      </c>
      <c r="L342" t="str">
        <f>IFERROR(INDEX(Plan2!E:E,MATCH(F342,Plan2!I:I,0)),"NULL")</f>
        <v>SABARA</v>
      </c>
      <c r="M342" s="3" t="s">
        <v>5047</v>
      </c>
      <c r="N342">
        <v>900</v>
      </c>
      <c r="O342" t="s">
        <v>5043</v>
      </c>
      <c r="P342" s="4">
        <v>42186</v>
      </c>
      <c r="Q342" s="5" t="s">
        <v>5046</v>
      </c>
      <c r="R342" s="4">
        <v>44013</v>
      </c>
      <c r="S342" s="6" t="s">
        <v>5046</v>
      </c>
      <c r="T342" t="s">
        <v>523</v>
      </c>
      <c r="U342" s="3" t="s">
        <v>5046</v>
      </c>
      <c r="V342">
        <v>0</v>
      </c>
      <c r="W342" s="3" t="s">
        <v>5047</v>
      </c>
      <c r="X342" s="7" t="s">
        <v>5293</v>
      </c>
      <c r="Y342" s="3" t="s">
        <v>5043</v>
      </c>
      <c r="Z342">
        <v>0</v>
      </c>
      <c r="AA342" s="3" t="s">
        <v>5046</v>
      </c>
      <c r="AB342" t="s">
        <v>71</v>
      </c>
      <c r="AC342" s="3" t="s">
        <v>5046</v>
      </c>
      <c r="AD342">
        <v>11019</v>
      </c>
      <c r="AE342" s="3" t="s">
        <v>5046</v>
      </c>
      <c r="AF342" t="s">
        <v>166</v>
      </c>
      <c r="AG342" s="3" t="s">
        <v>5046</v>
      </c>
      <c r="AH342">
        <v>0</v>
      </c>
      <c r="AI342" s="3" t="s">
        <v>5046</v>
      </c>
      <c r="AJ342" t="s">
        <v>25</v>
      </c>
      <c r="AK342" s="3" t="s">
        <v>5049</v>
      </c>
      <c r="AL342" t="s">
        <v>2</v>
      </c>
    </row>
    <row r="343" spans="1:38" x14ac:dyDescent="0.25">
      <c r="A343" s="2" t="s">
        <v>5041</v>
      </c>
      <c r="B343">
        <v>342</v>
      </c>
      <c r="C343" t="s">
        <v>5043</v>
      </c>
      <c r="D343" t="s">
        <v>5045</v>
      </c>
      <c r="E343" s="3" t="s">
        <v>5047</v>
      </c>
      <c r="F343">
        <v>1940</v>
      </c>
      <c r="G343" t="s">
        <v>2</v>
      </c>
      <c r="H343">
        <f>IFERROR(INDEX(Plan2!C:C,MATCH(F343,Plan2!I:I,0)),"NULL")</f>
        <v>1</v>
      </c>
      <c r="I343" t="s">
        <v>2</v>
      </c>
      <c r="J343" t="s">
        <v>5148</v>
      </c>
      <c r="K343" t="s">
        <v>5043</v>
      </c>
      <c r="L343" t="str">
        <f>IFERROR(INDEX(Plan2!E:E,MATCH(F343,Plan2!I:I,0)),"NULL")</f>
        <v>SABARA</v>
      </c>
      <c r="M343" s="3" t="s">
        <v>5047</v>
      </c>
      <c r="N343">
        <v>68</v>
      </c>
      <c r="O343" t="s">
        <v>5043</v>
      </c>
      <c r="P343" s="4">
        <v>42461</v>
      </c>
      <c r="Q343" s="5" t="s">
        <v>5046</v>
      </c>
      <c r="R343" s="4">
        <v>44287</v>
      </c>
      <c r="S343" s="6" t="s">
        <v>5046</v>
      </c>
      <c r="T343" t="s">
        <v>524</v>
      </c>
      <c r="U343" s="3" t="s">
        <v>5046</v>
      </c>
      <c r="V343">
        <v>0</v>
      </c>
      <c r="W343" s="3" t="s">
        <v>5047</v>
      </c>
      <c r="X343" s="7" t="s">
        <v>5223</v>
      </c>
      <c r="Y343" s="3" t="s">
        <v>5043</v>
      </c>
      <c r="Z343">
        <v>0</v>
      </c>
      <c r="AA343" s="3" t="s">
        <v>5046</v>
      </c>
      <c r="AB343" t="s">
        <v>28</v>
      </c>
      <c r="AC343" s="3" t="s">
        <v>5046</v>
      </c>
      <c r="AD343" t="s">
        <v>525</v>
      </c>
      <c r="AE343" s="3" t="s">
        <v>5046</v>
      </c>
      <c r="AF343" t="s">
        <v>44</v>
      </c>
      <c r="AG343" s="3" t="s">
        <v>5046</v>
      </c>
      <c r="AH343">
        <v>0</v>
      </c>
      <c r="AI343" s="3" t="s">
        <v>5046</v>
      </c>
      <c r="AJ343" t="s">
        <v>25</v>
      </c>
      <c r="AK343" s="3" t="s">
        <v>5049</v>
      </c>
      <c r="AL343" t="s">
        <v>2</v>
      </c>
    </row>
    <row r="344" spans="1:38" x14ac:dyDescent="0.25">
      <c r="A344" s="2" t="s">
        <v>5041</v>
      </c>
      <c r="B344">
        <v>343</v>
      </c>
      <c r="C344" t="s">
        <v>5043</v>
      </c>
      <c r="D344" t="s">
        <v>5045</v>
      </c>
      <c r="E344" s="3" t="s">
        <v>5047</v>
      </c>
      <c r="F344">
        <v>1940</v>
      </c>
      <c r="G344" t="s">
        <v>2</v>
      </c>
      <c r="H344">
        <f>IFERROR(INDEX(Plan2!C:C,MATCH(F344,Plan2!I:I,0)),"NULL")</f>
        <v>1</v>
      </c>
      <c r="I344" t="s">
        <v>2</v>
      </c>
      <c r="J344" t="s">
        <v>5148</v>
      </c>
      <c r="K344" t="s">
        <v>5043</v>
      </c>
      <c r="L344" t="str">
        <f>IFERROR(INDEX(Plan2!E:E,MATCH(F344,Plan2!I:I,0)),"NULL")</f>
        <v>SABARA</v>
      </c>
      <c r="M344" s="3" t="s">
        <v>5047</v>
      </c>
      <c r="N344">
        <v>900</v>
      </c>
      <c r="O344" t="s">
        <v>5043</v>
      </c>
      <c r="P344" s="4">
        <v>40391</v>
      </c>
      <c r="Q344" s="5" t="s">
        <v>5046</v>
      </c>
      <c r="R344" s="4">
        <v>44050</v>
      </c>
      <c r="S344" s="6" t="s">
        <v>5046</v>
      </c>
      <c r="T344" t="s">
        <v>526</v>
      </c>
      <c r="U344" s="3" t="s">
        <v>5046</v>
      </c>
      <c r="V344">
        <v>0</v>
      </c>
      <c r="W344" s="3" t="s">
        <v>5047</v>
      </c>
      <c r="X344" s="7" t="s">
        <v>5263</v>
      </c>
      <c r="Y344" s="3" t="s">
        <v>5043</v>
      </c>
      <c r="Z344">
        <v>0</v>
      </c>
      <c r="AA344" s="3" t="s">
        <v>5046</v>
      </c>
      <c r="AB344" t="s">
        <v>71</v>
      </c>
      <c r="AC344" s="3" t="s">
        <v>5046</v>
      </c>
      <c r="AD344">
        <v>11020</v>
      </c>
      <c r="AE344" s="3" t="s">
        <v>5046</v>
      </c>
      <c r="AF344" t="s">
        <v>166</v>
      </c>
      <c r="AG344" s="3" t="s">
        <v>5046</v>
      </c>
      <c r="AH344">
        <v>0</v>
      </c>
      <c r="AI344" s="3" t="s">
        <v>5046</v>
      </c>
      <c r="AJ344" t="s">
        <v>25</v>
      </c>
      <c r="AK344" s="3" t="s">
        <v>5049</v>
      </c>
      <c r="AL344" t="s">
        <v>2</v>
      </c>
    </row>
    <row r="345" spans="1:38" x14ac:dyDescent="0.25">
      <c r="A345" s="2" t="s">
        <v>5041</v>
      </c>
      <c r="B345">
        <v>344</v>
      </c>
      <c r="C345" t="s">
        <v>5043</v>
      </c>
      <c r="D345" t="s">
        <v>5045</v>
      </c>
      <c r="E345" s="3" t="s">
        <v>5047</v>
      </c>
      <c r="F345">
        <v>1940</v>
      </c>
      <c r="G345" t="s">
        <v>2</v>
      </c>
      <c r="H345">
        <f>IFERROR(INDEX(Plan2!C:C,MATCH(F345,Plan2!I:I,0)),"NULL")</f>
        <v>1</v>
      </c>
      <c r="I345" t="s">
        <v>2</v>
      </c>
      <c r="J345" t="s">
        <v>5148</v>
      </c>
      <c r="K345" t="s">
        <v>5043</v>
      </c>
      <c r="L345" t="str">
        <f>IFERROR(INDEX(Plan2!E:E,MATCH(F345,Plan2!I:I,0)),"NULL")</f>
        <v>SABARA</v>
      </c>
      <c r="M345" s="3" t="s">
        <v>5047</v>
      </c>
      <c r="N345">
        <v>900</v>
      </c>
      <c r="O345" t="s">
        <v>5043</v>
      </c>
      <c r="P345" s="4">
        <v>40391</v>
      </c>
      <c r="Q345" s="5" t="s">
        <v>5046</v>
      </c>
      <c r="R345" s="4">
        <v>44106</v>
      </c>
      <c r="S345" s="6" t="s">
        <v>5046</v>
      </c>
      <c r="T345" t="s">
        <v>527</v>
      </c>
      <c r="U345" s="3" t="s">
        <v>5046</v>
      </c>
      <c r="V345">
        <v>0</v>
      </c>
      <c r="W345" s="3" t="s">
        <v>5047</v>
      </c>
      <c r="X345" s="7" t="s">
        <v>5287</v>
      </c>
      <c r="Y345" s="3" t="s">
        <v>5043</v>
      </c>
      <c r="Z345">
        <v>0</v>
      </c>
      <c r="AA345" s="3" t="s">
        <v>5046</v>
      </c>
      <c r="AB345" t="s">
        <v>71</v>
      </c>
      <c r="AC345" s="3" t="s">
        <v>5046</v>
      </c>
      <c r="AD345">
        <v>11022</v>
      </c>
      <c r="AE345" s="3" t="s">
        <v>5046</v>
      </c>
      <c r="AF345" t="s">
        <v>166</v>
      </c>
      <c r="AG345" s="3" t="s">
        <v>5046</v>
      </c>
      <c r="AH345">
        <v>0</v>
      </c>
      <c r="AI345" s="3" t="s">
        <v>5046</v>
      </c>
      <c r="AJ345" t="s">
        <v>25</v>
      </c>
      <c r="AK345" s="3" t="s">
        <v>5049</v>
      </c>
      <c r="AL345" t="s">
        <v>2</v>
      </c>
    </row>
    <row r="346" spans="1:38" x14ac:dyDescent="0.25">
      <c r="A346" s="2" t="s">
        <v>5041</v>
      </c>
      <c r="B346">
        <v>345</v>
      </c>
      <c r="C346" t="s">
        <v>5043</v>
      </c>
      <c r="D346" t="s">
        <v>5045</v>
      </c>
      <c r="E346" s="3" t="s">
        <v>5047</v>
      </c>
      <c r="F346">
        <v>1940</v>
      </c>
      <c r="G346" t="s">
        <v>2</v>
      </c>
      <c r="H346">
        <f>IFERROR(INDEX(Plan2!C:C,MATCH(F346,Plan2!I:I,0)),"NULL")</f>
        <v>1</v>
      </c>
      <c r="I346" t="s">
        <v>2</v>
      </c>
      <c r="J346" t="s">
        <v>5148</v>
      </c>
      <c r="K346" t="s">
        <v>5043</v>
      </c>
      <c r="L346" t="str">
        <f>IFERROR(INDEX(Plan2!E:E,MATCH(F346,Plan2!I:I,0)),"NULL")</f>
        <v>SABARA</v>
      </c>
      <c r="M346" s="3" t="s">
        <v>5047</v>
      </c>
      <c r="N346">
        <v>900</v>
      </c>
      <c r="O346" t="s">
        <v>5043</v>
      </c>
      <c r="P346" s="4">
        <v>40179</v>
      </c>
      <c r="Q346" s="5" t="s">
        <v>5046</v>
      </c>
      <c r="R346" s="4">
        <v>44075</v>
      </c>
      <c r="S346" s="6" t="s">
        <v>5046</v>
      </c>
      <c r="T346" t="s">
        <v>528</v>
      </c>
      <c r="U346" s="3" t="s">
        <v>5046</v>
      </c>
      <c r="V346">
        <v>0</v>
      </c>
      <c r="W346" s="3" t="s">
        <v>5047</v>
      </c>
      <c r="X346" s="7" t="s">
        <v>5287</v>
      </c>
      <c r="Y346" s="3" t="s">
        <v>5043</v>
      </c>
      <c r="Z346">
        <v>0</v>
      </c>
      <c r="AA346" s="3" t="s">
        <v>5046</v>
      </c>
      <c r="AB346" t="s">
        <v>71</v>
      </c>
      <c r="AC346" s="3" t="s">
        <v>5046</v>
      </c>
      <c r="AD346">
        <v>11025</v>
      </c>
      <c r="AE346" s="3" t="s">
        <v>5046</v>
      </c>
      <c r="AF346" t="s">
        <v>166</v>
      </c>
      <c r="AG346" s="3" t="s">
        <v>5046</v>
      </c>
      <c r="AH346">
        <v>0</v>
      </c>
      <c r="AI346" s="3" t="s">
        <v>5046</v>
      </c>
      <c r="AJ346" t="s">
        <v>25</v>
      </c>
      <c r="AK346" s="3" t="s">
        <v>5049</v>
      </c>
      <c r="AL346" t="s">
        <v>2</v>
      </c>
    </row>
    <row r="347" spans="1:38" x14ac:dyDescent="0.25">
      <c r="A347" s="2" t="s">
        <v>5041</v>
      </c>
      <c r="B347">
        <v>346</v>
      </c>
      <c r="C347" t="s">
        <v>5043</v>
      </c>
      <c r="D347" t="s">
        <v>5045</v>
      </c>
      <c r="E347" s="3" t="s">
        <v>5047</v>
      </c>
      <c r="F347">
        <v>1940</v>
      </c>
      <c r="G347" t="s">
        <v>2</v>
      </c>
      <c r="H347">
        <f>IFERROR(INDEX(Plan2!C:C,MATCH(F347,Plan2!I:I,0)),"NULL")</f>
        <v>1</v>
      </c>
      <c r="I347" t="s">
        <v>2</v>
      </c>
      <c r="J347" t="s">
        <v>5148</v>
      </c>
      <c r="K347" t="s">
        <v>5043</v>
      </c>
      <c r="L347" t="str">
        <f>IFERROR(INDEX(Plan2!E:E,MATCH(F347,Plan2!I:I,0)),"NULL")</f>
        <v>SABARA</v>
      </c>
      <c r="M347" s="3" t="s">
        <v>5047</v>
      </c>
      <c r="N347">
        <v>900</v>
      </c>
      <c r="O347" t="s">
        <v>5043</v>
      </c>
      <c r="P347" s="4">
        <v>40179</v>
      </c>
      <c r="Q347" s="5" t="s">
        <v>5046</v>
      </c>
      <c r="R347" s="4">
        <v>44075</v>
      </c>
      <c r="S347" s="6" t="s">
        <v>5046</v>
      </c>
      <c r="T347" t="s">
        <v>529</v>
      </c>
      <c r="U347" s="3" t="s">
        <v>5046</v>
      </c>
      <c r="V347">
        <v>0</v>
      </c>
      <c r="W347" s="3" t="s">
        <v>5047</v>
      </c>
      <c r="X347" s="7" t="s">
        <v>5287</v>
      </c>
      <c r="Y347" s="3" t="s">
        <v>5043</v>
      </c>
      <c r="Z347">
        <v>0</v>
      </c>
      <c r="AA347" s="3" t="s">
        <v>5046</v>
      </c>
      <c r="AB347" t="s">
        <v>71</v>
      </c>
      <c r="AC347" s="3" t="s">
        <v>5046</v>
      </c>
      <c r="AD347">
        <v>11025</v>
      </c>
      <c r="AE347" s="3" t="s">
        <v>5046</v>
      </c>
      <c r="AF347" t="s">
        <v>166</v>
      </c>
      <c r="AG347" s="3" t="s">
        <v>5046</v>
      </c>
      <c r="AH347">
        <v>0</v>
      </c>
      <c r="AI347" s="3" t="s">
        <v>5046</v>
      </c>
      <c r="AJ347" t="s">
        <v>25</v>
      </c>
      <c r="AK347" s="3" t="s">
        <v>5049</v>
      </c>
      <c r="AL347" t="s">
        <v>2</v>
      </c>
    </row>
    <row r="348" spans="1:38" x14ac:dyDescent="0.25">
      <c r="A348" s="2" t="s">
        <v>5041</v>
      </c>
      <c r="B348">
        <v>347</v>
      </c>
      <c r="C348" t="s">
        <v>5043</v>
      </c>
      <c r="D348" t="s">
        <v>5045</v>
      </c>
      <c r="E348" s="3" t="s">
        <v>5047</v>
      </c>
      <c r="F348">
        <v>1940</v>
      </c>
      <c r="G348" t="s">
        <v>2</v>
      </c>
      <c r="H348">
        <f>IFERROR(INDEX(Plan2!C:C,MATCH(F348,Plan2!I:I,0)),"NULL")</f>
        <v>1</v>
      </c>
      <c r="I348" t="s">
        <v>2</v>
      </c>
      <c r="J348" t="s">
        <v>5148</v>
      </c>
      <c r="K348" t="s">
        <v>5043</v>
      </c>
      <c r="L348" t="str">
        <f>IFERROR(INDEX(Plan2!E:E,MATCH(F348,Plan2!I:I,0)),"NULL")</f>
        <v>SABARA</v>
      </c>
      <c r="M348" s="3" t="s">
        <v>5047</v>
      </c>
      <c r="N348">
        <v>900</v>
      </c>
      <c r="O348" t="s">
        <v>5043</v>
      </c>
      <c r="P348" s="4">
        <v>40391</v>
      </c>
      <c r="Q348" s="5" t="s">
        <v>5046</v>
      </c>
      <c r="R348" s="4">
        <v>44141</v>
      </c>
      <c r="S348" s="6" t="s">
        <v>5046</v>
      </c>
      <c r="T348" t="s">
        <v>530</v>
      </c>
      <c r="U348" s="3" t="s">
        <v>5046</v>
      </c>
      <c r="V348">
        <v>0</v>
      </c>
      <c r="W348" s="3" t="s">
        <v>5047</v>
      </c>
      <c r="X348" s="7" t="s">
        <v>5293</v>
      </c>
      <c r="Y348" s="3" t="s">
        <v>5043</v>
      </c>
      <c r="Z348">
        <v>0</v>
      </c>
      <c r="AA348" s="3" t="s">
        <v>5046</v>
      </c>
      <c r="AB348" t="s">
        <v>71</v>
      </c>
      <c r="AC348" s="3" t="s">
        <v>5046</v>
      </c>
      <c r="AD348">
        <v>11026</v>
      </c>
      <c r="AE348" s="3" t="s">
        <v>5046</v>
      </c>
      <c r="AF348" t="s">
        <v>166</v>
      </c>
      <c r="AG348" s="3" t="s">
        <v>5046</v>
      </c>
      <c r="AH348">
        <v>0</v>
      </c>
      <c r="AI348" s="3" t="s">
        <v>5046</v>
      </c>
      <c r="AJ348" t="s">
        <v>25</v>
      </c>
      <c r="AK348" s="3" t="s">
        <v>5049</v>
      </c>
      <c r="AL348" t="s">
        <v>2</v>
      </c>
    </row>
    <row r="349" spans="1:38" x14ac:dyDescent="0.25">
      <c r="A349" s="2" t="s">
        <v>5041</v>
      </c>
      <c r="B349">
        <v>348</v>
      </c>
      <c r="C349" t="s">
        <v>5043</v>
      </c>
      <c r="D349" t="s">
        <v>5045</v>
      </c>
      <c r="E349" s="3" t="s">
        <v>5047</v>
      </c>
      <c r="F349">
        <v>1940</v>
      </c>
      <c r="G349" t="s">
        <v>2</v>
      </c>
      <c r="H349">
        <f>IFERROR(INDEX(Plan2!C:C,MATCH(F349,Plan2!I:I,0)),"NULL")</f>
        <v>1</v>
      </c>
      <c r="I349" t="s">
        <v>2</v>
      </c>
      <c r="J349" t="s">
        <v>5148</v>
      </c>
      <c r="K349" t="s">
        <v>5043</v>
      </c>
      <c r="L349" t="str">
        <f>IFERROR(INDEX(Plan2!E:E,MATCH(F349,Plan2!I:I,0)),"NULL")</f>
        <v>SABARA</v>
      </c>
      <c r="M349" s="3" t="s">
        <v>5047</v>
      </c>
      <c r="N349">
        <v>900</v>
      </c>
      <c r="O349" t="s">
        <v>5043</v>
      </c>
      <c r="P349" s="4">
        <v>40391</v>
      </c>
      <c r="Q349" s="5" t="s">
        <v>5046</v>
      </c>
      <c r="R349" s="4">
        <v>44467</v>
      </c>
      <c r="S349" s="6" t="s">
        <v>5046</v>
      </c>
      <c r="T349" t="s">
        <v>531</v>
      </c>
      <c r="U349" s="3" t="s">
        <v>5046</v>
      </c>
      <c r="V349">
        <v>0</v>
      </c>
      <c r="W349" s="3" t="s">
        <v>5047</v>
      </c>
      <c r="X349" s="7" t="s">
        <v>5256</v>
      </c>
      <c r="Y349" s="3" t="s">
        <v>5043</v>
      </c>
      <c r="Z349">
        <v>0</v>
      </c>
      <c r="AA349" s="3" t="s">
        <v>5046</v>
      </c>
      <c r="AB349" t="s">
        <v>71</v>
      </c>
      <c r="AC349" s="3" t="s">
        <v>5046</v>
      </c>
      <c r="AD349">
        <v>11028</v>
      </c>
      <c r="AE349" s="3" t="s">
        <v>5046</v>
      </c>
      <c r="AF349" t="s">
        <v>166</v>
      </c>
      <c r="AG349" s="3" t="s">
        <v>5046</v>
      </c>
      <c r="AH349">
        <v>0</v>
      </c>
      <c r="AI349" s="3" t="s">
        <v>5046</v>
      </c>
      <c r="AJ349" t="s">
        <v>25</v>
      </c>
      <c r="AK349" s="3" t="s">
        <v>5049</v>
      </c>
      <c r="AL349" t="s">
        <v>2</v>
      </c>
    </row>
    <row r="350" spans="1:38" x14ac:dyDescent="0.25">
      <c r="A350" s="2" t="s">
        <v>5041</v>
      </c>
      <c r="B350">
        <v>349</v>
      </c>
      <c r="C350" t="s">
        <v>5043</v>
      </c>
      <c r="D350" t="s">
        <v>5045</v>
      </c>
      <c r="E350" s="3" t="s">
        <v>5047</v>
      </c>
      <c r="F350">
        <v>1940</v>
      </c>
      <c r="G350" t="s">
        <v>2</v>
      </c>
      <c r="H350">
        <f>IFERROR(INDEX(Plan2!C:C,MATCH(F350,Plan2!I:I,0)),"NULL")</f>
        <v>1</v>
      </c>
      <c r="I350" t="s">
        <v>2</v>
      </c>
      <c r="J350" t="s">
        <v>5148</v>
      </c>
      <c r="K350" t="s">
        <v>5043</v>
      </c>
      <c r="L350" t="str">
        <f>IFERROR(INDEX(Plan2!E:E,MATCH(F350,Plan2!I:I,0)),"NULL")</f>
        <v>SABARA</v>
      </c>
      <c r="M350" s="3" t="s">
        <v>5047</v>
      </c>
      <c r="N350">
        <v>68</v>
      </c>
      <c r="O350" t="s">
        <v>5043</v>
      </c>
      <c r="P350" s="4">
        <v>42430</v>
      </c>
      <c r="Q350" s="5" t="s">
        <v>5046</v>
      </c>
      <c r="R350" s="4">
        <v>44256</v>
      </c>
      <c r="S350" s="6" t="s">
        <v>5046</v>
      </c>
      <c r="T350" t="s">
        <v>532</v>
      </c>
      <c r="U350" s="3" t="s">
        <v>5046</v>
      </c>
      <c r="V350">
        <v>0</v>
      </c>
      <c r="W350" s="3" t="s">
        <v>5047</v>
      </c>
      <c r="X350" s="7" t="s">
        <v>5177</v>
      </c>
      <c r="Y350" s="3" t="s">
        <v>5043</v>
      </c>
      <c r="Z350">
        <v>0</v>
      </c>
      <c r="AA350" s="3" t="s">
        <v>5046</v>
      </c>
      <c r="AB350" t="s">
        <v>28</v>
      </c>
      <c r="AC350" s="3" t="s">
        <v>5046</v>
      </c>
      <c r="AD350" t="s">
        <v>533</v>
      </c>
      <c r="AE350" s="3" t="s">
        <v>5046</v>
      </c>
      <c r="AF350" t="s">
        <v>44</v>
      </c>
      <c r="AG350" s="3" t="s">
        <v>5046</v>
      </c>
      <c r="AH350">
        <v>0</v>
      </c>
      <c r="AI350" s="3" t="s">
        <v>5046</v>
      </c>
      <c r="AJ350" t="s">
        <v>25</v>
      </c>
      <c r="AK350" s="3" t="s">
        <v>5049</v>
      </c>
      <c r="AL350" t="s">
        <v>2</v>
      </c>
    </row>
    <row r="351" spans="1:38" x14ac:dyDescent="0.25">
      <c r="A351" s="2" t="s">
        <v>5041</v>
      </c>
      <c r="B351">
        <v>350</v>
      </c>
      <c r="C351" t="s">
        <v>5043</v>
      </c>
      <c r="D351" t="s">
        <v>5045</v>
      </c>
      <c r="E351" s="3" t="s">
        <v>5047</v>
      </c>
      <c r="F351">
        <v>1940</v>
      </c>
      <c r="G351" t="s">
        <v>2</v>
      </c>
      <c r="H351">
        <f>IFERROR(INDEX(Plan2!C:C,MATCH(F351,Plan2!I:I,0)),"NULL")</f>
        <v>1</v>
      </c>
      <c r="I351" t="s">
        <v>2</v>
      </c>
      <c r="J351" t="s">
        <v>5148</v>
      </c>
      <c r="K351" t="s">
        <v>5043</v>
      </c>
      <c r="L351" t="str">
        <f>IFERROR(INDEX(Plan2!E:E,MATCH(F351,Plan2!I:I,0)),"NULL")</f>
        <v>SABARA</v>
      </c>
      <c r="M351" s="3" t="s">
        <v>5047</v>
      </c>
      <c r="N351">
        <v>900</v>
      </c>
      <c r="O351" t="s">
        <v>5043</v>
      </c>
      <c r="P351" s="4">
        <v>40391</v>
      </c>
      <c r="Q351" s="5" t="s">
        <v>5046</v>
      </c>
      <c r="R351" s="4">
        <v>43971</v>
      </c>
      <c r="S351" s="6" t="s">
        <v>5046</v>
      </c>
      <c r="T351" t="s">
        <v>534</v>
      </c>
      <c r="U351" s="3" t="s">
        <v>5046</v>
      </c>
      <c r="V351">
        <v>0</v>
      </c>
      <c r="W351" s="3" t="s">
        <v>5047</v>
      </c>
      <c r="X351" s="7" t="s">
        <v>5256</v>
      </c>
      <c r="Y351" s="3" t="s">
        <v>5043</v>
      </c>
      <c r="Z351">
        <v>0</v>
      </c>
      <c r="AA351" s="3" t="s">
        <v>5046</v>
      </c>
      <c r="AB351" t="s">
        <v>71</v>
      </c>
      <c r="AC351" s="3" t="s">
        <v>5046</v>
      </c>
      <c r="AD351">
        <v>11031</v>
      </c>
      <c r="AE351" s="3" t="s">
        <v>5046</v>
      </c>
      <c r="AF351" t="s">
        <v>166</v>
      </c>
      <c r="AG351" s="3" t="s">
        <v>5046</v>
      </c>
      <c r="AH351">
        <v>0</v>
      </c>
      <c r="AI351" s="3" t="s">
        <v>5046</v>
      </c>
      <c r="AJ351" t="s">
        <v>25</v>
      </c>
      <c r="AK351" s="3" t="s">
        <v>5049</v>
      </c>
      <c r="AL351" t="s">
        <v>2</v>
      </c>
    </row>
    <row r="352" spans="1:38" x14ac:dyDescent="0.25">
      <c r="A352" s="2" t="s">
        <v>5041</v>
      </c>
      <c r="B352">
        <v>351</v>
      </c>
      <c r="C352" t="s">
        <v>5043</v>
      </c>
      <c r="D352" t="s">
        <v>5045</v>
      </c>
      <c r="E352" s="3" t="s">
        <v>5047</v>
      </c>
      <c r="F352">
        <v>1940</v>
      </c>
      <c r="G352" t="s">
        <v>2</v>
      </c>
      <c r="H352">
        <f>IFERROR(INDEX(Plan2!C:C,MATCH(F352,Plan2!I:I,0)),"NULL")</f>
        <v>1</v>
      </c>
      <c r="I352" t="s">
        <v>2</v>
      </c>
      <c r="J352" t="s">
        <v>5148</v>
      </c>
      <c r="K352" t="s">
        <v>5043</v>
      </c>
      <c r="L352" t="str">
        <f>IFERROR(INDEX(Plan2!E:E,MATCH(F352,Plan2!I:I,0)),"NULL")</f>
        <v>SABARA</v>
      </c>
      <c r="M352" s="3" t="s">
        <v>5047</v>
      </c>
      <c r="N352">
        <v>900</v>
      </c>
      <c r="O352" t="s">
        <v>5043</v>
      </c>
      <c r="P352" s="4">
        <v>40391</v>
      </c>
      <c r="Q352" s="5" t="s">
        <v>5046</v>
      </c>
      <c r="R352" s="4">
        <v>44084</v>
      </c>
      <c r="S352" s="6" t="s">
        <v>5046</v>
      </c>
      <c r="T352" t="s">
        <v>535</v>
      </c>
      <c r="U352" s="3" t="s">
        <v>5046</v>
      </c>
      <c r="V352">
        <v>0</v>
      </c>
      <c r="W352" s="3" t="s">
        <v>5047</v>
      </c>
      <c r="X352" s="7" t="s">
        <v>5263</v>
      </c>
      <c r="Y352" s="3" t="s">
        <v>5043</v>
      </c>
      <c r="Z352">
        <v>0</v>
      </c>
      <c r="AA352" s="3" t="s">
        <v>5046</v>
      </c>
      <c r="AB352" t="s">
        <v>71</v>
      </c>
      <c r="AC352" s="3" t="s">
        <v>5046</v>
      </c>
      <c r="AD352">
        <v>11032</v>
      </c>
      <c r="AE352" s="3" t="s">
        <v>5046</v>
      </c>
      <c r="AF352" t="s">
        <v>166</v>
      </c>
      <c r="AG352" s="3" t="s">
        <v>5046</v>
      </c>
      <c r="AH352">
        <v>0</v>
      </c>
      <c r="AI352" s="3" t="s">
        <v>5046</v>
      </c>
      <c r="AJ352" t="s">
        <v>25</v>
      </c>
      <c r="AK352" s="3" t="s">
        <v>5049</v>
      </c>
      <c r="AL352" t="s">
        <v>2</v>
      </c>
    </row>
    <row r="353" spans="1:38" x14ac:dyDescent="0.25">
      <c r="A353" s="2" t="s">
        <v>5041</v>
      </c>
      <c r="B353">
        <v>352</v>
      </c>
      <c r="C353" t="s">
        <v>5043</v>
      </c>
      <c r="D353" t="s">
        <v>5045</v>
      </c>
      <c r="E353" s="3" t="s">
        <v>5047</v>
      </c>
      <c r="F353">
        <v>1940</v>
      </c>
      <c r="G353" t="s">
        <v>2</v>
      </c>
      <c r="H353">
        <f>IFERROR(INDEX(Plan2!C:C,MATCH(F353,Plan2!I:I,0)),"NULL")</f>
        <v>1</v>
      </c>
      <c r="I353" t="s">
        <v>2</v>
      </c>
      <c r="J353" t="s">
        <v>5148</v>
      </c>
      <c r="K353" t="s">
        <v>5043</v>
      </c>
      <c r="L353" t="str">
        <f>IFERROR(INDEX(Plan2!E:E,MATCH(F353,Plan2!I:I,0)),"NULL")</f>
        <v>SABARA</v>
      </c>
      <c r="M353" s="3" t="s">
        <v>5047</v>
      </c>
      <c r="N353">
        <v>900</v>
      </c>
      <c r="O353" t="s">
        <v>5043</v>
      </c>
      <c r="P353" s="4">
        <v>40391</v>
      </c>
      <c r="Q353" s="5" t="s">
        <v>5046</v>
      </c>
      <c r="R353" s="4">
        <v>44110</v>
      </c>
      <c r="S353" s="6" t="s">
        <v>5046</v>
      </c>
      <c r="T353" t="s">
        <v>536</v>
      </c>
      <c r="U353" s="3" t="s">
        <v>5046</v>
      </c>
      <c r="V353">
        <v>0</v>
      </c>
      <c r="W353" s="3" t="s">
        <v>5047</v>
      </c>
      <c r="X353" s="7" t="s">
        <v>5229</v>
      </c>
      <c r="Y353" s="3" t="s">
        <v>5043</v>
      </c>
      <c r="Z353">
        <v>0</v>
      </c>
      <c r="AA353" s="3" t="s">
        <v>5046</v>
      </c>
      <c r="AB353" t="s">
        <v>71</v>
      </c>
      <c r="AC353" s="3" t="s">
        <v>5046</v>
      </c>
      <c r="AD353">
        <v>11033</v>
      </c>
      <c r="AE353" s="3" t="s">
        <v>5046</v>
      </c>
      <c r="AF353" t="s">
        <v>166</v>
      </c>
      <c r="AG353" s="3" t="s">
        <v>5046</v>
      </c>
      <c r="AH353">
        <v>0</v>
      </c>
      <c r="AI353" s="3" t="s">
        <v>5046</v>
      </c>
      <c r="AJ353" t="s">
        <v>25</v>
      </c>
      <c r="AK353" s="3" t="s">
        <v>5049</v>
      </c>
      <c r="AL353" t="s">
        <v>2</v>
      </c>
    </row>
    <row r="354" spans="1:38" x14ac:dyDescent="0.25">
      <c r="A354" s="2" t="s">
        <v>5041</v>
      </c>
      <c r="B354">
        <v>353</v>
      </c>
      <c r="C354" t="s">
        <v>5043</v>
      </c>
      <c r="D354" t="s">
        <v>5045</v>
      </c>
      <c r="E354" s="3" t="s">
        <v>5047</v>
      </c>
      <c r="F354">
        <v>1940</v>
      </c>
      <c r="G354" t="s">
        <v>2</v>
      </c>
      <c r="H354">
        <f>IFERROR(INDEX(Plan2!C:C,MATCH(F354,Plan2!I:I,0)),"NULL")</f>
        <v>1</v>
      </c>
      <c r="I354" t="s">
        <v>2</v>
      </c>
      <c r="J354" t="s">
        <v>5148</v>
      </c>
      <c r="K354" t="s">
        <v>5043</v>
      </c>
      <c r="L354" t="str">
        <f>IFERROR(INDEX(Plan2!E:E,MATCH(F354,Plan2!I:I,0)),"NULL")</f>
        <v>SABARA</v>
      </c>
      <c r="M354" s="3" t="s">
        <v>5047</v>
      </c>
      <c r="N354">
        <v>900</v>
      </c>
      <c r="O354" t="s">
        <v>5043</v>
      </c>
      <c r="P354" s="4">
        <v>40391</v>
      </c>
      <c r="Q354" s="5" t="s">
        <v>5046</v>
      </c>
      <c r="R354" s="4">
        <v>43984</v>
      </c>
      <c r="S354" s="6" t="s">
        <v>5046</v>
      </c>
      <c r="T354" t="s">
        <v>537</v>
      </c>
      <c r="U354" s="3" t="s">
        <v>5046</v>
      </c>
      <c r="V354">
        <v>0</v>
      </c>
      <c r="W354" s="3" t="s">
        <v>5047</v>
      </c>
      <c r="X354" s="7" t="s">
        <v>5294</v>
      </c>
      <c r="Y354" s="3" t="s">
        <v>5043</v>
      </c>
      <c r="Z354">
        <v>0</v>
      </c>
      <c r="AA354" s="3" t="s">
        <v>5046</v>
      </c>
      <c r="AB354" t="s">
        <v>71</v>
      </c>
      <c r="AC354" s="3" t="s">
        <v>5046</v>
      </c>
      <c r="AD354">
        <v>11034</v>
      </c>
      <c r="AE354" s="3" t="s">
        <v>5046</v>
      </c>
      <c r="AF354" t="s">
        <v>166</v>
      </c>
      <c r="AG354" s="3" t="s">
        <v>5046</v>
      </c>
      <c r="AH354">
        <v>0</v>
      </c>
      <c r="AI354" s="3" t="s">
        <v>5046</v>
      </c>
      <c r="AJ354" t="s">
        <v>25</v>
      </c>
      <c r="AK354" s="3" t="s">
        <v>5049</v>
      </c>
      <c r="AL354" t="s">
        <v>2</v>
      </c>
    </row>
    <row r="355" spans="1:38" x14ac:dyDescent="0.25">
      <c r="A355" s="2" t="s">
        <v>5041</v>
      </c>
      <c r="B355">
        <v>354</v>
      </c>
      <c r="C355" t="s">
        <v>5043</v>
      </c>
      <c r="D355" t="s">
        <v>5045</v>
      </c>
      <c r="E355" s="3" t="s">
        <v>5047</v>
      </c>
      <c r="F355">
        <v>1940</v>
      </c>
      <c r="G355" t="s">
        <v>2</v>
      </c>
      <c r="H355">
        <f>IFERROR(INDEX(Plan2!C:C,MATCH(F355,Plan2!I:I,0)),"NULL")</f>
        <v>1</v>
      </c>
      <c r="I355" t="s">
        <v>2</v>
      </c>
      <c r="J355" t="s">
        <v>5148</v>
      </c>
      <c r="K355" t="s">
        <v>5043</v>
      </c>
      <c r="L355" t="str">
        <f>IFERROR(INDEX(Plan2!E:E,MATCH(F355,Plan2!I:I,0)),"NULL")</f>
        <v>SABARA</v>
      </c>
      <c r="M355" s="3" t="s">
        <v>5047</v>
      </c>
      <c r="N355">
        <v>900</v>
      </c>
      <c r="O355" t="s">
        <v>5043</v>
      </c>
      <c r="P355" s="4">
        <v>42186</v>
      </c>
      <c r="Q355" s="5" t="s">
        <v>5046</v>
      </c>
      <c r="R355" s="4">
        <v>44036</v>
      </c>
      <c r="S355" s="6" t="s">
        <v>5046</v>
      </c>
      <c r="T355" t="s">
        <v>538</v>
      </c>
      <c r="U355" s="3" t="s">
        <v>5046</v>
      </c>
      <c r="V355">
        <v>0</v>
      </c>
      <c r="W355" s="3" t="s">
        <v>5047</v>
      </c>
      <c r="X355" s="7" t="s">
        <v>5259</v>
      </c>
      <c r="Y355" s="3" t="s">
        <v>5043</v>
      </c>
      <c r="Z355">
        <v>0</v>
      </c>
      <c r="AA355" s="3" t="s">
        <v>5046</v>
      </c>
      <c r="AB355" t="s">
        <v>71</v>
      </c>
      <c r="AC355" s="3" t="s">
        <v>5046</v>
      </c>
      <c r="AD355">
        <v>11036</v>
      </c>
      <c r="AE355" s="3" t="s">
        <v>5046</v>
      </c>
      <c r="AF355" t="s">
        <v>166</v>
      </c>
      <c r="AG355" s="3" t="s">
        <v>5046</v>
      </c>
      <c r="AH355">
        <v>0</v>
      </c>
      <c r="AI355" s="3" t="s">
        <v>5046</v>
      </c>
      <c r="AJ355" t="s">
        <v>25</v>
      </c>
      <c r="AK355" s="3" t="s">
        <v>5049</v>
      </c>
      <c r="AL355" t="s">
        <v>2</v>
      </c>
    </row>
    <row r="356" spans="1:38" x14ac:dyDescent="0.25">
      <c r="A356" s="2" t="s">
        <v>5041</v>
      </c>
      <c r="B356">
        <v>355</v>
      </c>
      <c r="C356" t="s">
        <v>5043</v>
      </c>
      <c r="D356" t="s">
        <v>5045</v>
      </c>
      <c r="E356" s="3" t="s">
        <v>5047</v>
      </c>
      <c r="F356">
        <v>1940</v>
      </c>
      <c r="G356" t="s">
        <v>2</v>
      </c>
      <c r="H356">
        <f>IFERROR(INDEX(Plan2!C:C,MATCH(F356,Plan2!I:I,0)),"NULL")</f>
        <v>1</v>
      </c>
      <c r="I356" t="s">
        <v>2</v>
      </c>
      <c r="J356" t="s">
        <v>5148</v>
      </c>
      <c r="K356" t="s">
        <v>5043</v>
      </c>
      <c r="L356" t="str">
        <f>IFERROR(INDEX(Plan2!E:E,MATCH(F356,Plan2!I:I,0)),"NULL")</f>
        <v>SABARA</v>
      </c>
      <c r="M356" s="3" t="s">
        <v>5047</v>
      </c>
      <c r="N356">
        <v>900</v>
      </c>
      <c r="O356" t="s">
        <v>5043</v>
      </c>
      <c r="P356" s="4">
        <v>40391</v>
      </c>
      <c r="Q356" s="5" t="s">
        <v>5046</v>
      </c>
      <c r="R356" s="4">
        <v>44036</v>
      </c>
      <c r="S356" s="6" t="s">
        <v>5046</v>
      </c>
      <c r="T356" t="s">
        <v>539</v>
      </c>
      <c r="U356" s="3" t="s">
        <v>5046</v>
      </c>
      <c r="V356">
        <v>0</v>
      </c>
      <c r="W356" s="3" t="s">
        <v>5047</v>
      </c>
      <c r="X356" s="7" t="s">
        <v>5295</v>
      </c>
      <c r="Y356" s="3" t="s">
        <v>5043</v>
      </c>
      <c r="Z356">
        <v>0</v>
      </c>
      <c r="AA356" s="3" t="s">
        <v>5046</v>
      </c>
      <c r="AB356" t="s">
        <v>71</v>
      </c>
      <c r="AC356" s="3" t="s">
        <v>5046</v>
      </c>
      <c r="AD356">
        <v>11039</v>
      </c>
      <c r="AE356" s="3" t="s">
        <v>5046</v>
      </c>
      <c r="AF356" t="s">
        <v>166</v>
      </c>
      <c r="AG356" s="3" t="s">
        <v>5046</v>
      </c>
      <c r="AH356">
        <v>0</v>
      </c>
      <c r="AI356" s="3" t="s">
        <v>5046</v>
      </c>
      <c r="AJ356" t="s">
        <v>25</v>
      </c>
      <c r="AK356" s="3" t="s">
        <v>5049</v>
      </c>
      <c r="AL356" t="s">
        <v>2</v>
      </c>
    </row>
    <row r="357" spans="1:38" x14ac:dyDescent="0.25">
      <c r="A357" s="2" t="s">
        <v>5041</v>
      </c>
      <c r="B357">
        <v>356</v>
      </c>
      <c r="C357" t="s">
        <v>5043</v>
      </c>
      <c r="D357" t="s">
        <v>5045</v>
      </c>
      <c r="E357" s="3" t="s">
        <v>5047</v>
      </c>
      <c r="F357">
        <v>1940</v>
      </c>
      <c r="G357" t="s">
        <v>2</v>
      </c>
      <c r="H357">
        <f>IFERROR(INDEX(Plan2!C:C,MATCH(F357,Plan2!I:I,0)),"NULL")</f>
        <v>1</v>
      </c>
      <c r="I357" t="s">
        <v>2</v>
      </c>
      <c r="J357" t="s">
        <v>5148</v>
      </c>
      <c r="K357" t="s">
        <v>5043</v>
      </c>
      <c r="L357" t="str">
        <f>IFERROR(INDEX(Plan2!E:E,MATCH(F357,Plan2!I:I,0)),"NULL")</f>
        <v>SABARA</v>
      </c>
      <c r="M357" s="3" t="s">
        <v>5047</v>
      </c>
      <c r="N357">
        <v>900</v>
      </c>
      <c r="O357" t="s">
        <v>5043</v>
      </c>
      <c r="P357" s="4">
        <v>40391</v>
      </c>
      <c r="Q357" s="5" t="s">
        <v>5046</v>
      </c>
      <c r="R357" s="4">
        <v>44062</v>
      </c>
      <c r="S357" s="6" t="s">
        <v>5046</v>
      </c>
      <c r="T357" t="s">
        <v>540</v>
      </c>
      <c r="U357" s="3" t="s">
        <v>5046</v>
      </c>
      <c r="V357">
        <v>0</v>
      </c>
      <c r="W357" s="3" t="s">
        <v>5047</v>
      </c>
      <c r="X357" s="7" t="s">
        <v>5272</v>
      </c>
      <c r="Y357" s="3" t="s">
        <v>5043</v>
      </c>
      <c r="Z357">
        <v>0</v>
      </c>
      <c r="AA357" s="3" t="s">
        <v>5046</v>
      </c>
      <c r="AB357" t="s">
        <v>71</v>
      </c>
      <c r="AC357" s="3" t="s">
        <v>5046</v>
      </c>
      <c r="AD357">
        <v>11040</v>
      </c>
      <c r="AE357" s="3" t="s">
        <v>5046</v>
      </c>
      <c r="AF357" t="s">
        <v>166</v>
      </c>
      <c r="AG357" s="3" t="s">
        <v>5046</v>
      </c>
      <c r="AH357">
        <v>0</v>
      </c>
      <c r="AI357" s="3" t="s">
        <v>5046</v>
      </c>
      <c r="AJ357" t="s">
        <v>25</v>
      </c>
      <c r="AK357" s="3" t="s">
        <v>5049</v>
      </c>
      <c r="AL357" t="s">
        <v>2</v>
      </c>
    </row>
    <row r="358" spans="1:38" x14ac:dyDescent="0.25">
      <c r="A358" s="2" t="s">
        <v>5041</v>
      </c>
      <c r="B358">
        <v>357</v>
      </c>
      <c r="C358" t="s">
        <v>5043</v>
      </c>
      <c r="D358" t="s">
        <v>5045</v>
      </c>
      <c r="E358" s="3" t="s">
        <v>5047</v>
      </c>
      <c r="F358">
        <v>1940</v>
      </c>
      <c r="G358" t="s">
        <v>2</v>
      </c>
      <c r="H358">
        <f>IFERROR(INDEX(Plan2!C:C,MATCH(F358,Plan2!I:I,0)),"NULL")</f>
        <v>1</v>
      </c>
      <c r="I358" t="s">
        <v>2</v>
      </c>
      <c r="J358" t="s">
        <v>5148</v>
      </c>
      <c r="K358" t="s">
        <v>5043</v>
      </c>
      <c r="L358" t="str">
        <f>IFERROR(INDEX(Plan2!E:E,MATCH(F358,Plan2!I:I,0)),"NULL")</f>
        <v>SABARA</v>
      </c>
      <c r="M358" s="3" t="s">
        <v>5047</v>
      </c>
      <c r="N358">
        <v>900</v>
      </c>
      <c r="O358" t="s">
        <v>5043</v>
      </c>
      <c r="P358" s="4">
        <v>40391</v>
      </c>
      <c r="Q358" s="5" t="s">
        <v>5046</v>
      </c>
      <c r="R358" s="4">
        <v>44036</v>
      </c>
      <c r="S358" s="6" t="s">
        <v>5046</v>
      </c>
      <c r="T358" t="s">
        <v>541</v>
      </c>
      <c r="U358" s="3" t="s">
        <v>5046</v>
      </c>
      <c r="V358">
        <v>0</v>
      </c>
      <c r="W358" s="3" t="s">
        <v>5047</v>
      </c>
      <c r="X358" s="7" t="s">
        <v>5260</v>
      </c>
      <c r="Y358" s="3" t="s">
        <v>5043</v>
      </c>
      <c r="Z358">
        <v>0</v>
      </c>
      <c r="AA358" s="3" t="s">
        <v>5046</v>
      </c>
      <c r="AB358" t="s">
        <v>71</v>
      </c>
      <c r="AC358" s="3" t="s">
        <v>5046</v>
      </c>
      <c r="AD358">
        <v>11041</v>
      </c>
      <c r="AE358" s="3" t="s">
        <v>5046</v>
      </c>
      <c r="AF358" t="s">
        <v>166</v>
      </c>
      <c r="AG358" s="3" t="s">
        <v>5046</v>
      </c>
      <c r="AH358">
        <v>0</v>
      </c>
      <c r="AI358" s="3" t="s">
        <v>5046</v>
      </c>
      <c r="AJ358" t="s">
        <v>25</v>
      </c>
      <c r="AK358" s="3" t="s">
        <v>5049</v>
      </c>
      <c r="AL358" t="s">
        <v>2</v>
      </c>
    </row>
    <row r="359" spans="1:38" x14ac:dyDescent="0.25">
      <c r="A359" s="2" t="s">
        <v>5041</v>
      </c>
      <c r="B359">
        <v>358</v>
      </c>
      <c r="C359" t="s">
        <v>5043</v>
      </c>
      <c r="D359" t="s">
        <v>5045</v>
      </c>
      <c r="E359" s="3" t="s">
        <v>5047</v>
      </c>
      <c r="F359">
        <v>1940</v>
      </c>
      <c r="G359" t="s">
        <v>2</v>
      </c>
      <c r="H359">
        <f>IFERROR(INDEX(Plan2!C:C,MATCH(F359,Plan2!I:I,0)),"NULL")</f>
        <v>1</v>
      </c>
      <c r="I359" t="s">
        <v>2</v>
      </c>
      <c r="J359" t="s">
        <v>5148</v>
      </c>
      <c r="K359" t="s">
        <v>5043</v>
      </c>
      <c r="L359" t="str">
        <f>IFERROR(INDEX(Plan2!E:E,MATCH(F359,Plan2!I:I,0)),"NULL")</f>
        <v>SABARA</v>
      </c>
      <c r="M359" s="3" t="s">
        <v>5047</v>
      </c>
      <c r="N359">
        <v>900</v>
      </c>
      <c r="O359" t="s">
        <v>5043</v>
      </c>
      <c r="P359" s="4">
        <v>42175</v>
      </c>
      <c r="Q359" s="5" t="s">
        <v>5046</v>
      </c>
      <c r="R359" s="4">
        <v>44002</v>
      </c>
      <c r="S359" s="6" t="s">
        <v>5046</v>
      </c>
      <c r="T359" t="s">
        <v>542</v>
      </c>
      <c r="U359" s="3" t="s">
        <v>5046</v>
      </c>
      <c r="V359">
        <v>0</v>
      </c>
      <c r="W359" s="3" t="s">
        <v>5047</v>
      </c>
      <c r="X359" s="7" t="s">
        <v>5222</v>
      </c>
      <c r="Y359" s="3" t="s">
        <v>5043</v>
      </c>
      <c r="Z359">
        <v>0</v>
      </c>
      <c r="AA359" s="3" t="s">
        <v>5046</v>
      </c>
      <c r="AB359" t="s">
        <v>71</v>
      </c>
      <c r="AC359" s="3" t="s">
        <v>5046</v>
      </c>
      <c r="AD359">
        <v>11043</v>
      </c>
      <c r="AE359" s="3" t="s">
        <v>5046</v>
      </c>
      <c r="AF359" t="s">
        <v>166</v>
      </c>
      <c r="AG359" s="3" t="s">
        <v>5046</v>
      </c>
      <c r="AH359">
        <v>0</v>
      </c>
      <c r="AI359" s="3" t="s">
        <v>5046</v>
      </c>
      <c r="AJ359" t="s">
        <v>25</v>
      </c>
      <c r="AK359" s="3" t="s">
        <v>5049</v>
      </c>
      <c r="AL359" t="s">
        <v>2</v>
      </c>
    </row>
    <row r="360" spans="1:38" x14ac:dyDescent="0.25">
      <c r="A360" s="2" t="s">
        <v>5041</v>
      </c>
      <c r="B360">
        <v>359</v>
      </c>
      <c r="C360" t="s">
        <v>5043</v>
      </c>
      <c r="D360" t="s">
        <v>5044</v>
      </c>
      <c r="E360" s="3" t="s">
        <v>5047</v>
      </c>
      <c r="F360">
        <v>1917</v>
      </c>
      <c r="G360" t="s">
        <v>2</v>
      </c>
      <c r="H360">
        <f>IFERROR(INDEX(Plan2!C:C,MATCH(F360,Plan2!I:I,0)),"NULL")</f>
        <v>16</v>
      </c>
      <c r="I360" t="s">
        <v>2</v>
      </c>
      <c r="J360" t="s">
        <v>5148</v>
      </c>
      <c r="K360" t="s">
        <v>5043</v>
      </c>
      <c r="L360" t="str">
        <f>IFERROR(INDEX(Plan2!E:E,MATCH(F360,Plan2!I:I,0)),"NULL")</f>
        <v>CASAL</v>
      </c>
      <c r="M360" s="3" t="s">
        <v>5047</v>
      </c>
      <c r="N360">
        <v>900</v>
      </c>
      <c r="O360" t="s">
        <v>5043</v>
      </c>
      <c r="P360" s="4">
        <v>40391</v>
      </c>
      <c r="Q360" s="5" t="s">
        <v>5046</v>
      </c>
      <c r="R360" s="4">
        <v>44124</v>
      </c>
      <c r="S360" s="6" t="s">
        <v>5046</v>
      </c>
      <c r="T360" t="s">
        <v>543</v>
      </c>
      <c r="U360" s="3" t="s">
        <v>5046</v>
      </c>
      <c r="V360">
        <v>0</v>
      </c>
      <c r="W360" s="3" t="s">
        <v>5047</v>
      </c>
      <c r="X360" s="7" t="s">
        <v>5296</v>
      </c>
      <c r="Y360" s="3" t="s">
        <v>5043</v>
      </c>
      <c r="Z360">
        <v>0</v>
      </c>
      <c r="AA360" s="3" t="s">
        <v>5046</v>
      </c>
      <c r="AB360" t="s">
        <v>71</v>
      </c>
      <c r="AC360" s="3" t="s">
        <v>5046</v>
      </c>
      <c r="AD360">
        <v>11044</v>
      </c>
      <c r="AE360" s="3" t="s">
        <v>5046</v>
      </c>
      <c r="AF360" t="s">
        <v>72</v>
      </c>
      <c r="AG360" s="3" t="s">
        <v>5046</v>
      </c>
      <c r="AH360">
        <v>0</v>
      </c>
      <c r="AI360" s="3" t="s">
        <v>5046</v>
      </c>
      <c r="AJ360" t="s">
        <v>25</v>
      </c>
      <c r="AK360" s="3" t="s">
        <v>5049</v>
      </c>
      <c r="AL360" t="s">
        <v>2</v>
      </c>
    </row>
    <row r="361" spans="1:38" x14ac:dyDescent="0.25">
      <c r="A361" s="2" t="s">
        <v>5041</v>
      </c>
      <c r="B361">
        <v>360</v>
      </c>
      <c r="C361" t="s">
        <v>5043</v>
      </c>
      <c r="D361" t="s">
        <v>5045</v>
      </c>
      <c r="E361" s="3" t="s">
        <v>5047</v>
      </c>
      <c r="F361">
        <v>1940</v>
      </c>
      <c r="G361" t="s">
        <v>2</v>
      </c>
      <c r="H361">
        <f>IFERROR(INDEX(Plan2!C:C,MATCH(F361,Plan2!I:I,0)),"NULL")</f>
        <v>1</v>
      </c>
      <c r="I361" t="s">
        <v>2</v>
      </c>
      <c r="J361" t="s">
        <v>5148</v>
      </c>
      <c r="K361" t="s">
        <v>5043</v>
      </c>
      <c r="L361" t="str">
        <f>IFERROR(INDEX(Plan2!E:E,MATCH(F361,Plan2!I:I,0)),"NULL")</f>
        <v>SABARA</v>
      </c>
      <c r="M361" s="3" t="s">
        <v>5047</v>
      </c>
      <c r="N361">
        <v>68</v>
      </c>
      <c r="O361" t="s">
        <v>5043</v>
      </c>
      <c r="P361" s="4">
        <v>42552</v>
      </c>
      <c r="Q361" s="5" t="s">
        <v>5046</v>
      </c>
      <c r="R361" s="4">
        <v>44378</v>
      </c>
      <c r="S361" s="6" t="s">
        <v>5046</v>
      </c>
      <c r="T361" t="s">
        <v>544</v>
      </c>
      <c r="U361" s="3" t="s">
        <v>5046</v>
      </c>
      <c r="V361">
        <v>0</v>
      </c>
      <c r="W361" s="3" t="s">
        <v>5047</v>
      </c>
      <c r="X361" s="7" t="s">
        <v>5167</v>
      </c>
      <c r="Y361" s="3" t="s">
        <v>5043</v>
      </c>
      <c r="Z361">
        <v>0</v>
      </c>
      <c r="AA361" s="3" t="s">
        <v>5046</v>
      </c>
      <c r="AB361" t="s">
        <v>28</v>
      </c>
      <c r="AC361" s="3" t="s">
        <v>5046</v>
      </c>
      <c r="AD361" t="s">
        <v>545</v>
      </c>
      <c r="AE361" s="3" t="s">
        <v>5046</v>
      </c>
      <c r="AF361" t="s">
        <v>44</v>
      </c>
      <c r="AG361" s="3" t="s">
        <v>5046</v>
      </c>
      <c r="AH361">
        <v>0</v>
      </c>
      <c r="AI361" s="3" t="s">
        <v>5046</v>
      </c>
      <c r="AJ361" t="s">
        <v>25</v>
      </c>
      <c r="AK361" s="3" t="s">
        <v>5049</v>
      </c>
      <c r="AL361" t="s">
        <v>2</v>
      </c>
    </row>
    <row r="362" spans="1:38" x14ac:dyDescent="0.25">
      <c r="A362" s="2" t="s">
        <v>5041</v>
      </c>
      <c r="B362">
        <v>361</v>
      </c>
      <c r="C362" t="s">
        <v>5043</v>
      </c>
      <c r="D362" t="s">
        <v>5045</v>
      </c>
      <c r="E362" s="3" t="s">
        <v>5047</v>
      </c>
      <c r="F362">
        <v>1940</v>
      </c>
      <c r="G362" t="s">
        <v>2</v>
      </c>
      <c r="H362">
        <f>IFERROR(INDEX(Plan2!C:C,MATCH(F362,Plan2!I:I,0)),"NULL")</f>
        <v>1</v>
      </c>
      <c r="I362" t="s">
        <v>2</v>
      </c>
      <c r="J362" t="s">
        <v>5148</v>
      </c>
      <c r="K362" t="s">
        <v>5043</v>
      </c>
      <c r="L362" t="str">
        <f>IFERROR(INDEX(Plan2!E:E,MATCH(F362,Plan2!I:I,0)),"NULL")</f>
        <v>SABARA</v>
      </c>
      <c r="M362" s="3" t="s">
        <v>5047</v>
      </c>
      <c r="N362">
        <v>68</v>
      </c>
      <c r="O362" t="s">
        <v>5043</v>
      </c>
      <c r="P362" s="4">
        <v>42430</v>
      </c>
      <c r="Q362" s="5" t="s">
        <v>5046</v>
      </c>
      <c r="R362" s="4">
        <v>44256</v>
      </c>
      <c r="S362" s="6" t="s">
        <v>5046</v>
      </c>
      <c r="T362" t="s">
        <v>546</v>
      </c>
      <c r="U362" s="3" t="s">
        <v>5046</v>
      </c>
      <c r="V362">
        <v>0</v>
      </c>
      <c r="W362" s="3" t="s">
        <v>5047</v>
      </c>
      <c r="X362" s="7" t="s">
        <v>5167</v>
      </c>
      <c r="Y362" s="3" t="s">
        <v>5043</v>
      </c>
      <c r="Z362">
        <v>0</v>
      </c>
      <c r="AA362" s="3" t="s">
        <v>5046</v>
      </c>
      <c r="AB362" t="s">
        <v>28</v>
      </c>
      <c r="AC362" s="3" t="s">
        <v>5046</v>
      </c>
      <c r="AD362" t="s">
        <v>547</v>
      </c>
      <c r="AE362" s="3" t="s">
        <v>5046</v>
      </c>
      <c r="AF362" t="s">
        <v>44</v>
      </c>
      <c r="AG362" s="3" t="s">
        <v>5046</v>
      </c>
      <c r="AH362">
        <v>0</v>
      </c>
      <c r="AI362" s="3" t="s">
        <v>5046</v>
      </c>
      <c r="AJ362" t="s">
        <v>25</v>
      </c>
      <c r="AK362" s="3" t="s">
        <v>5049</v>
      </c>
      <c r="AL362" t="s">
        <v>2</v>
      </c>
    </row>
    <row r="363" spans="1:38" x14ac:dyDescent="0.25">
      <c r="A363" s="2" t="s">
        <v>5041</v>
      </c>
      <c r="B363">
        <v>362</v>
      </c>
      <c r="C363" t="s">
        <v>5043</v>
      </c>
      <c r="D363" t="s">
        <v>5045</v>
      </c>
      <c r="E363" s="3" t="s">
        <v>5047</v>
      </c>
      <c r="F363">
        <v>1940</v>
      </c>
      <c r="G363" t="s">
        <v>2</v>
      </c>
      <c r="H363">
        <f>IFERROR(INDEX(Plan2!C:C,MATCH(F363,Plan2!I:I,0)),"NULL")</f>
        <v>1</v>
      </c>
      <c r="I363" t="s">
        <v>2</v>
      </c>
      <c r="J363" t="s">
        <v>5148</v>
      </c>
      <c r="K363" t="s">
        <v>5043</v>
      </c>
      <c r="L363" t="str">
        <f>IFERROR(INDEX(Plan2!E:E,MATCH(F363,Plan2!I:I,0)),"NULL")</f>
        <v>SABARA</v>
      </c>
      <c r="M363" s="3" t="s">
        <v>5047</v>
      </c>
      <c r="N363">
        <v>900</v>
      </c>
      <c r="O363" t="s">
        <v>5043</v>
      </c>
      <c r="P363" s="4">
        <v>40422</v>
      </c>
      <c r="Q363" s="5" t="s">
        <v>5046</v>
      </c>
      <c r="R363" s="4">
        <v>43984</v>
      </c>
      <c r="S363" s="6" t="s">
        <v>5046</v>
      </c>
      <c r="T363" t="s">
        <v>548</v>
      </c>
      <c r="U363" s="3" t="s">
        <v>5046</v>
      </c>
      <c r="V363">
        <v>0</v>
      </c>
      <c r="W363" s="3" t="s">
        <v>5047</v>
      </c>
      <c r="X363" s="7" t="s">
        <v>5297</v>
      </c>
      <c r="Y363" s="3" t="s">
        <v>5043</v>
      </c>
      <c r="Z363">
        <v>0</v>
      </c>
      <c r="AA363" s="3" t="s">
        <v>5046</v>
      </c>
      <c r="AB363" t="s">
        <v>71</v>
      </c>
      <c r="AC363" s="3" t="s">
        <v>5046</v>
      </c>
      <c r="AD363">
        <v>11089</v>
      </c>
      <c r="AE363" s="3" t="s">
        <v>5046</v>
      </c>
      <c r="AF363" t="s">
        <v>166</v>
      </c>
      <c r="AG363" s="3" t="s">
        <v>5046</v>
      </c>
      <c r="AH363">
        <v>0</v>
      </c>
      <c r="AI363" s="3" t="s">
        <v>5046</v>
      </c>
      <c r="AJ363" t="s">
        <v>25</v>
      </c>
      <c r="AK363" s="3" t="s">
        <v>5049</v>
      </c>
      <c r="AL363" t="s">
        <v>2</v>
      </c>
    </row>
    <row r="364" spans="1:38" x14ac:dyDescent="0.25">
      <c r="A364" s="2" t="s">
        <v>5041</v>
      </c>
      <c r="B364">
        <v>363</v>
      </c>
      <c r="C364" t="s">
        <v>5043</v>
      </c>
      <c r="D364" t="s">
        <v>5045</v>
      </c>
      <c r="E364" s="3" t="s">
        <v>5047</v>
      </c>
      <c r="F364">
        <v>1940</v>
      </c>
      <c r="G364" t="s">
        <v>2</v>
      </c>
      <c r="H364">
        <f>IFERROR(INDEX(Plan2!C:C,MATCH(F364,Plan2!I:I,0)),"NULL")</f>
        <v>1</v>
      </c>
      <c r="I364" t="s">
        <v>2</v>
      </c>
      <c r="J364" t="s">
        <v>5148</v>
      </c>
      <c r="K364" t="s">
        <v>5043</v>
      </c>
      <c r="L364" t="str">
        <f>IFERROR(INDEX(Plan2!E:E,MATCH(F364,Plan2!I:I,0)),"NULL")</f>
        <v>SABARA</v>
      </c>
      <c r="M364" s="3" t="s">
        <v>5047</v>
      </c>
      <c r="N364">
        <v>900</v>
      </c>
      <c r="O364" t="s">
        <v>5043</v>
      </c>
      <c r="P364" s="4">
        <v>40422</v>
      </c>
      <c r="Q364" s="5" t="s">
        <v>5046</v>
      </c>
      <c r="R364" s="4">
        <v>44005</v>
      </c>
      <c r="S364" s="6" t="s">
        <v>5046</v>
      </c>
      <c r="T364" t="s">
        <v>549</v>
      </c>
      <c r="U364" s="3" t="s">
        <v>5046</v>
      </c>
      <c r="V364">
        <v>0</v>
      </c>
      <c r="W364" s="3" t="s">
        <v>5047</v>
      </c>
      <c r="X364" s="7" t="s">
        <v>5263</v>
      </c>
      <c r="Y364" s="3" t="s">
        <v>5043</v>
      </c>
      <c r="Z364">
        <v>0</v>
      </c>
      <c r="AA364" s="3" t="s">
        <v>5046</v>
      </c>
      <c r="AB364" t="s">
        <v>71</v>
      </c>
      <c r="AC364" s="3" t="s">
        <v>5046</v>
      </c>
      <c r="AD364">
        <v>11091</v>
      </c>
      <c r="AE364" s="3" t="s">
        <v>5046</v>
      </c>
      <c r="AF364" t="s">
        <v>166</v>
      </c>
      <c r="AG364" s="3" t="s">
        <v>5046</v>
      </c>
      <c r="AH364">
        <v>0</v>
      </c>
      <c r="AI364" s="3" t="s">
        <v>5046</v>
      </c>
      <c r="AJ364" t="s">
        <v>25</v>
      </c>
      <c r="AK364" s="3" t="s">
        <v>5049</v>
      </c>
      <c r="AL364" t="s">
        <v>2</v>
      </c>
    </row>
    <row r="365" spans="1:38" x14ac:dyDescent="0.25">
      <c r="A365" s="2" t="s">
        <v>5041</v>
      </c>
      <c r="B365">
        <v>364</v>
      </c>
      <c r="C365" t="s">
        <v>5043</v>
      </c>
      <c r="D365" t="s">
        <v>5045</v>
      </c>
      <c r="E365" s="3" t="s">
        <v>5047</v>
      </c>
      <c r="F365">
        <v>1940</v>
      </c>
      <c r="G365" t="s">
        <v>2</v>
      </c>
      <c r="H365">
        <f>IFERROR(INDEX(Plan2!C:C,MATCH(F365,Plan2!I:I,0)),"NULL")</f>
        <v>1</v>
      </c>
      <c r="I365" t="s">
        <v>2</v>
      </c>
      <c r="J365" t="s">
        <v>5148</v>
      </c>
      <c r="K365" t="s">
        <v>5043</v>
      </c>
      <c r="L365" t="str">
        <f>IFERROR(INDEX(Plan2!E:E,MATCH(F365,Plan2!I:I,0)),"NULL")</f>
        <v>SABARA</v>
      </c>
      <c r="M365" s="3" t="s">
        <v>5047</v>
      </c>
      <c r="N365">
        <v>900</v>
      </c>
      <c r="O365" t="s">
        <v>5043</v>
      </c>
      <c r="P365" s="4">
        <v>40422</v>
      </c>
      <c r="Q365" s="5" t="s">
        <v>5046</v>
      </c>
      <c r="R365" s="4">
        <v>44050</v>
      </c>
      <c r="S365" s="6" t="s">
        <v>5046</v>
      </c>
      <c r="T365" t="s">
        <v>550</v>
      </c>
      <c r="U365" s="3" t="s">
        <v>5046</v>
      </c>
      <c r="V365">
        <v>0</v>
      </c>
      <c r="W365" s="3" t="s">
        <v>5047</v>
      </c>
      <c r="X365" s="7" t="s">
        <v>5260</v>
      </c>
      <c r="Y365" s="3" t="s">
        <v>5043</v>
      </c>
      <c r="Z365">
        <v>0</v>
      </c>
      <c r="AA365" s="3" t="s">
        <v>5046</v>
      </c>
      <c r="AB365" t="s">
        <v>71</v>
      </c>
      <c r="AC365" s="3" t="s">
        <v>5046</v>
      </c>
      <c r="AD365">
        <v>11095</v>
      </c>
      <c r="AE365" s="3" t="s">
        <v>5046</v>
      </c>
      <c r="AF365" t="s">
        <v>166</v>
      </c>
      <c r="AG365" s="3" t="s">
        <v>5046</v>
      </c>
      <c r="AH365">
        <v>0</v>
      </c>
      <c r="AI365" s="3" t="s">
        <v>5046</v>
      </c>
      <c r="AJ365" t="s">
        <v>25</v>
      </c>
      <c r="AK365" s="3" t="s">
        <v>5049</v>
      </c>
      <c r="AL365" t="s">
        <v>2</v>
      </c>
    </row>
    <row r="366" spans="1:38" x14ac:dyDescent="0.25">
      <c r="A366" s="2" t="s">
        <v>5041</v>
      </c>
      <c r="B366">
        <v>365</v>
      </c>
      <c r="C366" t="s">
        <v>5043</v>
      </c>
      <c r="D366" t="s">
        <v>5045</v>
      </c>
      <c r="E366" s="3" t="s">
        <v>5047</v>
      </c>
      <c r="F366">
        <v>1940</v>
      </c>
      <c r="G366" t="s">
        <v>2</v>
      </c>
      <c r="H366">
        <f>IFERROR(INDEX(Plan2!C:C,MATCH(F366,Plan2!I:I,0)),"NULL")</f>
        <v>1</v>
      </c>
      <c r="I366" t="s">
        <v>2</v>
      </c>
      <c r="J366" t="s">
        <v>5148</v>
      </c>
      <c r="K366" t="s">
        <v>5043</v>
      </c>
      <c r="L366" t="str">
        <f>IFERROR(INDEX(Plan2!E:E,MATCH(F366,Plan2!I:I,0)),"NULL")</f>
        <v>SABARA</v>
      </c>
      <c r="M366" s="3" t="s">
        <v>5047</v>
      </c>
      <c r="N366">
        <v>900</v>
      </c>
      <c r="O366" t="s">
        <v>5043</v>
      </c>
      <c r="P366" s="4">
        <v>40422</v>
      </c>
      <c r="Q366" s="5" t="s">
        <v>5046</v>
      </c>
      <c r="R366" s="4">
        <v>44075</v>
      </c>
      <c r="S366" s="6" t="s">
        <v>5046</v>
      </c>
      <c r="T366" t="s">
        <v>551</v>
      </c>
      <c r="U366" s="3" t="s">
        <v>5046</v>
      </c>
      <c r="V366">
        <v>0</v>
      </c>
      <c r="W366" s="3" t="s">
        <v>5047</v>
      </c>
      <c r="X366" s="7" t="s">
        <v>5255</v>
      </c>
      <c r="Y366" s="3" t="s">
        <v>5043</v>
      </c>
      <c r="Z366">
        <v>0</v>
      </c>
      <c r="AA366" s="3" t="s">
        <v>5046</v>
      </c>
      <c r="AB366" t="s">
        <v>71</v>
      </c>
      <c r="AC366" s="3" t="s">
        <v>5046</v>
      </c>
      <c r="AD366">
        <v>11096</v>
      </c>
      <c r="AE366" s="3" t="s">
        <v>5046</v>
      </c>
      <c r="AF366" t="s">
        <v>166</v>
      </c>
      <c r="AG366" s="3" t="s">
        <v>5046</v>
      </c>
      <c r="AH366">
        <v>0</v>
      </c>
      <c r="AI366" s="3" t="s">
        <v>5046</v>
      </c>
      <c r="AJ366" t="s">
        <v>25</v>
      </c>
      <c r="AK366" s="3" t="s">
        <v>5049</v>
      </c>
      <c r="AL366" t="s">
        <v>2</v>
      </c>
    </row>
    <row r="367" spans="1:38" x14ac:dyDescent="0.25">
      <c r="A367" s="2" t="s">
        <v>5041</v>
      </c>
      <c r="B367">
        <v>366</v>
      </c>
      <c r="C367" t="s">
        <v>5043</v>
      </c>
      <c r="D367" t="s">
        <v>5044</v>
      </c>
      <c r="E367" s="3" t="s">
        <v>5047</v>
      </c>
      <c r="F367">
        <v>1852</v>
      </c>
      <c r="G367" t="s">
        <v>2</v>
      </c>
      <c r="H367">
        <f>IFERROR(INDEX(Plan2!C:C,MATCH(F367,Plan2!I:I,0)),"NULL")</f>
        <v>18</v>
      </c>
      <c r="I367" t="s">
        <v>2</v>
      </c>
      <c r="J367" t="s">
        <v>5148</v>
      </c>
      <c r="K367" t="s">
        <v>5043</v>
      </c>
      <c r="L367" t="str">
        <f>IFERROR(INDEX(Plan2!E:E,MATCH(F367,Plan2!I:I,0)),"NULL")</f>
        <v>COMPESA</v>
      </c>
      <c r="M367" s="3" t="s">
        <v>5047</v>
      </c>
      <c r="N367">
        <v>50</v>
      </c>
      <c r="O367" t="s">
        <v>5043</v>
      </c>
      <c r="P367" s="4">
        <v>43221</v>
      </c>
      <c r="Q367" s="5" t="s">
        <v>5046</v>
      </c>
      <c r="R367" s="4">
        <v>45047</v>
      </c>
      <c r="S367" s="6" t="s">
        <v>5046</v>
      </c>
      <c r="T367" t="s">
        <v>552</v>
      </c>
      <c r="U367" s="3" t="s">
        <v>5046</v>
      </c>
      <c r="V367">
        <v>0</v>
      </c>
      <c r="W367" s="3" t="s">
        <v>5047</v>
      </c>
      <c r="X367" s="7" t="s">
        <v>5298</v>
      </c>
      <c r="Y367" s="3" t="s">
        <v>5043</v>
      </c>
      <c r="Z367">
        <v>0</v>
      </c>
      <c r="AA367" s="3" t="s">
        <v>5046</v>
      </c>
      <c r="AB367" t="s">
        <v>28</v>
      </c>
      <c r="AC367" s="3" t="s">
        <v>5046</v>
      </c>
      <c r="AD367">
        <v>111</v>
      </c>
      <c r="AE367" s="3" t="s">
        <v>5046</v>
      </c>
      <c r="AF367" t="s">
        <v>24</v>
      </c>
      <c r="AG367" s="3" t="s">
        <v>5046</v>
      </c>
      <c r="AH367">
        <v>0</v>
      </c>
      <c r="AI367" s="3" t="s">
        <v>5046</v>
      </c>
      <c r="AJ367" t="s">
        <v>25</v>
      </c>
      <c r="AK367" s="3" t="s">
        <v>5049</v>
      </c>
      <c r="AL367" t="s">
        <v>2</v>
      </c>
    </row>
    <row r="368" spans="1:38" x14ac:dyDescent="0.25">
      <c r="A368" s="2" t="s">
        <v>5041</v>
      </c>
      <c r="B368">
        <v>367</v>
      </c>
      <c r="C368" t="s">
        <v>5043</v>
      </c>
      <c r="D368" t="s">
        <v>5045</v>
      </c>
      <c r="E368" s="3" t="s">
        <v>5047</v>
      </c>
      <c r="F368">
        <v>1940</v>
      </c>
      <c r="G368" t="s">
        <v>2</v>
      </c>
      <c r="H368">
        <f>IFERROR(INDEX(Plan2!C:C,MATCH(F368,Plan2!I:I,0)),"NULL")</f>
        <v>1</v>
      </c>
      <c r="I368" t="s">
        <v>2</v>
      </c>
      <c r="J368" t="s">
        <v>5148</v>
      </c>
      <c r="K368" t="s">
        <v>5043</v>
      </c>
      <c r="L368" t="str">
        <f>IFERROR(INDEX(Plan2!E:E,MATCH(F368,Plan2!I:I,0)),"NULL")</f>
        <v>SABARA</v>
      </c>
      <c r="M368" s="3" t="s">
        <v>5047</v>
      </c>
      <c r="N368">
        <v>900</v>
      </c>
      <c r="O368" t="s">
        <v>5043</v>
      </c>
      <c r="P368" s="4">
        <v>40391</v>
      </c>
      <c r="Q368" s="5" t="s">
        <v>5046</v>
      </c>
      <c r="R368" s="4">
        <v>44449</v>
      </c>
      <c r="S368" s="6" t="s">
        <v>5046</v>
      </c>
      <c r="T368" t="s">
        <v>553</v>
      </c>
      <c r="U368" s="3" t="s">
        <v>5046</v>
      </c>
      <c r="V368">
        <v>0</v>
      </c>
      <c r="W368" s="3" t="s">
        <v>5047</v>
      </c>
      <c r="X368" s="7" t="s">
        <v>5222</v>
      </c>
      <c r="Y368" s="3" t="s">
        <v>5043</v>
      </c>
      <c r="Z368">
        <v>0</v>
      </c>
      <c r="AA368" s="3" t="s">
        <v>5046</v>
      </c>
      <c r="AB368" t="s">
        <v>71</v>
      </c>
      <c r="AC368" s="3" t="s">
        <v>5046</v>
      </c>
      <c r="AD368">
        <v>11107</v>
      </c>
      <c r="AE368" s="3" t="s">
        <v>5046</v>
      </c>
      <c r="AF368" t="s">
        <v>166</v>
      </c>
      <c r="AG368" s="3" t="s">
        <v>5046</v>
      </c>
      <c r="AH368">
        <v>0</v>
      </c>
      <c r="AI368" s="3" t="s">
        <v>5046</v>
      </c>
      <c r="AJ368" t="s">
        <v>25</v>
      </c>
      <c r="AK368" s="3" t="s">
        <v>5049</v>
      </c>
      <c r="AL368" t="s">
        <v>2</v>
      </c>
    </row>
    <row r="369" spans="1:38" x14ac:dyDescent="0.25">
      <c r="A369" s="2" t="s">
        <v>5041</v>
      </c>
      <c r="B369">
        <v>368</v>
      </c>
      <c r="C369" t="s">
        <v>5043</v>
      </c>
      <c r="D369" t="s">
        <v>5045</v>
      </c>
      <c r="E369" s="3" t="s">
        <v>5047</v>
      </c>
      <c r="F369">
        <v>1940</v>
      </c>
      <c r="G369" t="s">
        <v>2</v>
      </c>
      <c r="H369">
        <f>IFERROR(INDEX(Plan2!C:C,MATCH(F369,Plan2!I:I,0)),"NULL")</f>
        <v>1</v>
      </c>
      <c r="I369" t="s">
        <v>2</v>
      </c>
      <c r="J369" t="s">
        <v>5148</v>
      </c>
      <c r="K369" t="s">
        <v>5043</v>
      </c>
      <c r="L369" t="str">
        <f>IFERROR(INDEX(Plan2!E:E,MATCH(F369,Plan2!I:I,0)),"NULL")</f>
        <v>SABARA</v>
      </c>
      <c r="M369" s="3" t="s">
        <v>5047</v>
      </c>
      <c r="N369">
        <v>68</v>
      </c>
      <c r="O369" t="s">
        <v>5043</v>
      </c>
      <c r="P369" s="4">
        <v>42430</v>
      </c>
      <c r="Q369" s="5" t="s">
        <v>5046</v>
      </c>
      <c r="R369" s="4">
        <v>44256</v>
      </c>
      <c r="S369" s="6" t="s">
        <v>5046</v>
      </c>
      <c r="T369" t="s">
        <v>554</v>
      </c>
      <c r="U369" s="3" t="s">
        <v>5046</v>
      </c>
      <c r="V369">
        <v>0</v>
      </c>
      <c r="W369" s="3" t="s">
        <v>5047</v>
      </c>
      <c r="X369" s="7" t="s">
        <v>5155</v>
      </c>
      <c r="Y369" s="3" t="s">
        <v>5043</v>
      </c>
      <c r="Z369">
        <v>0</v>
      </c>
      <c r="AA369" s="3" t="s">
        <v>5046</v>
      </c>
      <c r="AB369" t="s">
        <v>28</v>
      </c>
      <c r="AC369" s="3" t="s">
        <v>5046</v>
      </c>
      <c r="AD369" t="s">
        <v>555</v>
      </c>
      <c r="AE369" s="3" t="s">
        <v>5046</v>
      </c>
      <c r="AF369" t="s">
        <v>44</v>
      </c>
      <c r="AG369" s="3" t="s">
        <v>5046</v>
      </c>
      <c r="AH369">
        <v>0</v>
      </c>
      <c r="AI369" s="3" t="s">
        <v>5046</v>
      </c>
      <c r="AJ369" t="s">
        <v>25</v>
      </c>
      <c r="AK369" s="3" t="s">
        <v>5049</v>
      </c>
      <c r="AL369" t="s">
        <v>2</v>
      </c>
    </row>
    <row r="370" spans="1:38" x14ac:dyDescent="0.25">
      <c r="A370" s="2" t="s">
        <v>5041</v>
      </c>
      <c r="B370">
        <v>369</v>
      </c>
      <c r="C370" t="s">
        <v>5043</v>
      </c>
      <c r="D370" t="s">
        <v>5045</v>
      </c>
      <c r="E370" s="3" t="s">
        <v>5047</v>
      </c>
      <c r="F370">
        <v>1940</v>
      </c>
      <c r="G370" t="s">
        <v>2</v>
      </c>
      <c r="H370">
        <f>IFERROR(INDEX(Plan2!C:C,MATCH(F370,Plan2!I:I,0)),"NULL")</f>
        <v>1</v>
      </c>
      <c r="I370" t="s">
        <v>2</v>
      </c>
      <c r="J370" t="s">
        <v>5148</v>
      </c>
      <c r="K370" t="s">
        <v>5043</v>
      </c>
      <c r="L370" t="str">
        <f>IFERROR(INDEX(Plan2!E:E,MATCH(F370,Plan2!I:I,0)),"NULL")</f>
        <v>SABARA</v>
      </c>
      <c r="M370" s="3" t="s">
        <v>5047</v>
      </c>
      <c r="N370">
        <v>900</v>
      </c>
      <c r="O370" t="s">
        <v>5043</v>
      </c>
      <c r="P370" s="4">
        <v>40422</v>
      </c>
      <c r="Q370" s="5" t="s">
        <v>5046</v>
      </c>
      <c r="R370" s="4">
        <v>44050</v>
      </c>
      <c r="S370" s="6" t="s">
        <v>5046</v>
      </c>
      <c r="T370" t="s">
        <v>556</v>
      </c>
      <c r="U370" s="3" t="s">
        <v>5046</v>
      </c>
      <c r="V370">
        <v>0</v>
      </c>
      <c r="W370" s="3" t="s">
        <v>5047</v>
      </c>
      <c r="X370" s="7" t="s">
        <v>5260</v>
      </c>
      <c r="Y370" s="3" t="s">
        <v>5043</v>
      </c>
      <c r="Z370">
        <v>0</v>
      </c>
      <c r="AA370" s="3" t="s">
        <v>5046</v>
      </c>
      <c r="AB370" t="s">
        <v>71</v>
      </c>
      <c r="AC370" s="3" t="s">
        <v>5046</v>
      </c>
      <c r="AD370">
        <v>11110</v>
      </c>
      <c r="AE370" s="3" t="s">
        <v>5046</v>
      </c>
      <c r="AF370" t="s">
        <v>166</v>
      </c>
      <c r="AG370" s="3" t="s">
        <v>5046</v>
      </c>
      <c r="AH370">
        <v>0</v>
      </c>
      <c r="AI370" s="3" t="s">
        <v>5046</v>
      </c>
      <c r="AJ370" t="s">
        <v>25</v>
      </c>
      <c r="AK370" s="3" t="s">
        <v>5049</v>
      </c>
      <c r="AL370" t="s">
        <v>2</v>
      </c>
    </row>
    <row r="371" spans="1:38" x14ac:dyDescent="0.25">
      <c r="A371" s="2" t="s">
        <v>5041</v>
      </c>
      <c r="B371">
        <v>370</v>
      </c>
      <c r="C371" t="s">
        <v>5043</v>
      </c>
      <c r="D371" t="s">
        <v>5044</v>
      </c>
      <c r="E371" s="3" t="s">
        <v>5047</v>
      </c>
      <c r="F371">
        <v>1917</v>
      </c>
      <c r="G371" t="s">
        <v>2</v>
      </c>
      <c r="H371">
        <f>IFERROR(INDEX(Plan2!C:C,MATCH(F371,Plan2!I:I,0)),"NULL")</f>
        <v>16</v>
      </c>
      <c r="I371" t="s">
        <v>2</v>
      </c>
      <c r="J371" t="s">
        <v>5148</v>
      </c>
      <c r="K371" t="s">
        <v>5043</v>
      </c>
      <c r="L371" t="str">
        <f>IFERROR(INDEX(Plan2!E:E,MATCH(F371,Plan2!I:I,0)),"NULL")</f>
        <v>CASAL</v>
      </c>
      <c r="M371" s="3" t="s">
        <v>5047</v>
      </c>
      <c r="N371">
        <v>900</v>
      </c>
      <c r="O371" t="s">
        <v>5043</v>
      </c>
      <c r="P371" s="4">
        <v>40422</v>
      </c>
      <c r="Q371" s="5" t="s">
        <v>5046</v>
      </c>
      <c r="R371" s="4">
        <v>44097</v>
      </c>
      <c r="S371" s="6" t="s">
        <v>5046</v>
      </c>
      <c r="T371" t="s">
        <v>557</v>
      </c>
      <c r="U371" s="3" t="s">
        <v>5046</v>
      </c>
      <c r="V371">
        <v>0</v>
      </c>
      <c r="W371" s="3" t="s">
        <v>5047</v>
      </c>
      <c r="X371" s="7" t="s">
        <v>5287</v>
      </c>
      <c r="Y371" s="3" t="s">
        <v>5043</v>
      </c>
      <c r="Z371">
        <v>0</v>
      </c>
      <c r="AA371" s="3" t="s">
        <v>5046</v>
      </c>
      <c r="AB371" t="s">
        <v>71</v>
      </c>
      <c r="AC371" s="3" t="s">
        <v>5046</v>
      </c>
      <c r="AD371">
        <v>11112</v>
      </c>
      <c r="AE371" s="3" t="s">
        <v>5046</v>
      </c>
      <c r="AF371" t="s">
        <v>72</v>
      </c>
      <c r="AG371" s="3" t="s">
        <v>5046</v>
      </c>
      <c r="AH371">
        <v>0</v>
      </c>
      <c r="AI371" s="3" t="s">
        <v>5046</v>
      </c>
      <c r="AJ371" t="s">
        <v>25</v>
      </c>
      <c r="AK371" s="3" t="s">
        <v>5049</v>
      </c>
      <c r="AL371" t="s">
        <v>2</v>
      </c>
    </row>
    <row r="372" spans="1:38" x14ac:dyDescent="0.25">
      <c r="A372" s="2" t="s">
        <v>5041</v>
      </c>
      <c r="B372">
        <v>371</v>
      </c>
      <c r="C372" t="s">
        <v>5043</v>
      </c>
      <c r="D372" t="s">
        <v>5045</v>
      </c>
      <c r="E372" s="3" t="s">
        <v>5047</v>
      </c>
      <c r="F372">
        <v>1940</v>
      </c>
      <c r="G372" t="s">
        <v>2</v>
      </c>
      <c r="H372">
        <f>IFERROR(INDEX(Plan2!C:C,MATCH(F372,Plan2!I:I,0)),"NULL")</f>
        <v>1</v>
      </c>
      <c r="I372" t="s">
        <v>2</v>
      </c>
      <c r="J372" t="s">
        <v>5148</v>
      </c>
      <c r="K372" t="s">
        <v>5043</v>
      </c>
      <c r="L372" t="str">
        <f>IFERROR(INDEX(Plan2!E:E,MATCH(F372,Plan2!I:I,0)),"NULL")</f>
        <v>SABARA</v>
      </c>
      <c r="M372" s="3" t="s">
        <v>5047</v>
      </c>
      <c r="N372">
        <v>68</v>
      </c>
      <c r="O372" t="s">
        <v>5043</v>
      </c>
      <c r="P372" s="4">
        <v>42491</v>
      </c>
      <c r="Q372" s="5" t="s">
        <v>5046</v>
      </c>
      <c r="R372" s="4">
        <v>44317</v>
      </c>
      <c r="S372" s="6" t="s">
        <v>5046</v>
      </c>
      <c r="T372" t="s">
        <v>558</v>
      </c>
      <c r="U372" s="3" t="s">
        <v>5046</v>
      </c>
      <c r="V372">
        <v>0</v>
      </c>
      <c r="W372" s="3" t="s">
        <v>5047</v>
      </c>
      <c r="X372" s="7" t="s">
        <v>5199</v>
      </c>
      <c r="Y372" s="3" t="s">
        <v>5043</v>
      </c>
      <c r="Z372">
        <v>0</v>
      </c>
      <c r="AA372" s="3" t="s">
        <v>5046</v>
      </c>
      <c r="AB372" t="s">
        <v>28</v>
      </c>
      <c r="AC372" s="3" t="s">
        <v>5046</v>
      </c>
      <c r="AD372" t="s">
        <v>559</v>
      </c>
      <c r="AE372" s="3" t="s">
        <v>5046</v>
      </c>
      <c r="AF372" t="s">
        <v>44</v>
      </c>
      <c r="AG372" s="3" t="s">
        <v>5046</v>
      </c>
      <c r="AH372">
        <v>0</v>
      </c>
      <c r="AI372" s="3" t="s">
        <v>5046</v>
      </c>
      <c r="AJ372" t="s">
        <v>25</v>
      </c>
      <c r="AK372" s="3" t="s">
        <v>5049</v>
      </c>
      <c r="AL372" t="s">
        <v>2</v>
      </c>
    </row>
    <row r="373" spans="1:38" x14ac:dyDescent="0.25">
      <c r="A373" s="2" t="s">
        <v>5041</v>
      </c>
      <c r="B373">
        <v>372</v>
      </c>
      <c r="C373" t="s">
        <v>5043</v>
      </c>
      <c r="D373" t="s">
        <v>5045</v>
      </c>
      <c r="E373" s="3" t="s">
        <v>5047</v>
      </c>
      <c r="F373">
        <v>1940</v>
      </c>
      <c r="G373" t="s">
        <v>2</v>
      </c>
      <c r="H373">
        <f>IFERROR(INDEX(Plan2!C:C,MATCH(F373,Plan2!I:I,0)),"NULL")</f>
        <v>1</v>
      </c>
      <c r="I373" t="s">
        <v>2</v>
      </c>
      <c r="J373" t="s">
        <v>5148</v>
      </c>
      <c r="K373" t="s">
        <v>5043</v>
      </c>
      <c r="L373" t="str">
        <f>IFERROR(INDEX(Plan2!E:E,MATCH(F373,Plan2!I:I,0)),"NULL")</f>
        <v>SABARA</v>
      </c>
      <c r="M373" s="3" t="s">
        <v>5047</v>
      </c>
      <c r="N373">
        <v>900</v>
      </c>
      <c r="O373" t="s">
        <v>5043</v>
      </c>
      <c r="P373" s="4">
        <v>40422</v>
      </c>
      <c r="Q373" s="5" t="s">
        <v>5046</v>
      </c>
      <c r="R373" s="4">
        <v>44015</v>
      </c>
      <c r="S373" s="6" t="s">
        <v>5046</v>
      </c>
      <c r="T373" t="s">
        <v>560</v>
      </c>
      <c r="U373" s="3" t="s">
        <v>5046</v>
      </c>
      <c r="V373">
        <v>0</v>
      </c>
      <c r="W373" s="3" t="s">
        <v>5047</v>
      </c>
      <c r="X373" s="7" t="s">
        <v>5246</v>
      </c>
      <c r="Y373" s="3" t="s">
        <v>5043</v>
      </c>
      <c r="Z373">
        <v>0</v>
      </c>
      <c r="AA373" s="3" t="s">
        <v>5046</v>
      </c>
      <c r="AB373" t="s">
        <v>71</v>
      </c>
      <c r="AC373" s="3" t="s">
        <v>5046</v>
      </c>
      <c r="AD373">
        <v>11127</v>
      </c>
      <c r="AE373" s="3" t="s">
        <v>5046</v>
      </c>
      <c r="AF373" t="s">
        <v>166</v>
      </c>
      <c r="AG373" s="3" t="s">
        <v>5046</v>
      </c>
      <c r="AH373">
        <v>0</v>
      </c>
      <c r="AI373" s="3" t="s">
        <v>5046</v>
      </c>
      <c r="AJ373" t="s">
        <v>25</v>
      </c>
      <c r="AK373" s="3" t="s">
        <v>5049</v>
      </c>
      <c r="AL373" t="s">
        <v>2</v>
      </c>
    </row>
    <row r="374" spans="1:38" x14ac:dyDescent="0.25">
      <c r="A374" s="2" t="s">
        <v>5041</v>
      </c>
      <c r="B374">
        <v>373</v>
      </c>
      <c r="C374" t="s">
        <v>5043</v>
      </c>
      <c r="D374" t="s">
        <v>5045</v>
      </c>
      <c r="E374" s="3" t="s">
        <v>5047</v>
      </c>
      <c r="F374">
        <v>1940</v>
      </c>
      <c r="G374" t="s">
        <v>2</v>
      </c>
      <c r="H374">
        <f>IFERROR(INDEX(Plan2!C:C,MATCH(F374,Plan2!I:I,0)),"NULL")</f>
        <v>1</v>
      </c>
      <c r="I374" t="s">
        <v>2</v>
      </c>
      <c r="J374" t="s">
        <v>5148</v>
      </c>
      <c r="K374" t="s">
        <v>5043</v>
      </c>
      <c r="L374" t="str">
        <f>IFERROR(INDEX(Plan2!E:E,MATCH(F374,Plan2!I:I,0)),"NULL")</f>
        <v>SABARA</v>
      </c>
      <c r="M374" s="3" t="s">
        <v>5047</v>
      </c>
      <c r="N374">
        <v>68</v>
      </c>
      <c r="O374" t="s">
        <v>5043</v>
      </c>
      <c r="P374" s="4">
        <v>42552</v>
      </c>
      <c r="Q374" s="5" t="s">
        <v>5046</v>
      </c>
      <c r="R374" s="4">
        <v>44378</v>
      </c>
      <c r="S374" s="6" t="s">
        <v>5046</v>
      </c>
      <c r="T374" t="s">
        <v>561</v>
      </c>
      <c r="U374" s="3" t="s">
        <v>5046</v>
      </c>
      <c r="V374">
        <v>0</v>
      </c>
      <c r="W374" s="3" t="s">
        <v>5047</v>
      </c>
      <c r="X374" s="7" t="s">
        <v>5198</v>
      </c>
      <c r="Y374" s="3" t="s">
        <v>5043</v>
      </c>
      <c r="Z374">
        <v>0</v>
      </c>
      <c r="AA374" s="3" t="s">
        <v>5046</v>
      </c>
      <c r="AB374" t="s">
        <v>28</v>
      </c>
      <c r="AC374" s="3" t="s">
        <v>5046</v>
      </c>
      <c r="AD374" t="s">
        <v>562</v>
      </c>
      <c r="AE374" s="3" t="s">
        <v>5046</v>
      </c>
      <c r="AF374" t="s">
        <v>44</v>
      </c>
      <c r="AG374" s="3" t="s">
        <v>5046</v>
      </c>
      <c r="AH374">
        <v>0</v>
      </c>
      <c r="AI374" s="3" t="s">
        <v>5046</v>
      </c>
      <c r="AJ374" t="s">
        <v>25</v>
      </c>
      <c r="AK374" s="3" t="s">
        <v>5049</v>
      </c>
      <c r="AL374" t="s">
        <v>2</v>
      </c>
    </row>
    <row r="375" spans="1:38" x14ac:dyDescent="0.25">
      <c r="A375" s="2" t="s">
        <v>5041</v>
      </c>
      <c r="B375">
        <v>374</v>
      </c>
      <c r="C375" t="s">
        <v>5043</v>
      </c>
      <c r="D375" t="s">
        <v>5045</v>
      </c>
      <c r="E375" s="3" t="s">
        <v>5047</v>
      </c>
      <c r="F375">
        <v>1940</v>
      </c>
      <c r="G375" t="s">
        <v>2</v>
      </c>
      <c r="H375">
        <f>IFERROR(INDEX(Plan2!C:C,MATCH(F375,Plan2!I:I,0)),"NULL")</f>
        <v>1</v>
      </c>
      <c r="I375" t="s">
        <v>2</v>
      </c>
      <c r="J375" t="s">
        <v>5148</v>
      </c>
      <c r="K375" t="s">
        <v>5043</v>
      </c>
      <c r="L375" t="str">
        <f>IFERROR(INDEX(Plan2!E:E,MATCH(F375,Plan2!I:I,0)),"NULL")</f>
        <v>SABARA</v>
      </c>
      <c r="M375" s="3" t="s">
        <v>5047</v>
      </c>
      <c r="N375">
        <v>900</v>
      </c>
      <c r="O375" t="s">
        <v>5043</v>
      </c>
      <c r="P375" s="4">
        <v>40422</v>
      </c>
      <c r="Q375" s="5" t="s">
        <v>5046</v>
      </c>
      <c r="R375" s="4">
        <v>44416</v>
      </c>
      <c r="S375" s="6" t="s">
        <v>5046</v>
      </c>
      <c r="T375" t="s">
        <v>563</v>
      </c>
      <c r="U375" s="3" t="s">
        <v>5046</v>
      </c>
      <c r="V375">
        <v>0</v>
      </c>
      <c r="W375" s="3" t="s">
        <v>5047</v>
      </c>
      <c r="X375" s="7" t="s">
        <v>5257</v>
      </c>
      <c r="Y375" s="3" t="s">
        <v>5043</v>
      </c>
      <c r="Z375">
        <v>0</v>
      </c>
      <c r="AA375" s="3" t="s">
        <v>5046</v>
      </c>
      <c r="AB375" t="s">
        <v>71</v>
      </c>
      <c r="AC375" s="3" t="s">
        <v>5046</v>
      </c>
      <c r="AD375">
        <v>11141</v>
      </c>
      <c r="AE375" s="3" t="s">
        <v>5046</v>
      </c>
      <c r="AF375" t="s">
        <v>166</v>
      </c>
      <c r="AG375" s="3" t="s">
        <v>5046</v>
      </c>
      <c r="AH375">
        <v>0</v>
      </c>
      <c r="AI375" s="3" t="s">
        <v>5046</v>
      </c>
      <c r="AJ375" t="s">
        <v>25</v>
      </c>
      <c r="AK375" s="3" t="s">
        <v>5049</v>
      </c>
      <c r="AL375" t="s">
        <v>2</v>
      </c>
    </row>
    <row r="376" spans="1:38" x14ac:dyDescent="0.25">
      <c r="A376" s="2" t="s">
        <v>5041</v>
      </c>
      <c r="B376">
        <v>375</v>
      </c>
      <c r="C376" t="s">
        <v>5043</v>
      </c>
      <c r="D376" t="s">
        <v>5045</v>
      </c>
      <c r="E376" s="3" t="s">
        <v>5047</v>
      </c>
      <c r="F376">
        <v>1940</v>
      </c>
      <c r="G376" t="s">
        <v>2</v>
      </c>
      <c r="H376">
        <f>IFERROR(INDEX(Plan2!C:C,MATCH(F376,Plan2!I:I,0)),"NULL")</f>
        <v>1</v>
      </c>
      <c r="I376" t="s">
        <v>2</v>
      </c>
      <c r="J376" t="s">
        <v>5148</v>
      </c>
      <c r="K376" t="s">
        <v>5043</v>
      </c>
      <c r="L376" t="str">
        <f>IFERROR(INDEX(Plan2!E:E,MATCH(F376,Plan2!I:I,0)),"NULL")</f>
        <v>SABARA</v>
      </c>
      <c r="M376" s="3" t="s">
        <v>5047</v>
      </c>
      <c r="N376">
        <v>900</v>
      </c>
      <c r="O376" t="s">
        <v>5043</v>
      </c>
      <c r="P376" s="4">
        <v>40422</v>
      </c>
      <c r="Q376" s="5" t="s">
        <v>5046</v>
      </c>
      <c r="R376" s="4">
        <v>44106</v>
      </c>
      <c r="S376" s="6" t="s">
        <v>5046</v>
      </c>
      <c r="T376" t="s">
        <v>564</v>
      </c>
      <c r="U376" s="3" t="s">
        <v>5046</v>
      </c>
      <c r="V376">
        <v>0</v>
      </c>
      <c r="W376" s="3" t="s">
        <v>5047</v>
      </c>
      <c r="X376" s="7" t="s">
        <v>5273</v>
      </c>
      <c r="Y376" s="3" t="s">
        <v>5043</v>
      </c>
      <c r="Z376">
        <v>0</v>
      </c>
      <c r="AA376" s="3" t="s">
        <v>5046</v>
      </c>
      <c r="AB376" t="s">
        <v>71</v>
      </c>
      <c r="AC376" s="3" t="s">
        <v>5046</v>
      </c>
      <c r="AD376">
        <v>11145</v>
      </c>
      <c r="AE376" s="3" t="s">
        <v>5046</v>
      </c>
      <c r="AF376" t="s">
        <v>166</v>
      </c>
      <c r="AG376" s="3" t="s">
        <v>5046</v>
      </c>
      <c r="AH376">
        <v>0</v>
      </c>
      <c r="AI376" s="3" t="s">
        <v>5046</v>
      </c>
      <c r="AJ376" t="s">
        <v>25</v>
      </c>
      <c r="AK376" s="3" t="s">
        <v>5049</v>
      </c>
      <c r="AL376" t="s">
        <v>2</v>
      </c>
    </row>
    <row r="377" spans="1:38" x14ac:dyDescent="0.25">
      <c r="A377" s="2" t="s">
        <v>5041</v>
      </c>
      <c r="B377">
        <v>376</v>
      </c>
      <c r="C377" t="s">
        <v>5043</v>
      </c>
      <c r="D377" t="s">
        <v>5045</v>
      </c>
      <c r="E377" s="3" t="s">
        <v>5047</v>
      </c>
      <c r="F377">
        <v>1940</v>
      </c>
      <c r="G377" t="s">
        <v>2</v>
      </c>
      <c r="H377">
        <f>IFERROR(INDEX(Plan2!C:C,MATCH(F377,Plan2!I:I,0)),"NULL")</f>
        <v>1</v>
      </c>
      <c r="I377" t="s">
        <v>2</v>
      </c>
      <c r="J377" t="s">
        <v>5148</v>
      </c>
      <c r="K377" t="s">
        <v>5043</v>
      </c>
      <c r="L377" t="str">
        <f>IFERROR(INDEX(Plan2!E:E,MATCH(F377,Plan2!I:I,0)),"NULL")</f>
        <v>SABARA</v>
      </c>
      <c r="M377" s="3" t="s">
        <v>5047</v>
      </c>
      <c r="N377">
        <v>900</v>
      </c>
      <c r="O377" t="s">
        <v>5043</v>
      </c>
      <c r="P377" s="4">
        <v>40422</v>
      </c>
      <c r="Q377" s="5" t="s">
        <v>5046</v>
      </c>
      <c r="R377" s="4">
        <v>44025</v>
      </c>
      <c r="S377" s="6" t="s">
        <v>5046</v>
      </c>
      <c r="T377" t="s">
        <v>565</v>
      </c>
      <c r="U377" s="3" t="s">
        <v>5046</v>
      </c>
      <c r="V377">
        <v>0</v>
      </c>
      <c r="W377" s="3" t="s">
        <v>5047</v>
      </c>
      <c r="X377" s="7" t="s">
        <v>5299</v>
      </c>
      <c r="Y377" s="3" t="s">
        <v>5043</v>
      </c>
      <c r="Z377">
        <v>0</v>
      </c>
      <c r="AA377" s="3" t="s">
        <v>5046</v>
      </c>
      <c r="AB377" t="s">
        <v>71</v>
      </c>
      <c r="AC377" s="3" t="s">
        <v>5046</v>
      </c>
      <c r="AD377">
        <v>11148</v>
      </c>
      <c r="AE377" s="3" t="s">
        <v>5046</v>
      </c>
      <c r="AF377" t="s">
        <v>166</v>
      </c>
      <c r="AG377" s="3" t="s">
        <v>5046</v>
      </c>
      <c r="AH377">
        <v>0</v>
      </c>
      <c r="AI377" s="3" t="s">
        <v>5046</v>
      </c>
      <c r="AJ377" t="s">
        <v>25</v>
      </c>
      <c r="AK377" s="3" t="s">
        <v>5049</v>
      </c>
      <c r="AL377" t="s">
        <v>2</v>
      </c>
    </row>
    <row r="378" spans="1:38" x14ac:dyDescent="0.25">
      <c r="A378" s="2" t="s">
        <v>5041</v>
      </c>
      <c r="B378">
        <v>377</v>
      </c>
      <c r="C378" t="s">
        <v>5043</v>
      </c>
      <c r="D378" t="s">
        <v>5045</v>
      </c>
      <c r="E378" s="3" t="s">
        <v>5047</v>
      </c>
      <c r="F378">
        <v>1940</v>
      </c>
      <c r="G378" t="s">
        <v>2</v>
      </c>
      <c r="H378">
        <f>IFERROR(INDEX(Plan2!C:C,MATCH(F378,Plan2!I:I,0)),"NULL")</f>
        <v>1</v>
      </c>
      <c r="I378" t="s">
        <v>2</v>
      </c>
      <c r="J378" t="s">
        <v>5148</v>
      </c>
      <c r="K378" t="s">
        <v>5043</v>
      </c>
      <c r="L378" t="str">
        <f>IFERROR(INDEX(Plan2!E:E,MATCH(F378,Plan2!I:I,0)),"NULL")</f>
        <v>SABARA</v>
      </c>
      <c r="M378" s="3" t="s">
        <v>5047</v>
      </c>
      <c r="N378">
        <v>900</v>
      </c>
      <c r="O378" t="s">
        <v>5043</v>
      </c>
      <c r="P378" s="4">
        <v>40422</v>
      </c>
      <c r="Q378" s="5" t="s">
        <v>5046</v>
      </c>
      <c r="R378" s="4">
        <v>44088</v>
      </c>
      <c r="S378" s="6" t="s">
        <v>5046</v>
      </c>
      <c r="T378" t="s">
        <v>566</v>
      </c>
      <c r="U378" s="3" t="s">
        <v>5046</v>
      </c>
      <c r="V378">
        <v>0</v>
      </c>
      <c r="W378" s="3" t="s">
        <v>5047</v>
      </c>
      <c r="X378" s="7" t="s">
        <v>5294</v>
      </c>
      <c r="Y378" s="3" t="s">
        <v>5043</v>
      </c>
      <c r="Z378">
        <v>0</v>
      </c>
      <c r="AA378" s="3" t="s">
        <v>5046</v>
      </c>
      <c r="AB378" t="s">
        <v>71</v>
      </c>
      <c r="AC378" s="3" t="s">
        <v>5046</v>
      </c>
      <c r="AD378">
        <v>11149</v>
      </c>
      <c r="AE378" s="3" t="s">
        <v>5046</v>
      </c>
      <c r="AF378" t="s">
        <v>166</v>
      </c>
      <c r="AG378" s="3" t="s">
        <v>5046</v>
      </c>
      <c r="AH378">
        <v>0</v>
      </c>
      <c r="AI378" s="3" t="s">
        <v>5046</v>
      </c>
      <c r="AJ378" t="s">
        <v>25</v>
      </c>
      <c r="AK378" s="3" t="s">
        <v>5049</v>
      </c>
      <c r="AL378" t="s">
        <v>2</v>
      </c>
    </row>
    <row r="379" spans="1:38" x14ac:dyDescent="0.25">
      <c r="A379" s="2" t="s">
        <v>5041</v>
      </c>
      <c r="B379">
        <v>378</v>
      </c>
      <c r="C379" t="s">
        <v>5043</v>
      </c>
      <c r="D379" t="s">
        <v>5045</v>
      </c>
      <c r="E379" s="3" t="s">
        <v>5047</v>
      </c>
      <c r="F379">
        <v>1940</v>
      </c>
      <c r="G379" t="s">
        <v>2</v>
      </c>
      <c r="H379">
        <f>IFERROR(INDEX(Plan2!C:C,MATCH(F379,Plan2!I:I,0)),"NULL")</f>
        <v>1</v>
      </c>
      <c r="I379" t="s">
        <v>2</v>
      </c>
      <c r="J379" t="s">
        <v>5148</v>
      </c>
      <c r="K379" t="s">
        <v>5043</v>
      </c>
      <c r="L379" t="str">
        <f>IFERROR(INDEX(Plan2!E:E,MATCH(F379,Plan2!I:I,0)),"NULL")</f>
        <v>SABARA</v>
      </c>
      <c r="M379" s="3" t="s">
        <v>5047</v>
      </c>
      <c r="N379">
        <v>68</v>
      </c>
      <c r="O379" t="s">
        <v>5043</v>
      </c>
      <c r="P379" s="4">
        <v>42430</v>
      </c>
      <c r="Q379" s="5" t="s">
        <v>5046</v>
      </c>
      <c r="R379" s="4">
        <v>44256</v>
      </c>
      <c r="S379" s="6" t="s">
        <v>5046</v>
      </c>
      <c r="T379" t="s">
        <v>567</v>
      </c>
      <c r="U379" s="3" t="s">
        <v>5046</v>
      </c>
      <c r="V379">
        <v>0</v>
      </c>
      <c r="W379" s="3" t="s">
        <v>5047</v>
      </c>
      <c r="X379" s="7" t="s">
        <v>5245</v>
      </c>
      <c r="Y379" s="3" t="s">
        <v>5043</v>
      </c>
      <c r="Z379">
        <v>0</v>
      </c>
      <c r="AA379" s="3" t="s">
        <v>5046</v>
      </c>
      <c r="AB379" t="s">
        <v>28</v>
      </c>
      <c r="AC379" s="3" t="s">
        <v>5046</v>
      </c>
      <c r="AD379" t="s">
        <v>568</v>
      </c>
      <c r="AE379" s="3" t="s">
        <v>5046</v>
      </c>
      <c r="AF379" t="s">
        <v>44</v>
      </c>
      <c r="AG379" s="3" t="s">
        <v>5046</v>
      </c>
      <c r="AH379">
        <v>0</v>
      </c>
      <c r="AI379" s="3" t="s">
        <v>5046</v>
      </c>
      <c r="AJ379" t="s">
        <v>25</v>
      </c>
      <c r="AK379" s="3" t="s">
        <v>5049</v>
      </c>
      <c r="AL379" t="s">
        <v>2</v>
      </c>
    </row>
    <row r="380" spans="1:38" x14ac:dyDescent="0.25">
      <c r="A380" s="2" t="s">
        <v>5041</v>
      </c>
      <c r="B380">
        <v>379</v>
      </c>
      <c r="C380" t="s">
        <v>5043</v>
      </c>
      <c r="D380" t="s">
        <v>5044</v>
      </c>
      <c r="E380" s="3" t="s">
        <v>5047</v>
      </c>
      <c r="F380">
        <v>1917</v>
      </c>
      <c r="G380" t="s">
        <v>2</v>
      </c>
      <c r="H380">
        <f>IFERROR(INDEX(Plan2!C:C,MATCH(F380,Plan2!I:I,0)),"NULL")</f>
        <v>16</v>
      </c>
      <c r="I380" t="s">
        <v>2</v>
      </c>
      <c r="J380" t="s">
        <v>5148</v>
      </c>
      <c r="K380" t="s">
        <v>5043</v>
      </c>
      <c r="L380" t="str">
        <f>IFERROR(INDEX(Plan2!E:E,MATCH(F380,Plan2!I:I,0)),"NULL")</f>
        <v>CASAL</v>
      </c>
      <c r="M380" s="3" t="s">
        <v>5047</v>
      </c>
      <c r="N380">
        <v>900</v>
      </c>
      <c r="O380" t="s">
        <v>5043</v>
      </c>
      <c r="P380" s="4">
        <v>40422</v>
      </c>
      <c r="Q380" s="5" t="s">
        <v>5046</v>
      </c>
      <c r="R380" s="4">
        <v>44124</v>
      </c>
      <c r="S380" s="6" t="s">
        <v>5046</v>
      </c>
      <c r="T380" t="s">
        <v>569</v>
      </c>
      <c r="U380" s="3" t="s">
        <v>5046</v>
      </c>
      <c r="V380">
        <v>0</v>
      </c>
      <c r="W380" s="3" t="s">
        <v>5047</v>
      </c>
      <c r="X380" s="7" t="s">
        <v>5254</v>
      </c>
      <c r="Y380" s="3" t="s">
        <v>5043</v>
      </c>
      <c r="Z380">
        <v>0</v>
      </c>
      <c r="AA380" s="3" t="s">
        <v>5046</v>
      </c>
      <c r="AB380" t="s">
        <v>71</v>
      </c>
      <c r="AC380" s="3" t="s">
        <v>5046</v>
      </c>
      <c r="AD380">
        <v>11151</v>
      </c>
      <c r="AE380" s="3" t="s">
        <v>5046</v>
      </c>
      <c r="AF380" t="s">
        <v>72</v>
      </c>
      <c r="AG380" s="3" t="s">
        <v>5046</v>
      </c>
      <c r="AH380">
        <v>0</v>
      </c>
      <c r="AI380" s="3" t="s">
        <v>5046</v>
      </c>
      <c r="AJ380" t="s">
        <v>25</v>
      </c>
      <c r="AK380" s="3" t="s">
        <v>5049</v>
      </c>
      <c r="AL380" t="s">
        <v>2</v>
      </c>
    </row>
    <row r="381" spans="1:38" x14ac:dyDescent="0.25">
      <c r="A381" s="2" t="s">
        <v>5041</v>
      </c>
      <c r="B381">
        <v>380</v>
      </c>
      <c r="C381" t="s">
        <v>5043</v>
      </c>
      <c r="D381" t="s">
        <v>5045</v>
      </c>
      <c r="E381" s="3" t="s">
        <v>5047</v>
      </c>
      <c r="F381">
        <v>1940</v>
      </c>
      <c r="G381" t="s">
        <v>2</v>
      </c>
      <c r="H381">
        <f>IFERROR(INDEX(Plan2!C:C,MATCH(F381,Plan2!I:I,0)),"NULL")</f>
        <v>1</v>
      </c>
      <c r="I381" t="s">
        <v>2</v>
      </c>
      <c r="J381" t="s">
        <v>5148</v>
      </c>
      <c r="K381" t="s">
        <v>5043</v>
      </c>
      <c r="L381" t="str">
        <f>IFERROR(INDEX(Plan2!E:E,MATCH(F381,Plan2!I:I,0)),"NULL")</f>
        <v>SABARA</v>
      </c>
      <c r="M381" s="3" t="s">
        <v>5047</v>
      </c>
      <c r="N381">
        <v>900</v>
      </c>
      <c r="O381" t="s">
        <v>5043</v>
      </c>
      <c r="P381" s="4">
        <v>40422</v>
      </c>
      <c r="Q381" s="5" t="s">
        <v>5046</v>
      </c>
      <c r="R381" s="4">
        <v>44005</v>
      </c>
      <c r="S381" s="6" t="s">
        <v>5046</v>
      </c>
      <c r="T381" t="s">
        <v>570</v>
      </c>
      <c r="U381" s="3" t="s">
        <v>5046</v>
      </c>
      <c r="V381">
        <v>0</v>
      </c>
      <c r="W381" s="3" t="s">
        <v>5047</v>
      </c>
      <c r="X381" s="7" t="s">
        <v>5221</v>
      </c>
      <c r="Y381" s="3" t="s">
        <v>5043</v>
      </c>
      <c r="Z381">
        <v>0</v>
      </c>
      <c r="AA381" s="3" t="s">
        <v>5046</v>
      </c>
      <c r="AB381" t="s">
        <v>71</v>
      </c>
      <c r="AC381" s="3" t="s">
        <v>5046</v>
      </c>
      <c r="AD381">
        <v>11157</v>
      </c>
      <c r="AE381" s="3" t="s">
        <v>5046</v>
      </c>
      <c r="AF381" t="s">
        <v>166</v>
      </c>
      <c r="AG381" s="3" t="s">
        <v>5046</v>
      </c>
      <c r="AH381">
        <v>0</v>
      </c>
      <c r="AI381" s="3" t="s">
        <v>5046</v>
      </c>
      <c r="AJ381" t="s">
        <v>25</v>
      </c>
      <c r="AK381" s="3" t="s">
        <v>5049</v>
      </c>
      <c r="AL381" t="s">
        <v>2</v>
      </c>
    </row>
    <row r="382" spans="1:38" x14ac:dyDescent="0.25">
      <c r="A382" s="2" t="s">
        <v>5041</v>
      </c>
      <c r="B382">
        <v>381</v>
      </c>
      <c r="C382" t="s">
        <v>5043</v>
      </c>
      <c r="D382" t="s">
        <v>5045</v>
      </c>
      <c r="E382" s="3" t="s">
        <v>5047</v>
      </c>
      <c r="F382">
        <v>1940</v>
      </c>
      <c r="G382" t="s">
        <v>2</v>
      </c>
      <c r="H382">
        <f>IFERROR(INDEX(Plan2!C:C,MATCH(F382,Plan2!I:I,0)),"NULL")</f>
        <v>1</v>
      </c>
      <c r="I382" t="s">
        <v>2</v>
      </c>
      <c r="J382" t="s">
        <v>5148</v>
      </c>
      <c r="K382" t="s">
        <v>5043</v>
      </c>
      <c r="L382" t="str">
        <f>IFERROR(INDEX(Plan2!E:E,MATCH(F382,Plan2!I:I,0)),"NULL")</f>
        <v>SABARA</v>
      </c>
      <c r="M382" s="3" t="s">
        <v>5047</v>
      </c>
      <c r="N382">
        <v>68</v>
      </c>
      <c r="O382" t="s">
        <v>5043</v>
      </c>
      <c r="P382" s="4">
        <v>43220</v>
      </c>
      <c r="Q382" s="5" t="s">
        <v>5046</v>
      </c>
      <c r="R382" s="4">
        <v>45046</v>
      </c>
      <c r="S382" s="6" t="s">
        <v>5046</v>
      </c>
      <c r="T382" t="s">
        <v>571</v>
      </c>
      <c r="U382" s="3" t="s">
        <v>5046</v>
      </c>
      <c r="V382">
        <v>0</v>
      </c>
      <c r="W382" s="3" t="s">
        <v>5047</v>
      </c>
      <c r="X382" s="7" t="s">
        <v>5171</v>
      </c>
      <c r="Y382" s="3" t="s">
        <v>5043</v>
      </c>
      <c r="Z382">
        <v>0</v>
      </c>
      <c r="AA382" s="3" t="s">
        <v>5046</v>
      </c>
      <c r="AB382" t="s">
        <v>28</v>
      </c>
      <c r="AC382" s="3" t="s">
        <v>5046</v>
      </c>
      <c r="AD382" t="s">
        <v>572</v>
      </c>
      <c r="AE382" s="3" t="s">
        <v>5046</v>
      </c>
      <c r="AF382" t="s">
        <v>44</v>
      </c>
      <c r="AG382" s="3" t="s">
        <v>5046</v>
      </c>
      <c r="AH382">
        <v>0</v>
      </c>
      <c r="AI382" s="3" t="s">
        <v>5046</v>
      </c>
      <c r="AJ382" t="s">
        <v>25</v>
      </c>
      <c r="AK382" s="3" t="s">
        <v>5049</v>
      </c>
      <c r="AL382" t="s">
        <v>2</v>
      </c>
    </row>
    <row r="383" spans="1:38" x14ac:dyDescent="0.25">
      <c r="A383" s="2" t="s">
        <v>5041</v>
      </c>
      <c r="B383">
        <v>382</v>
      </c>
      <c r="C383" t="s">
        <v>5043</v>
      </c>
      <c r="D383" t="s">
        <v>5045</v>
      </c>
      <c r="E383" s="3" t="s">
        <v>5047</v>
      </c>
      <c r="F383">
        <v>1940</v>
      </c>
      <c r="G383" t="s">
        <v>2</v>
      </c>
      <c r="H383">
        <f>IFERROR(INDEX(Plan2!C:C,MATCH(F383,Plan2!I:I,0)),"NULL")</f>
        <v>1</v>
      </c>
      <c r="I383" t="s">
        <v>2</v>
      </c>
      <c r="J383" t="s">
        <v>5148</v>
      </c>
      <c r="K383" t="s">
        <v>5043</v>
      </c>
      <c r="L383" t="str">
        <f>IFERROR(INDEX(Plan2!E:E,MATCH(F383,Plan2!I:I,0)),"NULL")</f>
        <v>SABARA</v>
      </c>
      <c r="M383" s="3" t="s">
        <v>5047</v>
      </c>
      <c r="N383">
        <v>900</v>
      </c>
      <c r="O383" t="s">
        <v>5043</v>
      </c>
      <c r="P383" s="4">
        <v>40422</v>
      </c>
      <c r="Q383" s="5" t="s">
        <v>5046</v>
      </c>
      <c r="R383" s="4">
        <v>44556</v>
      </c>
      <c r="S383" s="6" t="s">
        <v>5046</v>
      </c>
      <c r="T383" t="s">
        <v>573</v>
      </c>
      <c r="U383" s="3" t="s">
        <v>5046</v>
      </c>
      <c r="V383">
        <v>0</v>
      </c>
      <c r="W383" s="3" t="s">
        <v>5047</v>
      </c>
      <c r="X383" s="7" t="s">
        <v>5222</v>
      </c>
      <c r="Y383" s="3" t="s">
        <v>5043</v>
      </c>
      <c r="Z383">
        <v>0</v>
      </c>
      <c r="AA383" s="3" t="s">
        <v>5046</v>
      </c>
      <c r="AB383" t="s">
        <v>71</v>
      </c>
      <c r="AC383" s="3" t="s">
        <v>5046</v>
      </c>
      <c r="AD383">
        <v>11164</v>
      </c>
      <c r="AE383" s="3" t="s">
        <v>5046</v>
      </c>
      <c r="AF383" t="s">
        <v>166</v>
      </c>
      <c r="AG383" s="3" t="s">
        <v>5046</v>
      </c>
      <c r="AH383">
        <v>0</v>
      </c>
      <c r="AI383" s="3" t="s">
        <v>5046</v>
      </c>
      <c r="AJ383" t="s">
        <v>25</v>
      </c>
      <c r="AK383" s="3" t="s">
        <v>5049</v>
      </c>
      <c r="AL383" t="s">
        <v>2</v>
      </c>
    </row>
    <row r="384" spans="1:38" x14ac:dyDescent="0.25">
      <c r="A384" s="2" t="s">
        <v>5041</v>
      </c>
      <c r="B384">
        <v>383</v>
      </c>
      <c r="C384" t="s">
        <v>5043</v>
      </c>
      <c r="D384" t="s">
        <v>5045</v>
      </c>
      <c r="E384" s="3" t="s">
        <v>5047</v>
      </c>
      <c r="F384">
        <v>1940</v>
      </c>
      <c r="G384" t="s">
        <v>2</v>
      </c>
      <c r="H384">
        <f>IFERROR(INDEX(Plan2!C:C,MATCH(F384,Plan2!I:I,0)),"NULL")</f>
        <v>1</v>
      </c>
      <c r="I384" t="s">
        <v>2</v>
      </c>
      <c r="J384" t="s">
        <v>5148</v>
      </c>
      <c r="K384" t="s">
        <v>5043</v>
      </c>
      <c r="L384" t="str">
        <f>IFERROR(INDEX(Plan2!E:E,MATCH(F384,Plan2!I:I,0)),"NULL")</f>
        <v>SABARA</v>
      </c>
      <c r="M384" s="3" t="s">
        <v>5047</v>
      </c>
      <c r="N384">
        <v>68</v>
      </c>
      <c r="O384" t="s">
        <v>5043</v>
      </c>
      <c r="P384" s="4">
        <v>42522</v>
      </c>
      <c r="Q384" s="5" t="s">
        <v>5046</v>
      </c>
      <c r="R384" s="4">
        <v>44348</v>
      </c>
      <c r="S384" s="6" t="s">
        <v>5046</v>
      </c>
      <c r="T384" t="s">
        <v>574</v>
      </c>
      <c r="U384" s="3" t="s">
        <v>5046</v>
      </c>
      <c r="V384">
        <v>0</v>
      </c>
      <c r="W384" s="3" t="s">
        <v>5047</v>
      </c>
      <c r="X384" s="7" t="s">
        <v>5215</v>
      </c>
      <c r="Y384" s="3" t="s">
        <v>5043</v>
      </c>
      <c r="Z384">
        <v>0</v>
      </c>
      <c r="AA384" s="3" t="s">
        <v>5046</v>
      </c>
      <c r="AB384" t="s">
        <v>28</v>
      </c>
      <c r="AC384" s="3" t="s">
        <v>5046</v>
      </c>
      <c r="AD384">
        <v>1117</v>
      </c>
      <c r="AE384" s="3" t="s">
        <v>5046</v>
      </c>
      <c r="AF384" t="s">
        <v>44</v>
      </c>
      <c r="AG384" s="3" t="s">
        <v>5046</v>
      </c>
      <c r="AH384">
        <v>0</v>
      </c>
      <c r="AI384" s="3" t="s">
        <v>5046</v>
      </c>
      <c r="AJ384" t="s">
        <v>25</v>
      </c>
      <c r="AK384" s="3" t="s">
        <v>5049</v>
      </c>
      <c r="AL384" t="s">
        <v>2</v>
      </c>
    </row>
    <row r="385" spans="1:38" x14ac:dyDescent="0.25">
      <c r="A385" s="2" t="s">
        <v>5041</v>
      </c>
      <c r="B385">
        <v>384</v>
      </c>
      <c r="C385" t="s">
        <v>5043</v>
      </c>
      <c r="D385" t="s">
        <v>5045</v>
      </c>
      <c r="E385" s="3" t="s">
        <v>5047</v>
      </c>
      <c r="F385">
        <v>1940</v>
      </c>
      <c r="G385" t="s">
        <v>2</v>
      </c>
      <c r="H385">
        <f>IFERROR(INDEX(Plan2!C:C,MATCH(F385,Plan2!I:I,0)),"NULL")</f>
        <v>1</v>
      </c>
      <c r="I385" t="s">
        <v>2</v>
      </c>
      <c r="J385" t="s">
        <v>5148</v>
      </c>
      <c r="K385" t="s">
        <v>5043</v>
      </c>
      <c r="L385" t="str">
        <f>IFERROR(INDEX(Plan2!E:E,MATCH(F385,Plan2!I:I,0)),"NULL")</f>
        <v>SABARA</v>
      </c>
      <c r="M385" s="3" t="s">
        <v>5047</v>
      </c>
      <c r="N385">
        <v>900</v>
      </c>
      <c r="O385" t="s">
        <v>5043</v>
      </c>
      <c r="P385" s="4">
        <v>42514</v>
      </c>
      <c r="Q385" s="5" t="s">
        <v>5046</v>
      </c>
      <c r="R385" s="4">
        <v>44340</v>
      </c>
      <c r="S385" s="6" t="s">
        <v>5046</v>
      </c>
      <c r="T385" t="s">
        <v>575</v>
      </c>
      <c r="U385" s="3" t="s">
        <v>5046</v>
      </c>
      <c r="V385">
        <v>0</v>
      </c>
      <c r="W385" s="3" t="s">
        <v>5047</v>
      </c>
      <c r="X385" s="7" t="s">
        <v>5263</v>
      </c>
      <c r="Y385" s="3" t="s">
        <v>5043</v>
      </c>
      <c r="Z385">
        <v>0</v>
      </c>
      <c r="AA385" s="3" t="s">
        <v>5046</v>
      </c>
      <c r="AB385" t="s">
        <v>71</v>
      </c>
      <c r="AC385" s="3" t="s">
        <v>5046</v>
      </c>
      <c r="AD385">
        <v>11173</v>
      </c>
      <c r="AE385" s="3" t="s">
        <v>5046</v>
      </c>
      <c r="AF385" t="s">
        <v>166</v>
      </c>
      <c r="AG385" s="3" t="s">
        <v>5046</v>
      </c>
      <c r="AH385">
        <v>0</v>
      </c>
      <c r="AI385" s="3" t="s">
        <v>5046</v>
      </c>
      <c r="AJ385" t="s">
        <v>25</v>
      </c>
      <c r="AK385" s="3" t="s">
        <v>5049</v>
      </c>
      <c r="AL385" t="s">
        <v>2</v>
      </c>
    </row>
    <row r="386" spans="1:38" x14ac:dyDescent="0.25">
      <c r="A386" s="2" t="s">
        <v>5041</v>
      </c>
      <c r="B386">
        <v>385</v>
      </c>
      <c r="C386" t="s">
        <v>5043</v>
      </c>
      <c r="D386" t="s">
        <v>5045</v>
      </c>
      <c r="E386" s="3" t="s">
        <v>5047</v>
      </c>
      <c r="F386">
        <v>1940</v>
      </c>
      <c r="G386" t="s">
        <v>2</v>
      </c>
      <c r="H386">
        <f>IFERROR(INDEX(Plan2!C:C,MATCH(F386,Plan2!I:I,0)),"NULL")</f>
        <v>1</v>
      </c>
      <c r="I386" t="s">
        <v>2</v>
      </c>
      <c r="J386" t="s">
        <v>5148</v>
      </c>
      <c r="K386" t="s">
        <v>5043</v>
      </c>
      <c r="L386" t="str">
        <f>IFERROR(INDEX(Plan2!E:E,MATCH(F386,Plan2!I:I,0)),"NULL")</f>
        <v>SABARA</v>
      </c>
      <c r="M386" s="3" t="s">
        <v>5047</v>
      </c>
      <c r="N386">
        <v>900</v>
      </c>
      <c r="O386" t="s">
        <v>5043</v>
      </c>
      <c r="P386" s="4">
        <v>40422</v>
      </c>
      <c r="Q386" s="5" t="s">
        <v>5046</v>
      </c>
      <c r="R386" s="4">
        <v>43997</v>
      </c>
      <c r="S386" s="6" t="s">
        <v>5046</v>
      </c>
      <c r="T386" t="s">
        <v>576</v>
      </c>
      <c r="U386" s="3" t="s">
        <v>5046</v>
      </c>
      <c r="V386">
        <v>0</v>
      </c>
      <c r="W386" s="3" t="s">
        <v>5047</v>
      </c>
      <c r="X386" s="7" t="s">
        <v>5257</v>
      </c>
      <c r="Y386" s="3" t="s">
        <v>5043</v>
      </c>
      <c r="Z386">
        <v>0</v>
      </c>
      <c r="AA386" s="3" t="s">
        <v>5046</v>
      </c>
      <c r="AB386" t="s">
        <v>71</v>
      </c>
      <c r="AC386" s="3" t="s">
        <v>5046</v>
      </c>
      <c r="AD386">
        <v>11176</v>
      </c>
      <c r="AE386" s="3" t="s">
        <v>5046</v>
      </c>
      <c r="AF386" t="s">
        <v>166</v>
      </c>
      <c r="AG386" s="3" t="s">
        <v>5046</v>
      </c>
      <c r="AH386">
        <v>0</v>
      </c>
      <c r="AI386" s="3" t="s">
        <v>5046</v>
      </c>
      <c r="AJ386" t="s">
        <v>25</v>
      </c>
      <c r="AK386" s="3" t="s">
        <v>5049</v>
      </c>
      <c r="AL386" t="s">
        <v>2</v>
      </c>
    </row>
    <row r="387" spans="1:38" x14ac:dyDescent="0.25">
      <c r="A387" s="2" t="s">
        <v>5041</v>
      </c>
      <c r="B387">
        <v>386</v>
      </c>
      <c r="C387" t="s">
        <v>5043</v>
      </c>
      <c r="D387" t="s">
        <v>5045</v>
      </c>
      <c r="E387" s="3" t="s">
        <v>5047</v>
      </c>
      <c r="F387">
        <v>1940</v>
      </c>
      <c r="G387" t="s">
        <v>2</v>
      </c>
      <c r="H387">
        <f>IFERROR(INDEX(Plan2!C:C,MATCH(F387,Plan2!I:I,0)),"NULL")</f>
        <v>1</v>
      </c>
      <c r="I387" t="s">
        <v>2</v>
      </c>
      <c r="J387" t="s">
        <v>5148</v>
      </c>
      <c r="K387" t="s">
        <v>5043</v>
      </c>
      <c r="L387" t="str">
        <f>IFERROR(INDEX(Plan2!E:E,MATCH(F387,Plan2!I:I,0)),"NULL")</f>
        <v>SABARA</v>
      </c>
      <c r="M387" s="3" t="s">
        <v>5047</v>
      </c>
      <c r="N387">
        <v>68</v>
      </c>
      <c r="O387" t="s">
        <v>5043</v>
      </c>
      <c r="P387" s="4">
        <v>42461</v>
      </c>
      <c r="Q387" s="5" t="s">
        <v>5046</v>
      </c>
      <c r="R387" s="4">
        <v>44287</v>
      </c>
      <c r="S387" s="6" t="s">
        <v>5046</v>
      </c>
      <c r="T387" t="s">
        <v>577</v>
      </c>
      <c r="U387" s="3" t="s">
        <v>5046</v>
      </c>
      <c r="V387">
        <v>0</v>
      </c>
      <c r="W387" s="3" t="s">
        <v>5047</v>
      </c>
      <c r="X387" s="7" t="s">
        <v>5209</v>
      </c>
      <c r="Y387" s="3" t="s">
        <v>5043</v>
      </c>
      <c r="Z387">
        <v>0</v>
      </c>
      <c r="AA387" s="3" t="s">
        <v>5046</v>
      </c>
      <c r="AB387" t="s">
        <v>28</v>
      </c>
      <c r="AC387" s="3" t="s">
        <v>5046</v>
      </c>
      <c r="AD387" t="s">
        <v>578</v>
      </c>
      <c r="AE387" s="3" t="s">
        <v>5046</v>
      </c>
      <c r="AF387" t="s">
        <v>44</v>
      </c>
      <c r="AG387" s="3" t="s">
        <v>5046</v>
      </c>
      <c r="AH387">
        <v>0</v>
      </c>
      <c r="AI387" s="3" t="s">
        <v>5046</v>
      </c>
      <c r="AJ387" t="s">
        <v>25</v>
      </c>
      <c r="AK387" s="3" t="s">
        <v>5049</v>
      </c>
      <c r="AL387" t="s">
        <v>2</v>
      </c>
    </row>
    <row r="388" spans="1:38" x14ac:dyDescent="0.25">
      <c r="A388" s="2" t="s">
        <v>5041</v>
      </c>
      <c r="B388">
        <v>387</v>
      </c>
      <c r="C388" t="s">
        <v>5043</v>
      </c>
      <c r="D388" t="s">
        <v>5045</v>
      </c>
      <c r="E388" s="3" t="s">
        <v>5047</v>
      </c>
      <c r="F388">
        <v>1940</v>
      </c>
      <c r="G388" t="s">
        <v>2</v>
      </c>
      <c r="H388">
        <f>IFERROR(INDEX(Plan2!C:C,MATCH(F388,Plan2!I:I,0)),"NULL")</f>
        <v>1</v>
      </c>
      <c r="I388" t="s">
        <v>2</v>
      </c>
      <c r="J388" t="s">
        <v>5148</v>
      </c>
      <c r="K388" t="s">
        <v>5043</v>
      </c>
      <c r="L388" t="str">
        <f>IFERROR(INDEX(Plan2!E:E,MATCH(F388,Plan2!I:I,0)),"NULL")</f>
        <v>SABARA</v>
      </c>
      <c r="M388" s="3" t="s">
        <v>5047</v>
      </c>
      <c r="N388">
        <v>900</v>
      </c>
      <c r="O388" t="s">
        <v>5043</v>
      </c>
      <c r="P388" s="4">
        <v>40452</v>
      </c>
      <c r="Q388" s="5" t="s">
        <v>5046</v>
      </c>
      <c r="R388" s="4">
        <v>43863</v>
      </c>
      <c r="S388" s="6" t="s">
        <v>5046</v>
      </c>
      <c r="T388" t="s">
        <v>579</v>
      </c>
      <c r="U388" s="3" t="s">
        <v>5046</v>
      </c>
      <c r="V388">
        <v>0</v>
      </c>
      <c r="W388" s="3" t="s">
        <v>5047</v>
      </c>
      <c r="X388" s="7" t="s">
        <v>5300</v>
      </c>
      <c r="Y388" s="3" t="s">
        <v>5043</v>
      </c>
      <c r="Z388">
        <v>0</v>
      </c>
      <c r="AA388" s="3" t="s">
        <v>5046</v>
      </c>
      <c r="AB388" t="s">
        <v>71</v>
      </c>
      <c r="AC388" s="3" t="s">
        <v>5046</v>
      </c>
      <c r="AD388">
        <v>11195</v>
      </c>
      <c r="AE388" s="3" t="s">
        <v>5046</v>
      </c>
      <c r="AF388" t="s">
        <v>166</v>
      </c>
      <c r="AG388" s="3" t="s">
        <v>5046</v>
      </c>
      <c r="AH388">
        <v>0</v>
      </c>
      <c r="AI388" s="3" t="s">
        <v>5046</v>
      </c>
      <c r="AJ388" t="s">
        <v>25</v>
      </c>
      <c r="AK388" s="3" t="s">
        <v>5049</v>
      </c>
      <c r="AL388" t="s">
        <v>2</v>
      </c>
    </row>
    <row r="389" spans="1:38" x14ac:dyDescent="0.25">
      <c r="A389" s="2" t="s">
        <v>5041</v>
      </c>
      <c r="B389">
        <v>388</v>
      </c>
      <c r="C389" t="s">
        <v>5043</v>
      </c>
      <c r="D389" t="s">
        <v>5045</v>
      </c>
      <c r="E389" s="3" t="s">
        <v>5047</v>
      </c>
      <c r="F389">
        <v>1940</v>
      </c>
      <c r="G389" t="s">
        <v>2</v>
      </c>
      <c r="H389">
        <f>IFERROR(INDEX(Plan2!C:C,MATCH(F389,Plan2!I:I,0)),"NULL")</f>
        <v>1</v>
      </c>
      <c r="I389" t="s">
        <v>2</v>
      </c>
      <c r="J389" t="s">
        <v>5148</v>
      </c>
      <c r="K389" t="s">
        <v>5043</v>
      </c>
      <c r="L389" t="str">
        <f>IFERROR(INDEX(Plan2!E:E,MATCH(F389,Plan2!I:I,0)),"NULL")</f>
        <v>SABARA</v>
      </c>
      <c r="M389" s="3" t="s">
        <v>5047</v>
      </c>
      <c r="N389">
        <v>900</v>
      </c>
      <c r="O389" t="s">
        <v>5043</v>
      </c>
      <c r="P389" s="4">
        <v>40452</v>
      </c>
      <c r="Q389" s="5" t="s">
        <v>5046</v>
      </c>
      <c r="R389" s="4">
        <v>44526</v>
      </c>
      <c r="S389" s="6" t="s">
        <v>5046</v>
      </c>
      <c r="T389" t="s">
        <v>580</v>
      </c>
      <c r="U389" s="3" t="s">
        <v>5046</v>
      </c>
      <c r="V389">
        <v>0</v>
      </c>
      <c r="W389" s="3" t="s">
        <v>5047</v>
      </c>
      <c r="X389" s="7" t="s">
        <v>5260</v>
      </c>
      <c r="Y389" s="3" t="s">
        <v>5043</v>
      </c>
      <c r="Z389">
        <v>0</v>
      </c>
      <c r="AA389" s="3" t="s">
        <v>5046</v>
      </c>
      <c r="AB389" t="s">
        <v>71</v>
      </c>
      <c r="AC389" s="3" t="s">
        <v>5046</v>
      </c>
      <c r="AD389">
        <v>11197</v>
      </c>
      <c r="AE389" s="3" t="s">
        <v>5046</v>
      </c>
      <c r="AF389" t="s">
        <v>166</v>
      </c>
      <c r="AG389" s="3" t="s">
        <v>5046</v>
      </c>
      <c r="AH389">
        <v>0</v>
      </c>
      <c r="AI389" s="3" t="s">
        <v>5046</v>
      </c>
      <c r="AJ389" t="s">
        <v>25</v>
      </c>
      <c r="AK389" s="3" t="s">
        <v>5049</v>
      </c>
      <c r="AL389" t="s">
        <v>2</v>
      </c>
    </row>
    <row r="390" spans="1:38" x14ac:dyDescent="0.25">
      <c r="A390" s="2" t="s">
        <v>5041</v>
      </c>
      <c r="B390">
        <v>389</v>
      </c>
      <c r="C390" t="s">
        <v>5043</v>
      </c>
      <c r="D390" t="s">
        <v>5044</v>
      </c>
      <c r="E390" s="3" t="s">
        <v>5047</v>
      </c>
      <c r="F390">
        <v>1874</v>
      </c>
      <c r="G390" t="s">
        <v>2</v>
      </c>
      <c r="H390">
        <f>IFERROR(INDEX(Plan2!C:C,MATCH(F390,Plan2!I:I,0)),"NULL")</f>
        <v>41</v>
      </c>
      <c r="I390" t="s">
        <v>2</v>
      </c>
      <c r="J390" t="s">
        <v>5148</v>
      </c>
      <c r="K390" t="s">
        <v>5043</v>
      </c>
      <c r="L390" t="str">
        <f>IFERROR(INDEX(Plan2!E:E,MATCH(F390,Plan2!I:I,0)),"NULL")</f>
        <v>SAAE - PALMARES</v>
      </c>
      <c r="M390" s="3" t="s">
        <v>5047</v>
      </c>
      <c r="N390">
        <v>50</v>
      </c>
      <c r="O390" t="s">
        <v>5043</v>
      </c>
      <c r="P390" s="4">
        <v>42736</v>
      </c>
      <c r="Q390" s="5" t="s">
        <v>5046</v>
      </c>
      <c r="R390" s="4">
        <v>44562</v>
      </c>
      <c r="S390" s="6" t="s">
        <v>5046</v>
      </c>
      <c r="T390" t="s">
        <v>581</v>
      </c>
      <c r="U390" s="3" t="s">
        <v>5046</v>
      </c>
      <c r="V390">
        <v>0</v>
      </c>
      <c r="W390" s="3" t="s">
        <v>5047</v>
      </c>
      <c r="X390" s="7" t="s">
        <v>5301</v>
      </c>
      <c r="Y390" s="3" t="s">
        <v>5043</v>
      </c>
      <c r="Z390">
        <v>0</v>
      </c>
      <c r="AA390" s="3" t="s">
        <v>5046</v>
      </c>
      <c r="AB390" t="s">
        <v>220</v>
      </c>
      <c r="AC390" s="3" t="s">
        <v>5046</v>
      </c>
      <c r="AD390">
        <v>111979</v>
      </c>
      <c r="AE390" s="3" t="s">
        <v>5046</v>
      </c>
      <c r="AF390" t="s">
        <v>24</v>
      </c>
      <c r="AG390" s="3" t="s">
        <v>5046</v>
      </c>
      <c r="AH390">
        <v>0</v>
      </c>
      <c r="AI390" s="3" t="s">
        <v>5046</v>
      </c>
      <c r="AJ390" t="s">
        <v>25</v>
      </c>
      <c r="AK390" s="3" t="s">
        <v>5049</v>
      </c>
      <c r="AL390" t="s">
        <v>2</v>
      </c>
    </row>
    <row r="391" spans="1:38" x14ac:dyDescent="0.25">
      <c r="A391" s="2" t="s">
        <v>5041</v>
      </c>
      <c r="B391">
        <v>390</v>
      </c>
      <c r="C391" t="s">
        <v>5043</v>
      </c>
      <c r="D391" t="s">
        <v>5045</v>
      </c>
      <c r="E391" s="3" t="s">
        <v>5047</v>
      </c>
      <c r="F391">
        <v>1940</v>
      </c>
      <c r="G391" t="s">
        <v>2</v>
      </c>
      <c r="H391">
        <f>IFERROR(INDEX(Plan2!C:C,MATCH(F391,Plan2!I:I,0)),"NULL")</f>
        <v>1</v>
      </c>
      <c r="I391" t="s">
        <v>2</v>
      </c>
      <c r="J391" t="s">
        <v>5148</v>
      </c>
      <c r="K391" t="s">
        <v>5043</v>
      </c>
      <c r="L391" t="str">
        <f>IFERROR(INDEX(Plan2!E:E,MATCH(F391,Plan2!I:I,0)),"NULL")</f>
        <v>SABARA</v>
      </c>
      <c r="M391" s="3" t="s">
        <v>5047</v>
      </c>
      <c r="N391">
        <v>900</v>
      </c>
      <c r="O391" t="s">
        <v>5043</v>
      </c>
      <c r="P391" s="4">
        <v>42309</v>
      </c>
      <c r="Q391" s="5" t="s">
        <v>5046</v>
      </c>
      <c r="R391" s="4">
        <v>44136</v>
      </c>
      <c r="S391" s="6" t="s">
        <v>5046</v>
      </c>
      <c r="T391" t="s">
        <v>582</v>
      </c>
      <c r="U391" s="3" t="s">
        <v>5046</v>
      </c>
      <c r="V391">
        <v>0</v>
      </c>
      <c r="W391" s="3" t="s">
        <v>5047</v>
      </c>
      <c r="X391" s="7" t="s">
        <v>5257</v>
      </c>
      <c r="Y391" s="3" t="s">
        <v>5043</v>
      </c>
      <c r="Z391">
        <v>0</v>
      </c>
      <c r="AA391" s="3" t="s">
        <v>5046</v>
      </c>
      <c r="AB391" t="s">
        <v>71</v>
      </c>
      <c r="AC391" s="3" t="s">
        <v>5046</v>
      </c>
      <c r="AD391">
        <v>11198</v>
      </c>
      <c r="AE391" s="3" t="s">
        <v>5046</v>
      </c>
      <c r="AF391" t="s">
        <v>166</v>
      </c>
      <c r="AG391" s="3" t="s">
        <v>5046</v>
      </c>
      <c r="AH391">
        <v>0</v>
      </c>
      <c r="AI391" s="3" t="s">
        <v>5046</v>
      </c>
      <c r="AJ391" t="s">
        <v>25</v>
      </c>
      <c r="AK391" s="3" t="s">
        <v>5049</v>
      </c>
      <c r="AL391" t="s">
        <v>2</v>
      </c>
    </row>
    <row r="392" spans="1:38" x14ac:dyDescent="0.25">
      <c r="A392" s="2" t="s">
        <v>5041</v>
      </c>
      <c r="B392">
        <v>391</v>
      </c>
      <c r="C392" t="s">
        <v>5043</v>
      </c>
      <c r="D392" t="s">
        <v>5044</v>
      </c>
      <c r="E392" s="3" t="s">
        <v>5047</v>
      </c>
      <c r="F392">
        <v>1874</v>
      </c>
      <c r="G392" t="s">
        <v>2</v>
      </c>
      <c r="H392">
        <f>IFERROR(INDEX(Plan2!C:C,MATCH(F392,Plan2!I:I,0)),"NULL")</f>
        <v>41</v>
      </c>
      <c r="I392" t="s">
        <v>2</v>
      </c>
      <c r="J392" t="s">
        <v>5148</v>
      </c>
      <c r="K392" t="s">
        <v>5043</v>
      </c>
      <c r="L392" t="str">
        <f>IFERROR(INDEX(Plan2!E:E,MATCH(F392,Plan2!I:I,0)),"NULL")</f>
        <v>SAAE - PALMARES</v>
      </c>
      <c r="M392" s="3" t="s">
        <v>5047</v>
      </c>
      <c r="N392">
        <v>50</v>
      </c>
      <c r="O392" t="s">
        <v>5043</v>
      </c>
      <c r="P392" s="4">
        <v>42614</v>
      </c>
      <c r="Q392" s="5" t="s">
        <v>5046</v>
      </c>
      <c r="R392" s="4">
        <v>44440</v>
      </c>
      <c r="S392" s="6" t="s">
        <v>5046</v>
      </c>
      <c r="T392" t="s">
        <v>583</v>
      </c>
      <c r="U392" s="3" t="s">
        <v>5046</v>
      </c>
      <c r="V392">
        <v>0</v>
      </c>
      <c r="W392" s="3" t="s">
        <v>5047</v>
      </c>
      <c r="X392" s="7" t="s">
        <v>5302</v>
      </c>
      <c r="Y392" s="3" t="s">
        <v>5043</v>
      </c>
      <c r="Z392">
        <v>0</v>
      </c>
      <c r="AA392" s="3" t="s">
        <v>5046</v>
      </c>
      <c r="AB392" t="s">
        <v>220</v>
      </c>
      <c r="AC392" s="3" t="s">
        <v>5046</v>
      </c>
      <c r="AD392">
        <v>111980</v>
      </c>
      <c r="AE392" s="3" t="s">
        <v>5046</v>
      </c>
      <c r="AF392" t="s">
        <v>24</v>
      </c>
      <c r="AG392" s="3" t="s">
        <v>5046</v>
      </c>
      <c r="AH392">
        <v>0</v>
      </c>
      <c r="AI392" s="3" t="s">
        <v>5046</v>
      </c>
      <c r="AJ392" t="s">
        <v>25</v>
      </c>
      <c r="AK392" s="3" t="s">
        <v>5049</v>
      </c>
      <c r="AL392" t="s">
        <v>2</v>
      </c>
    </row>
    <row r="393" spans="1:38" x14ac:dyDescent="0.25">
      <c r="A393" s="2" t="s">
        <v>5041</v>
      </c>
      <c r="B393">
        <v>392</v>
      </c>
      <c r="C393" t="s">
        <v>5043</v>
      </c>
      <c r="D393" t="s">
        <v>5044</v>
      </c>
      <c r="E393" s="3" t="s">
        <v>5047</v>
      </c>
      <c r="F393">
        <v>1874</v>
      </c>
      <c r="G393" t="s">
        <v>2</v>
      </c>
      <c r="H393">
        <f>IFERROR(INDEX(Plan2!C:C,MATCH(F393,Plan2!I:I,0)),"NULL")</f>
        <v>41</v>
      </c>
      <c r="I393" t="s">
        <v>2</v>
      </c>
      <c r="J393" t="s">
        <v>5148</v>
      </c>
      <c r="K393" t="s">
        <v>5043</v>
      </c>
      <c r="L393" t="str">
        <f>IFERROR(INDEX(Plan2!E:E,MATCH(F393,Plan2!I:I,0)),"NULL")</f>
        <v>SAAE - PALMARES</v>
      </c>
      <c r="M393" s="3" t="s">
        <v>5047</v>
      </c>
      <c r="N393">
        <v>50</v>
      </c>
      <c r="O393" t="s">
        <v>5043</v>
      </c>
      <c r="P393" s="4">
        <v>42614</v>
      </c>
      <c r="Q393" s="5" t="s">
        <v>5046</v>
      </c>
      <c r="R393" s="4">
        <v>44440</v>
      </c>
      <c r="S393" s="6" t="s">
        <v>5046</v>
      </c>
      <c r="T393" t="s">
        <v>584</v>
      </c>
      <c r="U393" s="3" t="s">
        <v>5046</v>
      </c>
      <c r="V393">
        <v>0</v>
      </c>
      <c r="W393" s="3" t="s">
        <v>5047</v>
      </c>
      <c r="X393" s="7" t="s">
        <v>5303</v>
      </c>
      <c r="Y393" s="3" t="s">
        <v>5043</v>
      </c>
      <c r="Z393">
        <v>0</v>
      </c>
      <c r="AA393" s="3" t="s">
        <v>5046</v>
      </c>
      <c r="AB393" t="s">
        <v>220</v>
      </c>
      <c r="AC393" s="3" t="s">
        <v>5046</v>
      </c>
      <c r="AD393">
        <v>111981</v>
      </c>
      <c r="AE393" s="3" t="s">
        <v>5046</v>
      </c>
      <c r="AF393" t="s">
        <v>24</v>
      </c>
      <c r="AG393" s="3" t="s">
        <v>5046</v>
      </c>
      <c r="AH393">
        <v>0</v>
      </c>
      <c r="AI393" s="3" t="s">
        <v>5046</v>
      </c>
      <c r="AJ393" t="s">
        <v>25</v>
      </c>
      <c r="AK393" s="3" t="s">
        <v>5049</v>
      </c>
      <c r="AL393" t="s">
        <v>2</v>
      </c>
    </row>
    <row r="394" spans="1:38" x14ac:dyDescent="0.25">
      <c r="A394" s="2" t="s">
        <v>5041</v>
      </c>
      <c r="B394">
        <v>393</v>
      </c>
      <c r="C394" t="s">
        <v>5043</v>
      </c>
      <c r="D394" t="s">
        <v>5044</v>
      </c>
      <c r="E394" s="3" t="s">
        <v>5047</v>
      </c>
      <c r="F394">
        <v>1874</v>
      </c>
      <c r="G394" t="s">
        <v>2</v>
      </c>
      <c r="H394">
        <f>IFERROR(INDEX(Plan2!C:C,MATCH(F394,Plan2!I:I,0)),"NULL")</f>
        <v>41</v>
      </c>
      <c r="I394" t="s">
        <v>2</v>
      </c>
      <c r="J394" t="s">
        <v>5148</v>
      </c>
      <c r="K394" t="s">
        <v>5043</v>
      </c>
      <c r="L394" t="str">
        <f>IFERROR(INDEX(Plan2!E:E,MATCH(F394,Plan2!I:I,0)),"NULL")</f>
        <v>SAAE - PALMARES</v>
      </c>
      <c r="M394" s="3" t="s">
        <v>5047</v>
      </c>
      <c r="N394">
        <v>50</v>
      </c>
      <c r="O394" t="s">
        <v>5043</v>
      </c>
      <c r="P394" s="4">
        <v>42675</v>
      </c>
      <c r="Q394" s="5" t="s">
        <v>5046</v>
      </c>
      <c r="R394" s="4">
        <v>44501</v>
      </c>
      <c r="S394" s="6" t="s">
        <v>5046</v>
      </c>
      <c r="T394" t="s">
        <v>585</v>
      </c>
      <c r="U394" s="3" t="s">
        <v>5046</v>
      </c>
      <c r="V394">
        <v>0</v>
      </c>
      <c r="W394" s="3" t="s">
        <v>5047</v>
      </c>
      <c r="X394" s="7" t="s">
        <v>5179</v>
      </c>
      <c r="Y394" s="3" t="s">
        <v>5043</v>
      </c>
      <c r="Z394">
        <v>0</v>
      </c>
      <c r="AA394" s="3" t="s">
        <v>5046</v>
      </c>
      <c r="AB394" t="s">
        <v>220</v>
      </c>
      <c r="AC394" s="3" t="s">
        <v>5046</v>
      </c>
      <c r="AD394">
        <v>111982</v>
      </c>
      <c r="AE394" s="3" t="s">
        <v>5046</v>
      </c>
      <c r="AF394" t="s">
        <v>24</v>
      </c>
      <c r="AG394" s="3" t="s">
        <v>5046</v>
      </c>
      <c r="AH394">
        <v>0</v>
      </c>
      <c r="AI394" s="3" t="s">
        <v>5046</v>
      </c>
      <c r="AJ394" t="s">
        <v>25</v>
      </c>
      <c r="AK394" s="3" t="s">
        <v>5049</v>
      </c>
      <c r="AL394" t="s">
        <v>2</v>
      </c>
    </row>
    <row r="395" spans="1:38" x14ac:dyDescent="0.25">
      <c r="A395" s="2" t="s">
        <v>5041</v>
      </c>
      <c r="B395">
        <v>394</v>
      </c>
      <c r="C395" t="s">
        <v>5043</v>
      </c>
      <c r="D395" t="s">
        <v>5045</v>
      </c>
      <c r="E395" s="3" t="s">
        <v>5047</v>
      </c>
      <c r="F395">
        <v>1940</v>
      </c>
      <c r="G395" t="s">
        <v>2</v>
      </c>
      <c r="H395">
        <f>IFERROR(INDEX(Plan2!C:C,MATCH(F395,Plan2!I:I,0)),"NULL")</f>
        <v>1</v>
      </c>
      <c r="I395" t="s">
        <v>2</v>
      </c>
      <c r="J395" t="s">
        <v>5148</v>
      </c>
      <c r="K395" t="s">
        <v>5043</v>
      </c>
      <c r="L395" t="str">
        <f>IFERROR(INDEX(Plan2!E:E,MATCH(F395,Plan2!I:I,0)),"NULL")</f>
        <v>SABARA</v>
      </c>
      <c r="M395" s="3" t="s">
        <v>5047</v>
      </c>
      <c r="N395">
        <v>900</v>
      </c>
      <c r="O395" t="s">
        <v>5043</v>
      </c>
      <c r="P395" s="4">
        <v>40452</v>
      </c>
      <c r="Q395" s="5" t="s">
        <v>5046</v>
      </c>
      <c r="R395" s="4">
        <v>43988</v>
      </c>
      <c r="S395" s="6" t="s">
        <v>5046</v>
      </c>
      <c r="T395" t="s">
        <v>586</v>
      </c>
      <c r="U395" s="3" t="s">
        <v>5046</v>
      </c>
      <c r="V395">
        <v>0</v>
      </c>
      <c r="W395" s="3" t="s">
        <v>5047</v>
      </c>
      <c r="X395" s="7" t="s">
        <v>5293</v>
      </c>
      <c r="Y395" s="3" t="s">
        <v>5043</v>
      </c>
      <c r="Z395">
        <v>0</v>
      </c>
      <c r="AA395" s="3" t="s">
        <v>5046</v>
      </c>
      <c r="AB395" t="s">
        <v>71</v>
      </c>
      <c r="AC395" s="3" t="s">
        <v>5046</v>
      </c>
      <c r="AD395">
        <v>11204</v>
      </c>
      <c r="AE395" s="3" t="s">
        <v>5046</v>
      </c>
      <c r="AF395" t="s">
        <v>166</v>
      </c>
      <c r="AG395" s="3" t="s">
        <v>5046</v>
      </c>
      <c r="AH395">
        <v>0</v>
      </c>
      <c r="AI395" s="3" t="s">
        <v>5046</v>
      </c>
      <c r="AJ395" t="s">
        <v>25</v>
      </c>
      <c r="AK395" s="3" t="s">
        <v>5049</v>
      </c>
      <c r="AL395" t="s">
        <v>2</v>
      </c>
    </row>
    <row r="396" spans="1:38" x14ac:dyDescent="0.25">
      <c r="A396" s="2" t="s">
        <v>5041</v>
      </c>
      <c r="B396">
        <v>395</v>
      </c>
      <c r="C396" t="s">
        <v>5043</v>
      </c>
      <c r="D396" t="s">
        <v>5044</v>
      </c>
      <c r="E396" s="3" t="s">
        <v>5047</v>
      </c>
      <c r="F396">
        <v>2273</v>
      </c>
      <c r="G396" t="s">
        <v>2</v>
      </c>
      <c r="H396">
        <f>IFERROR(INDEX(Plan2!C:C,MATCH(F396,Plan2!I:I,0)),"NULL")</f>
        <v>38</v>
      </c>
      <c r="I396" t="s">
        <v>2</v>
      </c>
      <c r="J396" t="s">
        <v>5148</v>
      </c>
      <c r="K396" t="s">
        <v>5043</v>
      </c>
      <c r="L396" t="str">
        <f>IFERROR(INDEX(Plan2!E:E,MATCH(F396,Plan2!I:I,0)),"NULL")</f>
        <v>PEDROBRAS</v>
      </c>
      <c r="M396" s="3" t="s">
        <v>5047</v>
      </c>
      <c r="N396">
        <v>900</v>
      </c>
      <c r="O396" t="s">
        <v>5043</v>
      </c>
      <c r="P396" s="4">
        <v>40483</v>
      </c>
      <c r="Q396" s="5" t="s">
        <v>5046</v>
      </c>
      <c r="R396" s="4">
        <v>44253</v>
      </c>
      <c r="S396" s="6" t="s">
        <v>5046</v>
      </c>
      <c r="T396" t="s">
        <v>587</v>
      </c>
      <c r="U396" s="3" t="s">
        <v>5046</v>
      </c>
      <c r="V396">
        <v>0</v>
      </c>
      <c r="W396" s="3" t="s">
        <v>5047</v>
      </c>
      <c r="X396" s="7" t="s">
        <v>5246</v>
      </c>
      <c r="Y396" s="3" t="s">
        <v>5043</v>
      </c>
      <c r="Z396">
        <v>0</v>
      </c>
      <c r="AA396" s="3" t="s">
        <v>5046</v>
      </c>
      <c r="AB396" t="s">
        <v>71</v>
      </c>
      <c r="AC396" s="3" t="s">
        <v>5046</v>
      </c>
      <c r="AD396">
        <v>11209</v>
      </c>
      <c r="AE396" s="3" t="s">
        <v>5046</v>
      </c>
      <c r="AF396" t="s">
        <v>72</v>
      </c>
      <c r="AG396" s="3" t="s">
        <v>5046</v>
      </c>
      <c r="AH396">
        <v>0</v>
      </c>
      <c r="AI396" s="3" t="s">
        <v>5046</v>
      </c>
      <c r="AJ396" t="s">
        <v>25</v>
      </c>
      <c r="AK396" s="3" t="s">
        <v>5049</v>
      </c>
      <c r="AL396" t="s">
        <v>2</v>
      </c>
    </row>
    <row r="397" spans="1:38" x14ac:dyDescent="0.25">
      <c r="A397" s="2" t="s">
        <v>5041</v>
      </c>
      <c r="B397">
        <v>396</v>
      </c>
      <c r="C397" t="s">
        <v>5043</v>
      </c>
      <c r="D397" t="s">
        <v>5045</v>
      </c>
      <c r="E397" s="3" t="s">
        <v>5047</v>
      </c>
      <c r="F397">
        <v>1940</v>
      </c>
      <c r="G397" t="s">
        <v>2</v>
      </c>
      <c r="H397">
        <f>IFERROR(INDEX(Plan2!C:C,MATCH(F397,Plan2!I:I,0)),"NULL")</f>
        <v>1</v>
      </c>
      <c r="I397" t="s">
        <v>2</v>
      </c>
      <c r="J397" t="s">
        <v>5148</v>
      </c>
      <c r="K397" t="s">
        <v>5043</v>
      </c>
      <c r="L397" t="str">
        <f>IFERROR(INDEX(Plan2!E:E,MATCH(F397,Plan2!I:I,0)),"NULL")</f>
        <v>SABARA</v>
      </c>
      <c r="M397" s="3" t="s">
        <v>5047</v>
      </c>
      <c r="N397">
        <v>68</v>
      </c>
      <c r="O397" t="s">
        <v>5043</v>
      </c>
      <c r="P397" s="4">
        <v>42491</v>
      </c>
      <c r="Q397" s="5" t="s">
        <v>5046</v>
      </c>
      <c r="R397" s="4">
        <v>44317</v>
      </c>
      <c r="S397" s="6" t="s">
        <v>5046</v>
      </c>
      <c r="T397" t="s">
        <v>588</v>
      </c>
      <c r="U397" s="3" t="s">
        <v>5046</v>
      </c>
      <c r="V397">
        <v>0</v>
      </c>
      <c r="W397" s="3" t="s">
        <v>5047</v>
      </c>
      <c r="X397" s="7" t="s">
        <v>5167</v>
      </c>
      <c r="Y397" s="3" t="s">
        <v>5043</v>
      </c>
      <c r="Z397">
        <v>0</v>
      </c>
      <c r="AA397" s="3" t="s">
        <v>5046</v>
      </c>
      <c r="AB397" t="s">
        <v>28</v>
      </c>
      <c r="AC397" s="3" t="s">
        <v>5046</v>
      </c>
      <c r="AD397" t="s">
        <v>589</v>
      </c>
      <c r="AE397" s="3" t="s">
        <v>5046</v>
      </c>
      <c r="AF397" t="s">
        <v>44</v>
      </c>
      <c r="AG397" s="3" t="s">
        <v>5046</v>
      </c>
      <c r="AH397">
        <v>0</v>
      </c>
      <c r="AI397" s="3" t="s">
        <v>5046</v>
      </c>
      <c r="AJ397" t="s">
        <v>25</v>
      </c>
      <c r="AK397" s="3" t="s">
        <v>5049</v>
      </c>
      <c r="AL397" t="s">
        <v>2</v>
      </c>
    </row>
    <row r="398" spans="1:38" x14ac:dyDescent="0.25">
      <c r="A398" s="2" t="s">
        <v>5041</v>
      </c>
      <c r="B398">
        <v>397</v>
      </c>
      <c r="C398" t="s">
        <v>5043</v>
      </c>
      <c r="D398" t="s">
        <v>5045</v>
      </c>
      <c r="E398" s="3" t="s">
        <v>5047</v>
      </c>
      <c r="F398">
        <v>1940</v>
      </c>
      <c r="G398" t="s">
        <v>2</v>
      </c>
      <c r="H398">
        <f>IFERROR(INDEX(Plan2!C:C,MATCH(F398,Plan2!I:I,0)),"NULL")</f>
        <v>1</v>
      </c>
      <c r="I398" t="s">
        <v>2</v>
      </c>
      <c r="J398" t="s">
        <v>5148</v>
      </c>
      <c r="K398" t="s">
        <v>5043</v>
      </c>
      <c r="L398" t="str">
        <f>IFERROR(INDEX(Plan2!E:E,MATCH(F398,Plan2!I:I,0)),"NULL")</f>
        <v>SABARA</v>
      </c>
      <c r="M398" s="3" t="s">
        <v>5047</v>
      </c>
      <c r="N398">
        <v>900</v>
      </c>
      <c r="O398" t="s">
        <v>5043</v>
      </c>
      <c r="P398" s="4">
        <v>40422</v>
      </c>
      <c r="Q398" s="5" t="s">
        <v>5046</v>
      </c>
      <c r="R398" s="4">
        <v>44014</v>
      </c>
      <c r="S398" s="6" t="s">
        <v>5046</v>
      </c>
      <c r="T398" t="s">
        <v>590</v>
      </c>
      <c r="U398" s="3" t="s">
        <v>5046</v>
      </c>
      <c r="V398">
        <v>0</v>
      </c>
      <c r="W398" s="3" t="s">
        <v>5047</v>
      </c>
      <c r="X398" s="7" t="s">
        <v>5239</v>
      </c>
      <c r="Y398" s="3" t="s">
        <v>5043</v>
      </c>
      <c r="Z398">
        <v>0</v>
      </c>
      <c r="AA398" s="3" t="s">
        <v>5046</v>
      </c>
      <c r="AB398" t="s">
        <v>71</v>
      </c>
      <c r="AC398" s="3" t="s">
        <v>5046</v>
      </c>
      <c r="AD398">
        <v>11216</v>
      </c>
      <c r="AE398" s="3" t="s">
        <v>5046</v>
      </c>
      <c r="AF398" t="s">
        <v>166</v>
      </c>
      <c r="AG398" s="3" t="s">
        <v>5046</v>
      </c>
      <c r="AH398">
        <v>0</v>
      </c>
      <c r="AI398" s="3" t="s">
        <v>5046</v>
      </c>
      <c r="AJ398" t="s">
        <v>25</v>
      </c>
      <c r="AK398" s="3" t="s">
        <v>5049</v>
      </c>
      <c r="AL398" t="s">
        <v>2</v>
      </c>
    </row>
    <row r="399" spans="1:38" x14ac:dyDescent="0.25">
      <c r="A399" s="2" t="s">
        <v>5041</v>
      </c>
      <c r="B399">
        <v>398</v>
      </c>
      <c r="C399" t="s">
        <v>5043</v>
      </c>
      <c r="D399" t="s">
        <v>5045</v>
      </c>
      <c r="E399" s="3" t="s">
        <v>5047</v>
      </c>
      <c r="F399">
        <v>1940</v>
      </c>
      <c r="G399" t="s">
        <v>2</v>
      </c>
      <c r="H399">
        <f>IFERROR(INDEX(Plan2!C:C,MATCH(F399,Plan2!I:I,0)),"NULL")</f>
        <v>1</v>
      </c>
      <c r="I399" t="s">
        <v>2</v>
      </c>
      <c r="J399" t="s">
        <v>5148</v>
      </c>
      <c r="K399" t="s">
        <v>5043</v>
      </c>
      <c r="L399" t="str">
        <f>IFERROR(INDEX(Plan2!E:E,MATCH(F399,Plan2!I:I,0)),"NULL")</f>
        <v>SABARA</v>
      </c>
      <c r="M399" s="3" t="s">
        <v>5047</v>
      </c>
      <c r="N399">
        <v>900</v>
      </c>
      <c r="O399" t="s">
        <v>5043</v>
      </c>
      <c r="P399" s="4">
        <v>42314</v>
      </c>
      <c r="Q399" s="5" t="s">
        <v>5046</v>
      </c>
      <c r="R399" s="4">
        <v>44141</v>
      </c>
      <c r="S399" s="6" t="s">
        <v>5046</v>
      </c>
      <c r="T399" t="s">
        <v>591</v>
      </c>
      <c r="U399" s="3" t="s">
        <v>5046</v>
      </c>
      <c r="V399">
        <v>0</v>
      </c>
      <c r="W399" s="3" t="s">
        <v>5047</v>
      </c>
      <c r="X399" s="7" t="s">
        <v>5293</v>
      </c>
      <c r="Y399" s="3" t="s">
        <v>5043</v>
      </c>
      <c r="Z399">
        <v>0</v>
      </c>
      <c r="AA399" s="3" t="s">
        <v>5046</v>
      </c>
      <c r="AB399" t="s">
        <v>71</v>
      </c>
      <c r="AC399" s="3" t="s">
        <v>5046</v>
      </c>
      <c r="AD399">
        <v>11217</v>
      </c>
      <c r="AE399" s="3" t="s">
        <v>5046</v>
      </c>
      <c r="AF399" t="s">
        <v>166</v>
      </c>
      <c r="AG399" s="3" t="s">
        <v>5046</v>
      </c>
      <c r="AH399">
        <v>0</v>
      </c>
      <c r="AI399" s="3" t="s">
        <v>5046</v>
      </c>
      <c r="AJ399" t="s">
        <v>25</v>
      </c>
      <c r="AK399" s="3" t="s">
        <v>5049</v>
      </c>
      <c r="AL399" t="s">
        <v>2</v>
      </c>
    </row>
    <row r="400" spans="1:38" x14ac:dyDescent="0.25">
      <c r="A400" s="2" t="s">
        <v>5041</v>
      </c>
      <c r="B400">
        <v>399</v>
      </c>
      <c r="C400" t="s">
        <v>5043</v>
      </c>
      <c r="D400" t="s">
        <v>5045</v>
      </c>
      <c r="E400" s="3" t="s">
        <v>5047</v>
      </c>
      <c r="F400">
        <v>1940</v>
      </c>
      <c r="G400" t="s">
        <v>2</v>
      </c>
      <c r="H400">
        <f>IFERROR(INDEX(Plan2!C:C,MATCH(F400,Plan2!I:I,0)),"NULL")</f>
        <v>1</v>
      </c>
      <c r="I400" t="s">
        <v>2</v>
      </c>
      <c r="J400" t="s">
        <v>5148</v>
      </c>
      <c r="K400" t="s">
        <v>5043</v>
      </c>
      <c r="L400" t="str">
        <f>IFERROR(INDEX(Plan2!E:E,MATCH(F400,Plan2!I:I,0)),"NULL")</f>
        <v>SABARA</v>
      </c>
      <c r="M400" s="3" t="s">
        <v>5047</v>
      </c>
      <c r="N400">
        <v>900</v>
      </c>
      <c r="O400" t="s">
        <v>5043</v>
      </c>
      <c r="P400" s="4">
        <v>40422</v>
      </c>
      <c r="Q400" s="5" t="s">
        <v>5046</v>
      </c>
      <c r="R400" s="4">
        <v>44075</v>
      </c>
      <c r="S400" s="6" t="s">
        <v>5046</v>
      </c>
      <c r="T400" t="s">
        <v>592</v>
      </c>
      <c r="U400" s="3" t="s">
        <v>5046</v>
      </c>
      <c r="V400">
        <v>0</v>
      </c>
      <c r="W400" s="3" t="s">
        <v>5047</v>
      </c>
      <c r="X400" s="7" t="s">
        <v>5292</v>
      </c>
      <c r="Y400" s="3" t="s">
        <v>5043</v>
      </c>
      <c r="Z400">
        <v>0</v>
      </c>
      <c r="AA400" s="3" t="s">
        <v>5046</v>
      </c>
      <c r="AB400" t="s">
        <v>71</v>
      </c>
      <c r="AC400" s="3" t="s">
        <v>5046</v>
      </c>
      <c r="AD400">
        <v>11218</v>
      </c>
      <c r="AE400" s="3" t="s">
        <v>5046</v>
      </c>
      <c r="AF400" t="s">
        <v>166</v>
      </c>
      <c r="AG400" s="3" t="s">
        <v>5046</v>
      </c>
      <c r="AH400">
        <v>0</v>
      </c>
      <c r="AI400" s="3" t="s">
        <v>5046</v>
      </c>
      <c r="AJ400" t="s">
        <v>25</v>
      </c>
      <c r="AK400" s="3" t="s">
        <v>5049</v>
      </c>
      <c r="AL400" t="s">
        <v>2</v>
      </c>
    </row>
    <row r="401" spans="1:38" x14ac:dyDescent="0.25">
      <c r="A401" s="2" t="s">
        <v>5041</v>
      </c>
      <c r="B401">
        <v>400</v>
      </c>
      <c r="C401" t="s">
        <v>5043</v>
      </c>
      <c r="D401" t="s">
        <v>5045</v>
      </c>
      <c r="E401" s="3" t="s">
        <v>5047</v>
      </c>
      <c r="F401">
        <v>1940</v>
      </c>
      <c r="G401" t="s">
        <v>2</v>
      </c>
      <c r="H401">
        <f>IFERROR(INDEX(Plan2!C:C,MATCH(F401,Plan2!I:I,0)),"NULL")</f>
        <v>1</v>
      </c>
      <c r="I401" t="s">
        <v>2</v>
      </c>
      <c r="J401" t="s">
        <v>5148</v>
      </c>
      <c r="K401" t="s">
        <v>5043</v>
      </c>
      <c r="L401" t="str">
        <f>IFERROR(INDEX(Plan2!E:E,MATCH(F401,Plan2!I:I,0)),"NULL")</f>
        <v>SABARA</v>
      </c>
      <c r="M401" s="3" t="s">
        <v>5047</v>
      </c>
      <c r="N401">
        <v>900</v>
      </c>
      <c r="O401" t="s">
        <v>5043</v>
      </c>
      <c r="P401" s="4">
        <v>42636</v>
      </c>
      <c r="Q401" s="5" t="s">
        <v>5046</v>
      </c>
      <c r="R401" s="4">
        <v>44462</v>
      </c>
      <c r="S401" s="6" t="s">
        <v>5046</v>
      </c>
      <c r="T401" t="s">
        <v>593</v>
      </c>
      <c r="U401" s="3" t="s">
        <v>5046</v>
      </c>
      <c r="V401">
        <v>0</v>
      </c>
      <c r="W401" s="3" t="s">
        <v>5047</v>
      </c>
      <c r="X401" s="7" t="s">
        <v>5246</v>
      </c>
      <c r="Y401" s="3" t="s">
        <v>5043</v>
      </c>
      <c r="Z401">
        <v>0</v>
      </c>
      <c r="AA401" s="3" t="s">
        <v>5046</v>
      </c>
      <c r="AB401" t="s">
        <v>71</v>
      </c>
      <c r="AC401" s="3" t="s">
        <v>5046</v>
      </c>
      <c r="AD401">
        <v>11219</v>
      </c>
      <c r="AE401" s="3" t="s">
        <v>5046</v>
      </c>
      <c r="AF401" t="s">
        <v>166</v>
      </c>
      <c r="AG401" s="3" t="s">
        <v>5046</v>
      </c>
      <c r="AH401">
        <v>0</v>
      </c>
      <c r="AI401" s="3" t="s">
        <v>5046</v>
      </c>
      <c r="AJ401" t="s">
        <v>25</v>
      </c>
      <c r="AK401" s="3" t="s">
        <v>5049</v>
      </c>
      <c r="AL401" t="s">
        <v>2</v>
      </c>
    </row>
    <row r="402" spans="1:38" x14ac:dyDescent="0.25">
      <c r="A402" s="2" t="s">
        <v>5041</v>
      </c>
      <c r="B402">
        <v>401</v>
      </c>
      <c r="C402" t="s">
        <v>5043</v>
      </c>
      <c r="D402" t="s">
        <v>5045</v>
      </c>
      <c r="E402" s="3" t="s">
        <v>5047</v>
      </c>
      <c r="F402">
        <v>1940</v>
      </c>
      <c r="G402" t="s">
        <v>2</v>
      </c>
      <c r="H402">
        <f>IFERROR(INDEX(Plan2!C:C,MATCH(F402,Plan2!I:I,0)),"NULL")</f>
        <v>1</v>
      </c>
      <c r="I402" t="s">
        <v>2</v>
      </c>
      <c r="J402" t="s">
        <v>5148</v>
      </c>
      <c r="K402" t="s">
        <v>5043</v>
      </c>
      <c r="L402" t="str">
        <f>IFERROR(INDEX(Plan2!E:E,MATCH(F402,Plan2!I:I,0)),"NULL")</f>
        <v>SABARA</v>
      </c>
      <c r="M402" s="3" t="s">
        <v>5047</v>
      </c>
      <c r="N402">
        <v>68</v>
      </c>
      <c r="O402" t="s">
        <v>5043</v>
      </c>
      <c r="P402" s="4">
        <v>42552</v>
      </c>
      <c r="Q402" s="5" t="s">
        <v>5046</v>
      </c>
      <c r="R402" s="4">
        <v>44378</v>
      </c>
      <c r="S402" s="6" t="s">
        <v>5046</v>
      </c>
      <c r="T402" t="s">
        <v>594</v>
      </c>
      <c r="U402" s="3" t="s">
        <v>5046</v>
      </c>
      <c r="V402">
        <v>0</v>
      </c>
      <c r="W402" s="3" t="s">
        <v>5047</v>
      </c>
      <c r="X402" s="7" t="s">
        <v>5210</v>
      </c>
      <c r="Y402" s="3" t="s">
        <v>5043</v>
      </c>
      <c r="Z402">
        <v>0</v>
      </c>
      <c r="AA402" s="3" t="s">
        <v>5046</v>
      </c>
      <c r="AB402" t="s">
        <v>28</v>
      </c>
      <c r="AC402" s="3" t="s">
        <v>5046</v>
      </c>
      <c r="AD402" t="s">
        <v>595</v>
      </c>
      <c r="AE402" s="3" t="s">
        <v>5046</v>
      </c>
      <c r="AF402" t="s">
        <v>44</v>
      </c>
      <c r="AG402" s="3" t="s">
        <v>5046</v>
      </c>
      <c r="AH402">
        <v>0</v>
      </c>
      <c r="AI402" s="3" t="s">
        <v>5046</v>
      </c>
      <c r="AJ402" t="s">
        <v>25</v>
      </c>
      <c r="AK402" s="3" t="s">
        <v>5049</v>
      </c>
      <c r="AL402" t="s">
        <v>2</v>
      </c>
    </row>
    <row r="403" spans="1:38" x14ac:dyDescent="0.25">
      <c r="A403" s="2" t="s">
        <v>5041</v>
      </c>
      <c r="B403">
        <v>402</v>
      </c>
      <c r="C403" t="s">
        <v>5043</v>
      </c>
      <c r="D403" t="s">
        <v>5044</v>
      </c>
      <c r="E403" s="3" t="s">
        <v>5047</v>
      </c>
      <c r="F403">
        <v>2273</v>
      </c>
      <c r="G403" t="s">
        <v>2</v>
      </c>
      <c r="H403">
        <f>IFERROR(INDEX(Plan2!C:C,MATCH(F403,Plan2!I:I,0)),"NULL")</f>
        <v>38</v>
      </c>
      <c r="I403" t="s">
        <v>2</v>
      </c>
      <c r="J403" t="s">
        <v>5148</v>
      </c>
      <c r="K403" t="s">
        <v>5043</v>
      </c>
      <c r="L403" t="str">
        <f>IFERROR(INDEX(Plan2!E:E,MATCH(F403,Plan2!I:I,0)),"NULL")</f>
        <v>PEDROBRAS</v>
      </c>
      <c r="M403" s="3" t="s">
        <v>5047</v>
      </c>
      <c r="N403">
        <v>900</v>
      </c>
      <c r="O403" t="s">
        <v>5043</v>
      </c>
      <c r="P403" s="4">
        <v>42377</v>
      </c>
      <c r="Q403" s="5" t="s">
        <v>5046</v>
      </c>
      <c r="R403" s="4">
        <v>44204</v>
      </c>
      <c r="S403" s="6" t="s">
        <v>5046</v>
      </c>
      <c r="T403" t="s">
        <v>596</v>
      </c>
      <c r="U403" s="3" t="s">
        <v>5046</v>
      </c>
      <c r="V403">
        <v>0</v>
      </c>
      <c r="W403" s="3" t="s">
        <v>5047</v>
      </c>
      <c r="X403" s="7" t="s">
        <v>5221</v>
      </c>
      <c r="Y403" s="3" t="s">
        <v>5043</v>
      </c>
      <c r="Z403">
        <v>0</v>
      </c>
      <c r="AA403" s="3" t="s">
        <v>5046</v>
      </c>
      <c r="AB403" t="s">
        <v>71</v>
      </c>
      <c r="AC403" s="3" t="s">
        <v>5046</v>
      </c>
      <c r="AD403">
        <v>11220</v>
      </c>
      <c r="AE403" s="3" t="s">
        <v>5046</v>
      </c>
      <c r="AF403" t="s">
        <v>72</v>
      </c>
      <c r="AG403" s="3" t="s">
        <v>5046</v>
      </c>
      <c r="AH403">
        <v>0</v>
      </c>
      <c r="AI403" s="3" t="s">
        <v>5046</v>
      </c>
      <c r="AJ403" t="s">
        <v>25</v>
      </c>
      <c r="AK403" s="3" t="s">
        <v>5049</v>
      </c>
      <c r="AL403" t="s">
        <v>2</v>
      </c>
    </row>
    <row r="404" spans="1:38" x14ac:dyDescent="0.25">
      <c r="A404" s="2" t="s">
        <v>5041</v>
      </c>
      <c r="B404">
        <v>403</v>
      </c>
      <c r="C404" t="s">
        <v>5043</v>
      </c>
      <c r="D404" t="s">
        <v>5045</v>
      </c>
      <c r="E404" s="3" t="s">
        <v>5047</v>
      </c>
      <c r="F404">
        <v>1940</v>
      </c>
      <c r="G404" t="s">
        <v>2</v>
      </c>
      <c r="H404">
        <f>IFERROR(INDEX(Plan2!C:C,MATCH(F404,Plan2!I:I,0)),"NULL")</f>
        <v>1</v>
      </c>
      <c r="I404" t="s">
        <v>2</v>
      </c>
      <c r="J404" t="s">
        <v>5148</v>
      </c>
      <c r="K404" t="s">
        <v>5043</v>
      </c>
      <c r="L404" t="str">
        <f>IFERROR(INDEX(Plan2!E:E,MATCH(F404,Plan2!I:I,0)),"NULL")</f>
        <v>SABARA</v>
      </c>
      <c r="M404" s="3" t="s">
        <v>5047</v>
      </c>
      <c r="N404">
        <v>900</v>
      </c>
      <c r="O404" t="s">
        <v>5043</v>
      </c>
      <c r="P404" s="4">
        <v>42334</v>
      </c>
      <c r="Q404" s="5" t="s">
        <v>5046</v>
      </c>
      <c r="R404" s="4">
        <v>44161</v>
      </c>
      <c r="S404" s="6" t="s">
        <v>5046</v>
      </c>
      <c r="T404" t="s">
        <v>597</v>
      </c>
      <c r="U404" s="3" t="s">
        <v>5046</v>
      </c>
      <c r="V404">
        <v>0</v>
      </c>
      <c r="W404" s="3" t="s">
        <v>5047</v>
      </c>
      <c r="X404" s="7" t="s">
        <v>5304</v>
      </c>
      <c r="Y404" s="3" t="s">
        <v>5043</v>
      </c>
      <c r="Z404">
        <v>0</v>
      </c>
      <c r="AA404" s="3" t="s">
        <v>5046</v>
      </c>
      <c r="AB404" t="s">
        <v>71</v>
      </c>
      <c r="AC404" s="3" t="s">
        <v>5046</v>
      </c>
      <c r="AD404">
        <v>11222</v>
      </c>
      <c r="AE404" s="3" t="s">
        <v>5046</v>
      </c>
      <c r="AF404" t="s">
        <v>166</v>
      </c>
      <c r="AG404" s="3" t="s">
        <v>5046</v>
      </c>
      <c r="AH404">
        <v>0</v>
      </c>
      <c r="AI404" s="3" t="s">
        <v>5046</v>
      </c>
      <c r="AJ404" t="s">
        <v>25</v>
      </c>
      <c r="AK404" s="3" t="s">
        <v>5049</v>
      </c>
      <c r="AL404" t="s">
        <v>2</v>
      </c>
    </row>
    <row r="405" spans="1:38" x14ac:dyDescent="0.25">
      <c r="A405" s="2" t="s">
        <v>5041</v>
      </c>
      <c r="B405">
        <v>404</v>
      </c>
      <c r="C405" t="s">
        <v>5043</v>
      </c>
      <c r="D405" t="s">
        <v>5045</v>
      </c>
      <c r="E405" s="3" t="s">
        <v>5047</v>
      </c>
      <c r="F405">
        <v>1940</v>
      </c>
      <c r="G405" t="s">
        <v>2</v>
      </c>
      <c r="H405">
        <f>IFERROR(INDEX(Plan2!C:C,MATCH(F405,Plan2!I:I,0)),"NULL")</f>
        <v>1</v>
      </c>
      <c r="I405" t="s">
        <v>2</v>
      </c>
      <c r="J405" t="s">
        <v>5148</v>
      </c>
      <c r="K405" t="s">
        <v>5043</v>
      </c>
      <c r="L405" t="str">
        <f>IFERROR(INDEX(Plan2!E:E,MATCH(F405,Plan2!I:I,0)),"NULL")</f>
        <v>SABARA</v>
      </c>
      <c r="M405" s="3" t="s">
        <v>5047</v>
      </c>
      <c r="N405">
        <v>900</v>
      </c>
      <c r="O405" t="s">
        <v>5043</v>
      </c>
      <c r="P405" s="4">
        <v>40452</v>
      </c>
      <c r="Q405" s="5" t="s">
        <v>5046</v>
      </c>
      <c r="R405" s="4">
        <v>44186</v>
      </c>
      <c r="S405" s="6" t="s">
        <v>5046</v>
      </c>
      <c r="T405" t="s">
        <v>598</v>
      </c>
      <c r="U405" s="3" t="s">
        <v>5046</v>
      </c>
      <c r="V405">
        <v>0</v>
      </c>
      <c r="W405" s="3" t="s">
        <v>5047</v>
      </c>
      <c r="X405" s="7" t="s">
        <v>5238</v>
      </c>
      <c r="Y405" s="3" t="s">
        <v>5043</v>
      </c>
      <c r="Z405">
        <v>0</v>
      </c>
      <c r="AA405" s="3" t="s">
        <v>5046</v>
      </c>
      <c r="AB405" t="s">
        <v>71</v>
      </c>
      <c r="AC405" s="3" t="s">
        <v>5046</v>
      </c>
      <c r="AD405">
        <v>11223</v>
      </c>
      <c r="AE405" s="3" t="s">
        <v>5046</v>
      </c>
      <c r="AF405" t="s">
        <v>166</v>
      </c>
      <c r="AG405" s="3" t="s">
        <v>5046</v>
      </c>
      <c r="AH405">
        <v>0</v>
      </c>
      <c r="AI405" s="3" t="s">
        <v>5046</v>
      </c>
      <c r="AJ405" t="s">
        <v>25</v>
      </c>
      <c r="AK405" s="3" t="s">
        <v>5049</v>
      </c>
      <c r="AL405" t="s">
        <v>2</v>
      </c>
    </row>
    <row r="406" spans="1:38" x14ac:dyDescent="0.25">
      <c r="A406" s="2" t="s">
        <v>5041</v>
      </c>
      <c r="B406">
        <v>405</v>
      </c>
      <c r="C406" t="s">
        <v>5043</v>
      </c>
      <c r="D406" t="s">
        <v>5045</v>
      </c>
      <c r="E406" s="3" t="s">
        <v>5047</v>
      </c>
      <c r="F406">
        <v>1940</v>
      </c>
      <c r="G406" t="s">
        <v>2</v>
      </c>
      <c r="H406">
        <f>IFERROR(INDEX(Plan2!C:C,MATCH(F406,Plan2!I:I,0)),"NULL")</f>
        <v>1</v>
      </c>
      <c r="I406" t="s">
        <v>2</v>
      </c>
      <c r="J406" t="s">
        <v>5148</v>
      </c>
      <c r="K406" t="s">
        <v>5043</v>
      </c>
      <c r="L406" t="str">
        <f>IFERROR(INDEX(Plan2!E:E,MATCH(F406,Plan2!I:I,0)),"NULL")</f>
        <v>SABARA</v>
      </c>
      <c r="M406" s="3" t="s">
        <v>5047</v>
      </c>
      <c r="N406">
        <v>900</v>
      </c>
      <c r="O406" t="s">
        <v>5043</v>
      </c>
      <c r="P406" s="4">
        <v>40452</v>
      </c>
      <c r="Q406" s="5" t="s">
        <v>5046</v>
      </c>
      <c r="R406" s="4">
        <v>44896</v>
      </c>
      <c r="S406" s="6" t="s">
        <v>5046</v>
      </c>
      <c r="T406" t="s">
        <v>599</v>
      </c>
      <c r="U406" s="3" t="s">
        <v>5046</v>
      </c>
      <c r="V406">
        <v>0</v>
      </c>
      <c r="W406" s="3" t="s">
        <v>5047</v>
      </c>
      <c r="X406" s="7" t="s">
        <v>5296</v>
      </c>
      <c r="Y406" s="3" t="s">
        <v>5043</v>
      </c>
      <c r="Z406">
        <v>0</v>
      </c>
      <c r="AA406" s="3" t="s">
        <v>5046</v>
      </c>
      <c r="AB406" t="s">
        <v>71</v>
      </c>
      <c r="AC406" s="3" t="s">
        <v>5046</v>
      </c>
      <c r="AD406">
        <v>11231</v>
      </c>
      <c r="AE406" s="3" t="s">
        <v>5046</v>
      </c>
      <c r="AF406" t="s">
        <v>166</v>
      </c>
      <c r="AG406" s="3" t="s">
        <v>5046</v>
      </c>
      <c r="AH406">
        <v>0</v>
      </c>
      <c r="AI406" s="3" t="s">
        <v>5046</v>
      </c>
      <c r="AJ406" t="s">
        <v>25</v>
      </c>
      <c r="AK406" s="3" t="s">
        <v>5049</v>
      </c>
      <c r="AL406" t="s">
        <v>2</v>
      </c>
    </row>
    <row r="407" spans="1:38" x14ac:dyDescent="0.25">
      <c r="A407" s="2" t="s">
        <v>5041</v>
      </c>
      <c r="B407">
        <v>406</v>
      </c>
      <c r="C407" t="s">
        <v>5043</v>
      </c>
      <c r="D407" t="s">
        <v>5044</v>
      </c>
      <c r="E407" s="3" t="s">
        <v>5047</v>
      </c>
      <c r="F407">
        <v>2273</v>
      </c>
      <c r="G407" t="s">
        <v>2</v>
      </c>
      <c r="H407">
        <f>IFERROR(INDEX(Plan2!C:C,MATCH(F407,Plan2!I:I,0)),"NULL")</f>
        <v>38</v>
      </c>
      <c r="I407" t="s">
        <v>2</v>
      </c>
      <c r="J407" t="s">
        <v>5148</v>
      </c>
      <c r="K407" t="s">
        <v>5043</v>
      </c>
      <c r="L407" t="str">
        <f>IFERROR(INDEX(Plan2!E:E,MATCH(F407,Plan2!I:I,0)),"NULL")</f>
        <v>PEDROBRAS</v>
      </c>
      <c r="M407" s="3" t="s">
        <v>5047</v>
      </c>
      <c r="N407">
        <v>900</v>
      </c>
      <c r="O407" t="s">
        <v>5043</v>
      </c>
      <c r="P407" s="4">
        <v>42519</v>
      </c>
      <c r="Q407" s="5" t="s">
        <v>5046</v>
      </c>
      <c r="R407" s="4">
        <v>44345</v>
      </c>
      <c r="S407" s="6" t="s">
        <v>5046</v>
      </c>
      <c r="T407" t="s">
        <v>600</v>
      </c>
      <c r="U407" s="3" t="s">
        <v>5046</v>
      </c>
      <c r="V407">
        <v>0</v>
      </c>
      <c r="W407" s="3" t="s">
        <v>5047</v>
      </c>
      <c r="X407" s="7" t="s">
        <v>5254</v>
      </c>
      <c r="Y407" s="3" t="s">
        <v>5043</v>
      </c>
      <c r="Z407">
        <v>0</v>
      </c>
      <c r="AA407" s="3" t="s">
        <v>5046</v>
      </c>
      <c r="AB407" t="s">
        <v>71</v>
      </c>
      <c r="AC407" s="3" t="s">
        <v>5046</v>
      </c>
      <c r="AD407">
        <v>11232</v>
      </c>
      <c r="AE407" s="3" t="s">
        <v>5046</v>
      </c>
      <c r="AF407" t="s">
        <v>72</v>
      </c>
      <c r="AG407" s="3" t="s">
        <v>5046</v>
      </c>
      <c r="AH407">
        <v>0</v>
      </c>
      <c r="AI407" s="3" t="s">
        <v>5046</v>
      </c>
      <c r="AJ407" t="s">
        <v>25</v>
      </c>
      <c r="AK407" s="3" t="s">
        <v>5049</v>
      </c>
      <c r="AL407" t="s">
        <v>2</v>
      </c>
    </row>
    <row r="408" spans="1:38" x14ac:dyDescent="0.25">
      <c r="A408" s="2" t="s">
        <v>5041</v>
      </c>
      <c r="B408">
        <v>407</v>
      </c>
      <c r="C408" t="s">
        <v>5043</v>
      </c>
      <c r="D408" t="s">
        <v>5044</v>
      </c>
      <c r="E408" s="3" t="s">
        <v>5047</v>
      </c>
      <c r="F408">
        <v>2273</v>
      </c>
      <c r="G408" t="s">
        <v>2</v>
      </c>
      <c r="H408">
        <f>IFERROR(INDEX(Plan2!C:C,MATCH(F408,Plan2!I:I,0)),"NULL")</f>
        <v>38</v>
      </c>
      <c r="I408" t="s">
        <v>2</v>
      </c>
      <c r="J408" t="s">
        <v>5148</v>
      </c>
      <c r="K408" t="s">
        <v>5043</v>
      </c>
      <c r="L408" t="str">
        <f>IFERROR(INDEX(Plan2!E:E,MATCH(F408,Plan2!I:I,0)),"NULL")</f>
        <v>PEDROBRAS</v>
      </c>
      <c r="M408" s="3" t="s">
        <v>5047</v>
      </c>
      <c r="N408">
        <v>900</v>
      </c>
      <c r="O408" t="s">
        <v>5043</v>
      </c>
      <c r="P408" s="4">
        <v>40483</v>
      </c>
      <c r="Q408" s="5" t="s">
        <v>5046</v>
      </c>
      <c r="R408" s="4">
        <v>44209</v>
      </c>
      <c r="S408" s="6" t="s">
        <v>5046</v>
      </c>
      <c r="T408" t="s">
        <v>601</v>
      </c>
      <c r="U408" s="3" t="s">
        <v>5046</v>
      </c>
      <c r="V408">
        <v>0</v>
      </c>
      <c r="W408" s="3" t="s">
        <v>5047</v>
      </c>
      <c r="X408" s="7" t="s">
        <v>5246</v>
      </c>
      <c r="Y408" s="3" t="s">
        <v>5043</v>
      </c>
      <c r="Z408">
        <v>0</v>
      </c>
      <c r="AA408" s="3" t="s">
        <v>5046</v>
      </c>
      <c r="AB408" t="s">
        <v>71</v>
      </c>
      <c r="AC408" s="3" t="s">
        <v>5046</v>
      </c>
      <c r="AD408">
        <v>11234</v>
      </c>
      <c r="AE408" s="3" t="s">
        <v>5046</v>
      </c>
      <c r="AF408" t="s">
        <v>72</v>
      </c>
      <c r="AG408" s="3" t="s">
        <v>5046</v>
      </c>
      <c r="AH408">
        <v>0</v>
      </c>
      <c r="AI408" s="3" t="s">
        <v>5046</v>
      </c>
      <c r="AJ408" t="s">
        <v>25</v>
      </c>
      <c r="AK408" s="3" t="s">
        <v>5049</v>
      </c>
      <c r="AL408" t="s">
        <v>2</v>
      </c>
    </row>
    <row r="409" spans="1:38" x14ac:dyDescent="0.25">
      <c r="A409" s="2" t="s">
        <v>5041</v>
      </c>
      <c r="B409">
        <v>408</v>
      </c>
      <c r="C409" t="s">
        <v>5043</v>
      </c>
      <c r="D409" t="s">
        <v>5045</v>
      </c>
      <c r="E409" s="3" t="s">
        <v>5047</v>
      </c>
      <c r="F409">
        <v>1940</v>
      </c>
      <c r="G409" t="s">
        <v>2</v>
      </c>
      <c r="H409">
        <f>IFERROR(INDEX(Plan2!C:C,MATCH(F409,Plan2!I:I,0)),"NULL")</f>
        <v>1</v>
      </c>
      <c r="I409" t="s">
        <v>2</v>
      </c>
      <c r="J409" t="s">
        <v>5148</v>
      </c>
      <c r="K409" t="s">
        <v>5043</v>
      </c>
      <c r="L409" t="str">
        <f>IFERROR(INDEX(Plan2!E:E,MATCH(F409,Plan2!I:I,0)),"NULL")</f>
        <v>SABARA</v>
      </c>
      <c r="M409" s="3" t="s">
        <v>5047</v>
      </c>
      <c r="N409">
        <v>900</v>
      </c>
      <c r="O409" t="s">
        <v>5043</v>
      </c>
      <c r="P409" s="4">
        <v>40452</v>
      </c>
      <c r="Q409" s="5" t="s">
        <v>5046</v>
      </c>
      <c r="R409" s="4">
        <v>44166</v>
      </c>
      <c r="S409" s="6" t="s">
        <v>5046</v>
      </c>
      <c r="T409" t="s">
        <v>602</v>
      </c>
      <c r="U409" s="3" t="s">
        <v>5046</v>
      </c>
      <c r="V409">
        <v>0</v>
      </c>
      <c r="W409" s="3" t="s">
        <v>5047</v>
      </c>
      <c r="X409" s="7" t="s">
        <v>5278</v>
      </c>
      <c r="Y409" s="3" t="s">
        <v>5043</v>
      </c>
      <c r="Z409">
        <v>0</v>
      </c>
      <c r="AA409" s="3" t="s">
        <v>5046</v>
      </c>
      <c r="AB409" t="s">
        <v>71</v>
      </c>
      <c r="AC409" s="3" t="s">
        <v>5046</v>
      </c>
      <c r="AD409">
        <v>11235</v>
      </c>
      <c r="AE409" s="3" t="s">
        <v>5046</v>
      </c>
      <c r="AF409" t="s">
        <v>166</v>
      </c>
      <c r="AG409" s="3" t="s">
        <v>5046</v>
      </c>
      <c r="AH409">
        <v>0</v>
      </c>
      <c r="AI409" s="3" t="s">
        <v>5046</v>
      </c>
      <c r="AJ409" t="s">
        <v>25</v>
      </c>
      <c r="AK409" s="3" t="s">
        <v>5049</v>
      </c>
      <c r="AL409" t="s">
        <v>2</v>
      </c>
    </row>
    <row r="410" spans="1:38" x14ac:dyDescent="0.25">
      <c r="A410" s="2" t="s">
        <v>5041</v>
      </c>
      <c r="B410">
        <v>409</v>
      </c>
      <c r="C410" t="s">
        <v>5043</v>
      </c>
      <c r="D410" t="s">
        <v>5045</v>
      </c>
      <c r="E410" s="3" t="s">
        <v>5047</v>
      </c>
      <c r="F410">
        <v>1940</v>
      </c>
      <c r="G410" t="s">
        <v>2</v>
      </c>
      <c r="H410">
        <f>IFERROR(INDEX(Plan2!C:C,MATCH(F410,Plan2!I:I,0)),"NULL")</f>
        <v>1</v>
      </c>
      <c r="I410" t="s">
        <v>2</v>
      </c>
      <c r="J410" t="s">
        <v>5148</v>
      </c>
      <c r="K410" t="s">
        <v>5043</v>
      </c>
      <c r="L410" t="str">
        <f>IFERROR(INDEX(Plan2!E:E,MATCH(F410,Plan2!I:I,0)),"NULL")</f>
        <v>SABARA</v>
      </c>
      <c r="M410" s="3" t="s">
        <v>5047</v>
      </c>
      <c r="N410">
        <v>900</v>
      </c>
      <c r="O410" t="s">
        <v>5043</v>
      </c>
      <c r="P410" s="4">
        <v>40452</v>
      </c>
      <c r="Q410" s="5" t="s">
        <v>5046</v>
      </c>
      <c r="R410" s="4">
        <v>44141</v>
      </c>
      <c r="S410" s="6" t="s">
        <v>5046</v>
      </c>
      <c r="T410" t="s">
        <v>603</v>
      </c>
      <c r="U410" s="3" t="s">
        <v>5046</v>
      </c>
      <c r="V410">
        <v>0</v>
      </c>
      <c r="W410" s="3" t="s">
        <v>5047</v>
      </c>
      <c r="X410" s="7" t="s">
        <v>5256</v>
      </c>
      <c r="Y410" s="3" t="s">
        <v>5043</v>
      </c>
      <c r="Z410">
        <v>0</v>
      </c>
      <c r="AA410" s="3" t="s">
        <v>5046</v>
      </c>
      <c r="AB410" t="s">
        <v>71</v>
      </c>
      <c r="AC410" s="3" t="s">
        <v>5046</v>
      </c>
      <c r="AD410">
        <v>11236</v>
      </c>
      <c r="AE410" s="3" t="s">
        <v>5046</v>
      </c>
      <c r="AF410" t="s">
        <v>166</v>
      </c>
      <c r="AG410" s="3" t="s">
        <v>5046</v>
      </c>
      <c r="AH410">
        <v>0</v>
      </c>
      <c r="AI410" s="3" t="s">
        <v>5046</v>
      </c>
      <c r="AJ410" t="s">
        <v>25</v>
      </c>
      <c r="AK410" s="3" t="s">
        <v>5049</v>
      </c>
      <c r="AL410" t="s">
        <v>2</v>
      </c>
    </row>
    <row r="411" spans="1:38" x14ac:dyDescent="0.25">
      <c r="A411" s="2" t="s">
        <v>5041</v>
      </c>
      <c r="B411">
        <v>410</v>
      </c>
      <c r="C411" t="s">
        <v>5043</v>
      </c>
      <c r="D411" t="s">
        <v>5044</v>
      </c>
      <c r="E411" s="3" t="s">
        <v>5047</v>
      </c>
      <c r="F411">
        <v>2273</v>
      </c>
      <c r="G411" t="s">
        <v>2</v>
      </c>
      <c r="H411">
        <f>IFERROR(INDEX(Plan2!C:C,MATCH(F411,Plan2!I:I,0)),"NULL")</f>
        <v>38</v>
      </c>
      <c r="I411" t="s">
        <v>2</v>
      </c>
      <c r="J411" t="s">
        <v>5148</v>
      </c>
      <c r="K411" t="s">
        <v>5043</v>
      </c>
      <c r="L411" t="str">
        <f>IFERROR(INDEX(Plan2!E:E,MATCH(F411,Plan2!I:I,0)),"NULL")</f>
        <v>PEDROBRAS</v>
      </c>
      <c r="M411" s="3" t="s">
        <v>5047</v>
      </c>
      <c r="N411">
        <v>900</v>
      </c>
      <c r="O411" t="s">
        <v>5043</v>
      </c>
      <c r="P411" s="4">
        <v>40483</v>
      </c>
      <c r="Q411" s="5" t="s">
        <v>5046</v>
      </c>
      <c r="R411" s="4">
        <v>44247</v>
      </c>
      <c r="S411" s="6" t="s">
        <v>5046</v>
      </c>
      <c r="T411" t="s">
        <v>604</v>
      </c>
      <c r="U411" s="3" t="s">
        <v>5046</v>
      </c>
      <c r="V411">
        <v>0</v>
      </c>
      <c r="W411" s="3" t="s">
        <v>5047</v>
      </c>
      <c r="X411" s="7" t="s">
        <v>5248</v>
      </c>
      <c r="Y411" s="3" t="s">
        <v>5043</v>
      </c>
      <c r="Z411">
        <v>0</v>
      </c>
      <c r="AA411" s="3" t="s">
        <v>5046</v>
      </c>
      <c r="AB411" t="s">
        <v>71</v>
      </c>
      <c r="AC411" s="3" t="s">
        <v>5046</v>
      </c>
      <c r="AD411">
        <v>11237</v>
      </c>
      <c r="AE411" s="3" t="s">
        <v>5046</v>
      </c>
      <c r="AF411" t="s">
        <v>72</v>
      </c>
      <c r="AG411" s="3" t="s">
        <v>5046</v>
      </c>
      <c r="AH411">
        <v>0</v>
      </c>
      <c r="AI411" s="3" t="s">
        <v>5046</v>
      </c>
      <c r="AJ411" t="s">
        <v>25</v>
      </c>
      <c r="AK411" s="3" t="s">
        <v>5049</v>
      </c>
      <c r="AL411" t="s">
        <v>2</v>
      </c>
    </row>
    <row r="412" spans="1:38" x14ac:dyDescent="0.25">
      <c r="A412" s="2" t="s">
        <v>5041</v>
      </c>
      <c r="B412">
        <v>411</v>
      </c>
      <c r="C412" t="s">
        <v>5043</v>
      </c>
      <c r="D412" t="s">
        <v>5045</v>
      </c>
      <c r="E412" s="3" t="s">
        <v>5047</v>
      </c>
      <c r="F412">
        <v>1940</v>
      </c>
      <c r="G412" t="s">
        <v>2</v>
      </c>
      <c r="H412">
        <f>IFERROR(INDEX(Plan2!C:C,MATCH(F412,Plan2!I:I,0)),"NULL")</f>
        <v>1</v>
      </c>
      <c r="I412" t="s">
        <v>2</v>
      </c>
      <c r="J412" t="s">
        <v>5148</v>
      </c>
      <c r="K412" t="s">
        <v>5043</v>
      </c>
      <c r="L412" t="str">
        <f>IFERROR(INDEX(Plan2!E:E,MATCH(F412,Plan2!I:I,0)),"NULL")</f>
        <v>SABARA</v>
      </c>
      <c r="M412" s="3" t="s">
        <v>5047</v>
      </c>
      <c r="N412">
        <v>68</v>
      </c>
      <c r="O412" t="s">
        <v>5043</v>
      </c>
      <c r="P412" s="4">
        <v>42552</v>
      </c>
      <c r="Q412" s="5" t="s">
        <v>5046</v>
      </c>
      <c r="R412" s="4">
        <v>44378</v>
      </c>
      <c r="S412" s="6" t="s">
        <v>5046</v>
      </c>
      <c r="T412" t="s">
        <v>605</v>
      </c>
      <c r="U412" s="3" t="s">
        <v>5046</v>
      </c>
      <c r="V412">
        <v>0</v>
      </c>
      <c r="W412" s="3" t="s">
        <v>5047</v>
      </c>
      <c r="X412" s="7" t="s">
        <v>5210</v>
      </c>
      <c r="Y412" s="3" t="s">
        <v>5043</v>
      </c>
      <c r="Z412">
        <v>0</v>
      </c>
      <c r="AA412" s="3" t="s">
        <v>5046</v>
      </c>
      <c r="AB412" t="s">
        <v>28</v>
      </c>
      <c r="AC412" s="3" t="s">
        <v>5046</v>
      </c>
      <c r="AD412" t="s">
        <v>606</v>
      </c>
      <c r="AE412" s="3" t="s">
        <v>5046</v>
      </c>
      <c r="AF412" t="s">
        <v>44</v>
      </c>
      <c r="AG412" s="3" t="s">
        <v>5046</v>
      </c>
      <c r="AH412">
        <v>0</v>
      </c>
      <c r="AI412" s="3" t="s">
        <v>5046</v>
      </c>
      <c r="AJ412" t="s">
        <v>25</v>
      </c>
      <c r="AK412" s="3" t="s">
        <v>5049</v>
      </c>
      <c r="AL412" t="s">
        <v>2</v>
      </c>
    </row>
    <row r="413" spans="1:38" x14ac:dyDescent="0.25">
      <c r="A413" s="2" t="s">
        <v>5041</v>
      </c>
      <c r="B413">
        <v>412</v>
      </c>
      <c r="C413" t="s">
        <v>5043</v>
      </c>
      <c r="D413" t="s">
        <v>5045</v>
      </c>
      <c r="E413" s="3" t="s">
        <v>5047</v>
      </c>
      <c r="F413">
        <v>1940</v>
      </c>
      <c r="G413" t="s">
        <v>2</v>
      </c>
      <c r="H413">
        <f>IFERROR(INDEX(Plan2!C:C,MATCH(F413,Plan2!I:I,0)),"NULL")</f>
        <v>1</v>
      </c>
      <c r="I413" t="s">
        <v>2</v>
      </c>
      <c r="J413" t="s">
        <v>5148</v>
      </c>
      <c r="K413" t="s">
        <v>5043</v>
      </c>
      <c r="L413" t="str">
        <f>IFERROR(INDEX(Plan2!E:E,MATCH(F413,Plan2!I:I,0)),"NULL")</f>
        <v>SABARA</v>
      </c>
      <c r="M413" s="3" t="s">
        <v>5047</v>
      </c>
      <c r="N413">
        <v>900</v>
      </c>
      <c r="O413" t="s">
        <v>5043</v>
      </c>
      <c r="P413" s="4">
        <v>40452</v>
      </c>
      <c r="Q413" s="5" t="s">
        <v>5046</v>
      </c>
      <c r="R413" s="4">
        <v>44186</v>
      </c>
      <c r="S413" s="6" t="s">
        <v>5046</v>
      </c>
      <c r="T413" t="s">
        <v>607</v>
      </c>
      <c r="U413" s="3" t="s">
        <v>5046</v>
      </c>
      <c r="V413">
        <v>0</v>
      </c>
      <c r="W413" s="3" t="s">
        <v>5047</v>
      </c>
      <c r="X413" s="7" t="s">
        <v>5254</v>
      </c>
      <c r="Y413" s="3" t="s">
        <v>5043</v>
      </c>
      <c r="Z413">
        <v>0</v>
      </c>
      <c r="AA413" s="3" t="s">
        <v>5046</v>
      </c>
      <c r="AB413" t="s">
        <v>71</v>
      </c>
      <c r="AC413" s="3" t="s">
        <v>5046</v>
      </c>
      <c r="AD413">
        <v>11240</v>
      </c>
      <c r="AE413" s="3" t="s">
        <v>5046</v>
      </c>
      <c r="AF413" t="s">
        <v>166</v>
      </c>
      <c r="AG413" s="3" t="s">
        <v>5046</v>
      </c>
      <c r="AH413">
        <v>0</v>
      </c>
      <c r="AI413" s="3" t="s">
        <v>5046</v>
      </c>
      <c r="AJ413" t="s">
        <v>25</v>
      </c>
      <c r="AK413" s="3" t="s">
        <v>5049</v>
      </c>
      <c r="AL413" t="s">
        <v>2</v>
      </c>
    </row>
    <row r="414" spans="1:38" x14ac:dyDescent="0.25">
      <c r="A414" s="2" t="s">
        <v>5041</v>
      </c>
      <c r="B414">
        <v>413</v>
      </c>
      <c r="C414" t="s">
        <v>5043</v>
      </c>
      <c r="D414" t="s">
        <v>5045</v>
      </c>
      <c r="E414" s="3" t="s">
        <v>5047</v>
      </c>
      <c r="F414">
        <v>1940</v>
      </c>
      <c r="G414" t="s">
        <v>2</v>
      </c>
      <c r="H414">
        <f>IFERROR(INDEX(Plan2!C:C,MATCH(F414,Plan2!I:I,0)),"NULL")</f>
        <v>1</v>
      </c>
      <c r="I414" t="s">
        <v>2</v>
      </c>
      <c r="J414" t="s">
        <v>5148</v>
      </c>
      <c r="K414" t="s">
        <v>5043</v>
      </c>
      <c r="L414" t="str">
        <f>IFERROR(INDEX(Plan2!E:E,MATCH(F414,Plan2!I:I,0)),"NULL")</f>
        <v>SABARA</v>
      </c>
      <c r="M414" s="3" t="s">
        <v>5047</v>
      </c>
      <c r="N414">
        <v>900</v>
      </c>
      <c r="O414" t="s">
        <v>5043</v>
      </c>
      <c r="P414" s="4">
        <v>41852</v>
      </c>
      <c r="Q414" s="5" t="s">
        <v>5046</v>
      </c>
      <c r="R414" s="4">
        <v>43678</v>
      </c>
      <c r="S414" s="6" t="s">
        <v>5046</v>
      </c>
      <c r="T414" t="s">
        <v>608</v>
      </c>
      <c r="U414" s="3" t="s">
        <v>5046</v>
      </c>
      <c r="V414">
        <v>0</v>
      </c>
      <c r="W414" s="3" t="s">
        <v>5047</v>
      </c>
      <c r="X414" s="7" t="s">
        <v>5273</v>
      </c>
      <c r="Y414" s="3" t="s">
        <v>5043</v>
      </c>
      <c r="Z414">
        <v>0</v>
      </c>
      <c r="AA414" s="3" t="s">
        <v>5046</v>
      </c>
      <c r="AB414" t="s">
        <v>71</v>
      </c>
      <c r="AC414" s="3" t="s">
        <v>5046</v>
      </c>
      <c r="AD414">
        <v>11243</v>
      </c>
      <c r="AE414" s="3" t="s">
        <v>5046</v>
      </c>
      <c r="AF414" t="s">
        <v>166</v>
      </c>
      <c r="AG414" s="3" t="s">
        <v>5046</v>
      </c>
      <c r="AH414">
        <v>0</v>
      </c>
      <c r="AI414" s="3" t="s">
        <v>5046</v>
      </c>
      <c r="AJ414" t="s">
        <v>25</v>
      </c>
      <c r="AK414" s="3" t="s">
        <v>5049</v>
      </c>
      <c r="AL414" t="s">
        <v>2</v>
      </c>
    </row>
    <row r="415" spans="1:38" x14ac:dyDescent="0.25">
      <c r="A415" s="2" t="s">
        <v>5041</v>
      </c>
      <c r="B415">
        <v>414</v>
      </c>
      <c r="C415" t="s">
        <v>5043</v>
      </c>
      <c r="D415" t="s">
        <v>5045</v>
      </c>
      <c r="E415" s="3" t="s">
        <v>5047</v>
      </c>
      <c r="F415">
        <v>1940</v>
      </c>
      <c r="G415" t="s">
        <v>2</v>
      </c>
      <c r="H415">
        <f>IFERROR(INDEX(Plan2!C:C,MATCH(F415,Plan2!I:I,0)),"NULL")</f>
        <v>1</v>
      </c>
      <c r="I415" t="s">
        <v>2</v>
      </c>
      <c r="J415" t="s">
        <v>5148</v>
      </c>
      <c r="K415" t="s">
        <v>5043</v>
      </c>
      <c r="L415" t="str">
        <f>IFERROR(INDEX(Plan2!E:E,MATCH(F415,Plan2!I:I,0)),"NULL")</f>
        <v>SABARA</v>
      </c>
      <c r="M415" s="3" t="s">
        <v>5047</v>
      </c>
      <c r="N415">
        <v>900</v>
      </c>
      <c r="O415" t="s">
        <v>5043</v>
      </c>
      <c r="P415" s="4">
        <v>40452</v>
      </c>
      <c r="Q415" s="5" t="s">
        <v>5046</v>
      </c>
      <c r="R415" s="4">
        <v>44186</v>
      </c>
      <c r="S415" s="6" t="s">
        <v>5046</v>
      </c>
      <c r="T415" t="s">
        <v>609</v>
      </c>
      <c r="U415" s="3" t="s">
        <v>5046</v>
      </c>
      <c r="V415">
        <v>0</v>
      </c>
      <c r="W415" s="3" t="s">
        <v>5047</v>
      </c>
      <c r="X415" s="7" t="s">
        <v>5278</v>
      </c>
      <c r="Y415" s="3" t="s">
        <v>5043</v>
      </c>
      <c r="Z415">
        <v>0</v>
      </c>
      <c r="AA415" s="3" t="s">
        <v>5046</v>
      </c>
      <c r="AB415" t="s">
        <v>71</v>
      </c>
      <c r="AC415" s="3" t="s">
        <v>5046</v>
      </c>
      <c r="AD415">
        <v>11246</v>
      </c>
      <c r="AE415" s="3" t="s">
        <v>5046</v>
      </c>
      <c r="AF415" t="s">
        <v>166</v>
      </c>
      <c r="AG415" s="3" t="s">
        <v>5046</v>
      </c>
      <c r="AH415">
        <v>0</v>
      </c>
      <c r="AI415" s="3" t="s">
        <v>5046</v>
      </c>
      <c r="AJ415" t="s">
        <v>25</v>
      </c>
      <c r="AK415" s="3" t="s">
        <v>5049</v>
      </c>
      <c r="AL415" t="s">
        <v>2</v>
      </c>
    </row>
    <row r="416" spans="1:38" x14ac:dyDescent="0.25">
      <c r="A416" s="2" t="s">
        <v>5041</v>
      </c>
      <c r="B416">
        <v>415</v>
      </c>
      <c r="C416" t="s">
        <v>5043</v>
      </c>
      <c r="D416" t="s">
        <v>5045</v>
      </c>
      <c r="E416" s="3" t="s">
        <v>5047</v>
      </c>
      <c r="F416">
        <v>1940</v>
      </c>
      <c r="G416" t="s">
        <v>2</v>
      </c>
      <c r="H416">
        <f>IFERROR(INDEX(Plan2!C:C,MATCH(F416,Plan2!I:I,0)),"NULL")</f>
        <v>1</v>
      </c>
      <c r="I416" t="s">
        <v>2</v>
      </c>
      <c r="J416" t="s">
        <v>5148</v>
      </c>
      <c r="K416" t="s">
        <v>5043</v>
      </c>
      <c r="L416" t="str">
        <f>IFERROR(INDEX(Plan2!E:E,MATCH(F416,Plan2!I:I,0)),"NULL")</f>
        <v>SABARA</v>
      </c>
      <c r="M416" s="3" t="s">
        <v>5047</v>
      </c>
      <c r="N416">
        <v>900</v>
      </c>
      <c r="O416" t="s">
        <v>5043</v>
      </c>
      <c r="P416" s="4">
        <v>40513</v>
      </c>
      <c r="Q416" s="5" t="s">
        <v>5046</v>
      </c>
      <c r="R416" s="4">
        <v>44273</v>
      </c>
      <c r="S416" s="6" t="s">
        <v>5046</v>
      </c>
      <c r="T416" t="s">
        <v>610</v>
      </c>
      <c r="U416" s="3" t="s">
        <v>5046</v>
      </c>
      <c r="V416">
        <v>0</v>
      </c>
      <c r="W416" s="3" t="s">
        <v>5047</v>
      </c>
      <c r="X416" s="7" t="s">
        <v>5287</v>
      </c>
      <c r="Y416" s="3" t="s">
        <v>5043</v>
      </c>
      <c r="Z416">
        <v>0</v>
      </c>
      <c r="AA416" s="3" t="s">
        <v>5046</v>
      </c>
      <c r="AB416" t="s">
        <v>71</v>
      </c>
      <c r="AC416" s="3" t="s">
        <v>5046</v>
      </c>
      <c r="AD416">
        <v>11249</v>
      </c>
      <c r="AE416" s="3" t="s">
        <v>5046</v>
      </c>
      <c r="AF416" t="s">
        <v>166</v>
      </c>
      <c r="AG416" s="3" t="s">
        <v>5046</v>
      </c>
      <c r="AH416">
        <v>0</v>
      </c>
      <c r="AI416" s="3" t="s">
        <v>5046</v>
      </c>
      <c r="AJ416" t="s">
        <v>25</v>
      </c>
      <c r="AK416" s="3" t="s">
        <v>5049</v>
      </c>
      <c r="AL416" t="s">
        <v>2</v>
      </c>
    </row>
    <row r="417" spans="1:38" x14ac:dyDescent="0.25">
      <c r="A417" s="2" t="s">
        <v>5041</v>
      </c>
      <c r="B417">
        <v>416</v>
      </c>
      <c r="C417" t="s">
        <v>5043</v>
      </c>
      <c r="D417" t="s">
        <v>5045</v>
      </c>
      <c r="E417" s="3" t="s">
        <v>5047</v>
      </c>
      <c r="F417">
        <v>1940</v>
      </c>
      <c r="G417" t="s">
        <v>2</v>
      </c>
      <c r="H417">
        <f>IFERROR(INDEX(Plan2!C:C,MATCH(F417,Plan2!I:I,0)),"NULL")</f>
        <v>1</v>
      </c>
      <c r="I417" t="s">
        <v>2</v>
      </c>
      <c r="J417" t="s">
        <v>5148</v>
      </c>
      <c r="K417" t="s">
        <v>5043</v>
      </c>
      <c r="L417" t="str">
        <f>IFERROR(INDEX(Plan2!E:E,MATCH(F417,Plan2!I:I,0)),"NULL")</f>
        <v>SABARA</v>
      </c>
      <c r="M417" s="3" t="s">
        <v>5047</v>
      </c>
      <c r="N417">
        <v>68</v>
      </c>
      <c r="O417" t="s">
        <v>5043</v>
      </c>
      <c r="P417" s="4">
        <v>42491</v>
      </c>
      <c r="Q417" s="5" t="s">
        <v>5046</v>
      </c>
      <c r="R417" s="4">
        <v>44317</v>
      </c>
      <c r="S417" s="6" t="s">
        <v>5046</v>
      </c>
      <c r="T417" t="s">
        <v>611</v>
      </c>
      <c r="U417" s="3" t="s">
        <v>5046</v>
      </c>
      <c r="V417">
        <v>0</v>
      </c>
      <c r="W417" s="3" t="s">
        <v>5047</v>
      </c>
      <c r="X417" s="7" t="s">
        <v>5236</v>
      </c>
      <c r="Y417" s="3" t="s">
        <v>5043</v>
      </c>
      <c r="Z417">
        <v>0</v>
      </c>
      <c r="AA417" s="3" t="s">
        <v>5046</v>
      </c>
      <c r="AB417" t="s">
        <v>36</v>
      </c>
      <c r="AC417" s="3" t="s">
        <v>5046</v>
      </c>
      <c r="AD417">
        <v>1125</v>
      </c>
      <c r="AE417" s="3" t="s">
        <v>5046</v>
      </c>
      <c r="AF417" t="s">
        <v>44</v>
      </c>
      <c r="AG417" s="3" t="s">
        <v>5046</v>
      </c>
      <c r="AH417">
        <v>0</v>
      </c>
      <c r="AI417" s="3" t="s">
        <v>5046</v>
      </c>
      <c r="AJ417" t="s">
        <v>25</v>
      </c>
      <c r="AK417" s="3" t="s">
        <v>5049</v>
      </c>
      <c r="AL417" t="s">
        <v>2</v>
      </c>
    </row>
    <row r="418" spans="1:38" x14ac:dyDescent="0.25">
      <c r="A418" s="2" t="s">
        <v>5041</v>
      </c>
      <c r="B418">
        <v>417</v>
      </c>
      <c r="C418" t="s">
        <v>5043</v>
      </c>
      <c r="D418" t="s">
        <v>5045</v>
      </c>
      <c r="E418" s="3" t="s">
        <v>5047</v>
      </c>
      <c r="F418">
        <v>1940</v>
      </c>
      <c r="G418" t="s">
        <v>2</v>
      </c>
      <c r="H418">
        <f>IFERROR(INDEX(Plan2!C:C,MATCH(F418,Plan2!I:I,0)),"NULL")</f>
        <v>1</v>
      </c>
      <c r="I418" t="s">
        <v>2</v>
      </c>
      <c r="J418" t="s">
        <v>5148</v>
      </c>
      <c r="K418" t="s">
        <v>5043</v>
      </c>
      <c r="L418" t="str">
        <f>IFERROR(INDEX(Plan2!E:E,MATCH(F418,Plan2!I:I,0)),"NULL")</f>
        <v>SABARA</v>
      </c>
      <c r="M418" s="3" t="s">
        <v>5047</v>
      </c>
      <c r="N418">
        <v>900</v>
      </c>
      <c r="O418" t="s">
        <v>5043</v>
      </c>
      <c r="P418" s="4">
        <v>40452</v>
      </c>
      <c r="Q418" s="5" t="s">
        <v>5046</v>
      </c>
      <c r="R418" s="4">
        <v>44186</v>
      </c>
      <c r="S418" s="6" t="s">
        <v>5046</v>
      </c>
      <c r="T418" t="s">
        <v>612</v>
      </c>
      <c r="U418" s="3" t="s">
        <v>5046</v>
      </c>
      <c r="V418">
        <v>0</v>
      </c>
      <c r="W418" s="3" t="s">
        <v>5047</v>
      </c>
      <c r="X418" s="7" t="s">
        <v>5259</v>
      </c>
      <c r="Y418" s="3" t="s">
        <v>5043</v>
      </c>
      <c r="Z418">
        <v>0</v>
      </c>
      <c r="AA418" s="3" t="s">
        <v>5046</v>
      </c>
      <c r="AB418" t="s">
        <v>71</v>
      </c>
      <c r="AC418" s="3" t="s">
        <v>5046</v>
      </c>
      <c r="AD418">
        <v>11250</v>
      </c>
      <c r="AE418" s="3" t="s">
        <v>5046</v>
      </c>
      <c r="AF418" t="s">
        <v>166</v>
      </c>
      <c r="AG418" s="3" t="s">
        <v>5046</v>
      </c>
      <c r="AH418">
        <v>0</v>
      </c>
      <c r="AI418" s="3" t="s">
        <v>5046</v>
      </c>
      <c r="AJ418" t="s">
        <v>25</v>
      </c>
      <c r="AK418" s="3" t="s">
        <v>5049</v>
      </c>
      <c r="AL418" t="s">
        <v>2</v>
      </c>
    </row>
    <row r="419" spans="1:38" x14ac:dyDescent="0.25">
      <c r="A419" s="2" t="s">
        <v>5041</v>
      </c>
      <c r="B419">
        <v>418</v>
      </c>
      <c r="C419" t="s">
        <v>5043</v>
      </c>
      <c r="D419" t="s">
        <v>5044</v>
      </c>
      <c r="E419" s="3" t="s">
        <v>5047</v>
      </c>
      <c r="F419">
        <v>2273</v>
      </c>
      <c r="G419" t="s">
        <v>2</v>
      </c>
      <c r="H419">
        <f>IFERROR(INDEX(Plan2!C:C,MATCH(F419,Plan2!I:I,0)),"NULL")</f>
        <v>38</v>
      </c>
      <c r="I419" t="s">
        <v>2</v>
      </c>
      <c r="J419" t="s">
        <v>5148</v>
      </c>
      <c r="K419" t="s">
        <v>5043</v>
      </c>
      <c r="L419" t="str">
        <f>IFERROR(INDEX(Plan2!E:E,MATCH(F419,Plan2!I:I,0)),"NULL")</f>
        <v>PEDROBRAS</v>
      </c>
      <c r="M419" s="3" t="s">
        <v>5047</v>
      </c>
      <c r="N419">
        <v>900</v>
      </c>
      <c r="O419" t="s">
        <v>5043</v>
      </c>
      <c r="P419" s="4">
        <v>40483</v>
      </c>
      <c r="Q419" s="5" t="s">
        <v>5046</v>
      </c>
      <c r="R419" s="4">
        <v>44340</v>
      </c>
      <c r="S419" s="6" t="s">
        <v>5046</v>
      </c>
      <c r="T419" t="s">
        <v>613</v>
      </c>
      <c r="U419" s="3" t="s">
        <v>5046</v>
      </c>
      <c r="V419">
        <v>0</v>
      </c>
      <c r="W419" s="3" t="s">
        <v>5047</v>
      </c>
      <c r="X419" s="7" t="s">
        <v>5293</v>
      </c>
      <c r="Y419" s="3" t="s">
        <v>5043</v>
      </c>
      <c r="Z419">
        <v>0</v>
      </c>
      <c r="AA419" s="3" t="s">
        <v>5046</v>
      </c>
      <c r="AB419" t="s">
        <v>71</v>
      </c>
      <c r="AC419" s="3" t="s">
        <v>5046</v>
      </c>
      <c r="AD419">
        <v>11252</v>
      </c>
      <c r="AE419" s="3" t="s">
        <v>5046</v>
      </c>
      <c r="AF419" t="s">
        <v>72</v>
      </c>
      <c r="AG419" s="3" t="s">
        <v>5046</v>
      </c>
      <c r="AH419">
        <v>0</v>
      </c>
      <c r="AI419" s="3" t="s">
        <v>5046</v>
      </c>
      <c r="AJ419" t="s">
        <v>25</v>
      </c>
      <c r="AK419" s="3" t="s">
        <v>5049</v>
      </c>
      <c r="AL419" t="s">
        <v>2</v>
      </c>
    </row>
    <row r="420" spans="1:38" x14ac:dyDescent="0.25">
      <c r="A420" s="2" t="s">
        <v>5041</v>
      </c>
      <c r="B420">
        <v>419</v>
      </c>
      <c r="C420" t="s">
        <v>5043</v>
      </c>
      <c r="D420" t="s">
        <v>5045</v>
      </c>
      <c r="E420" s="3" t="s">
        <v>5047</v>
      </c>
      <c r="F420">
        <v>1940</v>
      </c>
      <c r="G420" t="s">
        <v>2</v>
      </c>
      <c r="H420">
        <f>IFERROR(INDEX(Plan2!C:C,MATCH(F420,Plan2!I:I,0)),"NULL")</f>
        <v>1</v>
      </c>
      <c r="I420" t="s">
        <v>2</v>
      </c>
      <c r="J420" t="s">
        <v>5148</v>
      </c>
      <c r="K420" t="s">
        <v>5043</v>
      </c>
      <c r="L420" t="str">
        <f>IFERROR(INDEX(Plan2!E:E,MATCH(F420,Plan2!I:I,0)),"NULL")</f>
        <v>SABARA</v>
      </c>
      <c r="M420" s="3" t="s">
        <v>5047</v>
      </c>
      <c r="N420">
        <v>900</v>
      </c>
      <c r="O420" t="s">
        <v>5043</v>
      </c>
      <c r="P420" s="4">
        <v>40452</v>
      </c>
      <c r="Q420" s="5" t="s">
        <v>5046</v>
      </c>
      <c r="R420" s="4">
        <v>43838</v>
      </c>
      <c r="S420" s="6" t="s">
        <v>5046</v>
      </c>
      <c r="T420" t="s">
        <v>614</v>
      </c>
      <c r="U420" s="3" t="s">
        <v>5046</v>
      </c>
      <c r="V420">
        <v>0</v>
      </c>
      <c r="W420" s="3" t="s">
        <v>5047</v>
      </c>
      <c r="X420" s="7" t="s">
        <v>5273</v>
      </c>
      <c r="Y420" s="3" t="s">
        <v>5043</v>
      </c>
      <c r="Z420">
        <v>0</v>
      </c>
      <c r="AA420" s="3" t="s">
        <v>5046</v>
      </c>
      <c r="AB420" t="s">
        <v>71</v>
      </c>
      <c r="AC420" s="3" t="s">
        <v>5046</v>
      </c>
      <c r="AD420">
        <v>11254</v>
      </c>
      <c r="AE420" s="3" t="s">
        <v>5046</v>
      </c>
      <c r="AF420" t="s">
        <v>166</v>
      </c>
      <c r="AG420" s="3" t="s">
        <v>5046</v>
      </c>
      <c r="AH420">
        <v>0</v>
      </c>
      <c r="AI420" s="3" t="s">
        <v>5046</v>
      </c>
      <c r="AJ420" t="s">
        <v>25</v>
      </c>
      <c r="AK420" s="3" t="s">
        <v>5049</v>
      </c>
      <c r="AL420" t="s">
        <v>2</v>
      </c>
    </row>
    <row r="421" spans="1:38" x14ac:dyDescent="0.25">
      <c r="A421" s="2" t="s">
        <v>5041</v>
      </c>
      <c r="B421">
        <v>420</v>
      </c>
      <c r="C421" t="s">
        <v>5043</v>
      </c>
      <c r="D421" t="s">
        <v>5045</v>
      </c>
      <c r="E421" s="3" t="s">
        <v>5047</v>
      </c>
      <c r="F421">
        <v>1940</v>
      </c>
      <c r="G421" t="s">
        <v>2</v>
      </c>
      <c r="H421">
        <f>IFERROR(INDEX(Plan2!C:C,MATCH(F421,Plan2!I:I,0)),"NULL")</f>
        <v>1</v>
      </c>
      <c r="I421" t="s">
        <v>2</v>
      </c>
      <c r="J421" t="s">
        <v>5148</v>
      </c>
      <c r="K421" t="s">
        <v>5043</v>
      </c>
      <c r="L421" t="str">
        <f>IFERROR(INDEX(Plan2!E:E,MATCH(F421,Plan2!I:I,0)),"NULL")</f>
        <v>SABARA</v>
      </c>
      <c r="M421" s="3" t="s">
        <v>5047</v>
      </c>
      <c r="N421">
        <v>900</v>
      </c>
      <c r="O421" t="s">
        <v>5043</v>
      </c>
      <c r="P421" s="4">
        <v>40513</v>
      </c>
      <c r="Q421" s="5" t="s">
        <v>5046</v>
      </c>
      <c r="R421" s="4">
        <v>44416</v>
      </c>
      <c r="S421" s="6" t="s">
        <v>5046</v>
      </c>
      <c r="T421" t="s">
        <v>615</v>
      </c>
      <c r="U421" s="3" t="s">
        <v>5046</v>
      </c>
      <c r="V421">
        <v>0</v>
      </c>
      <c r="W421" s="3" t="s">
        <v>5047</v>
      </c>
      <c r="X421" s="7" t="s">
        <v>5292</v>
      </c>
      <c r="Y421" s="3" t="s">
        <v>5043</v>
      </c>
      <c r="Z421">
        <v>0</v>
      </c>
      <c r="AA421" s="3" t="s">
        <v>5046</v>
      </c>
      <c r="AB421" t="s">
        <v>71</v>
      </c>
      <c r="AC421" s="3" t="s">
        <v>5046</v>
      </c>
      <c r="AD421">
        <v>11255</v>
      </c>
      <c r="AE421" s="3" t="s">
        <v>5046</v>
      </c>
      <c r="AF421" t="s">
        <v>166</v>
      </c>
      <c r="AG421" s="3" t="s">
        <v>5046</v>
      </c>
      <c r="AH421">
        <v>0</v>
      </c>
      <c r="AI421" s="3" t="s">
        <v>5046</v>
      </c>
      <c r="AJ421" t="s">
        <v>25</v>
      </c>
      <c r="AK421" s="3" t="s">
        <v>5049</v>
      </c>
      <c r="AL421" t="s">
        <v>2</v>
      </c>
    </row>
    <row r="422" spans="1:38" x14ac:dyDescent="0.25">
      <c r="A422" s="2" t="s">
        <v>5041</v>
      </c>
      <c r="B422">
        <v>421</v>
      </c>
      <c r="C422" t="s">
        <v>5043</v>
      </c>
      <c r="D422" t="s">
        <v>5045</v>
      </c>
      <c r="E422" s="3" t="s">
        <v>5047</v>
      </c>
      <c r="F422">
        <v>1940</v>
      </c>
      <c r="G422" t="s">
        <v>2</v>
      </c>
      <c r="H422">
        <f>IFERROR(INDEX(Plan2!C:C,MATCH(F422,Plan2!I:I,0)),"NULL")</f>
        <v>1</v>
      </c>
      <c r="I422" t="s">
        <v>2</v>
      </c>
      <c r="J422" t="s">
        <v>5148</v>
      </c>
      <c r="K422" t="s">
        <v>5043</v>
      </c>
      <c r="L422" t="str">
        <f>IFERROR(INDEX(Plan2!E:E,MATCH(F422,Plan2!I:I,0)),"NULL")</f>
        <v>SABARA</v>
      </c>
      <c r="M422" s="3" t="s">
        <v>5047</v>
      </c>
      <c r="N422">
        <v>900</v>
      </c>
      <c r="O422" t="s">
        <v>5043</v>
      </c>
      <c r="P422" s="4">
        <v>40452</v>
      </c>
      <c r="Q422" s="5" t="s">
        <v>5046</v>
      </c>
      <c r="R422" s="4">
        <v>44161</v>
      </c>
      <c r="S422" s="6" t="s">
        <v>5046</v>
      </c>
      <c r="T422" t="s">
        <v>616</v>
      </c>
      <c r="U422" s="3" t="s">
        <v>5046</v>
      </c>
      <c r="V422">
        <v>0</v>
      </c>
      <c r="W422" s="3" t="s">
        <v>5047</v>
      </c>
      <c r="X422" s="7" t="s">
        <v>5259</v>
      </c>
      <c r="Y422" s="3" t="s">
        <v>5043</v>
      </c>
      <c r="Z422">
        <v>0</v>
      </c>
      <c r="AA422" s="3" t="s">
        <v>5046</v>
      </c>
      <c r="AB422" t="s">
        <v>71</v>
      </c>
      <c r="AC422" s="3" t="s">
        <v>5046</v>
      </c>
      <c r="AD422">
        <v>11257</v>
      </c>
      <c r="AE422" s="3" t="s">
        <v>5046</v>
      </c>
      <c r="AF422" t="s">
        <v>166</v>
      </c>
      <c r="AG422" s="3" t="s">
        <v>5046</v>
      </c>
      <c r="AH422">
        <v>0</v>
      </c>
      <c r="AI422" s="3" t="s">
        <v>5046</v>
      </c>
      <c r="AJ422" t="s">
        <v>25</v>
      </c>
      <c r="AK422" s="3" t="s">
        <v>5049</v>
      </c>
      <c r="AL422" t="s">
        <v>2</v>
      </c>
    </row>
    <row r="423" spans="1:38" x14ac:dyDescent="0.25">
      <c r="A423" s="2" t="s">
        <v>5041</v>
      </c>
      <c r="B423">
        <v>422</v>
      </c>
      <c r="C423" t="s">
        <v>5043</v>
      </c>
      <c r="D423" t="s">
        <v>5045</v>
      </c>
      <c r="E423" s="3" t="s">
        <v>5047</v>
      </c>
      <c r="F423">
        <v>1940</v>
      </c>
      <c r="G423" t="s">
        <v>2</v>
      </c>
      <c r="H423">
        <f>IFERROR(INDEX(Plan2!C:C,MATCH(F423,Plan2!I:I,0)),"NULL")</f>
        <v>1</v>
      </c>
      <c r="I423" t="s">
        <v>2</v>
      </c>
      <c r="J423" t="s">
        <v>5148</v>
      </c>
      <c r="K423" t="s">
        <v>5043</v>
      </c>
      <c r="L423" t="str">
        <f>IFERROR(INDEX(Plan2!E:E,MATCH(F423,Plan2!I:I,0)),"NULL")</f>
        <v>SABARA</v>
      </c>
      <c r="M423" s="3" t="s">
        <v>5047</v>
      </c>
      <c r="N423">
        <v>900</v>
      </c>
      <c r="O423" t="s">
        <v>5043</v>
      </c>
      <c r="P423" s="4">
        <v>40452</v>
      </c>
      <c r="Q423" s="5" t="s">
        <v>5046</v>
      </c>
      <c r="R423" s="4">
        <v>44209</v>
      </c>
      <c r="S423" s="6" t="s">
        <v>5046</v>
      </c>
      <c r="T423" t="s">
        <v>617</v>
      </c>
      <c r="U423" s="3" t="s">
        <v>5046</v>
      </c>
      <c r="V423">
        <v>0</v>
      </c>
      <c r="W423" s="3" t="s">
        <v>5047</v>
      </c>
      <c r="X423" s="7" t="s">
        <v>5294</v>
      </c>
      <c r="Y423" s="3" t="s">
        <v>5043</v>
      </c>
      <c r="Z423">
        <v>0</v>
      </c>
      <c r="AA423" s="3" t="s">
        <v>5046</v>
      </c>
      <c r="AB423" t="s">
        <v>71</v>
      </c>
      <c r="AC423" s="3" t="s">
        <v>5046</v>
      </c>
      <c r="AD423">
        <v>11260</v>
      </c>
      <c r="AE423" s="3" t="s">
        <v>5046</v>
      </c>
      <c r="AF423" t="s">
        <v>166</v>
      </c>
      <c r="AG423" s="3" t="s">
        <v>5046</v>
      </c>
      <c r="AH423">
        <v>0</v>
      </c>
      <c r="AI423" s="3" t="s">
        <v>5046</v>
      </c>
      <c r="AJ423" t="s">
        <v>25</v>
      </c>
      <c r="AK423" s="3" t="s">
        <v>5049</v>
      </c>
      <c r="AL423" t="s">
        <v>2</v>
      </c>
    </row>
    <row r="424" spans="1:38" x14ac:dyDescent="0.25">
      <c r="A424" s="2" t="s">
        <v>5041</v>
      </c>
      <c r="B424">
        <v>423</v>
      </c>
      <c r="C424" t="s">
        <v>5043</v>
      </c>
      <c r="D424" t="s">
        <v>5045</v>
      </c>
      <c r="E424" s="3" t="s">
        <v>5047</v>
      </c>
      <c r="F424">
        <v>1940</v>
      </c>
      <c r="G424" t="s">
        <v>2</v>
      </c>
      <c r="H424">
        <f>IFERROR(INDEX(Plan2!C:C,MATCH(F424,Plan2!I:I,0)),"NULL")</f>
        <v>1</v>
      </c>
      <c r="I424" t="s">
        <v>2</v>
      </c>
      <c r="J424" t="s">
        <v>5148</v>
      </c>
      <c r="K424" t="s">
        <v>5043</v>
      </c>
      <c r="L424" t="str">
        <f>IFERROR(INDEX(Plan2!E:E,MATCH(F424,Plan2!I:I,0)),"NULL")</f>
        <v>SABARA</v>
      </c>
      <c r="M424" s="3" t="s">
        <v>5047</v>
      </c>
      <c r="N424">
        <v>900</v>
      </c>
      <c r="O424" t="s">
        <v>5043</v>
      </c>
      <c r="P424" s="4">
        <v>40452</v>
      </c>
      <c r="Q424" s="5" t="s">
        <v>5046</v>
      </c>
      <c r="R424" s="4">
        <v>44134</v>
      </c>
      <c r="S424" s="6" t="s">
        <v>5046</v>
      </c>
      <c r="T424" t="s">
        <v>618</v>
      </c>
      <c r="U424" s="3" t="s">
        <v>5046</v>
      </c>
      <c r="V424">
        <v>0</v>
      </c>
      <c r="W424" s="3" t="s">
        <v>5047</v>
      </c>
      <c r="X424" s="7" t="s">
        <v>5287</v>
      </c>
      <c r="Y424" s="3" t="s">
        <v>5043</v>
      </c>
      <c r="Z424">
        <v>0</v>
      </c>
      <c r="AA424" s="3" t="s">
        <v>5046</v>
      </c>
      <c r="AB424" t="s">
        <v>71</v>
      </c>
      <c r="AC424" s="3" t="s">
        <v>5046</v>
      </c>
      <c r="AD424">
        <v>11262</v>
      </c>
      <c r="AE424" s="3" t="s">
        <v>5046</v>
      </c>
      <c r="AF424" t="s">
        <v>166</v>
      </c>
      <c r="AG424" s="3" t="s">
        <v>5046</v>
      </c>
      <c r="AH424">
        <v>0</v>
      </c>
      <c r="AI424" s="3" t="s">
        <v>5046</v>
      </c>
      <c r="AJ424" t="s">
        <v>25</v>
      </c>
      <c r="AK424" s="3" t="s">
        <v>5049</v>
      </c>
      <c r="AL424" t="s">
        <v>2</v>
      </c>
    </row>
    <row r="425" spans="1:38" x14ac:dyDescent="0.25">
      <c r="A425" s="2" t="s">
        <v>5041</v>
      </c>
      <c r="B425">
        <v>424</v>
      </c>
      <c r="C425" t="s">
        <v>5043</v>
      </c>
      <c r="D425" t="s">
        <v>5045</v>
      </c>
      <c r="E425" s="3" t="s">
        <v>5047</v>
      </c>
      <c r="F425">
        <v>1940</v>
      </c>
      <c r="G425" t="s">
        <v>2</v>
      </c>
      <c r="H425">
        <f>IFERROR(INDEX(Plan2!C:C,MATCH(F425,Plan2!I:I,0)),"NULL")</f>
        <v>1</v>
      </c>
      <c r="I425" t="s">
        <v>2</v>
      </c>
      <c r="J425" t="s">
        <v>5148</v>
      </c>
      <c r="K425" t="s">
        <v>5043</v>
      </c>
      <c r="L425" t="str">
        <f>IFERROR(INDEX(Plan2!E:E,MATCH(F425,Plan2!I:I,0)),"NULL")</f>
        <v>SABARA</v>
      </c>
      <c r="M425" s="3" t="s">
        <v>5047</v>
      </c>
      <c r="N425">
        <v>900</v>
      </c>
      <c r="O425" t="s">
        <v>5043</v>
      </c>
      <c r="P425" s="4">
        <v>40452</v>
      </c>
      <c r="Q425" s="5" t="s">
        <v>5046</v>
      </c>
      <c r="R425" s="4">
        <v>44206</v>
      </c>
      <c r="S425" s="6" t="s">
        <v>5046</v>
      </c>
      <c r="T425" t="s">
        <v>619</v>
      </c>
      <c r="U425" s="3" t="s">
        <v>5046</v>
      </c>
      <c r="V425">
        <v>0</v>
      </c>
      <c r="W425" s="3" t="s">
        <v>5047</v>
      </c>
      <c r="X425" s="7" t="s">
        <v>5255</v>
      </c>
      <c r="Y425" s="3" t="s">
        <v>5043</v>
      </c>
      <c r="Z425">
        <v>0</v>
      </c>
      <c r="AA425" s="3" t="s">
        <v>5046</v>
      </c>
      <c r="AB425" t="s">
        <v>71</v>
      </c>
      <c r="AC425" s="3" t="s">
        <v>5046</v>
      </c>
      <c r="AD425">
        <v>11263</v>
      </c>
      <c r="AE425" s="3" t="s">
        <v>5046</v>
      </c>
      <c r="AF425" t="s">
        <v>166</v>
      </c>
      <c r="AG425" s="3" t="s">
        <v>5046</v>
      </c>
      <c r="AH425">
        <v>0</v>
      </c>
      <c r="AI425" s="3" t="s">
        <v>5046</v>
      </c>
      <c r="AJ425" t="s">
        <v>25</v>
      </c>
      <c r="AK425" s="3" t="s">
        <v>5049</v>
      </c>
      <c r="AL425" t="s">
        <v>2</v>
      </c>
    </row>
    <row r="426" spans="1:38" x14ac:dyDescent="0.25">
      <c r="A426" s="2" t="s">
        <v>5041</v>
      </c>
      <c r="B426">
        <v>425</v>
      </c>
      <c r="C426" t="s">
        <v>5043</v>
      </c>
      <c r="D426" t="s">
        <v>5045</v>
      </c>
      <c r="E426" s="3" t="s">
        <v>5047</v>
      </c>
      <c r="F426">
        <v>1940</v>
      </c>
      <c r="G426" t="s">
        <v>2</v>
      </c>
      <c r="H426">
        <f>IFERROR(INDEX(Plan2!C:C,MATCH(F426,Plan2!I:I,0)),"NULL")</f>
        <v>1</v>
      </c>
      <c r="I426" t="s">
        <v>2</v>
      </c>
      <c r="J426" t="s">
        <v>5148</v>
      </c>
      <c r="K426" t="s">
        <v>5043</v>
      </c>
      <c r="L426" t="str">
        <f>IFERROR(INDEX(Plan2!E:E,MATCH(F426,Plan2!I:I,0)),"NULL")</f>
        <v>SABARA</v>
      </c>
      <c r="M426" s="3" t="s">
        <v>5047</v>
      </c>
      <c r="N426">
        <v>900</v>
      </c>
      <c r="O426" t="s">
        <v>5043</v>
      </c>
      <c r="P426" s="4">
        <v>40513</v>
      </c>
      <c r="Q426" s="5" t="s">
        <v>5046</v>
      </c>
      <c r="R426" s="4">
        <v>44412</v>
      </c>
      <c r="S426" s="6" t="s">
        <v>5046</v>
      </c>
      <c r="T426" t="s">
        <v>620</v>
      </c>
      <c r="U426" s="3" t="s">
        <v>5046</v>
      </c>
      <c r="V426">
        <v>0</v>
      </c>
      <c r="W426" s="3" t="s">
        <v>5047</v>
      </c>
      <c r="X426" s="7" t="s">
        <v>5257</v>
      </c>
      <c r="Y426" s="3" t="s">
        <v>5043</v>
      </c>
      <c r="Z426">
        <v>0</v>
      </c>
      <c r="AA426" s="3" t="s">
        <v>5046</v>
      </c>
      <c r="AB426" t="s">
        <v>71</v>
      </c>
      <c r="AC426" s="3" t="s">
        <v>5046</v>
      </c>
      <c r="AD426">
        <v>11264</v>
      </c>
      <c r="AE426" s="3" t="s">
        <v>5046</v>
      </c>
      <c r="AF426" t="s">
        <v>166</v>
      </c>
      <c r="AG426" s="3" t="s">
        <v>5046</v>
      </c>
      <c r="AH426">
        <v>0</v>
      </c>
      <c r="AI426" s="3" t="s">
        <v>5046</v>
      </c>
      <c r="AJ426" t="s">
        <v>25</v>
      </c>
      <c r="AK426" s="3" t="s">
        <v>5049</v>
      </c>
      <c r="AL426" t="s">
        <v>2</v>
      </c>
    </row>
    <row r="427" spans="1:38" x14ac:dyDescent="0.25">
      <c r="A427" s="2" t="s">
        <v>5041</v>
      </c>
      <c r="B427">
        <v>426</v>
      </c>
      <c r="C427" t="s">
        <v>5043</v>
      </c>
      <c r="D427" t="s">
        <v>5045</v>
      </c>
      <c r="E427" s="3" t="s">
        <v>5047</v>
      </c>
      <c r="F427">
        <v>1940</v>
      </c>
      <c r="G427" t="s">
        <v>2</v>
      </c>
      <c r="H427">
        <f>IFERROR(INDEX(Plan2!C:C,MATCH(F427,Plan2!I:I,0)),"NULL")</f>
        <v>1</v>
      </c>
      <c r="I427" t="s">
        <v>2</v>
      </c>
      <c r="J427" t="s">
        <v>5148</v>
      </c>
      <c r="K427" t="s">
        <v>5043</v>
      </c>
      <c r="L427" t="str">
        <f>IFERROR(INDEX(Plan2!E:E,MATCH(F427,Plan2!I:I,0)),"NULL")</f>
        <v>SABARA</v>
      </c>
      <c r="M427" s="3" t="s">
        <v>5047</v>
      </c>
      <c r="N427">
        <v>900</v>
      </c>
      <c r="O427" t="s">
        <v>5043</v>
      </c>
      <c r="P427" s="4">
        <v>42682</v>
      </c>
      <c r="Q427" s="5" t="s">
        <v>5046</v>
      </c>
      <c r="R427" s="4">
        <v>44508</v>
      </c>
      <c r="S427" s="6" t="s">
        <v>5046</v>
      </c>
      <c r="T427" t="s">
        <v>621</v>
      </c>
      <c r="U427" s="3" t="s">
        <v>5046</v>
      </c>
      <c r="V427">
        <v>0</v>
      </c>
      <c r="W427" s="3" t="s">
        <v>5047</v>
      </c>
      <c r="X427" s="7" t="s">
        <v>5232</v>
      </c>
      <c r="Y427" s="3" t="s">
        <v>5043</v>
      </c>
      <c r="Z427">
        <v>0</v>
      </c>
      <c r="AA427" s="3" t="s">
        <v>5046</v>
      </c>
      <c r="AB427" t="s">
        <v>71</v>
      </c>
      <c r="AC427" s="3" t="s">
        <v>5046</v>
      </c>
      <c r="AD427">
        <v>11265</v>
      </c>
      <c r="AE427" s="3" t="s">
        <v>5046</v>
      </c>
      <c r="AF427" t="s">
        <v>166</v>
      </c>
      <c r="AG427" s="3" t="s">
        <v>5046</v>
      </c>
      <c r="AH427">
        <v>0</v>
      </c>
      <c r="AI427" s="3" t="s">
        <v>5046</v>
      </c>
      <c r="AJ427" t="s">
        <v>25</v>
      </c>
      <c r="AK427" s="3" t="s">
        <v>5049</v>
      </c>
      <c r="AL427" t="s">
        <v>2</v>
      </c>
    </row>
    <row r="428" spans="1:38" x14ac:dyDescent="0.25">
      <c r="A428" s="2" t="s">
        <v>5041</v>
      </c>
      <c r="B428">
        <v>427</v>
      </c>
      <c r="C428" t="s">
        <v>5043</v>
      </c>
      <c r="D428" t="s">
        <v>5045</v>
      </c>
      <c r="E428" s="3" t="s">
        <v>5047</v>
      </c>
      <c r="F428">
        <v>1940</v>
      </c>
      <c r="G428" t="s">
        <v>2</v>
      </c>
      <c r="H428">
        <f>IFERROR(INDEX(Plan2!C:C,MATCH(F428,Plan2!I:I,0)),"NULL")</f>
        <v>1</v>
      </c>
      <c r="I428" t="s">
        <v>2</v>
      </c>
      <c r="J428" t="s">
        <v>5148</v>
      </c>
      <c r="K428" t="s">
        <v>5043</v>
      </c>
      <c r="L428" t="str">
        <f>IFERROR(INDEX(Plan2!E:E,MATCH(F428,Plan2!I:I,0)),"NULL")</f>
        <v>SABARA</v>
      </c>
      <c r="M428" s="3" t="s">
        <v>5047</v>
      </c>
      <c r="N428">
        <v>900</v>
      </c>
      <c r="O428" t="s">
        <v>5043</v>
      </c>
      <c r="P428" s="4">
        <v>40452</v>
      </c>
      <c r="Q428" s="5" t="s">
        <v>5046</v>
      </c>
      <c r="R428" s="4">
        <v>44209</v>
      </c>
      <c r="S428" s="6" t="s">
        <v>5046</v>
      </c>
      <c r="T428" t="s">
        <v>622</v>
      </c>
      <c r="U428" s="3" t="s">
        <v>5046</v>
      </c>
      <c r="V428">
        <v>0</v>
      </c>
      <c r="W428" s="3" t="s">
        <v>5047</v>
      </c>
      <c r="X428" s="7" t="s">
        <v>5255</v>
      </c>
      <c r="Y428" s="3" t="s">
        <v>5043</v>
      </c>
      <c r="Z428">
        <v>0</v>
      </c>
      <c r="AA428" s="3" t="s">
        <v>5046</v>
      </c>
      <c r="AB428" t="s">
        <v>71</v>
      </c>
      <c r="AC428" s="3" t="s">
        <v>5046</v>
      </c>
      <c r="AD428">
        <v>11266</v>
      </c>
      <c r="AE428" s="3" t="s">
        <v>5046</v>
      </c>
      <c r="AF428" t="s">
        <v>166</v>
      </c>
      <c r="AG428" s="3" t="s">
        <v>5046</v>
      </c>
      <c r="AH428">
        <v>0</v>
      </c>
      <c r="AI428" s="3" t="s">
        <v>5046</v>
      </c>
      <c r="AJ428" t="s">
        <v>25</v>
      </c>
      <c r="AK428" s="3" t="s">
        <v>5049</v>
      </c>
      <c r="AL428" t="s">
        <v>2</v>
      </c>
    </row>
    <row r="429" spans="1:38" x14ac:dyDescent="0.25">
      <c r="A429" s="2" t="s">
        <v>5041</v>
      </c>
      <c r="B429">
        <v>428</v>
      </c>
      <c r="C429" t="s">
        <v>5043</v>
      </c>
      <c r="D429" t="s">
        <v>5045</v>
      </c>
      <c r="E429" s="3" t="s">
        <v>5047</v>
      </c>
      <c r="F429">
        <v>1940</v>
      </c>
      <c r="G429" t="s">
        <v>2</v>
      </c>
      <c r="H429">
        <f>IFERROR(INDEX(Plan2!C:C,MATCH(F429,Plan2!I:I,0)),"NULL")</f>
        <v>1</v>
      </c>
      <c r="I429" t="s">
        <v>2</v>
      </c>
      <c r="J429" t="s">
        <v>5148</v>
      </c>
      <c r="K429" t="s">
        <v>5043</v>
      </c>
      <c r="L429" t="str">
        <f>IFERROR(INDEX(Plan2!E:E,MATCH(F429,Plan2!I:I,0)),"NULL")</f>
        <v>SABARA</v>
      </c>
      <c r="M429" s="3" t="s">
        <v>5047</v>
      </c>
      <c r="N429">
        <v>900</v>
      </c>
      <c r="O429" t="s">
        <v>5043</v>
      </c>
      <c r="P429" s="4">
        <v>40452</v>
      </c>
      <c r="Q429" s="5" t="s">
        <v>5046</v>
      </c>
      <c r="R429" s="4">
        <v>44186</v>
      </c>
      <c r="S429" s="6" t="s">
        <v>5046</v>
      </c>
      <c r="T429" t="s">
        <v>623</v>
      </c>
      <c r="U429" s="3" t="s">
        <v>5046</v>
      </c>
      <c r="V429">
        <v>0</v>
      </c>
      <c r="W429" s="3" t="s">
        <v>5047</v>
      </c>
      <c r="X429" s="7" t="s">
        <v>5305</v>
      </c>
      <c r="Y429" s="3" t="s">
        <v>5043</v>
      </c>
      <c r="Z429">
        <v>0</v>
      </c>
      <c r="AA429" s="3" t="s">
        <v>5046</v>
      </c>
      <c r="AB429" t="s">
        <v>71</v>
      </c>
      <c r="AC429" s="3" t="s">
        <v>5046</v>
      </c>
      <c r="AD429">
        <v>11267</v>
      </c>
      <c r="AE429" s="3" t="s">
        <v>5046</v>
      </c>
      <c r="AF429" t="s">
        <v>166</v>
      </c>
      <c r="AG429" s="3" t="s">
        <v>5046</v>
      </c>
      <c r="AH429">
        <v>0</v>
      </c>
      <c r="AI429" s="3" t="s">
        <v>5046</v>
      </c>
      <c r="AJ429" t="s">
        <v>25</v>
      </c>
      <c r="AK429" s="3" t="s">
        <v>5049</v>
      </c>
      <c r="AL429" t="s">
        <v>2</v>
      </c>
    </row>
    <row r="430" spans="1:38" x14ac:dyDescent="0.25">
      <c r="A430" s="2" t="s">
        <v>5041</v>
      </c>
      <c r="B430">
        <v>429</v>
      </c>
      <c r="C430" t="s">
        <v>5043</v>
      </c>
      <c r="D430" t="s">
        <v>5045</v>
      </c>
      <c r="E430" s="3" t="s">
        <v>5047</v>
      </c>
      <c r="F430">
        <v>1940</v>
      </c>
      <c r="G430" t="s">
        <v>2</v>
      </c>
      <c r="H430">
        <f>IFERROR(INDEX(Plan2!C:C,MATCH(F430,Plan2!I:I,0)),"NULL")</f>
        <v>1</v>
      </c>
      <c r="I430" t="s">
        <v>2</v>
      </c>
      <c r="J430" t="s">
        <v>5148</v>
      </c>
      <c r="K430" t="s">
        <v>5043</v>
      </c>
      <c r="L430" t="str">
        <f>IFERROR(INDEX(Plan2!E:E,MATCH(F430,Plan2!I:I,0)),"NULL")</f>
        <v>SABARA</v>
      </c>
      <c r="M430" s="3" t="s">
        <v>5047</v>
      </c>
      <c r="N430">
        <v>900</v>
      </c>
      <c r="O430" t="s">
        <v>5043</v>
      </c>
      <c r="P430" s="4">
        <v>40513</v>
      </c>
      <c r="Q430" s="5" t="s">
        <v>5046</v>
      </c>
      <c r="R430" s="4">
        <v>44327</v>
      </c>
      <c r="S430" s="6" t="s">
        <v>5046</v>
      </c>
      <c r="T430" t="s">
        <v>624</v>
      </c>
      <c r="U430" s="3" t="s">
        <v>5046</v>
      </c>
      <c r="V430">
        <v>0</v>
      </c>
      <c r="W430" s="3" t="s">
        <v>5047</v>
      </c>
      <c r="X430" s="7" t="s">
        <v>5222</v>
      </c>
      <c r="Y430" s="3" t="s">
        <v>5043</v>
      </c>
      <c r="Z430">
        <v>0</v>
      </c>
      <c r="AA430" s="3" t="s">
        <v>5046</v>
      </c>
      <c r="AB430" t="s">
        <v>71</v>
      </c>
      <c r="AC430" s="3" t="s">
        <v>5046</v>
      </c>
      <c r="AD430">
        <v>11268</v>
      </c>
      <c r="AE430" s="3" t="s">
        <v>5046</v>
      </c>
      <c r="AF430" t="s">
        <v>166</v>
      </c>
      <c r="AG430" s="3" t="s">
        <v>5046</v>
      </c>
      <c r="AH430">
        <v>0</v>
      </c>
      <c r="AI430" s="3" t="s">
        <v>5046</v>
      </c>
      <c r="AJ430" t="s">
        <v>25</v>
      </c>
      <c r="AK430" s="3" t="s">
        <v>5049</v>
      </c>
      <c r="AL430" t="s">
        <v>2</v>
      </c>
    </row>
    <row r="431" spans="1:38" x14ac:dyDescent="0.25">
      <c r="A431" s="2" t="s">
        <v>5041</v>
      </c>
      <c r="B431">
        <v>430</v>
      </c>
      <c r="C431" t="s">
        <v>5043</v>
      </c>
      <c r="D431" t="s">
        <v>5045</v>
      </c>
      <c r="E431" s="3" t="s">
        <v>5047</v>
      </c>
      <c r="F431">
        <v>1940</v>
      </c>
      <c r="G431" t="s">
        <v>2</v>
      </c>
      <c r="H431">
        <f>IFERROR(INDEX(Plan2!C:C,MATCH(F431,Plan2!I:I,0)),"NULL")</f>
        <v>1</v>
      </c>
      <c r="I431" t="s">
        <v>2</v>
      </c>
      <c r="J431" t="s">
        <v>5148</v>
      </c>
      <c r="K431" t="s">
        <v>5043</v>
      </c>
      <c r="L431" t="str">
        <f>IFERROR(INDEX(Plan2!E:E,MATCH(F431,Plan2!I:I,0)),"NULL")</f>
        <v>SABARA</v>
      </c>
      <c r="M431" s="3" t="s">
        <v>5047</v>
      </c>
      <c r="N431">
        <v>900</v>
      </c>
      <c r="O431" t="s">
        <v>5043</v>
      </c>
      <c r="P431" s="4">
        <v>40513</v>
      </c>
      <c r="Q431" s="5" t="s">
        <v>5046</v>
      </c>
      <c r="R431" s="4">
        <v>44404</v>
      </c>
      <c r="S431" s="6" t="s">
        <v>5046</v>
      </c>
      <c r="T431" t="s">
        <v>625</v>
      </c>
      <c r="U431" s="3" t="s">
        <v>5046</v>
      </c>
      <c r="V431">
        <v>0</v>
      </c>
      <c r="W431" s="3" t="s">
        <v>5047</v>
      </c>
      <c r="X431" s="7" t="s">
        <v>5221</v>
      </c>
      <c r="Y431" s="3" t="s">
        <v>5043</v>
      </c>
      <c r="Z431">
        <v>0</v>
      </c>
      <c r="AA431" s="3" t="s">
        <v>5046</v>
      </c>
      <c r="AB431" t="s">
        <v>71</v>
      </c>
      <c r="AC431" s="3" t="s">
        <v>5046</v>
      </c>
      <c r="AD431">
        <v>11270</v>
      </c>
      <c r="AE431" s="3" t="s">
        <v>5046</v>
      </c>
      <c r="AF431" t="s">
        <v>166</v>
      </c>
      <c r="AG431" s="3" t="s">
        <v>5046</v>
      </c>
      <c r="AH431">
        <v>0</v>
      </c>
      <c r="AI431" s="3" t="s">
        <v>5046</v>
      </c>
      <c r="AJ431" t="s">
        <v>25</v>
      </c>
      <c r="AK431" s="3" t="s">
        <v>5049</v>
      </c>
      <c r="AL431" t="s">
        <v>2</v>
      </c>
    </row>
    <row r="432" spans="1:38" x14ac:dyDescent="0.25">
      <c r="A432" s="2" t="s">
        <v>5041</v>
      </c>
      <c r="B432">
        <v>431</v>
      </c>
      <c r="C432" t="s">
        <v>5043</v>
      </c>
      <c r="D432" t="s">
        <v>5045</v>
      </c>
      <c r="E432" s="3" t="s">
        <v>5047</v>
      </c>
      <c r="F432">
        <v>1940</v>
      </c>
      <c r="G432" t="s">
        <v>2</v>
      </c>
      <c r="H432">
        <f>IFERROR(INDEX(Plan2!C:C,MATCH(F432,Plan2!I:I,0)),"NULL")</f>
        <v>1</v>
      </c>
      <c r="I432" t="s">
        <v>2</v>
      </c>
      <c r="J432" t="s">
        <v>5148</v>
      </c>
      <c r="K432" t="s">
        <v>5043</v>
      </c>
      <c r="L432" t="str">
        <f>IFERROR(INDEX(Plan2!E:E,MATCH(F432,Plan2!I:I,0)),"NULL")</f>
        <v>SABARA</v>
      </c>
      <c r="M432" s="3" t="s">
        <v>5047</v>
      </c>
      <c r="N432">
        <v>900</v>
      </c>
      <c r="O432" t="s">
        <v>5043</v>
      </c>
      <c r="P432" s="4">
        <v>42314</v>
      </c>
      <c r="Q432" s="5" t="s">
        <v>5046</v>
      </c>
      <c r="R432" s="4">
        <v>44141</v>
      </c>
      <c r="S432" s="6" t="s">
        <v>5046</v>
      </c>
      <c r="T432" t="s">
        <v>626</v>
      </c>
      <c r="U432" s="3" t="s">
        <v>5046</v>
      </c>
      <c r="V432">
        <v>0</v>
      </c>
      <c r="W432" s="3" t="s">
        <v>5047</v>
      </c>
      <c r="X432" s="7" t="s">
        <v>5263</v>
      </c>
      <c r="Y432" s="3" t="s">
        <v>5043</v>
      </c>
      <c r="Z432">
        <v>0</v>
      </c>
      <c r="AA432" s="3" t="s">
        <v>5046</v>
      </c>
      <c r="AB432" t="s">
        <v>71</v>
      </c>
      <c r="AC432" s="3" t="s">
        <v>5046</v>
      </c>
      <c r="AD432">
        <v>11271</v>
      </c>
      <c r="AE432" s="3" t="s">
        <v>5046</v>
      </c>
      <c r="AF432" t="s">
        <v>166</v>
      </c>
      <c r="AG432" s="3" t="s">
        <v>5046</v>
      </c>
      <c r="AH432">
        <v>0</v>
      </c>
      <c r="AI432" s="3" t="s">
        <v>5046</v>
      </c>
      <c r="AJ432" t="s">
        <v>25</v>
      </c>
      <c r="AK432" s="3" t="s">
        <v>5049</v>
      </c>
      <c r="AL432" t="s">
        <v>2</v>
      </c>
    </row>
    <row r="433" spans="1:38" x14ac:dyDescent="0.25">
      <c r="A433" s="2" t="s">
        <v>5041</v>
      </c>
      <c r="B433">
        <v>432</v>
      </c>
      <c r="C433" t="s">
        <v>5043</v>
      </c>
      <c r="D433" t="s">
        <v>5045</v>
      </c>
      <c r="E433" s="3" t="s">
        <v>5047</v>
      </c>
      <c r="F433">
        <v>1940</v>
      </c>
      <c r="G433" t="s">
        <v>2</v>
      </c>
      <c r="H433">
        <f>IFERROR(INDEX(Plan2!C:C,MATCH(F433,Plan2!I:I,0)),"NULL")</f>
        <v>1</v>
      </c>
      <c r="I433" t="s">
        <v>2</v>
      </c>
      <c r="J433" t="s">
        <v>5148</v>
      </c>
      <c r="K433" t="s">
        <v>5043</v>
      </c>
      <c r="L433" t="str">
        <f>IFERROR(INDEX(Plan2!E:E,MATCH(F433,Plan2!I:I,0)),"NULL")</f>
        <v>SABARA</v>
      </c>
      <c r="M433" s="3" t="s">
        <v>5047</v>
      </c>
      <c r="N433">
        <v>900</v>
      </c>
      <c r="O433" t="s">
        <v>5043</v>
      </c>
      <c r="P433" s="4">
        <v>42084</v>
      </c>
      <c r="Q433" s="5" t="s">
        <v>5046</v>
      </c>
      <c r="R433" s="4">
        <v>43911</v>
      </c>
      <c r="S433" s="6" t="s">
        <v>5046</v>
      </c>
      <c r="T433" t="s">
        <v>627</v>
      </c>
      <c r="U433" s="3" t="s">
        <v>5046</v>
      </c>
      <c r="V433">
        <v>0</v>
      </c>
      <c r="W433" s="3" t="s">
        <v>5047</v>
      </c>
      <c r="X433" s="7" t="s">
        <v>5263</v>
      </c>
      <c r="Y433" s="3" t="s">
        <v>5043</v>
      </c>
      <c r="Z433">
        <v>0</v>
      </c>
      <c r="AA433" s="3" t="s">
        <v>5046</v>
      </c>
      <c r="AB433" t="s">
        <v>71</v>
      </c>
      <c r="AC433" s="3" t="s">
        <v>5046</v>
      </c>
      <c r="AD433">
        <v>11273</v>
      </c>
      <c r="AE433" s="3" t="s">
        <v>5046</v>
      </c>
      <c r="AF433" t="s">
        <v>166</v>
      </c>
      <c r="AG433" s="3" t="s">
        <v>5046</v>
      </c>
      <c r="AH433">
        <v>0</v>
      </c>
      <c r="AI433" s="3" t="s">
        <v>5046</v>
      </c>
      <c r="AJ433" t="s">
        <v>25</v>
      </c>
      <c r="AK433" s="3" t="s">
        <v>5049</v>
      </c>
      <c r="AL433" t="s">
        <v>2</v>
      </c>
    </row>
    <row r="434" spans="1:38" x14ac:dyDescent="0.25">
      <c r="A434" s="2" t="s">
        <v>5041</v>
      </c>
      <c r="B434">
        <v>433</v>
      </c>
      <c r="C434" t="s">
        <v>5043</v>
      </c>
      <c r="D434" t="s">
        <v>5045</v>
      </c>
      <c r="E434" s="3" t="s">
        <v>5047</v>
      </c>
      <c r="F434">
        <v>1940</v>
      </c>
      <c r="G434" t="s">
        <v>2</v>
      </c>
      <c r="H434">
        <f>IFERROR(INDEX(Plan2!C:C,MATCH(F434,Plan2!I:I,0)),"NULL")</f>
        <v>1</v>
      </c>
      <c r="I434" t="s">
        <v>2</v>
      </c>
      <c r="J434" t="s">
        <v>5148</v>
      </c>
      <c r="K434" t="s">
        <v>5043</v>
      </c>
      <c r="L434" t="str">
        <f>IFERROR(INDEX(Plan2!E:E,MATCH(F434,Plan2!I:I,0)),"NULL")</f>
        <v>SABARA</v>
      </c>
      <c r="M434" s="3" t="s">
        <v>5047</v>
      </c>
      <c r="N434">
        <v>900</v>
      </c>
      <c r="O434" t="s">
        <v>5043</v>
      </c>
      <c r="P434" s="4">
        <v>40513</v>
      </c>
      <c r="Q434" s="5" t="s">
        <v>5046</v>
      </c>
      <c r="R434" s="4">
        <v>44327</v>
      </c>
      <c r="S434" s="6" t="s">
        <v>5046</v>
      </c>
      <c r="T434" t="s">
        <v>628</v>
      </c>
      <c r="U434" s="3" t="s">
        <v>5046</v>
      </c>
      <c r="V434">
        <v>0</v>
      </c>
      <c r="W434" s="3" t="s">
        <v>5047</v>
      </c>
      <c r="X434" s="7" t="s">
        <v>5256</v>
      </c>
      <c r="Y434" s="3" t="s">
        <v>5043</v>
      </c>
      <c r="Z434">
        <v>0</v>
      </c>
      <c r="AA434" s="3" t="s">
        <v>5046</v>
      </c>
      <c r="AB434" t="s">
        <v>71</v>
      </c>
      <c r="AC434" s="3" t="s">
        <v>5046</v>
      </c>
      <c r="AD434">
        <v>11275</v>
      </c>
      <c r="AE434" s="3" t="s">
        <v>5046</v>
      </c>
      <c r="AF434" t="s">
        <v>166</v>
      </c>
      <c r="AG434" s="3" t="s">
        <v>5046</v>
      </c>
      <c r="AH434">
        <v>0</v>
      </c>
      <c r="AI434" s="3" t="s">
        <v>5046</v>
      </c>
      <c r="AJ434" t="s">
        <v>25</v>
      </c>
      <c r="AK434" s="3" t="s">
        <v>5049</v>
      </c>
      <c r="AL434" t="s">
        <v>2</v>
      </c>
    </row>
    <row r="435" spans="1:38" x14ac:dyDescent="0.25">
      <c r="A435" s="2" t="s">
        <v>5041</v>
      </c>
      <c r="B435">
        <v>434</v>
      </c>
      <c r="C435" t="s">
        <v>5043</v>
      </c>
      <c r="D435" t="s">
        <v>5045</v>
      </c>
      <c r="E435" s="3" t="s">
        <v>5047</v>
      </c>
      <c r="F435">
        <v>1940</v>
      </c>
      <c r="G435" t="s">
        <v>2</v>
      </c>
      <c r="H435">
        <f>IFERROR(INDEX(Plan2!C:C,MATCH(F435,Plan2!I:I,0)),"NULL")</f>
        <v>1</v>
      </c>
      <c r="I435" t="s">
        <v>2</v>
      </c>
      <c r="J435" t="s">
        <v>5148</v>
      </c>
      <c r="K435" t="s">
        <v>5043</v>
      </c>
      <c r="L435" t="str">
        <f>IFERROR(INDEX(Plan2!E:E,MATCH(F435,Plan2!I:I,0)),"NULL")</f>
        <v>SABARA</v>
      </c>
      <c r="M435" s="3" t="s">
        <v>5047</v>
      </c>
      <c r="N435">
        <v>900</v>
      </c>
      <c r="O435" t="s">
        <v>5043</v>
      </c>
      <c r="P435" s="4">
        <v>40513</v>
      </c>
      <c r="Q435" s="5" t="s">
        <v>5046</v>
      </c>
      <c r="R435" s="4">
        <v>44293</v>
      </c>
      <c r="S435" s="6" t="s">
        <v>5046</v>
      </c>
      <c r="T435" t="s">
        <v>629</v>
      </c>
      <c r="U435" s="3" t="s">
        <v>5046</v>
      </c>
      <c r="V435">
        <v>0</v>
      </c>
      <c r="W435" s="3" t="s">
        <v>5047</v>
      </c>
      <c r="X435" s="7" t="s">
        <v>5278</v>
      </c>
      <c r="Y435" s="3" t="s">
        <v>5043</v>
      </c>
      <c r="Z435">
        <v>0</v>
      </c>
      <c r="AA435" s="3" t="s">
        <v>5046</v>
      </c>
      <c r="AB435" t="s">
        <v>71</v>
      </c>
      <c r="AC435" s="3" t="s">
        <v>5046</v>
      </c>
      <c r="AD435">
        <v>11276</v>
      </c>
      <c r="AE435" s="3" t="s">
        <v>5046</v>
      </c>
      <c r="AF435" t="s">
        <v>166</v>
      </c>
      <c r="AG435" s="3" t="s">
        <v>5046</v>
      </c>
      <c r="AH435">
        <v>0</v>
      </c>
      <c r="AI435" s="3" t="s">
        <v>5046</v>
      </c>
      <c r="AJ435" t="s">
        <v>25</v>
      </c>
      <c r="AK435" s="3" t="s">
        <v>5049</v>
      </c>
      <c r="AL435" t="s">
        <v>2</v>
      </c>
    </row>
    <row r="436" spans="1:38" x14ac:dyDescent="0.25">
      <c r="A436" s="2" t="s">
        <v>5041</v>
      </c>
      <c r="B436">
        <v>435</v>
      </c>
      <c r="C436" t="s">
        <v>5043</v>
      </c>
      <c r="D436" t="s">
        <v>5045</v>
      </c>
      <c r="E436" s="3" t="s">
        <v>5047</v>
      </c>
      <c r="F436">
        <v>1940</v>
      </c>
      <c r="G436" t="s">
        <v>2</v>
      </c>
      <c r="H436">
        <f>IFERROR(INDEX(Plan2!C:C,MATCH(F436,Plan2!I:I,0)),"NULL")</f>
        <v>1</v>
      </c>
      <c r="I436" t="s">
        <v>2</v>
      </c>
      <c r="J436" t="s">
        <v>5148</v>
      </c>
      <c r="K436" t="s">
        <v>5043</v>
      </c>
      <c r="L436" t="str">
        <f>IFERROR(INDEX(Plan2!E:E,MATCH(F436,Plan2!I:I,0)),"NULL")</f>
        <v>SABARA</v>
      </c>
      <c r="M436" s="3" t="s">
        <v>5047</v>
      </c>
      <c r="N436">
        <v>900</v>
      </c>
      <c r="O436" t="s">
        <v>5043</v>
      </c>
      <c r="P436" s="4">
        <v>40452</v>
      </c>
      <c r="Q436" s="5" t="s">
        <v>5046</v>
      </c>
      <c r="R436" s="4">
        <v>44017</v>
      </c>
      <c r="S436" s="6" t="s">
        <v>5046</v>
      </c>
      <c r="T436" t="s">
        <v>630</v>
      </c>
      <c r="U436" s="3" t="s">
        <v>5046</v>
      </c>
      <c r="V436">
        <v>0</v>
      </c>
      <c r="W436" s="3" t="s">
        <v>5047</v>
      </c>
      <c r="X436" s="7" t="s">
        <v>5246</v>
      </c>
      <c r="Y436" s="3" t="s">
        <v>5043</v>
      </c>
      <c r="Z436">
        <v>0</v>
      </c>
      <c r="AA436" s="3" t="s">
        <v>5046</v>
      </c>
      <c r="AB436" t="s">
        <v>71</v>
      </c>
      <c r="AC436" s="3" t="s">
        <v>5046</v>
      </c>
      <c r="AD436">
        <v>11277</v>
      </c>
      <c r="AE436" s="3" t="s">
        <v>5046</v>
      </c>
      <c r="AF436" t="s">
        <v>166</v>
      </c>
      <c r="AG436" s="3" t="s">
        <v>5046</v>
      </c>
      <c r="AH436">
        <v>0</v>
      </c>
      <c r="AI436" s="3" t="s">
        <v>5046</v>
      </c>
      <c r="AJ436" t="s">
        <v>25</v>
      </c>
      <c r="AK436" s="3" t="s">
        <v>5049</v>
      </c>
      <c r="AL436" t="s">
        <v>2</v>
      </c>
    </row>
    <row r="437" spans="1:38" x14ac:dyDescent="0.25">
      <c r="A437" s="2" t="s">
        <v>5041</v>
      </c>
      <c r="B437">
        <v>436</v>
      </c>
      <c r="C437" t="s">
        <v>5043</v>
      </c>
      <c r="D437" t="s">
        <v>5045</v>
      </c>
      <c r="E437" s="3" t="s">
        <v>5047</v>
      </c>
      <c r="F437">
        <v>1940</v>
      </c>
      <c r="G437" t="s">
        <v>2</v>
      </c>
      <c r="H437">
        <f>IFERROR(INDEX(Plan2!C:C,MATCH(F437,Plan2!I:I,0)),"NULL")</f>
        <v>1</v>
      </c>
      <c r="I437" t="s">
        <v>2</v>
      </c>
      <c r="J437" t="s">
        <v>5148</v>
      </c>
      <c r="K437" t="s">
        <v>5043</v>
      </c>
      <c r="L437" t="str">
        <f>IFERROR(INDEX(Plan2!E:E,MATCH(F437,Plan2!I:I,0)),"NULL")</f>
        <v>SABARA</v>
      </c>
      <c r="M437" s="3" t="s">
        <v>5047</v>
      </c>
      <c r="N437">
        <v>900</v>
      </c>
      <c r="O437" t="s">
        <v>5043</v>
      </c>
      <c r="P437" s="4">
        <v>40513</v>
      </c>
      <c r="Q437" s="5" t="s">
        <v>5046</v>
      </c>
      <c r="R437" s="4">
        <v>44340</v>
      </c>
      <c r="S437" s="6" t="s">
        <v>5046</v>
      </c>
      <c r="T437" t="s">
        <v>631</v>
      </c>
      <c r="U437" s="3" t="s">
        <v>5046</v>
      </c>
      <c r="V437">
        <v>0</v>
      </c>
      <c r="W437" s="3" t="s">
        <v>5047</v>
      </c>
      <c r="X437" s="7" t="s">
        <v>5299</v>
      </c>
      <c r="Y437" s="3" t="s">
        <v>5043</v>
      </c>
      <c r="Z437">
        <v>0</v>
      </c>
      <c r="AA437" s="3" t="s">
        <v>5046</v>
      </c>
      <c r="AB437" t="s">
        <v>71</v>
      </c>
      <c r="AC437" s="3" t="s">
        <v>5046</v>
      </c>
      <c r="AD437">
        <v>11278</v>
      </c>
      <c r="AE437" s="3" t="s">
        <v>5046</v>
      </c>
      <c r="AF437" t="s">
        <v>166</v>
      </c>
      <c r="AG437" s="3" t="s">
        <v>5046</v>
      </c>
      <c r="AH437">
        <v>0</v>
      </c>
      <c r="AI437" s="3" t="s">
        <v>5046</v>
      </c>
      <c r="AJ437" t="s">
        <v>25</v>
      </c>
      <c r="AK437" s="3" t="s">
        <v>5049</v>
      </c>
      <c r="AL437" t="s">
        <v>2</v>
      </c>
    </row>
    <row r="438" spans="1:38" x14ac:dyDescent="0.25">
      <c r="A438" s="2" t="s">
        <v>5041</v>
      </c>
      <c r="B438">
        <v>437</v>
      </c>
      <c r="C438" t="s">
        <v>5043</v>
      </c>
      <c r="D438" t="s">
        <v>5045</v>
      </c>
      <c r="E438" s="3" t="s">
        <v>5047</v>
      </c>
      <c r="F438">
        <v>1940</v>
      </c>
      <c r="G438" t="s">
        <v>2</v>
      </c>
      <c r="H438">
        <f>IFERROR(INDEX(Plan2!C:C,MATCH(F438,Plan2!I:I,0)),"NULL")</f>
        <v>1</v>
      </c>
      <c r="I438" t="s">
        <v>2</v>
      </c>
      <c r="J438" t="s">
        <v>5148</v>
      </c>
      <c r="K438" t="s">
        <v>5043</v>
      </c>
      <c r="L438" t="str">
        <f>IFERROR(INDEX(Plan2!E:E,MATCH(F438,Plan2!I:I,0)),"NULL")</f>
        <v>SABARA</v>
      </c>
      <c r="M438" s="3" t="s">
        <v>5047</v>
      </c>
      <c r="N438">
        <v>68</v>
      </c>
      <c r="O438" t="s">
        <v>5043</v>
      </c>
      <c r="P438" s="4">
        <v>43160</v>
      </c>
      <c r="Q438" s="5" t="s">
        <v>5046</v>
      </c>
      <c r="R438" s="4">
        <v>44986</v>
      </c>
      <c r="S438" s="6" t="s">
        <v>5046</v>
      </c>
      <c r="T438" t="s">
        <v>632</v>
      </c>
      <c r="U438" s="3" t="s">
        <v>5046</v>
      </c>
      <c r="V438">
        <v>0</v>
      </c>
      <c r="W438" s="3" t="s">
        <v>5047</v>
      </c>
      <c r="X438" s="7" t="s">
        <v>5167</v>
      </c>
      <c r="Y438" s="3" t="s">
        <v>5043</v>
      </c>
      <c r="Z438">
        <v>0</v>
      </c>
      <c r="AA438" s="3" t="s">
        <v>5046</v>
      </c>
      <c r="AB438" t="s">
        <v>28</v>
      </c>
      <c r="AC438" s="3" t="s">
        <v>5046</v>
      </c>
      <c r="AD438" t="s">
        <v>633</v>
      </c>
      <c r="AE438" s="3" t="s">
        <v>5046</v>
      </c>
      <c r="AF438" t="s">
        <v>44</v>
      </c>
      <c r="AG438" s="3" t="s">
        <v>5046</v>
      </c>
      <c r="AH438">
        <v>0</v>
      </c>
      <c r="AI438" s="3" t="s">
        <v>5046</v>
      </c>
      <c r="AJ438" t="s">
        <v>25</v>
      </c>
      <c r="AK438" s="3" t="s">
        <v>5049</v>
      </c>
      <c r="AL438" t="s">
        <v>2</v>
      </c>
    </row>
    <row r="439" spans="1:38" x14ac:dyDescent="0.25">
      <c r="A439" s="2" t="s">
        <v>5041</v>
      </c>
      <c r="B439">
        <v>438</v>
      </c>
      <c r="C439" t="s">
        <v>5043</v>
      </c>
      <c r="D439" t="s">
        <v>5045</v>
      </c>
      <c r="E439" s="3" t="s">
        <v>5047</v>
      </c>
      <c r="F439">
        <v>1940</v>
      </c>
      <c r="G439" t="s">
        <v>2</v>
      </c>
      <c r="H439">
        <f>IFERROR(INDEX(Plan2!C:C,MATCH(F439,Plan2!I:I,0)),"NULL")</f>
        <v>1</v>
      </c>
      <c r="I439" t="s">
        <v>2</v>
      </c>
      <c r="J439" t="s">
        <v>5148</v>
      </c>
      <c r="K439" t="s">
        <v>5043</v>
      </c>
      <c r="L439" t="str">
        <f>IFERROR(INDEX(Plan2!E:E,MATCH(F439,Plan2!I:I,0)),"NULL")</f>
        <v>SABARA</v>
      </c>
      <c r="M439" s="3" t="s">
        <v>5047</v>
      </c>
      <c r="N439">
        <v>900</v>
      </c>
      <c r="O439" t="s">
        <v>5043</v>
      </c>
      <c r="P439" s="4">
        <v>43221</v>
      </c>
      <c r="Q439" s="5" t="s">
        <v>5046</v>
      </c>
      <c r="R439" s="4">
        <v>45047</v>
      </c>
      <c r="S439" s="6" t="s">
        <v>5046</v>
      </c>
      <c r="T439" t="s">
        <v>634</v>
      </c>
      <c r="U439" s="3" t="s">
        <v>5046</v>
      </c>
      <c r="V439">
        <v>0</v>
      </c>
      <c r="W439" s="3" t="s">
        <v>5047</v>
      </c>
      <c r="X439" s="7" t="s">
        <v>5289</v>
      </c>
      <c r="Y439" s="3" t="s">
        <v>5043</v>
      </c>
      <c r="Z439">
        <v>0</v>
      </c>
      <c r="AA439" s="3" t="s">
        <v>5046</v>
      </c>
      <c r="AB439" t="s">
        <v>71</v>
      </c>
      <c r="AC439" s="3" t="s">
        <v>5046</v>
      </c>
      <c r="AD439">
        <v>1128</v>
      </c>
      <c r="AE439" s="3" t="s">
        <v>5046</v>
      </c>
      <c r="AF439" t="s">
        <v>166</v>
      </c>
      <c r="AG439" s="3" t="s">
        <v>5046</v>
      </c>
      <c r="AH439">
        <v>0</v>
      </c>
      <c r="AI439" s="3" t="s">
        <v>5046</v>
      </c>
      <c r="AJ439" t="s">
        <v>25</v>
      </c>
      <c r="AK439" s="3" t="s">
        <v>5049</v>
      </c>
      <c r="AL439" t="s">
        <v>2</v>
      </c>
    </row>
    <row r="440" spans="1:38" x14ac:dyDescent="0.25">
      <c r="A440" s="2" t="s">
        <v>5041</v>
      </c>
      <c r="B440">
        <v>439</v>
      </c>
      <c r="C440" t="s">
        <v>5043</v>
      </c>
      <c r="D440" t="s">
        <v>5045</v>
      </c>
      <c r="E440" s="3" t="s">
        <v>5047</v>
      </c>
      <c r="F440">
        <v>1940</v>
      </c>
      <c r="G440" t="s">
        <v>2</v>
      </c>
      <c r="H440">
        <f>IFERROR(INDEX(Plan2!C:C,MATCH(F440,Plan2!I:I,0)),"NULL")</f>
        <v>1</v>
      </c>
      <c r="I440" t="s">
        <v>2</v>
      </c>
      <c r="J440" t="s">
        <v>5148</v>
      </c>
      <c r="K440" t="s">
        <v>5043</v>
      </c>
      <c r="L440" t="str">
        <f>IFERROR(INDEX(Plan2!E:E,MATCH(F440,Plan2!I:I,0)),"NULL")</f>
        <v>SABARA</v>
      </c>
      <c r="M440" s="3" t="s">
        <v>5047</v>
      </c>
      <c r="N440">
        <v>900</v>
      </c>
      <c r="O440" t="s">
        <v>5043</v>
      </c>
      <c r="P440" s="4">
        <v>42055</v>
      </c>
      <c r="Q440" s="5" t="s">
        <v>5046</v>
      </c>
      <c r="R440" s="4">
        <v>43881</v>
      </c>
      <c r="S440" s="6" t="s">
        <v>5046</v>
      </c>
      <c r="T440" t="s">
        <v>635</v>
      </c>
      <c r="U440" s="3" t="s">
        <v>5046</v>
      </c>
      <c r="V440">
        <v>0</v>
      </c>
      <c r="W440" s="3" t="s">
        <v>5047</v>
      </c>
      <c r="X440" s="7" t="s">
        <v>5289</v>
      </c>
      <c r="Y440" s="3" t="s">
        <v>5043</v>
      </c>
      <c r="Z440">
        <v>0</v>
      </c>
      <c r="AA440" s="3" t="s">
        <v>5046</v>
      </c>
      <c r="AB440" t="s">
        <v>71</v>
      </c>
      <c r="AC440" s="3" t="s">
        <v>5046</v>
      </c>
      <c r="AD440">
        <v>11280</v>
      </c>
      <c r="AE440" s="3" t="s">
        <v>5046</v>
      </c>
      <c r="AF440" t="s">
        <v>166</v>
      </c>
      <c r="AG440" s="3" t="s">
        <v>5046</v>
      </c>
      <c r="AH440">
        <v>0</v>
      </c>
      <c r="AI440" s="3" t="s">
        <v>5046</v>
      </c>
      <c r="AJ440" t="s">
        <v>25</v>
      </c>
      <c r="AK440" s="3" t="s">
        <v>5049</v>
      </c>
      <c r="AL440" t="s">
        <v>2</v>
      </c>
    </row>
    <row r="441" spans="1:38" x14ac:dyDescent="0.25">
      <c r="A441" s="2" t="s">
        <v>5041</v>
      </c>
      <c r="B441">
        <v>440</v>
      </c>
      <c r="C441" t="s">
        <v>5043</v>
      </c>
      <c r="D441" t="s">
        <v>5045</v>
      </c>
      <c r="E441" s="3" t="s">
        <v>5047</v>
      </c>
      <c r="F441">
        <v>1940</v>
      </c>
      <c r="G441" t="s">
        <v>2</v>
      </c>
      <c r="H441">
        <f>IFERROR(INDEX(Plan2!C:C,MATCH(F441,Plan2!I:I,0)),"NULL")</f>
        <v>1</v>
      </c>
      <c r="I441" t="s">
        <v>2</v>
      </c>
      <c r="J441" t="s">
        <v>5148</v>
      </c>
      <c r="K441" t="s">
        <v>5043</v>
      </c>
      <c r="L441" t="str">
        <f>IFERROR(INDEX(Plan2!E:E,MATCH(F441,Plan2!I:I,0)),"NULL")</f>
        <v>SABARA</v>
      </c>
      <c r="M441" s="3" t="s">
        <v>5047</v>
      </c>
      <c r="N441">
        <v>900</v>
      </c>
      <c r="O441" t="s">
        <v>5043</v>
      </c>
      <c r="P441" s="4">
        <v>40513</v>
      </c>
      <c r="Q441" s="5" t="s">
        <v>5046</v>
      </c>
      <c r="R441" s="4">
        <v>44293</v>
      </c>
      <c r="S441" s="6" t="s">
        <v>5046</v>
      </c>
      <c r="T441" t="s">
        <v>636</v>
      </c>
      <c r="U441" s="3" t="s">
        <v>5046</v>
      </c>
      <c r="V441">
        <v>0</v>
      </c>
      <c r="W441" s="3" t="s">
        <v>5047</v>
      </c>
      <c r="X441" s="7" t="s">
        <v>5305</v>
      </c>
      <c r="Y441" s="3" t="s">
        <v>5043</v>
      </c>
      <c r="Z441">
        <v>0</v>
      </c>
      <c r="AA441" s="3" t="s">
        <v>5046</v>
      </c>
      <c r="AB441" t="s">
        <v>71</v>
      </c>
      <c r="AC441" s="3" t="s">
        <v>5046</v>
      </c>
      <c r="AD441">
        <v>11281</v>
      </c>
      <c r="AE441" s="3" t="s">
        <v>5046</v>
      </c>
      <c r="AF441" t="s">
        <v>166</v>
      </c>
      <c r="AG441" s="3" t="s">
        <v>5046</v>
      </c>
      <c r="AH441">
        <v>0</v>
      </c>
      <c r="AI441" s="3" t="s">
        <v>5046</v>
      </c>
      <c r="AJ441" t="s">
        <v>25</v>
      </c>
      <c r="AK441" s="3" t="s">
        <v>5049</v>
      </c>
      <c r="AL441" t="s">
        <v>2</v>
      </c>
    </row>
    <row r="442" spans="1:38" x14ac:dyDescent="0.25">
      <c r="A442" s="2" t="s">
        <v>5041</v>
      </c>
      <c r="B442">
        <v>441</v>
      </c>
      <c r="C442" t="s">
        <v>5043</v>
      </c>
      <c r="D442" t="s">
        <v>5045</v>
      </c>
      <c r="E442" s="3" t="s">
        <v>5047</v>
      </c>
      <c r="F442">
        <v>1940</v>
      </c>
      <c r="G442" t="s">
        <v>2</v>
      </c>
      <c r="H442">
        <f>IFERROR(INDEX(Plan2!C:C,MATCH(F442,Plan2!I:I,0)),"NULL")</f>
        <v>1</v>
      </c>
      <c r="I442" t="s">
        <v>2</v>
      </c>
      <c r="J442" t="s">
        <v>5148</v>
      </c>
      <c r="K442" t="s">
        <v>5043</v>
      </c>
      <c r="L442" t="str">
        <f>IFERROR(INDEX(Plan2!E:E,MATCH(F442,Plan2!I:I,0)),"NULL")</f>
        <v>SABARA</v>
      </c>
      <c r="M442" s="3" t="s">
        <v>5047</v>
      </c>
      <c r="N442">
        <v>900</v>
      </c>
      <c r="O442" t="s">
        <v>5043</v>
      </c>
      <c r="P442" s="4">
        <v>42418</v>
      </c>
      <c r="Q442" s="5" t="s">
        <v>5046</v>
      </c>
      <c r="R442" s="4">
        <v>44245</v>
      </c>
      <c r="S442" s="6" t="s">
        <v>5046</v>
      </c>
      <c r="T442" t="s">
        <v>637</v>
      </c>
      <c r="U442" s="3" t="s">
        <v>5046</v>
      </c>
      <c r="V442">
        <v>0</v>
      </c>
      <c r="W442" s="3" t="s">
        <v>5047</v>
      </c>
      <c r="X442" s="7" t="s">
        <v>5294</v>
      </c>
      <c r="Y442" s="3" t="s">
        <v>5043</v>
      </c>
      <c r="Z442">
        <v>0</v>
      </c>
      <c r="AA442" s="3" t="s">
        <v>5046</v>
      </c>
      <c r="AB442" t="s">
        <v>71</v>
      </c>
      <c r="AC442" s="3" t="s">
        <v>5046</v>
      </c>
      <c r="AD442">
        <v>11282</v>
      </c>
      <c r="AE442" s="3" t="s">
        <v>5046</v>
      </c>
      <c r="AF442" t="s">
        <v>166</v>
      </c>
      <c r="AG442" s="3" t="s">
        <v>5046</v>
      </c>
      <c r="AH442">
        <v>0</v>
      </c>
      <c r="AI442" s="3" t="s">
        <v>5046</v>
      </c>
      <c r="AJ442" t="s">
        <v>25</v>
      </c>
      <c r="AK442" s="3" t="s">
        <v>5049</v>
      </c>
      <c r="AL442" t="s">
        <v>2</v>
      </c>
    </row>
    <row r="443" spans="1:38" x14ac:dyDescent="0.25">
      <c r="A443" s="2" t="s">
        <v>5041</v>
      </c>
      <c r="B443">
        <v>442</v>
      </c>
      <c r="C443" t="s">
        <v>5043</v>
      </c>
      <c r="D443" t="s">
        <v>5045</v>
      </c>
      <c r="E443" s="3" t="s">
        <v>5047</v>
      </c>
      <c r="F443">
        <v>1940</v>
      </c>
      <c r="G443" t="s">
        <v>2</v>
      </c>
      <c r="H443">
        <f>IFERROR(INDEX(Plan2!C:C,MATCH(F443,Plan2!I:I,0)),"NULL")</f>
        <v>1</v>
      </c>
      <c r="I443" t="s">
        <v>2</v>
      </c>
      <c r="J443" t="s">
        <v>5148</v>
      </c>
      <c r="K443" t="s">
        <v>5043</v>
      </c>
      <c r="L443" t="str">
        <f>IFERROR(INDEX(Plan2!E:E,MATCH(F443,Plan2!I:I,0)),"NULL")</f>
        <v>SABARA</v>
      </c>
      <c r="M443" s="3" t="s">
        <v>5047</v>
      </c>
      <c r="N443">
        <v>900</v>
      </c>
      <c r="O443" t="s">
        <v>5043</v>
      </c>
      <c r="P443" s="4">
        <v>40513</v>
      </c>
      <c r="Q443" s="5" t="s">
        <v>5046</v>
      </c>
      <c r="R443" s="4">
        <v>44327</v>
      </c>
      <c r="S443" s="6" t="s">
        <v>5046</v>
      </c>
      <c r="T443" t="s">
        <v>638</v>
      </c>
      <c r="U443" s="3" t="s">
        <v>5046</v>
      </c>
      <c r="V443">
        <v>0</v>
      </c>
      <c r="W443" s="3" t="s">
        <v>5047</v>
      </c>
      <c r="X443" s="7" t="s">
        <v>5306</v>
      </c>
      <c r="Y443" s="3" t="s">
        <v>5043</v>
      </c>
      <c r="Z443">
        <v>0</v>
      </c>
      <c r="AA443" s="3" t="s">
        <v>5046</v>
      </c>
      <c r="AB443" t="s">
        <v>71</v>
      </c>
      <c r="AC443" s="3" t="s">
        <v>5046</v>
      </c>
      <c r="AD443">
        <v>11283</v>
      </c>
      <c r="AE443" s="3" t="s">
        <v>5046</v>
      </c>
      <c r="AF443" t="s">
        <v>166</v>
      </c>
      <c r="AG443" s="3" t="s">
        <v>5046</v>
      </c>
      <c r="AH443">
        <v>0</v>
      </c>
      <c r="AI443" s="3" t="s">
        <v>5046</v>
      </c>
      <c r="AJ443" t="s">
        <v>25</v>
      </c>
      <c r="AK443" s="3" t="s">
        <v>5049</v>
      </c>
      <c r="AL443" t="s">
        <v>2</v>
      </c>
    </row>
    <row r="444" spans="1:38" x14ac:dyDescent="0.25">
      <c r="A444" s="2" t="s">
        <v>5041</v>
      </c>
      <c r="B444">
        <v>443</v>
      </c>
      <c r="C444" t="s">
        <v>5043</v>
      </c>
      <c r="D444" t="s">
        <v>5045</v>
      </c>
      <c r="E444" s="3" t="s">
        <v>5047</v>
      </c>
      <c r="F444">
        <v>1940</v>
      </c>
      <c r="G444" t="s">
        <v>2</v>
      </c>
      <c r="H444">
        <f>IFERROR(INDEX(Plan2!C:C,MATCH(F444,Plan2!I:I,0)),"NULL")</f>
        <v>1</v>
      </c>
      <c r="I444" t="s">
        <v>2</v>
      </c>
      <c r="J444" t="s">
        <v>5148</v>
      </c>
      <c r="K444" t="s">
        <v>5043</v>
      </c>
      <c r="L444" t="str">
        <f>IFERROR(INDEX(Plan2!E:E,MATCH(F444,Plan2!I:I,0)),"NULL")</f>
        <v>SABARA</v>
      </c>
      <c r="M444" s="3" t="s">
        <v>5047</v>
      </c>
      <c r="N444">
        <v>900</v>
      </c>
      <c r="O444" t="s">
        <v>5043</v>
      </c>
      <c r="P444" s="4">
        <v>40483</v>
      </c>
      <c r="Q444" s="5" t="s">
        <v>5046</v>
      </c>
      <c r="R444" s="4">
        <v>44299</v>
      </c>
      <c r="S444" s="6" t="s">
        <v>5046</v>
      </c>
      <c r="T444" t="s">
        <v>639</v>
      </c>
      <c r="U444" s="3" t="s">
        <v>5046</v>
      </c>
      <c r="V444">
        <v>0</v>
      </c>
      <c r="W444" s="3" t="s">
        <v>5047</v>
      </c>
      <c r="X444" s="7" t="s">
        <v>5293</v>
      </c>
      <c r="Y444" s="3" t="s">
        <v>5043</v>
      </c>
      <c r="Z444">
        <v>0</v>
      </c>
      <c r="AA444" s="3" t="s">
        <v>5046</v>
      </c>
      <c r="AB444" t="s">
        <v>71</v>
      </c>
      <c r="AC444" s="3" t="s">
        <v>5046</v>
      </c>
      <c r="AD444">
        <v>11285</v>
      </c>
      <c r="AE444" s="3" t="s">
        <v>5046</v>
      </c>
      <c r="AF444" t="s">
        <v>166</v>
      </c>
      <c r="AG444" s="3" t="s">
        <v>5046</v>
      </c>
      <c r="AH444">
        <v>0</v>
      </c>
      <c r="AI444" s="3" t="s">
        <v>5046</v>
      </c>
      <c r="AJ444" t="s">
        <v>25</v>
      </c>
      <c r="AK444" s="3" t="s">
        <v>5049</v>
      </c>
      <c r="AL444" t="s">
        <v>2</v>
      </c>
    </row>
    <row r="445" spans="1:38" x14ac:dyDescent="0.25">
      <c r="A445" s="2" t="s">
        <v>5041</v>
      </c>
      <c r="B445">
        <v>444</v>
      </c>
      <c r="C445" t="s">
        <v>5043</v>
      </c>
      <c r="D445" t="s">
        <v>5045</v>
      </c>
      <c r="E445" s="3" t="s">
        <v>5047</v>
      </c>
      <c r="F445">
        <v>1940</v>
      </c>
      <c r="G445" t="s">
        <v>2</v>
      </c>
      <c r="H445">
        <f>IFERROR(INDEX(Plan2!C:C,MATCH(F445,Plan2!I:I,0)),"NULL")</f>
        <v>1</v>
      </c>
      <c r="I445" t="s">
        <v>2</v>
      </c>
      <c r="J445" t="s">
        <v>5148</v>
      </c>
      <c r="K445" t="s">
        <v>5043</v>
      </c>
      <c r="L445" t="str">
        <f>IFERROR(INDEX(Plan2!E:E,MATCH(F445,Plan2!I:I,0)),"NULL")</f>
        <v>SABARA</v>
      </c>
      <c r="M445" s="3" t="s">
        <v>5047</v>
      </c>
      <c r="N445">
        <v>900</v>
      </c>
      <c r="O445" t="s">
        <v>5043</v>
      </c>
      <c r="P445" s="4">
        <v>40513</v>
      </c>
      <c r="Q445" s="5" t="s">
        <v>5046</v>
      </c>
      <c r="R445" s="4">
        <v>44273</v>
      </c>
      <c r="S445" s="6" t="s">
        <v>5046</v>
      </c>
      <c r="T445" t="s">
        <v>640</v>
      </c>
      <c r="U445" s="3" t="s">
        <v>5046</v>
      </c>
      <c r="V445">
        <v>0</v>
      </c>
      <c r="W445" s="3" t="s">
        <v>5047</v>
      </c>
      <c r="X445" s="7" t="s">
        <v>5259</v>
      </c>
      <c r="Y445" s="3" t="s">
        <v>5043</v>
      </c>
      <c r="Z445">
        <v>0</v>
      </c>
      <c r="AA445" s="3" t="s">
        <v>5046</v>
      </c>
      <c r="AB445" t="s">
        <v>71</v>
      </c>
      <c r="AC445" s="3" t="s">
        <v>5046</v>
      </c>
      <c r="AD445">
        <v>11286</v>
      </c>
      <c r="AE445" s="3" t="s">
        <v>5046</v>
      </c>
      <c r="AF445" t="s">
        <v>166</v>
      </c>
      <c r="AG445" s="3" t="s">
        <v>5046</v>
      </c>
      <c r="AH445">
        <v>0</v>
      </c>
      <c r="AI445" s="3" t="s">
        <v>5046</v>
      </c>
      <c r="AJ445" t="s">
        <v>25</v>
      </c>
      <c r="AK445" s="3" t="s">
        <v>5049</v>
      </c>
      <c r="AL445" t="s">
        <v>2</v>
      </c>
    </row>
    <row r="446" spans="1:38" x14ac:dyDescent="0.25">
      <c r="A446" s="2" t="s">
        <v>5041</v>
      </c>
      <c r="B446">
        <v>445</v>
      </c>
      <c r="C446" t="s">
        <v>5043</v>
      </c>
      <c r="D446" t="s">
        <v>5045</v>
      </c>
      <c r="E446" s="3" t="s">
        <v>5047</v>
      </c>
      <c r="F446">
        <v>1940</v>
      </c>
      <c r="G446" t="s">
        <v>2</v>
      </c>
      <c r="H446">
        <f>IFERROR(INDEX(Plan2!C:C,MATCH(F446,Plan2!I:I,0)),"NULL")</f>
        <v>1</v>
      </c>
      <c r="I446" t="s">
        <v>2</v>
      </c>
      <c r="J446" t="s">
        <v>5148</v>
      </c>
      <c r="K446" t="s">
        <v>5043</v>
      </c>
      <c r="L446" t="str">
        <f>IFERROR(INDEX(Plan2!E:E,MATCH(F446,Plan2!I:I,0)),"NULL")</f>
        <v>SABARA</v>
      </c>
      <c r="M446" s="3" t="s">
        <v>5047</v>
      </c>
      <c r="N446">
        <v>900</v>
      </c>
      <c r="O446" t="s">
        <v>5043</v>
      </c>
      <c r="P446" s="4">
        <v>29860</v>
      </c>
      <c r="Q446" s="5" t="s">
        <v>5046</v>
      </c>
      <c r="R446" s="4">
        <v>44299</v>
      </c>
      <c r="S446" s="6" t="s">
        <v>5046</v>
      </c>
      <c r="T446" t="s">
        <v>641</v>
      </c>
      <c r="U446" s="3" t="s">
        <v>5046</v>
      </c>
      <c r="V446">
        <v>0</v>
      </c>
      <c r="W446" s="3" t="s">
        <v>5047</v>
      </c>
      <c r="X446" s="7" t="s">
        <v>5221</v>
      </c>
      <c r="Y446" s="3" t="s">
        <v>5043</v>
      </c>
      <c r="Z446">
        <v>0</v>
      </c>
      <c r="AA446" s="3" t="s">
        <v>5046</v>
      </c>
      <c r="AB446" t="s">
        <v>71</v>
      </c>
      <c r="AC446" s="3" t="s">
        <v>5046</v>
      </c>
      <c r="AD446">
        <v>11287</v>
      </c>
      <c r="AE446" s="3" t="s">
        <v>5046</v>
      </c>
      <c r="AF446" t="s">
        <v>166</v>
      </c>
      <c r="AG446" s="3" t="s">
        <v>5046</v>
      </c>
      <c r="AH446">
        <v>0</v>
      </c>
      <c r="AI446" s="3" t="s">
        <v>5046</v>
      </c>
      <c r="AJ446" t="s">
        <v>25</v>
      </c>
      <c r="AK446" s="3" t="s">
        <v>5049</v>
      </c>
      <c r="AL446" t="s">
        <v>2</v>
      </c>
    </row>
    <row r="447" spans="1:38" x14ac:dyDescent="0.25">
      <c r="A447" s="2" t="s">
        <v>5041</v>
      </c>
      <c r="B447">
        <v>446</v>
      </c>
      <c r="C447" t="s">
        <v>5043</v>
      </c>
      <c r="D447" t="s">
        <v>5045</v>
      </c>
      <c r="E447" s="3" t="s">
        <v>5047</v>
      </c>
      <c r="F447">
        <v>1940</v>
      </c>
      <c r="G447" t="s">
        <v>2</v>
      </c>
      <c r="H447">
        <f>IFERROR(INDEX(Plan2!C:C,MATCH(F447,Plan2!I:I,0)),"NULL")</f>
        <v>1</v>
      </c>
      <c r="I447" t="s">
        <v>2</v>
      </c>
      <c r="J447" t="s">
        <v>5148</v>
      </c>
      <c r="K447" t="s">
        <v>5043</v>
      </c>
      <c r="L447" t="str">
        <f>IFERROR(INDEX(Plan2!E:E,MATCH(F447,Plan2!I:I,0)),"NULL")</f>
        <v>SABARA</v>
      </c>
      <c r="M447" s="3" t="s">
        <v>5047</v>
      </c>
      <c r="N447">
        <v>900</v>
      </c>
      <c r="O447" t="s">
        <v>5043</v>
      </c>
      <c r="P447" s="4">
        <v>40513</v>
      </c>
      <c r="Q447" s="5" t="s">
        <v>5046</v>
      </c>
      <c r="R447" s="4">
        <v>44340</v>
      </c>
      <c r="S447" s="6" t="s">
        <v>5046</v>
      </c>
      <c r="T447" t="s">
        <v>642</v>
      </c>
      <c r="U447" s="3" t="s">
        <v>5046</v>
      </c>
      <c r="V447">
        <v>0</v>
      </c>
      <c r="W447" s="3" t="s">
        <v>5047</v>
      </c>
      <c r="X447" s="7" t="s">
        <v>5248</v>
      </c>
      <c r="Y447" s="3" t="s">
        <v>5043</v>
      </c>
      <c r="Z447">
        <v>0</v>
      </c>
      <c r="AA447" s="3" t="s">
        <v>5046</v>
      </c>
      <c r="AB447" t="s">
        <v>71</v>
      </c>
      <c r="AC447" s="3" t="s">
        <v>5046</v>
      </c>
      <c r="AD447">
        <v>11288</v>
      </c>
      <c r="AE447" s="3" t="s">
        <v>5046</v>
      </c>
      <c r="AF447" t="s">
        <v>166</v>
      </c>
      <c r="AG447" s="3" t="s">
        <v>5046</v>
      </c>
      <c r="AH447">
        <v>0</v>
      </c>
      <c r="AI447" s="3" t="s">
        <v>5046</v>
      </c>
      <c r="AJ447" t="s">
        <v>25</v>
      </c>
      <c r="AK447" s="3" t="s">
        <v>5049</v>
      </c>
      <c r="AL447" t="s">
        <v>2</v>
      </c>
    </row>
    <row r="448" spans="1:38" x14ac:dyDescent="0.25">
      <c r="A448" s="2" t="s">
        <v>5041</v>
      </c>
      <c r="B448">
        <v>447</v>
      </c>
      <c r="C448" t="s">
        <v>5043</v>
      </c>
      <c r="D448" t="s">
        <v>5045</v>
      </c>
      <c r="E448" s="3" t="s">
        <v>5047</v>
      </c>
      <c r="F448">
        <v>1940</v>
      </c>
      <c r="G448" t="s">
        <v>2</v>
      </c>
      <c r="H448">
        <f>IFERROR(INDEX(Plan2!C:C,MATCH(F448,Plan2!I:I,0)),"NULL")</f>
        <v>1</v>
      </c>
      <c r="I448" t="s">
        <v>2</v>
      </c>
      <c r="J448" t="s">
        <v>5148</v>
      </c>
      <c r="K448" t="s">
        <v>5043</v>
      </c>
      <c r="L448" t="str">
        <f>IFERROR(INDEX(Plan2!E:E,MATCH(F448,Plan2!I:I,0)),"NULL")</f>
        <v>SABARA</v>
      </c>
      <c r="M448" s="3" t="s">
        <v>5047</v>
      </c>
      <c r="N448">
        <v>900</v>
      </c>
      <c r="O448" t="s">
        <v>5043</v>
      </c>
      <c r="P448" s="4">
        <v>40299</v>
      </c>
      <c r="Q448" s="5" t="s">
        <v>5046</v>
      </c>
      <c r="R448" s="4">
        <v>45047</v>
      </c>
      <c r="S448" s="6" t="s">
        <v>5046</v>
      </c>
      <c r="T448" t="s">
        <v>643</v>
      </c>
      <c r="U448" s="3" t="s">
        <v>5046</v>
      </c>
      <c r="V448">
        <v>0</v>
      </c>
      <c r="W448" s="3" t="s">
        <v>5047</v>
      </c>
      <c r="X448" s="7" t="s">
        <v>5221</v>
      </c>
      <c r="Y448" s="3" t="s">
        <v>5043</v>
      </c>
      <c r="Z448">
        <v>0</v>
      </c>
      <c r="AA448" s="3" t="s">
        <v>5046</v>
      </c>
      <c r="AB448" t="s">
        <v>71</v>
      </c>
      <c r="AC448" s="3" t="s">
        <v>5046</v>
      </c>
      <c r="AD448">
        <v>11289</v>
      </c>
      <c r="AE448" s="3" t="s">
        <v>5046</v>
      </c>
      <c r="AF448" t="s">
        <v>166</v>
      </c>
      <c r="AG448" s="3" t="s">
        <v>5046</v>
      </c>
      <c r="AH448">
        <v>0</v>
      </c>
      <c r="AI448" s="3" t="s">
        <v>5046</v>
      </c>
      <c r="AJ448" t="s">
        <v>25</v>
      </c>
      <c r="AK448" s="3" t="s">
        <v>5049</v>
      </c>
      <c r="AL448" t="s">
        <v>2</v>
      </c>
    </row>
    <row r="449" spans="1:38" x14ac:dyDescent="0.25">
      <c r="A449" s="2" t="s">
        <v>5041</v>
      </c>
      <c r="B449">
        <v>448</v>
      </c>
      <c r="C449" t="s">
        <v>5043</v>
      </c>
      <c r="D449" t="s">
        <v>5045</v>
      </c>
      <c r="E449" s="3" t="s">
        <v>5047</v>
      </c>
      <c r="F449">
        <v>1940</v>
      </c>
      <c r="G449" t="s">
        <v>2</v>
      </c>
      <c r="H449">
        <f>IFERROR(INDEX(Plan2!C:C,MATCH(F449,Plan2!I:I,0)),"NULL")</f>
        <v>1</v>
      </c>
      <c r="I449" t="s">
        <v>2</v>
      </c>
      <c r="J449" t="s">
        <v>5148</v>
      </c>
      <c r="K449" t="s">
        <v>5043</v>
      </c>
      <c r="L449" t="str">
        <f>IFERROR(INDEX(Plan2!E:E,MATCH(F449,Plan2!I:I,0)),"NULL")</f>
        <v>SABARA</v>
      </c>
      <c r="M449" s="3" t="s">
        <v>5047</v>
      </c>
      <c r="N449">
        <v>68</v>
      </c>
      <c r="O449" t="s">
        <v>5043</v>
      </c>
      <c r="P449" s="4">
        <v>42552</v>
      </c>
      <c r="Q449" s="5" t="s">
        <v>5046</v>
      </c>
      <c r="R449" s="4">
        <v>44378</v>
      </c>
      <c r="S449" s="6" t="s">
        <v>5046</v>
      </c>
      <c r="T449" t="s">
        <v>644</v>
      </c>
      <c r="U449" s="3" t="s">
        <v>5046</v>
      </c>
      <c r="V449">
        <v>0</v>
      </c>
      <c r="W449" s="3" t="s">
        <v>5047</v>
      </c>
      <c r="X449" s="7" t="s">
        <v>5307</v>
      </c>
      <c r="Y449" s="3" t="s">
        <v>5043</v>
      </c>
      <c r="Z449">
        <v>0</v>
      </c>
      <c r="AA449" s="3" t="s">
        <v>5046</v>
      </c>
      <c r="AB449" t="s">
        <v>28</v>
      </c>
      <c r="AC449" s="3" t="s">
        <v>5046</v>
      </c>
      <c r="AD449" t="s">
        <v>645</v>
      </c>
      <c r="AE449" s="3" t="s">
        <v>5046</v>
      </c>
      <c r="AF449" t="s">
        <v>44</v>
      </c>
      <c r="AG449" s="3" t="s">
        <v>5046</v>
      </c>
      <c r="AH449">
        <v>0</v>
      </c>
      <c r="AI449" s="3" t="s">
        <v>5046</v>
      </c>
      <c r="AJ449" t="s">
        <v>25</v>
      </c>
      <c r="AK449" s="3" t="s">
        <v>5049</v>
      </c>
      <c r="AL449" t="s">
        <v>2</v>
      </c>
    </row>
    <row r="450" spans="1:38" x14ac:dyDescent="0.25">
      <c r="A450" s="2" t="s">
        <v>5041</v>
      </c>
      <c r="B450">
        <v>449</v>
      </c>
      <c r="C450" t="s">
        <v>5043</v>
      </c>
      <c r="D450" t="s">
        <v>5045</v>
      </c>
      <c r="E450" s="3" t="s">
        <v>5047</v>
      </c>
      <c r="F450">
        <v>1940</v>
      </c>
      <c r="G450" t="s">
        <v>2</v>
      </c>
      <c r="H450">
        <f>IFERROR(INDEX(Plan2!C:C,MATCH(F450,Plan2!I:I,0)),"NULL")</f>
        <v>1</v>
      </c>
      <c r="I450" t="s">
        <v>2</v>
      </c>
      <c r="J450" t="s">
        <v>5148</v>
      </c>
      <c r="K450" t="s">
        <v>5043</v>
      </c>
      <c r="L450" t="str">
        <f>IFERROR(INDEX(Plan2!E:E,MATCH(F450,Plan2!I:I,0)),"NULL")</f>
        <v>SABARA</v>
      </c>
      <c r="M450" s="3" t="s">
        <v>5047</v>
      </c>
      <c r="N450">
        <v>900</v>
      </c>
      <c r="O450" t="s">
        <v>5043</v>
      </c>
      <c r="P450" s="4">
        <v>40483</v>
      </c>
      <c r="Q450" s="5" t="s">
        <v>5046</v>
      </c>
      <c r="R450" s="4">
        <v>43955</v>
      </c>
      <c r="S450" s="6" t="s">
        <v>5046</v>
      </c>
      <c r="T450" t="s">
        <v>646</v>
      </c>
      <c r="U450" s="3" t="s">
        <v>5046</v>
      </c>
      <c r="V450">
        <v>0</v>
      </c>
      <c r="W450" s="3" t="s">
        <v>5047</v>
      </c>
      <c r="X450" s="7" t="s">
        <v>5254</v>
      </c>
      <c r="Y450" s="3" t="s">
        <v>5043</v>
      </c>
      <c r="Z450">
        <v>0</v>
      </c>
      <c r="AA450" s="3" t="s">
        <v>5046</v>
      </c>
      <c r="AB450" t="s">
        <v>71</v>
      </c>
      <c r="AC450" s="3" t="s">
        <v>5046</v>
      </c>
      <c r="AD450">
        <v>11290</v>
      </c>
      <c r="AE450" s="3" t="s">
        <v>5046</v>
      </c>
      <c r="AF450" t="s">
        <v>166</v>
      </c>
      <c r="AG450" s="3" t="s">
        <v>5046</v>
      </c>
      <c r="AH450">
        <v>0</v>
      </c>
      <c r="AI450" s="3" t="s">
        <v>5046</v>
      </c>
      <c r="AJ450" t="s">
        <v>25</v>
      </c>
      <c r="AK450" s="3" t="s">
        <v>5049</v>
      </c>
      <c r="AL450" t="s">
        <v>2</v>
      </c>
    </row>
    <row r="451" spans="1:38" x14ac:dyDescent="0.25">
      <c r="A451" s="2" t="s">
        <v>5041</v>
      </c>
      <c r="B451">
        <v>450</v>
      </c>
      <c r="C451" t="s">
        <v>5043</v>
      </c>
      <c r="D451" t="s">
        <v>5045</v>
      </c>
      <c r="E451" s="3" t="s">
        <v>5047</v>
      </c>
      <c r="F451">
        <v>1940</v>
      </c>
      <c r="G451" t="s">
        <v>2</v>
      </c>
      <c r="H451">
        <f>IFERROR(INDEX(Plan2!C:C,MATCH(F451,Plan2!I:I,0)),"NULL")</f>
        <v>1</v>
      </c>
      <c r="I451" t="s">
        <v>2</v>
      </c>
      <c r="J451" t="s">
        <v>5148</v>
      </c>
      <c r="K451" t="s">
        <v>5043</v>
      </c>
      <c r="L451" t="str">
        <f>IFERROR(INDEX(Plan2!E:E,MATCH(F451,Plan2!I:I,0)),"NULL")</f>
        <v>SABARA</v>
      </c>
      <c r="M451" s="3" t="s">
        <v>5047</v>
      </c>
      <c r="N451">
        <v>900</v>
      </c>
      <c r="O451" t="s">
        <v>5043</v>
      </c>
      <c r="P451" s="4">
        <v>40513</v>
      </c>
      <c r="Q451" s="5" t="s">
        <v>5046</v>
      </c>
      <c r="R451" s="4">
        <v>44531</v>
      </c>
      <c r="S451" s="6" t="s">
        <v>5046</v>
      </c>
      <c r="T451" t="s">
        <v>647</v>
      </c>
      <c r="U451" s="3" t="s">
        <v>5046</v>
      </c>
      <c r="V451">
        <v>0</v>
      </c>
      <c r="W451" s="3" t="s">
        <v>5047</v>
      </c>
      <c r="X451" s="7" t="s">
        <v>5278</v>
      </c>
      <c r="Y451" s="3" t="s">
        <v>5043</v>
      </c>
      <c r="Z451">
        <v>0</v>
      </c>
      <c r="AA451" s="3" t="s">
        <v>5046</v>
      </c>
      <c r="AB451" t="s">
        <v>71</v>
      </c>
      <c r="AC451" s="3" t="s">
        <v>5046</v>
      </c>
      <c r="AD451">
        <v>11291</v>
      </c>
      <c r="AE451" s="3" t="s">
        <v>5046</v>
      </c>
      <c r="AF451" t="s">
        <v>166</v>
      </c>
      <c r="AG451" s="3" t="s">
        <v>5046</v>
      </c>
      <c r="AH451">
        <v>0</v>
      </c>
      <c r="AI451" s="3" t="s">
        <v>5046</v>
      </c>
      <c r="AJ451" t="s">
        <v>25</v>
      </c>
      <c r="AK451" s="3" t="s">
        <v>5049</v>
      </c>
      <c r="AL451" t="s">
        <v>2</v>
      </c>
    </row>
    <row r="452" spans="1:38" x14ac:dyDescent="0.25">
      <c r="A452" s="2" t="s">
        <v>5041</v>
      </c>
      <c r="B452">
        <v>451</v>
      </c>
      <c r="C452" t="s">
        <v>5043</v>
      </c>
      <c r="D452" t="s">
        <v>5045</v>
      </c>
      <c r="E452" s="3" t="s">
        <v>5047</v>
      </c>
      <c r="F452">
        <v>1940</v>
      </c>
      <c r="G452" t="s">
        <v>2</v>
      </c>
      <c r="H452">
        <f>IFERROR(INDEX(Plan2!C:C,MATCH(F452,Plan2!I:I,0)),"NULL")</f>
        <v>1</v>
      </c>
      <c r="I452" t="s">
        <v>2</v>
      </c>
      <c r="J452" t="s">
        <v>5148</v>
      </c>
      <c r="K452" t="s">
        <v>5043</v>
      </c>
      <c r="L452" t="str">
        <f>IFERROR(INDEX(Plan2!E:E,MATCH(F452,Plan2!I:I,0)),"NULL")</f>
        <v>SABARA</v>
      </c>
      <c r="M452" s="3" t="s">
        <v>5047</v>
      </c>
      <c r="N452">
        <v>900</v>
      </c>
      <c r="O452" t="s">
        <v>5043</v>
      </c>
      <c r="P452" s="4">
        <v>40513</v>
      </c>
      <c r="Q452" s="5" t="s">
        <v>5046</v>
      </c>
      <c r="R452" s="4">
        <v>44406</v>
      </c>
      <c r="S452" s="6" t="s">
        <v>5046</v>
      </c>
      <c r="T452" t="s">
        <v>648</v>
      </c>
      <c r="U452" s="3" t="s">
        <v>5046</v>
      </c>
      <c r="V452">
        <v>0</v>
      </c>
      <c r="W452" s="3" t="s">
        <v>5047</v>
      </c>
      <c r="X452" s="7" t="s">
        <v>5293</v>
      </c>
      <c r="Y452" s="3" t="s">
        <v>5043</v>
      </c>
      <c r="Z452">
        <v>0</v>
      </c>
      <c r="AA452" s="3" t="s">
        <v>5046</v>
      </c>
      <c r="AB452" t="s">
        <v>71</v>
      </c>
      <c r="AC452" s="3" t="s">
        <v>5046</v>
      </c>
      <c r="AD452">
        <v>11292</v>
      </c>
      <c r="AE452" s="3" t="s">
        <v>5046</v>
      </c>
      <c r="AF452" t="s">
        <v>166</v>
      </c>
      <c r="AG452" s="3" t="s">
        <v>5046</v>
      </c>
      <c r="AH452">
        <v>0</v>
      </c>
      <c r="AI452" s="3" t="s">
        <v>5046</v>
      </c>
      <c r="AJ452" t="s">
        <v>25</v>
      </c>
      <c r="AK452" s="3" t="s">
        <v>5049</v>
      </c>
      <c r="AL452" t="s">
        <v>2</v>
      </c>
    </row>
    <row r="453" spans="1:38" x14ac:dyDescent="0.25">
      <c r="A453" s="2" t="s">
        <v>5041</v>
      </c>
      <c r="B453">
        <v>452</v>
      </c>
      <c r="C453" t="s">
        <v>5043</v>
      </c>
      <c r="D453" t="s">
        <v>5045</v>
      </c>
      <c r="E453" s="3" t="s">
        <v>5047</v>
      </c>
      <c r="F453">
        <v>1940</v>
      </c>
      <c r="G453" t="s">
        <v>2</v>
      </c>
      <c r="H453">
        <f>IFERROR(INDEX(Plan2!C:C,MATCH(F453,Plan2!I:I,0)),"NULL")</f>
        <v>1</v>
      </c>
      <c r="I453" t="s">
        <v>2</v>
      </c>
      <c r="J453" t="s">
        <v>5148</v>
      </c>
      <c r="K453" t="s">
        <v>5043</v>
      </c>
      <c r="L453" t="str">
        <f>IFERROR(INDEX(Plan2!E:E,MATCH(F453,Plan2!I:I,0)),"NULL")</f>
        <v>SABARA</v>
      </c>
      <c r="M453" s="3" t="s">
        <v>5047</v>
      </c>
      <c r="N453">
        <v>900</v>
      </c>
      <c r="O453" t="s">
        <v>5043</v>
      </c>
      <c r="P453" s="4">
        <v>40513</v>
      </c>
      <c r="Q453" s="5" t="s">
        <v>5046</v>
      </c>
      <c r="R453" s="4">
        <v>44327</v>
      </c>
      <c r="S453" s="6" t="s">
        <v>5046</v>
      </c>
      <c r="T453" t="s">
        <v>649</v>
      </c>
      <c r="U453" s="3" t="s">
        <v>5046</v>
      </c>
      <c r="V453">
        <v>0</v>
      </c>
      <c r="W453" s="3" t="s">
        <v>5047</v>
      </c>
      <c r="X453" s="7" t="s">
        <v>5278</v>
      </c>
      <c r="Y453" s="3" t="s">
        <v>5043</v>
      </c>
      <c r="Z453">
        <v>0</v>
      </c>
      <c r="AA453" s="3" t="s">
        <v>5046</v>
      </c>
      <c r="AB453" t="s">
        <v>71</v>
      </c>
      <c r="AC453" s="3" t="s">
        <v>5046</v>
      </c>
      <c r="AD453">
        <v>11293</v>
      </c>
      <c r="AE453" s="3" t="s">
        <v>5046</v>
      </c>
      <c r="AF453" t="s">
        <v>166</v>
      </c>
      <c r="AG453" s="3" t="s">
        <v>5046</v>
      </c>
      <c r="AH453">
        <v>0</v>
      </c>
      <c r="AI453" s="3" t="s">
        <v>5046</v>
      </c>
      <c r="AJ453" t="s">
        <v>25</v>
      </c>
      <c r="AK453" s="3" t="s">
        <v>5049</v>
      </c>
      <c r="AL453" t="s">
        <v>2</v>
      </c>
    </row>
    <row r="454" spans="1:38" x14ac:dyDescent="0.25">
      <c r="A454" s="2" t="s">
        <v>5041</v>
      </c>
      <c r="B454">
        <v>453</v>
      </c>
      <c r="C454" t="s">
        <v>5043</v>
      </c>
      <c r="D454" t="s">
        <v>5045</v>
      </c>
      <c r="E454" s="3" t="s">
        <v>5047</v>
      </c>
      <c r="F454">
        <v>1940</v>
      </c>
      <c r="G454" t="s">
        <v>2</v>
      </c>
      <c r="H454">
        <f>IFERROR(INDEX(Plan2!C:C,MATCH(F454,Plan2!I:I,0)),"NULL")</f>
        <v>1</v>
      </c>
      <c r="I454" t="s">
        <v>2</v>
      </c>
      <c r="J454" t="s">
        <v>5148</v>
      </c>
      <c r="K454" t="s">
        <v>5043</v>
      </c>
      <c r="L454" t="str">
        <f>IFERROR(INDEX(Plan2!E:E,MATCH(F454,Plan2!I:I,0)),"NULL")</f>
        <v>SABARA</v>
      </c>
      <c r="M454" s="3" t="s">
        <v>5047</v>
      </c>
      <c r="N454">
        <v>900</v>
      </c>
      <c r="O454" t="s">
        <v>5043</v>
      </c>
      <c r="P454" s="4">
        <v>42473</v>
      </c>
      <c r="Q454" s="5" t="s">
        <v>5046</v>
      </c>
      <c r="R454" s="4">
        <v>44299</v>
      </c>
      <c r="S454" s="6" t="s">
        <v>5046</v>
      </c>
      <c r="T454" t="s">
        <v>650</v>
      </c>
      <c r="U454" s="3" t="s">
        <v>5046</v>
      </c>
      <c r="V454">
        <v>0</v>
      </c>
      <c r="W454" s="3" t="s">
        <v>5047</v>
      </c>
      <c r="X454" s="7" t="s">
        <v>5259</v>
      </c>
      <c r="Y454" s="3" t="s">
        <v>5043</v>
      </c>
      <c r="Z454">
        <v>0</v>
      </c>
      <c r="AA454" s="3" t="s">
        <v>5046</v>
      </c>
      <c r="AB454" t="s">
        <v>71</v>
      </c>
      <c r="AC454" s="3" t="s">
        <v>5046</v>
      </c>
      <c r="AD454">
        <v>11294</v>
      </c>
      <c r="AE454" s="3" t="s">
        <v>5046</v>
      </c>
      <c r="AF454" t="s">
        <v>166</v>
      </c>
      <c r="AG454" s="3" t="s">
        <v>5046</v>
      </c>
      <c r="AH454">
        <v>0</v>
      </c>
      <c r="AI454" s="3" t="s">
        <v>5046</v>
      </c>
      <c r="AJ454" t="s">
        <v>25</v>
      </c>
      <c r="AK454" s="3" t="s">
        <v>5049</v>
      </c>
      <c r="AL454" t="s">
        <v>2</v>
      </c>
    </row>
    <row r="455" spans="1:38" x14ac:dyDescent="0.25">
      <c r="A455" s="2" t="s">
        <v>5041</v>
      </c>
      <c r="B455">
        <v>454</v>
      </c>
      <c r="C455" t="s">
        <v>5043</v>
      </c>
      <c r="D455" t="s">
        <v>5045</v>
      </c>
      <c r="E455" s="3" t="s">
        <v>5047</v>
      </c>
      <c r="F455">
        <v>1940</v>
      </c>
      <c r="G455" t="s">
        <v>2</v>
      </c>
      <c r="H455">
        <f>IFERROR(INDEX(Plan2!C:C,MATCH(F455,Plan2!I:I,0)),"NULL")</f>
        <v>1</v>
      </c>
      <c r="I455" t="s">
        <v>2</v>
      </c>
      <c r="J455" t="s">
        <v>5148</v>
      </c>
      <c r="K455" t="s">
        <v>5043</v>
      </c>
      <c r="L455" t="str">
        <f>IFERROR(INDEX(Plan2!E:E,MATCH(F455,Plan2!I:I,0)),"NULL")</f>
        <v>SABARA</v>
      </c>
      <c r="M455" s="3" t="s">
        <v>5047</v>
      </c>
      <c r="N455">
        <v>900</v>
      </c>
      <c r="O455" t="s">
        <v>5043</v>
      </c>
      <c r="P455" s="4">
        <v>40483</v>
      </c>
      <c r="Q455" s="5" t="s">
        <v>5046</v>
      </c>
      <c r="R455" s="4">
        <v>44240</v>
      </c>
      <c r="S455" s="6" t="s">
        <v>5046</v>
      </c>
      <c r="T455" t="s">
        <v>651</v>
      </c>
      <c r="U455" s="3" t="s">
        <v>5046</v>
      </c>
      <c r="V455">
        <v>0</v>
      </c>
      <c r="W455" s="3" t="s">
        <v>5047</v>
      </c>
      <c r="X455" s="7" t="s">
        <v>5239</v>
      </c>
      <c r="Y455" s="3" t="s">
        <v>5043</v>
      </c>
      <c r="Z455">
        <v>0</v>
      </c>
      <c r="AA455" s="3" t="s">
        <v>5046</v>
      </c>
      <c r="AB455" t="s">
        <v>71</v>
      </c>
      <c r="AC455" s="3" t="s">
        <v>5046</v>
      </c>
      <c r="AD455">
        <v>11296</v>
      </c>
      <c r="AE455" s="3" t="s">
        <v>5046</v>
      </c>
      <c r="AF455" t="s">
        <v>166</v>
      </c>
      <c r="AG455" s="3" t="s">
        <v>5046</v>
      </c>
      <c r="AH455">
        <v>0</v>
      </c>
      <c r="AI455" s="3" t="s">
        <v>5046</v>
      </c>
      <c r="AJ455" t="s">
        <v>25</v>
      </c>
      <c r="AK455" s="3" t="s">
        <v>5049</v>
      </c>
      <c r="AL455" t="s">
        <v>2</v>
      </c>
    </row>
    <row r="456" spans="1:38" x14ac:dyDescent="0.25">
      <c r="A456" s="2" t="s">
        <v>5041</v>
      </c>
      <c r="B456">
        <v>455</v>
      </c>
      <c r="C456" t="s">
        <v>5043</v>
      </c>
      <c r="D456" t="s">
        <v>5045</v>
      </c>
      <c r="E456" s="3" t="s">
        <v>5047</v>
      </c>
      <c r="F456">
        <v>1940</v>
      </c>
      <c r="G456" t="s">
        <v>2</v>
      </c>
      <c r="H456">
        <f>IFERROR(INDEX(Plan2!C:C,MATCH(F456,Plan2!I:I,0)),"NULL")</f>
        <v>1</v>
      </c>
      <c r="I456" t="s">
        <v>2</v>
      </c>
      <c r="J456" t="s">
        <v>5148</v>
      </c>
      <c r="K456" t="s">
        <v>5043</v>
      </c>
      <c r="L456" t="str">
        <f>IFERROR(INDEX(Plan2!E:E,MATCH(F456,Plan2!I:I,0)),"NULL")</f>
        <v>SABARA</v>
      </c>
      <c r="M456" s="3" t="s">
        <v>5047</v>
      </c>
      <c r="N456">
        <v>900</v>
      </c>
      <c r="O456" t="s">
        <v>5043</v>
      </c>
      <c r="P456" s="4">
        <v>40513</v>
      </c>
      <c r="Q456" s="5" t="s">
        <v>5046</v>
      </c>
      <c r="R456" s="4">
        <v>44273</v>
      </c>
      <c r="S456" s="6" t="s">
        <v>5046</v>
      </c>
      <c r="T456" t="s">
        <v>652</v>
      </c>
      <c r="U456" s="3" t="s">
        <v>5046</v>
      </c>
      <c r="V456">
        <v>0</v>
      </c>
      <c r="W456" s="3" t="s">
        <v>5047</v>
      </c>
      <c r="X456" s="7" t="s">
        <v>5272</v>
      </c>
      <c r="Y456" s="3" t="s">
        <v>5043</v>
      </c>
      <c r="Z456">
        <v>0</v>
      </c>
      <c r="AA456" s="3" t="s">
        <v>5046</v>
      </c>
      <c r="AB456" t="s">
        <v>71</v>
      </c>
      <c r="AC456" s="3" t="s">
        <v>5046</v>
      </c>
      <c r="AD456">
        <v>11297</v>
      </c>
      <c r="AE456" s="3" t="s">
        <v>5046</v>
      </c>
      <c r="AF456" t="s">
        <v>166</v>
      </c>
      <c r="AG456" s="3" t="s">
        <v>5046</v>
      </c>
      <c r="AH456">
        <v>0</v>
      </c>
      <c r="AI456" s="3" t="s">
        <v>5046</v>
      </c>
      <c r="AJ456" t="s">
        <v>25</v>
      </c>
      <c r="AK456" s="3" t="s">
        <v>5049</v>
      </c>
      <c r="AL456" t="s">
        <v>2</v>
      </c>
    </row>
    <row r="457" spans="1:38" x14ac:dyDescent="0.25">
      <c r="A457" s="2" t="s">
        <v>5041</v>
      </c>
      <c r="B457">
        <v>456</v>
      </c>
      <c r="C457" t="s">
        <v>5043</v>
      </c>
      <c r="D457" t="s">
        <v>5045</v>
      </c>
      <c r="E457" s="3" t="s">
        <v>5047</v>
      </c>
      <c r="F457">
        <v>1940</v>
      </c>
      <c r="G457" t="s">
        <v>2</v>
      </c>
      <c r="H457">
        <f>IFERROR(INDEX(Plan2!C:C,MATCH(F457,Plan2!I:I,0)),"NULL")</f>
        <v>1</v>
      </c>
      <c r="I457" t="s">
        <v>2</v>
      </c>
      <c r="J457" t="s">
        <v>5148</v>
      </c>
      <c r="K457" t="s">
        <v>5043</v>
      </c>
      <c r="L457" t="str">
        <f>IFERROR(INDEX(Plan2!E:E,MATCH(F457,Plan2!I:I,0)),"NULL")</f>
        <v>SABARA</v>
      </c>
      <c r="M457" s="3" t="s">
        <v>5047</v>
      </c>
      <c r="N457">
        <v>900</v>
      </c>
      <c r="O457" t="s">
        <v>5043</v>
      </c>
      <c r="P457" s="4">
        <v>42467</v>
      </c>
      <c r="Q457" s="5" t="s">
        <v>5046</v>
      </c>
      <c r="R457" s="4">
        <v>44293</v>
      </c>
      <c r="S457" s="6" t="s">
        <v>5046</v>
      </c>
      <c r="T457" t="s">
        <v>653</v>
      </c>
      <c r="U457" s="3" t="s">
        <v>5046</v>
      </c>
      <c r="V457">
        <v>0</v>
      </c>
      <c r="W457" s="3" t="s">
        <v>5047</v>
      </c>
      <c r="X457" s="7" t="s">
        <v>5221</v>
      </c>
      <c r="Y457" s="3" t="s">
        <v>5043</v>
      </c>
      <c r="Z457">
        <v>0</v>
      </c>
      <c r="AA457" s="3" t="s">
        <v>5046</v>
      </c>
      <c r="AB457" t="s">
        <v>71</v>
      </c>
      <c r="AC457" s="3" t="s">
        <v>5046</v>
      </c>
      <c r="AD457">
        <v>11298</v>
      </c>
      <c r="AE457" s="3" t="s">
        <v>5046</v>
      </c>
      <c r="AF457" t="s">
        <v>166</v>
      </c>
      <c r="AG457" s="3" t="s">
        <v>5046</v>
      </c>
      <c r="AH457">
        <v>0</v>
      </c>
      <c r="AI457" s="3" t="s">
        <v>5046</v>
      </c>
      <c r="AJ457" t="s">
        <v>25</v>
      </c>
      <c r="AK457" s="3" t="s">
        <v>5049</v>
      </c>
      <c r="AL457" t="s">
        <v>2</v>
      </c>
    </row>
    <row r="458" spans="1:38" x14ac:dyDescent="0.25">
      <c r="A458" s="2" t="s">
        <v>5041</v>
      </c>
      <c r="B458">
        <v>457</v>
      </c>
      <c r="C458" t="s">
        <v>5043</v>
      </c>
      <c r="D458" t="s">
        <v>5045</v>
      </c>
      <c r="E458" s="3" t="s">
        <v>5047</v>
      </c>
      <c r="F458">
        <v>1940</v>
      </c>
      <c r="G458" t="s">
        <v>2</v>
      </c>
      <c r="H458">
        <f>IFERROR(INDEX(Plan2!C:C,MATCH(F458,Plan2!I:I,0)),"NULL")</f>
        <v>1</v>
      </c>
      <c r="I458" t="s">
        <v>2</v>
      </c>
      <c r="J458" t="s">
        <v>5148</v>
      </c>
      <c r="K458" t="s">
        <v>5043</v>
      </c>
      <c r="L458" t="str">
        <f>IFERROR(INDEX(Plan2!E:E,MATCH(F458,Plan2!I:I,0)),"NULL")</f>
        <v>SABARA</v>
      </c>
      <c r="M458" s="3" t="s">
        <v>5047</v>
      </c>
      <c r="N458">
        <v>68</v>
      </c>
      <c r="O458" t="s">
        <v>5043</v>
      </c>
      <c r="P458" s="4">
        <v>43313</v>
      </c>
      <c r="Q458" s="5" t="s">
        <v>5046</v>
      </c>
      <c r="R458" s="4">
        <v>45139</v>
      </c>
      <c r="S458" s="6" t="s">
        <v>5046</v>
      </c>
      <c r="T458" t="s">
        <v>654</v>
      </c>
      <c r="U458" s="3" t="s">
        <v>5046</v>
      </c>
      <c r="V458">
        <v>0</v>
      </c>
      <c r="W458" s="3" t="s">
        <v>5047</v>
      </c>
      <c r="X458" s="7" t="s">
        <v>5177</v>
      </c>
      <c r="Y458" s="3" t="s">
        <v>5043</v>
      </c>
      <c r="Z458">
        <v>0</v>
      </c>
      <c r="AA458" s="3" t="s">
        <v>5046</v>
      </c>
      <c r="AB458" t="s">
        <v>28</v>
      </c>
      <c r="AC458" s="3" t="s">
        <v>5046</v>
      </c>
      <c r="AD458" t="s">
        <v>655</v>
      </c>
      <c r="AE458" s="3" t="s">
        <v>5046</v>
      </c>
      <c r="AF458" t="s">
        <v>44</v>
      </c>
      <c r="AG458" s="3" t="s">
        <v>5046</v>
      </c>
      <c r="AH458">
        <v>0</v>
      </c>
      <c r="AI458" s="3" t="s">
        <v>5046</v>
      </c>
      <c r="AJ458" t="s">
        <v>25</v>
      </c>
      <c r="AK458" s="3" t="s">
        <v>5049</v>
      </c>
      <c r="AL458" t="s">
        <v>2</v>
      </c>
    </row>
    <row r="459" spans="1:38" x14ac:dyDescent="0.25">
      <c r="A459" s="2" t="s">
        <v>5041</v>
      </c>
      <c r="B459">
        <v>458</v>
      </c>
      <c r="C459" t="s">
        <v>5043</v>
      </c>
      <c r="D459" t="s">
        <v>5045</v>
      </c>
      <c r="E459" s="3" t="s">
        <v>5047</v>
      </c>
      <c r="F459">
        <v>1940</v>
      </c>
      <c r="G459" t="s">
        <v>2</v>
      </c>
      <c r="H459">
        <f>IFERROR(INDEX(Plan2!C:C,MATCH(F459,Plan2!I:I,0)),"NULL")</f>
        <v>1</v>
      </c>
      <c r="I459" t="s">
        <v>2</v>
      </c>
      <c r="J459" t="s">
        <v>5148</v>
      </c>
      <c r="K459" t="s">
        <v>5043</v>
      </c>
      <c r="L459" t="str">
        <f>IFERROR(INDEX(Plan2!E:E,MATCH(F459,Plan2!I:I,0)),"NULL")</f>
        <v>SABARA</v>
      </c>
      <c r="M459" s="3" t="s">
        <v>5047</v>
      </c>
      <c r="N459">
        <v>900</v>
      </c>
      <c r="O459" t="s">
        <v>5043</v>
      </c>
      <c r="P459" s="4">
        <v>40513</v>
      </c>
      <c r="Q459" s="5" t="s">
        <v>5046</v>
      </c>
      <c r="R459" s="4">
        <v>44293</v>
      </c>
      <c r="S459" s="6" t="s">
        <v>5046</v>
      </c>
      <c r="T459" t="s">
        <v>656</v>
      </c>
      <c r="U459" s="3" t="s">
        <v>5046</v>
      </c>
      <c r="V459">
        <v>0</v>
      </c>
      <c r="W459" s="3" t="s">
        <v>5047</v>
      </c>
      <c r="X459" s="7" t="s">
        <v>5263</v>
      </c>
      <c r="Y459" s="3" t="s">
        <v>5043</v>
      </c>
      <c r="Z459">
        <v>0</v>
      </c>
      <c r="AA459" s="3" t="s">
        <v>5046</v>
      </c>
      <c r="AB459" t="s">
        <v>71</v>
      </c>
      <c r="AC459" s="3" t="s">
        <v>5046</v>
      </c>
      <c r="AD459">
        <v>11303</v>
      </c>
      <c r="AE459" s="3" t="s">
        <v>5046</v>
      </c>
      <c r="AF459" t="s">
        <v>166</v>
      </c>
      <c r="AG459" s="3" t="s">
        <v>5046</v>
      </c>
      <c r="AH459">
        <v>0</v>
      </c>
      <c r="AI459" s="3" t="s">
        <v>5046</v>
      </c>
      <c r="AJ459" t="s">
        <v>25</v>
      </c>
      <c r="AK459" s="3" t="s">
        <v>5049</v>
      </c>
      <c r="AL459" t="s">
        <v>2</v>
      </c>
    </row>
    <row r="460" spans="1:38" x14ac:dyDescent="0.25">
      <c r="A460" s="2" t="s">
        <v>5041</v>
      </c>
      <c r="B460">
        <v>459</v>
      </c>
      <c r="C460" t="s">
        <v>5043</v>
      </c>
      <c r="D460" t="s">
        <v>5045</v>
      </c>
      <c r="E460" s="3" t="s">
        <v>5047</v>
      </c>
      <c r="F460">
        <v>1940</v>
      </c>
      <c r="G460" t="s">
        <v>2</v>
      </c>
      <c r="H460">
        <f>IFERROR(INDEX(Plan2!C:C,MATCH(F460,Plan2!I:I,0)),"NULL")</f>
        <v>1</v>
      </c>
      <c r="I460" t="s">
        <v>2</v>
      </c>
      <c r="J460" t="s">
        <v>5148</v>
      </c>
      <c r="K460" t="s">
        <v>5043</v>
      </c>
      <c r="L460" t="str">
        <f>IFERROR(INDEX(Plan2!E:E,MATCH(F460,Plan2!I:I,0)),"NULL")</f>
        <v>SABARA</v>
      </c>
      <c r="M460" s="3" t="s">
        <v>5047</v>
      </c>
      <c r="N460">
        <v>900</v>
      </c>
      <c r="O460" t="s">
        <v>5043</v>
      </c>
      <c r="P460" s="4">
        <v>42494</v>
      </c>
      <c r="Q460" s="5" t="s">
        <v>5046</v>
      </c>
      <c r="R460" s="4">
        <v>44320</v>
      </c>
      <c r="S460" s="6" t="s">
        <v>5046</v>
      </c>
      <c r="T460" t="s">
        <v>657</v>
      </c>
      <c r="U460" s="3" t="s">
        <v>5046</v>
      </c>
      <c r="V460">
        <v>0</v>
      </c>
      <c r="W460" s="3" t="s">
        <v>5047</v>
      </c>
      <c r="X460" s="7" t="s">
        <v>5256</v>
      </c>
      <c r="Y460" s="3" t="s">
        <v>5043</v>
      </c>
      <c r="Z460">
        <v>0</v>
      </c>
      <c r="AA460" s="3" t="s">
        <v>5046</v>
      </c>
      <c r="AB460" t="s">
        <v>71</v>
      </c>
      <c r="AC460" s="3" t="s">
        <v>5046</v>
      </c>
      <c r="AD460">
        <v>11305</v>
      </c>
      <c r="AE460" s="3" t="s">
        <v>5046</v>
      </c>
      <c r="AF460" t="s">
        <v>166</v>
      </c>
      <c r="AG460" s="3" t="s">
        <v>5046</v>
      </c>
      <c r="AH460">
        <v>0</v>
      </c>
      <c r="AI460" s="3" t="s">
        <v>5046</v>
      </c>
      <c r="AJ460" t="s">
        <v>25</v>
      </c>
      <c r="AK460" s="3" t="s">
        <v>5049</v>
      </c>
      <c r="AL460" t="s">
        <v>2</v>
      </c>
    </row>
    <row r="461" spans="1:38" x14ac:dyDescent="0.25">
      <c r="A461" s="2" t="s">
        <v>5041</v>
      </c>
      <c r="B461">
        <v>460</v>
      </c>
      <c r="C461" t="s">
        <v>5043</v>
      </c>
      <c r="D461" t="s">
        <v>5045</v>
      </c>
      <c r="E461" s="3" t="s">
        <v>5047</v>
      </c>
      <c r="F461">
        <v>1940</v>
      </c>
      <c r="G461" t="s">
        <v>2</v>
      </c>
      <c r="H461">
        <f>IFERROR(INDEX(Plan2!C:C,MATCH(F461,Plan2!I:I,0)),"NULL")</f>
        <v>1</v>
      </c>
      <c r="I461" t="s">
        <v>2</v>
      </c>
      <c r="J461" t="s">
        <v>5148</v>
      </c>
      <c r="K461" t="s">
        <v>5043</v>
      </c>
      <c r="L461" t="str">
        <f>IFERROR(INDEX(Plan2!E:E,MATCH(F461,Plan2!I:I,0)),"NULL")</f>
        <v>SABARA</v>
      </c>
      <c r="M461" s="3" t="s">
        <v>5047</v>
      </c>
      <c r="N461">
        <v>900</v>
      </c>
      <c r="O461" t="s">
        <v>5043</v>
      </c>
      <c r="P461" s="4">
        <v>40513</v>
      </c>
      <c r="Q461" s="5" t="s">
        <v>5046</v>
      </c>
      <c r="R461" s="4">
        <v>44293</v>
      </c>
      <c r="S461" s="6" t="s">
        <v>5046</v>
      </c>
      <c r="T461" t="s">
        <v>658</v>
      </c>
      <c r="U461" s="3" t="s">
        <v>5046</v>
      </c>
      <c r="V461">
        <v>0</v>
      </c>
      <c r="W461" s="3" t="s">
        <v>5047</v>
      </c>
      <c r="X461" s="7" t="s">
        <v>5287</v>
      </c>
      <c r="Y461" s="3" t="s">
        <v>5043</v>
      </c>
      <c r="Z461">
        <v>0</v>
      </c>
      <c r="AA461" s="3" t="s">
        <v>5046</v>
      </c>
      <c r="AB461" t="s">
        <v>71</v>
      </c>
      <c r="AC461" s="3" t="s">
        <v>5046</v>
      </c>
      <c r="AD461">
        <v>11306</v>
      </c>
      <c r="AE461" s="3" t="s">
        <v>5046</v>
      </c>
      <c r="AF461" t="s">
        <v>166</v>
      </c>
      <c r="AG461" s="3" t="s">
        <v>5046</v>
      </c>
      <c r="AH461">
        <v>0</v>
      </c>
      <c r="AI461" s="3" t="s">
        <v>5046</v>
      </c>
      <c r="AJ461" t="s">
        <v>25</v>
      </c>
      <c r="AK461" s="3" t="s">
        <v>5049</v>
      </c>
      <c r="AL461" t="s">
        <v>2</v>
      </c>
    </row>
    <row r="462" spans="1:38" x14ac:dyDescent="0.25">
      <c r="A462" s="2" t="s">
        <v>5041</v>
      </c>
      <c r="B462">
        <v>461</v>
      </c>
      <c r="C462" t="s">
        <v>5043</v>
      </c>
      <c r="D462" t="s">
        <v>5045</v>
      </c>
      <c r="E462" s="3" t="s">
        <v>5047</v>
      </c>
      <c r="F462">
        <v>1940</v>
      </c>
      <c r="G462" t="s">
        <v>2</v>
      </c>
      <c r="H462">
        <f>IFERROR(INDEX(Plan2!C:C,MATCH(F462,Plan2!I:I,0)),"NULL")</f>
        <v>1</v>
      </c>
      <c r="I462" t="s">
        <v>2</v>
      </c>
      <c r="J462" t="s">
        <v>5148</v>
      </c>
      <c r="K462" t="s">
        <v>5043</v>
      </c>
      <c r="L462" t="str">
        <f>IFERROR(INDEX(Plan2!E:E,MATCH(F462,Plan2!I:I,0)),"NULL")</f>
        <v>SABARA</v>
      </c>
      <c r="M462" s="3" t="s">
        <v>5047</v>
      </c>
      <c r="N462">
        <v>900</v>
      </c>
      <c r="O462" t="s">
        <v>5043</v>
      </c>
      <c r="P462" s="4">
        <v>40513</v>
      </c>
      <c r="Q462" s="5" t="s">
        <v>5046</v>
      </c>
      <c r="R462" s="4">
        <v>44327</v>
      </c>
      <c r="S462" s="6" t="s">
        <v>5046</v>
      </c>
      <c r="T462" t="s">
        <v>659</v>
      </c>
      <c r="U462" s="3" t="s">
        <v>5046</v>
      </c>
      <c r="V462">
        <v>0</v>
      </c>
      <c r="W462" s="3" t="s">
        <v>5047</v>
      </c>
      <c r="X462" s="7" t="s">
        <v>5293</v>
      </c>
      <c r="Y462" s="3" t="s">
        <v>5043</v>
      </c>
      <c r="Z462">
        <v>0</v>
      </c>
      <c r="AA462" s="3" t="s">
        <v>5046</v>
      </c>
      <c r="AB462" t="s">
        <v>71</v>
      </c>
      <c r="AC462" s="3" t="s">
        <v>5046</v>
      </c>
      <c r="AD462">
        <v>11307</v>
      </c>
      <c r="AE462" s="3" t="s">
        <v>5046</v>
      </c>
      <c r="AF462" t="s">
        <v>166</v>
      </c>
      <c r="AG462" s="3" t="s">
        <v>5046</v>
      </c>
      <c r="AH462">
        <v>0</v>
      </c>
      <c r="AI462" s="3" t="s">
        <v>5046</v>
      </c>
      <c r="AJ462" t="s">
        <v>25</v>
      </c>
      <c r="AK462" s="3" t="s">
        <v>5049</v>
      </c>
      <c r="AL462" t="s">
        <v>2</v>
      </c>
    </row>
    <row r="463" spans="1:38" x14ac:dyDescent="0.25">
      <c r="A463" s="2" t="s">
        <v>5041</v>
      </c>
      <c r="B463">
        <v>462</v>
      </c>
      <c r="C463" t="s">
        <v>5043</v>
      </c>
      <c r="D463" t="s">
        <v>5045</v>
      </c>
      <c r="E463" s="3" t="s">
        <v>5047</v>
      </c>
      <c r="F463">
        <v>1940</v>
      </c>
      <c r="G463" t="s">
        <v>2</v>
      </c>
      <c r="H463">
        <f>IFERROR(INDEX(Plan2!C:C,MATCH(F463,Plan2!I:I,0)),"NULL")</f>
        <v>1</v>
      </c>
      <c r="I463" t="s">
        <v>2</v>
      </c>
      <c r="J463" t="s">
        <v>5148</v>
      </c>
      <c r="K463" t="s">
        <v>5043</v>
      </c>
      <c r="L463" t="str">
        <f>IFERROR(INDEX(Plan2!E:E,MATCH(F463,Plan2!I:I,0)),"NULL")</f>
        <v>SABARA</v>
      </c>
      <c r="M463" s="3" t="s">
        <v>5047</v>
      </c>
      <c r="N463">
        <v>900</v>
      </c>
      <c r="O463" t="s">
        <v>5043</v>
      </c>
      <c r="P463" s="4">
        <v>40483</v>
      </c>
      <c r="Q463" s="5" t="s">
        <v>5046</v>
      </c>
      <c r="R463" s="4">
        <v>44299</v>
      </c>
      <c r="S463" s="6" t="s">
        <v>5046</v>
      </c>
      <c r="T463" t="s">
        <v>660</v>
      </c>
      <c r="U463" s="3" t="s">
        <v>5046</v>
      </c>
      <c r="V463">
        <v>0</v>
      </c>
      <c r="W463" s="3" t="s">
        <v>5047</v>
      </c>
      <c r="X463" s="7" t="s">
        <v>5278</v>
      </c>
      <c r="Y463" s="3" t="s">
        <v>5043</v>
      </c>
      <c r="Z463">
        <v>0</v>
      </c>
      <c r="AA463" s="3" t="s">
        <v>5046</v>
      </c>
      <c r="AB463" t="s">
        <v>71</v>
      </c>
      <c r="AC463" s="3" t="s">
        <v>5046</v>
      </c>
      <c r="AD463">
        <v>11308</v>
      </c>
      <c r="AE463" s="3" t="s">
        <v>5046</v>
      </c>
      <c r="AF463" t="s">
        <v>166</v>
      </c>
      <c r="AG463" s="3" t="s">
        <v>5046</v>
      </c>
      <c r="AH463">
        <v>0</v>
      </c>
      <c r="AI463" s="3" t="s">
        <v>5046</v>
      </c>
      <c r="AJ463" t="s">
        <v>25</v>
      </c>
      <c r="AK463" s="3" t="s">
        <v>5049</v>
      </c>
      <c r="AL463" t="s">
        <v>2</v>
      </c>
    </row>
    <row r="464" spans="1:38" x14ac:dyDescent="0.25">
      <c r="A464" s="2" t="s">
        <v>5041</v>
      </c>
      <c r="B464">
        <v>463</v>
      </c>
      <c r="C464" t="s">
        <v>5043</v>
      </c>
      <c r="D464" t="s">
        <v>5045</v>
      </c>
      <c r="E464" s="3" t="s">
        <v>5047</v>
      </c>
      <c r="F464">
        <v>1940</v>
      </c>
      <c r="G464" t="s">
        <v>2</v>
      </c>
      <c r="H464">
        <f>IFERROR(INDEX(Plan2!C:C,MATCH(F464,Plan2!I:I,0)),"NULL")</f>
        <v>1</v>
      </c>
      <c r="I464" t="s">
        <v>2</v>
      </c>
      <c r="J464" t="s">
        <v>5148</v>
      </c>
      <c r="K464" t="s">
        <v>5043</v>
      </c>
      <c r="L464" t="str">
        <f>IFERROR(INDEX(Plan2!E:E,MATCH(F464,Plan2!I:I,0)),"NULL")</f>
        <v>SABARA</v>
      </c>
      <c r="M464" s="3" t="s">
        <v>5047</v>
      </c>
      <c r="N464">
        <v>900</v>
      </c>
      <c r="O464" t="s">
        <v>5043</v>
      </c>
      <c r="P464" s="4">
        <v>40452</v>
      </c>
      <c r="Q464" s="5" t="s">
        <v>5046</v>
      </c>
      <c r="R464" s="4">
        <v>43918</v>
      </c>
      <c r="S464" s="6" t="s">
        <v>5046</v>
      </c>
      <c r="T464" t="s">
        <v>661</v>
      </c>
      <c r="U464" s="3" t="s">
        <v>5046</v>
      </c>
      <c r="V464">
        <v>0</v>
      </c>
      <c r="W464" s="3" t="s">
        <v>5047</v>
      </c>
      <c r="X464" s="7" t="s">
        <v>5308</v>
      </c>
      <c r="Y464" s="3" t="s">
        <v>5043</v>
      </c>
      <c r="Z464">
        <v>0</v>
      </c>
      <c r="AA464" s="3" t="s">
        <v>5046</v>
      </c>
      <c r="AB464" t="s">
        <v>71</v>
      </c>
      <c r="AC464" s="3" t="s">
        <v>5046</v>
      </c>
      <c r="AD464">
        <v>11309</v>
      </c>
      <c r="AE464" s="3" t="s">
        <v>5046</v>
      </c>
      <c r="AF464" t="s">
        <v>166</v>
      </c>
      <c r="AG464" s="3" t="s">
        <v>5046</v>
      </c>
      <c r="AH464">
        <v>0</v>
      </c>
      <c r="AI464" s="3" t="s">
        <v>5046</v>
      </c>
      <c r="AJ464" t="s">
        <v>25</v>
      </c>
      <c r="AK464" s="3" t="s">
        <v>5049</v>
      </c>
      <c r="AL464" t="s">
        <v>2</v>
      </c>
    </row>
    <row r="465" spans="1:38" x14ac:dyDescent="0.25">
      <c r="A465" s="2" t="s">
        <v>5041</v>
      </c>
      <c r="B465">
        <v>464</v>
      </c>
      <c r="C465" t="s">
        <v>5043</v>
      </c>
      <c r="D465" t="s">
        <v>5045</v>
      </c>
      <c r="E465" s="3" t="s">
        <v>5047</v>
      </c>
      <c r="F465">
        <v>1940</v>
      </c>
      <c r="G465" t="s">
        <v>2</v>
      </c>
      <c r="H465">
        <f>IFERROR(INDEX(Plan2!C:C,MATCH(F465,Plan2!I:I,0)),"NULL")</f>
        <v>1</v>
      </c>
      <c r="I465" t="s">
        <v>2</v>
      </c>
      <c r="J465" t="s">
        <v>5148</v>
      </c>
      <c r="K465" t="s">
        <v>5043</v>
      </c>
      <c r="L465" t="str">
        <f>IFERROR(INDEX(Plan2!E:E,MATCH(F465,Plan2!I:I,0)),"NULL")</f>
        <v>SABARA</v>
      </c>
      <c r="M465" s="3" t="s">
        <v>5047</v>
      </c>
      <c r="N465">
        <v>68</v>
      </c>
      <c r="O465" t="s">
        <v>5043</v>
      </c>
      <c r="P465" s="4">
        <v>42522</v>
      </c>
      <c r="Q465" s="5" t="s">
        <v>5046</v>
      </c>
      <c r="R465" s="4">
        <v>44348</v>
      </c>
      <c r="S465" s="6" t="s">
        <v>5046</v>
      </c>
      <c r="T465" t="s">
        <v>662</v>
      </c>
      <c r="U465" s="3" t="s">
        <v>5046</v>
      </c>
      <c r="V465">
        <v>0</v>
      </c>
      <c r="W465" s="3" t="s">
        <v>5047</v>
      </c>
      <c r="X465" s="7" t="s">
        <v>5209</v>
      </c>
      <c r="Y465" s="3" t="s">
        <v>5043</v>
      </c>
      <c r="Z465">
        <v>0</v>
      </c>
      <c r="AA465" s="3" t="s">
        <v>5046</v>
      </c>
      <c r="AB465" t="s">
        <v>28</v>
      </c>
      <c r="AC465" s="3" t="s">
        <v>5046</v>
      </c>
      <c r="AD465" t="s">
        <v>663</v>
      </c>
      <c r="AE465" s="3" t="s">
        <v>5046</v>
      </c>
      <c r="AF465" t="s">
        <v>44</v>
      </c>
      <c r="AG465" s="3" t="s">
        <v>5046</v>
      </c>
      <c r="AH465">
        <v>0</v>
      </c>
      <c r="AI465" s="3" t="s">
        <v>5046</v>
      </c>
      <c r="AJ465" t="s">
        <v>25</v>
      </c>
      <c r="AK465" s="3" t="s">
        <v>5049</v>
      </c>
      <c r="AL465" t="s">
        <v>2</v>
      </c>
    </row>
    <row r="466" spans="1:38" x14ac:dyDescent="0.25">
      <c r="A466" s="2" t="s">
        <v>5041</v>
      </c>
      <c r="B466">
        <v>465</v>
      </c>
      <c r="C466" t="s">
        <v>5043</v>
      </c>
      <c r="D466" t="s">
        <v>5045</v>
      </c>
      <c r="E466" s="3" t="s">
        <v>5047</v>
      </c>
      <c r="F466">
        <v>1940</v>
      </c>
      <c r="G466" t="s">
        <v>2</v>
      </c>
      <c r="H466">
        <f>IFERROR(INDEX(Plan2!C:C,MATCH(F466,Plan2!I:I,0)),"NULL")</f>
        <v>1</v>
      </c>
      <c r="I466" t="s">
        <v>2</v>
      </c>
      <c r="J466" t="s">
        <v>5148</v>
      </c>
      <c r="K466" t="s">
        <v>5043</v>
      </c>
      <c r="L466" t="str">
        <f>IFERROR(INDEX(Plan2!E:E,MATCH(F466,Plan2!I:I,0)),"NULL")</f>
        <v>SABARA</v>
      </c>
      <c r="M466" s="3" t="s">
        <v>5047</v>
      </c>
      <c r="N466">
        <v>900</v>
      </c>
      <c r="O466" t="s">
        <v>5043</v>
      </c>
      <c r="P466" s="4">
        <v>40513</v>
      </c>
      <c r="Q466" s="5" t="s">
        <v>5046</v>
      </c>
      <c r="R466" s="4">
        <v>44416</v>
      </c>
      <c r="S466" s="6" t="s">
        <v>5046</v>
      </c>
      <c r="T466" t="s">
        <v>664</v>
      </c>
      <c r="U466" s="3" t="s">
        <v>5046</v>
      </c>
      <c r="V466">
        <v>0</v>
      </c>
      <c r="W466" s="3" t="s">
        <v>5047</v>
      </c>
      <c r="X466" s="7" t="s">
        <v>5256</v>
      </c>
      <c r="Y466" s="3" t="s">
        <v>5043</v>
      </c>
      <c r="Z466">
        <v>0</v>
      </c>
      <c r="AA466" s="3" t="s">
        <v>5046</v>
      </c>
      <c r="AB466" t="s">
        <v>71</v>
      </c>
      <c r="AC466" s="3" t="s">
        <v>5046</v>
      </c>
      <c r="AD466">
        <v>11310</v>
      </c>
      <c r="AE466" s="3" t="s">
        <v>5046</v>
      </c>
      <c r="AF466" t="s">
        <v>166</v>
      </c>
      <c r="AG466" s="3" t="s">
        <v>5046</v>
      </c>
      <c r="AH466">
        <v>0</v>
      </c>
      <c r="AI466" s="3" t="s">
        <v>5046</v>
      </c>
      <c r="AJ466" t="s">
        <v>25</v>
      </c>
      <c r="AK466" s="3" t="s">
        <v>5049</v>
      </c>
      <c r="AL466" t="s">
        <v>2</v>
      </c>
    </row>
    <row r="467" spans="1:38" x14ac:dyDescent="0.25">
      <c r="A467" s="2" t="s">
        <v>5041</v>
      </c>
      <c r="B467">
        <v>466</v>
      </c>
      <c r="C467" t="s">
        <v>5043</v>
      </c>
      <c r="D467" t="s">
        <v>5045</v>
      </c>
      <c r="E467" s="3" t="s">
        <v>5047</v>
      </c>
      <c r="F467">
        <v>1940</v>
      </c>
      <c r="G467" t="s">
        <v>2</v>
      </c>
      <c r="H467">
        <f>IFERROR(INDEX(Plan2!C:C,MATCH(F467,Plan2!I:I,0)),"NULL")</f>
        <v>1</v>
      </c>
      <c r="I467" t="s">
        <v>2</v>
      </c>
      <c r="J467" t="s">
        <v>5148</v>
      </c>
      <c r="K467" t="s">
        <v>5043</v>
      </c>
      <c r="L467" t="str">
        <f>IFERROR(INDEX(Plan2!E:E,MATCH(F467,Plan2!I:I,0)),"NULL")</f>
        <v>SABARA</v>
      </c>
      <c r="M467" s="3" t="s">
        <v>5047</v>
      </c>
      <c r="N467">
        <v>900</v>
      </c>
      <c r="O467" t="s">
        <v>5043</v>
      </c>
      <c r="P467" s="4">
        <v>40513</v>
      </c>
      <c r="Q467" s="5" t="s">
        <v>5046</v>
      </c>
      <c r="R467" s="4">
        <v>44320</v>
      </c>
      <c r="S467" s="6" t="s">
        <v>5046</v>
      </c>
      <c r="T467" t="s">
        <v>665</v>
      </c>
      <c r="U467" s="3" t="s">
        <v>5046</v>
      </c>
      <c r="V467">
        <v>0</v>
      </c>
      <c r="W467" s="3" t="s">
        <v>5047</v>
      </c>
      <c r="X467" s="7" t="s">
        <v>5255</v>
      </c>
      <c r="Y467" s="3" t="s">
        <v>5043</v>
      </c>
      <c r="Z467">
        <v>0</v>
      </c>
      <c r="AA467" s="3" t="s">
        <v>5046</v>
      </c>
      <c r="AB467" t="s">
        <v>71</v>
      </c>
      <c r="AC467" s="3" t="s">
        <v>5046</v>
      </c>
      <c r="AD467">
        <v>11312</v>
      </c>
      <c r="AE467" s="3" t="s">
        <v>5046</v>
      </c>
      <c r="AF467" t="s">
        <v>166</v>
      </c>
      <c r="AG467" s="3" t="s">
        <v>5046</v>
      </c>
      <c r="AH467">
        <v>0</v>
      </c>
      <c r="AI467" s="3" t="s">
        <v>5046</v>
      </c>
      <c r="AJ467" t="s">
        <v>25</v>
      </c>
      <c r="AK467" s="3" t="s">
        <v>5049</v>
      </c>
      <c r="AL467" t="s">
        <v>2</v>
      </c>
    </row>
    <row r="468" spans="1:38" x14ac:dyDescent="0.25">
      <c r="A468" s="2" t="s">
        <v>5041</v>
      </c>
      <c r="B468">
        <v>467</v>
      </c>
      <c r="C468" t="s">
        <v>5043</v>
      </c>
      <c r="D468" t="s">
        <v>5045</v>
      </c>
      <c r="E468" s="3" t="s">
        <v>5047</v>
      </c>
      <c r="F468">
        <v>1940</v>
      </c>
      <c r="G468" t="s">
        <v>2</v>
      </c>
      <c r="H468">
        <f>IFERROR(INDEX(Plan2!C:C,MATCH(F468,Plan2!I:I,0)),"NULL")</f>
        <v>1</v>
      </c>
      <c r="I468" t="s">
        <v>2</v>
      </c>
      <c r="J468" t="s">
        <v>5148</v>
      </c>
      <c r="K468" t="s">
        <v>5043</v>
      </c>
      <c r="L468" t="str">
        <f>IFERROR(INDEX(Plan2!E:E,MATCH(F468,Plan2!I:I,0)),"NULL")</f>
        <v>SABARA</v>
      </c>
      <c r="M468" s="3" t="s">
        <v>5047</v>
      </c>
      <c r="N468">
        <v>900</v>
      </c>
      <c r="O468" t="s">
        <v>5043</v>
      </c>
      <c r="P468" s="4">
        <v>40483</v>
      </c>
      <c r="Q468" s="5" t="s">
        <v>5046</v>
      </c>
      <c r="R468" s="4">
        <v>44299</v>
      </c>
      <c r="S468" s="6" t="s">
        <v>5046</v>
      </c>
      <c r="T468" t="s">
        <v>666</v>
      </c>
      <c r="U468" s="3" t="s">
        <v>5046</v>
      </c>
      <c r="V468">
        <v>0</v>
      </c>
      <c r="W468" s="3" t="s">
        <v>5047</v>
      </c>
      <c r="X468" s="7" t="s">
        <v>5257</v>
      </c>
      <c r="Y468" s="3" t="s">
        <v>5043</v>
      </c>
      <c r="Z468">
        <v>0</v>
      </c>
      <c r="AA468" s="3" t="s">
        <v>5046</v>
      </c>
      <c r="AB468" t="s">
        <v>71</v>
      </c>
      <c r="AC468" s="3" t="s">
        <v>5046</v>
      </c>
      <c r="AD468">
        <v>11318</v>
      </c>
      <c r="AE468" s="3" t="s">
        <v>5046</v>
      </c>
      <c r="AF468" t="s">
        <v>166</v>
      </c>
      <c r="AG468" s="3" t="s">
        <v>5046</v>
      </c>
      <c r="AH468">
        <v>0</v>
      </c>
      <c r="AI468" s="3" t="s">
        <v>5046</v>
      </c>
      <c r="AJ468" t="s">
        <v>25</v>
      </c>
      <c r="AK468" s="3" t="s">
        <v>5049</v>
      </c>
      <c r="AL468" t="s">
        <v>2</v>
      </c>
    </row>
    <row r="469" spans="1:38" x14ac:dyDescent="0.25">
      <c r="A469" s="2" t="s">
        <v>5041</v>
      </c>
      <c r="B469">
        <v>468</v>
      </c>
      <c r="C469" t="s">
        <v>5043</v>
      </c>
      <c r="D469" t="s">
        <v>5045</v>
      </c>
      <c r="E469" s="3" t="s">
        <v>5047</v>
      </c>
      <c r="F469">
        <v>1940</v>
      </c>
      <c r="G469" t="s">
        <v>2</v>
      </c>
      <c r="H469">
        <f>IFERROR(INDEX(Plan2!C:C,MATCH(F469,Plan2!I:I,0)),"NULL")</f>
        <v>1</v>
      </c>
      <c r="I469" t="s">
        <v>2</v>
      </c>
      <c r="J469" t="s">
        <v>5148</v>
      </c>
      <c r="K469" t="s">
        <v>5043</v>
      </c>
      <c r="L469" t="str">
        <f>IFERROR(INDEX(Plan2!E:E,MATCH(F469,Plan2!I:I,0)),"NULL")</f>
        <v>SABARA</v>
      </c>
      <c r="M469" s="3" t="s">
        <v>5047</v>
      </c>
      <c r="N469">
        <v>68</v>
      </c>
      <c r="O469" t="s">
        <v>5043</v>
      </c>
      <c r="P469" s="4">
        <v>42552</v>
      </c>
      <c r="Q469" s="5" t="s">
        <v>5046</v>
      </c>
      <c r="R469" s="4">
        <v>44378</v>
      </c>
      <c r="S469" s="6" t="s">
        <v>5046</v>
      </c>
      <c r="T469" t="s">
        <v>667</v>
      </c>
      <c r="U469" s="3" t="s">
        <v>5046</v>
      </c>
      <c r="V469">
        <v>0</v>
      </c>
      <c r="W469" s="3" t="s">
        <v>5047</v>
      </c>
      <c r="X469" s="7" t="s">
        <v>5209</v>
      </c>
      <c r="Y469" s="3" t="s">
        <v>5043</v>
      </c>
      <c r="Z469">
        <v>0</v>
      </c>
      <c r="AA469" s="3" t="s">
        <v>5046</v>
      </c>
      <c r="AB469" t="s">
        <v>28</v>
      </c>
      <c r="AC469" s="3" t="s">
        <v>5046</v>
      </c>
      <c r="AD469" t="s">
        <v>668</v>
      </c>
      <c r="AE469" s="3" t="s">
        <v>5046</v>
      </c>
      <c r="AF469" t="s">
        <v>44</v>
      </c>
      <c r="AG469" s="3" t="s">
        <v>5046</v>
      </c>
      <c r="AH469">
        <v>0</v>
      </c>
      <c r="AI469" s="3" t="s">
        <v>5046</v>
      </c>
      <c r="AJ469" t="s">
        <v>25</v>
      </c>
      <c r="AK469" s="3" t="s">
        <v>5049</v>
      </c>
      <c r="AL469" t="s">
        <v>2</v>
      </c>
    </row>
    <row r="470" spans="1:38" x14ac:dyDescent="0.25">
      <c r="A470" s="2" t="s">
        <v>5041</v>
      </c>
      <c r="B470">
        <v>469</v>
      </c>
      <c r="C470" t="s">
        <v>5043</v>
      </c>
      <c r="D470" t="s">
        <v>5045</v>
      </c>
      <c r="E470" s="3" t="s">
        <v>5047</v>
      </c>
      <c r="F470">
        <v>1940</v>
      </c>
      <c r="G470" t="s">
        <v>2</v>
      </c>
      <c r="H470">
        <f>IFERROR(INDEX(Plan2!C:C,MATCH(F470,Plan2!I:I,0)),"NULL")</f>
        <v>1</v>
      </c>
      <c r="I470" t="s">
        <v>2</v>
      </c>
      <c r="J470" t="s">
        <v>5148</v>
      </c>
      <c r="K470" t="s">
        <v>5043</v>
      </c>
      <c r="L470" t="str">
        <f>IFERROR(INDEX(Plan2!E:E,MATCH(F470,Plan2!I:I,0)),"NULL")</f>
        <v>SABARA</v>
      </c>
      <c r="M470" s="3" t="s">
        <v>5047</v>
      </c>
      <c r="N470">
        <v>900</v>
      </c>
      <c r="O470" t="s">
        <v>5043</v>
      </c>
      <c r="P470" s="4">
        <v>42494</v>
      </c>
      <c r="Q470" s="5" t="s">
        <v>5046</v>
      </c>
      <c r="R470" s="4">
        <v>44320</v>
      </c>
      <c r="S470" s="6" t="s">
        <v>5046</v>
      </c>
      <c r="T470" t="s">
        <v>669</v>
      </c>
      <c r="U470" s="3" t="s">
        <v>5046</v>
      </c>
      <c r="V470">
        <v>0</v>
      </c>
      <c r="W470" s="3" t="s">
        <v>5047</v>
      </c>
      <c r="X470" s="7" t="s">
        <v>5255</v>
      </c>
      <c r="Y470" s="3" t="s">
        <v>5043</v>
      </c>
      <c r="Z470">
        <v>0</v>
      </c>
      <c r="AA470" s="3" t="s">
        <v>5046</v>
      </c>
      <c r="AB470" t="s">
        <v>71</v>
      </c>
      <c r="AC470" s="3" t="s">
        <v>5046</v>
      </c>
      <c r="AD470">
        <v>11322</v>
      </c>
      <c r="AE470" s="3" t="s">
        <v>5046</v>
      </c>
      <c r="AF470" t="s">
        <v>166</v>
      </c>
      <c r="AG470" s="3" t="s">
        <v>5046</v>
      </c>
      <c r="AH470">
        <v>0</v>
      </c>
      <c r="AI470" s="3" t="s">
        <v>5046</v>
      </c>
      <c r="AJ470" t="s">
        <v>25</v>
      </c>
      <c r="AK470" s="3" t="s">
        <v>5049</v>
      </c>
      <c r="AL470" t="s">
        <v>2</v>
      </c>
    </row>
    <row r="471" spans="1:38" x14ac:dyDescent="0.25">
      <c r="A471" s="2" t="s">
        <v>5041</v>
      </c>
      <c r="B471">
        <v>470</v>
      </c>
      <c r="C471" t="s">
        <v>5043</v>
      </c>
      <c r="D471" t="s">
        <v>5045</v>
      </c>
      <c r="E471" s="3" t="s">
        <v>5047</v>
      </c>
      <c r="F471">
        <v>1940</v>
      </c>
      <c r="G471" t="s">
        <v>2</v>
      </c>
      <c r="H471">
        <f>IFERROR(INDEX(Plan2!C:C,MATCH(F471,Plan2!I:I,0)),"NULL")</f>
        <v>1</v>
      </c>
      <c r="I471" t="s">
        <v>2</v>
      </c>
      <c r="J471" t="s">
        <v>5148</v>
      </c>
      <c r="K471" t="s">
        <v>5043</v>
      </c>
      <c r="L471" t="str">
        <f>IFERROR(INDEX(Plan2!E:E,MATCH(F471,Plan2!I:I,0)),"NULL")</f>
        <v>SABARA</v>
      </c>
      <c r="M471" s="3" t="s">
        <v>5047</v>
      </c>
      <c r="N471">
        <v>68</v>
      </c>
      <c r="O471" t="s">
        <v>5043</v>
      </c>
      <c r="P471" s="4">
        <v>42522</v>
      </c>
      <c r="Q471" s="5" t="s">
        <v>5046</v>
      </c>
      <c r="R471" s="4">
        <v>44348</v>
      </c>
      <c r="S471" s="6" t="s">
        <v>5046</v>
      </c>
      <c r="T471" t="s">
        <v>670</v>
      </c>
      <c r="U471" s="3" t="s">
        <v>5046</v>
      </c>
      <c r="V471">
        <v>0</v>
      </c>
      <c r="W471" s="3" t="s">
        <v>5047</v>
      </c>
      <c r="X471" s="7" t="s">
        <v>5309</v>
      </c>
      <c r="Y471" s="3" t="s">
        <v>5043</v>
      </c>
      <c r="Z471">
        <v>0</v>
      </c>
      <c r="AA471" s="3" t="s">
        <v>5046</v>
      </c>
      <c r="AB471" t="s">
        <v>28</v>
      </c>
      <c r="AC471" s="3" t="s">
        <v>5046</v>
      </c>
      <c r="AD471" t="s">
        <v>671</v>
      </c>
      <c r="AE471" s="3" t="s">
        <v>5046</v>
      </c>
      <c r="AF471" t="s">
        <v>44</v>
      </c>
      <c r="AG471" s="3" t="s">
        <v>5046</v>
      </c>
      <c r="AH471">
        <v>0</v>
      </c>
      <c r="AI471" s="3" t="s">
        <v>5046</v>
      </c>
      <c r="AJ471" t="s">
        <v>25</v>
      </c>
      <c r="AK471" s="3" t="s">
        <v>5049</v>
      </c>
      <c r="AL471" t="s">
        <v>2</v>
      </c>
    </row>
    <row r="472" spans="1:38" x14ac:dyDescent="0.25">
      <c r="A472" s="2" t="s">
        <v>5041</v>
      </c>
      <c r="B472">
        <v>471</v>
      </c>
      <c r="C472" t="s">
        <v>5043</v>
      </c>
      <c r="D472" t="s">
        <v>5045</v>
      </c>
      <c r="E472" s="3" t="s">
        <v>5047</v>
      </c>
      <c r="F472">
        <v>1940</v>
      </c>
      <c r="G472" t="s">
        <v>2</v>
      </c>
      <c r="H472">
        <f>IFERROR(INDEX(Plan2!C:C,MATCH(F472,Plan2!I:I,0)),"NULL")</f>
        <v>1</v>
      </c>
      <c r="I472" t="s">
        <v>2</v>
      </c>
      <c r="J472" t="s">
        <v>5148</v>
      </c>
      <c r="K472" t="s">
        <v>5043</v>
      </c>
      <c r="L472" t="str">
        <f>IFERROR(INDEX(Plan2!E:E,MATCH(F472,Plan2!I:I,0)),"NULL")</f>
        <v>SABARA</v>
      </c>
      <c r="M472" s="3" t="s">
        <v>5047</v>
      </c>
      <c r="N472">
        <v>900</v>
      </c>
      <c r="O472" t="s">
        <v>5043</v>
      </c>
      <c r="P472" s="4">
        <v>42499</v>
      </c>
      <c r="Q472" s="5" t="s">
        <v>5046</v>
      </c>
      <c r="R472" s="4">
        <v>44325</v>
      </c>
      <c r="S472" s="6" t="s">
        <v>5046</v>
      </c>
      <c r="T472" t="s">
        <v>672</v>
      </c>
      <c r="U472" s="3" t="s">
        <v>5046</v>
      </c>
      <c r="V472">
        <v>0</v>
      </c>
      <c r="W472" s="3" t="s">
        <v>5047</v>
      </c>
      <c r="X472" s="7" t="s">
        <v>5255</v>
      </c>
      <c r="Y472" s="3" t="s">
        <v>5043</v>
      </c>
      <c r="Z472">
        <v>0</v>
      </c>
      <c r="AA472" s="3" t="s">
        <v>5046</v>
      </c>
      <c r="AB472" t="s">
        <v>71</v>
      </c>
      <c r="AC472" s="3" t="s">
        <v>5046</v>
      </c>
      <c r="AD472">
        <v>11332</v>
      </c>
      <c r="AE472" s="3" t="s">
        <v>5046</v>
      </c>
      <c r="AF472" t="s">
        <v>166</v>
      </c>
      <c r="AG472" s="3" t="s">
        <v>5046</v>
      </c>
      <c r="AH472">
        <v>0</v>
      </c>
      <c r="AI472" s="3" t="s">
        <v>5046</v>
      </c>
      <c r="AJ472" t="s">
        <v>25</v>
      </c>
      <c r="AK472" s="3" t="s">
        <v>5049</v>
      </c>
      <c r="AL472" t="s">
        <v>2</v>
      </c>
    </row>
    <row r="473" spans="1:38" x14ac:dyDescent="0.25">
      <c r="A473" s="2" t="s">
        <v>5041</v>
      </c>
      <c r="B473">
        <v>472</v>
      </c>
      <c r="C473" t="s">
        <v>5043</v>
      </c>
      <c r="D473" t="s">
        <v>5045</v>
      </c>
      <c r="E473" s="3" t="s">
        <v>5047</v>
      </c>
      <c r="F473">
        <v>1940</v>
      </c>
      <c r="G473" t="s">
        <v>2</v>
      </c>
      <c r="H473">
        <f>IFERROR(INDEX(Plan2!C:C,MATCH(F473,Plan2!I:I,0)),"NULL")</f>
        <v>1</v>
      </c>
      <c r="I473" t="s">
        <v>2</v>
      </c>
      <c r="J473" t="s">
        <v>5148</v>
      </c>
      <c r="K473" t="s">
        <v>5043</v>
      </c>
      <c r="L473" t="str">
        <f>IFERROR(INDEX(Plan2!E:E,MATCH(F473,Plan2!I:I,0)),"NULL")</f>
        <v>SABARA</v>
      </c>
      <c r="M473" s="3" t="s">
        <v>5047</v>
      </c>
      <c r="N473">
        <v>900</v>
      </c>
      <c r="O473" t="s">
        <v>5043</v>
      </c>
      <c r="P473" s="4">
        <v>40391</v>
      </c>
      <c r="Q473" s="5" t="s">
        <v>5046</v>
      </c>
      <c r="R473" s="4">
        <v>44409</v>
      </c>
      <c r="S473" s="6" t="s">
        <v>5046</v>
      </c>
      <c r="T473" t="s">
        <v>673</v>
      </c>
      <c r="U473" s="3" t="s">
        <v>5046</v>
      </c>
      <c r="V473">
        <v>0</v>
      </c>
      <c r="W473" s="3" t="s">
        <v>5047</v>
      </c>
      <c r="X473" s="7" t="s">
        <v>5248</v>
      </c>
      <c r="Y473" s="3" t="s">
        <v>5043</v>
      </c>
      <c r="Z473">
        <v>0</v>
      </c>
      <c r="AA473" s="3" t="s">
        <v>5046</v>
      </c>
      <c r="AB473" t="s">
        <v>71</v>
      </c>
      <c r="AC473" s="3" t="s">
        <v>5046</v>
      </c>
      <c r="AD473">
        <v>11343</v>
      </c>
      <c r="AE473" s="3" t="s">
        <v>5046</v>
      </c>
      <c r="AF473" t="s">
        <v>166</v>
      </c>
      <c r="AG473" s="3" t="s">
        <v>5046</v>
      </c>
      <c r="AH473">
        <v>0</v>
      </c>
      <c r="AI473" s="3" t="s">
        <v>5046</v>
      </c>
      <c r="AJ473" t="s">
        <v>25</v>
      </c>
      <c r="AK473" s="3" t="s">
        <v>5049</v>
      </c>
      <c r="AL473" t="s">
        <v>2</v>
      </c>
    </row>
    <row r="474" spans="1:38" x14ac:dyDescent="0.25">
      <c r="A474" s="2" t="s">
        <v>5041</v>
      </c>
      <c r="B474">
        <v>473</v>
      </c>
      <c r="C474" t="s">
        <v>5043</v>
      </c>
      <c r="D474" t="s">
        <v>5045</v>
      </c>
      <c r="E474" s="3" t="s">
        <v>5047</v>
      </c>
      <c r="F474">
        <v>1940</v>
      </c>
      <c r="G474" t="s">
        <v>2</v>
      </c>
      <c r="H474">
        <f>IFERROR(INDEX(Plan2!C:C,MATCH(F474,Plan2!I:I,0)),"NULL")</f>
        <v>1</v>
      </c>
      <c r="I474" t="s">
        <v>2</v>
      </c>
      <c r="J474" t="s">
        <v>5148</v>
      </c>
      <c r="K474" t="s">
        <v>5043</v>
      </c>
      <c r="L474" t="str">
        <f>IFERROR(INDEX(Plan2!E:E,MATCH(F474,Plan2!I:I,0)),"NULL")</f>
        <v>SABARA</v>
      </c>
      <c r="M474" s="3" t="s">
        <v>5047</v>
      </c>
      <c r="N474">
        <v>900</v>
      </c>
      <c r="O474" t="s">
        <v>5043</v>
      </c>
      <c r="P474" s="4">
        <v>40513</v>
      </c>
      <c r="Q474" s="5" t="s">
        <v>5046</v>
      </c>
      <c r="R474" s="4">
        <v>43949</v>
      </c>
      <c r="S474" s="6" t="s">
        <v>5046</v>
      </c>
      <c r="T474" t="s">
        <v>674</v>
      </c>
      <c r="U474" s="3" t="s">
        <v>5046</v>
      </c>
      <c r="V474">
        <v>0</v>
      </c>
      <c r="W474" s="3" t="s">
        <v>5047</v>
      </c>
      <c r="X474" s="7" t="s">
        <v>5221</v>
      </c>
      <c r="Y474" s="3" t="s">
        <v>5043</v>
      </c>
      <c r="Z474">
        <v>0</v>
      </c>
      <c r="AA474" s="3" t="s">
        <v>5046</v>
      </c>
      <c r="AB474" t="s">
        <v>71</v>
      </c>
      <c r="AC474" s="3" t="s">
        <v>5046</v>
      </c>
      <c r="AD474">
        <v>11344</v>
      </c>
      <c r="AE474" s="3" t="s">
        <v>5046</v>
      </c>
      <c r="AF474" t="s">
        <v>166</v>
      </c>
      <c r="AG474" s="3" t="s">
        <v>5046</v>
      </c>
      <c r="AH474">
        <v>0</v>
      </c>
      <c r="AI474" s="3" t="s">
        <v>5046</v>
      </c>
      <c r="AJ474" t="s">
        <v>25</v>
      </c>
      <c r="AK474" s="3" t="s">
        <v>5049</v>
      </c>
      <c r="AL474" t="s">
        <v>2</v>
      </c>
    </row>
    <row r="475" spans="1:38" x14ac:dyDescent="0.25">
      <c r="A475" s="2" t="s">
        <v>5041</v>
      </c>
      <c r="B475">
        <v>474</v>
      </c>
      <c r="C475" t="s">
        <v>5043</v>
      </c>
      <c r="D475" t="s">
        <v>5045</v>
      </c>
      <c r="E475" s="3" t="s">
        <v>5047</v>
      </c>
      <c r="F475">
        <v>1940</v>
      </c>
      <c r="G475" t="s">
        <v>2</v>
      </c>
      <c r="H475">
        <f>IFERROR(INDEX(Plan2!C:C,MATCH(F475,Plan2!I:I,0)),"NULL")</f>
        <v>1</v>
      </c>
      <c r="I475" t="s">
        <v>2</v>
      </c>
      <c r="J475" t="s">
        <v>5148</v>
      </c>
      <c r="K475" t="s">
        <v>5043</v>
      </c>
      <c r="L475" t="str">
        <f>IFERROR(INDEX(Plan2!E:E,MATCH(F475,Plan2!I:I,0)),"NULL")</f>
        <v>SABARA</v>
      </c>
      <c r="M475" s="3" t="s">
        <v>5047</v>
      </c>
      <c r="N475">
        <v>900</v>
      </c>
      <c r="O475" t="s">
        <v>5043</v>
      </c>
      <c r="P475" s="4">
        <v>40391</v>
      </c>
      <c r="Q475" s="5" t="s">
        <v>5046</v>
      </c>
      <c r="R475" s="4">
        <v>44416</v>
      </c>
      <c r="S475" s="6" t="s">
        <v>5046</v>
      </c>
      <c r="T475" t="s">
        <v>675</v>
      </c>
      <c r="U475" s="3" t="s">
        <v>5046</v>
      </c>
      <c r="V475">
        <v>0</v>
      </c>
      <c r="W475" s="3" t="s">
        <v>5047</v>
      </c>
      <c r="X475" s="7" t="s">
        <v>5287</v>
      </c>
      <c r="Y475" s="3" t="s">
        <v>5043</v>
      </c>
      <c r="Z475">
        <v>0</v>
      </c>
      <c r="AA475" s="3" t="s">
        <v>5046</v>
      </c>
      <c r="AB475" t="s">
        <v>71</v>
      </c>
      <c r="AC475" s="3" t="s">
        <v>5046</v>
      </c>
      <c r="AD475">
        <v>11345</v>
      </c>
      <c r="AE475" s="3" t="s">
        <v>5046</v>
      </c>
      <c r="AF475" t="s">
        <v>166</v>
      </c>
      <c r="AG475" s="3" t="s">
        <v>5046</v>
      </c>
      <c r="AH475">
        <v>0</v>
      </c>
      <c r="AI475" s="3" t="s">
        <v>5046</v>
      </c>
      <c r="AJ475" t="s">
        <v>25</v>
      </c>
      <c r="AK475" s="3" t="s">
        <v>5049</v>
      </c>
      <c r="AL475" t="s">
        <v>2</v>
      </c>
    </row>
    <row r="476" spans="1:38" x14ac:dyDescent="0.25">
      <c r="A476" s="2" t="s">
        <v>5041</v>
      </c>
      <c r="B476">
        <v>475</v>
      </c>
      <c r="C476" t="s">
        <v>5043</v>
      </c>
      <c r="D476" t="s">
        <v>5045</v>
      </c>
      <c r="E476" s="3" t="s">
        <v>5047</v>
      </c>
      <c r="F476">
        <v>1940</v>
      </c>
      <c r="G476" t="s">
        <v>2</v>
      </c>
      <c r="H476">
        <f>IFERROR(INDEX(Plan2!C:C,MATCH(F476,Plan2!I:I,0)),"NULL")</f>
        <v>1</v>
      </c>
      <c r="I476" t="s">
        <v>2</v>
      </c>
      <c r="J476" t="s">
        <v>5148</v>
      </c>
      <c r="K476" t="s">
        <v>5043</v>
      </c>
      <c r="L476" t="str">
        <f>IFERROR(INDEX(Plan2!E:E,MATCH(F476,Plan2!I:I,0)),"NULL")</f>
        <v>SABARA</v>
      </c>
      <c r="M476" s="3" t="s">
        <v>5047</v>
      </c>
      <c r="N476">
        <v>900</v>
      </c>
      <c r="O476" t="s">
        <v>5043</v>
      </c>
      <c r="P476" s="4">
        <v>40725</v>
      </c>
      <c r="Q476" s="5" t="s">
        <v>5046</v>
      </c>
      <c r="R476" s="4">
        <v>44416</v>
      </c>
      <c r="S476" s="6" t="s">
        <v>5046</v>
      </c>
      <c r="T476" t="s">
        <v>676</v>
      </c>
      <c r="U476" s="3" t="s">
        <v>5046</v>
      </c>
      <c r="V476">
        <v>0</v>
      </c>
      <c r="W476" s="3" t="s">
        <v>5047</v>
      </c>
      <c r="X476" s="7" t="s">
        <v>5246</v>
      </c>
      <c r="Y476" s="3" t="s">
        <v>5043</v>
      </c>
      <c r="Z476">
        <v>0</v>
      </c>
      <c r="AA476" s="3" t="s">
        <v>5046</v>
      </c>
      <c r="AB476" t="s">
        <v>71</v>
      </c>
      <c r="AC476" s="3" t="s">
        <v>5046</v>
      </c>
      <c r="AD476">
        <v>11348</v>
      </c>
      <c r="AE476" s="3" t="s">
        <v>5046</v>
      </c>
      <c r="AF476" t="s">
        <v>166</v>
      </c>
      <c r="AG476" s="3" t="s">
        <v>5046</v>
      </c>
      <c r="AH476">
        <v>0</v>
      </c>
      <c r="AI476" s="3" t="s">
        <v>5046</v>
      </c>
      <c r="AJ476" t="s">
        <v>25</v>
      </c>
      <c r="AK476" s="3" t="s">
        <v>5049</v>
      </c>
      <c r="AL476" t="s">
        <v>2</v>
      </c>
    </row>
    <row r="477" spans="1:38" x14ac:dyDescent="0.25">
      <c r="A477" s="2" t="s">
        <v>5041</v>
      </c>
      <c r="B477">
        <v>476</v>
      </c>
      <c r="C477" t="s">
        <v>5043</v>
      </c>
      <c r="D477" t="s">
        <v>5045</v>
      </c>
      <c r="E477" s="3" t="s">
        <v>5047</v>
      </c>
      <c r="F477">
        <v>1940</v>
      </c>
      <c r="G477" t="s">
        <v>2</v>
      </c>
      <c r="H477">
        <f>IFERROR(INDEX(Plan2!C:C,MATCH(F477,Plan2!I:I,0)),"NULL")</f>
        <v>1</v>
      </c>
      <c r="I477" t="s">
        <v>2</v>
      </c>
      <c r="J477" t="s">
        <v>5148</v>
      </c>
      <c r="K477" t="s">
        <v>5043</v>
      </c>
      <c r="L477" t="str">
        <f>IFERROR(INDEX(Plan2!E:E,MATCH(F477,Plan2!I:I,0)),"NULL")</f>
        <v>SABARA</v>
      </c>
      <c r="M477" s="3" t="s">
        <v>5047</v>
      </c>
      <c r="N477">
        <v>900</v>
      </c>
      <c r="O477" t="s">
        <v>5043</v>
      </c>
      <c r="P477" s="4">
        <v>40513</v>
      </c>
      <c r="Q477" s="5" t="s">
        <v>5046</v>
      </c>
      <c r="R477" s="4">
        <v>44416</v>
      </c>
      <c r="S477" s="6" t="s">
        <v>5046</v>
      </c>
      <c r="T477" t="s">
        <v>677</v>
      </c>
      <c r="U477" s="3" t="s">
        <v>5046</v>
      </c>
      <c r="V477">
        <v>0</v>
      </c>
      <c r="W477" s="3" t="s">
        <v>5047</v>
      </c>
      <c r="X477" s="7" t="s">
        <v>5306</v>
      </c>
      <c r="Y477" s="3" t="s">
        <v>5043</v>
      </c>
      <c r="Z477">
        <v>0</v>
      </c>
      <c r="AA477" s="3" t="s">
        <v>5046</v>
      </c>
      <c r="AB477" t="s">
        <v>71</v>
      </c>
      <c r="AC477" s="3" t="s">
        <v>5046</v>
      </c>
      <c r="AD477">
        <v>11350</v>
      </c>
      <c r="AE477" s="3" t="s">
        <v>5046</v>
      </c>
      <c r="AF477" t="s">
        <v>166</v>
      </c>
      <c r="AG477" s="3" t="s">
        <v>5046</v>
      </c>
      <c r="AH477">
        <v>0</v>
      </c>
      <c r="AI477" s="3" t="s">
        <v>5046</v>
      </c>
      <c r="AJ477" t="s">
        <v>25</v>
      </c>
      <c r="AK477" s="3" t="s">
        <v>5049</v>
      </c>
      <c r="AL477" t="s">
        <v>2</v>
      </c>
    </row>
    <row r="478" spans="1:38" x14ac:dyDescent="0.25">
      <c r="A478" s="2" t="s">
        <v>5041</v>
      </c>
      <c r="B478">
        <v>477</v>
      </c>
      <c r="C478" t="s">
        <v>5043</v>
      </c>
      <c r="D478" t="s">
        <v>5045</v>
      </c>
      <c r="E478" s="3" t="s">
        <v>5047</v>
      </c>
      <c r="F478">
        <v>1940</v>
      </c>
      <c r="G478" t="s">
        <v>2</v>
      </c>
      <c r="H478">
        <f>IFERROR(INDEX(Plan2!C:C,MATCH(F478,Plan2!I:I,0)),"NULL")</f>
        <v>1</v>
      </c>
      <c r="I478" t="s">
        <v>2</v>
      </c>
      <c r="J478" t="s">
        <v>5148</v>
      </c>
      <c r="K478" t="s">
        <v>5043</v>
      </c>
      <c r="L478" t="str">
        <f>IFERROR(INDEX(Plan2!E:E,MATCH(F478,Plan2!I:I,0)),"NULL")</f>
        <v>SABARA</v>
      </c>
      <c r="M478" s="3" t="s">
        <v>5047</v>
      </c>
      <c r="N478">
        <v>900</v>
      </c>
      <c r="O478" t="s">
        <v>5043</v>
      </c>
      <c r="P478" s="4">
        <v>40513</v>
      </c>
      <c r="Q478" s="5" t="s">
        <v>5046</v>
      </c>
      <c r="R478" s="4">
        <v>44745</v>
      </c>
      <c r="S478" s="6" t="s">
        <v>5046</v>
      </c>
      <c r="T478" t="s">
        <v>678</v>
      </c>
      <c r="U478" s="3" t="s">
        <v>5046</v>
      </c>
      <c r="V478">
        <v>0</v>
      </c>
      <c r="W478" s="3" t="s">
        <v>5047</v>
      </c>
      <c r="X478" s="7" t="s">
        <v>5273</v>
      </c>
      <c r="Y478" s="3" t="s">
        <v>5043</v>
      </c>
      <c r="Z478">
        <v>0</v>
      </c>
      <c r="AA478" s="3" t="s">
        <v>5046</v>
      </c>
      <c r="AB478" t="s">
        <v>71</v>
      </c>
      <c r="AC478" s="3" t="s">
        <v>5046</v>
      </c>
      <c r="AD478">
        <v>11354</v>
      </c>
      <c r="AE478" s="3" t="s">
        <v>5046</v>
      </c>
      <c r="AF478" t="s">
        <v>166</v>
      </c>
      <c r="AG478" s="3" t="s">
        <v>5046</v>
      </c>
      <c r="AH478">
        <v>0</v>
      </c>
      <c r="AI478" s="3" t="s">
        <v>5046</v>
      </c>
      <c r="AJ478" t="s">
        <v>25</v>
      </c>
      <c r="AK478" s="3" t="s">
        <v>5049</v>
      </c>
      <c r="AL478" t="s">
        <v>2</v>
      </c>
    </row>
    <row r="479" spans="1:38" x14ac:dyDescent="0.25">
      <c r="A479" s="2" t="s">
        <v>5041</v>
      </c>
      <c r="B479">
        <v>478</v>
      </c>
      <c r="C479" t="s">
        <v>5043</v>
      </c>
      <c r="D479" t="s">
        <v>5045</v>
      </c>
      <c r="E479" s="3" t="s">
        <v>5047</v>
      </c>
      <c r="F479">
        <v>1940</v>
      </c>
      <c r="G479" t="s">
        <v>2</v>
      </c>
      <c r="H479">
        <f>IFERROR(INDEX(Plan2!C:C,MATCH(F479,Plan2!I:I,0)),"NULL")</f>
        <v>1</v>
      </c>
      <c r="I479" t="s">
        <v>2</v>
      </c>
      <c r="J479" t="s">
        <v>5148</v>
      </c>
      <c r="K479" t="s">
        <v>5043</v>
      </c>
      <c r="L479" t="str">
        <f>IFERROR(INDEX(Plan2!E:E,MATCH(F479,Plan2!I:I,0)),"NULL")</f>
        <v>SABARA</v>
      </c>
      <c r="M479" s="3" t="s">
        <v>5047</v>
      </c>
      <c r="N479">
        <v>900</v>
      </c>
      <c r="O479" t="s">
        <v>5043</v>
      </c>
      <c r="P479" s="4">
        <v>40513</v>
      </c>
      <c r="Q479" s="5" t="s">
        <v>5046</v>
      </c>
      <c r="R479" s="4">
        <v>44416</v>
      </c>
      <c r="S479" s="6" t="s">
        <v>5046</v>
      </c>
      <c r="T479" t="s">
        <v>679</v>
      </c>
      <c r="U479" s="3" t="s">
        <v>5046</v>
      </c>
      <c r="V479">
        <v>0</v>
      </c>
      <c r="W479" s="3" t="s">
        <v>5047</v>
      </c>
      <c r="X479" s="7" t="s">
        <v>5229</v>
      </c>
      <c r="Y479" s="3" t="s">
        <v>5043</v>
      </c>
      <c r="Z479">
        <v>0</v>
      </c>
      <c r="AA479" s="3" t="s">
        <v>5046</v>
      </c>
      <c r="AB479" t="s">
        <v>71</v>
      </c>
      <c r="AC479" s="3" t="s">
        <v>5046</v>
      </c>
      <c r="AD479">
        <v>11360</v>
      </c>
      <c r="AE479" s="3" t="s">
        <v>5046</v>
      </c>
      <c r="AF479" t="s">
        <v>166</v>
      </c>
      <c r="AG479" s="3" t="s">
        <v>5046</v>
      </c>
      <c r="AH479">
        <v>0</v>
      </c>
      <c r="AI479" s="3" t="s">
        <v>5046</v>
      </c>
      <c r="AJ479" t="s">
        <v>25</v>
      </c>
      <c r="AK479" s="3" t="s">
        <v>5049</v>
      </c>
      <c r="AL479" t="s">
        <v>2</v>
      </c>
    </row>
    <row r="480" spans="1:38" x14ac:dyDescent="0.25">
      <c r="A480" s="2" t="s">
        <v>5041</v>
      </c>
      <c r="B480">
        <v>479</v>
      </c>
      <c r="C480" t="s">
        <v>5043</v>
      </c>
      <c r="D480" t="s">
        <v>5045</v>
      </c>
      <c r="E480" s="3" t="s">
        <v>5047</v>
      </c>
      <c r="F480">
        <v>1940</v>
      </c>
      <c r="G480" t="s">
        <v>2</v>
      </c>
      <c r="H480">
        <f>IFERROR(INDEX(Plan2!C:C,MATCH(F480,Plan2!I:I,0)),"NULL")</f>
        <v>1</v>
      </c>
      <c r="I480" t="s">
        <v>2</v>
      </c>
      <c r="J480" t="s">
        <v>5148</v>
      </c>
      <c r="K480" t="s">
        <v>5043</v>
      </c>
      <c r="L480" t="str">
        <f>IFERROR(INDEX(Plan2!E:E,MATCH(F480,Plan2!I:I,0)),"NULL")</f>
        <v>SABARA</v>
      </c>
      <c r="M480" s="3" t="s">
        <v>5047</v>
      </c>
      <c r="N480">
        <v>900</v>
      </c>
      <c r="O480" t="s">
        <v>5043</v>
      </c>
      <c r="P480" s="4">
        <v>40513</v>
      </c>
      <c r="Q480" s="5" t="s">
        <v>5046</v>
      </c>
      <c r="R480" s="4">
        <v>44327</v>
      </c>
      <c r="S480" s="6" t="s">
        <v>5046</v>
      </c>
      <c r="T480" t="s">
        <v>680</v>
      </c>
      <c r="U480" s="3" t="s">
        <v>5046</v>
      </c>
      <c r="V480">
        <v>0</v>
      </c>
      <c r="W480" s="3" t="s">
        <v>5047</v>
      </c>
      <c r="X480" s="7" t="s">
        <v>5287</v>
      </c>
      <c r="Y480" s="3" t="s">
        <v>5043</v>
      </c>
      <c r="Z480">
        <v>0</v>
      </c>
      <c r="AA480" s="3" t="s">
        <v>5046</v>
      </c>
      <c r="AB480" t="s">
        <v>71</v>
      </c>
      <c r="AC480" s="3" t="s">
        <v>5046</v>
      </c>
      <c r="AD480">
        <v>11362</v>
      </c>
      <c r="AE480" s="3" t="s">
        <v>5046</v>
      </c>
      <c r="AF480" t="s">
        <v>166</v>
      </c>
      <c r="AG480" s="3" t="s">
        <v>5046</v>
      </c>
      <c r="AH480">
        <v>0</v>
      </c>
      <c r="AI480" s="3" t="s">
        <v>5046</v>
      </c>
      <c r="AJ480" t="s">
        <v>25</v>
      </c>
      <c r="AK480" s="3" t="s">
        <v>5049</v>
      </c>
      <c r="AL480" t="s">
        <v>2</v>
      </c>
    </row>
    <row r="481" spans="1:38" x14ac:dyDescent="0.25">
      <c r="A481" s="2" t="s">
        <v>5041</v>
      </c>
      <c r="B481">
        <v>480</v>
      </c>
      <c r="C481" t="s">
        <v>5043</v>
      </c>
      <c r="D481" t="s">
        <v>5045</v>
      </c>
      <c r="E481" s="3" t="s">
        <v>5047</v>
      </c>
      <c r="F481">
        <v>1940</v>
      </c>
      <c r="G481" t="s">
        <v>2</v>
      </c>
      <c r="H481">
        <f>IFERROR(INDEX(Plan2!C:C,MATCH(F481,Plan2!I:I,0)),"NULL")</f>
        <v>1</v>
      </c>
      <c r="I481" t="s">
        <v>2</v>
      </c>
      <c r="J481" t="s">
        <v>5148</v>
      </c>
      <c r="K481" t="s">
        <v>5043</v>
      </c>
      <c r="L481" t="str">
        <f>IFERROR(INDEX(Plan2!E:E,MATCH(F481,Plan2!I:I,0)),"NULL")</f>
        <v>SABARA</v>
      </c>
      <c r="M481" s="3" t="s">
        <v>5047</v>
      </c>
      <c r="N481">
        <v>900</v>
      </c>
      <c r="O481" t="s">
        <v>5043</v>
      </c>
      <c r="P481" s="4">
        <v>40513</v>
      </c>
      <c r="Q481" s="5" t="s">
        <v>5046</v>
      </c>
      <c r="R481" s="4">
        <v>44406</v>
      </c>
      <c r="S481" s="6" t="s">
        <v>5046</v>
      </c>
      <c r="T481" t="s">
        <v>681</v>
      </c>
      <c r="U481" s="3" t="s">
        <v>5046</v>
      </c>
      <c r="V481">
        <v>0</v>
      </c>
      <c r="W481" s="3" t="s">
        <v>5047</v>
      </c>
      <c r="X481" s="7" t="s">
        <v>5232</v>
      </c>
      <c r="Y481" s="3" t="s">
        <v>5043</v>
      </c>
      <c r="Z481">
        <v>0</v>
      </c>
      <c r="AA481" s="3" t="s">
        <v>5046</v>
      </c>
      <c r="AB481" t="s">
        <v>71</v>
      </c>
      <c r="AC481" s="3" t="s">
        <v>5046</v>
      </c>
      <c r="AD481">
        <v>11364</v>
      </c>
      <c r="AE481" s="3" t="s">
        <v>5046</v>
      </c>
      <c r="AF481" t="s">
        <v>166</v>
      </c>
      <c r="AG481" s="3" t="s">
        <v>5046</v>
      </c>
      <c r="AH481">
        <v>0</v>
      </c>
      <c r="AI481" s="3" t="s">
        <v>5046</v>
      </c>
      <c r="AJ481" t="s">
        <v>25</v>
      </c>
      <c r="AK481" s="3" t="s">
        <v>5049</v>
      </c>
      <c r="AL481" t="s">
        <v>2</v>
      </c>
    </row>
    <row r="482" spans="1:38" x14ac:dyDescent="0.25">
      <c r="A482" s="2" t="s">
        <v>5041</v>
      </c>
      <c r="B482">
        <v>481</v>
      </c>
      <c r="C482" t="s">
        <v>5043</v>
      </c>
      <c r="D482" t="s">
        <v>5045</v>
      </c>
      <c r="E482" s="3" t="s">
        <v>5047</v>
      </c>
      <c r="F482">
        <v>1940</v>
      </c>
      <c r="G482" t="s">
        <v>2</v>
      </c>
      <c r="H482">
        <f>IFERROR(INDEX(Plan2!C:C,MATCH(F482,Plan2!I:I,0)),"NULL")</f>
        <v>1</v>
      </c>
      <c r="I482" t="s">
        <v>2</v>
      </c>
      <c r="J482" t="s">
        <v>5148</v>
      </c>
      <c r="K482" t="s">
        <v>5043</v>
      </c>
      <c r="L482" t="str">
        <f>IFERROR(INDEX(Plan2!E:E,MATCH(F482,Plan2!I:I,0)),"NULL")</f>
        <v>SABARA</v>
      </c>
      <c r="M482" s="3" t="s">
        <v>5047</v>
      </c>
      <c r="N482">
        <v>900</v>
      </c>
      <c r="O482" t="s">
        <v>5043</v>
      </c>
      <c r="P482" s="4">
        <v>40513</v>
      </c>
      <c r="Q482" s="5" t="s">
        <v>5046</v>
      </c>
      <c r="R482" s="4">
        <v>44293</v>
      </c>
      <c r="S482" s="6" t="s">
        <v>5046</v>
      </c>
      <c r="T482" t="s">
        <v>682</v>
      </c>
      <c r="U482" s="3" t="s">
        <v>5046</v>
      </c>
      <c r="V482">
        <v>0</v>
      </c>
      <c r="W482" s="3" t="s">
        <v>5047</v>
      </c>
      <c r="X482" s="7" t="s">
        <v>5287</v>
      </c>
      <c r="Y482" s="3" t="s">
        <v>5043</v>
      </c>
      <c r="Z482">
        <v>0</v>
      </c>
      <c r="AA482" s="3" t="s">
        <v>5046</v>
      </c>
      <c r="AB482" t="s">
        <v>71</v>
      </c>
      <c r="AC482" s="3" t="s">
        <v>5046</v>
      </c>
      <c r="AD482">
        <v>11365</v>
      </c>
      <c r="AE482" s="3" t="s">
        <v>5046</v>
      </c>
      <c r="AF482" t="s">
        <v>166</v>
      </c>
      <c r="AG482" s="3" t="s">
        <v>5046</v>
      </c>
      <c r="AH482">
        <v>0</v>
      </c>
      <c r="AI482" s="3" t="s">
        <v>5046</v>
      </c>
      <c r="AJ482" t="s">
        <v>25</v>
      </c>
      <c r="AK482" s="3" t="s">
        <v>5049</v>
      </c>
      <c r="AL482" t="s">
        <v>2</v>
      </c>
    </row>
    <row r="483" spans="1:38" x14ac:dyDescent="0.25">
      <c r="A483" s="2" t="s">
        <v>5041</v>
      </c>
      <c r="B483">
        <v>482</v>
      </c>
      <c r="C483" t="s">
        <v>5043</v>
      </c>
      <c r="D483" t="s">
        <v>5045</v>
      </c>
      <c r="E483" s="3" t="s">
        <v>5047</v>
      </c>
      <c r="F483">
        <v>1940</v>
      </c>
      <c r="G483" t="s">
        <v>2</v>
      </c>
      <c r="H483">
        <f>IFERROR(INDEX(Plan2!C:C,MATCH(F483,Plan2!I:I,0)),"NULL")</f>
        <v>1</v>
      </c>
      <c r="I483" t="s">
        <v>2</v>
      </c>
      <c r="J483" t="s">
        <v>5148</v>
      </c>
      <c r="K483" t="s">
        <v>5043</v>
      </c>
      <c r="L483" t="str">
        <f>IFERROR(INDEX(Plan2!E:E,MATCH(F483,Plan2!I:I,0)),"NULL")</f>
        <v>SABARA</v>
      </c>
      <c r="M483" s="3" t="s">
        <v>5047</v>
      </c>
      <c r="N483">
        <v>900</v>
      </c>
      <c r="O483" t="s">
        <v>5043</v>
      </c>
      <c r="P483" s="4">
        <v>40513</v>
      </c>
      <c r="Q483" s="5" t="s">
        <v>5046</v>
      </c>
      <c r="R483" s="4">
        <v>44273</v>
      </c>
      <c r="S483" s="6" t="s">
        <v>5046</v>
      </c>
      <c r="T483" t="s">
        <v>683</v>
      </c>
      <c r="U483" s="3" t="s">
        <v>5046</v>
      </c>
      <c r="V483">
        <v>0</v>
      </c>
      <c r="W483" s="3" t="s">
        <v>5047</v>
      </c>
      <c r="X483" s="7" t="s">
        <v>5222</v>
      </c>
      <c r="Y483" s="3" t="s">
        <v>5043</v>
      </c>
      <c r="Z483">
        <v>0</v>
      </c>
      <c r="AA483" s="3" t="s">
        <v>5046</v>
      </c>
      <c r="AB483" t="s">
        <v>71</v>
      </c>
      <c r="AC483" s="3" t="s">
        <v>5046</v>
      </c>
      <c r="AD483">
        <v>11366</v>
      </c>
      <c r="AE483" s="3" t="s">
        <v>5046</v>
      </c>
      <c r="AF483" t="s">
        <v>166</v>
      </c>
      <c r="AG483" s="3" t="s">
        <v>5046</v>
      </c>
      <c r="AH483">
        <v>0</v>
      </c>
      <c r="AI483" s="3" t="s">
        <v>5046</v>
      </c>
      <c r="AJ483" t="s">
        <v>25</v>
      </c>
      <c r="AK483" s="3" t="s">
        <v>5049</v>
      </c>
      <c r="AL483" t="s">
        <v>2</v>
      </c>
    </row>
    <row r="484" spans="1:38" x14ac:dyDescent="0.25">
      <c r="A484" s="2" t="s">
        <v>5041</v>
      </c>
      <c r="B484">
        <v>483</v>
      </c>
      <c r="C484" t="s">
        <v>5043</v>
      </c>
      <c r="D484" t="s">
        <v>5045</v>
      </c>
      <c r="E484" s="3" t="s">
        <v>5047</v>
      </c>
      <c r="F484">
        <v>1940</v>
      </c>
      <c r="G484" t="s">
        <v>2</v>
      </c>
      <c r="H484">
        <f>IFERROR(INDEX(Plan2!C:C,MATCH(F484,Plan2!I:I,0)),"NULL")</f>
        <v>1</v>
      </c>
      <c r="I484" t="s">
        <v>2</v>
      </c>
      <c r="J484" t="s">
        <v>5148</v>
      </c>
      <c r="K484" t="s">
        <v>5043</v>
      </c>
      <c r="L484" t="str">
        <f>IFERROR(INDEX(Plan2!E:E,MATCH(F484,Plan2!I:I,0)),"NULL")</f>
        <v>SABARA</v>
      </c>
      <c r="M484" s="3" t="s">
        <v>5047</v>
      </c>
      <c r="N484">
        <v>900</v>
      </c>
      <c r="O484" t="s">
        <v>5043</v>
      </c>
      <c r="P484" s="4">
        <v>40513</v>
      </c>
      <c r="Q484" s="5" t="s">
        <v>5046</v>
      </c>
      <c r="R484" s="4">
        <v>44404</v>
      </c>
      <c r="S484" s="6" t="s">
        <v>5046</v>
      </c>
      <c r="T484" t="s">
        <v>684</v>
      </c>
      <c r="U484" s="3" t="s">
        <v>5046</v>
      </c>
      <c r="V484">
        <v>0</v>
      </c>
      <c r="W484" s="3" t="s">
        <v>5047</v>
      </c>
      <c r="X484" s="7" t="s">
        <v>5244</v>
      </c>
      <c r="Y484" s="3" t="s">
        <v>5043</v>
      </c>
      <c r="Z484">
        <v>0</v>
      </c>
      <c r="AA484" s="3" t="s">
        <v>5046</v>
      </c>
      <c r="AB484" t="s">
        <v>71</v>
      </c>
      <c r="AC484" s="3" t="s">
        <v>5046</v>
      </c>
      <c r="AD484">
        <v>11367</v>
      </c>
      <c r="AE484" s="3" t="s">
        <v>5046</v>
      </c>
      <c r="AF484" t="s">
        <v>166</v>
      </c>
      <c r="AG484" s="3" t="s">
        <v>5046</v>
      </c>
      <c r="AH484">
        <v>0</v>
      </c>
      <c r="AI484" s="3" t="s">
        <v>5046</v>
      </c>
      <c r="AJ484" t="s">
        <v>25</v>
      </c>
      <c r="AK484" s="3" t="s">
        <v>5049</v>
      </c>
      <c r="AL484" t="s">
        <v>2</v>
      </c>
    </row>
    <row r="485" spans="1:38" x14ac:dyDescent="0.25">
      <c r="A485" s="2" t="s">
        <v>5041</v>
      </c>
      <c r="B485">
        <v>484</v>
      </c>
      <c r="C485" t="s">
        <v>5043</v>
      </c>
      <c r="D485" t="s">
        <v>5045</v>
      </c>
      <c r="E485" s="3" t="s">
        <v>5047</v>
      </c>
      <c r="F485">
        <v>1940</v>
      </c>
      <c r="G485" t="s">
        <v>2</v>
      </c>
      <c r="H485">
        <f>IFERROR(INDEX(Plan2!C:C,MATCH(F485,Plan2!I:I,0)),"NULL")</f>
        <v>1</v>
      </c>
      <c r="I485" t="s">
        <v>2</v>
      </c>
      <c r="J485" t="s">
        <v>5148</v>
      </c>
      <c r="K485" t="s">
        <v>5043</v>
      </c>
      <c r="L485" t="str">
        <f>IFERROR(INDEX(Plan2!E:E,MATCH(F485,Plan2!I:I,0)),"NULL")</f>
        <v>SABARA</v>
      </c>
      <c r="M485" s="3" t="s">
        <v>5047</v>
      </c>
      <c r="N485">
        <v>900</v>
      </c>
      <c r="O485" t="s">
        <v>5043</v>
      </c>
      <c r="P485" s="4">
        <v>40513</v>
      </c>
      <c r="Q485" s="5" t="s">
        <v>5046</v>
      </c>
      <c r="R485" s="4">
        <v>44355</v>
      </c>
      <c r="S485" s="6" t="s">
        <v>5046</v>
      </c>
      <c r="T485" t="s">
        <v>685</v>
      </c>
      <c r="U485" s="3" t="s">
        <v>5046</v>
      </c>
      <c r="V485">
        <v>0</v>
      </c>
      <c r="W485" s="3" t="s">
        <v>5047</v>
      </c>
      <c r="X485" s="7" t="s">
        <v>5256</v>
      </c>
      <c r="Y485" s="3" t="s">
        <v>5043</v>
      </c>
      <c r="Z485">
        <v>0</v>
      </c>
      <c r="AA485" s="3" t="s">
        <v>5046</v>
      </c>
      <c r="AB485" t="s">
        <v>71</v>
      </c>
      <c r="AC485" s="3" t="s">
        <v>5046</v>
      </c>
      <c r="AD485">
        <v>11368</v>
      </c>
      <c r="AE485" s="3" t="s">
        <v>5046</v>
      </c>
      <c r="AF485" t="s">
        <v>166</v>
      </c>
      <c r="AG485" s="3" t="s">
        <v>5046</v>
      </c>
      <c r="AH485">
        <v>0</v>
      </c>
      <c r="AI485" s="3" t="s">
        <v>5046</v>
      </c>
      <c r="AJ485" t="s">
        <v>25</v>
      </c>
      <c r="AK485" s="3" t="s">
        <v>5049</v>
      </c>
      <c r="AL485" t="s">
        <v>2</v>
      </c>
    </row>
    <row r="486" spans="1:38" x14ac:dyDescent="0.25">
      <c r="A486" s="2" t="s">
        <v>5041</v>
      </c>
      <c r="B486">
        <v>485</v>
      </c>
      <c r="C486" t="s">
        <v>5043</v>
      </c>
      <c r="D486" t="s">
        <v>5045</v>
      </c>
      <c r="E486" s="3" t="s">
        <v>5047</v>
      </c>
      <c r="F486">
        <v>1940</v>
      </c>
      <c r="G486" t="s">
        <v>2</v>
      </c>
      <c r="H486">
        <f>IFERROR(INDEX(Plan2!C:C,MATCH(F486,Plan2!I:I,0)),"NULL")</f>
        <v>1</v>
      </c>
      <c r="I486" t="s">
        <v>2</v>
      </c>
      <c r="J486" t="s">
        <v>5148</v>
      </c>
      <c r="K486" t="s">
        <v>5043</v>
      </c>
      <c r="L486" t="str">
        <f>IFERROR(INDEX(Plan2!E:E,MATCH(F486,Plan2!I:I,0)),"NULL")</f>
        <v>SABARA</v>
      </c>
      <c r="M486" s="3" t="s">
        <v>5047</v>
      </c>
      <c r="N486">
        <v>900</v>
      </c>
      <c r="O486" t="s">
        <v>5043</v>
      </c>
      <c r="P486" s="4">
        <v>40513</v>
      </c>
      <c r="Q486" s="5" t="s">
        <v>5046</v>
      </c>
      <c r="R486" s="4">
        <v>44365</v>
      </c>
      <c r="S486" s="6" t="s">
        <v>5046</v>
      </c>
      <c r="T486" t="s">
        <v>686</v>
      </c>
      <c r="U486" s="3" t="s">
        <v>5046</v>
      </c>
      <c r="V486">
        <v>0</v>
      </c>
      <c r="W486" s="3" t="s">
        <v>5047</v>
      </c>
      <c r="X486" s="7" t="s">
        <v>5273</v>
      </c>
      <c r="Y486" s="3" t="s">
        <v>5043</v>
      </c>
      <c r="Z486">
        <v>0</v>
      </c>
      <c r="AA486" s="3" t="s">
        <v>5046</v>
      </c>
      <c r="AB486" t="s">
        <v>71</v>
      </c>
      <c r="AC486" s="3" t="s">
        <v>5046</v>
      </c>
      <c r="AD486">
        <v>11370</v>
      </c>
      <c r="AE486" s="3" t="s">
        <v>5046</v>
      </c>
      <c r="AF486" t="s">
        <v>166</v>
      </c>
      <c r="AG486" s="3" t="s">
        <v>5046</v>
      </c>
      <c r="AH486">
        <v>0</v>
      </c>
      <c r="AI486" s="3" t="s">
        <v>5046</v>
      </c>
      <c r="AJ486" t="s">
        <v>25</v>
      </c>
      <c r="AK486" s="3" t="s">
        <v>5049</v>
      </c>
      <c r="AL486" t="s">
        <v>2</v>
      </c>
    </row>
    <row r="487" spans="1:38" x14ac:dyDescent="0.25">
      <c r="A487" s="2" t="s">
        <v>5041</v>
      </c>
      <c r="B487">
        <v>486</v>
      </c>
      <c r="C487" t="s">
        <v>5043</v>
      </c>
      <c r="D487" t="s">
        <v>5045</v>
      </c>
      <c r="E487" s="3" t="s">
        <v>5047</v>
      </c>
      <c r="F487">
        <v>1940</v>
      </c>
      <c r="G487" t="s">
        <v>2</v>
      </c>
      <c r="H487">
        <f>IFERROR(INDEX(Plan2!C:C,MATCH(F487,Plan2!I:I,0)),"NULL")</f>
        <v>1</v>
      </c>
      <c r="I487" t="s">
        <v>2</v>
      </c>
      <c r="J487" t="s">
        <v>5148</v>
      </c>
      <c r="K487" t="s">
        <v>5043</v>
      </c>
      <c r="L487" t="str">
        <f>IFERROR(INDEX(Plan2!E:E,MATCH(F487,Plan2!I:I,0)),"NULL")</f>
        <v>SABARA</v>
      </c>
      <c r="M487" s="3" t="s">
        <v>5047</v>
      </c>
      <c r="N487">
        <v>900</v>
      </c>
      <c r="O487" t="s">
        <v>5043</v>
      </c>
      <c r="P487" s="4">
        <v>40513</v>
      </c>
      <c r="Q487" s="5" t="s">
        <v>5046</v>
      </c>
      <c r="R487" s="4">
        <v>44542</v>
      </c>
      <c r="S487" s="6" t="s">
        <v>5046</v>
      </c>
      <c r="T487" t="s">
        <v>687</v>
      </c>
      <c r="U487" s="3" t="s">
        <v>5046</v>
      </c>
      <c r="V487">
        <v>0</v>
      </c>
      <c r="W487" s="3" t="s">
        <v>5047</v>
      </c>
      <c r="X487" s="7" t="s">
        <v>5273</v>
      </c>
      <c r="Y487" s="3" t="s">
        <v>5043</v>
      </c>
      <c r="Z487">
        <v>0</v>
      </c>
      <c r="AA487" s="3" t="s">
        <v>5046</v>
      </c>
      <c r="AB487" t="s">
        <v>71</v>
      </c>
      <c r="AC487" s="3" t="s">
        <v>5046</v>
      </c>
      <c r="AD487">
        <v>11371</v>
      </c>
      <c r="AE487" s="3" t="s">
        <v>5046</v>
      </c>
      <c r="AF487" t="s">
        <v>166</v>
      </c>
      <c r="AG487" s="3" t="s">
        <v>5046</v>
      </c>
      <c r="AH487">
        <v>0</v>
      </c>
      <c r="AI487" s="3" t="s">
        <v>5046</v>
      </c>
      <c r="AJ487" t="s">
        <v>25</v>
      </c>
      <c r="AK487" s="3" t="s">
        <v>5049</v>
      </c>
      <c r="AL487" t="s">
        <v>2</v>
      </c>
    </row>
    <row r="488" spans="1:38" x14ac:dyDescent="0.25">
      <c r="A488" s="2" t="s">
        <v>5041</v>
      </c>
      <c r="B488">
        <v>487</v>
      </c>
      <c r="C488" t="s">
        <v>5043</v>
      </c>
      <c r="D488" t="s">
        <v>5045</v>
      </c>
      <c r="E488" s="3" t="s">
        <v>5047</v>
      </c>
      <c r="F488">
        <v>1940</v>
      </c>
      <c r="G488" t="s">
        <v>2</v>
      </c>
      <c r="H488">
        <f>IFERROR(INDEX(Plan2!C:C,MATCH(F488,Plan2!I:I,0)),"NULL")</f>
        <v>1</v>
      </c>
      <c r="I488" t="s">
        <v>2</v>
      </c>
      <c r="J488" t="s">
        <v>5148</v>
      </c>
      <c r="K488" t="s">
        <v>5043</v>
      </c>
      <c r="L488" t="str">
        <f>IFERROR(INDEX(Plan2!E:E,MATCH(F488,Plan2!I:I,0)),"NULL")</f>
        <v>SABARA</v>
      </c>
      <c r="M488" s="3" t="s">
        <v>5047</v>
      </c>
      <c r="N488">
        <v>900</v>
      </c>
      <c r="O488" t="s">
        <v>5043</v>
      </c>
      <c r="P488" s="4">
        <v>42590</v>
      </c>
      <c r="Q488" s="5" t="s">
        <v>5046</v>
      </c>
      <c r="R488" s="4">
        <v>44416</v>
      </c>
      <c r="S488" s="6" t="s">
        <v>5046</v>
      </c>
      <c r="T488" t="s">
        <v>688</v>
      </c>
      <c r="U488" s="3" t="s">
        <v>5046</v>
      </c>
      <c r="V488">
        <v>0</v>
      </c>
      <c r="W488" s="3" t="s">
        <v>5047</v>
      </c>
      <c r="X488" s="7" t="s">
        <v>5272</v>
      </c>
      <c r="Y488" s="3" t="s">
        <v>5043</v>
      </c>
      <c r="Z488">
        <v>0</v>
      </c>
      <c r="AA488" s="3" t="s">
        <v>5046</v>
      </c>
      <c r="AB488" t="s">
        <v>71</v>
      </c>
      <c r="AC488" s="3" t="s">
        <v>5046</v>
      </c>
      <c r="AD488">
        <v>11372</v>
      </c>
      <c r="AE488" s="3" t="s">
        <v>5046</v>
      </c>
      <c r="AF488" t="s">
        <v>166</v>
      </c>
      <c r="AG488" s="3" t="s">
        <v>5046</v>
      </c>
      <c r="AH488">
        <v>0</v>
      </c>
      <c r="AI488" s="3" t="s">
        <v>5046</v>
      </c>
      <c r="AJ488" t="s">
        <v>25</v>
      </c>
      <c r="AK488" s="3" t="s">
        <v>5049</v>
      </c>
      <c r="AL488" t="s">
        <v>2</v>
      </c>
    </row>
    <row r="489" spans="1:38" x14ac:dyDescent="0.25">
      <c r="A489" s="2" t="s">
        <v>5041</v>
      </c>
      <c r="B489">
        <v>488</v>
      </c>
      <c r="C489" t="s">
        <v>5043</v>
      </c>
      <c r="D489" t="s">
        <v>5045</v>
      </c>
      <c r="E489" s="3" t="s">
        <v>5047</v>
      </c>
      <c r="F489">
        <v>1940</v>
      </c>
      <c r="G489" t="s">
        <v>2</v>
      </c>
      <c r="H489">
        <f>IFERROR(INDEX(Plan2!C:C,MATCH(F489,Plan2!I:I,0)),"NULL")</f>
        <v>1</v>
      </c>
      <c r="I489" t="s">
        <v>2</v>
      </c>
      <c r="J489" t="s">
        <v>5148</v>
      </c>
      <c r="K489" t="s">
        <v>5043</v>
      </c>
      <c r="L489" t="str">
        <f>IFERROR(INDEX(Plan2!E:E,MATCH(F489,Plan2!I:I,0)),"NULL")</f>
        <v>SABARA</v>
      </c>
      <c r="M489" s="3" t="s">
        <v>5047</v>
      </c>
      <c r="N489">
        <v>900</v>
      </c>
      <c r="O489" t="s">
        <v>5043</v>
      </c>
      <c r="P489" s="4">
        <v>40513</v>
      </c>
      <c r="Q489" s="5" t="s">
        <v>5046</v>
      </c>
      <c r="R489" s="4">
        <v>44431</v>
      </c>
      <c r="S489" s="6" t="s">
        <v>5046</v>
      </c>
      <c r="T489" t="s">
        <v>689</v>
      </c>
      <c r="U489" s="3" t="s">
        <v>5046</v>
      </c>
      <c r="V489">
        <v>0</v>
      </c>
      <c r="W489" s="3" t="s">
        <v>5047</v>
      </c>
      <c r="X489" s="7" t="s">
        <v>5227</v>
      </c>
      <c r="Y489" s="3" t="s">
        <v>5043</v>
      </c>
      <c r="Z489">
        <v>0</v>
      </c>
      <c r="AA489" s="3" t="s">
        <v>5046</v>
      </c>
      <c r="AB489" t="s">
        <v>71</v>
      </c>
      <c r="AC489" s="3" t="s">
        <v>5046</v>
      </c>
      <c r="AD489">
        <v>11373</v>
      </c>
      <c r="AE489" s="3" t="s">
        <v>5046</v>
      </c>
      <c r="AF489" t="s">
        <v>166</v>
      </c>
      <c r="AG489" s="3" t="s">
        <v>5046</v>
      </c>
      <c r="AH489">
        <v>0</v>
      </c>
      <c r="AI489" s="3" t="s">
        <v>5046</v>
      </c>
      <c r="AJ489" t="s">
        <v>25</v>
      </c>
      <c r="AK489" s="3" t="s">
        <v>5049</v>
      </c>
      <c r="AL489" t="s">
        <v>2</v>
      </c>
    </row>
    <row r="490" spans="1:38" x14ac:dyDescent="0.25">
      <c r="A490" s="2" t="s">
        <v>5041</v>
      </c>
      <c r="B490">
        <v>489</v>
      </c>
      <c r="C490" t="s">
        <v>5043</v>
      </c>
      <c r="D490" t="s">
        <v>5045</v>
      </c>
      <c r="E490" s="3" t="s">
        <v>5047</v>
      </c>
      <c r="F490">
        <v>1940</v>
      </c>
      <c r="G490" t="s">
        <v>2</v>
      </c>
      <c r="H490">
        <f>IFERROR(INDEX(Plan2!C:C,MATCH(F490,Plan2!I:I,0)),"NULL")</f>
        <v>1</v>
      </c>
      <c r="I490" t="s">
        <v>2</v>
      </c>
      <c r="J490" t="s">
        <v>5148</v>
      </c>
      <c r="K490" t="s">
        <v>5043</v>
      </c>
      <c r="L490" t="str">
        <f>IFERROR(INDEX(Plan2!E:E,MATCH(F490,Plan2!I:I,0)),"NULL")</f>
        <v>SABARA</v>
      </c>
      <c r="M490" s="3" t="s">
        <v>5047</v>
      </c>
      <c r="N490">
        <v>900</v>
      </c>
      <c r="O490" t="s">
        <v>5043</v>
      </c>
      <c r="P490" s="4">
        <v>40513</v>
      </c>
      <c r="Q490" s="5" t="s">
        <v>5046</v>
      </c>
      <c r="R490" s="4">
        <v>44299</v>
      </c>
      <c r="S490" s="6" t="s">
        <v>5046</v>
      </c>
      <c r="T490" t="s">
        <v>690</v>
      </c>
      <c r="U490" s="3" t="s">
        <v>5046</v>
      </c>
      <c r="V490">
        <v>0</v>
      </c>
      <c r="W490" s="3" t="s">
        <v>5047</v>
      </c>
      <c r="X490" s="7" t="s">
        <v>5244</v>
      </c>
      <c r="Y490" s="3" t="s">
        <v>5043</v>
      </c>
      <c r="Z490">
        <v>0</v>
      </c>
      <c r="AA490" s="3" t="s">
        <v>5046</v>
      </c>
      <c r="AB490" t="s">
        <v>71</v>
      </c>
      <c r="AC490" s="3" t="s">
        <v>5046</v>
      </c>
      <c r="AD490">
        <v>11374</v>
      </c>
      <c r="AE490" s="3" t="s">
        <v>5046</v>
      </c>
      <c r="AF490" t="s">
        <v>166</v>
      </c>
      <c r="AG490" s="3" t="s">
        <v>5046</v>
      </c>
      <c r="AH490">
        <v>0</v>
      </c>
      <c r="AI490" s="3" t="s">
        <v>5046</v>
      </c>
      <c r="AJ490" t="s">
        <v>25</v>
      </c>
      <c r="AK490" s="3" t="s">
        <v>5049</v>
      </c>
      <c r="AL490" t="s">
        <v>2</v>
      </c>
    </row>
    <row r="491" spans="1:38" x14ac:dyDescent="0.25">
      <c r="A491" s="2" t="s">
        <v>5041</v>
      </c>
      <c r="B491">
        <v>490</v>
      </c>
      <c r="C491" t="s">
        <v>5043</v>
      </c>
      <c r="D491" t="s">
        <v>5045</v>
      </c>
      <c r="E491" s="3" t="s">
        <v>5047</v>
      </c>
      <c r="F491">
        <v>1940</v>
      </c>
      <c r="G491" t="s">
        <v>2</v>
      </c>
      <c r="H491">
        <f>IFERROR(INDEX(Plan2!C:C,MATCH(F491,Plan2!I:I,0)),"NULL")</f>
        <v>1</v>
      </c>
      <c r="I491" t="s">
        <v>2</v>
      </c>
      <c r="J491" t="s">
        <v>5148</v>
      </c>
      <c r="K491" t="s">
        <v>5043</v>
      </c>
      <c r="L491" t="str">
        <f>IFERROR(INDEX(Plan2!E:E,MATCH(F491,Plan2!I:I,0)),"NULL")</f>
        <v>SABARA</v>
      </c>
      <c r="M491" s="3" t="s">
        <v>5047</v>
      </c>
      <c r="N491">
        <v>900</v>
      </c>
      <c r="O491" t="s">
        <v>5043</v>
      </c>
      <c r="P491" s="4">
        <v>40513</v>
      </c>
      <c r="Q491" s="5" t="s">
        <v>5046</v>
      </c>
      <c r="R491" s="4">
        <v>44355</v>
      </c>
      <c r="S491" s="6" t="s">
        <v>5046</v>
      </c>
      <c r="T491" t="s">
        <v>691</v>
      </c>
      <c r="U491" s="3" t="s">
        <v>5046</v>
      </c>
      <c r="V491">
        <v>0</v>
      </c>
      <c r="W491" s="3" t="s">
        <v>5047</v>
      </c>
      <c r="X491" s="7" t="s">
        <v>5257</v>
      </c>
      <c r="Y491" s="3" t="s">
        <v>5043</v>
      </c>
      <c r="Z491">
        <v>0</v>
      </c>
      <c r="AA491" s="3" t="s">
        <v>5046</v>
      </c>
      <c r="AB491" t="s">
        <v>71</v>
      </c>
      <c r="AC491" s="3" t="s">
        <v>5046</v>
      </c>
      <c r="AD491">
        <v>11375</v>
      </c>
      <c r="AE491" s="3" t="s">
        <v>5046</v>
      </c>
      <c r="AF491" t="s">
        <v>166</v>
      </c>
      <c r="AG491" s="3" t="s">
        <v>5046</v>
      </c>
      <c r="AH491">
        <v>0</v>
      </c>
      <c r="AI491" s="3" t="s">
        <v>5046</v>
      </c>
      <c r="AJ491" t="s">
        <v>25</v>
      </c>
      <c r="AK491" s="3" t="s">
        <v>5049</v>
      </c>
      <c r="AL491" t="s">
        <v>2</v>
      </c>
    </row>
    <row r="492" spans="1:38" x14ac:dyDescent="0.25">
      <c r="A492" s="2" t="s">
        <v>5041</v>
      </c>
      <c r="B492">
        <v>491</v>
      </c>
      <c r="C492" t="s">
        <v>5043</v>
      </c>
      <c r="D492" t="s">
        <v>5045</v>
      </c>
      <c r="E492" s="3" t="s">
        <v>5047</v>
      </c>
      <c r="F492">
        <v>1940</v>
      </c>
      <c r="G492" t="s">
        <v>2</v>
      </c>
      <c r="H492">
        <f>IFERROR(INDEX(Plan2!C:C,MATCH(F492,Plan2!I:I,0)),"NULL")</f>
        <v>1</v>
      </c>
      <c r="I492" t="s">
        <v>2</v>
      </c>
      <c r="J492" t="s">
        <v>5148</v>
      </c>
      <c r="K492" t="s">
        <v>5043</v>
      </c>
      <c r="L492" t="str">
        <f>IFERROR(INDEX(Plan2!E:E,MATCH(F492,Plan2!I:I,0)),"NULL")</f>
        <v>SABARA</v>
      </c>
      <c r="M492" s="3" t="s">
        <v>5047</v>
      </c>
      <c r="N492">
        <v>900</v>
      </c>
      <c r="O492" t="s">
        <v>5043</v>
      </c>
      <c r="P492" s="4">
        <v>40483</v>
      </c>
      <c r="Q492" s="5" t="s">
        <v>5046</v>
      </c>
      <c r="R492" s="4">
        <v>44416</v>
      </c>
      <c r="S492" s="6" t="s">
        <v>5046</v>
      </c>
      <c r="T492" t="s">
        <v>692</v>
      </c>
      <c r="U492" s="3" t="s">
        <v>5046</v>
      </c>
      <c r="V492">
        <v>0</v>
      </c>
      <c r="W492" s="3" t="s">
        <v>5047</v>
      </c>
      <c r="X492" s="7" t="s">
        <v>5232</v>
      </c>
      <c r="Y492" s="3" t="s">
        <v>5043</v>
      </c>
      <c r="Z492">
        <v>0</v>
      </c>
      <c r="AA492" s="3" t="s">
        <v>5046</v>
      </c>
      <c r="AB492" t="s">
        <v>71</v>
      </c>
      <c r="AC492" s="3" t="s">
        <v>5046</v>
      </c>
      <c r="AD492">
        <v>11376</v>
      </c>
      <c r="AE492" s="3" t="s">
        <v>5046</v>
      </c>
      <c r="AF492" t="s">
        <v>166</v>
      </c>
      <c r="AG492" s="3" t="s">
        <v>5046</v>
      </c>
      <c r="AH492">
        <v>0</v>
      </c>
      <c r="AI492" s="3" t="s">
        <v>5046</v>
      </c>
      <c r="AJ492" t="s">
        <v>25</v>
      </c>
      <c r="AK492" s="3" t="s">
        <v>5049</v>
      </c>
      <c r="AL492" t="s">
        <v>2</v>
      </c>
    </row>
    <row r="493" spans="1:38" x14ac:dyDescent="0.25">
      <c r="A493" s="2" t="s">
        <v>5041</v>
      </c>
      <c r="B493">
        <v>492</v>
      </c>
      <c r="C493" t="s">
        <v>5043</v>
      </c>
      <c r="D493" t="s">
        <v>5045</v>
      </c>
      <c r="E493" s="3" t="s">
        <v>5047</v>
      </c>
      <c r="F493">
        <v>1940</v>
      </c>
      <c r="G493" t="s">
        <v>2</v>
      </c>
      <c r="H493">
        <f>IFERROR(INDEX(Plan2!C:C,MATCH(F493,Plan2!I:I,0)),"NULL")</f>
        <v>1</v>
      </c>
      <c r="I493" t="s">
        <v>2</v>
      </c>
      <c r="J493" t="s">
        <v>5148</v>
      </c>
      <c r="K493" t="s">
        <v>5043</v>
      </c>
      <c r="L493" t="str">
        <f>IFERROR(INDEX(Plan2!E:E,MATCH(F493,Plan2!I:I,0)),"NULL")</f>
        <v>SABARA</v>
      </c>
      <c r="M493" s="3" t="s">
        <v>5047</v>
      </c>
      <c r="N493">
        <v>900</v>
      </c>
      <c r="O493" t="s">
        <v>5043</v>
      </c>
      <c r="P493" s="4">
        <v>40725</v>
      </c>
      <c r="Q493" s="5" t="s">
        <v>5046</v>
      </c>
      <c r="R493" s="4">
        <v>44508</v>
      </c>
      <c r="S493" s="6" t="s">
        <v>5046</v>
      </c>
      <c r="T493" t="s">
        <v>693</v>
      </c>
      <c r="U493" s="3" t="s">
        <v>5046</v>
      </c>
      <c r="V493">
        <v>0</v>
      </c>
      <c r="W493" s="3" t="s">
        <v>5047</v>
      </c>
      <c r="X493" s="7" t="s">
        <v>5278</v>
      </c>
      <c r="Y493" s="3" t="s">
        <v>5043</v>
      </c>
      <c r="Z493">
        <v>0</v>
      </c>
      <c r="AA493" s="3" t="s">
        <v>5046</v>
      </c>
      <c r="AB493" t="s">
        <v>71</v>
      </c>
      <c r="AC493" s="3" t="s">
        <v>5046</v>
      </c>
      <c r="AD493">
        <v>11377</v>
      </c>
      <c r="AE493" s="3" t="s">
        <v>5046</v>
      </c>
      <c r="AF493" t="s">
        <v>166</v>
      </c>
      <c r="AG493" s="3" t="s">
        <v>5046</v>
      </c>
      <c r="AH493">
        <v>0</v>
      </c>
      <c r="AI493" s="3" t="s">
        <v>5046</v>
      </c>
      <c r="AJ493" t="s">
        <v>25</v>
      </c>
      <c r="AK493" s="3" t="s">
        <v>5049</v>
      </c>
      <c r="AL493" t="s">
        <v>2</v>
      </c>
    </row>
    <row r="494" spans="1:38" x14ac:dyDescent="0.25">
      <c r="A494" s="2" t="s">
        <v>5041</v>
      </c>
      <c r="B494">
        <v>493</v>
      </c>
      <c r="C494" t="s">
        <v>5043</v>
      </c>
      <c r="D494" t="s">
        <v>5045</v>
      </c>
      <c r="E494" s="3" t="s">
        <v>5047</v>
      </c>
      <c r="F494">
        <v>1940</v>
      </c>
      <c r="G494" t="s">
        <v>2</v>
      </c>
      <c r="H494">
        <f>IFERROR(INDEX(Plan2!C:C,MATCH(F494,Plan2!I:I,0)),"NULL")</f>
        <v>1</v>
      </c>
      <c r="I494" t="s">
        <v>2</v>
      </c>
      <c r="J494" t="s">
        <v>5148</v>
      </c>
      <c r="K494" t="s">
        <v>5043</v>
      </c>
      <c r="L494" t="str">
        <f>IFERROR(INDEX(Plan2!E:E,MATCH(F494,Plan2!I:I,0)),"NULL")</f>
        <v>SABARA</v>
      </c>
      <c r="M494" s="3" t="s">
        <v>5047</v>
      </c>
      <c r="N494">
        <v>900</v>
      </c>
      <c r="O494" t="s">
        <v>5043</v>
      </c>
      <c r="P494" s="4">
        <v>40725</v>
      </c>
      <c r="Q494" s="5" t="s">
        <v>5046</v>
      </c>
      <c r="R494" s="4">
        <v>44406</v>
      </c>
      <c r="S494" s="6" t="s">
        <v>5046</v>
      </c>
      <c r="T494" t="s">
        <v>694</v>
      </c>
      <c r="U494" s="3" t="s">
        <v>5046</v>
      </c>
      <c r="V494">
        <v>0</v>
      </c>
      <c r="W494" s="3" t="s">
        <v>5047</v>
      </c>
      <c r="X494" s="7" t="s">
        <v>5278</v>
      </c>
      <c r="Y494" s="3" t="s">
        <v>5043</v>
      </c>
      <c r="Z494">
        <v>0</v>
      </c>
      <c r="AA494" s="3" t="s">
        <v>5046</v>
      </c>
      <c r="AB494" t="s">
        <v>71</v>
      </c>
      <c r="AC494" s="3" t="s">
        <v>5046</v>
      </c>
      <c r="AD494">
        <v>11378</v>
      </c>
      <c r="AE494" s="3" t="s">
        <v>5046</v>
      </c>
      <c r="AF494" t="s">
        <v>166</v>
      </c>
      <c r="AG494" s="3" t="s">
        <v>5046</v>
      </c>
      <c r="AH494">
        <v>0</v>
      </c>
      <c r="AI494" s="3" t="s">
        <v>5046</v>
      </c>
      <c r="AJ494" t="s">
        <v>25</v>
      </c>
      <c r="AK494" s="3" t="s">
        <v>5049</v>
      </c>
      <c r="AL494" t="s">
        <v>2</v>
      </c>
    </row>
    <row r="495" spans="1:38" x14ac:dyDescent="0.25">
      <c r="A495" s="2" t="s">
        <v>5041</v>
      </c>
      <c r="B495">
        <v>494</v>
      </c>
      <c r="C495" t="s">
        <v>5043</v>
      </c>
      <c r="D495" t="s">
        <v>5045</v>
      </c>
      <c r="E495" s="3" t="s">
        <v>5047</v>
      </c>
      <c r="F495">
        <v>1940</v>
      </c>
      <c r="G495" t="s">
        <v>2</v>
      </c>
      <c r="H495">
        <f>IFERROR(INDEX(Plan2!C:C,MATCH(F495,Plan2!I:I,0)),"NULL")</f>
        <v>1</v>
      </c>
      <c r="I495" t="s">
        <v>2</v>
      </c>
      <c r="J495" t="s">
        <v>5148</v>
      </c>
      <c r="K495" t="s">
        <v>5043</v>
      </c>
      <c r="L495" t="str">
        <f>IFERROR(INDEX(Plan2!E:E,MATCH(F495,Plan2!I:I,0)),"NULL")</f>
        <v>SABARA</v>
      </c>
      <c r="M495" s="3" t="s">
        <v>5047</v>
      </c>
      <c r="N495">
        <v>900</v>
      </c>
      <c r="O495" t="s">
        <v>5043</v>
      </c>
      <c r="P495" s="4">
        <v>40725</v>
      </c>
      <c r="Q495" s="5" t="s">
        <v>5046</v>
      </c>
      <c r="R495" s="4">
        <v>44355</v>
      </c>
      <c r="S495" s="6" t="s">
        <v>5046</v>
      </c>
      <c r="T495" t="s">
        <v>695</v>
      </c>
      <c r="U495" s="3" t="s">
        <v>5046</v>
      </c>
      <c r="V495">
        <v>0</v>
      </c>
      <c r="W495" s="3" t="s">
        <v>5047</v>
      </c>
      <c r="X495" s="7" t="s">
        <v>5248</v>
      </c>
      <c r="Y495" s="3" t="s">
        <v>5043</v>
      </c>
      <c r="Z495">
        <v>0</v>
      </c>
      <c r="AA495" s="3" t="s">
        <v>5046</v>
      </c>
      <c r="AB495" t="s">
        <v>71</v>
      </c>
      <c r="AC495" s="3" t="s">
        <v>5046</v>
      </c>
      <c r="AD495">
        <v>11379</v>
      </c>
      <c r="AE495" s="3" t="s">
        <v>5046</v>
      </c>
      <c r="AF495" t="s">
        <v>166</v>
      </c>
      <c r="AG495" s="3" t="s">
        <v>5046</v>
      </c>
      <c r="AH495">
        <v>0</v>
      </c>
      <c r="AI495" s="3" t="s">
        <v>5046</v>
      </c>
      <c r="AJ495" t="s">
        <v>25</v>
      </c>
      <c r="AK495" s="3" t="s">
        <v>5049</v>
      </c>
      <c r="AL495" t="s">
        <v>2</v>
      </c>
    </row>
    <row r="496" spans="1:38" x14ac:dyDescent="0.25">
      <c r="A496" s="2" t="s">
        <v>5041</v>
      </c>
      <c r="B496">
        <v>495</v>
      </c>
      <c r="C496" t="s">
        <v>5043</v>
      </c>
      <c r="D496" t="s">
        <v>5045</v>
      </c>
      <c r="E496" s="3" t="s">
        <v>5047</v>
      </c>
      <c r="F496">
        <v>1940</v>
      </c>
      <c r="G496" t="s">
        <v>2</v>
      </c>
      <c r="H496">
        <f>IFERROR(INDEX(Plan2!C:C,MATCH(F496,Plan2!I:I,0)),"NULL")</f>
        <v>1</v>
      </c>
      <c r="I496" t="s">
        <v>2</v>
      </c>
      <c r="J496" t="s">
        <v>5148</v>
      </c>
      <c r="K496" t="s">
        <v>5043</v>
      </c>
      <c r="L496" t="str">
        <f>IFERROR(INDEX(Plan2!E:E,MATCH(F496,Plan2!I:I,0)),"NULL")</f>
        <v>SABARA</v>
      </c>
      <c r="M496" s="3" t="s">
        <v>5047</v>
      </c>
      <c r="N496">
        <v>900</v>
      </c>
      <c r="O496" t="s">
        <v>5043</v>
      </c>
      <c r="P496" s="4">
        <v>42653</v>
      </c>
      <c r="Q496" s="5" t="s">
        <v>5046</v>
      </c>
      <c r="R496" s="4">
        <v>44479</v>
      </c>
      <c r="S496" s="6" t="s">
        <v>5046</v>
      </c>
      <c r="T496" t="s">
        <v>696</v>
      </c>
      <c r="U496" s="3" t="s">
        <v>5046</v>
      </c>
      <c r="V496">
        <v>0</v>
      </c>
      <c r="W496" s="3" t="s">
        <v>5047</v>
      </c>
      <c r="X496" s="7" t="s">
        <v>5248</v>
      </c>
      <c r="Y496" s="3" t="s">
        <v>5043</v>
      </c>
      <c r="Z496">
        <v>0</v>
      </c>
      <c r="AA496" s="3" t="s">
        <v>5046</v>
      </c>
      <c r="AB496" t="s">
        <v>71</v>
      </c>
      <c r="AC496" s="3" t="s">
        <v>5046</v>
      </c>
      <c r="AD496">
        <v>11381</v>
      </c>
      <c r="AE496" s="3" t="s">
        <v>5046</v>
      </c>
      <c r="AF496" t="s">
        <v>166</v>
      </c>
      <c r="AG496" s="3" t="s">
        <v>5046</v>
      </c>
      <c r="AH496">
        <v>0</v>
      </c>
      <c r="AI496" s="3" t="s">
        <v>5046</v>
      </c>
      <c r="AJ496" t="s">
        <v>25</v>
      </c>
      <c r="AK496" s="3" t="s">
        <v>5049</v>
      </c>
      <c r="AL496" t="s">
        <v>2</v>
      </c>
    </row>
    <row r="497" spans="1:38" x14ac:dyDescent="0.25">
      <c r="A497" s="2" t="s">
        <v>5041</v>
      </c>
      <c r="B497">
        <v>496</v>
      </c>
      <c r="C497" t="s">
        <v>5043</v>
      </c>
      <c r="D497" t="s">
        <v>5045</v>
      </c>
      <c r="E497" s="3" t="s">
        <v>5047</v>
      </c>
      <c r="F497">
        <v>1940</v>
      </c>
      <c r="G497" t="s">
        <v>2</v>
      </c>
      <c r="H497">
        <f>IFERROR(INDEX(Plan2!C:C,MATCH(F497,Plan2!I:I,0)),"NULL")</f>
        <v>1</v>
      </c>
      <c r="I497" t="s">
        <v>2</v>
      </c>
      <c r="J497" t="s">
        <v>5148</v>
      </c>
      <c r="K497" t="s">
        <v>5043</v>
      </c>
      <c r="L497" t="str">
        <f>IFERROR(INDEX(Plan2!E:E,MATCH(F497,Plan2!I:I,0)),"NULL")</f>
        <v>SABARA</v>
      </c>
      <c r="M497" s="3" t="s">
        <v>5047</v>
      </c>
      <c r="N497">
        <v>900</v>
      </c>
      <c r="O497" t="s">
        <v>5043</v>
      </c>
      <c r="P497" s="4">
        <v>40725</v>
      </c>
      <c r="Q497" s="5" t="s">
        <v>5046</v>
      </c>
      <c r="R497" s="4">
        <v>44416</v>
      </c>
      <c r="S497" s="6" t="s">
        <v>5046</v>
      </c>
      <c r="T497" t="s">
        <v>697</v>
      </c>
      <c r="U497" s="3" t="s">
        <v>5046</v>
      </c>
      <c r="V497">
        <v>0</v>
      </c>
      <c r="W497" s="3" t="s">
        <v>5047</v>
      </c>
      <c r="X497" s="7" t="s">
        <v>5310</v>
      </c>
      <c r="Y497" s="3" t="s">
        <v>5043</v>
      </c>
      <c r="Z497">
        <v>0</v>
      </c>
      <c r="AA497" s="3" t="s">
        <v>5046</v>
      </c>
      <c r="AB497" t="s">
        <v>71</v>
      </c>
      <c r="AC497" s="3" t="s">
        <v>5046</v>
      </c>
      <c r="AD497">
        <v>11382</v>
      </c>
      <c r="AE497" s="3" t="s">
        <v>5046</v>
      </c>
      <c r="AF497" t="s">
        <v>166</v>
      </c>
      <c r="AG497" s="3" t="s">
        <v>5046</v>
      </c>
      <c r="AH497">
        <v>0</v>
      </c>
      <c r="AI497" s="3" t="s">
        <v>5046</v>
      </c>
      <c r="AJ497" t="s">
        <v>25</v>
      </c>
      <c r="AK497" s="3" t="s">
        <v>5049</v>
      </c>
      <c r="AL497" t="s">
        <v>2</v>
      </c>
    </row>
    <row r="498" spans="1:38" x14ac:dyDescent="0.25">
      <c r="A498" s="2" t="s">
        <v>5041</v>
      </c>
      <c r="B498">
        <v>497</v>
      </c>
      <c r="C498" t="s">
        <v>5043</v>
      </c>
      <c r="D498" t="s">
        <v>5045</v>
      </c>
      <c r="E498" s="3" t="s">
        <v>5047</v>
      </c>
      <c r="F498">
        <v>1940</v>
      </c>
      <c r="G498" t="s">
        <v>2</v>
      </c>
      <c r="H498">
        <f>IFERROR(INDEX(Plan2!C:C,MATCH(F498,Plan2!I:I,0)),"NULL")</f>
        <v>1</v>
      </c>
      <c r="I498" t="s">
        <v>2</v>
      </c>
      <c r="J498" t="s">
        <v>5148</v>
      </c>
      <c r="K498" t="s">
        <v>5043</v>
      </c>
      <c r="L498" t="str">
        <f>IFERROR(INDEX(Plan2!E:E,MATCH(F498,Plan2!I:I,0)),"NULL")</f>
        <v>SABARA</v>
      </c>
      <c r="M498" s="3" t="s">
        <v>5047</v>
      </c>
      <c r="N498">
        <v>900</v>
      </c>
      <c r="O498" t="s">
        <v>5043</v>
      </c>
      <c r="P498" s="4">
        <v>40725</v>
      </c>
      <c r="Q498" s="5" t="s">
        <v>5046</v>
      </c>
      <c r="R498" s="4">
        <v>44445</v>
      </c>
      <c r="S498" s="6" t="s">
        <v>5046</v>
      </c>
      <c r="T498" t="s">
        <v>698</v>
      </c>
      <c r="U498" s="3" t="s">
        <v>5046</v>
      </c>
      <c r="V498">
        <v>0</v>
      </c>
      <c r="W498" s="3" t="s">
        <v>5047</v>
      </c>
      <c r="X498" s="7" t="s">
        <v>5259</v>
      </c>
      <c r="Y498" s="3" t="s">
        <v>5043</v>
      </c>
      <c r="Z498">
        <v>0</v>
      </c>
      <c r="AA498" s="3" t="s">
        <v>5046</v>
      </c>
      <c r="AB498" t="s">
        <v>71</v>
      </c>
      <c r="AC498" s="3" t="s">
        <v>5046</v>
      </c>
      <c r="AD498">
        <v>11383</v>
      </c>
      <c r="AE498" s="3" t="s">
        <v>5046</v>
      </c>
      <c r="AF498" t="s">
        <v>166</v>
      </c>
      <c r="AG498" s="3" t="s">
        <v>5046</v>
      </c>
      <c r="AH498">
        <v>0</v>
      </c>
      <c r="AI498" s="3" t="s">
        <v>5046</v>
      </c>
      <c r="AJ498" t="s">
        <v>25</v>
      </c>
      <c r="AK498" s="3" t="s">
        <v>5049</v>
      </c>
      <c r="AL498" t="s">
        <v>2</v>
      </c>
    </row>
    <row r="499" spans="1:38" x14ac:dyDescent="0.25">
      <c r="A499" s="2" t="s">
        <v>5041</v>
      </c>
      <c r="B499">
        <v>498</v>
      </c>
      <c r="C499" t="s">
        <v>5043</v>
      </c>
      <c r="D499" t="s">
        <v>5045</v>
      </c>
      <c r="E499" s="3" t="s">
        <v>5047</v>
      </c>
      <c r="F499">
        <v>1940</v>
      </c>
      <c r="G499" t="s">
        <v>2</v>
      </c>
      <c r="H499">
        <f>IFERROR(INDEX(Plan2!C:C,MATCH(F499,Plan2!I:I,0)),"NULL")</f>
        <v>1</v>
      </c>
      <c r="I499" t="s">
        <v>2</v>
      </c>
      <c r="J499" t="s">
        <v>5148</v>
      </c>
      <c r="K499" t="s">
        <v>5043</v>
      </c>
      <c r="L499" t="str">
        <f>IFERROR(INDEX(Plan2!E:E,MATCH(F499,Plan2!I:I,0)),"NULL")</f>
        <v>SABARA</v>
      </c>
      <c r="M499" s="3" t="s">
        <v>5047</v>
      </c>
      <c r="N499">
        <v>900</v>
      </c>
      <c r="O499" t="s">
        <v>5043</v>
      </c>
      <c r="P499" s="4">
        <v>40725</v>
      </c>
      <c r="Q499" s="5" t="s">
        <v>5046</v>
      </c>
      <c r="R499" s="4">
        <v>44416</v>
      </c>
      <c r="S499" s="6" t="s">
        <v>5046</v>
      </c>
      <c r="T499" t="s">
        <v>699</v>
      </c>
      <c r="U499" s="3" t="s">
        <v>5046</v>
      </c>
      <c r="V499">
        <v>0</v>
      </c>
      <c r="W499" s="3" t="s">
        <v>5047</v>
      </c>
      <c r="X499" s="7" t="s">
        <v>5254</v>
      </c>
      <c r="Y499" s="3" t="s">
        <v>5043</v>
      </c>
      <c r="Z499">
        <v>0</v>
      </c>
      <c r="AA499" s="3" t="s">
        <v>5046</v>
      </c>
      <c r="AB499" t="s">
        <v>71</v>
      </c>
      <c r="AC499" s="3" t="s">
        <v>5046</v>
      </c>
      <c r="AD499">
        <v>11384</v>
      </c>
      <c r="AE499" s="3" t="s">
        <v>5046</v>
      </c>
      <c r="AF499" t="s">
        <v>166</v>
      </c>
      <c r="AG499" s="3" t="s">
        <v>5046</v>
      </c>
      <c r="AH499">
        <v>0</v>
      </c>
      <c r="AI499" s="3" t="s">
        <v>5046</v>
      </c>
      <c r="AJ499" t="s">
        <v>25</v>
      </c>
      <c r="AK499" s="3" t="s">
        <v>5049</v>
      </c>
      <c r="AL499" t="s">
        <v>2</v>
      </c>
    </row>
    <row r="500" spans="1:38" x14ac:dyDescent="0.25">
      <c r="A500" s="2" t="s">
        <v>5041</v>
      </c>
      <c r="B500">
        <v>499</v>
      </c>
      <c r="C500" t="s">
        <v>5043</v>
      </c>
      <c r="D500" t="s">
        <v>5044</v>
      </c>
      <c r="E500" s="3" t="s">
        <v>5047</v>
      </c>
      <c r="F500">
        <v>1852</v>
      </c>
      <c r="G500" t="s">
        <v>2</v>
      </c>
      <c r="H500">
        <f>IFERROR(INDEX(Plan2!C:C,MATCH(F500,Plan2!I:I,0)),"NULL")</f>
        <v>18</v>
      </c>
      <c r="I500" t="s">
        <v>2</v>
      </c>
      <c r="J500" t="s">
        <v>5148</v>
      </c>
      <c r="K500" t="s">
        <v>5043</v>
      </c>
      <c r="L500" t="str">
        <f>IFERROR(INDEX(Plan2!E:E,MATCH(F500,Plan2!I:I,0)),"NULL")</f>
        <v>COMPESA</v>
      </c>
      <c r="M500" s="3" t="s">
        <v>5047</v>
      </c>
      <c r="N500">
        <v>900</v>
      </c>
      <c r="O500" t="s">
        <v>5043</v>
      </c>
      <c r="P500" s="4">
        <v>40756</v>
      </c>
      <c r="Q500" s="5" t="s">
        <v>5046</v>
      </c>
      <c r="R500" s="4">
        <v>44788</v>
      </c>
      <c r="S500" s="6" t="s">
        <v>5046</v>
      </c>
      <c r="T500" t="s">
        <v>700</v>
      </c>
      <c r="U500" s="3" t="s">
        <v>5046</v>
      </c>
      <c r="V500">
        <v>0</v>
      </c>
      <c r="W500" s="3" t="s">
        <v>5047</v>
      </c>
      <c r="X500" s="7" t="s">
        <v>5222</v>
      </c>
      <c r="Y500" s="3" t="s">
        <v>5043</v>
      </c>
      <c r="Z500">
        <v>0</v>
      </c>
      <c r="AA500" s="3" t="s">
        <v>5046</v>
      </c>
      <c r="AB500" t="s">
        <v>71</v>
      </c>
      <c r="AC500" s="3" t="s">
        <v>5046</v>
      </c>
      <c r="AD500">
        <v>11403</v>
      </c>
      <c r="AE500" s="3" t="s">
        <v>5046</v>
      </c>
      <c r="AF500" t="s">
        <v>72</v>
      </c>
      <c r="AG500" s="3" t="s">
        <v>5046</v>
      </c>
      <c r="AH500">
        <v>0</v>
      </c>
      <c r="AI500" s="3" t="s">
        <v>5046</v>
      </c>
      <c r="AJ500" t="s">
        <v>25</v>
      </c>
      <c r="AK500" s="3" t="s">
        <v>5049</v>
      </c>
      <c r="AL500" t="s">
        <v>2</v>
      </c>
    </row>
    <row r="501" spans="1:38" x14ac:dyDescent="0.25">
      <c r="A501" s="2" t="s">
        <v>5041</v>
      </c>
      <c r="B501">
        <v>500</v>
      </c>
      <c r="C501" t="s">
        <v>5043</v>
      </c>
      <c r="D501" t="s">
        <v>5044</v>
      </c>
      <c r="E501" s="3" t="s">
        <v>5047</v>
      </c>
      <c r="F501">
        <v>1852</v>
      </c>
      <c r="G501" t="s">
        <v>2</v>
      </c>
      <c r="H501">
        <f>IFERROR(INDEX(Plan2!C:C,MATCH(F501,Plan2!I:I,0)),"NULL")</f>
        <v>18</v>
      </c>
      <c r="I501" t="s">
        <v>2</v>
      </c>
      <c r="J501" t="s">
        <v>5148</v>
      </c>
      <c r="K501" t="s">
        <v>5043</v>
      </c>
      <c r="L501" t="str">
        <f>IFERROR(INDEX(Plan2!E:E,MATCH(F501,Plan2!I:I,0)),"NULL")</f>
        <v>COMPESA</v>
      </c>
      <c r="M501" s="3" t="s">
        <v>5047</v>
      </c>
      <c r="N501">
        <v>900</v>
      </c>
      <c r="O501" t="s">
        <v>5043</v>
      </c>
      <c r="P501" s="4">
        <v>43230</v>
      </c>
      <c r="Q501" s="5" t="s">
        <v>5046</v>
      </c>
      <c r="R501" s="4">
        <v>45056</v>
      </c>
      <c r="S501" s="6" t="s">
        <v>5046</v>
      </c>
      <c r="T501" t="s">
        <v>701</v>
      </c>
      <c r="U501" s="3" t="s">
        <v>5046</v>
      </c>
      <c r="V501">
        <v>0</v>
      </c>
      <c r="W501" s="3" t="s">
        <v>5047</v>
      </c>
      <c r="X501" s="7" t="s">
        <v>5238</v>
      </c>
      <c r="Y501" s="3" t="s">
        <v>5043</v>
      </c>
      <c r="Z501">
        <v>0</v>
      </c>
      <c r="AA501" s="3" t="s">
        <v>5046</v>
      </c>
      <c r="AB501" t="s">
        <v>71</v>
      </c>
      <c r="AC501" s="3" t="s">
        <v>5046</v>
      </c>
      <c r="AD501">
        <v>11404</v>
      </c>
      <c r="AE501" s="3" t="s">
        <v>5046</v>
      </c>
      <c r="AF501" t="s">
        <v>72</v>
      </c>
      <c r="AG501" s="3" t="s">
        <v>5046</v>
      </c>
      <c r="AH501">
        <v>0</v>
      </c>
      <c r="AI501" s="3" t="s">
        <v>5046</v>
      </c>
      <c r="AJ501" t="s">
        <v>25</v>
      </c>
      <c r="AK501" s="3" t="s">
        <v>5049</v>
      </c>
      <c r="AL501" t="s">
        <v>2</v>
      </c>
    </row>
    <row r="502" spans="1:38" x14ac:dyDescent="0.25">
      <c r="A502" s="2" t="s">
        <v>5041</v>
      </c>
      <c r="B502">
        <v>501</v>
      </c>
      <c r="C502" t="s">
        <v>5043</v>
      </c>
      <c r="D502" t="s">
        <v>5045</v>
      </c>
      <c r="E502" s="3" t="s">
        <v>5047</v>
      </c>
      <c r="F502">
        <v>1940</v>
      </c>
      <c r="G502" t="s">
        <v>2</v>
      </c>
      <c r="H502">
        <f>IFERROR(INDEX(Plan2!C:C,MATCH(F502,Plan2!I:I,0)),"NULL")</f>
        <v>1</v>
      </c>
      <c r="I502" t="s">
        <v>2</v>
      </c>
      <c r="J502" t="s">
        <v>5148</v>
      </c>
      <c r="K502" t="s">
        <v>5043</v>
      </c>
      <c r="L502" t="str">
        <f>IFERROR(INDEX(Plan2!E:E,MATCH(F502,Plan2!I:I,0)),"NULL")</f>
        <v>SABARA</v>
      </c>
      <c r="M502" s="3" t="s">
        <v>5047</v>
      </c>
      <c r="N502">
        <v>68</v>
      </c>
      <c r="O502" t="s">
        <v>5043</v>
      </c>
      <c r="P502" s="4">
        <v>43160</v>
      </c>
      <c r="Q502" s="5" t="s">
        <v>5046</v>
      </c>
      <c r="R502" s="4">
        <v>44986</v>
      </c>
      <c r="S502" s="6" t="s">
        <v>5046</v>
      </c>
      <c r="T502" t="s">
        <v>702</v>
      </c>
      <c r="U502" s="3" t="s">
        <v>5046</v>
      </c>
      <c r="V502">
        <v>0</v>
      </c>
      <c r="W502" s="3" t="s">
        <v>5047</v>
      </c>
      <c r="X502" s="7" t="s">
        <v>5209</v>
      </c>
      <c r="Y502" s="3" t="s">
        <v>5043</v>
      </c>
      <c r="Z502">
        <v>0</v>
      </c>
      <c r="AA502" s="3" t="s">
        <v>5046</v>
      </c>
      <c r="AB502" t="s">
        <v>28</v>
      </c>
      <c r="AC502" s="3" t="s">
        <v>5046</v>
      </c>
      <c r="AD502">
        <v>11406</v>
      </c>
      <c r="AE502" s="3" t="s">
        <v>5046</v>
      </c>
      <c r="AF502" t="s">
        <v>44</v>
      </c>
      <c r="AG502" s="3" t="s">
        <v>5046</v>
      </c>
      <c r="AH502">
        <v>0</v>
      </c>
      <c r="AI502" s="3" t="s">
        <v>5046</v>
      </c>
      <c r="AJ502" t="s">
        <v>25</v>
      </c>
      <c r="AK502" s="3" t="s">
        <v>5049</v>
      </c>
      <c r="AL502" t="s">
        <v>2</v>
      </c>
    </row>
    <row r="503" spans="1:38" x14ac:dyDescent="0.25">
      <c r="A503" s="2" t="s">
        <v>5041</v>
      </c>
      <c r="B503">
        <v>502</v>
      </c>
      <c r="C503" t="s">
        <v>5043</v>
      </c>
      <c r="D503" t="s">
        <v>5044</v>
      </c>
      <c r="E503" s="3" t="s">
        <v>5047</v>
      </c>
      <c r="F503">
        <v>1852</v>
      </c>
      <c r="G503" t="s">
        <v>2</v>
      </c>
      <c r="H503">
        <f>IFERROR(INDEX(Plan2!C:C,MATCH(F503,Plan2!I:I,0)),"NULL")</f>
        <v>18</v>
      </c>
      <c r="I503" t="s">
        <v>2</v>
      </c>
      <c r="J503" t="s">
        <v>5148</v>
      </c>
      <c r="K503" t="s">
        <v>5043</v>
      </c>
      <c r="L503" t="str">
        <f>IFERROR(INDEX(Plan2!E:E,MATCH(F503,Plan2!I:I,0)),"NULL")</f>
        <v>COMPESA</v>
      </c>
      <c r="M503" s="3" t="s">
        <v>5047</v>
      </c>
      <c r="N503">
        <v>900</v>
      </c>
      <c r="O503" t="s">
        <v>5043</v>
      </c>
      <c r="P503" s="4">
        <v>40756</v>
      </c>
      <c r="Q503" s="5" t="s">
        <v>5046</v>
      </c>
      <c r="R503" s="4">
        <v>45112</v>
      </c>
      <c r="S503" s="6" t="s">
        <v>5046</v>
      </c>
      <c r="T503" t="s">
        <v>703</v>
      </c>
      <c r="U503" s="3" t="s">
        <v>5046</v>
      </c>
      <c r="V503">
        <v>0</v>
      </c>
      <c r="W503" s="3" t="s">
        <v>5047</v>
      </c>
      <c r="X503" s="7" t="s">
        <v>5304</v>
      </c>
      <c r="Y503" s="3" t="s">
        <v>5043</v>
      </c>
      <c r="Z503">
        <v>0</v>
      </c>
      <c r="AA503" s="3" t="s">
        <v>5046</v>
      </c>
      <c r="AB503" t="s">
        <v>71</v>
      </c>
      <c r="AC503" s="3" t="s">
        <v>5046</v>
      </c>
      <c r="AD503">
        <v>11418</v>
      </c>
      <c r="AE503" s="3" t="s">
        <v>5046</v>
      </c>
      <c r="AF503" t="s">
        <v>72</v>
      </c>
      <c r="AG503" s="3" t="s">
        <v>5046</v>
      </c>
      <c r="AH503">
        <v>0</v>
      </c>
      <c r="AI503" s="3" t="s">
        <v>5046</v>
      </c>
      <c r="AJ503" t="s">
        <v>25</v>
      </c>
      <c r="AK503" s="3" t="s">
        <v>5049</v>
      </c>
      <c r="AL503" t="s">
        <v>2</v>
      </c>
    </row>
    <row r="504" spans="1:38" x14ac:dyDescent="0.25">
      <c r="A504" s="2" t="s">
        <v>5041</v>
      </c>
      <c r="B504">
        <v>503</v>
      </c>
      <c r="C504" t="s">
        <v>5043</v>
      </c>
      <c r="D504" t="s">
        <v>5044</v>
      </c>
      <c r="E504" s="3" t="s">
        <v>5047</v>
      </c>
      <c r="F504">
        <v>1852</v>
      </c>
      <c r="G504" t="s">
        <v>2</v>
      </c>
      <c r="H504">
        <f>IFERROR(INDEX(Plan2!C:C,MATCH(F504,Plan2!I:I,0)),"NULL")</f>
        <v>18</v>
      </c>
      <c r="I504" t="s">
        <v>2</v>
      </c>
      <c r="J504" t="s">
        <v>5148</v>
      </c>
      <c r="K504" t="s">
        <v>5043</v>
      </c>
      <c r="L504" t="str">
        <f>IFERROR(INDEX(Plan2!E:E,MATCH(F504,Plan2!I:I,0)),"NULL")</f>
        <v>COMPESA</v>
      </c>
      <c r="M504" s="3" t="s">
        <v>5047</v>
      </c>
      <c r="N504">
        <v>900</v>
      </c>
      <c r="O504" t="s">
        <v>5043</v>
      </c>
      <c r="P504" s="4">
        <v>43344</v>
      </c>
      <c r="Q504" s="5" t="s">
        <v>5046</v>
      </c>
      <c r="R504" s="4">
        <v>45170</v>
      </c>
      <c r="S504" s="6" t="s">
        <v>5046</v>
      </c>
      <c r="T504" t="s">
        <v>704</v>
      </c>
      <c r="U504" s="3" t="s">
        <v>5046</v>
      </c>
      <c r="V504">
        <v>0</v>
      </c>
      <c r="W504" s="3" t="s">
        <v>5047</v>
      </c>
      <c r="X504" s="7" t="s">
        <v>5260</v>
      </c>
      <c r="Y504" s="3" t="s">
        <v>5043</v>
      </c>
      <c r="Z504">
        <v>0</v>
      </c>
      <c r="AA504" s="3" t="s">
        <v>5046</v>
      </c>
      <c r="AB504" t="s">
        <v>71</v>
      </c>
      <c r="AC504" s="3" t="s">
        <v>5046</v>
      </c>
      <c r="AD504">
        <v>11420</v>
      </c>
      <c r="AE504" s="3" t="s">
        <v>5046</v>
      </c>
      <c r="AF504" t="s">
        <v>72</v>
      </c>
      <c r="AG504" s="3" t="s">
        <v>5046</v>
      </c>
      <c r="AH504">
        <v>0</v>
      </c>
      <c r="AI504" s="3" t="s">
        <v>5046</v>
      </c>
      <c r="AJ504" t="s">
        <v>25</v>
      </c>
      <c r="AK504" s="3" t="s">
        <v>5049</v>
      </c>
      <c r="AL504" t="s">
        <v>2</v>
      </c>
    </row>
    <row r="505" spans="1:38" x14ac:dyDescent="0.25">
      <c r="A505" s="2" t="s">
        <v>5041</v>
      </c>
      <c r="B505">
        <v>504</v>
      </c>
      <c r="C505" t="s">
        <v>5043</v>
      </c>
      <c r="D505" t="s">
        <v>5045</v>
      </c>
      <c r="E505" s="3" t="s">
        <v>5047</v>
      </c>
      <c r="F505">
        <v>1940</v>
      </c>
      <c r="G505" t="s">
        <v>2</v>
      </c>
      <c r="H505">
        <f>IFERROR(INDEX(Plan2!C:C,MATCH(F505,Plan2!I:I,0)),"NULL")</f>
        <v>1</v>
      </c>
      <c r="I505" t="s">
        <v>2</v>
      </c>
      <c r="J505" t="s">
        <v>5148</v>
      </c>
      <c r="K505" t="s">
        <v>5043</v>
      </c>
      <c r="L505" t="str">
        <f>IFERROR(INDEX(Plan2!E:E,MATCH(F505,Plan2!I:I,0)),"NULL")</f>
        <v>SABARA</v>
      </c>
      <c r="M505" s="3" t="s">
        <v>5047</v>
      </c>
      <c r="N505">
        <v>68</v>
      </c>
      <c r="O505" t="s">
        <v>5043</v>
      </c>
      <c r="P505" s="4">
        <v>43160</v>
      </c>
      <c r="Q505" s="5" t="s">
        <v>5046</v>
      </c>
      <c r="R505" s="4">
        <v>44986</v>
      </c>
      <c r="S505" s="6" t="s">
        <v>5046</v>
      </c>
      <c r="T505" t="s">
        <v>705</v>
      </c>
      <c r="U505" s="3" t="s">
        <v>5046</v>
      </c>
      <c r="V505">
        <v>0</v>
      </c>
      <c r="W505" s="3" t="s">
        <v>5047</v>
      </c>
      <c r="X505" s="7" t="s">
        <v>5209</v>
      </c>
      <c r="Y505" s="3" t="s">
        <v>5043</v>
      </c>
      <c r="Z505">
        <v>0</v>
      </c>
      <c r="AA505" s="3" t="s">
        <v>5046</v>
      </c>
      <c r="AB505" t="s">
        <v>28</v>
      </c>
      <c r="AC505" s="3" t="s">
        <v>5046</v>
      </c>
      <c r="AD505" t="s">
        <v>706</v>
      </c>
      <c r="AE505" s="3" t="s">
        <v>5046</v>
      </c>
      <c r="AF505" t="s">
        <v>44</v>
      </c>
      <c r="AG505" s="3" t="s">
        <v>5046</v>
      </c>
      <c r="AH505">
        <v>0</v>
      </c>
      <c r="AI505" s="3" t="s">
        <v>5046</v>
      </c>
      <c r="AJ505" t="s">
        <v>25</v>
      </c>
      <c r="AK505" s="3" t="s">
        <v>5049</v>
      </c>
      <c r="AL505" t="s">
        <v>2</v>
      </c>
    </row>
    <row r="506" spans="1:38" x14ac:dyDescent="0.25">
      <c r="A506" s="2" t="s">
        <v>5041</v>
      </c>
      <c r="B506">
        <v>505</v>
      </c>
      <c r="C506" t="s">
        <v>5043</v>
      </c>
      <c r="D506" t="s">
        <v>5044</v>
      </c>
      <c r="E506" s="3" t="s">
        <v>5047</v>
      </c>
      <c r="F506">
        <v>1852</v>
      </c>
      <c r="G506" t="s">
        <v>2</v>
      </c>
      <c r="H506">
        <f>IFERROR(INDEX(Plan2!C:C,MATCH(F506,Plan2!I:I,0)),"NULL")</f>
        <v>18</v>
      </c>
      <c r="I506" t="s">
        <v>2</v>
      </c>
      <c r="J506" t="s">
        <v>5148</v>
      </c>
      <c r="K506" t="s">
        <v>5043</v>
      </c>
      <c r="L506" t="str">
        <f>IFERROR(INDEX(Plan2!E:E,MATCH(F506,Plan2!I:I,0)),"NULL")</f>
        <v>COMPESA</v>
      </c>
      <c r="M506" s="3" t="s">
        <v>5047</v>
      </c>
      <c r="N506">
        <v>900</v>
      </c>
      <c r="O506" t="s">
        <v>5043</v>
      </c>
      <c r="P506" s="4">
        <v>43186</v>
      </c>
      <c r="Q506" s="5" t="s">
        <v>5046</v>
      </c>
      <c r="R506" s="4">
        <v>45012</v>
      </c>
      <c r="S506" s="6" t="s">
        <v>5046</v>
      </c>
      <c r="T506" t="s">
        <v>707</v>
      </c>
      <c r="U506" s="3" t="s">
        <v>5046</v>
      </c>
      <c r="V506">
        <v>0</v>
      </c>
      <c r="W506" s="3" t="s">
        <v>5047</v>
      </c>
      <c r="X506" s="7" t="s">
        <v>5204</v>
      </c>
      <c r="Y506" s="3" t="s">
        <v>5043</v>
      </c>
      <c r="Z506">
        <v>0</v>
      </c>
      <c r="AA506" s="3" t="s">
        <v>5046</v>
      </c>
      <c r="AB506" t="s">
        <v>71</v>
      </c>
      <c r="AC506" s="3" t="s">
        <v>5046</v>
      </c>
      <c r="AD506">
        <v>11451</v>
      </c>
      <c r="AE506" s="3" t="s">
        <v>5046</v>
      </c>
      <c r="AF506" t="s">
        <v>72</v>
      </c>
      <c r="AG506" s="3" t="s">
        <v>5046</v>
      </c>
      <c r="AH506">
        <v>0</v>
      </c>
      <c r="AI506" s="3" t="s">
        <v>5046</v>
      </c>
      <c r="AJ506" t="s">
        <v>25</v>
      </c>
      <c r="AK506" s="3" t="s">
        <v>5049</v>
      </c>
      <c r="AL506" t="s">
        <v>2</v>
      </c>
    </row>
    <row r="507" spans="1:38" x14ac:dyDescent="0.25">
      <c r="A507" s="2" t="s">
        <v>5041</v>
      </c>
      <c r="B507">
        <v>506</v>
      </c>
      <c r="C507" t="s">
        <v>5043</v>
      </c>
      <c r="D507" t="s">
        <v>5044</v>
      </c>
      <c r="E507" s="3" t="s">
        <v>5047</v>
      </c>
      <c r="F507">
        <v>1852</v>
      </c>
      <c r="G507" t="s">
        <v>2</v>
      </c>
      <c r="H507">
        <f>IFERROR(INDEX(Plan2!C:C,MATCH(F507,Plan2!I:I,0)),"NULL")</f>
        <v>18</v>
      </c>
      <c r="I507" t="s">
        <v>2</v>
      </c>
      <c r="J507" t="s">
        <v>5148</v>
      </c>
      <c r="K507" t="s">
        <v>5043</v>
      </c>
      <c r="L507" t="str">
        <f>IFERROR(INDEX(Plan2!E:E,MATCH(F507,Plan2!I:I,0)),"NULL")</f>
        <v>COMPESA</v>
      </c>
      <c r="M507" s="3" t="s">
        <v>5047</v>
      </c>
      <c r="N507">
        <v>900</v>
      </c>
      <c r="O507" t="s">
        <v>5043</v>
      </c>
      <c r="P507" s="4">
        <v>31321</v>
      </c>
      <c r="Q507" s="5" t="s">
        <v>5046</v>
      </c>
      <c r="R507" s="4">
        <v>44084</v>
      </c>
      <c r="S507" s="6" t="s">
        <v>5046</v>
      </c>
      <c r="T507" t="s">
        <v>708</v>
      </c>
      <c r="U507" s="3" t="s">
        <v>5046</v>
      </c>
      <c r="V507">
        <v>0</v>
      </c>
      <c r="W507" s="3" t="s">
        <v>5047</v>
      </c>
      <c r="X507" s="7" t="s">
        <v>5310</v>
      </c>
      <c r="Y507" s="3" t="s">
        <v>5043</v>
      </c>
      <c r="Z507">
        <v>0</v>
      </c>
      <c r="AA507" s="3" t="s">
        <v>5046</v>
      </c>
      <c r="AB507" t="s">
        <v>71</v>
      </c>
      <c r="AC507" s="3" t="s">
        <v>5046</v>
      </c>
      <c r="AD507">
        <v>11456</v>
      </c>
      <c r="AE507" s="3" t="s">
        <v>5046</v>
      </c>
      <c r="AF507" t="s">
        <v>72</v>
      </c>
      <c r="AG507" s="3" t="s">
        <v>5046</v>
      </c>
      <c r="AH507">
        <v>0</v>
      </c>
      <c r="AI507" s="3" t="s">
        <v>5046</v>
      </c>
      <c r="AJ507" t="s">
        <v>25</v>
      </c>
      <c r="AK507" s="3" t="s">
        <v>5049</v>
      </c>
      <c r="AL507" t="s">
        <v>2</v>
      </c>
    </row>
    <row r="508" spans="1:38" x14ac:dyDescent="0.25">
      <c r="A508" s="2" t="s">
        <v>5041</v>
      </c>
      <c r="B508">
        <v>507</v>
      </c>
      <c r="C508" t="s">
        <v>5043</v>
      </c>
      <c r="D508" t="s">
        <v>5044</v>
      </c>
      <c r="E508" s="3" t="s">
        <v>5047</v>
      </c>
      <c r="F508">
        <v>1852</v>
      </c>
      <c r="G508" t="s">
        <v>2</v>
      </c>
      <c r="H508">
        <f>IFERROR(INDEX(Plan2!C:C,MATCH(F508,Plan2!I:I,0)),"NULL")</f>
        <v>18</v>
      </c>
      <c r="I508" t="s">
        <v>2</v>
      </c>
      <c r="J508" t="s">
        <v>5148</v>
      </c>
      <c r="K508" t="s">
        <v>5043</v>
      </c>
      <c r="L508" t="str">
        <f>IFERROR(INDEX(Plan2!E:E,MATCH(F508,Plan2!I:I,0)),"NULL")</f>
        <v>COMPESA</v>
      </c>
      <c r="M508" s="3" t="s">
        <v>5047</v>
      </c>
      <c r="N508">
        <v>900</v>
      </c>
      <c r="O508" t="s">
        <v>5043</v>
      </c>
      <c r="P508" s="4">
        <v>40878</v>
      </c>
      <c r="Q508" s="5" t="s">
        <v>5046</v>
      </c>
      <c r="R508" s="4">
        <v>45012</v>
      </c>
      <c r="S508" s="6" t="s">
        <v>5046</v>
      </c>
      <c r="T508" t="s">
        <v>709</v>
      </c>
      <c r="U508" s="3" t="s">
        <v>5046</v>
      </c>
      <c r="V508">
        <v>0</v>
      </c>
      <c r="W508" s="3" t="s">
        <v>5047</v>
      </c>
      <c r="X508" s="7" t="s">
        <v>5244</v>
      </c>
      <c r="Y508" s="3" t="s">
        <v>5043</v>
      </c>
      <c r="Z508">
        <v>0</v>
      </c>
      <c r="AA508" s="3" t="s">
        <v>5046</v>
      </c>
      <c r="AB508" t="s">
        <v>71</v>
      </c>
      <c r="AC508" s="3" t="s">
        <v>5046</v>
      </c>
      <c r="AD508">
        <v>11482</v>
      </c>
      <c r="AE508" s="3" t="s">
        <v>5046</v>
      </c>
      <c r="AF508" t="s">
        <v>72</v>
      </c>
      <c r="AG508" s="3" t="s">
        <v>5046</v>
      </c>
      <c r="AH508">
        <v>0</v>
      </c>
      <c r="AI508" s="3" t="s">
        <v>5046</v>
      </c>
      <c r="AJ508" t="s">
        <v>25</v>
      </c>
      <c r="AK508" s="3" t="s">
        <v>5049</v>
      </c>
      <c r="AL508" t="s">
        <v>2</v>
      </c>
    </row>
    <row r="509" spans="1:38" x14ac:dyDescent="0.25">
      <c r="A509" s="2" t="s">
        <v>5041</v>
      </c>
      <c r="B509">
        <v>508</v>
      </c>
      <c r="C509" t="s">
        <v>5043</v>
      </c>
      <c r="D509" t="s">
        <v>5044</v>
      </c>
      <c r="E509" s="3" t="s">
        <v>5047</v>
      </c>
      <c r="F509">
        <v>1852</v>
      </c>
      <c r="G509" t="s">
        <v>2</v>
      </c>
      <c r="H509">
        <f>IFERROR(INDEX(Plan2!C:C,MATCH(F509,Plan2!I:I,0)),"NULL")</f>
        <v>18</v>
      </c>
      <c r="I509" t="s">
        <v>2</v>
      </c>
      <c r="J509" t="s">
        <v>5148</v>
      </c>
      <c r="K509" t="s">
        <v>5043</v>
      </c>
      <c r="L509" t="str">
        <f>IFERROR(INDEX(Plan2!E:E,MATCH(F509,Plan2!I:I,0)),"NULL")</f>
        <v>COMPESA</v>
      </c>
      <c r="M509" s="3" t="s">
        <v>5047</v>
      </c>
      <c r="N509">
        <v>900</v>
      </c>
      <c r="O509" t="s">
        <v>5043</v>
      </c>
      <c r="P509" s="4">
        <v>40756</v>
      </c>
      <c r="Q509" s="5" t="s">
        <v>5046</v>
      </c>
      <c r="R509" s="4">
        <v>44788</v>
      </c>
      <c r="S509" s="6" t="s">
        <v>5046</v>
      </c>
      <c r="T509" t="s">
        <v>710</v>
      </c>
      <c r="U509" s="3" t="s">
        <v>5046</v>
      </c>
      <c r="V509">
        <v>0</v>
      </c>
      <c r="W509" s="3" t="s">
        <v>5047</v>
      </c>
      <c r="X509" s="7" t="s">
        <v>5287</v>
      </c>
      <c r="Y509" s="3" t="s">
        <v>5043</v>
      </c>
      <c r="Z509">
        <v>0</v>
      </c>
      <c r="AA509" s="3" t="s">
        <v>5046</v>
      </c>
      <c r="AB509" t="s">
        <v>36</v>
      </c>
      <c r="AC509" s="3" t="s">
        <v>5046</v>
      </c>
      <c r="AD509">
        <v>11486</v>
      </c>
      <c r="AE509" s="3" t="s">
        <v>5046</v>
      </c>
      <c r="AF509" t="s">
        <v>72</v>
      </c>
      <c r="AG509" s="3" t="s">
        <v>5046</v>
      </c>
      <c r="AH509">
        <v>0</v>
      </c>
      <c r="AI509" s="3" t="s">
        <v>5046</v>
      </c>
      <c r="AJ509" t="s">
        <v>25</v>
      </c>
      <c r="AK509" s="3" t="s">
        <v>5049</v>
      </c>
      <c r="AL509" t="s">
        <v>2</v>
      </c>
    </row>
    <row r="510" spans="1:38" x14ac:dyDescent="0.25">
      <c r="A510" s="2" t="s">
        <v>5041</v>
      </c>
      <c r="B510">
        <v>509</v>
      </c>
      <c r="C510" t="s">
        <v>5043</v>
      </c>
      <c r="D510" t="s">
        <v>5044</v>
      </c>
      <c r="E510" s="3" t="s">
        <v>5047</v>
      </c>
      <c r="F510">
        <v>1852</v>
      </c>
      <c r="G510" t="s">
        <v>2</v>
      </c>
      <c r="H510">
        <f>IFERROR(INDEX(Plan2!C:C,MATCH(F510,Plan2!I:I,0)),"NULL")</f>
        <v>18</v>
      </c>
      <c r="I510" t="s">
        <v>2</v>
      </c>
      <c r="J510" t="s">
        <v>5148</v>
      </c>
      <c r="K510" t="s">
        <v>5043</v>
      </c>
      <c r="L510" t="str">
        <f>IFERROR(INDEX(Plan2!E:E,MATCH(F510,Plan2!I:I,0)),"NULL")</f>
        <v>COMPESA</v>
      </c>
      <c r="M510" s="3" t="s">
        <v>5047</v>
      </c>
      <c r="N510">
        <v>900</v>
      </c>
      <c r="O510" t="s">
        <v>5043</v>
      </c>
      <c r="P510" s="4">
        <v>40878</v>
      </c>
      <c r="Q510" s="5" t="s">
        <v>5046</v>
      </c>
      <c r="R510" s="4">
        <v>44788</v>
      </c>
      <c r="S510" s="6" t="s">
        <v>5046</v>
      </c>
      <c r="T510" t="s">
        <v>711</v>
      </c>
      <c r="U510" s="3" t="s">
        <v>5046</v>
      </c>
      <c r="V510">
        <v>0</v>
      </c>
      <c r="W510" s="3" t="s">
        <v>5047</v>
      </c>
      <c r="X510" s="7" t="s">
        <v>5278</v>
      </c>
      <c r="Y510" s="3" t="s">
        <v>5043</v>
      </c>
      <c r="Z510">
        <v>0</v>
      </c>
      <c r="AA510" s="3" t="s">
        <v>5046</v>
      </c>
      <c r="AB510" t="s">
        <v>71</v>
      </c>
      <c r="AC510" s="3" t="s">
        <v>5046</v>
      </c>
      <c r="AD510">
        <v>11487</v>
      </c>
      <c r="AE510" s="3" t="s">
        <v>5046</v>
      </c>
      <c r="AF510" t="s">
        <v>72</v>
      </c>
      <c r="AG510" s="3" t="s">
        <v>5046</v>
      </c>
      <c r="AH510">
        <v>0</v>
      </c>
      <c r="AI510" s="3" t="s">
        <v>5046</v>
      </c>
      <c r="AJ510" t="s">
        <v>25</v>
      </c>
      <c r="AK510" s="3" t="s">
        <v>5049</v>
      </c>
      <c r="AL510" t="s">
        <v>2</v>
      </c>
    </row>
    <row r="511" spans="1:38" x14ac:dyDescent="0.25">
      <c r="A511" s="2" t="s">
        <v>5041</v>
      </c>
      <c r="B511">
        <v>510</v>
      </c>
      <c r="C511" t="s">
        <v>5043</v>
      </c>
      <c r="D511" t="s">
        <v>5044</v>
      </c>
      <c r="E511" s="3" t="s">
        <v>5047</v>
      </c>
      <c r="F511">
        <v>1852</v>
      </c>
      <c r="G511" t="s">
        <v>2</v>
      </c>
      <c r="H511">
        <f>IFERROR(INDEX(Plan2!C:C,MATCH(F511,Plan2!I:I,0)),"NULL")</f>
        <v>18</v>
      </c>
      <c r="I511" t="s">
        <v>2</v>
      </c>
      <c r="J511" t="s">
        <v>5148</v>
      </c>
      <c r="K511" t="s">
        <v>5043</v>
      </c>
      <c r="L511" t="str">
        <f>IFERROR(INDEX(Plan2!E:E,MATCH(F511,Plan2!I:I,0)),"NULL")</f>
        <v>COMPESA</v>
      </c>
      <c r="M511" s="3" t="s">
        <v>5047</v>
      </c>
      <c r="N511">
        <v>900</v>
      </c>
      <c r="O511" t="s">
        <v>5043</v>
      </c>
      <c r="P511" s="4">
        <v>41518</v>
      </c>
      <c r="Q511" s="5" t="s">
        <v>5046</v>
      </c>
      <c r="R511" s="4">
        <v>45292</v>
      </c>
      <c r="S511" s="6" t="s">
        <v>5046</v>
      </c>
      <c r="T511" t="s">
        <v>712</v>
      </c>
      <c r="U511" s="3" t="s">
        <v>5046</v>
      </c>
      <c r="V511">
        <v>0</v>
      </c>
      <c r="W511" s="3" t="s">
        <v>5047</v>
      </c>
      <c r="X511" s="7" t="s">
        <v>5246</v>
      </c>
      <c r="Y511" s="3" t="s">
        <v>5043</v>
      </c>
      <c r="Z511">
        <v>0</v>
      </c>
      <c r="AA511" s="3" t="s">
        <v>5046</v>
      </c>
      <c r="AB511" t="s">
        <v>71</v>
      </c>
      <c r="AC511" s="3" t="s">
        <v>5046</v>
      </c>
      <c r="AD511">
        <v>11506</v>
      </c>
      <c r="AE511" s="3" t="s">
        <v>5046</v>
      </c>
      <c r="AF511" t="s">
        <v>72</v>
      </c>
      <c r="AG511" s="3" t="s">
        <v>5046</v>
      </c>
      <c r="AH511">
        <v>0</v>
      </c>
      <c r="AI511" s="3" t="s">
        <v>5046</v>
      </c>
      <c r="AJ511" t="s">
        <v>25</v>
      </c>
      <c r="AK511" s="3" t="s">
        <v>5049</v>
      </c>
      <c r="AL511" t="s">
        <v>2</v>
      </c>
    </row>
    <row r="512" spans="1:38" x14ac:dyDescent="0.25">
      <c r="A512" s="2" t="s">
        <v>5041</v>
      </c>
      <c r="B512">
        <v>511</v>
      </c>
      <c r="C512" t="s">
        <v>5043</v>
      </c>
      <c r="D512" t="s">
        <v>5045</v>
      </c>
      <c r="E512" s="3" t="s">
        <v>5047</v>
      </c>
      <c r="F512">
        <v>1940</v>
      </c>
      <c r="G512" t="s">
        <v>2</v>
      </c>
      <c r="H512">
        <f>IFERROR(INDEX(Plan2!C:C,MATCH(F512,Plan2!I:I,0)),"NULL")</f>
        <v>1</v>
      </c>
      <c r="I512" t="s">
        <v>2</v>
      </c>
      <c r="J512" t="s">
        <v>5148</v>
      </c>
      <c r="K512" t="s">
        <v>5043</v>
      </c>
      <c r="L512" t="str">
        <f>IFERROR(INDEX(Plan2!E:E,MATCH(F512,Plan2!I:I,0)),"NULL")</f>
        <v>SABARA</v>
      </c>
      <c r="M512" s="3" t="s">
        <v>5047</v>
      </c>
      <c r="N512">
        <v>68</v>
      </c>
      <c r="O512" t="s">
        <v>5043</v>
      </c>
      <c r="P512" s="4">
        <v>42948</v>
      </c>
      <c r="Q512" s="5" t="s">
        <v>5046</v>
      </c>
      <c r="R512" s="4">
        <v>44774</v>
      </c>
      <c r="S512" s="6" t="s">
        <v>5046</v>
      </c>
      <c r="T512" t="s">
        <v>713</v>
      </c>
      <c r="U512" s="3" t="s">
        <v>5046</v>
      </c>
      <c r="V512">
        <v>0</v>
      </c>
      <c r="W512" s="3" t="s">
        <v>5047</v>
      </c>
      <c r="X512" s="7" t="s">
        <v>5311</v>
      </c>
      <c r="Y512" s="3" t="s">
        <v>5043</v>
      </c>
      <c r="Z512">
        <v>0</v>
      </c>
      <c r="AA512" s="3" t="s">
        <v>5046</v>
      </c>
      <c r="AB512" t="s">
        <v>36</v>
      </c>
      <c r="AC512" s="3" t="s">
        <v>5046</v>
      </c>
      <c r="AD512">
        <v>115226</v>
      </c>
      <c r="AE512" s="3" t="s">
        <v>5046</v>
      </c>
      <c r="AF512" t="s">
        <v>44</v>
      </c>
      <c r="AG512" s="3" t="s">
        <v>5046</v>
      </c>
      <c r="AH512">
        <v>0</v>
      </c>
      <c r="AI512" s="3" t="s">
        <v>5046</v>
      </c>
      <c r="AJ512" t="s">
        <v>25</v>
      </c>
      <c r="AK512" s="3" t="s">
        <v>5049</v>
      </c>
      <c r="AL512" t="s">
        <v>2</v>
      </c>
    </row>
    <row r="513" spans="1:38" x14ac:dyDescent="0.25">
      <c r="A513" s="2" t="s">
        <v>5041</v>
      </c>
      <c r="B513">
        <v>512</v>
      </c>
      <c r="C513" t="s">
        <v>5043</v>
      </c>
      <c r="D513" t="s">
        <v>5044</v>
      </c>
      <c r="E513" s="3" t="s">
        <v>5047</v>
      </c>
      <c r="F513">
        <v>1852</v>
      </c>
      <c r="G513" t="s">
        <v>2</v>
      </c>
      <c r="H513">
        <f>IFERROR(INDEX(Plan2!C:C,MATCH(F513,Plan2!I:I,0)),"NULL")</f>
        <v>18</v>
      </c>
      <c r="I513" t="s">
        <v>2</v>
      </c>
      <c r="J513" t="s">
        <v>5148</v>
      </c>
      <c r="K513" t="s">
        <v>5043</v>
      </c>
      <c r="L513" t="str">
        <f>IFERROR(INDEX(Plan2!E:E,MATCH(F513,Plan2!I:I,0)),"NULL")</f>
        <v>COMPESA</v>
      </c>
      <c r="M513" s="3" t="s">
        <v>5047</v>
      </c>
      <c r="N513">
        <v>50</v>
      </c>
      <c r="O513" t="s">
        <v>5043</v>
      </c>
      <c r="P513" s="4">
        <v>42370</v>
      </c>
      <c r="Q513" s="5" t="s">
        <v>5046</v>
      </c>
      <c r="R513" s="4">
        <v>44197</v>
      </c>
      <c r="S513" s="6" t="s">
        <v>5046</v>
      </c>
      <c r="T513" t="s">
        <v>714</v>
      </c>
      <c r="U513" s="3" t="s">
        <v>5046</v>
      </c>
      <c r="V513">
        <v>0</v>
      </c>
      <c r="W513" s="3" t="s">
        <v>5047</v>
      </c>
      <c r="X513" s="7" t="s">
        <v>5168</v>
      </c>
      <c r="Y513" s="3" t="s">
        <v>5043</v>
      </c>
      <c r="Z513">
        <v>0</v>
      </c>
      <c r="AA513" s="3" t="s">
        <v>5046</v>
      </c>
      <c r="AB513" t="s">
        <v>23</v>
      </c>
      <c r="AC513" s="3" t="s">
        <v>5046</v>
      </c>
      <c r="AD513">
        <v>115228</v>
      </c>
      <c r="AE513" s="3" t="s">
        <v>5046</v>
      </c>
      <c r="AF513" t="s">
        <v>24</v>
      </c>
      <c r="AG513" s="3" t="s">
        <v>5046</v>
      </c>
      <c r="AH513">
        <v>0</v>
      </c>
      <c r="AI513" s="3" t="s">
        <v>5046</v>
      </c>
      <c r="AJ513" t="s">
        <v>25</v>
      </c>
      <c r="AK513" s="3" t="s">
        <v>5049</v>
      </c>
      <c r="AL513" t="s">
        <v>2</v>
      </c>
    </row>
    <row r="514" spans="1:38" x14ac:dyDescent="0.25">
      <c r="A514" s="2" t="s">
        <v>5041</v>
      </c>
      <c r="B514">
        <v>513</v>
      </c>
      <c r="C514" t="s">
        <v>5043</v>
      </c>
      <c r="D514" t="s">
        <v>5044</v>
      </c>
      <c r="E514" s="3" t="s">
        <v>5047</v>
      </c>
      <c r="F514">
        <v>1852</v>
      </c>
      <c r="G514" t="s">
        <v>2</v>
      </c>
      <c r="H514">
        <f>IFERROR(INDEX(Plan2!C:C,MATCH(F514,Plan2!I:I,0)),"NULL")</f>
        <v>18</v>
      </c>
      <c r="I514" t="s">
        <v>2</v>
      </c>
      <c r="J514" t="s">
        <v>5148</v>
      </c>
      <c r="K514" t="s">
        <v>5043</v>
      </c>
      <c r="L514" t="str">
        <f>IFERROR(INDEX(Plan2!E:E,MATCH(F514,Plan2!I:I,0)),"NULL")</f>
        <v>COMPESA</v>
      </c>
      <c r="M514" s="3" t="s">
        <v>5047</v>
      </c>
      <c r="N514">
        <v>50</v>
      </c>
      <c r="O514" t="s">
        <v>5043</v>
      </c>
      <c r="P514" s="4">
        <v>41883</v>
      </c>
      <c r="Q514" s="5" t="s">
        <v>5046</v>
      </c>
      <c r="R514" s="4">
        <v>43709</v>
      </c>
      <c r="S514" s="6" t="s">
        <v>5046</v>
      </c>
      <c r="T514" t="s">
        <v>715</v>
      </c>
      <c r="U514" s="3" t="s">
        <v>5046</v>
      </c>
      <c r="V514">
        <v>0</v>
      </c>
      <c r="W514" s="3" t="s">
        <v>5047</v>
      </c>
      <c r="X514" s="7" t="s">
        <v>5253</v>
      </c>
      <c r="Y514" s="3" t="s">
        <v>5043</v>
      </c>
      <c r="Z514">
        <v>0</v>
      </c>
      <c r="AA514" s="3" t="s">
        <v>5046</v>
      </c>
      <c r="AB514" t="s">
        <v>23</v>
      </c>
      <c r="AC514" s="3" t="s">
        <v>5046</v>
      </c>
      <c r="AD514">
        <v>115229</v>
      </c>
      <c r="AE514" s="3" t="s">
        <v>5046</v>
      </c>
      <c r="AF514" t="s">
        <v>24</v>
      </c>
      <c r="AG514" s="3" t="s">
        <v>5046</v>
      </c>
      <c r="AH514">
        <v>0</v>
      </c>
      <c r="AI514" s="3" t="s">
        <v>5046</v>
      </c>
      <c r="AJ514" t="s">
        <v>25</v>
      </c>
      <c r="AK514" s="3" t="s">
        <v>5049</v>
      </c>
      <c r="AL514" t="s">
        <v>2</v>
      </c>
    </row>
    <row r="515" spans="1:38" x14ac:dyDescent="0.25">
      <c r="A515" s="2" t="s">
        <v>5041</v>
      </c>
      <c r="B515">
        <v>514</v>
      </c>
      <c r="C515" t="s">
        <v>5043</v>
      </c>
      <c r="D515" t="s">
        <v>5044</v>
      </c>
      <c r="E515" s="3" t="s">
        <v>5047</v>
      </c>
      <c r="F515">
        <v>1852</v>
      </c>
      <c r="G515" t="s">
        <v>2</v>
      </c>
      <c r="H515">
        <f>IFERROR(INDEX(Plan2!C:C,MATCH(F515,Plan2!I:I,0)),"NULL")</f>
        <v>18</v>
      </c>
      <c r="I515" t="s">
        <v>2</v>
      </c>
      <c r="J515" t="s">
        <v>5148</v>
      </c>
      <c r="K515" t="s">
        <v>5043</v>
      </c>
      <c r="L515" t="str">
        <f>IFERROR(INDEX(Plan2!E:E,MATCH(F515,Plan2!I:I,0)),"NULL")</f>
        <v>COMPESA</v>
      </c>
      <c r="M515" s="3" t="s">
        <v>5047</v>
      </c>
      <c r="N515">
        <v>50</v>
      </c>
      <c r="O515" t="s">
        <v>5043</v>
      </c>
      <c r="P515" s="4">
        <v>41913</v>
      </c>
      <c r="Q515" s="5" t="s">
        <v>5046</v>
      </c>
      <c r="R515" s="4">
        <v>43739</v>
      </c>
      <c r="S515" s="6" t="s">
        <v>5046</v>
      </c>
      <c r="T515" t="s">
        <v>716</v>
      </c>
      <c r="U515" s="3" t="s">
        <v>5046</v>
      </c>
      <c r="V515">
        <v>0</v>
      </c>
      <c r="W515" s="3" t="s">
        <v>5047</v>
      </c>
      <c r="X515" s="7" t="s">
        <v>5312</v>
      </c>
      <c r="Y515" s="3" t="s">
        <v>5043</v>
      </c>
      <c r="Z515">
        <v>0</v>
      </c>
      <c r="AA515" s="3" t="s">
        <v>5046</v>
      </c>
      <c r="AB515" t="s">
        <v>23</v>
      </c>
      <c r="AC515" s="3" t="s">
        <v>5046</v>
      </c>
      <c r="AD515">
        <v>115231</v>
      </c>
      <c r="AE515" s="3" t="s">
        <v>5046</v>
      </c>
      <c r="AF515" t="s">
        <v>24</v>
      </c>
      <c r="AG515" s="3" t="s">
        <v>5046</v>
      </c>
      <c r="AH515">
        <v>0</v>
      </c>
      <c r="AI515" s="3" t="s">
        <v>5046</v>
      </c>
      <c r="AJ515" t="s">
        <v>25</v>
      </c>
      <c r="AK515" s="3" t="s">
        <v>5049</v>
      </c>
      <c r="AL515" t="s">
        <v>2</v>
      </c>
    </row>
    <row r="516" spans="1:38" x14ac:dyDescent="0.25">
      <c r="A516" s="2" t="s">
        <v>5041</v>
      </c>
      <c r="B516">
        <v>515</v>
      </c>
      <c r="C516" t="s">
        <v>5043</v>
      </c>
      <c r="D516" t="s">
        <v>5044</v>
      </c>
      <c r="E516" s="3" t="s">
        <v>5047</v>
      </c>
      <c r="F516">
        <v>1810</v>
      </c>
      <c r="G516" t="s">
        <v>2</v>
      </c>
      <c r="H516">
        <f>IFERROR(INDEX(Plan2!C:C,MATCH(F516,Plan2!I:I,0)),"NULL")</f>
        <v>28</v>
      </c>
      <c r="I516" t="s">
        <v>2</v>
      </c>
      <c r="J516" t="s">
        <v>5148</v>
      </c>
      <c r="K516" t="s">
        <v>5043</v>
      </c>
      <c r="L516" t="str">
        <f>IFERROR(INDEX(Plan2!E:E,MATCH(F516,Plan2!I:I,0)),"NULL")</f>
        <v>SAAE - QUIXERAMOBIM</v>
      </c>
      <c r="M516" s="3" t="s">
        <v>5047</v>
      </c>
      <c r="N516">
        <v>68</v>
      </c>
      <c r="O516" t="s">
        <v>5043</v>
      </c>
      <c r="P516" s="4">
        <v>42856</v>
      </c>
      <c r="Q516" s="5" t="s">
        <v>5046</v>
      </c>
      <c r="R516" s="4">
        <v>44682</v>
      </c>
      <c r="S516" s="6" t="s">
        <v>5046</v>
      </c>
      <c r="T516" t="s">
        <v>717</v>
      </c>
      <c r="U516" s="3" t="s">
        <v>5046</v>
      </c>
      <c r="V516">
        <v>0</v>
      </c>
      <c r="W516" s="3" t="s">
        <v>5047</v>
      </c>
      <c r="X516" s="7" t="s">
        <v>5313</v>
      </c>
      <c r="Y516" s="3" t="s">
        <v>5043</v>
      </c>
      <c r="Z516">
        <v>0</v>
      </c>
      <c r="AA516" s="3" t="s">
        <v>5046</v>
      </c>
      <c r="AB516" t="s">
        <v>36</v>
      </c>
      <c r="AC516" s="3" t="s">
        <v>5046</v>
      </c>
      <c r="AD516">
        <v>115235</v>
      </c>
      <c r="AE516" s="3" t="s">
        <v>5046</v>
      </c>
      <c r="AF516" t="s">
        <v>33</v>
      </c>
      <c r="AG516" s="3" t="s">
        <v>5046</v>
      </c>
      <c r="AH516">
        <v>0</v>
      </c>
      <c r="AI516" s="3" t="s">
        <v>5046</v>
      </c>
      <c r="AJ516" t="s">
        <v>25</v>
      </c>
      <c r="AK516" s="3" t="s">
        <v>5049</v>
      </c>
      <c r="AL516" t="s">
        <v>2</v>
      </c>
    </row>
    <row r="517" spans="1:38" x14ac:dyDescent="0.25">
      <c r="A517" s="2" t="s">
        <v>5041</v>
      </c>
      <c r="B517">
        <v>516</v>
      </c>
      <c r="C517" t="s">
        <v>5043</v>
      </c>
      <c r="D517" t="s">
        <v>5044</v>
      </c>
      <c r="E517" s="3" t="s">
        <v>5047</v>
      </c>
      <c r="F517">
        <v>1810</v>
      </c>
      <c r="G517" t="s">
        <v>2</v>
      </c>
      <c r="H517">
        <f>IFERROR(INDEX(Plan2!C:C,MATCH(F517,Plan2!I:I,0)),"NULL")</f>
        <v>28</v>
      </c>
      <c r="I517" t="s">
        <v>2</v>
      </c>
      <c r="J517" t="s">
        <v>5148</v>
      </c>
      <c r="K517" t="s">
        <v>5043</v>
      </c>
      <c r="L517" t="str">
        <f>IFERROR(INDEX(Plan2!E:E,MATCH(F517,Plan2!I:I,0)),"NULL")</f>
        <v>SAAE - QUIXERAMOBIM</v>
      </c>
      <c r="M517" s="3" t="s">
        <v>5047</v>
      </c>
      <c r="N517">
        <v>68</v>
      </c>
      <c r="O517" t="s">
        <v>5043</v>
      </c>
      <c r="P517" s="4">
        <v>42826</v>
      </c>
      <c r="Q517" s="5" t="s">
        <v>5046</v>
      </c>
      <c r="R517" s="4">
        <v>44652</v>
      </c>
      <c r="S517" s="6" t="s">
        <v>5046</v>
      </c>
      <c r="T517" t="s">
        <v>718</v>
      </c>
      <c r="U517" s="3" t="s">
        <v>5046</v>
      </c>
      <c r="V517">
        <v>0</v>
      </c>
      <c r="W517" s="3" t="s">
        <v>5047</v>
      </c>
      <c r="X517" s="7" t="s">
        <v>5314</v>
      </c>
      <c r="Y517" s="3" t="s">
        <v>5043</v>
      </c>
      <c r="Z517">
        <v>0</v>
      </c>
      <c r="AA517" s="3" t="s">
        <v>5046</v>
      </c>
      <c r="AB517" t="s">
        <v>36</v>
      </c>
      <c r="AC517" s="3" t="s">
        <v>5046</v>
      </c>
      <c r="AD517">
        <v>115236</v>
      </c>
      <c r="AE517" s="3" t="s">
        <v>5046</v>
      </c>
      <c r="AF517" t="s">
        <v>33</v>
      </c>
      <c r="AG517" s="3" t="s">
        <v>5046</v>
      </c>
      <c r="AH517">
        <v>0</v>
      </c>
      <c r="AI517" s="3" t="s">
        <v>5046</v>
      </c>
      <c r="AJ517" t="s">
        <v>25</v>
      </c>
      <c r="AK517" s="3" t="s">
        <v>5049</v>
      </c>
      <c r="AL517" t="s">
        <v>2</v>
      </c>
    </row>
    <row r="518" spans="1:38" x14ac:dyDescent="0.25">
      <c r="A518" s="2" t="s">
        <v>5041</v>
      </c>
      <c r="B518">
        <v>517</v>
      </c>
      <c r="C518" t="s">
        <v>5043</v>
      </c>
      <c r="D518" t="s">
        <v>5044</v>
      </c>
      <c r="E518" s="3" t="s">
        <v>5047</v>
      </c>
      <c r="F518">
        <v>1852</v>
      </c>
      <c r="G518" t="s">
        <v>2</v>
      </c>
      <c r="H518">
        <f>IFERROR(INDEX(Plan2!C:C,MATCH(F518,Plan2!I:I,0)),"NULL")</f>
        <v>18</v>
      </c>
      <c r="I518" t="s">
        <v>2</v>
      </c>
      <c r="J518" t="s">
        <v>5148</v>
      </c>
      <c r="K518" t="s">
        <v>5043</v>
      </c>
      <c r="L518" t="str">
        <f>IFERROR(INDEX(Plan2!E:E,MATCH(F518,Plan2!I:I,0)),"NULL")</f>
        <v>COMPESA</v>
      </c>
      <c r="M518" s="3" t="s">
        <v>5047</v>
      </c>
      <c r="N518">
        <v>50</v>
      </c>
      <c r="O518" t="s">
        <v>5043</v>
      </c>
      <c r="P518" s="4">
        <v>42186</v>
      </c>
      <c r="Q518" s="5" t="s">
        <v>5046</v>
      </c>
      <c r="R518" s="4">
        <v>44013</v>
      </c>
      <c r="S518" s="6" t="s">
        <v>5046</v>
      </c>
      <c r="T518" t="s">
        <v>719</v>
      </c>
      <c r="U518" s="3" t="s">
        <v>5046</v>
      </c>
      <c r="V518">
        <v>0</v>
      </c>
      <c r="W518" s="3" t="s">
        <v>5047</v>
      </c>
      <c r="X518" s="7" t="s">
        <v>5315</v>
      </c>
      <c r="Y518" s="3" t="s">
        <v>5043</v>
      </c>
      <c r="Z518">
        <v>0</v>
      </c>
      <c r="AA518" s="3" t="s">
        <v>5046</v>
      </c>
      <c r="AB518" t="s">
        <v>23</v>
      </c>
      <c r="AC518" s="3" t="s">
        <v>5046</v>
      </c>
      <c r="AD518">
        <v>115236</v>
      </c>
      <c r="AE518" s="3" t="s">
        <v>5046</v>
      </c>
      <c r="AF518" t="s">
        <v>24</v>
      </c>
      <c r="AG518" s="3" t="s">
        <v>5046</v>
      </c>
      <c r="AH518">
        <v>0</v>
      </c>
      <c r="AI518" s="3" t="s">
        <v>5046</v>
      </c>
      <c r="AJ518" t="s">
        <v>25</v>
      </c>
      <c r="AK518" s="3" t="s">
        <v>5049</v>
      </c>
      <c r="AL518" t="s">
        <v>2</v>
      </c>
    </row>
    <row r="519" spans="1:38" x14ac:dyDescent="0.25">
      <c r="A519" s="2" t="s">
        <v>5041</v>
      </c>
      <c r="B519">
        <v>518</v>
      </c>
      <c r="C519" t="s">
        <v>5043</v>
      </c>
      <c r="D519" t="s">
        <v>5044</v>
      </c>
      <c r="E519" s="3" t="s">
        <v>5047</v>
      </c>
      <c r="F519">
        <v>1810</v>
      </c>
      <c r="G519" t="s">
        <v>2</v>
      </c>
      <c r="H519">
        <f>IFERROR(INDEX(Plan2!C:C,MATCH(F519,Plan2!I:I,0)),"NULL")</f>
        <v>28</v>
      </c>
      <c r="I519" t="s">
        <v>2</v>
      </c>
      <c r="J519" t="s">
        <v>5148</v>
      </c>
      <c r="K519" t="s">
        <v>5043</v>
      </c>
      <c r="L519" t="str">
        <f>IFERROR(INDEX(Plan2!E:E,MATCH(F519,Plan2!I:I,0)),"NULL")</f>
        <v>SAAE - QUIXERAMOBIM</v>
      </c>
      <c r="M519" s="3" t="s">
        <v>5047</v>
      </c>
      <c r="N519">
        <v>68</v>
      </c>
      <c r="O519" t="s">
        <v>5043</v>
      </c>
      <c r="P519" s="4">
        <v>42826</v>
      </c>
      <c r="Q519" s="5" t="s">
        <v>5046</v>
      </c>
      <c r="R519" s="4">
        <v>44652</v>
      </c>
      <c r="S519" s="6" t="s">
        <v>5046</v>
      </c>
      <c r="T519" t="s">
        <v>720</v>
      </c>
      <c r="U519" s="3" t="s">
        <v>5046</v>
      </c>
      <c r="V519">
        <v>0</v>
      </c>
      <c r="W519" s="3" t="s">
        <v>5047</v>
      </c>
      <c r="X519" s="7" t="s">
        <v>5316</v>
      </c>
      <c r="Y519" s="3" t="s">
        <v>5043</v>
      </c>
      <c r="Z519">
        <v>0</v>
      </c>
      <c r="AA519" s="3" t="s">
        <v>5046</v>
      </c>
      <c r="AB519" t="s">
        <v>36</v>
      </c>
      <c r="AC519" s="3" t="s">
        <v>5046</v>
      </c>
      <c r="AD519">
        <v>115237</v>
      </c>
      <c r="AE519" s="3" t="s">
        <v>5046</v>
      </c>
      <c r="AF519" t="s">
        <v>33</v>
      </c>
      <c r="AG519" s="3" t="s">
        <v>5046</v>
      </c>
      <c r="AH519">
        <v>0</v>
      </c>
      <c r="AI519" s="3" t="s">
        <v>5046</v>
      </c>
      <c r="AJ519" t="s">
        <v>25</v>
      </c>
      <c r="AK519" s="3" t="s">
        <v>5049</v>
      </c>
      <c r="AL519" t="s">
        <v>2</v>
      </c>
    </row>
    <row r="520" spans="1:38" x14ac:dyDescent="0.25">
      <c r="A520" s="2" t="s">
        <v>5041</v>
      </c>
      <c r="B520">
        <v>519</v>
      </c>
      <c r="C520" t="s">
        <v>5043</v>
      </c>
      <c r="D520" t="s">
        <v>5044</v>
      </c>
      <c r="E520" s="3" t="s">
        <v>5047</v>
      </c>
      <c r="F520">
        <v>1852</v>
      </c>
      <c r="G520" t="s">
        <v>2</v>
      </c>
      <c r="H520">
        <f>IFERROR(INDEX(Plan2!C:C,MATCH(F520,Plan2!I:I,0)),"NULL")</f>
        <v>18</v>
      </c>
      <c r="I520" t="s">
        <v>2</v>
      </c>
      <c r="J520" t="s">
        <v>5148</v>
      </c>
      <c r="K520" t="s">
        <v>5043</v>
      </c>
      <c r="L520" t="str">
        <f>IFERROR(INDEX(Plan2!E:E,MATCH(F520,Plan2!I:I,0)),"NULL")</f>
        <v>COMPESA</v>
      </c>
      <c r="M520" s="3" t="s">
        <v>5047</v>
      </c>
      <c r="N520">
        <v>50</v>
      </c>
      <c r="O520" t="s">
        <v>5043</v>
      </c>
      <c r="P520" s="4">
        <v>41671</v>
      </c>
      <c r="Q520" s="5" t="s">
        <v>5046</v>
      </c>
      <c r="R520" s="4">
        <v>45350</v>
      </c>
      <c r="S520" s="6" t="s">
        <v>5046</v>
      </c>
      <c r="T520" t="s">
        <v>721</v>
      </c>
      <c r="U520" s="3" t="s">
        <v>5046</v>
      </c>
      <c r="V520">
        <v>0</v>
      </c>
      <c r="W520" s="3" t="s">
        <v>5047</v>
      </c>
      <c r="X520" s="7" t="s">
        <v>5317</v>
      </c>
      <c r="Y520" s="3" t="s">
        <v>5043</v>
      </c>
      <c r="Z520">
        <v>0</v>
      </c>
      <c r="AA520" s="3" t="s">
        <v>5046</v>
      </c>
      <c r="AB520" t="s">
        <v>23</v>
      </c>
      <c r="AC520" s="3" t="s">
        <v>5046</v>
      </c>
      <c r="AD520">
        <v>115238</v>
      </c>
      <c r="AE520" s="3" t="s">
        <v>5046</v>
      </c>
      <c r="AF520" t="s">
        <v>24</v>
      </c>
      <c r="AG520" s="3" t="s">
        <v>5046</v>
      </c>
      <c r="AH520">
        <v>0</v>
      </c>
      <c r="AI520" s="3" t="s">
        <v>5046</v>
      </c>
      <c r="AJ520" t="s">
        <v>25</v>
      </c>
      <c r="AK520" s="3" t="s">
        <v>5049</v>
      </c>
      <c r="AL520" t="s">
        <v>2</v>
      </c>
    </row>
    <row r="521" spans="1:38" x14ac:dyDescent="0.25">
      <c r="A521" s="2" t="s">
        <v>5041</v>
      </c>
      <c r="B521">
        <v>520</v>
      </c>
      <c r="C521" t="s">
        <v>5043</v>
      </c>
      <c r="D521" t="s">
        <v>5044</v>
      </c>
      <c r="E521" s="3" t="s">
        <v>5047</v>
      </c>
      <c r="F521">
        <v>1810</v>
      </c>
      <c r="G521" t="s">
        <v>2</v>
      </c>
      <c r="H521">
        <f>IFERROR(INDEX(Plan2!C:C,MATCH(F521,Plan2!I:I,0)),"NULL")</f>
        <v>28</v>
      </c>
      <c r="I521" t="s">
        <v>2</v>
      </c>
      <c r="J521" t="s">
        <v>5148</v>
      </c>
      <c r="K521" t="s">
        <v>5043</v>
      </c>
      <c r="L521" t="str">
        <f>IFERROR(INDEX(Plan2!E:E,MATCH(F521,Plan2!I:I,0)),"NULL")</f>
        <v>SAAE - QUIXERAMOBIM</v>
      </c>
      <c r="M521" s="3" t="s">
        <v>5047</v>
      </c>
      <c r="N521">
        <v>68</v>
      </c>
      <c r="O521" t="s">
        <v>5043</v>
      </c>
      <c r="P521" s="4">
        <v>42826</v>
      </c>
      <c r="Q521" s="5" t="s">
        <v>5046</v>
      </c>
      <c r="R521" s="4">
        <v>44652</v>
      </c>
      <c r="S521" s="6" t="s">
        <v>5046</v>
      </c>
      <c r="T521" t="s">
        <v>722</v>
      </c>
      <c r="U521" s="3" t="s">
        <v>5046</v>
      </c>
      <c r="V521">
        <v>0</v>
      </c>
      <c r="W521" s="3" t="s">
        <v>5047</v>
      </c>
      <c r="X521" s="7" t="s">
        <v>5313</v>
      </c>
      <c r="Y521" s="3" t="s">
        <v>5043</v>
      </c>
      <c r="Z521">
        <v>0</v>
      </c>
      <c r="AA521" s="3" t="s">
        <v>5046</v>
      </c>
      <c r="AB521" t="s">
        <v>36</v>
      </c>
      <c r="AC521" s="3" t="s">
        <v>5046</v>
      </c>
      <c r="AD521">
        <v>115239</v>
      </c>
      <c r="AE521" s="3" t="s">
        <v>5046</v>
      </c>
      <c r="AF521" t="s">
        <v>33</v>
      </c>
      <c r="AG521" s="3" t="s">
        <v>5046</v>
      </c>
      <c r="AH521">
        <v>0</v>
      </c>
      <c r="AI521" s="3" t="s">
        <v>5046</v>
      </c>
      <c r="AJ521" t="s">
        <v>25</v>
      </c>
      <c r="AK521" s="3" t="s">
        <v>5049</v>
      </c>
      <c r="AL521" t="s">
        <v>2</v>
      </c>
    </row>
    <row r="522" spans="1:38" x14ac:dyDescent="0.25">
      <c r="A522" s="2" t="s">
        <v>5041</v>
      </c>
      <c r="B522">
        <v>521</v>
      </c>
      <c r="C522" t="s">
        <v>5043</v>
      </c>
      <c r="D522" t="s">
        <v>5044</v>
      </c>
      <c r="E522" s="3" t="s">
        <v>5047</v>
      </c>
      <c r="F522">
        <v>1852</v>
      </c>
      <c r="G522" t="s">
        <v>2</v>
      </c>
      <c r="H522">
        <f>IFERROR(INDEX(Plan2!C:C,MATCH(F522,Plan2!I:I,0)),"NULL")</f>
        <v>18</v>
      </c>
      <c r="I522" t="s">
        <v>2</v>
      </c>
      <c r="J522" t="s">
        <v>5148</v>
      </c>
      <c r="K522" t="s">
        <v>5043</v>
      </c>
      <c r="L522" t="str">
        <f>IFERROR(INDEX(Plan2!E:E,MATCH(F522,Plan2!I:I,0)),"NULL")</f>
        <v>COMPESA</v>
      </c>
      <c r="M522" s="3" t="s">
        <v>5047</v>
      </c>
      <c r="N522">
        <v>50</v>
      </c>
      <c r="O522" t="s">
        <v>5043</v>
      </c>
      <c r="P522" s="4">
        <v>43191</v>
      </c>
      <c r="Q522" s="5" t="s">
        <v>5046</v>
      </c>
      <c r="R522" s="4">
        <v>45017</v>
      </c>
      <c r="S522" s="6" t="s">
        <v>5046</v>
      </c>
      <c r="T522" t="s">
        <v>723</v>
      </c>
      <c r="U522" s="3" t="s">
        <v>5046</v>
      </c>
      <c r="V522">
        <v>0</v>
      </c>
      <c r="W522" s="3" t="s">
        <v>5047</v>
      </c>
      <c r="X522" s="7" t="s">
        <v>5303</v>
      </c>
      <c r="Y522" s="3" t="s">
        <v>5043</v>
      </c>
      <c r="Z522">
        <v>0</v>
      </c>
      <c r="AA522" s="3" t="s">
        <v>5046</v>
      </c>
      <c r="AB522" t="s">
        <v>28</v>
      </c>
      <c r="AC522" s="3" t="s">
        <v>5046</v>
      </c>
      <c r="AD522">
        <v>115241</v>
      </c>
      <c r="AE522" s="3" t="s">
        <v>5046</v>
      </c>
      <c r="AF522" t="s">
        <v>24</v>
      </c>
      <c r="AG522" s="3" t="s">
        <v>5046</v>
      </c>
      <c r="AH522">
        <v>0</v>
      </c>
      <c r="AI522" s="3" t="s">
        <v>5046</v>
      </c>
      <c r="AJ522" t="s">
        <v>25</v>
      </c>
      <c r="AK522" s="3" t="s">
        <v>5049</v>
      </c>
      <c r="AL522" t="s">
        <v>2</v>
      </c>
    </row>
    <row r="523" spans="1:38" x14ac:dyDescent="0.25">
      <c r="A523" s="2" t="s">
        <v>5041</v>
      </c>
      <c r="B523">
        <v>522</v>
      </c>
      <c r="C523" t="s">
        <v>5043</v>
      </c>
      <c r="D523" t="s">
        <v>5044</v>
      </c>
      <c r="E523" s="3" t="s">
        <v>5047</v>
      </c>
      <c r="F523">
        <v>1852</v>
      </c>
      <c r="G523" t="s">
        <v>2</v>
      </c>
      <c r="H523">
        <f>IFERROR(INDEX(Plan2!C:C,MATCH(F523,Plan2!I:I,0)),"NULL")</f>
        <v>18</v>
      </c>
      <c r="I523" t="s">
        <v>2</v>
      </c>
      <c r="J523" t="s">
        <v>5148</v>
      </c>
      <c r="K523" t="s">
        <v>5043</v>
      </c>
      <c r="L523" t="str">
        <f>IFERROR(INDEX(Plan2!E:E,MATCH(F523,Plan2!I:I,0)),"NULL")</f>
        <v>COMPESA</v>
      </c>
      <c r="M523" s="3" t="s">
        <v>5047</v>
      </c>
      <c r="N523">
        <v>50</v>
      </c>
      <c r="O523" t="s">
        <v>5043</v>
      </c>
      <c r="P523" s="4">
        <v>41883</v>
      </c>
      <c r="Q523" s="5" t="s">
        <v>5046</v>
      </c>
      <c r="R523" s="4">
        <v>43709</v>
      </c>
      <c r="S523" s="6" t="s">
        <v>5046</v>
      </c>
      <c r="T523" t="s">
        <v>724</v>
      </c>
      <c r="U523" s="3" t="s">
        <v>5046</v>
      </c>
      <c r="V523">
        <v>0</v>
      </c>
      <c r="W523" s="3" t="s">
        <v>5047</v>
      </c>
      <c r="X523" s="7" t="s">
        <v>5223</v>
      </c>
      <c r="Y523" s="3" t="s">
        <v>5043</v>
      </c>
      <c r="Z523">
        <v>0</v>
      </c>
      <c r="AA523" s="3" t="s">
        <v>5046</v>
      </c>
      <c r="AB523" t="s">
        <v>28</v>
      </c>
      <c r="AC523" s="3" t="s">
        <v>5046</v>
      </c>
      <c r="AD523">
        <v>115243</v>
      </c>
      <c r="AE523" s="3" t="s">
        <v>5046</v>
      </c>
      <c r="AF523" t="s">
        <v>24</v>
      </c>
      <c r="AG523" s="3" t="s">
        <v>5046</v>
      </c>
      <c r="AH523">
        <v>0</v>
      </c>
      <c r="AI523" s="3" t="s">
        <v>5046</v>
      </c>
      <c r="AJ523" t="s">
        <v>25</v>
      </c>
      <c r="AK523" s="3" t="s">
        <v>5049</v>
      </c>
      <c r="AL523" t="s">
        <v>2</v>
      </c>
    </row>
    <row r="524" spans="1:38" x14ac:dyDescent="0.25">
      <c r="A524" s="2" t="s">
        <v>5041</v>
      </c>
      <c r="B524">
        <v>523</v>
      </c>
      <c r="C524" t="s">
        <v>5043</v>
      </c>
      <c r="D524" t="s">
        <v>5044</v>
      </c>
      <c r="E524" s="3" t="s">
        <v>5047</v>
      </c>
      <c r="F524">
        <v>1852</v>
      </c>
      <c r="G524" t="s">
        <v>2</v>
      </c>
      <c r="H524">
        <f>IFERROR(INDEX(Plan2!C:C,MATCH(F524,Plan2!I:I,0)),"NULL")</f>
        <v>18</v>
      </c>
      <c r="I524" t="s">
        <v>2</v>
      </c>
      <c r="J524" t="s">
        <v>5148</v>
      </c>
      <c r="K524" t="s">
        <v>5043</v>
      </c>
      <c r="L524" t="str">
        <f>IFERROR(INDEX(Plan2!E:E,MATCH(F524,Plan2!I:I,0)),"NULL")</f>
        <v>COMPESA</v>
      </c>
      <c r="M524" s="3" t="s">
        <v>5047</v>
      </c>
      <c r="N524">
        <v>50</v>
      </c>
      <c r="O524" t="s">
        <v>5043</v>
      </c>
      <c r="P524" s="4">
        <v>41640</v>
      </c>
      <c r="Q524" s="5" t="s">
        <v>5046</v>
      </c>
      <c r="R524" s="4">
        <v>45292</v>
      </c>
      <c r="S524" s="6" t="s">
        <v>5046</v>
      </c>
      <c r="T524" t="s">
        <v>725</v>
      </c>
      <c r="U524" s="3" t="s">
        <v>5046</v>
      </c>
      <c r="V524">
        <v>0</v>
      </c>
      <c r="W524" s="3" t="s">
        <v>5047</v>
      </c>
      <c r="X524" s="7" t="s">
        <v>5168</v>
      </c>
      <c r="Y524" s="3" t="s">
        <v>5043</v>
      </c>
      <c r="Z524">
        <v>0</v>
      </c>
      <c r="AA524" s="3" t="s">
        <v>5046</v>
      </c>
      <c r="AB524" t="s">
        <v>23</v>
      </c>
      <c r="AC524" s="3" t="s">
        <v>5046</v>
      </c>
      <c r="AD524">
        <v>115245</v>
      </c>
      <c r="AE524" s="3" t="s">
        <v>5046</v>
      </c>
      <c r="AF524" t="s">
        <v>24</v>
      </c>
      <c r="AG524" s="3" t="s">
        <v>5046</v>
      </c>
      <c r="AH524">
        <v>0</v>
      </c>
      <c r="AI524" s="3" t="s">
        <v>5046</v>
      </c>
      <c r="AJ524" t="s">
        <v>25</v>
      </c>
      <c r="AK524" s="3" t="s">
        <v>5049</v>
      </c>
      <c r="AL524" t="s">
        <v>2</v>
      </c>
    </row>
    <row r="525" spans="1:38" x14ac:dyDescent="0.25">
      <c r="A525" s="2" t="s">
        <v>5041</v>
      </c>
      <c r="B525">
        <v>524</v>
      </c>
      <c r="C525" t="s">
        <v>5043</v>
      </c>
      <c r="D525" t="s">
        <v>5044</v>
      </c>
      <c r="E525" s="3" t="s">
        <v>5047</v>
      </c>
      <c r="F525">
        <v>1852</v>
      </c>
      <c r="G525" t="s">
        <v>2</v>
      </c>
      <c r="H525">
        <f>IFERROR(INDEX(Plan2!C:C,MATCH(F525,Plan2!I:I,0)),"NULL")</f>
        <v>18</v>
      </c>
      <c r="I525" t="s">
        <v>2</v>
      </c>
      <c r="J525" t="s">
        <v>5148</v>
      </c>
      <c r="K525" t="s">
        <v>5043</v>
      </c>
      <c r="L525" t="str">
        <f>IFERROR(INDEX(Plan2!E:E,MATCH(F525,Plan2!I:I,0)),"NULL")</f>
        <v>COMPESA</v>
      </c>
      <c r="M525" s="3" t="s">
        <v>5047</v>
      </c>
      <c r="N525">
        <v>50</v>
      </c>
      <c r="O525" t="s">
        <v>5043</v>
      </c>
      <c r="P525" s="4">
        <v>43221</v>
      </c>
      <c r="Q525" s="5" t="s">
        <v>5046</v>
      </c>
      <c r="R525" s="4">
        <v>45047</v>
      </c>
      <c r="S525" s="6" t="s">
        <v>5046</v>
      </c>
      <c r="T525" t="s">
        <v>726</v>
      </c>
      <c r="U525" s="3" t="s">
        <v>5046</v>
      </c>
      <c r="V525">
        <v>0</v>
      </c>
      <c r="W525" s="3" t="s">
        <v>5047</v>
      </c>
      <c r="X525" s="7" t="s">
        <v>5318</v>
      </c>
      <c r="Y525" s="3" t="s">
        <v>5043</v>
      </c>
      <c r="Z525">
        <v>0</v>
      </c>
      <c r="AA525" s="3" t="s">
        <v>5046</v>
      </c>
      <c r="AB525" t="s">
        <v>23</v>
      </c>
      <c r="AC525" s="3" t="s">
        <v>5046</v>
      </c>
      <c r="AD525">
        <v>115246</v>
      </c>
      <c r="AE525" s="3" t="s">
        <v>5046</v>
      </c>
      <c r="AF525" t="s">
        <v>24</v>
      </c>
      <c r="AG525" s="3" t="s">
        <v>5046</v>
      </c>
      <c r="AH525">
        <v>0</v>
      </c>
      <c r="AI525" s="3" t="s">
        <v>5046</v>
      </c>
      <c r="AJ525" t="s">
        <v>25</v>
      </c>
      <c r="AK525" s="3" t="s">
        <v>5049</v>
      </c>
      <c r="AL525" t="s">
        <v>2</v>
      </c>
    </row>
    <row r="526" spans="1:38" x14ac:dyDescent="0.25">
      <c r="A526" s="2" t="s">
        <v>5041</v>
      </c>
      <c r="B526">
        <v>525</v>
      </c>
      <c r="C526" t="s">
        <v>5043</v>
      </c>
      <c r="D526" t="s">
        <v>5044</v>
      </c>
      <c r="E526" s="3" t="s">
        <v>5047</v>
      </c>
      <c r="F526">
        <v>1852</v>
      </c>
      <c r="G526" t="s">
        <v>2</v>
      </c>
      <c r="H526">
        <f>IFERROR(INDEX(Plan2!C:C,MATCH(F526,Plan2!I:I,0)),"NULL")</f>
        <v>18</v>
      </c>
      <c r="I526" t="s">
        <v>2</v>
      </c>
      <c r="J526" t="s">
        <v>5148</v>
      </c>
      <c r="K526" t="s">
        <v>5043</v>
      </c>
      <c r="L526" t="str">
        <f>IFERROR(INDEX(Plan2!E:E,MATCH(F526,Plan2!I:I,0)),"NULL")</f>
        <v>COMPESA</v>
      </c>
      <c r="M526" s="3" t="s">
        <v>5047</v>
      </c>
      <c r="N526">
        <v>50</v>
      </c>
      <c r="O526" t="s">
        <v>5043</v>
      </c>
      <c r="P526" s="4">
        <v>43800</v>
      </c>
      <c r="Q526" s="5" t="s">
        <v>5046</v>
      </c>
      <c r="R526" s="4">
        <v>45627</v>
      </c>
      <c r="S526" s="6" t="s">
        <v>5046</v>
      </c>
      <c r="T526" t="s">
        <v>727</v>
      </c>
      <c r="U526" s="3" t="s">
        <v>5046</v>
      </c>
      <c r="V526">
        <v>0</v>
      </c>
      <c r="W526" s="3" t="s">
        <v>5047</v>
      </c>
      <c r="X526" s="7" t="s">
        <v>5157</v>
      </c>
      <c r="Y526" s="3" t="s">
        <v>5043</v>
      </c>
      <c r="Z526">
        <v>0</v>
      </c>
      <c r="AA526" s="3" t="s">
        <v>5046</v>
      </c>
      <c r="AB526" t="s">
        <v>23</v>
      </c>
      <c r="AC526" s="3" t="s">
        <v>5046</v>
      </c>
      <c r="AD526">
        <v>115248</v>
      </c>
      <c r="AE526" s="3" t="s">
        <v>5046</v>
      </c>
      <c r="AF526" t="s">
        <v>24</v>
      </c>
      <c r="AG526" s="3" t="s">
        <v>5046</v>
      </c>
      <c r="AH526">
        <v>0</v>
      </c>
      <c r="AI526" s="3" t="s">
        <v>5046</v>
      </c>
      <c r="AJ526" t="s">
        <v>25</v>
      </c>
      <c r="AK526" s="3" t="s">
        <v>5049</v>
      </c>
      <c r="AL526" t="s">
        <v>2</v>
      </c>
    </row>
    <row r="527" spans="1:38" x14ac:dyDescent="0.25">
      <c r="A527" s="2" t="s">
        <v>5041</v>
      </c>
      <c r="B527">
        <v>526</v>
      </c>
      <c r="C527" t="s">
        <v>5043</v>
      </c>
      <c r="D527" t="s">
        <v>5044</v>
      </c>
      <c r="E527" s="3" t="s">
        <v>5047</v>
      </c>
      <c r="F527">
        <v>1852</v>
      </c>
      <c r="G527" t="s">
        <v>2</v>
      </c>
      <c r="H527">
        <f>IFERROR(INDEX(Plan2!C:C,MATCH(F527,Plan2!I:I,0)),"NULL")</f>
        <v>18</v>
      </c>
      <c r="I527" t="s">
        <v>2</v>
      </c>
      <c r="J527" t="s">
        <v>5148</v>
      </c>
      <c r="K527" t="s">
        <v>5043</v>
      </c>
      <c r="L527" t="str">
        <f>IFERROR(INDEX(Plan2!E:E,MATCH(F527,Plan2!I:I,0)),"NULL")</f>
        <v>COMPESA</v>
      </c>
      <c r="M527" s="3" t="s">
        <v>5047</v>
      </c>
      <c r="N527">
        <v>50</v>
      </c>
      <c r="O527" t="s">
        <v>5043</v>
      </c>
      <c r="P527" s="4">
        <v>41852</v>
      </c>
      <c r="Q527" s="5" t="s">
        <v>5046</v>
      </c>
      <c r="R527" s="4">
        <v>43678</v>
      </c>
      <c r="S527" s="6" t="s">
        <v>5046</v>
      </c>
      <c r="T527" t="s">
        <v>728</v>
      </c>
      <c r="U527" s="3" t="s">
        <v>5046</v>
      </c>
      <c r="V527">
        <v>0</v>
      </c>
      <c r="W527" s="3" t="s">
        <v>5047</v>
      </c>
      <c r="X527" s="7" t="s">
        <v>5319</v>
      </c>
      <c r="Y527" s="3" t="s">
        <v>5043</v>
      </c>
      <c r="Z527">
        <v>0</v>
      </c>
      <c r="AA527" s="3" t="s">
        <v>5046</v>
      </c>
      <c r="AB527" t="s">
        <v>23</v>
      </c>
      <c r="AC527" s="3" t="s">
        <v>5046</v>
      </c>
      <c r="AD527">
        <v>115249</v>
      </c>
      <c r="AE527" s="3" t="s">
        <v>5046</v>
      </c>
      <c r="AF527" t="s">
        <v>24</v>
      </c>
      <c r="AG527" s="3" t="s">
        <v>5046</v>
      </c>
      <c r="AH527">
        <v>0</v>
      </c>
      <c r="AI527" s="3" t="s">
        <v>5046</v>
      </c>
      <c r="AJ527" t="s">
        <v>25</v>
      </c>
      <c r="AK527" s="3" t="s">
        <v>5049</v>
      </c>
      <c r="AL527" t="s">
        <v>2</v>
      </c>
    </row>
    <row r="528" spans="1:38" x14ac:dyDescent="0.25">
      <c r="A528" s="2" t="s">
        <v>5041</v>
      </c>
      <c r="B528">
        <v>527</v>
      </c>
      <c r="C528" t="s">
        <v>5043</v>
      </c>
      <c r="D528" t="s">
        <v>5045</v>
      </c>
      <c r="E528" s="3" t="s">
        <v>5047</v>
      </c>
      <c r="F528">
        <v>1940</v>
      </c>
      <c r="G528" t="s">
        <v>2</v>
      </c>
      <c r="H528">
        <f>IFERROR(INDEX(Plan2!C:C,MATCH(F528,Plan2!I:I,0)),"NULL")</f>
        <v>1</v>
      </c>
      <c r="I528" t="s">
        <v>2</v>
      </c>
      <c r="J528" t="s">
        <v>5148</v>
      </c>
      <c r="K528" t="s">
        <v>5043</v>
      </c>
      <c r="L528" t="str">
        <f>IFERROR(INDEX(Plan2!E:E,MATCH(F528,Plan2!I:I,0)),"NULL")</f>
        <v>SABARA</v>
      </c>
      <c r="M528" s="3" t="s">
        <v>5047</v>
      </c>
      <c r="N528">
        <v>68</v>
      </c>
      <c r="O528" t="s">
        <v>5043</v>
      </c>
      <c r="P528" s="4">
        <v>43009</v>
      </c>
      <c r="Q528" s="5" t="s">
        <v>5046</v>
      </c>
      <c r="R528" s="4">
        <v>44835</v>
      </c>
      <c r="S528" s="6" t="s">
        <v>5046</v>
      </c>
      <c r="T528" t="s">
        <v>729</v>
      </c>
      <c r="U528" s="3" t="s">
        <v>5046</v>
      </c>
      <c r="V528">
        <v>0</v>
      </c>
      <c r="W528" s="3" t="s">
        <v>5047</v>
      </c>
      <c r="X528" s="7" t="s">
        <v>5280</v>
      </c>
      <c r="Y528" s="3" t="s">
        <v>5043</v>
      </c>
      <c r="Z528">
        <v>0</v>
      </c>
      <c r="AA528" s="3" t="s">
        <v>5046</v>
      </c>
      <c r="AB528" t="s">
        <v>36</v>
      </c>
      <c r="AC528" s="3" t="s">
        <v>5046</v>
      </c>
      <c r="AD528">
        <v>115249</v>
      </c>
      <c r="AE528" s="3" t="s">
        <v>5046</v>
      </c>
      <c r="AF528" t="s">
        <v>44</v>
      </c>
      <c r="AG528" s="3" t="s">
        <v>5046</v>
      </c>
      <c r="AH528">
        <v>0</v>
      </c>
      <c r="AI528" s="3" t="s">
        <v>5046</v>
      </c>
      <c r="AJ528" t="s">
        <v>25</v>
      </c>
      <c r="AK528" s="3" t="s">
        <v>5049</v>
      </c>
      <c r="AL528" t="s">
        <v>2</v>
      </c>
    </row>
    <row r="529" spans="1:38" x14ac:dyDescent="0.25">
      <c r="A529" s="2" t="s">
        <v>5041</v>
      </c>
      <c r="B529">
        <v>528</v>
      </c>
      <c r="C529" t="s">
        <v>5043</v>
      </c>
      <c r="D529" t="s">
        <v>5045</v>
      </c>
      <c r="E529" s="3" t="s">
        <v>5047</v>
      </c>
      <c r="F529">
        <v>1940</v>
      </c>
      <c r="G529" t="s">
        <v>2</v>
      </c>
      <c r="H529">
        <f>IFERROR(INDEX(Plan2!C:C,MATCH(F529,Plan2!I:I,0)),"NULL")</f>
        <v>1</v>
      </c>
      <c r="I529" t="s">
        <v>2</v>
      </c>
      <c r="J529" t="s">
        <v>5148</v>
      </c>
      <c r="K529" t="s">
        <v>5043</v>
      </c>
      <c r="L529" t="str">
        <f>IFERROR(INDEX(Plan2!E:E,MATCH(F529,Plan2!I:I,0)),"NULL")</f>
        <v>SABARA</v>
      </c>
      <c r="M529" s="3" t="s">
        <v>5047</v>
      </c>
      <c r="N529">
        <v>68</v>
      </c>
      <c r="O529" t="s">
        <v>5043</v>
      </c>
      <c r="P529" s="4">
        <v>42826</v>
      </c>
      <c r="Q529" s="5" t="s">
        <v>5046</v>
      </c>
      <c r="R529" s="4">
        <v>44652</v>
      </c>
      <c r="S529" s="6" t="s">
        <v>5046</v>
      </c>
      <c r="T529" t="s">
        <v>730</v>
      </c>
      <c r="U529" s="3" t="s">
        <v>5046</v>
      </c>
      <c r="V529">
        <v>0</v>
      </c>
      <c r="W529" s="3" t="s">
        <v>5047</v>
      </c>
      <c r="X529" s="7" t="s">
        <v>5320</v>
      </c>
      <c r="Y529" s="3" t="s">
        <v>5043</v>
      </c>
      <c r="Z529">
        <v>0</v>
      </c>
      <c r="AA529" s="3" t="s">
        <v>5046</v>
      </c>
      <c r="AB529" t="s">
        <v>36</v>
      </c>
      <c r="AC529" s="3" t="s">
        <v>5046</v>
      </c>
      <c r="AD529">
        <v>115250</v>
      </c>
      <c r="AE529" s="3" t="s">
        <v>5046</v>
      </c>
      <c r="AF529" t="s">
        <v>44</v>
      </c>
      <c r="AG529" s="3" t="s">
        <v>5046</v>
      </c>
      <c r="AH529">
        <v>0</v>
      </c>
      <c r="AI529" s="3" t="s">
        <v>5046</v>
      </c>
      <c r="AJ529" t="s">
        <v>25</v>
      </c>
      <c r="AK529" s="3" t="s">
        <v>5049</v>
      </c>
      <c r="AL529" t="s">
        <v>2</v>
      </c>
    </row>
    <row r="530" spans="1:38" x14ac:dyDescent="0.25">
      <c r="A530" s="2" t="s">
        <v>5041</v>
      </c>
      <c r="B530">
        <v>529</v>
      </c>
      <c r="C530" t="s">
        <v>5043</v>
      </c>
      <c r="D530" t="s">
        <v>5044</v>
      </c>
      <c r="E530" s="3" t="s">
        <v>5047</v>
      </c>
      <c r="F530">
        <v>1852</v>
      </c>
      <c r="G530" t="s">
        <v>2</v>
      </c>
      <c r="H530">
        <f>IFERROR(INDEX(Plan2!C:C,MATCH(F530,Plan2!I:I,0)),"NULL")</f>
        <v>18</v>
      </c>
      <c r="I530" t="s">
        <v>2</v>
      </c>
      <c r="J530" t="s">
        <v>5148</v>
      </c>
      <c r="K530" t="s">
        <v>5043</v>
      </c>
      <c r="L530" t="str">
        <f>IFERROR(INDEX(Plan2!E:E,MATCH(F530,Plan2!I:I,0)),"NULL")</f>
        <v>COMPESA</v>
      </c>
      <c r="M530" s="3" t="s">
        <v>5047</v>
      </c>
      <c r="N530">
        <v>50</v>
      </c>
      <c r="O530" t="s">
        <v>5043</v>
      </c>
      <c r="P530" s="4">
        <v>42125</v>
      </c>
      <c r="Q530" s="5" t="s">
        <v>5046</v>
      </c>
      <c r="R530" s="4">
        <v>43952</v>
      </c>
      <c r="S530" s="6" t="s">
        <v>5046</v>
      </c>
      <c r="T530" t="s">
        <v>731</v>
      </c>
      <c r="U530" s="3" t="s">
        <v>5046</v>
      </c>
      <c r="V530">
        <v>0</v>
      </c>
      <c r="W530" s="3" t="s">
        <v>5047</v>
      </c>
      <c r="X530" s="7" t="s">
        <v>5321</v>
      </c>
      <c r="Y530" s="3" t="s">
        <v>5043</v>
      </c>
      <c r="Z530">
        <v>0</v>
      </c>
      <c r="AA530" s="3" t="s">
        <v>5046</v>
      </c>
      <c r="AB530" t="s">
        <v>23</v>
      </c>
      <c r="AC530" s="3" t="s">
        <v>5046</v>
      </c>
      <c r="AD530">
        <v>115250</v>
      </c>
      <c r="AE530" s="3" t="s">
        <v>5046</v>
      </c>
      <c r="AF530" t="s">
        <v>24</v>
      </c>
      <c r="AG530" s="3" t="s">
        <v>5046</v>
      </c>
      <c r="AH530">
        <v>0</v>
      </c>
      <c r="AI530" s="3" t="s">
        <v>5046</v>
      </c>
      <c r="AJ530" t="s">
        <v>25</v>
      </c>
      <c r="AK530" s="3" t="s">
        <v>5049</v>
      </c>
      <c r="AL530" t="s">
        <v>2</v>
      </c>
    </row>
    <row r="531" spans="1:38" x14ac:dyDescent="0.25">
      <c r="A531" s="2" t="s">
        <v>5041</v>
      </c>
      <c r="B531">
        <v>530</v>
      </c>
      <c r="C531" t="s">
        <v>5043</v>
      </c>
      <c r="D531" t="s">
        <v>5044</v>
      </c>
      <c r="E531" s="3" t="s">
        <v>5047</v>
      </c>
      <c r="F531">
        <v>1852</v>
      </c>
      <c r="G531" t="s">
        <v>2</v>
      </c>
      <c r="H531">
        <f>IFERROR(INDEX(Plan2!C:C,MATCH(F531,Plan2!I:I,0)),"NULL")</f>
        <v>18</v>
      </c>
      <c r="I531" t="s">
        <v>2</v>
      </c>
      <c r="J531" t="s">
        <v>5148</v>
      </c>
      <c r="K531" t="s">
        <v>5043</v>
      </c>
      <c r="L531" t="str">
        <f>IFERROR(INDEX(Plan2!E:E,MATCH(F531,Plan2!I:I,0)),"NULL")</f>
        <v>COMPESA</v>
      </c>
      <c r="M531" s="3" t="s">
        <v>5047</v>
      </c>
      <c r="N531">
        <v>50</v>
      </c>
      <c r="O531" t="s">
        <v>5043</v>
      </c>
      <c r="P531" s="4">
        <v>42370</v>
      </c>
      <c r="Q531" s="5" t="s">
        <v>5046</v>
      </c>
      <c r="R531" s="4">
        <v>44197</v>
      </c>
      <c r="S531" s="6" t="s">
        <v>5046</v>
      </c>
      <c r="T531" t="s">
        <v>732</v>
      </c>
      <c r="U531" s="3" t="s">
        <v>5046</v>
      </c>
      <c r="V531">
        <v>0</v>
      </c>
      <c r="W531" s="3" t="s">
        <v>5047</v>
      </c>
      <c r="X531" s="7" t="s">
        <v>5321</v>
      </c>
      <c r="Y531" s="3" t="s">
        <v>5043</v>
      </c>
      <c r="Z531">
        <v>0</v>
      </c>
      <c r="AA531" s="3" t="s">
        <v>5046</v>
      </c>
      <c r="AB531" t="s">
        <v>36</v>
      </c>
      <c r="AC531" s="3" t="s">
        <v>5046</v>
      </c>
      <c r="AD531">
        <v>115251</v>
      </c>
      <c r="AE531" s="3" t="s">
        <v>5046</v>
      </c>
      <c r="AF531" t="s">
        <v>24</v>
      </c>
      <c r="AG531" s="3" t="s">
        <v>5046</v>
      </c>
      <c r="AH531">
        <v>0</v>
      </c>
      <c r="AI531" s="3" t="s">
        <v>5046</v>
      </c>
      <c r="AJ531" t="s">
        <v>25</v>
      </c>
      <c r="AK531" s="3" t="s">
        <v>5049</v>
      </c>
      <c r="AL531" t="s">
        <v>2</v>
      </c>
    </row>
    <row r="532" spans="1:38" x14ac:dyDescent="0.25">
      <c r="A532" s="2" t="s">
        <v>5041</v>
      </c>
      <c r="B532">
        <v>531</v>
      </c>
      <c r="C532" t="s">
        <v>5043</v>
      </c>
      <c r="D532" t="s">
        <v>5044</v>
      </c>
      <c r="E532" s="3" t="s">
        <v>5047</v>
      </c>
      <c r="F532">
        <v>1852</v>
      </c>
      <c r="G532" t="s">
        <v>2</v>
      </c>
      <c r="H532">
        <f>IFERROR(INDEX(Plan2!C:C,MATCH(F532,Plan2!I:I,0)),"NULL")</f>
        <v>18</v>
      </c>
      <c r="I532" t="s">
        <v>2</v>
      </c>
      <c r="J532" t="s">
        <v>5148</v>
      </c>
      <c r="K532" t="s">
        <v>5043</v>
      </c>
      <c r="L532" t="str">
        <f>IFERROR(INDEX(Plan2!E:E,MATCH(F532,Plan2!I:I,0)),"NULL")</f>
        <v>COMPESA</v>
      </c>
      <c r="M532" s="3" t="s">
        <v>5047</v>
      </c>
      <c r="N532">
        <v>50</v>
      </c>
      <c r="O532" t="s">
        <v>5043</v>
      </c>
      <c r="P532" s="4">
        <v>43282</v>
      </c>
      <c r="Q532" s="5" t="s">
        <v>5046</v>
      </c>
      <c r="R532" s="4">
        <v>45108</v>
      </c>
      <c r="S532" s="6" t="s">
        <v>5046</v>
      </c>
      <c r="T532" t="s">
        <v>733</v>
      </c>
      <c r="U532" s="3" t="s">
        <v>5046</v>
      </c>
      <c r="V532">
        <v>0</v>
      </c>
      <c r="W532" s="3" t="s">
        <v>5047</v>
      </c>
      <c r="X532" s="7" t="s">
        <v>5180</v>
      </c>
      <c r="Y532" s="3" t="s">
        <v>5043</v>
      </c>
      <c r="Z532">
        <v>0</v>
      </c>
      <c r="AA532" s="3" t="s">
        <v>5046</v>
      </c>
      <c r="AB532" t="s">
        <v>23</v>
      </c>
      <c r="AC532" s="3" t="s">
        <v>5046</v>
      </c>
      <c r="AD532">
        <v>115252</v>
      </c>
      <c r="AE532" s="3" t="s">
        <v>5046</v>
      </c>
      <c r="AF532" t="s">
        <v>24</v>
      </c>
      <c r="AG532" s="3" t="s">
        <v>5046</v>
      </c>
      <c r="AH532">
        <v>0</v>
      </c>
      <c r="AI532" s="3" t="s">
        <v>5046</v>
      </c>
      <c r="AJ532" t="s">
        <v>25</v>
      </c>
      <c r="AK532" s="3" t="s">
        <v>5049</v>
      </c>
      <c r="AL532" t="s">
        <v>2</v>
      </c>
    </row>
    <row r="533" spans="1:38" x14ac:dyDescent="0.25">
      <c r="A533" s="2" t="s">
        <v>5041</v>
      </c>
      <c r="B533">
        <v>532</v>
      </c>
      <c r="C533" t="s">
        <v>5043</v>
      </c>
      <c r="D533" t="s">
        <v>5044</v>
      </c>
      <c r="E533" s="3" t="s">
        <v>5047</v>
      </c>
      <c r="F533">
        <v>1852</v>
      </c>
      <c r="G533" t="s">
        <v>2</v>
      </c>
      <c r="H533">
        <f>IFERROR(INDEX(Plan2!C:C,MATCH(F533,Plan2!I:I,0)),"NULL")</f>
        <v>18</v>
      </c>
      <c r="I533" t="s">
        <v>2</v>
      </c>
      <c r="J533" t="s">
        <v>5148</v>
      </c>
      <c r="K533" t="s">
        <v>5043</v>
      </c>
      <c r="L533" t="str">
        <f>IFERROR(INDEX(Plan2!E:E,MATCH(F533,Plan2!I:I,0)),"NULL")</f>
        <v>COMPESA</v>
      </c>
      <c r="M533" s="3" t="s">
        <v>5047</v>
      </c>
      <c r="N533">
        <v>50</v>
      </c>
      <c r="O533" t="s">
        <v>5043</v>
      </c>
      <c r="P533" s="4">
        <v>41944</v>
      </c>
      <c r="Q533" s="5" t="s">
        <v>5046</v>
      </c>
      <c r="R533" s="4">
        <v>43770</v>
      </c>
      <c r="S533" s="6" t="s">
        <v>5046</v>
      </c>
      <c r="T533" t="s">
        <v>734</v>
      </c>
      <c r="U533" s="3" t="s">
        <v>5046</v>
      </c>
      <c r="V533">
        <v>0</v>
      </c>
      <c r="W533" s="3" t="s">
        <v>5047</v>
      </c>
      <c r="X533" s="7" t="s">
        <v>5166</v>
      </c>
      <c r="Y533" s="3" t="s">
        <v>5043</v>
      </c>
      <c r="Z533">
        <v>0</v>
      </c>
      <c r="AA533" s="3" t="s">
        <v>5046</v>
      </c>
      <c r="AB533" t="s">
        <v>28</v>
      </c>
      <c r="AC533" s="3" t="s">
        <v>5046</v>
      </c>
      <c r="AD533">
        <v>15253</v>
      </c>
      <c r="AE533" s="3" t="s">
        <v>5046</v>
      </c>
      <c r="AF533" t="s">
        <v>24</v>
      </c>
      <c r="AG533" s="3" t="s">
        <v>5046</v>
      </c>
      <c r="AH533">
        <v>0</v>
      </c>
      <c r="AI533" s="3" t="s">
        <v>5046</v>
      </c>
      <c r="AJ533" t="s">
        <v>25</v>
      </c>
      <c r="AK533" s="3" t="s">
        <v>5049</v>
      </c>
      <c r="AL533" t="s">
        <v>2</v>
      </c>
    </row>
    <row r="534" spans="1:38" x14ac:dyDescent="0.25">
      <c r="A534" s="2" t="s">
        <v>5041</v>
      </c>
      <c r="B534">
        <v>533</v>
      </c>
      <c r="C534" t="s">
        <v>5043</v>
      </c>
      <c r="D534" t="s">
        <v>5044</v>
      </c>
      <c r="E534" s="3" t="s">
        <v>5047</v>
      </c>
      <c r="F534">
        <v>1852</v>
      </c>
      <c r="G534" t="s">
        <v>2</v>
      </c>
      <c r="H534">
        <f>IFERROR(INDEX(Plan2!C:C,MATCH(F534,Plan2!I:I,0)),"NULL")</f>
        <v>18</v>
      </c>
      <c r="I534" t="s">
        <v>2</v>
      </c>
      <c r="J534" t="s">
        <v>5148</v>
      </c>
      <c r="K534" t="s">
        <v>5043</v>
      </c>
      <c r="L534" t="str">
        <f>IFERROR(INDEX(Plan2!E:E,MATCH(F534,Plan2!I:I,0)),"NULL")</f>
        <v>COMPESA</v>
      </c>
      <c r="M534" s="3" t="s">
        <v>5047</v>
      </c>
      <c r="N534">
        <v>50</v>
      </c>
      <c r="O534" t="s">
        <v>5043</v>
      </c>
      <c r="P534" s="4">
        <v>41791</v>
      </c>
      <c r="Q534" s="5" t="s">
        <v>5046</v>
      </c>
      <c r="R534" s="4">
        <v>43617</v>
      </c>
      <c r="S534" s="6" t="s">
        <v>5046</v>
      </c>
      <c r="T534" t="s">
        <v>735</v>
      </c>
      <c r="U534" s="3" t="s">
        <v>5046</v>
      </c>
      <c r="V534">
        <v>0</v>
      </c>
      <c r="W534" s="3" t="s">
        <v>5047</v>
      </c>
      <c r="X534" s="7" t="s">
        <v>5319</v>
      </c>
      <c r="Y534" s="3" t="s">
        <v>5043</v>
      </c>
      <c r="Z534">
        <v>0</v>
      </c>
      <c r="AA534" s="3" t="s">
        <v>5046</v>
      </c>
      <c r="AB534" t="s">
        <v>23</v>
      </c>
      <c r="AC534" s="3" t="s">
        <v>5046</v>
      </c>
      <c r="AD534">
        <v>115255</v>
      </c>
      <c r="AE534" s="3" t="s">
        <v>5046</v>
      </c>
      <c r="AF534" t="s">
        <v>24</v>
      </c>
      <c r="AG534" s="3" t="s">
        <v>5046</v>
      </c>
      <c r="AH534">
        <v>0</v>
      </c>
      <c r="AI534" s="3" t="s">
        <v>5046</v>
      </c>
      <c r="AJ534" t="s">
        <v>25</v>
      </c>
      <c r="AK534" s="3" t="s">
        <v>5049</v>
      </c>
      <c r="AL534" t="s">
        <v>2</v>
      </c>
    </row>
    <row r="535" spans="1:38" x14ac:dyDescent="0.25">
      <c r="A535" s="2" t="s">
        <v>5041</v>
      </c>
      <c r="B535">
        <v>534</v>
      </c>
      <c r="C535" t="s">
        <v>5043</v>
      </c>
      <c r="D535" t="s">
        <v>5044</v>
      </c>
      <c r="E535" s="3" t="s">
        <v>5047</v>
      </c>
      <c r="F535">
        <v>1852</v>
      </c>
      <c r="G535" t="s">
        <v>2</v>
      </c>
      <c r="H535">
        <f>IFERROR(INDEX(Plan2!C:C,MATCH(F535,Plan2!I:I,0)),"NULL")</f>
        <v>18</v>
      </c>
      <c r="I535" t="s">
        <v>2</v>
      </c>
      <c r="J535" t="s">
        <v>5148</v>
      </c>
      <c r="K535" t="s">
        <v>5043</v>
      </c>
      <c r="L535" t="str">
        <f>IFERROR(INDEX(Plan2!E:E,MATCH(F535,Plan2!I:I,0)),"NULL")</f>
        <v>COMPESA</v>
      </c>
      <c r="M535" s="3" t="s">
        <v>5047</v>
      </c>
      <c r="N535">
        <v>50</v>
      </c>
      <c r="O535" t="s">
        <v>5043</v>
      </c>
      <c r="P535" s="4">
        <v>43405</v>
      </c>
      <c r="Q535" s="5" t="s">
        <v>5046</v>
      </c>
      <c r="R535" s="4">
        <v>45231</v>
      </c>
      <c r="S535" s="6" t="s">
        <v>5046</v>
      </c>
      <c r="T535" t="s">
        <v>736</v>
      </c>
      <c r="U535" s="3" t="s">
        <v>5046</v>
      </c>
      <c r="V535">
        <v>0</v>
      </c>
      <c r="W535" s="3" t="s">
        <v>5047</v>
      </c>
      <c r="X535" s="7" t="s">
        <v>5319</v>
      </c>
      <c r="Y535" s="3" t="s">
        <v>5043</v>
      </c>
      <c r="Z535">
        <v>0</v>
      </c>
      <c r="AA535" s="3" t="s">
        <v>5046</v>
      </c>
      <c r="AB535" t="s">
        <v>23</v>
      </c>
      <c r="AC535" s="3" t="s">
        <v>5046</v>
      </c>
      <c r="AD535">
        <v>115257</v>
      </c>
      <c r="AE535" s="3" t="s">
        <v>5046</v>
      </c>
      <c r="AF535" t="s">
        <v>24</v>
      </c>
      <c r="AG535" s="3" t="s">
        <v>5046</v>
      </c>
      <c r="AH535">
        <v>0</v>
      </c>
      <c r="AI535" s="3" t="s">
        <v>5046</v>
      </c>
      <c r="AJ535" t="s">
        <v>25</v>
      </c>
      <c r="AK535" s="3" t="s">
        <v>5049</v>
      </c>
      <c r="AL535" t="s">
        <v>2</v>
      </c>
    </row>
    <row r="536" spans="1:38" x14ac:dyDescent="0.25">
      <c r="A536" s="2" t="s">
        <v>5041</v>
      </c>
      <c r="B536">
        <v>535</v>
      </c>
      <c r="C536" t="s">
        <v>5043</v>
      </c>
      <c r="D536" t="s">
        <v>5044</v>
      </c>
      <c r="E536" s="3" t="s">
        <v>5047</v>
      </c>
      <c r="F536">
        <v>1852</v>
      </c>
      <c r="G536" t="s">
        <v>2</v>
      </c>
      <c r="H536">
        <f>IFERROR(INDEX(Plan2!C:C,MATCH(F536,Plan2!I:I,0)),"NULL")</f>
        <v>18</v>
      </c>
      <c r="I536" t="s">
        <v>2</v>
      </c>
      <c r="J536" t="s">
        <v>5148</v>
      </c>
      <c r="K536" t="s">
        <v>5043</v>
      </c>
      <c r="L536" t="str">
        <f>IFERROR(INDEX(Plan2!E:E,MATCH(F536,Plan2!I:I,0)),"NULL")</f>
        <v>COMPESA</v>
      </c>
      <c r="M536" s="3" t="s">
        <v>5047</v>
      </c>
      <c r="N536">
        <v>50</v>
      </c>
      <c r="O536" t="s">
        <v>5043</v>
      </c>
      <c r="P536" s="4">
        <v>42339</v>
      </c>
      <c r="Q536" s="5" t="s">
        <v>5046</v>
      </c>
      <c r="R536" s="4">
        <v>44166</v>
      </c>
      <c r="S536" s="6" t="s">
        <v>5046</v>
      </c>
      <c r="T536" t="s">
        <v>737</v>
      </c>
      <c r="U536" s="3" t="s">
        <v>5046</v>
      </c>
      <c r="V536">
        <v>0</v>
      </c>
      <c r="W536" s="3" t="s">
        <v>5047</v>
      </c>
      <c r="X536" s="7" t="s">
        <v>5322</v>
      </c>
      <c r="Y536" s="3" t="s">
        <v>5043</v>
      </c>
      <c r="Z536">
        <v>0</v>
      </c>
      <c r="AA536" s="3" t="s">
        <v>5046</v>
      </c>
      <c r="AB536" t="s">
        <v>23</v>
      </c>
      <c r="AC536" s="3" t="s">
        <v>5046</v>
      </c>
      <c r="AD536">
        <v>115259</v>
      </c>
      <c r="AE536" s="3" t="s">
        <v>5046</v>
      </c>
      <c r="AF536" t="s">
        <v>24</v>
      </c>
      <c r="AG536" s="3" t="s">
        <v>5046</v>
      </c>
      <c r="AH536">
        <v>0</v>
      </c>
      <c r="AI536" s="3" t="s">
        <v>5046</v>
      </c>
      <c r="AJ536" t="s">
        <v>25</v>
      </c>
      <c r="AK536" s="3" t="s">
        <v>5049</v>
      </c>
      <c r="AL536" t="s">
        <v>2</v>
      </c>
    </row>
    <row r="537" spans="1:38" x14ac:dyDescent="0.25">
      <c r="A537" s="2" t="s">
        <v>5041</v>
      </c>
      <c r="B537">
        <v>536</v>
      </c>
      <c r="C537" t="s">
        <v>5043</v>
      </c>
      <c r="D537" t="s">
        <v>5044</v>
      </c>
      <c r="E537" s="3" t="s">
        <v>5047</v>
      </c>
      <c r="F537">
        <v>1852</v>
      </c>
      <c r="G537" t="s">
        <v>2</v>
      </c>
      <c r="H537">
        <f>IFERROR(INDEX(Plan2!C:C,MATCH(F537,Plan2!I:I,0)),"NULL")</f>
        <v>18</v>
      </c>
      <c r="I537" t="s">
        <v>2</v>
      </c>
      <c r="J537" t="s">
        <v>5148</v>
      </c>
      <c r="K537" t="s">
        <v>5043</v>
      </c>
      <c r="L537" t="str">
        <f>IFERROR(INDEX(Plan2!E:E,MATCH(F537,Plan2!I:I,0)),"NULL")</f>
        <v>COMPESA</v>
      </c>
      <c r="M537" s="3" t="s">
        <v>5047</v>
      </c>
      <c r="N537">
        <v>50</v>
      </c>
      <c r="O537" t="s">
        <v>5043</v>
      </c>
      <c r="P537" s="4">
        <v>43282</v>
      </c>
      <c r="Q537" s="5" t="s">
        <v>5046</v>
      </c>
      <c r="R537" s="4">
        <v>45108</v>
      </c>
      <c r="S537" s="6" t="s">
        <v>5046</v>
      </c>
      <c r="T537" t="s">
        <v>738</v>
      </c>
      <c r="U537" s="3" t="s">
        <v>5046</v>
      </c>
      <c r="V537">
        <v>0</v>
      </c>
      <c r="W537" s="3" t="s">
        <v>5047</v>
      </c>
      <c r="X537" s="7" t="s">
        <v>5319</v>
      </c>
      <c r="Y537" s="3" t="s">
        <v>5043</v>
      </c>
      <c r="Z537">
        <v>0</v>
      </c>
      <c r="AA537" s="3" t="s">
        <v>5046</v>
      </c>
      <c r="AB537" t="s">
        <v>23</v>
      </c>
      <c r="AC537" s="3" t="s">
        <v>5046</v>
      </c>
      <c r="AD537">
        <v>115260</v>
      </c>
      <c r="AE537" s="3" t="s">
        <v>5046</v>
      </c>
      <c r="AF537" t="s">
        <v>24</v>
      </c>
      <c r="AG537" s="3" t="s">
        <v>5046</v>
      </c>
      <c r="AH537">
        <v>0</v>
      </c>
      <c r="AI537" s="3" t="s">
        <v>5046</v>
      </c>
      <c r="AJ537" t="s">
        <v>25</v>
      </c>
      <c r="AK537" s="3" t="s">
        <v>5049</v>
      </c>
      <c r="AL537" t="s">
        <v>2</v>
      </c>
    </row>
    <row r="538" spans="1:38" x14ac:dyDescent="0.25">
      <c r="A538" s="2" t="s">
        <v>5041</v>
      </c>
      <c r="B538">
        <v>537</v>
      </c>
      <c r="C538" t="s">
        <v>5043</v>
      </c>
      <c r="D538" t="s">
        <v>5045</v>
      </c>
      <c r="E538" s="3" t="s">
        <v>5047</v>
      </c>
      <c r="F538">
        <v>1940</v>
      </c>
      <c r="G538" t="s">
        <v>2</v>
      </c>
      <c r="H538">
        <f>IFERROR(INDEX(Plan2!C:C,MATCH(F538,Plan2!I:I,0)),"NULL")</f>
        <v>1</v>
      </c>
      <c r="I538" t="s">
        <v>2</v>
      </c>
      <c r="J538" t="s">
        <v>5148</v>
      </c>
      <c r="K538" t="s">
        <v>5043</v>
      </c>
      <c r="L538" t="str">
        <f>IFERROR(INDEX(Plan2!E:E,MATCH(F538,Plan2!I:I,0)),"NULL")</f>
        <v>SABARA</v>
      </c>
      <c r="M538" s="3" t="s">
        <v>5047</v>
      </c>
      <c r="N538">
        <v>68</v>
      </c>
      <c r="O538" t="s">
        <v>5043</v>
      </c>
      <c r="P538" s="4">
        <v>42826</v>
      </c>
      <c r="Q538" s="5" t="s">
        <v>5046</v>
      </c>
      <c r="R538" s="4">
        <v>44652</v>
      </c>
      <c r="S538" s="6" t="s">
        <v>5046</v>
      </c>
      <c r="T538" t="s">
        <v>739</v>
      </c>
      <c r="U538" s="3" t="s">
        <v>5046</v>
      </c>
      <c r="V538">
        <v>0</v>
      </c>
      <c r="W538" s="3" t="s">
        <v>5047</v>
      </c>
      <c r="X538" s="7" t="s">
        <v>5323</v>
      </c>
      <c r="Y538" s="3" t="s">
        <v>5043</v>
      </c>
      <c r="Z538">
        <v>0</v>
      </c>
      <c r="AA538" s="3" t="s">
        <v>5046</v>
      </c>
      <c r="AB538" t="s">
        <v>36</v>
      </c>
      <c r="AC538" s="3" t="s">
        <v>5046</v>
      </c>
      <c r="AD538">
        <v>115262</v>
      </c>
      <c r="AE538" s="3" t="s">
        <v>5046</v>
      </c>
      <c r="AF538" t="s">
        <v>44</v>
      </c>
      <c r="AG538" s="3" t="s">
        <v>5046</v>
      </c>
      <c r="AH538">
        <v>0</v>
      </c>
      <c r="AI538" s="3" t="s">
        <v>5046</v>
      </c>
      <c r="AJ538" t="s">
        <v>25</v>
      </c>
      <c r="AK538" s="3" t="s">
        <v>5049</v>
      </c>
      <c r="AL538" t="s">
        <v>2</v>
      </c>
    </row>
    <row r="539" spans="1:38" x14ac:dyDescent="0.25">
      <c r="A539" s="2" t="s">
        <v>5041</v>
      </c>
      <c r="B539">
        <v>538</v>
      </c>
      <c r="C539" t="s">
        <v>5043</v>
      </c>
      <c r="D539" t="s">
        <v>5045</v>
      </c>
      <c r="E539" s="3" t="s">
        <v>5047</v>
      </c>
      <c r="F539">
        <v>1940</v>
      </c>
      <c r="G539" t="s">
        <v>2</v>
      </c>
      <c r="H539">
        <f>IFERROR(INDEX(Plan2!C:C,MATCH(F539,Plan2!I:I,0)),"NULL")</f>
        <v>1</v>
      </c>
      <c r="I539" t="s">
        <v>2</v>
      </c>
      <c r="J539" t="s">
        <v>5148</v>
      </c>
      <c r="K539" t="s">
        <v>5043</v>
      </c>
      <c r="L539" t="str">
        <f>IFERROR(INDEX(Plan2!E:E,MATCH(F539,Plan2!I:I,0)),"NULL")</f>
        <v>SABARA</v>
      </c>
      <c r="M539" s="3" t="s">
        <v>5047</v>
      </c>
      <c r="N539">
        <v>68</v>
      </c>
      <c r="O539" t="s">
        <v>5043</v>
      </c>
      <c r="P539" s="4">
        <v>42856</v>
      </c>
      <c r="Q539" s="5" t="s">
        <v>5046</v>
      </c>
      <c r="R539" s="4">
        <v>44682</v>
      </c>
      <c r="S539" s="6" t="s">
        <v>5046</v>
      </c>
      <c r="T539" t="s">
        <v>740</v>
      </c>
      <c r="U539" s="3" t="s">
        <v>5046</v>
      </c>
      <c r="V539">
        <v>0</v>
      </c>
      <c r="W539" s="3" t="s">
        <v>5047</v>
      </c>
      <c r="X539" s="7" t="s">
        <v>5324</v>
      </c>
      <c r="Y539" s="3" t="s">
        <v>5043</v>
      </c>
      <c r="Z539">
        <v>0</v>
      </c>
      <c r="AA539" s="3" t="s">
        <v>5046</v>
      </c>
      <c r="AB539" t="s">
        <v>23</v>
      </c>
      <c r="AC539" s="3" t="s">
        <v>5046</v>
      </c>
      <c r="AD539">
        <v>115264</v>
      </c>
      <c r="AE539" s="3" t="s">
        <v>5046</v>
      </c>
      <c r="AF539" t="s">
        <v>44</v>
      </c>
      <c r="AG539" s="3" t="s">
        <v>5046</v>
      </c>
      <c r="AH539">
        <v>0</v>
      </c>
      <c r="AI539" s="3" t="s">
        <v>5046</v>
      </c>
      <c r="AJ539" t="s">
        <v>25</v>
      </c>
      <c r="AK539" s="3" t="s">
        <v>5049</v>
      </c>
      <c r="AL539" t="s">
        <v>2</v>
      </c>
    </row>
    <row r="540" spans="1:38" x14ac:dyDescent="0.25">
      <c r="A540" s="2" t="s">
        <v>5041</v>
      </c>
      <c r="B540">
        <v>539</v>
      </c>
      <c r="C540" t="s">
        <v>5043</v>
      </c>
      <c r="D540" t="s">
        <v>5045</v>
      </c>
      <c r="E540" s="3" t="s">
        <v>5047</v>
      </c>
      <c r="F540">
        <v>1940</v>
      </c>
      <c r="G540" t="s">
        <v>2</v>
      </c>
      <c r="H540">
        <f>IFERROR(INDEX(Plan2!C:C,MATCH(F540,Plan2!I:I,0)),"NULL")</f>
        <v>1</v>
      </c>
      <c r="I540" t="s">
        <v>2</v>
      </c>
      <c r="J540" t="s">
        <v>5148</v>
      </c>
      <c r="K540" t="s">
        <v>5043</v>
      </c>
      <c r="L540" t="str">
        <f>IFERROR(INDEX(Plan2!E:E,MATCH(F540,Plan2!I:I,0)),"NULL")</f>
        <v>SABARA</v>
      </c>
      <c r="M540" s="3" t="s">
        <v>5047</v>
      </c>
      <c r="N540">
        <v>68</v>
      </c>
      <c r="O540" t="s">
        <v>5043</v>
      </c>
      <c r="P540" s="4">
        <v>42795</v>
      </c>
      <c r="Q540" s="5" t="s">
        <v>5046</v>
      </c>
      <c r="R540" s="4">
        <v>44621</v>
      </c>
      <c r="S540" s="6" t="s">
        <v>5046</v>
      </c>
      <c r="T540" t="s">
        <v>741</v>
      </c>
      <c r="U540" s="3" t="s">
        <v>5046</v>
      </c>
      <c r="V540">
        <v>0</v>
      </c>
      <c r="W540" s="3" t="s">
        <v>5047</v>
      </c>
      <c r="X540" s="7" t="s">
        <v>5311</v>
      </c>
      <c r="Y540" s="3" t="s">
        <v>5043</v>
      </c>
      <c r="Z540">
        <v>0</v>
      </c>
      <c r="AA540" s="3" t="s">
        <v>5046</v>
      </c>
      <c r="AB540" t="s">
        <v>36</v>
      </c>
      <c r="AC540" s="3" t="s">
        <v>5046</v>
      </c>
      <c r="AD540">
        <v>115267</v>
      </c>
      <c r="AE540" s="3" t="s">
        <v>5046</v>
      </c>
      <c r="AF540" t="s">
        <v>44</v>
      </c>
      <c r="AG540" s="3" t="s">
        <v>5046</v>
      </c>
      <c r="AH540">
        <v>0</v>
      </c>
      <c r="AI540" s="3" t="s">
        <v>5046</v>
      </c>
      <c r="AJ540" t="s">
        <v>25</v>
      </c>
      <c r="AK540" s="3" t="s">
        <v>5049</v>
      </c>
      <c r="AL540" t="s">
        <v>2</v>
      </c>
    </row>
    <row r="541" spans="1:38" x14ac:dyDescent="0.25">
      <c r="A541" s="2" t="s">
        <v>5041</v>
      </c>
      <c r="B541">
        <v>540</v>
      </c>
      <c r="C541" t="s">
        <v>5043</v>
      </c>
      <c r="D541" t="s">
        <v>5045</v>
      </c>
      <c r="E541" s="3" t="s">
        <v>5047</v>
      </c>
      <c r="F541">
        <v>1940</v>
      </c>
      <c r="G541" t="s">
        <v>2</v>
      </c>
      <c r="H541">
        <f>IFERROR(INDEX(Plan2!C:C,MATCH(F541,Plan2!I:I,0)),"NULL")</f>
        <v>1</v>
      </c>
      <c r="I541" t="s">
        <v>2</v>
      </c>
      <c r="J541" t="s">
        <v>5148</v>
      </c>
      <c r="K541" t="s">
        <v>5043</v>
      </c>
      <c r="L541" t="str">
        <f>IFERROR(INDEX(Plan2!E:E,MATCH(F541,Plan2!I:I,0)),"NULL")</f>
        <v>SABARA</v>
      </c>
      <c r="M541" s="3" t="s">
        <v>5047</v>
      </c>
      <c r="N541">
        <v>68</v>
      </c>
      <c r="O541" t="s">
        <v>5043</v>
      </c>
      <c r="P541" s="4">
        <v>42917</v>
      </c>
      <c r="Q541" s="5" t="s">
        <v>5046</v>
      </c>
      <c r="R541" s="4">
        <v>44743</v>
      </c>
      <c r="S541" s="6" t="s">
        <v>5046</v>
      </c>
      <c r="T541" t="s">
        <v>742</v>
      </c>
      <c r="U541" s="3" t="s">
        <v>5046</v>
      </c>
      <c r="V541">
        <v>0</v>
      </c>
      <c r="W541" s="3" t="s">
        <v>5047</v>
      </c>
      <c r="X541" s="7" t="s">
        <v>5284</v>
      </c>
      <c r="Y541" s="3" t="s">
        <v>5043</v>
      </c>
      <c r="Z541">
        <v>0</v>
      </c>
      <c r="AA541" s="3" t="s">
        <v>5046</v>
      </c>
      <c r="AB541" t="s">
        <v>36</v>
      </c>
      <c r="AC541" s="3" t="s">
        <v>5046</v>
      </c>
      <c r="AD541">
        <v>115269</v>
      </c>
      <c r="AE541" s="3" t="s">
        <v>5046</v>
      </c>
      <c r="AF541" t="s">
        <v>44</v>
      </c>
      <c r="AG541" s="3" t="s">
        <v>5046</v>
      </c>
      <c r="AH541">
        <v>0</v>
      </c>
      <c r="AI541" s="3" t="s">
        <v>5046</v>
      </c>
      <c r="AJ541" t="s">
        <v>25</v>
      </c>
      <c r="AK541" s="3" t="s">
        <v>5049</v>
      </c>
      <c r="AL541" t="s">
        <v>2</v>
      </c>
    </row>
    <row r="542" spans="1:38" x14ac:dyDescent="0.25">
      <c r="A542" s="2" t="s">
        <v>5041</v>
      </c>
      <c r="B542">
        <v>541</v>
      </c>
      <c r="C542" t="s">
        <v>5043</v>
      </c>
      <c r="D542" t="s">
        <v>5044</v>
      </c>
      <c r="E542" s="3" t="s">
        <v>5047</v>
      </c>
      <c r="F542">
        <v>1852</v>
      </c>
      <c r="G542" t="s">
        <v>2</v>
      </c>
      <c r="H542">
        <f>IFERROR(INDEX(Plan2!C:C,MATCH(F542,Plan2!I:I,0)),"NULL")</f>
        <v>18</v>
      </c>
      <c r="I542" t="s">
        <v>2</v>
      </c>
      <c r="J542" t="s">
        <v>5148</v>
      </c>
      <c r="K542" t="s">
        <v>5043</v>
      </c>
      <c r="L542" t="str">
        <f>IFERROR(INDEX(Plan2!E:E,MATCH(F542,Plan2!I:I,0)),"NULL")</f>
        <v>COMPESA</v>
      </c>
      <c r="M542" s="3" t="s">
        <v>5047</v>
      </c>
      <c r="N542">
        <v>50</v>
      </c>
      <c r="O542" t="s">
        <v>5043</v>
      </c>
      <c r="P542" s="4">
        <v>41944</v>
      </c>
      <c r="Q542" s="5" t="s">
        <v>5046</v>
      </c>
      <c r="R542" s="4">
        <v>43770</v>
      </c>
      <c r="S542" s="6" t="s">
        <v>5046</v>
      </c>
      <c r="T542" t="s">
        <v>743</v>
      </c>
      <c r="U542" s="3" t="s">
        <v>5046</v>
      </c>
      <c r="V542">
        <v>0</v>
      </c>
      <c r="W542" s="3" t="s">
        <v>5047</v>
      </c>
      <c r="X542" s="7" t="s">
        <v>5325</v>
      </c>
      <c r="Y542" s="3" t="s">
        <v>5043</v>
      </c>
      <c r="Z542">
        <v>0</v>
      </c>
      <c r="AA542" s="3" t="s">
        <v>5046</v>
      </c>
      <c r="AB542" t="s">
        <v>23</v>
      </c>
      <c r="AC542" s="3" t="s">
        <v>5046</v>
      </c>
      <c r="AD542">
        <v>115270</v>
      </c>
      <c r="AE542" s="3" t="s">
        <v>5046</v>
      </c>
      <c r="AF542" t="s">
        <v>24</v>
      </c>
      <c r="AG542" s="3" t="s">
        <v>5046</v>
      </c>
      <c r="AH542">
        <v>0</v>
      </c>
      <c r="AI542" s="3" t="s">
        <v>5046</v>
      </c>
      <c r="AJ542" t="s">
        <v>25</v>
      </c>
      <c r="AK542" s="3" t="s">
        <v>5049</v>
      </c>
      <c r="AL542" t="s">
        <v>2</v>
      </c>
    </row>
    <row r="543" spans="1:38" x14ac:dyDescent="0.25">
      <c r="A543" s="2" t="s">
        <v>5041</v>
      </c>
      <c r="B543">
        <v>542</v>
      </c>
      <c r="C543" t="s">
        <v>5043</v>
      </c>
      <c r="D543" t="s">
        <v>5044</v>
      </c>
      <c r="E543" s="3" t="s">
        <v>5047</v>
      </c>
      <c r="F543">
        <v>1852</v>
      </c>
      <c r="G543" t="s">
        <v>2</v>
      </c>
      <c r="H543">
        <f>IFERROR(INDEX(Plan2!C:C,MATCH(F543,Plan2!I:I,0)),"NULL")</f>
        <v>18</v>
      </c>
      <c r="I543" t="s">
        <v>2</v>
      </c>
      <c r="J543" t="s">
        <v>5148</v>
      </c>
      <c r="K543" t="s">
        <v>5043</v>
      </c>
      <c r="L543" t="str">
        <f>IFERROR(INDEX(Plan2!E:E,MATCH(F543,Plan2!I:I,0)),"NULL")</f>
        <v>COMPESA</v>
      </c>
      <c r="M543" s="3" t="s">
        <v>5047</v>
      </c>
      <c r="N543">
        <v>50</v>
      </c>
      <c r="O543" t="s">
        <v>5043</v>
      </c>
      <c r="P543" s="4">
        <v>41791</v>
      </c>
      <c r="Q543" s="5" t="s">
        <v>5046</v>
      </c>
      <c r="R543" s="4">
        <v>43617</v>
      </c>
      <c r="S543" s="6" t="s">
        <v>5046</v>
      </c>
      <c r="T543" t="s">
        <v>744</v>
      </c>
      <c r="U543" s="3" t="s">
        <v>5046</v>
      </c>
      <c r="V543">
        <v>0</v>
      </c>
      <c r="W543" s="3" t="s">
        <v>5047</v>
      </c>
      <c r="X543" s="7" t="s">
        <v>5163</v>
      </c>
      <c r="Y543" s="3" t="s">
        <v>5043</v>
      </c>
      <c r="Z543">
        <v>0</v>
      </c>
      <c r="AA543" s="3" t="s">
        <v>5046</v>
      </c>
      <c r="AB543" t="s">
        <v>220</v>
      </c>
      <c r="AC543" s="3" t="s">
        <v>5046</v>
      </c>
      <c r="AD543">
        <v>115271</v>
      </c>
      <c r="AE543" s="3" t="s">
        <v>5046</v>
      </c>
      <c r="AF543" t="s">
        <v>24</v>
      </c>
      <c r="AG543" s="3" t="s">
        <v>5046</v>
      </c>
      <c r="AH543">
        <v>0</v>
      </c>
      <c r="AI543" s="3" t="s">
        <v>5046</v>
      </c>
      <c r="AJ543" t="s">
        <v>25</v>
      </c>
      <c r="AK543" s="3" t="s">
        <v>5049</v>
      </c>
      <c r="AL543" t="s">
        <v>2</v>
      </c>
    </row>
    <row r="544" spans="1:38" x14ac:dyDescent="0.25">
      <c r="A544" s="2" t="s">
        <v>5041</v>
      </c>
      <c r="B544">
        <v>543</v>
      </c>
      <c r="C544" t="s">
        <v>5043</v>
      </c>
      <c r="D544" t="s">
        <v>5044</v>
      </c>
      <c r="E544" s="3" t="s">
        <v>5047</v>
      </c>
      <c r="F544">
        <v>1852</v>
      </c>
      <c r="G544" t="s">
        <v>2</v>
      </c>
      <c r="H544">
        <f>IFERROR(INDEX(Plan2!C:C,MATCH(F544,Plan2!I:I,0)),"NULL")</f>
        <v>18</v>
      </c>
      <c r="I544" t="s">
        <v>2</v>
      </c>
      <c r="J544" t="s">
        <v>5148</v>
      </c>
      <c r="K544" t="s">
        <v>5043</v>
      </c>
      <c r="L544" t="str">
        <f>IFERROR(INDEX(Plan2!E:E,MATCH(F544,Plan2!I:I,0)),"NULL")</f>
        <v>COMPESA</v>
      </c>
      <c r="M544" s="3" t="s">
        <v>5047</v>
      </c>
      <c r="N544">
        <v>50</v>
      </c>
      <c r="O544" t="s">
        <v>5043</v>
      </c>
      <c r="P544" s="4">
        <v>42278</v>
      </c>
      <c r="Q544" s="5" t="s">
        <v>5046</v>
      </c>
      <c r="R544" s="4">
        <v>44105</v>
      </c>
      <c r="S544" s="6" t="s">
        <v>5046</v>
      </c>
      <c r="T544" t="s">
        <v>745</v>
      </c>
      <c r="U544" s="3" t="s">
        <v>5046</v>
      </c>
      <c r="V544">
        <v>0</v>
      </c>
      <c r="W544" s="3" t="s">
        <v>5047</v>
      </c>
      <c r="X544" s="7" t="s">
        <v>5315</v>
      </c>
      <c r="Y544" s="3" t="s">
        <v>5043</v>
      </c>
      <c r="Z544">
        <v>0</v>
      </c>
      <c r="AA544" s="3" t="s">
        <v>5046</v>
      </c>
      <c r="AB544" t="s">
        <v>23</v>
      </c>
      <c r="AC544" s="3" t="s">
        <v>5046</v>
      </c>
      <c r="AD544">
        <v>115272</v>
      </c>
      <c r="AE544" s="3" t="s">
        <v>5046</v>
      </c>
      <c r="AF544" t="s">
        <v>24</v>
      </c>
      <c r="AG544" s="3" t="s">
        <v>5046</v>
      </c>
      <c r="AH544">
        <v>0</v>
      </c>
      <c r="AI544" s="3" t="s">
        <v>5046</v>
      </c>
      <c r="AJ544" t="s">
        <v>25</v>
      </c>
      <c r="AK544" s="3" t="s">
        <v>5049</v>
      </c>
      <c r="AL544" t="s">
        <v>2</v>
      </c>
    </row>
    <row r="545" spans="1:38" x14ac:dyDescent="0.25">
      <c r="A545" s="2" t="s">
        <v>5041</v>
      </c>
      <c r="B545">
        <v>544</v>
      </c>
      <c r="C545" t="s">
        <v>5043</v>
      </c>
      <c r="D545" t="s">
        <v>5045</v>
      </c>
      <c r="E545" s="3" t="s">
        <v>5047</v>
      </c>
      <c r="F545">
        <v>1940</v>
      </c>
      <c r="G545" t="s">
        <v>2</v>
      </c>
      <c r="H545">
        <f>IFERROR(INDEX(Plan2!C:C,MATCH(F545,Plan2!I:I,0)),"NULL")</f>
        <v>1</v>
      </c>
      <c r="I545" t="s">
        <v>2</v>
      </c>
      <c r="J545" t="s">
        <v>5148</v>
      </c>
      <c r="K545" t="s">
        <v>5043</v>
      </c>
      <c r="L545" t="str">
        <f>IFERROR(INDEX(Plan2!E:E,MATCH(F545,Plan2!I:I,0)),"NULL")</f>
        <v>SABARA</v>
      </c>
      <c r="M545" s="3" t="s">
        <v>5047</v>
      </c>
      <c r="N545">
        <v>68</v>
      </c>
      <c r="O545" t="s">
        <v>5043</v>
      </c>
      <c r="P545" s="4">
        <v>42705</v>
      </c>
      <c r="Q545" s="5" t="s">
        <v>5046</v>
      </c>
      <c r="R545" s="4">
        <v>44531</v>
      </c>
      <c r="S545" s="6" t="s">
        <v>5046</v>
      </c>
      <c r="T545" t="s">
        <v>746</v>
      </c>
      <c r="U545" s="3" t="s">
        <v>5046</v>
      </c>
      <c r="V545">
        <v>0</v>
      </c>
      <c r="W545" s="3" t="s">
        <v>5047</v>
      </c>
      <c r="X545" s="7" t="s">
        <v>5267</v>
      </c>
      <c r="Y545" s="3" t="s">
        <v>5043</v>
      </c>
      <c r="Z545">
        <v>0</v>
      </c>
      <c r="AA545" s="3" t="s">
        <v>5046</v>
      </c>
      <c r="AB545" t="s">
        <v>36</v>
      </c>
      <c r="AC545" s="3" t="s">
        <v>5046</v>
      </c>
      <c r="AD545">
        <v>115276</v>
      </c>
      <c r="AE545" s="3" t="s">
        <v>5046</v>
      </c>
      <c r="AF545" t="s">
        <v>44</v>
      </c>
      <c r="AG545" s="3" t="s">
        <v>5046</v>
      </c>
      <c r="AH545">
        <v>0</v>
      </c>
      <c r="AI545" s="3" t="s">
        <v>5046</v>
      </c>
      <c r="AJ545" t="s">
        <v>25</v>
      </c>
      <c r="AK545" s="3" t="s">
        <v>5049</v>
      </c>
      <c r="AL545" t="s">
        <v>2</v>
      </c>
    </row>
    <row r="546" spans="1:38" x14ac:dyDescent="0.25">
      <c r="A546" s="2" t="s">
        <v>5041</v>
      </c>
      <c r="B546">
        <v>545</v>
      </c>
      <c r="C546" t="s">
        <v>5043</v>
      </c>
      <c r="D546" t="s">
        <v>5044</v>
      </c>
      <c r="E546" s="3" t="s">
        <v>5047</v>
      </c>
      <c r="F546">
        <v>1793</v>
      </c>
      <c r="G546" t="s">
        <v>2</v>
      </c>
      <c r="H546">
        <f>IFERROR(INDEX(Plan2!C:C,MATCH(F546,Plan2!I:I,0)),"NULL")</f>
        <v>55</v>
      </c>
      <c r="I546" t="s">
        <v>2</v>
      </c>
      <c r="J546" t="s">
        <v>5148</v>
      </c>
      <c r="K546" t="s">
        <v>5043</v>
      </c>
      <c r="L546" t="str">
        <f>IFERROR(INDEX(Plan2!E:E,MATCH(F546,Plan2!I:I,0)),"NULL")</f>
        <v>SAAE - IGUATU</v>
      </c>
      <c r="M546" s="3" t="s">
        <v>5047</v>
      </c>
      <c r="N546">
        <v>50</v>
      </c>
      <c r="O546" t="s">
        <v>5043</v>
      </c>
      <c r="P546" s="4">
        <v>41883</v>
      </c>
      <c r="Q546" s="5" t="s">
        <v>5046</v>
      </c>
      <c r="R546" s="4">
        <v>43709</v>
      </c>
      <c r="S546" s="6" t="s">
        <v>5046</v>
      </c>
      <c r="T546" t="s">
        <v>747</v>
      </c>
      <c r="U546" s="3" t="s">
        <v>5046</v>
      </c>
      <c r="V546">
        <v>0</v>
      </c>
      <c r="W546" s="3" t="s">
        <v>5047</v>
      </c>
      <c r="X546" s="7" t="s">
        <v>5326</v>
      </c>
      <c r="Y546" s="3" t="s">
        <v>5043</v>
      </c>
      <c r="Z546">
        <v>0</v>
      </c>
      <c r="AA546" s="3" t="s">
        <v>5046</v>
      </c>
      <c r="AB546" t="s">
        <v>23</v>
      </c>
      <c r="AC546" s="3" t="s">
        <v>5046</v>
      </c>
      <c r="AD546">
        <v>115277</v>
      </c>
      <c r="AE546" s="3" t="s">
        <v>5046</v>
      </c>
      <c r="AF546" t="s">
        <v>24</v>
      </c>
      <c r="AG546" s="3" t="s">
        <v>5046</v>
      </c>
      <c r="AH546">
        <v>0</v>
      </c>
      <c r="AI546" s="3" t="s">
        <v>5046</v>
      </c>
      <c r="AJ546" t="s">
        <v>25</v>
      </c>
      <c r="AK546" s="3" t="s">
        <v>5049</v>
      </c>
      <c r="AL546" t="s">
        <v>2</v>
      </c>
    </row>
    <row r="547" spans="1:38" x14ac:dyDescent="0.25">
      <c r="A547" s="2" t="s">
        <v>5041</v>
      </c>
      <c r="B547">
        <v>546</v>
      </c>
      <c r="C547" t="s">
        <v>5043</v>
      </c>
      <c r="D547" t="s">
        <v>5045</v>
      </c>
      <c r="E547" s="3" t="s">
        <v>5047</v>
      </c>
      <c r="F547">
        <v>1940</v>
      </c>
      <c r="G547" t="s">
        <v>2</v>
      </c>
      <c r="H547">
        <f>IFERROR(INDEX(Plan2!C:C,MATCH(F547,Plan2!I:I,0)),"NULL")</f>
        <v>1</v>
      </c>
      <c r="I547" t="s">
        <v>2</v>
      </c>
      <c r="J547" t="s">
        <v>5148</v>
      </c>
      <c r="K547" t="s">
        <v>5043</v>
      </c>
      <c r="L547" t="str">
        <f>IFERROR(INDEX(Plan2!E:E,MATCH(F547,Plan2!I:I,0)),"NULL")</f>
        <v>SABARA</v>
      </c>
      <c r="M547" s="3" t="s">
        <v>5047</v>
      </c>
      <c r="N547">
        <v>68</v>
      </c>
      <c r="O547" t="s">
        <v>5043</v>
      </c>
      <c r="P547" s="4">
        <v>42795</v>
      </c>
      <c r="Q547" s="5" t="s">
        <v>5046</v>
      </c>
      <c r="R547" s="4">
        <v>44621</v>
      </c>
      <c r="S547" s="6" t="s">
        <v>5046</v>
      </c>
      <c r="T547" t="s">
        <v>748</v>
      </c>
      <c r="U547" s="3" t="s">
        <v>5046</v>
      </c>
      <c r="V547">
        <v>0</v>
      </c>
      <c r="W547" s="3" t="s">
        <v>5047</v>
      </c>
      <c r="X547" s="7" t="s">
        <v>5281</v>
      </c>
      <c r="Y547" s="3" t="s">
        <v>5043</v>
      </c>
      <c r="Z547">
        <v>0</v>
      </c>
      <c r="AA547" s="3" t="s">
        <v>5046</v>
      </c>
      <c r="AB547" t="s">
        <v>36</v>
      </c>
      <c r="AC547" s="3" t="s">
        <v>5046</v>
      </c>
      <c r="AD547">
        <v>115279</v>
      </c>
      <c r="AE547" s="3" t="s">
        <v>5046</v>
      </c>
      <c r="AF547" t="s">
        <v>44</v>
      </c>
      <c r="AG547" s="3" t="s">
        <v>5046</v>
      </c>
      <c r="AH547">
        <v>0</v>
      </c>
      <c r="AI547" s="3" t="s">
        <v>5046</v>
      </c>
      <c r="AJ547" t="s">
        <v>25</v>
      </c>
      <c r="AK547" s="3" t="s">
        <v>5049</v>
      </c>
      <c r="AL547" t="s">
        <v>2</v>
      </c>
    </row>
    <row r="548" spans="1:38" x14ac:dyDescent="0.25">
      <c r="A548" s="2" t="s">
        <v>5041</v>
      </c>
      <c r="B548">
        <v>547</v>
      </c>
      <c r="C548" t="s">
        <v>5043</v>
      </c>
      <c r="D548" t="s">
        <v>5045</v>
      </c>
      <c r="E548" s="3" t="s">
        <v>5047</v>
      </c>
      <c r="F548">
        <v>1940</v>
      </c>
      <c r="G548" t="s">
        <v>2</v>
      </c>
      <c r="H548">
        <f>IFERROR(INDEX(Plan2!C:C,MATCH(F548,Plan2!I:I,0)),"NULL")</f>
        <v>1</v>
      </c>
      <c r="I548" t="s">
        <v>2</v>
      </c>
      <c r="J548" t="s">
        <v>5148</v>
      </c>
      <c r="K548" t="s">
        <v>5043</v>
      </c>
      <c r="L548" t="str">
        <f>IFERROR(INDEX(Plan2!E:E,MATCH(F548,Plan2!I:I,0)),"NULL")</f>
        <v>SABARA</v>
      </c>
      <c r="M548" s="3" t="s">
        <v>5047</v>
      </c>
      <c r="N548">
        <v>68</v>
      </c>
      <c r="O548" t="s">
        <v>5043</v>
      </c>
      <c r="P548" s="4">
        <v>42826</v>
      </c>
      <c r="Q548" s="5" t="s">
        <v>5046</v>
      </c>
      <c r="R548" s="4">
        <v>44652</v>
      </c>
      <c r="S548" s="6" t="s">
        <v>5046</v>
      </c>
      <c r="T548" t="s">
        <v>749</v>
      </c>
      <c r="U548" s="3" t="s">
        <v>5046</v>
      </c>
      <c r="V548">
        <v>0</v>
      </c>
      <c r="W548" s="3" t="s">
        <v>5047</v>
      </c>
      <c r="X548" s="7" t="s">
        <v>5327</v>
      </c>
      <c r="Y548" s="3" t="s">
        <v>5043</v>
      </c>
      <c r="Z548">
        <v>0</v>
      </c>
      <c r="AA548" s="3" t="s">
        <v>5046</v>
      </c>
      <c r="AB548" t="s">
        <v>36</v>
      </c>
      <c r="AC548" s="3" t="s">
        <v>5046</v>
      </c>
      <c r="AD548">
        <v>115282</v>
      </c>
      <c r="AE548" s="3" t="s">
        <v>5046</v>
      </c>
      <c r="AF548" t="s">
        <v>44</v>
      </c>
      <c r="AG548" s="3" t="s">
        <v>5046</v>
      </c>
      <c r="AH548">
        <v>0</v>
      </c>
      <c r="AI548" s="3" t="s">
        <v>5046</v>
      </c>
      <c r="AJ548" t="s">
        <v>25</v>
      </c>
      <c r="AK548" s="3" t="s">
        <v>5049</v>
      </c>
      <c r="AL548" t="s">
        <v>2</v>
      </c>
    </row>
    <row r="549" spans="1:38" x14ac:dyDescent="0.25">
      <c r="A549" s="2" t="s">
        <v>5041</v>
      </c>
      <c r="B549">
        <v>548</v>
      </c>
      <c r="C549" t="s">
        <v>5043</v>
      </c>
      <c r="D549" t="s">
        <v>5044</v>
      </c>
      <c r="E549" s="3" t="s">
        <v>5047</v>
      </c>
      <c r="F549">
        <v>1852</v>
      </c>
      <c r="G549" t="s">
        <v>2</v>
      </c>
      <c r="H549">
        <f>IFERROR(INDEX(Plan2!C:C,MATCH(F549,Plan2!I:I,0)),"NULL")</f>
        <v>18</v>
      </c>
      <c r="I549" t="s">
        <v>2</v>
      </c>
      <c r="J549" t="s">
        <v>5148</v>
      </c>
      <c r="K549" t="s">
        <v>5043</v>
      </c>
      <c r="L549" t="str">
        <f>IFERROR(INDEX(Plan2!E:E,MATCH(F549,Plan2!I:I,0)),"NULL")</f>
        <v>COMPESA</v>
      </c>
      <c r="M549" s="3" t="s">
        <v>5047</v>
      </c>
      <c r="N549">
        <v>900</v>
      </c>
      <c r="O549" t="s">
        <v>5043</v>
      </c>
      <c r="P549" s="4">
        <v>43466</v>
      </c>
      <c r="Q549" s="5" t="s">
        <v>5046</v>
      </c>
      <c r="R549" s="4">
        <v>45292</v>
      </c>
      <c r="S549" s="6" t="s">
        <v>5046</v>
      </c>
      <c r="T549" t="s">
        <v>750</v>
      </c>
      <c r="U549" s="3" t="s">
        <v>5046</v>
      </c>
      <c r="V549">
        <v>0</v>
      </c>
      <c r="W549" s="3" t="s">
        <v>5047</v>
      </c>
      <c r="X549" s="7" t="s">
        <v>5304</v>
      </c>
      <c r="Y549" s="3" t="s">
        <v>5043</v>
      </c>
      <c r="Z549">
        <v>0</v>
      </c>
      <c r="AA549" s="3" t="s">
        <v>5046</v>
      </c>
      <c r="AB549" t="s">
        <v>71</v>
      </c>
      <c r="AC549" s="3" t="s">
        <v>5046</v>
      </c>
      <c r="AD549">
        <v>11532</v>
      </c>
      <c r="AE549" s="3" t="s">
        <v>5046</v>
      </c>
      <c r="AF549" t="s">
        <v>72</v>
      </c>
      <c r="AG549" s="3" t="s">
        <v>5046</v>
      </c>
      <c r="AH549">
        <v>0</v>
      </c>
      <c r="AI549" s="3" t="s">
        <v>5046</v>
      </c>
      <c r="AJ549" t="s">
        <v>25</v>
      </c>
      <c r="AK549" s="3" t="s">
        <v>5049</v>
      </c>
      <c r="AL549" t="s">
        <v>2</v>
      </c>
    </row>
    <row r="550" spans="1:38" x14ac:dyDescent="0.25">
      <c r="A550" s="2" t="s">
        <v>5041</v>
      </c>
      <c r="B550">
        <v>549</v>
      </c>
      <c r="C550" t="s">
        <v>5043</v>
      </c>
      <c r="D550" t="s">
        <v>5044</v>
      </c>
      <c r="E550" s="3" t="s">
        <v>5047</v>
      </c>
      <c r="F550">
        <v>1852</v>
      </c>
      <c r="G550" t="s">
        <v>2</v>
      </c>
      <c r="H550">
        <f>IFERROR(INDEX(Plan2!C:C,MATCH(F550,Plan2!I:I,0)),"NULL")</f>
        <v>18</v>
      </c>
      <c r="I550" t="s">
        <v>2</v>
      </c>
      <c r="J550" t="s">
        <v>5148</v>
      </c>
      <c r="K550" t="s">
        <v>5043</v>
      </c>
      <c r="L550" t="str">
        <f>IFERROR(INDEX(Plan2!E:E,MATCH(F550,Plan2!I:I,0)),"NULL")</f>
        <v>COMPESA</v>
      </c>
      <c r="M550" s="3" t="s">
        <v>5047</v>
      </c>
      <c r="N550">
        <v>900</v>
      </c>
      <c r="O550" t="s">
        <v>5043</v>
      </c>
      <c r="P550" s="4">
        <v>41518</v>
      </c>
      <c r="Q550" s="5" t="s">
        <v>5046</v>
      </c>
      <c r="R550" s="4">
        <v>43405</v>
      </c>
      <c r="S550" s="6" t="s">
        <v>5046</v>
      </c>
      <c r="T550" t="s">
        <v>751</v>
      </c>
      <c r="U550" s="3" t="s">
        <v>5046</v>
      </c>
      <c r="V550">
        <v>0</v>
      </c>
      <c r="W550" s="3" t="s">
        <v>5047</v>
      </c>
      <c r="X550" s="7" t="s">
        <v>5226</v>
      </c>
      <c r="Y550" s="3" t="s">
        <v>5043</v>
      </c>
      <c r="Z550">
        <v>0</v>
      </c>
      <c r="AA550" s="3" t="s">
        <v>5046</v>
      </c>
      <c r="AB550" t="s">
        <v>71</v>
      </c>
      <c r="AC550" s="3" t="s">
        <v>5046</v>
      </c>
      <c r="AD550">
        <v>11543</v>
      </c>
      <c r="AE550" s="3" t="s">
        <v>5046</v>
      </c>
      <c r="AF550" t="s">
        <v>72</v>
      </c>
      <c r="AG550" s="3" t="s">
        <v>5046</v>
      </c>
      <c r="AH550">
        <v>0</v>
      </c>
      <c r="AI550" s="3" t="s">
        <v>5046</v>
      </c>
      <c r="AJ550" t="s">
        <v>25</v>
      </c>
      <c r="AK550" s="3" t="s">
        <v>5049</v>
      </c>
      <c r="AL550" t="s">
        <v>2</v>
      </c>
    </row>
    <row r="551" spans="1:38" x14ac:dyDescent="0.25">
      <c r="A551" s="2" t="s">
        <v>5041</v>
      </c>
      <c r="B551">
        <v>550</v>
      </c>
      <c r="C551" t="s">
        <v>5043</v>
      </c>
      <c r="D551" t="s">
        <v>5044</v>
      </c>
      <c r="E551" s="3" t="s">
        <v>5047</v>
      </c>
      <c r="F551">
        <v>1852</v>
      </c>
      <c r="G551" t="s">
        <v>2</v>
      </c>
      <c r="H551">
        <f>IFERROR(INDEX(Plan2!C:C,MATCH(F551,Plan2!I:I,0)),"NULL")</f>
        <v>18</v>
      </c>
      <c r="I551" t="s">
        <v>2</v>
      </c>
      <c r="J551" t="s">
        <v>5148</v>
      </c>
      <c r="K551" t="s">
        <v>5043</v>
      </c>
      <c r="L551" t="str">
        <f>IFERROR(INDEX(Plan2!E:E,MATCH(F551,Plan2!I:I,0)),"NULL")</f>
        <v>COMPESA</v>
      </c>
      <c r="M551" s="3" t="s">
        <v>5047</v>
      </c>
      <c r="N551">
        <v>900</v>
      </c>
      <c r="O551" t="s">
        <v>5043</v>
      </c>
      <c r="P551" s="4">
        <v>41518</v>
      </c>
      <c r="Q551" s="5" t="s">
        <v>5046</v>
      </c>
      <c r="R551" s="4">
        <v>44502</v>
      </c>
      <c r="S551" s="6" t="s">
        <v>5046</v>
      </c>
      <c r="T551" t="s">
        <v>752</v>
      </c>
      <c r="U551" s="3" t="s">
        <v>5046</v>
      </c>
      <c r="V551">
        <v>0</v>
      </c>
      <c r="W551" s="3" t="s">
        <v>5047</v>
      </c>
      <c r="X551" s="7" t="s">
        <v>5238</v>
      </c>
      <c r="Y551" s="3" t="s">
        <v>5043</v>
      </c>
      <c r="Z551">
        <v>0</v>
      </c>
      <c r="AA551" s="3" t="s">
        <v>5046</v>
      </c>
      <c r="AB551" t="s">
        <v>71</v>
      </c>
      <c r="AC551" s="3" t="s">
        <v>5046</v>
      </c>
      <c r="AD551">
        <v>11573</v>
      </c>
      <c r="AE551" s="3" t="s">
        <v>5046</v>
      </c>
      <c r="AF551" t="s">
        <v>72</v>
      </c>
      <c r="AG551" s="3" t="s">
        <v>5046</v>
      </c>
      <c r="AH551">
        <v>0</v>
      </c>
      <c r="AI551" s="3" t="s">
        <v>5046</v>
      </c>
      <c r="AJ551" t="s">
        <v>25</v>
      </c>
      <c r="AK551" s="3" t="s">
        <v>5049</v>
      </c>
      <c r="AL551" t="s">
        <v>2</v>
      </c>
    </row>
    <row r="552" spans="1:38" x14ac:dyDescent="0.25">
      <c r="A552" s="2" t="s">
        <v>5041</v>
      </c>
      <c r="B552">
        <v>551</v>
      </c>
      <c r="C552" t="s">
        <v>5043</v>
      </c>
      <c r="D552" t="s">
        <v>5044</v>
      </c>
      <c r="E552" s="3" t="s">
        <v>5047</v>
      </c>
      <c r="F552">
        <v>1852</v>
      </c>
      <c r="G552" t="s">
        <v>2</v>
      </c>
      <c r="H552">
        <f>IFERROR(INDEX(Plan2!C:C,MATCH(F552,Plan2!I:I,0)),"NULL")</f>
        <v>18</v>
      </c>
      <c r="I552" t="s">
        <v>2</v>
      </c>
      <c r="J552" t="s">
        <v>5148</v>
      </c>
      <c r="K552" t="s">
        <v>5043</v>
      </c>
      <c r="L552" t="str">
        <f>IFERROR(INDEX(Plan2!E:E,MATCH(F552,Plan2!I:I,0)),"NULL")</f>
        <v>COMPESA</v>
      </c>
      <c r="M552" s="3" t="s">
        <v>5047</v>
      </c>
      <c r="N552">
        <v>50</v>
      </c>
      <c r="O552" t="s">
        <v>5043</v>
      </c>
      <c r="P552" s="4">
        <v>43221</v>
      </c>
      <c r="Q552" s="5" t="s">
        <v>5046</v>
      </c>
      <c r="R552" s="4">
        <v>45047</v>
      </c>
      <c r="S552" s="6" t="s">
        <v>5046</v>
      </c>
      <c r="T552" t="s">
        <v>753</v>
      </c>
      <c r="U552" s="3" t="s">
        <v>5046</v>
      </c>
      <c r="V552">
        <v>0</v>
      </c>
      <c r="W552" s="3" t="s">
        <v>5047</v>
      </c>
      <c r="X552" s="7" t="s">
        <v>5328</v>
      </c>
      <c r="Y552" s="3" t="s">
        <v>5043</v>
      </c>
      <c r="Z552">
        <v>0</v>
      </c>
      <c r="AA552" s="3" t="s">
        <v>5046</v>
      </c>
      <c r="AB552" t="s">
        <v>36</v>
      </c>
      <c r="AC552" s="3" t="s">
        <v>5046</v>
      </c>
      <c r="AD552">
        <v>115737</v>
      </c>
      <c r="AE552" s="3" t="s">
        <v>5046</v>
      </c>
      <c r="AF552" t="s">
        <v>24</v>
      </c>
      <c r="AG552" s="3" t="s">
        <v>5046</v>
      </c>
      <c r="AH552">
        <v>0</v>
      </c>
      <c r="AI552" s="3" t="s">
        <v>5046</v>
      </c>
      <c r="AJ552" t="s">
        <v>25</v>
      </c>
      <c r="AK552" s="3" t="s">
        <v>5049</v>
      </c>
      <c r="AL552" t="s">
        <v>2</v>
      </c>
    </row>
    <row r="553" spans="1:38" x14ac:dyDescent="0.25">
      <c r="A553" s="2" t="s">
        <v>5041</v>
      </c>
      <c r="B553">
        <v>552</v>
      </c>
      <c r="C553" t="s">
        <v>5043</v>
      </c>
      <c r="D553" t="s">
        <v>5044</v>
      </c>
      <c r="E553" s="3" t="s">
        <v>5047</v>
      </c>
      <c r="F553">
        <v>1763</v>
      </c>
      <c r="G553" t="s">
        <v>2</v>
      </c>
      <c r="H553">
        <f>IFERROR(INDEX(Plan2!C:C,MATCH(F553,Plan2!I:I,0)),"NULL")</f>
        <v>14</v>
      </c>
      <c r="I553" t="s">
        <v>2</v>
      </c>
      <c r="J553" t="s">
        <v>5148</v>
      </c>
      <c r="K553" t="s">
        <v>5043</v>
      </c>
      <c r="L553" t="str">
        <f>IFERROR(INDEX(Plan2!E:E,MATCH(F553,Plan2!I:I,0)),"NULL")</f>
        <v>CAGECE</v>
      </c>
      <c r="M553" s="3" t="s">
        <v>5047</v>
      </c>
      <c r="N553">
        <v>50</v>
      </c>
      <c r="O553" t="s">
        <v>5043</v>
      </c>
      <c r="P553" s="4">
        <v>42917</v>
      </c>
      <c r="Q553" s="5" t="s">
        <v>5046</v>
      </c>
      <c r="R553" s="4">
        <v>44743</v>
      </c>
      <c r="S553" s="6" t="s">
        <v>5046</v>
      </c>
      <c r="T553" t="s">
        <v>754</v>
      </c>
      <c r="U553" s="3" t="s">
        <v>5046</v>
      </c>
      <c r="V553">
        <v>0</v>
      </c>
      <c r="W553" s="3" t="s">
        <v>5047</v>
      </c>
      <c r="X553" s="7" t="s">
        <v>5329</v>
      </c>
      <c r="Y553" s="3" t="s">
        <v>5043</v>
      </c>
      <c r="Z553">
        <v>0</v>
      </c>
      <c r="AA553" s="3" t="s">
        <v>5046</v>
      </c>
      <c r="AB553" t="s">
        <v>36</v>
      </c>
      <c r="AC553" s="3" t="s">
        <v>5046</v>
      </c>
      <c r="AD553">
        <v>115738</v>
      </c>
      <c r="AE553" s="3" t="s">
        <v>5046</v>
      </c>
      <c r="AF553" t="s">
        <v>24</v>
      </c>
      <c r="AG553" s="3" t="s">
        <v>5046</v>
      </c>
      <c r="AH553">
        <v>0</v>
      </c>
      <c r="AI553" s="3" t="s">
        <v>5046</v>
      </c>
      <c r="AJ553" t="s">
        <v>25</v>
      </c>
      <c r="AK553" s="3" t="s">
        <v>5049</v>
      </c>
      <c r="AL553" t="s">
        <v>2</v>
      </c>
    </row>
    <row r="554" spans="1:38" x14ac:dyDescent="0.25">
      <c r="A554" s="2" t="s">
        <v>5041</v>
      </c>
      <c r="B554">
        <v>553</v>
      </c>
      <c r="C554" t="s">
        <v>5043</v>
      </c>
      <c r="D554" t="s">
        <v>5044</v>
      </c>
      <c r="E554" s="3" t="s">
        <v>5047</v>
      </c>
      <c r="F554">
        <v>1763</v>
      </c>
      <c r="G554" t="s">
        <v>2</v>
      </c>
      <c r="H554">
        <f>IFERROR(INDEX(Plan2!C:C,MATCH(F554,Plan2!I:I,0)),"NULL")</f>
        <v>14</v>
      </c>
      <c r="I554" t="s">
        <v>2</v>
      </c>
      <c r="J554" t="s">
        <v>5148</v>
      </c>
      <c r="K554" t="s">
        <v>5043</v>
      </c>
      <c r="L554" t="str">
        <f>IFERROR(INDEX(Plan2!E:E,MATCH(F554,Plan2!I:I,0)),"NULL")</f>
        <v>CAGECE</v>
      </c>
      <c r="M554" s="3" t="s">
        <v>5047</v>
      </c>
      <c r="N554">
        <v>50</v>
      </c>
      <c r="O554" t="s">
        <v>5043</v>
      </c>
      <c r="P554" s="4">
        <v>42856</v>
      </c>
      <c r="Q554" s="5" t="s">
        <v>5046</v>
      </c>
      <c r="R554" s="4">
        <v>44682</v>
      </c>
      <c r="S554" s="6" t="s">
        <v>5046</v>
      </c>
      <c r="T554" t="s">
        <v>755</v>
      </c>
      <c r="U554" s="3" t="s">
        <v>5046</v>
      </c>
      <c r="V554">
        <v>0</v>
      </c>
      <c r="W554" s="3" t="s">
        <v>5047</v>
      </c>
      <c r="X554" s="7" t="s">
        <v>5330</v>
      </c>
      <c r="Y554" s="3" t="s">
        <v>5043</v>
      </c>
      <c r="Z554">
        <v>0</v>
      </c>
      <c r="AA554" s="3" t="s">
        <v>5046</v>
      </c>
      <c r="AB554" t="s">
        <v>36</v>
      </c>
      <c r="AC554" s="3" t="s">
        <v>5046</v>
      </c>
      <c r="AD554">
        <v>115740</v>
      </c>
      <c r="AE554" s="3" t="s">
        <v>5046</v>
      </c>
      <c r="AF554" t="s">
        <v>24</v>
      </c>
      <c r="AG554" s="3" t="s">
        <v>5046</v>
      </c>
      <c r="AH554">
        <v>0</v>
      </c>
      <c r="AI554" s="3" t="s">
        <v>5046</v>
      </c>
      <c r="AJ554" t="s">
        <v>25</v>
      </c>
      <c r="AK554" s="3" t="s">
        <v>5049</v>
      </c>
      <c r="AL554" t="s">
        <v>2</v>
      </c>
    </row>
    <row r="555" spans="1:38" x14ac:dyDescent="0.25">
      <c r="A555" s="2" t="s">
        <v>5041</v>
      </c>
      <c r="B555">
        <v>554</v>
      </c>
      <c r="C555" t="s">
        <v>5043</v>
      </c>
      <c r="D555" t="s">
        <v>5044</v>
      </c>
      <c r="E555" s="3" t="s">
        <v>5047</v>
      </c>
      <c r="F555">
        <v>1763</v>
      </c>
      <c r="G555" t="s">
        <v>2</v>
      </c>
      <c r="H555">
        <f>IFERROR(INDEX(Plan2!C:C,MATCH(F555,Plan2!I:I,0)),"NULL")</f>
        <v>14</v>
      </c>
      <c r="I555" t="s">
        <v>2</v>
      </c>
      <c r="J555" t="s">
        <v>5148</v>
      </c>
      <c r="K555" t="s">
        <v>5043</v>
      </c>
      <c r="L555" t="str">
        <f>IFERROR(INDEX(Plan2!E:E,MATCH(F555,Plan2!I:I,0)),"NULL")</f>
        <v>CAGECE</v>
      </c>
      <c r="M555" s="3" t="s">
        <v>5047</v>
      </c>
      <c r="N555">
        <v>50</v>
      </c>
      <c r="O555" t="s">
        <v>5043</v>
      </c>
      <c r="P555" s="4">
        <v>42856</v>
      </c>
      <c r="Q555" s="5" t="s">
        <v>5046</v>
      </c>
      <c r="R555" s="4">
        <v>44682</v>
      </c>
      <c r="S555" s="6" t="s">
        <v>5046</v>
      </c>
      <c r="T555" t="s">
        <v>756</v>
      </c>
      <c r="U555" s="3" t="s">
        <v>5046</v>
      </c>
      <c r="V555">
        <v>0</v>
      </c>
      <c r="W555" s="3" t="s">
        <v>5047</v>
      </c>
      <c r="X555" s="7" t="s">
        <v>5331</v>
      </c>
      <c r="Y555" s="3" t="s">
        <v>5043</v>
      </c>
      <c r="Z555">
        <v>0</v>
      </c>
      <c r="AA555" s="3" t="s">
        <v>5046</v>
      </c>
      <c r="AB555" t="s">
        <v>36</v>
      </c>
      <c r="AC555" s="3" t="s">
        <v>5046</v>
      </c>
      <c r="AD555">
        <v>115742</v>
      </c>
      <c r="AE555" s="3" t="s">
        <v>5046</v>
      </c>
      <c r="AF555" t="s">
        <v>24</v>
      </c>
      <c r="AG555" s="3" t="s">
        <v>5046</v>
      </c>
      <c r="AH555">
        <v>0</v>
      </c>
      <c r="AI555" s="3" t="s">
        <v>5046</v>
      </c>
      <c r="AJ555" t="s">
        <v>25</v>
      </c>
      <c r="AK555" s="3" t="s">
        <v>5049</v>
      </c>
      <c r="AL555" t="s">
        <v>2</v>
      </c>
    </row>
    <row r="556" spans="1:38" x14ac:dyDescent="0.25">
      <c r="A556" s="2" t="s">
        <v>5041</v>
      </c>
      <c r="B556">
        <v>555</v>
      </c>
      <c r="C556" t="s">
        <v>5043</v>
      </c>
      <c r="D556" t="s">
        <v>5044</v>
      </c>
      <c r="E556" s="3" t="s">
        <v>5047</v>
      </c>
      <c r="F556">
        <v>1852</v>
      </c>
      <c r="G556" t="s">
        <v>2</v>
      </c>
      <c r="H556">
        <f>IFERROR(INDEX(Plan2!C:C,MATCH(F556,Plan2!I:I,0)),"NULL")</f>
        <v>18</v>
      </c>
      <c r="I556" t="s">
        <v>2</v>
      </c>
      <c r="J556" t="s">
        <v>5148</v>
      </c>
      <c r="K556" t="s">
        <v>5043</v>
      </c>
      <c r="L556" t="str">
        <f>IFERROR(INDEX(Plan2!E:E,MATCH(F556,Plan2!I:I,0)),"NULL")</f>
        <v>COMPESA</v>
      </c>
      <c r="M556" s="3" t="s">
        <v>5047</v>
      </c>
      <c r="N556">
        <v>50</v>
      </c>
      <c r="O556" t="s">
        <v>5043</v>
      </c>
      <c r="P556" s="4">
        <v>41671</v>
      </c>
      <c r="Q556" s="5" t="s">
        <v>5046</v>
      </c>
      <c r="R556" s="4">
        <v>43497</v>
      </c>
      <c r="S556" s="6" t="s">
        <v>5046</v>
      </c>
      <c r="T556" t="s">
        <v>757</v>
      </c>
      <c r="U556" s="3" t="s">
        <v>5046</v>
      </c>
      <c r="V556">
        <v>0</v>
      </c>
      <c r="W556" s="3" t="s">
        <v>5047</v>
      </c>
      <c r="X556" s="7" t="s">
        <v>5332</v>
      </c>
      <c r="Y556" s="3" t="s">
        <v>5043</v>
      </c>
      <c r="Z556">
        <v>0</v>
      </c>
      <c r="AA556" s="3" t="s">
        <v>5046</v>
      </c>
      <c r="AB556" t="s">
        <v>36</v>
      </c>
      <c r="AC556" s="3" t="s">
        <v>5046</v>
      </c>
      <c r="AD556">
        <v>115743</v>
      </c>
      <c r="AE556" s="3" t="s">
        <v>5046</v>
      </c>
      <c r="AF556" t="s">
        <v>24</v>
      </c>
      <c r="AG556" s="3" t="s">
        <v>5046</v>
      </c>
      <c r="AH556">
        <v>0</v>
      </c>
      <c r="AI556" s="3" t="s">
        <v>5046</v>
      </c>
      <c r="AJ556" t="s">
        <v>25</v>
      </c>
      <c r="AK556" s="3" t="s">
        <v>5049</v>
      </c>
      <c r="AL556" t="s">
        <v>2</v>
      </c>
    </row>
    <row r="557" spans="1:38" x14ac:dyDescent="0.25">
      <c r="A557" s="2" t="s">
        <v>5041</v>
      </c>
      <c r="B557">
        <v>556</v>
      </c>
      <c r="C557" t="s">
        <v>5043</v>
      </c>
      <c r="D557" t="s">
        <v>5045</v>
      </c>
      <c r="E557" s="3" t="s">
        <v>5047</v>
      </c>
      <c r="F557">
        <v>1940</v>
      </c>
      <c r="G557" t="s">
        <v>2</v>
      </c>
      <c r="H557">
        <f>IFERROR(INDEX(Plan2!C:C,MATCH(F557,Plan2!I:I,0)),"NULL")</f>
        <v>1</v>
      </c>
      <c r="I557" t="s">
        <v>2</v>
      </c>
      <c r="J557" t="s">
        <v>5148</v>
      </c>
      <c r="K557" t="s">
        <v>5043</v>
      </c>
      <c r="L557" t="str">
        <f>IFERROR(INDEX(Plan2!E:E,MATCH(F557,Plan2!I:I,0)),"NULL")</f>
        <v>SABARA</v>
      </c>
      <c r="M557" s="3" t="s">
        <v>5047</v>
      </c>
      <c r="N557">
        <v>50</v>
      </c>
      <c r="O557" t="s">
        <v>5043</v>
      </c>
      <c r="P557" s="4">
        <v>43160</v>
      </c>
      <c r="Q557" s="5" t="s">
        <v>5046</v>
      </c>
      <c r="R557" s="4">
        <v>44986</v>
      </c>
      <c r="S557" s="6" t="s">
        <v>5046</v>
      </c>
      <c r="T557" t="s">
        <v>758</v>
      </c>
      <c r="U557" s="3" t="s">
        <v>5046</v>
      </c>
      <c r="V557">
        <v>0</v>
      </c>
      <c r="W557" s="3" t="s">
        <v>5047</v>
      </c>
      <c r="X557" s="7" t="s">
        <v>5279</v>
      </c>
      <c r="Y557" s="3" t="s">
        <v>5043</v>
      </c>
      <c r="Z557">
        <v>0</v>
      </c>
      <c r="AA557" s="3" t="s">
        <v>5046</v>
      </c>
      <c r="AB557" t="s">
        <v>28</v>
      </c>
      <c r="AC557" s="3" t="s">
        <v>5046</v>
      </c>
      <c r="AD557">
        <v>1158</v>
      </c>
      <c r="AE557" s="3" t="s">
        <v>5046</v>
      </c>
      <c r="AF557" t="s">
        <v>46</v>
      </c>
      <c r="AG557" s="3" t="s">
        <v>5046</v>
      </c>
      <c r="AH557">
        <v>0</v>
      </c>
      <c r="AI557" s="3" t="s">
        <v>5046</v>
      </c>
      <c r="AJ557" t="s">
        <v>25</v>
      </c>
      <c r="AK557" s="3" t="s">
        <v>5049</v>
      </c>
      <c r="AL557" t="s">
        <v>2</v>
      </c>
    </row>
    <row r="558" spans="1:38" x14ac:dyDescent="0.25">
      <c r="A558" s="2" t="s">
        <v>5041</v>
      </c>
      <c r="B558">
        <v>557</v>
      </c>
      <c r="C558" t="s">
        <v>5043</v>
      </c>
      <c r="D558" t="s">
        <v>5045</v>
      </c>
      <c r="E558" s="3" t="s">
        <v>5047</v>
      </c>
      <c r="F558">
        <v>1940</v>
      </c>
      <c r="G558" t="s">
        <v>2</v>
      </c>
      <c r="H558">
        <f>IFERROR(INDEX(Plan2!C:C,MATCH(F558,Plan2!I:I,0)),"NULL")</f>
        <v>1</v>
      </c>
      <c r="I558" t="s">
        <v>2</v>
      </c>
      <c r="J558" t="s">
        <v>5148</v>
      </c>
      <c r="K558" t="s">
        <v>5043</v>
      </c>
      <c r="L558" t="str">
        <f>IFERROR(INDEX(Plan2!E:E,MATCH(F558,Plan2!I:I,0)),"NULL")</f>
        <v>SABARA</v>
      </c>
      <c r="M558" s="3" t="s">
        <v>5047</v>
      </c>
      <c r="N558">
        <v>68</v>
      </c>
      <c r="O558" t="s">
        <v>5043</v>
      </c>
      <c r="P558" s="4">
        <v>43191</v>
      </c>
      <c r="Q558" s="5" t="s">
        <v>5046</v>
      </c>
      <c r="R558" s="4">
        <v>45017</v>
      </c>
      <c r="S558" s="6" t="s">
        <v>5046</v>
      </c>
      <c r="T558" t="s">
        <v>759</v>
      </c>
      <c r="U558" s="3" t="s">
        <v>5046</v>
      </c>
      <c r="V558">
        <v>0</v>
      </c>
      <c r="W558" s="3" t="s">
        <v>5047</v>
      </c>
      <c r="X558" s="7" t="s">
        <v>5279</v>
      </c>
      <c r="Y558" s="3" t="s">
        <v>5043</v>
      </c>
      <c r="Z558">
        <v>0</v>
      </c>
      <c r="AA558" s="3" t="s">
        <v>5046</v>
      </c>
      <c r="AB558" t="s">
        <v>28</v>
      </c>
      <c r="AC558" s="3" t="s">
        <v>5046</v>
      </c>
      <c r="AD558">
        <v>1158</v>
      </c>
      <c r="AE558" s="3" t="s">
        <v>5046</v>
      </c>
      <c r="AF558" t="s">
        <v>44</v>
      </c>
      <c r="AG558" s="3" t="s">
        <v>5046</v>
      </c>
      <c r="AH558">
        <v>0</v>
      </c>
      <c r="AI558" s="3" t="s">
        <v>5046</v>
      </c>
      <c r="AJ558" t="s">
        <v>25</v>
      </c>
      <c r="AK558" s="3" t="s">
        <v>5049</v>
      </c>
      <c r="AL558" t="s">
        <v>2</v>
      </c>
    </row>
    <row r="559" spans="1:38" x14ac:dyDescent="0.25">
      <c r="A559" s="2" t="s">
        <v>5041</v>
      </c>
      <c r="B559">
        <v>558</v>
      </c>
      <c r="C559" t="s">
        <v>5043</v>
      </c>
      <c r="D559" t="s">
        <v>5044</v>
      </c>
      <c r="E559" s="3" t="s">
        <v>5047</v>
      </c>
      <c r="F559">
        <v>1852</v>
      </c>
      <c r="G559" t="s">
        <v>2</v>
      </c>
      <c r="H559">
        <f>IFERROR(INDEX(Plan2!C:C,MATCH(F559,Plan2!I:I,0)),"NULL")</f>
        <v>18</v>
      </c>
      <c r="I559" t="s">
        <v>2</v>
      </c>
      <c r="J559" t="s">
        <v>5148</v>
      </c>
      <c r="K559" t="s">
        <v>5043</v>
      </c>
      <c r="L559" t="str">
        <f>IFERROR(INDEX(Plan2!E:E,MATCH(F559,Plan2!I:I,0)),"NULL")</f>
        <v>COMPESA</v>
      </c>
      <c r="M559" s="3" t="s">
        <v>5047</v>
      </c>
      <c r="N559">
        <v>900</v>
      </c>
      <c r="O559" t="s">
        <v>5043</v>
      </c>
      <c r="P559" s="4">
        <v>41518</v>
      </c>
      <c r="Q559" s="5" t="s">
        <v>5046</v>
      </c>
      <c r="R559" s="4">
        <v>45239</v>
      </c>
      <c r="S559" s="6" t="s">
        <v>5046</v>
      </c>
      <c r="T559" t="s">
        <v>760</v>
      </c>
      <c r="U559" s="3" t="s">
        <v>5046</v>
      </c>
      <c r="V559">
        <v>0</v>
      </c>
      <c r="W559" s="3" t="s">
        <v>5047</v>
      </c>
      <c r="X559" s="7" t="s">
        <v>5239</v>
      </c>
      <c r="Y559" s="3" t="s">
        <v>5043</v>
      </c>
      <c r="Z559">
        <v>0</v>
      </c>
      <c r="AA559" s="3" t="s">
        <v>5046</v>
      </c>
      <c r="AB559" t="s">
        <v>71</v>
      </c>
      <c r="AC559" s="3" t="s">
        <v>5046</v>
      </c>
      <c r="AD559">
        <v>11585</v>
      </c>
      <c r="AE559" s="3" t="s">
        <v>5046</v>
      </c>
      <c r="AF559" t="s">
        <v>72</v>
      </c>
      <c r="AG559" s="3" t="s">
        <v>5046</v>
      </c>
      <c r="AH559">
        <v>0</v>
      </c>
      <c r="AI559" s="3" t="s">
        <v>5046</v>
      </c>
      <c r="AJ559" t="s">
        <v>25</v>
      </c>
      <c r="AK559" s="3" t="s">
        <v>5049</v>
      </c>
      <c r="AL559" t="s">
        <v>2</v>
      </c>
    </row>
    <row r="560" spans="1:38" x14ac:dyDescent="0.25">
      <c r="A560" s="2" t="s">
        <v>5041</v>
      </c>
      <c r="B560">
        <v>559</v>
      </c>
      <c r="C560" t="s">
        <v>5043</v>
      </c>
      <c r="D560" t="s">
        <v>5045</v>
      </c>
      <c r="E560" s="3" t="s">
        <v>5047</v>
      </c>
      <c r="F560">
        <v>1940</v>
      </c>
      <c r="G560" t="s">
        <v>2</v>
      </c>
      <c r="H560">
        <f>IFERROR(INDEX(Plan2!C:C,MATCH(F560,Plan2!I:I,0)),"NULL")</f>
        <v>1</v>
      </c>
      <c r="I560" t="s">
        <v>2</v>
      </c>
      <c r="J560" t="s">
        <v>5148</v>
      </c>
      <c r="K560" t="s">
        <v>5043</v>
      </c>
      <c r="L560" t="str">
        <f>IFERROR(INDEX(Plan2!E:E,MATCH(F560,Plan2!I:I,0)),"NULL")</f>
        <v>SABARA</v>
      </c>
      <c r="M560" s="3" t="s">
        <v>5047</v>
      </c>
      <c r="N560">
        <v>900</v>
      </c>
      <c r="O560" t="s">
        <v>5043</v>
      </c>
      <c r="P560" s="4">
        <v>41852</v>
      </c>
      <c r="Q560" s="5" t="s">
        <v>5046</v>
      </c>
      <c r="R560" s="4">
        <v>43678</v>
      </c>
      <c r="S560" s="6" t="s">
        <v>5046</v>
      </c>
      <c r="T560" t="s">
        <v>761</v>
      </c>
      <c r="U560" s="3" t="s">
        <v>5046</v>
      </c>
      <c r="V560">
        <v>0</v>
      </c>
      <c r="W560" s="3" t="s">
        <v>5047</v>
      </c>
      <c r="X560" s="7" t="s">
        <v>5204</v>
      </c>
      <c r="Y560" s="3" t="s">
        <v>5043</v>
      </c>
      <c r="Z560">
        <v>0</v>
      </c>
      <c r="AA560" s="3" t="s">
        <v>5046</v>
      </c>
      <c r="AB560" t="s">
        <v>71</v>
      </c>
      <c r="AC560" s="3" t="s">
        <v>5046</v>
      </c>
      <c r="AD560">
        <v>11588</v>
      </c>
      <c r="AE560" s="3" t="s">
        <v>5046</v>
      </c>
      <c r="AF560" t="s">
        <v>166</v>
      </c>
      <c r="AG560" s="3" t="s">
        <v>5046</v>
      </c>
      <c r="AH560">
        <v>0</v>
      </c>
      <c r="AI560" s="3" t="s">
        <v>5046</v>
      </c>
      <c r="AJ560" t="s">
        <v>25</v>
      </c>
      <c r="AK560" s="3" t="s">
        <v>5049</v>
      </c>
      <c r="AL560" t="s">
        <v>2</v>
      </c>
    </row>
    <row r="561" spans="1:38" x14ac:dyDescent="0.25">
      <c r="A561" s="2" t="s">
        <v>5041</v>
      </c>
      <c r="B561">
        <v>560</v>
      </c>
      <c r="C561" t="s">
        <v>5043</v>
      </c>
      <c r="D561" t="s">
        <v>5045</v>
      </c>
      <c r="E561" s="3" t="s">
        <v>5047</v>
      </c>
      <c r="F561">
        <v>1940</v>
      </c>
      <c r="G561" t="s">
        <v>2</v>
      </c>
      <c r="H561">
        <f>IFERROR(INDEX(Plan2!C:C,MATCH(F561,Plan2!I:I,0)),"NULL")</f>
        <v>1</v>
      </c>
      <c r="I561" t="s">
        <v>2</v>
      </c>
      <c r="J561" t="s">
        <v>5148</v>
      </c>
      <c r="K561" t="s">
        <v>5043</v>
      </c>
      <c r="L561" t="str">
        <f>IFERROR(INDEX(Plan2!E:E,MATCH(F561,Plan2!I:I,0)),"NULL")</f>
        <v>SABARA</v>
      </c>
      <c r="M561" s="3" t="s">
        <v>5047</v>
      </c>
      <c r="N561">
        <v>900</v>
      </c>
      <c r="O561" t="s">
        <v>5043</v>
      </c>
      <c r="P561" s="4">
        <v>41852</v>
      </c>
      <c r="Q561" s="5" t="s">
        <v>5046</v>
      </c>
      <c r="R561" s="4">
        <v>43678</v>
      </c>
      <c r="S561" s="6" t="s">
        <v>5046</v>
      </c>
      <c r="T561" t="s">
        <v>762</v>
      </c>
      <c r="U561" s="3" t="s">
        <v>5046</v>
      </c>
      <c r="V561">
        <v>0</v>
      </c>
      <c r="W561" s="3" t="s">
        <v>5047</v>
      </c>
      <c r="X561" s="7" t="s">
        <v>5239</v>
      </c>
      <c r="Y561" s="3" t="s">
        <v>5043</v>
      </c>
      <c r="Z561">
        <v>0</v>
      </c>
      <c r="AA561" s="3" t="s">
        <v>5046</v>
      </c>
      <c r="AB561" t="s">
        <v>71</v>
      </c>
      <c r="AC561" s="3" t="s">
        <v>5046</v>
      </c>
      <c r="AD561">
        <v>11595</v>
      </c>
      <c r="AE561" s="3" t="s">
        <v>5046</v>
      </c>
      <c r="AF561" t="s">
        <v>166</v>
      </c>
      <c r="AG561" s="3" t="s">
        <v>5046</v>
      </c>
      <c r="AH561">
        <v>0</v>
      </c>
      <c r="AI561" s="3" t="s">
        <v>5046</v>
      </c>
      <c r="AJ561" t="s">
        <v>25</v>
      </c>
      <c r="AK561" s="3" t="s">
        <v>5049</v>
      </c>
      <c r="AL561" t="s">
        <v>2</v>
      </c>
    </row>
    <row r="562" spans="1:38" x14ac:dyDescent="0.25">
      <c r="A562" s="2" t="s">
        <v>5041</v>
      </c>
      <c r="B562">
        <v>561</v>
      </c>
      <c r="C562" t="s">
        <v>5043</v>
      </c>
      <c r="D562" t="s">
        <v>5045</v>
      </c>
      <c r="E562" s="3" t="s">
        <v>5047</v>
      </c>
      <c r="F562">
        <v>1940</v>
      </c>
      <c r="G562" t="s">
        <v>2</v>
      </c>
      <c r="H562">
        <f>IFERROR(INDEX(Plan2!C:C,MATCH(F562,Plan2!I:I,0)),"NULL")</f>
        <v>1</v>
      </c>
      <c r="I562" t="s">
        <v>2</v>
      </c>
      <c r="J562" t="s">
        <v>5148</v>
      </c>
      <c r="K562" t="s">
        <v>5043</v>
      </c>
      <c r="L562" t="str">
        <f>IFERROR(INDEX(Plan2!E:E,MATCH(F562,Plan2!I:I,0)),"NULL")</f>
        <v>SABARA</v>
      </c>
      <c r="M562" s="3" t="s">
        <v>5047</v>
      </c>
      <c r="N562">
        <v>900</v>
      </c>
      <c r="O562" t="s">
        <v>5043</v>
      </c>
      <c r="P562" s="4">
        <v>42415</v>
      </c>
      <c r="Q562" s="5" t="s">
        <v>5046</v>
      </c>
      <c r="R562" s="4">
        <v>44242</v>
      </c>
      <c r="S562" s="6" t="s">
        <v>5046</v>
      </c>
      <c r="T562" t="s">
        <v>763</v>
      </c>
      <c r="U562" s="3" t="s">
        <v>5046</v>
      </c>
      <c r="V562">
        <v>0</v>
      </c>
      <c r="W562" s="3" t="s">
        <v>5047</v>
      </c>
      <c r="X562" s="7" t="s">
        <v>5255</v>
      </c>
      <c r="Y562" s="3" t="s">
        <v>5043</v>
      </c>
      <c r="Z562">
        <v>0</v>
      </c>
      <c r="AA562" s="3" t="s">
        <v>5046</v>
      </c>
      <c r="AB562" t="s">
        <v>71</v>
      </c>
      <c r="AC562" s="3" t="s">
        <v>5046</v>
      </c>
      <c r="AD562">
        <v>11599</v>
      </c>
      <c r="AE562" s="3" t="s">
        <v>5046</v>
      </c>
      <c r="AF562" t="s">
        <v>166</v>
      </c>
      <c r="AG562" s="3" t="s">
        <v>5046</v>
      </c>
      <c r="AH562">
        <v>0</v>
      </c>
      <c r="AI562" s="3" t="s">
        <v>5046</v>
      </c>
      <c r="AJ562" t="s">
        <v>25</v>
      </c>
      <c r="AK562" s="3" t="s">
        <v>5049</v>
      </c>
      <c r="AL562" t="s">
        <v>2</v>
      </c>
    </row>
    <row r="563" spans="1:38" x14ac:dyDescent="0.25">
      <c r="A563" s="2" t="s">
        <v>5041</v>
      </c>
      <c r="B563">
        <v>562</v>
      </c>
      <c r="C563" t="s">
        <v>5043</v>
      </c>
      <c r="D563" t="s">
        <v>5045</v>
      </c>
      <c r="E563" s="3" t="s">
        <v>5047</v>
      </c>
      <c r="F563">
        <v>1940</v>
      </c>
      <c r="G563" t="s">
        <v>2</v>
      </c>
      <c r="H563">
        <f>IFERROR(INDEX(Plan2!C:C,MATCH(F563,Plan2!I:I,0)),"NULL")</f>
        <v>1</v>
      </c>
      <c r="I563" t="s">
        <v>2</v>
      </c>
      <c r="J563" t="s">
        <v>5148</v>
      </c>
      <c r="K563" t="s">
        <v>5043</v>
      </c>
      <c r="L563" t="str">
        <f>IFERROR(INDEX(Plan2!E:E,MATCH(F563,Plan2!I:I,0)),"NULL")</f>
        <v>SABARA</v>
      </c>
      <c r="M563" s="3" t="s">
        <v>5047</v>
      </c>
      <c r="N563">
        <v>900</v>
      </c>
      <c r="O563" t="s">
        <v>5043</v>
      </c>
      <c r="P563" s="4">
        <v>41852</v>
      </c>
      <c r="Q563" s="5" t="s">
        <v>5046</v>
      </c>
      <c r="R563" s="4">
        <v>43739</v>
      </c>
      <c r="S563" s="6" t="s">
        <v>5046</v>
      </c>
      <c r="T563" t="s">
        <v>764</v>
      </c>
      <c r="U563" s="3" t="s">
        <v>5046</v>
      </c>
      <c r="V563">
        <v>0</v>
      </c>
      <c r="W563" s="3" t="s">
        <v>5047</v>
      </c>
      <c r="X563" s="7" t="s">
        <v>5254</v>
      </c>
      <c r="Y563" s="3" t="s">
        <v>5043</v>
      </c>
      <c r="Z563">
        <v>0</v>
      </c>
      <c r="AA563" s="3" t="s">
        <v>5046</v>
      </c>
      <c r="AB563" t="s">
        <v>71</v>
      </c>
      <c r="AC563" s="3" t="s">
        <v>5046</v>
      </c>
      <c r="AD563">
        <v>11600</v>
      </c>
      <c r="AE563" s="3" t="s">
        <v>5046</v>
      </c>
      <c r="AF563" t="s">
        <v>166</v>
      </c>
      <c r="AG563" s="3" t="s">
        <v>5046</v>
      </c>
      <c r="AH563">
        <v>0</v>
      </c>
      <c r="AI563" s="3" t="s">
        <v>5046</v>
      </c>
      <c r="AJ563" t="s">
        <v>25</v>
      </c>
      <c r="AK563" s="3" t="s">
        <v>5049</v>
      </c>
      <c r="AL563" t="s">
        <v>2</v>
      </c>
    </row>
    <row r="564" spans="1:38" x14ac:dyDescent="0.25">
      <c r="A564" s="2" t="s">
        <v>5041</v>
      </c>
      <c r="B564">
        <v>563</v>
      </c>
      <c r="C564" t="s">
        <v>5043</v>
      </c>
      <c r="D564" t="s">
        <v>5045</v>
      </c>
      <c r="E564" s="3" t="s">
        <v>5047</v>
      </c>
      <c r="F564">
        <v>1940</v>
      </c>
      <c r="G564" t="s">
        <v>2</v>
      </c>
      <c r="H564">
        <f>IFERROR(INDEX(Plan2!C:C,MATCH(F564,Plan2!I:I,0)),"NULL")</f>
        <v>1</v>
      </c>
      <c r="I564" t="s">
        <v>2</v>
      </c>
      <c r="J564" t="s">
        <v>5148</v>
      </c>
      <c r="K564" t="s">
        <v>5043</v>
      </c>
      <c r="L564" t="str">
        <f>IFERROR(INDEX(Plan2!E:E,MATCH(F564,Plan2!I:I,0)),"NULL")</f>
        <v>SABARA</v>
      </c>
      <c r="M564" s="3" t="s">
        <v>5047</v>
      </c>
      <c r="N564">
        <v>900</v>
      </c>
      <c r="O564" t="s">
        <v>5043</v>
      </c>
      <c r="P564" s="4">
        <v>41852</v>
      </c>
      <c r="Q564" s="5" t="s">
        <v>5046</v>
      </c>
      <c r="R564" s="4">
        <v>43739</v>
      </c>
      <c r="S564" s="6" t="s">
        <v>5046</v>
      </c>
      <c r="T564" t="s">
        <v>765</v>
      </c>
      <c r="U564" s="3" t="s">
        <v>5046</v>
      </c>
      <c r="V564">
        <v>0</v>
      </c>
      <c r="W564" s="3" t="s">
        <v>5047</v>
      </c>
      <c r="X564" s="7" t="s">
        <v>5239</v>
      </c>
      <c r="Y564" s="3" t="s">
        <v>5043</v>
      </c>
      <c r="Z564">
        <v>0</v>
      </c>
      <c r="AA564" s="3" t="s">
        <v>5046</v>
      </c>
      <c r="AB564" t="s">
        <v>71</v>
      </c>
      <c r="AC564" s="3" t="s">
        <v>5046</v>
      </c>
      <c r="AD564">
        <v>11602</v>
      </c>
      <c r="AE564" s="3" t="s">
        <v>5046</v>
      </c>
      <c r="AF564" t="s">
        <v>166</v>
      </c>
      <c r="AG564" s="3" t="s">
        <v>5046</v>
      </c>
      <c r="AH564">
        <v>0</v>
      </c>
      <c r="AI564" s="3" t="s">
        <v>5046</v>
      </c>
      <c r="AJ564" t="s">
        <v>25</v>
      </c>
      <c r="AK564" s="3" t="s">
        <v>5049</v>
      </c>
      <c r="AL564" t="s">
        <v>2</v>
      </c>
    </row>
    <row r="565" spans="1:38" x14ac:dyDescent="0.25">
      <c r="A565" s="2" t="s">
        <v>5041</v>
      </c>
      <c r="B565">
        <v>564</v>
      </c>
      <c r="C565" t="s">
        <v>5043</v>
      </c>
      <c r="D565" t="s">
        <v>5045</v>
      </c>
      <c r="E565" s="3" t="s">
        <v>5047</v>
      </c>
      <c r="F565">
        <v>1940</v>
      </c>
      <c r="G565" t="s">
        <v>2</v>
      </c>
      <c r="H565">
        <f>IFERROR(INDEX(Plan2!C:C,MATCH(F565,Plan2!I:I,0)),"NULL")</f>
        <v>1</v>
      </c>
      <c r="I565" t="s">
        <v>2</v>
      </c>
      <c r="J565" t="s">
        <v>5148</v>
      </c>
      <c r="K565" t="s">
        <v>5043</v>
      </c>
      <c r="L565" t="str">
        <f>IFERROR(INDEX(Plan2!E:E,MATCH(F565,Plan2!I:I,0)),"NULL")</f>
        <v>SABARA</v>
      </c>
      <c r="M565" s="3" t="s">
        <v>5047</v>
      </c>
      <c r="N565">
        <v>900</v>
      </c>
      <c r="O565" t="s">
        <v>5043</v>
      </c>
      <c r="P565" s="4">
        <v>41821</v>
      </c>
      <c r="Q565" s="5" t="s">
        <v>5046</v>
      </c>
      <c r="R565" s="4">
        <v>43678</v>
      </c>
      <c r="S565" s="6" t="s">
        <v>5046</v>
      </c>
      <c r="T565" t="s">
        <v>766</v>
      </c>
      <c r="U565" s="3" t="s">
        <v>5046</v>
      </c>
      <c r="V565">
        <v>0</v>
      </c>
      <c r="W565" s="3" t="s">
        <v>5047</v>
      </c>
      <c r="X565" s="7" t="s">
        <v>5226</v>
      </c>
      <c r="Y565" s="3" t="s">
        <v>5043</v>
      </c>
      <c r="Z565">
        <v>0</v>
      </c>
      <c r="AA565" s="3" t="s">
        <v>5046</v>
      </c>
      <c r="AB565" t="s">
        <v>71</v>
      </c>
      <c r="AC565" s="3" t="s">
        <v>5046</v>
      </c>
      <c r="AD565">
        <v>11608</v>
      </c>
      <c r="AE565" s="3" t="s">
        <v>5046</v>
      </c>
      <c r="AF565" t="s">
        <v>166</v>
      </c>
      <c r="AG565" s="3" t="s">
        <v>5046</v>
      </c>
      <c r="AH565">
        <v>0</v>
      </c>
      <c r="AI565" s="3" t="s">
        <v>5046</v>
      </c>
      <c r="AJ565" t="s">
        <v>25</v>
      </c>
      <c r="AK565" s="3" t="s">
        <v>5049</v>
      </c>
      <c r="AL565" t="s">
        <v>2</v>
      </c>
    </row>
    <row r="566" spans="1:38" x14ac:dyDescent="0.25">
      <c r="A566" s="2" t="s">
        <v>5041</v>
      </c>
      <c r="B566">
        <v>565</v>
      </c>
      <c r="C566" t="s">
        <v>5043</v>
      </c>
      <c r="D566" t="s">
        <v>5045</v>
      </c>
      <c r="E566" s="3" t="s">
        <v>5047</v>
      </c>
      <c r="F566">
        <v>1940</v>
      </c>
      <c r="G566" t="s">
        <v>2</v>
      </c>
      <c r="H566">
        <f>IFERROR(INDEX(Plan2!C:C,MATCH(F566,Plan2!I:I,0)),"NULL")</f>
        <v>1</v>
      </c>
      <c r="I566" t="s">
        <v>2</v>
      </c>
      <c r="J566" t="s">
        <v>5148</v>
      </c>
      <c r="K566" t="s">
        <v>5043</v>
      </c>
      <c r="L566" t="str">
        <f>IFERROR(INDEX(Plan2!E:E,MATCH(F566,Plan2!I:I,0)),"NULL")</f>
        <v>SABARA</v>
      </c>
      <c r="M566" s="3" t="s">
        <v>5047</v>
      </c>
      <c r="N566">
        <v>900</v>
      </c>
      <c r="O566" t="s">
        <v>5043</v>
      </c>
      <c r="P566" s="4">
        <v>41821</v>
      </c>
      <c r="Q566" s="5" t="s">
        <v>5046</v>
      </c>
      <c r="R566" s="4">
        <v>43647</v>
      </c>
      <c r="S566" s="6" t="s">
        <v>5046</v>
      </c>
      <c r="T566" t="s">
        <v>767</v>
      </c>
      <c r="U566" s="3" t="s">
        <v>5046</v>
      </c>
      <c r="V566">
        <v>0</v>
      </c>
      <c r="W566" s="3" t="s">
        <v>5047</v>
      </c>
      <c r="X566" s="7" t="s">
        <v>5226</v>
      </c>
      <c r="Y566" s="3" t="s">
        <v>5043</v>
      </c>
      <c r="Z566">
        <v>0</v>
      </c>
      <c r="AA566" s="3" t="s">
        <v>5046</v>
      </c>
      <c r="AB566" t="s">
        <v>71</v>
      </c>
      <c r="AC566" s="3" t="s">
        <v>5046</v>
      </c>
      <c r="AD566">
        <v>11609</v>
      </c>
      <c r="AE566" s="3" t="s">
        <v>5046</v>
      </c>
      <c r="AF566" t="s">
        <v>166</v>
      </c>
      <c r="AG566" s="3" t="s">
        <v>5046</v>
      </c>
      <c r="AH566">
        <v>0</v>
      </c>
      <c r="AI566" s="3" t="s">
        <v>5046</v>
      </c>
      <c r="AJ566" t="s">
        <v>25</v>
      </c>
      <c r="AK566" s="3" t="s">
        <v>5049</v>
      </c>
      <c r="AL566" t="s">
        <v>2</v>
      </c>
    </row>
    <row r="567" spans="1:38" x14ac:dyDescent="0.25">
      <c r="A567" s="2" t="s">
        <v>5041</v>
      </c>
      <c r="B567">
        <v>566</v>
      </c>
      <c r="C567" t="s">
        <v>5043</v>
      </c>
      <c r="D567" t="s">
        <v>5045</v>
      </c>
      <c r="E567" s="3" t="s">
        <v>5047</v>
      </c>
      <c r="F567">
        <v>1940</v>
      </c>
      <c r="G567" t="s">
        <v>2</v>
      </c>
      <c r="H567">
        <f>IFERROR(INDEX(Plan2!C:C,MATCH(F567,Plan2!I:I,0)),"NULL")</f>
        <v>1</v>
      </c>
      <c r="I567" t="s">
        <v>2</v>
      </c>
      <c r="J567" t="s">
        <v>5148</v>
      </c>
      <c r="K567" t="s">
        <v>5043</v>
      </c>
      <c r="L567" t="str">
        <f>IFERROR(INDEX(Plan2!E:E,MATCH(F567,Plan2!I:I,0)),"NULL")</f>
        <v>SABARA</v>
      </c>
      <c r="M567" s="3" t="s">
        <v>5047</v>
      </c>
      <c r="N567">
        <v>50</v>
      </c>
      <c r="O567" t="s">
        <v>5043</v>
      </c>
      <c r="P567" s="4">
        <v>43252</v>
      </c>
      <c r="Q567" s="5" t="s">
        <v>5046</v>
      </c>
      <c r="R567" s="4">
        <v>45078</v>
      </c>
      <c r="S567" s="6" t="s">
        <v>5046</v>
      </c>
      <c r="T567" t="s">
        <v>768</v>
      </c>
      <c r="U567" s="3" t="s">
        <v>5046</v>
      </c>
      <c r="V567">
        <v>0</v>
      </c>
      <c r="W567" s="3" t="s">
        <v>5047</v>
      </c>
      <c r="X567" s="7" t="s">
        <v>5333</v>
      </c>
      <c r="Y567" s="3" t="s">
        <v>5043</v>
      </c>
      <c r="Z567">
        <v>0</v>
      </c>
      <c r="AA567" s="3" t="s">
        <v>5046</v>
      </c>
      <c r="AB567" t="s">
        <v>28</v>
      </c>
      <c r="AC567" s="3" t="s">
        <v>5046</v>
      </c>
      <c r="AD567">
        <v>11614</v>
      </c>
      <c r="AE567" s="3" t="s">
        <v>5046</v>
      </c>
      <c r="AF567" t="s">
        <v>46</v>
      </c>
      <c r="AG567" s="3" t="s">
        <v>5046</v>
      </c>
      <c r="AH567">
        <v>0</v>
      </c>
      <c r="AI567" s="3" t="s">
        <v>5046</v>
      </c>
      <c r="AJ567" t="s">
        <v>25</v>
      </c>
      <c r="AK567" s="3" t="s">
        <v>5049</v>
      </c>
      <c r="AL567" t="s">
        <v>2</v>
      </c>
    </row>
    <row r="568" spans="1:38" x14ac:dyDescent="0.25">
      <c r="A568" s="2" t="s">
        <v>5041</v>
      </c>
      <c r="B568">
        <v>567</v>
      </c>
      <c r="C568" t="s">
        <v>5043</v>
      </c>
      <c r="D568" t="s">
        <v>5045</v>
      </c>
      <c r="E568" s="3" t="s">
        <v>5047</v>
      </c>
      <c r="F568">
        <v>1940</v>
      </c>
      <c r="G568" t="s">
        <v>2</v>
      </c>
      <c r="H568">
        <f>IFERROR(INDEX(Plan2!C:C,MATCH(F568,Plan2!I:I,0)),"NULL")</f>
        <v>1</v>
      </c>
      <c r="I568" t="s">
        <v>2</v>
      </c>
      <c r="J568" t="s">
        <v>5148</v>
      </c>
      <c r="K568" t="s">
        <v>5043</v>
      </c>
      <c r="L568" t="str">
        <f>IFERROR(INDEX(Plan2!E:E,MATCH(F568,Plan2!I:I,0)),"NULL")</f>
        <v>SABARA</v>
      </c>
      <c r="M568" s="3" t="s">
        <v>5047</v>
      </c>
      <c r="N568">
        <v>900</v>
      </c>
      <c r="O568" t="s">
        <v>5043</v>
      </c>
      <c r="P568" s="4">
        <v>41821</v>
      </c>
      <c r="Q568" s="5" t="s">
        <v>5046</v>
      </c>
      <c r="R568" s="4">
        <v>43678</v>
      </c>
      <c r="S568" s="6" t="s">
        <v>5046</v>
      </c>
      <c r="T568" t="s">
        <v>769</v>
      </c>
      <c r="U568" s="3" t="s">
        <v>5046</v>
      </c>
      <c r="V568">
        <v>0</v>
      </c>
      <c r="W568" s="3" t="s">
        <v>5047</v>
      </c>
      <c r="X568" s="7" t="s">
        <v>5205</v>
      </c>
      <c r="Y568" s="3" t="s">
        <v>5043</v>
      </c>
      <c r="Z568">
        <v>0</v>
      </c>
      <c r="AA568" s="3" t="s">
        <v>5046</v>
      </c>
      <c r="AB568" t="s">
        <v>71</v>
      </c>
      <c r="AC568" s="3" t="s">
        <v>5046</v>
      </c>
      <c r="AD568">
        <v>11623</v>
      </c>
      <c r="AE568" s="3" t="s">
        <v>5046</v>
      </c>
      <c r="AF568" t="s">
        <v>166</v>
      </c>
      <c r="AG568" s="3" t="s">
        <v>5046</v>
      </c>
      <c r="AH568">
        <v>0</v>
      </c>
      <c r="AI568" s="3" t="s">
        <v>5046</v>
      </c>
      <c r="AJ568" t="s">
        <v>25</v>
      </c>
      <c r="AK568" s="3" t="s">
        <v>5049</v>
      </c>
      <c r="AL568" t="s">
        <v>2</v>
      </c>
    </row>
    <row r="569" spans="1:38" x14ac:dyDescent="0.25">
      <c r="A569" s="2" t="s">
        <v>5041</v>
      </c>
      <c r="B569">
        <v>568</v>
      </c>
      <c r="C569" t="s">
        <v>5043</v>
      </c>
      <c r="D569" t="s">
        <v>5045</v>
      </c>
      <c r="E569" s="3" t="s">
        <v>5047</v>
      </c>
      <c r="F569">
        <v>1940</v>
      </c>
      <c r="G569" t="s">
        <v>2</v>
      </c>
      <c r="H569">
        <f>IFERROR(INDEX(Plan2!C:C,MATCH(F569,Plan2!I:I,0)),"NULL")</f>
        <v>1</v>
      </c>
      <c r="I569" t="s">
        <v>2</v>
      </c>
      <c r="J569" t="s">
        <v>5148</v>
      </c>
      <c r="K569" t="s">
        <v>5043</v>
      </c>
      <c r="L569" t="str">
        <f>IFERROR(INDEX(Plan2!E:E,MATCH(F569,Plan2!I:I,0)),"NULL")</f>
        <v>SABARA</v>
      </c>
      <c r="M569" s="3" t="s">
        <v>5047</v>
      </c>
      <c r="N569">
        <v>900</v>
      </c>
      <c r="O569" t="s">
        <v>5043</v>
      </c>
      <c r="P569" s="4">
        <v>41852</v>
      </c>
      <c r="Q569" s="5" t="s">
        <v>5046</v>
      </c>
      <c r="R569" s="4">
        <v>43739</v>
      </c>
      <c r="S569" s="6" t="s">
        <v>5046</v>
      </c>
      <c r="T569" t="s">
        <v>770</v>
      </c>
      <c r="U569" s="3" t="s">
        <v>5046</v>
      </c>
      <c r="V569">
        <v>0</v>
      </c>
      <c r="W569" s="3" t="s">
        <v>5047</v>
      </c>
      <c r="X569" s="7" t="s">
        <v>5246</v>
      </c>
      <c r="Y569" s="3" t="s">
        <v>5043</v>
      </c>
      <c r="Z569">
        <v>0</v>
      </c>
      <c r="AA569" s="3" t="s">
        <v>5046</v>
      </c>
      <c r="AB569" t="s">
        <v>71</v>
      </c>
      <c r="AC569" s="3" t="s">
        <v>5046</v>
      </c>
      <c r="AD569">
        <v>11625</v>
      </c>
      <c r="AE569" s="3" t="s">
        <v>5046</v>
      </c>
      <c r="AF569" t="s">
        <v>166</v>
      </c>
      <c r="AG569" s="3" t="s">
        <v>5046</v>
      </c>
      <c r="AH569">
        <v>0</v>
      </c>
      <c r="AI569" s="3" t="s">
        <v>5046</v>
      </c>
      <c r="AJ569" t="s">
        <v>25</v>
      </c>
      <c r="AK569" s="3" t="s">
        <v>5049</v>
      </c>
      <c r="AL569" t="s">
        <v>2</v>
      </c>
    </row>
    <row r="570" spans="1:38" x14ac:dyDescent="0.25">
      <c r="A570" s="2" t="s">
        <v>5041</v>
      </c>
      <c r="B570">
        <v>569</v>
      </c>
      <c r="C570" t="s">
        <v>5043</v>
      </c>
      <c r="D570" t="s">
        <v>5045</v>
      </c>
      <c r="E570" s="3" t="s">
        <v>5047</v>
      </c>
      <c r="F570">
        <v>1940</v>
      </c>
      <c r="G570" t="s">
        <v>2</v>
      </c>
      <c r="H570">
        <f>IFERROR(INDEX(Plan2!C:C,MATCH(F570,Plan2!I:I,0)),"NULL")</f>
        <v>1</v>
      </c>
      <c r="I570" t="s">
        <v>2</v>
      </c>
      <c r="J570" t="s">
        <v>5148</v>
      </c>
      <c r="K570" t="s">
        <v>5043</v>
      </c>
      <c r="L570" t="str">
        <f>IFERROR(INDEX(Plan2!E:E,MATCH(F570,Plan2!I:I,0)),"NULL")</f>
        <v>SABARA</v>
      </c>
      <c r="M570" s="3" t="s">
        <v>5047</v>
      </c>
      <c r="N570">
        <v>900</v>
      </c>
      <c r="O570" t="s">
        <v>5043</v>
      </c>
      <c r="P570" s="4">
        <v>41821</v>
      </c>
      <c r="Q570" s="5" t="s">
        <v>5046</v>
      </c>
      <c r="R570" s="4">
        <v>43739</v>
      </c>
      <c r="S570" s="6" t="s">
        <v>5046</v>
      </c>
      <c r="T570" t="s">
        <v>771</v>
      </c>
      <c r="U570" s="3" t="s">
        <v>5046</v>
      </c>
      <c r="V570">
        <v>0</v>
      </c>
      <c r="W570" s="3" t="s">
        <v>5047</v>
      </c>
      <c r="X570" s="7" t="s">
        <v>5221</v>
      </c>
      <c r="Y570" s="3" t="s">
        <v>5043</v>
      </c>
      <c r="Z570">
        <v>0</v>
      </c>
      <c r="AA570" s="3" t="s">
        <v>5046</v>
      </c>
      <c r="AB570" t="s">
        <v>71</v>
      </c>
      <c r="AC570" s="3" t="s">
        <v>5046</v>
      </c>
      <c r="AD570">
        <v>11628</v>
      </c>
      <c r="AE570" s="3" t="s">
        <v>5046</v>
      </c>
      <c r="AF570" t="s">
        <v>166</v>
      </c>
      <c r="AG570" s="3" t="s">
        <v>5046</v>
      </c>
      <c r="AH570">
        <v>0</v>
      </c>
      <c r="AI570" s="3" t="s">
        <v>5046</v>
      </c>
      <c r="AJ570" t="s">
        <v>25</v>
      </c>
      <c r="AK570" s="3" t="s">
        <v>5049</v>
      </c>
      <c r="AL570" t="s">
        <v>2</v>
      </c>
    </row>
    <row r="571" spans="1:38" x14ac:dyDescent="0.25">
      <c r="A571" s="2" t="s">
        <v>5041</v>
      </c>
      <c r="B571">
        <v>570</v>
      </c>
      <c r="C571" t="s">
        <v>5043</v>
      </c>
      <c r="D571" t="s">
        <v>5045</v>
      </c>
      <c r="E571" s="3" t="s">
        <v>5047</v>
      </c>
      <c r="F571">
        <v>1940</v>
      </c>
      <c r="G571" t="s">
        <v>2</v>
      </c>
      <c r="H571">
        <f>IFERROR(INDEX(Plan2!C:C,MATCH(F571,Plan2!I:I,0)),"NULL")</f>
        <v>1</v>
      </c>
      <c r="I571" t="s">
        <v>2</v>
      </c>
      <c r="J571" t="s">
        <v>5148</v>
      </c>
      <c r="K571" t="s">
        <v>5043</v>
      </c>
      <c r="L571" t="str">
        <f>IFERROR(INDEX(Plan2!E:E,MATCH(F571,Plan2!I:I,0)),"NULL")</f>
        <v>SABARA</v>
      </c>
      <c r="M571" s="3" t="s">
        <v>5047</v>
      </c>
      <c r="N571">
        <v>900</v>
      </c>
      <c r="O571" t="s">
        <v>5043</v>
      </c>
      <c r="P571" s="4">
        <v>41913</v>
      </c>
      <c r="Q571" s="5" t="s">
        <v>5046</v>
      </c>
      <c r="R571" s="4">
        <v>43739</v>
      </c>
      <c r="S571" s="6" t="s">
        <v>5046</v>
      </c>
      <c r="T571" t="s">
        <v>772</v>
      </c>
      <c r="U571" s="3" t="s">
        <v>5046</v>
      </c>
      <c r="V571">
        <v>0</v>
      </c>
      <c r="W571" s="3" t="s">
        <v>5047</v>
      </c>
      <c r="X571" s="7" t="s">
        <v>5248</v>
      </c>
      <c r="Y571" s="3" t="s">
        <v>5043</v>
      </c>
      <c r="Z571">
        <v>0</v>
      </c>
      <c r="AA571" s="3" t="s">
        <v>5046</v>
      </c>
      <c r="AB571" t="s">
        <v>71</v>
      </c>
      <c r="AC571" s="3" t="s">
        <v>5046</v>
      </c>
      <c r="AD571">
        <v>1940</v>
      </c>
      <c r="AE571" s="3" t="s">
        <v>5046</v>
      </c>
      <c r="AF571" t="s">
        <v>166</v>
      </c>
      <c r="AG571" s="3" t="s">
        <v>5046</v>
      </c>
      <c r="AH571">
        <v>0</v>
      </c>
      <c r="AI571" s="3" t="s">
        <v>5046</v>
      </c>
      <c r="AJ571" t="s">
        <v>25</v>
      </c>
      <c r="AK571" s="3" t="s">
        <v>5049</v>
      </c>
      <c r="AL571" t="s">
        <v>2</v>
      </c>
    </row>
    <row r="572" spans="1:38" x14ac:dyDescent="0.25">
      <c r="A572" s="2" t="s">
        <v>5041</v>
      </c>
      <c r="B572">
        <v>571</v>
      </c>
      <c r="C572" t="s">
        <v>5043</v>
      </c>
      <c r="D572" t="s">
        <v>5045</v>
      </c>
      <c r="E572" s="3" t="s">
        <v>5047</v>
      </c>
      <c r="F572">
        <v>1940</v>
      </c>
      <c r="G572" t="s">
        <v>2</v>
      </c>
      <c r="H572">
        <f>IFERROR(INDEX(Plan2!C:C,MATCH(F572,Plan2!I:I,0)),"NULL")</f>
        <v>1</v>
      </c>
      <c r="I572" t="s">
        <v>2</v>
      </c>
      <c r="J572" t="s">
        <v>5148</v>
      </c>
      <c r="K572" t="s">
        <v>5043</v>
      </c>
      <c r="L572" t="str">
        <f>IFERROR(INDEX(Plan2!E:E,MATCH(F572,Plan2!I:I,0)),"NULL")</f>
        <v>SABARA</v>
      </c>
      <c r="M572" s="3" t="s">
        <v>5047</v>
      </c>
      <c r="N572">
        <v>900</v>
      </c>
      <c r="O572" t="s">
        <v>5043</v>
      </c>
      <c r="P572" s="4">
        <v>41852</v>
      </c>
      <c r="Q572" s="5" t="s">
        <v>5046</v>
      </c>
      <c r="R572" s="4">
        <v>43739</v>
      </c>
      <c r="S572" s="6" t="s">
        <v>5046</v>
      </c>
      <c r="T572" t="s">
        <v>773</v>
      </c>
      <c r="U572" s="3" t="s">
        <v>5046</v>
      </c>
      <c r="V572">
        <v>0</v>
      </c>
      <c r="W572" s="3" t="s">
        <v>5047</v>
      </c>
      <c r="X572" s="7" t="s">
        <v>5204</v>
      </c>
      <c r="Y572" s="3" t="s">
        <v>5043</v>
      </c>
      <c r="Z572">
        <v>0</v>
      </c>
      <c r="AA572" s="3" t="s">
        <v>5046</v>
      </c>
      <c r="AB572" t="s">
        <v>71</v>
      </c>
      <c r="AC572" s="3" t="s">
        <v>5046</v>
      </c>
      <c r="AD572">
        <v>11638</v>
      </c>
      <c r="AE572" s="3" t="s">
        <v>5046</v>
      </c>
      <c r="AF572" t="s">
        <v>166</v>
      </c>
      <c r="AG572" s="3" t="s">
        <v>5046</v>
      </c>
      <c r="AH572">
        <v>0</v>
      </c>
      <c r="AI572" s="3" t="s">
        <v>5046</v>
      </c>
      <c r="AJ572" t="s">
        <v>25</v>
      </c>
      <c r="AK572" s="3" t="s">
        <v>5049</v>
      </c>
      <c r="AL572" t="s">
        <v>2</v>
      </c>
    </row>
    <row r="573" spans="1:38" x14ac:dyDescent="0.25">
      <c r="A573" s="2" t="s">
        <v>5041</v>
      </c>
      <c r="B573">
        <v>572</v>
      </c>
      <c r="C573" t="s">
        <v>5043</v>
      </c>
      <c r="D573" t="s">
        <v>5045</v>
      </c>
      <c r="E573" s="3" t="s">
        <v>5047</v>
      </c>
      <c r="F573">
        <v>1940</v>
      </c>
      <c r="G573" t="s">
        <v>2</v>
      </c>
      <c r="H573">
        <f>IFERROR(INDEX(Plan2!C:C,MATCH(F573,Plan2!I:I,0)),"NULL")</f>
        <v>1</v>
      </c>
      <c r="I573" t="s">
        <v>2</v>
      </c>
      <c r="J573" t="s">
        <v>5148</v>
      </c>
      <c r="K573" t="s">
        <v>5043</v>
      </c>
      <c r="L573" t="str">
        <f>IFERROR(INDEX(Plan2!E:E,MATCH(F573,Plan2!I:I,0)),"NULL")</f>
        <v>SABARA</v>
      </c>
      <c r="M573" s="3" t="s">
        <v>5047</v>
      </c>
      <c r="N573">
        <v>900</v>
      </c>
      <c r="O573" t="s">
        <v>5043</v>
      </c>
      <c r="P573" s="4">
        <v>41821</v>
      </c>
      <c r="Q573" s="5" t="s">
        <v>5046</v>
      </c>
      <c r="R573" s="4">
        <v>43678</v>
      </c>
      <c r="S573" s="6" t="s">
        <v>5046</v>
      </c>
      <c r="T573" t="s">
        <v>774</v>
      </c>
      <c r="U573" s="3" t="s">
        <v>5046</v>
      </c>
      <c r="V573">
        <v>0</v>
      </c>
      <c r="W573" s="3" t="s">
        <v>5047</v>
      </c>
      <c r="X573" s="7" t="s">
        <v>5226</v>
      </c>
      <c r="Y573" s="3" t="s">
        <v>5043</v>
      </c>
      <c r="Z573">
        <v>0</v>
      </c>
      <c r="AA573" s="3" t="s">
        <v>5046</v>
      </c>
      <c r="AB573" t="s">
        <v>71</v>
      </c>
      <c r="AC573" s="3" t="s">
        <v>5046</v>
      </c>
      <c r="AD573">
        <v>11640</v>
      </c>
      <c r="AE573" s="3" t="s">
        <v>5046</v>
      </c>
      <c r="AF573" t="s">
        <v>166</v>
      </c>
      <c r="AG573" s="3" t="s">
        <v>5046</v>
      </c>
      <c r="AH573">
        <v>0</v>
      </c>
      <c r="AI573" s="3" t="s">
        <v>5046</v>
      </c>
      <c r="AJ573" t="s">
        <v>25</v>
      </c>
      <c r="AK573" s="3" t="s">
        <v>5049</v>
      </c>
      <c r="AL573" t="s">
        <v>2</v>
      </c>
    </row>
    <row r="574" spans="1:38" x14ac:dyDescent="0.25">
      <c r="A574" s="2" t="s">
        <v>5041</v>
      </c>
      <c r="B574">
        <v>573</v>
      </c>
      <c r="C574" t="s">
        <v>5043</v>
      </c>
      <c r="D574" t="s">
        <v>5045</v>
      </c>
      <c r="E574" s="3" t="s">
        <v>5047</v>
      </c>
      <c r="F574">
        <v>1940</v>
      </c>
      <c r="G574" t="s">
        <v>2</v>
      </c>
      <c r="H574">
        <f>IFERROR(INDEX(Plan2!C:C,MATCH(F574,Plan2!I:I,0)),"NULL")</f>
        <v>1</v>
      </c>
      <c r="I574" t="s">
        <v>2</v>
      </c>
      <c r="J574" t="s">
        <v>5148</v>
      </c>
      <c r="K574" t="s">
        <v>5043</v>
      </c>
      <c r="L574" t="str">
        <f>IFERROR(INDEX(Plan2!E:E,MATCH(F574,Plan2!I:I,0)),"NULL")</f>
        <v>SABARA</v>
      </c>
      <c r="M574" s="3" t="s">
        <v>5047</v>
      </c>
      <c r="N574">
        <v>68</v>
      </c>
      <c r="O574" t="s">
        <v>5043</v>
      </c>
      <c r="P574" s="4">
        <v>42552</v>
      </c>
      <c r="Q574" s="5" t="s">
        <v>5046</v>
      </c>
      <c r="R574" s="4">
        <v>44378</v>
      </c>
      <c r="S574" s="6" t="s">
        <v>5046</v>
      </c>
      <c r="T574" t="s">
        <v>775</v>
      </c>
      <c r="U574" s="3" t="s">
        <v>5046</v>
      </c>
      <c r="V574">
        <v>0</v>
      </c>
      <c r="W574" s="3" t="s">
        <v>5047</v>
      </c>
      <c r="X574" s="7" t="s">
        <v>5167</v>
      </c>
      <c r="Y574" s="3" t="s">
        <v>5043</v>
      </c>
      <c r="Z574">
        <v>0</v>
      </c>
      <c r="AA574" s="3" t="s">
        <v>5046</v>
      </c>
      <c r="AB574" t="s">
        <v>28</v>
      </c>
      <c r="AC574" s="3" t="s">
        <v>5046</v>
      </c>
      <c r="AD574" t="s">
        <v>776</v>
      </c>
      <c r="AE574" s="3" t="s">
        <v>5046</v>
      </c>
      <c r="AF574" t="s">
        <v>44</v>
      </c>
      <c r="AG574" s="3" t="s">
        <v>5046</v>
      </c>
      <c r="AH574">
        <v>0</v>
      </c>
      <c r="AI574" s="3" t="s">
        <v>5046</v>
      </c>
      <c r="AJ574" t="s">
        <v>25</v>
      </c>
      <c r="AK574" s="3" t="s">
        <v>5049</v>
      </c>
      <c r="AL574" t="s">
        <v>2</v>
      </c>
    </row>
    <row r="575" spans="1:38" x14ac:dyDescent="0.25">
      <c r="A575" s="2" t="s">
        <v>5041</v>
      </c>
      <c r="B575">
        <v>574</v>
      </c>
      <c r="C575" t="s">
        <v>5043</v>
      </c>
      <c r="D575" t="s">
        <v>5045</v>
      </c>
      <c r="E575" s="3" t="s">
        <v>5047</v>
      </c>
      <c r="F575">
        <v>1940</v>
      </c>
      <c r="G575" t="s">
        <v>2</v>
      </c>
      <c r="H575">
        <f>IFERROR(INDEX(Plan2!C:C,MATCH(F575,Plan2!I:I,0)),"NULL")</f>
        <v>1</v>
      </c>
      <c r="I575" t="s">
        <v>2</v>
      </c>
      <c r="J575" t="s">
        <v>5148</v>
      </c>
      <c r="K575" t="s">
        <v>5043</v>
      </c>
      <c r="L575" t="str">
        <f>IFERROR(INDEX(Plan2!E:E,MATCH(F575,Plan2!I:I,0)),"NULL")</f>
        <v>SABARA</v>
      </c>
      <c r="M575" s="3" t="s">
        <v>5047</v>
      </c>
      <c r="N575">
        <v>50</v>
      </c>
      <c r="O575" t="s">
        <v>5043</v>
      </c>
      <c r="P575" s="4">
        <v>43221</v>
      </c>
      <c r="Q575" s="5" t="s">
        <v>5046</v>
      </c>
      <c r="R575" s="4">
        <v>45047</v>
      </c>
      <c r="S575" s="6" t="s">
        <v>5046</v>
      </c>
      <c r="T575" t="s">
        <v>777</v>
      </c>
      <c r="U575" s="3" t="s">
        <v>5046</v>
      </c>
      <c r="V575">
        <v>0</v>
      </c>
      <c r="W575" s="3" t="s">
        <v>5047</v>
      </c>
      <c r="X575" s="7" t="s">
        <v>5334</v>
      </c>
      <c r="Y575" s="3" t="s">
        <v>5043</v>
      </c>
      <c r="Z575">
        <v>0</v>
      </c>
      <c r="AA575" s="3" t="s">
        <v>5046</v>
      </c>
      <c r="AB575" t="s">
        <v>28</v>
      </c>
      <c r="AC575" s="3" t="s">
        <v>5046</v>
      </c>
      <c r="AD575">
        <v>11664</v>
      </c>
      <c r="AE575" s="3" t="s">
        <v>5046</v>
      </c>
      <c r="AF575" t="s">
        <v>46</v>
      </c>
      <c r="AG575" s="3" t="s">
        <v>5046</v>
      </c>
      <c r="AH575">
        <v>0</v>
      </c>
      <c r="AI575" s="3" t="s">
        <v>5046</v>
      </c>
      <c r="AJ575" t="s">
        <v>25</v>
      </c>
      <c r="AK575" s="3" t="s">
        <v>5049</v>
      </c>
      <c r="AL575" t="s">
        <v>2</v>
      </c>
    </row>
    <row r="576" spans="1:38" x14ac:dyDescent="0.25">
      <c r="A576" s="2" t="s">
        <v>5041</v>
      </c>
      <c r="B576">
        <v>575</v>
      </c>
      <c r="C576" t="s">
        <v>5043</v>
      </c>
      <c r="D576" t="s">
        <v>5045</v>
      </c>
      <c r="E576" s="3" t="s">
        <v>5047</v>
      </c>
      <c r="F576">
        <v>1940</v>
      </c>
      <c r="G576" t="s">
        <v>2</v>
      </c>
      <c r="H576">
        <f>IFERROR(INDEX(Plan2!C:C,MATCH(F576,Plan2!I:I,0)),"NULL")</f>
        <v>1</v>
      </c>
      <c r="I576" t="s">
        <v>2</v>
      </c>
      <c r="J576" t="s">
        <v>5148</v>
      </c>
      <c r="K576" t="s">
        <v>5043</v>
      </c>
      <c r="L576" t="str">
        <f>IFERROR(INDEX(Plan2!E:E,MATCH(F576,Plan2!I:I,0)),"NULL")</f>
        <v>SABARA</v>
      </c>
      <c r="M576" s="3" t="s">
        <v>5047</v>
      </c>
      <c r="N576">
        <v>900</v>
      </c>
      <c r="O576" t="s">
        <v>5043</v>
      </c>
      <c r="P576" s="4">
        <v>41913</v>
      </c>
      <c r="Q576" s="5" t="s">
        <v>5046</v>
      </c>
      <c r="R576" s="4">
        <v>43739</v>
      </c>
      <c r="S576" s="6" t="s">
        <v>5046</v>
      </c>
      <c r="T576" t="s">
        <v>778</v>
      </c>
      <c r="U576" s="3" t="s">
        <v>5046</v>
      </c>
      <c r="V576">
        <v>0</v>
      </c>
      <c r="W576" s="3" t="s">
        <v>5047</v>
      </c>
      <c r="X576" s="7" t="s">
        <v>5248</v>
      </c>
      <c r="Y576" s="3" t="s">
        <v>5043</v>
      </c>
      <c r="Z576">
        <v>0</v>
      </c>
      <c r="AA576" s="3" t="s">
        <v>5046</v>
      </c>
      <c r="AB576" t="s">
        <v>36</v>
      </c>
      <c r="AC576" s="3" t="s">
        <v>5046</v>
      </c>
      <c r="AD576">
        <v>11665</v>
      </c>
      <c r="AE576" s="3" t="s">
        <v>5046</v>
      </c>
      <c r="AF576" t="s">
        <v>166</v>
      </c>
      <c r="AG576" s="3" t="s">
        <v>5046</v>
      </c>
      <c r="AH576">
        <v>0</v>
      </c>
      <c r="AI576" s="3" t="s">
        <v>5046</v>
      </c>
      <c r="AJ576" t="s">
        <v>25</v>
      </c>
      <c r="AK576" s="3" t="s">
        <v>5049</v>
      </c>
      <c r="AL576" t="s">
        <v>2</v>
      </c>
    </row>
    <row r="577" spans="1:38" x14ac:dyDescent="0.25">
      <c r="A577" s="2" t="s">
        <v>5041</v>
      </c>
      <c r="B577">
        <v>576</v>
      </c>
      <c r="C577" t="s">
        <v>5043</v>
      </c>
      <c r="D577" t="s">
        <v>5044</v>
      </c>
      <c r="E577" s="3" t="s">
        <v>5047</v>
      </c>
      <c r="F577">
        <v>1917</v>
      </c>
      <c r="G577" t="s">
        <v>2</v>
      </c>
      <c r="H577">
        <f>IFERROR(INDEX(Plan2!C:C,MATCH(F577,Plan2!I:I,0)),"NULL")</f>
        <v>16</v>
      </c>
      <c r="I577" t="s">
        <v>2</v>
      </c>
      <c r="J577" t="s">
        <v>5148</v>
      </c>
      <c r="K577" t="s">
        <v>5043</v>
      </c>
      <c r="L577" t="str">
        <f>IFERROR(INDEX(Plan2!E:E,MATCH(F577,Plan2!I:I,0)),"NULL")</f>
        <v>CASAL</v>
      </c>
      <c r="M577" s="3" t="s">
        <v>5047</v>
      </c>
      <c r="N577">
        <v>900</v>
      </c>
      <c r="O577" t="s">
        <v>5043</v>
      </c>
      <c r="P577" s="4">
        <v>43272</v>
      </c>
      <c r="Q577" s="5" t="s">
        <v>5046</v>
      </c>
      <c r="R577" s="4">
        <v>45098</v>
      </c>
      <c r="S577" s="6" t="s">
        <v>5046</v>
      </c>
      <c r="T577" t="s">
        <v>779</v>
      </c>
      <c r="U577" s="3" t="s">
        <v>5046</v>
      </c>
      <c r="V577">
        <v>0</v>
      </c>
      <c r="W577" s="3" t="s">
        <v>5047</v>
      </c>
      <c r="X577" s="7" t="s">
        <v>5287</v>
      </c>
      <c r="Y577" s="3" t="s">
        <v>5043</v>
      </c>
      <c r="Z577">
        <v>0</v>
      </c>
      <c r="AA577" s="3" t="s">
        <v>5046</v>
      </c>
      <c r="AB577" t="s">
        <v>71</v>
      </c>
      <c r="AC577" s="3" t="s">
        <v>5046</v>
      </c>
      <c r="AD577">
        <v>1168</v>
      </c>
      <c r="AE577" s="3" t="s">
        <v>5046</v>
      </c>
      <c r="AF577" t="s">
        <v>72</v>
      </c>
      <c r="AG577" s="3" t="s">
        <v>5046</v>
      </c>
      <c r="AH577">
        <v>0</v>
      </c>
      <c r="AI577" s="3" t="s">
        <v>5046</v>
      </c>
      <c r="AJ577" t="s">
        <v>25</v>
      </c>
      <c r="AK577" s="3" t="s">
        <v>5049</v>
      </c>
      <c r="AL577" t="s">
        <v>2</v>
      </c>
    </row>
    <row r="578" spans="1:38" x14ac:dyDescent="0.25">
      <c r="A578" s="2" t="s">
        <v>5041</v>
      </c>
      <c r="B578">
        <v>577</v>
      </c>
      <c r="C578" t="s">
        <v>5043</v>
      </c>
      <c r="D578" t="s">
        <v>5045</v>
      </c>
      <c r="E578" s="3" t="s">
        <v>5047</v>
      </c>
      <c r="F578">
        <v>1940</v>
      </c>
      <c r="G578" t="s">
        <v>2</v>
      </c>
      <c r="H578">
        <f>IFERROR(INDEX(Plan2!C:C,MATCH(F578,Plan2!I:I,0)),"NULL")</f>
        <v>1</v>
      </c>
      <c r="I578" t="s">
        <v>2</v>
      </c>
      <c r="J578" t="s">
        <v>5148</v>
      </c>
      <c r="K578" t="s">
        <v>5043</v>
      </c>
      <c r="L578" t="str">
        <f>IFERROR(INDEX(Plan2!E:E,MATCH(F578,Plan2!I:I,0)),"NULL")</f>
        <v>SABARA</v>
      </c>
      <c r="M578" s="3" t="s">
        <v>5047</v>
      </c>
      <c r="N578">
        <v>900</v>
      </c>
      <c r="O578" t="s">
        <v>5043</v>
      </c>
      <c r="P578" s="4">
        <v>41852</v>
      </c>
      <c r="Q578" s="5" t="s">
        <v>5046</v>
      </c>
      <c r="R578" s="4">
        <v>43739</v>
      </c>
      <c r="S578" s="6" t="s">
        <v>5046</v>
      </c>
      <c r="T578" t="s">
        <v>780</v>
      </c>
      <c r="U578" s="3" t="s">
        <v>5046</v>
      </c>
      <c r="V578">
        <v>0</v>
      </c>
      <c r="W578" s="3" t="s">
        <v>5047</v>
      </c>
      <c r="X578" s="7" t="s">
        <v>5246</v>
      </c>
      <c r="Y578" s="3" t="s">
        <v>5043</v>
      </c>
      <c r="Z578">
        <v>0</v>
      </c>
      <c r="AA578" s="3" t="s">
        <v>5046</v>
      </c>
      <c r="AB578" t="s">
        <v>71</v>
      </c>
      <c r="AC578" s="3" t="s">
        <v>5046</v>
      </c>
      <c r="AD578">
        <v>11683</v>
      </c>
      <c r="AE578" s="3" t="s">
        <v>5046</v>
      </c>
      <c r="AF578" t="s">
        <v>166</v>
      </c>
      <c r="AG578" s="3" t="s">
        <v>5046</v>
      </c>
      <c r="AH578">
        <v>0</v>
      </c>
      <c r="AI578" s="3" t="s">
        <v>5046</v>
      </c>
      <c r="AJ578" t="s">
        <v>25</v>
      </c>
      <c r="AK578" s="3" t="s">
        <v>5049</v>
      </c>
      <c r="AL578" t="s">
        <v>2</v>
      </c>
    </row>
    <row r="579" spans="1:38" x14ac:dyDescent="0.25">
      <c r="A579" s="2" t="s">
        <v>5041</v>
      </c>
      <c r="B579">
        <v>578</v>
      </c>
      <c r="C579" t="s">
        <v>5043</v>
      </c>
      <c r="D579" t="s">
        <v>5045</v>
      </c>
      <c r="E579" s="3" t="s">
        <v>5047</v>
      </c>
      <c r="F579">
        <v>1940</v>
      </c>
      <c r="G579" t="s">
        <v>2</v>
      </c>
      <c r="H579">
        <f>IFERROR(INDEX(Plan2!C:C,MATCH(F579,Plan2!I:I,0)),"NULL")</f>
        <v>1</v>
      </c>
      <c r="I579" t="s">
        <v>2</v>
      </c>
      <c r="J579" t="s">
        <v>5148</v>
      </c>
      <c r="K579" t="s">
        <v>5043</v>
      </c>
      <c r="L579" t="str">
        <f>IFERROR(INDEX(Plan2!E:E,MATCH(F579,Plan2!I:I,0)),"NULL")</f>
        <v>SABARA</v>
      </c>
      <c r="M579" s="3" t="s">
        <v>5047</v>
      </c>
      <c r="N579">
        <v>900</v>
      </c>
      <c r="O579" t="s">
        <v>5043</v>
      </c>
      <c r="P579" s="4">
        <v>41821</v>
      </c>
      <c r="Q579" s="5" t="s">
        <v>5046</v>
      </c>
      <c r="R579" s="4">
        <v>43739</v>
      </c>
      <c r="S579" s="6" t="s">
        <v>5046</v>
      </c>
      <c r="T579" t="s">
        <v>781</v>
      </c>
      <c r="U579" s="3" t="s">
        <v>5046</v>
      </c>
      <c r="V579">
        <v>0</v>
      </c>
      <c r="W579" s="3" t="s">
        <v>5047</v>
      </c>
      <c r="X579" s="7" t="s">
        <v>5248</v>
      </c>
      <c r="Y579" s="3" t="s">
        <v>5043</v>
      </c>
      <c r="Z579">
        <v>0</v>
      </c>
      <c r="AA579" s="3" t="s">
        <v>5046</v>
      </c>
      <c r="AB579" t="s">
        <v>71</v>
      </c>
      <c r="AC579" s="3" t="s">
        <v>5046</v>
      </c>
      <c r="AD579">
        <v>11685</v>
      </c>
      <c r="AE579" s="3" t="s">
        <v>5046</v>
      </c>
      <c r="AF579" t="s">
        <v>166</v>
      </c>
      <c r="AG579" s="3" t="s">
        <v>5046</v>
      </c>
      <c r="AH579">
        <v>0</v>
      </c>
      <c r="AI579" s="3" t="s">
        <v>5046</v>
      </c>
      <c r="AJ579" t="s">
        <v>25</v>
      </c>
      <c r="AK579" s="3" t="s">
        <v>5049</v>
      </c>
      <c r="AL579" t="s">
        <v>2</v>
      </c>
    </row>
    <row r="580" spans="1:38" x14ac:dyDescent="0.25">
      <c r="A580" s="2" t="s">
        <v>5041</v>
      </c>
      <c r="B580">
        <v>579</v>
      </c>
      <c r="C580" t="s">
        <v>5043</v>
      </c>
      <c r="D580" t="s">
        <v>5045</v>
      </c>
      <c r="E580" s="3" t="s">
        <v>5047</v>
      </c>
      <c r="F580">
        <v>1940</v>
      </c>
      <c r="G580" t="s">
        <v>2</v>
      </c>
      <c r="H580">
        <f>IFERROR(INDEX(Plan2!C:C,MATCH(F580,Plan2!I:I,0)),"NULL")</f>
        <v>1</v>
      </c>
      <c r="I580" t="s">
        <v>2</v>
      </c>
      <c r="J580" t="s">
        <v>5148</v>
      </c>
      <c r="K580" t="s">
        <v>5043</v>
      </c>
      <c r="L580" t="str">
        <f>IFERROR(INDEX(Plan2!E:E,MATCH(F580,Plan2!I:I,0)),"NULL")</f>
        <v>SABARA</v>
      </c>
      <c r="M580" s="3" t="s">
        <v>5047</v>
      </c>
      <c r="N580">
        <v>68</v>
      </c>
      <c r="O580" t="s">
        <v>5043</v>
      </c>
      <c r="P580" s="4">
        <v>42644</v>
      </c>
      <c r="Q580" s="5" t="s">
        <v>5046</v>
      </c>
      <c r="R580" s="4">
        <v>44470</v>
      </c>
      <c r="S580" s="6" t="s">
        <v>5046</v>
      </c>
      <c r="T580" t="s">
        <v>782</v>
      </c>
      <c r="U580" s="3" t="s">
        <v>5046</v>
      </c>
      <c r="V580">
        <v>0</v>
      </c>
      <c r="W580" s="3" t="s">
        <v>5047</v>
      </c>
      <c r="X580" s="7" t="s">
        <v>5283</v>
      </c>
      <c r="Y580" s="3" t="s">
        <v>5043</v>
      </c>
      <c r="Z580">
        <v>0</v>
      </c>
      <c r="AA580" s="3" t="s">
        <v>5046</v>
      </c>
      <c r="AB580" t="s">
        <v>28</v>
      </c>
      <c r="AC580" s="3" t="s">
        <v>5046</v>
      </c>
      <c r="AD580" t="s">
        <v>783</v>
      </c>
      <c r="AE580" s="3" t="s">
        <v>5046</v>
      </c>
      <c r="AF580" t="s">
        <v>44</v>
      </c>
      <c r="AG580" s="3" t="s">
        <v>5046</v>
      </c>
      <c r="AH580">
        <v>0</v>
      </c>
      <c r="AI580" s="3" t="s">
        <v>5046</v>
      </c>
      <c r="AJ580" t="s">
        <v>25</v>
      </c>
      <c r="AK580" s="3" t="s">
        <v>5049</v>
      </c>
      <c r="AL580" t="s">
        <v>2</v>
      </c>
    </row>
    <row r="581" spans="1:38" x14ac:dyDescent="0.25">
      <c r="A581" s="2" t="s">
        <v>5041</v>
      </c>
      <c r="B581">
        <v>580</v>
      </c>
      <c r="C581" t="s">
        <v>5043</v>
      </c>
      <c r="D581" t="s">
        <v>5045</v>
      </c>
      <c r="E581" s="3" t="s">
        <v>5047</v>
      </c>
      <c r="F581">
        <v>1940</v>
      </c>
      <c r="G581" t="s">
        <v>2</v>
      </c>
      <c r="H581">
        <f>IFERROR(INDEX(Plan2!C:C,MATCH(F581,Plan2!I:I,0)),"NULL")</f>
        <v>1</v>
      </c>
      <c r="I581" t="s">
        <v>2</v>
      </c>
      <c r="J581" t="s">
        <v>5148</v>
      </c>
      <c r="K581" t="s">
        <v>5043</v>
      </c>
      <c r="L581" t="str">
        <f>IFERROR(INDEX(Plan2!E:E,MATCH(F581,Plan2!I:I,0)),"NULL")</f>
        <v>SABARA</v>
      </c>
      <c r="M581" s="3" t="s">
        <v>5047</v>
      </c>
      <c r="N581">
        <v>50</v>
      </c>
      <c r="O581" t="s">
        <v>5043</v>
      </c>
      <c r="P581" s="4">
        <v>43161</v>
      </c>
      <c r="Q581" s="5" t="s">
        <v>5046</v>
      </c>
      <c r="R581" s="4">
        <v>44987</v>
      </c>
      <c r="S581" s="6" t="s">
        <v>5046</v>
      </c>
      <c r="T581" t="s">
        <v>784</v>
      </c>
      <c r="U581" s="3" t="s">
        <v>5046</v>
      </c>
      <c r="V581">
        <v>0</v>
      </c>
      <c r="W581" s="3" t="s">
        <v>5047</v>
      </c>
      <c r="X581" s="7" t="s">
        <v>5155</v>
      </c>
      <c r="Y581" s="3" t="s">
        <v>5043</v>
      </c>
      <c r="Z581">
        <v>0</v>
      </c>
      <c r="AA581" s="3" t="s">
        <v>5046</v>
      </c>
      <c r="AB581" t="s">
        <v>28</v>
      </c>
      <c r="AC581" s="3" t="s">
        <v>5046</v>
      </c>
      <c r="AD581">
        <v>1171</v>
      </c>
      <c r="AE581" s="3" t="s">
        <v>5046</v>
      </c>
      <c r="AF581" t="s">
        <v>46</v>
      </c>
      <c r="AG581" s="3" t="s">
        <v>5046</v>
      </c>
      <c r="AH581">
        <v>0</v>
      </c>
      <c r="AI581" s="3" t="s">
        <v>5046</v>
      </c>
      <c r="AJ581" t="s">
        <v>25</v>
      </c>
      <c r="AK581" s="3" t="s">
        <v>5049</v>
      </c>
      <c r="AL581" t="s">
        <v>2</v>
      </c>
    </row>
    <row r="582" spans="1:38" x14ac:dyDescent="0.25">
      <c r="A582" s="2" t="s">
        <v>5041</v>
      </c>
      <c r="B582">
        <v>581</v>
      </c>
      <c r="C582" t="s">
        <v>5043</v>
      </c>
      <c r="D582" t="s">
        <v>5045</v>
      </c>
      <c r="E582" s="3" t="s">
        <v>5047</v>
      </c>
      <c r="F582">
        <v>1940</v>
      </c>
      <c r="G582" t="s">
        <v>2</v>
      </c>
      <c r="H582">
        <f>IFERROR(INDEX(Plan2!C:C,MATCH(F582,Plan2!I:I,0)),"NULL")</f>
        <v>1</v>
      </c>
      <c r="I582" t="s">
        <v>2</v>
      </c>
      <c r="J582" t="s">
        <v>5148</v>
      </c>
      <c r="K582" t="s">
        <v>5043</v>
      </c>
      <c r="L582" t="str">
        <f>IFERROR(INDEX(Plan2!E:E,MATCH(F582,Plan2!I:I,0)),"NULL")</f>
        <v>SABARA</v>
      </c>
      <c r="M582" s="3" t="s">
        <v>5047</v>
      </c>
      <c r="N582">
        <v>50</v>
      </c>
      <c r="O582" t="s">
        <v>5043</v>
      </c>
      <c r="P582" s="4">
        <v>43344</v>
      </c>
      <c r="Q582" s="5" t="s">
        <v>5046</v>
      </c>
      <c r="R582" s="4">
        <v>45170</v>
      </c>
      <c r="S582" s="6" t="s">
        <v>5046</v>
      </c>
      <c r="T582" t="s">
        <v>785</v>
      </c>
      <c r="U582" s="3" t="s">
        <v>5046</v>
      </c>
      <c r="V582">
        <v>0</v>
      </c>
      <c r="W582" s="3" t="s">
        <v>5047</v>
      </c>
      <c r="X582" s="7" t="s">
        <v>5335</v>
      </c>
      <c r="Y582" s="3" t="s">
        <v>5043</v>
      </c>
      <c r="Z582">
        <v>0</v>
      </c>
      <c r="AA582" s="3" t="s">
        <v>5046</v>
      </c>
      <c r="AB582" t="s">
        <v>28</v>
      </c>
      <c r="AC582" s="3" t="s">
        <v>5046</v>
      </c>
      <c r="AD582">
        <v>11715</v>
      </c>
      <c r="AE582" s="3" t="s">
        <v>5046</v>
      </c>
      <c r="AF582" t="s">
        <v>46</v>
      </c>
      <c r="AG582" s="3" t="s">
        <v>5046</v>
      </c>
      <c r="AH582">
        <v>0</v>
      </c>
      <c r="AI582" s="3" t="s">
        <v>5046</v>
      </c>
      <c r="AJ582" t="s">
        <v>25</v>
      </c>
      <c r="AK582" s="3" t="s">
        <v>5049</v>
      </c>
      <c r="AL582" t="s">
        <v>2</v>
      </c>
    </row>
    <row r="583" spans="1:38" x14ac:dyDescent="0.25">
      <c r="A583" s="2" t="s">
        <v>5041</v>
      </c>
      <c r="B583">
        <v>582</v>
      </c>
      <c r="C583" t="s">
        <v>5043</v>
      </c>
      <c r="D583" t="s">
        <v>5045</v>
      </c>
      <c r="E583" s="3" t="s">
        <v>5047</v>
      </c>
      <c r="F583">
        <v>1940</v>
      </c>
      <c r="G583" t="s">
        <v>2</v>
      </c>
      <c r="H583">
        <f>IFERROR(INDEX(Plan2!C:C,MATCH(F583,Plan2!I:I,0)),"NULL")</f>
        <v>1</v>
      </c>
      <c r="I583" t="s">
        <v>2</v>
      </c>
      <c r="J583" t="s">
        <v>5148</v>
      </c>
      <c r="K583" t="s">
        <v>5043</v>
      </c>
      <c r="L583" t="str">
        <f>IFERROR(INDEX(Plan2!E:E,MATCH(F583,Plan2!I:I,0)),"NULL")</f>
        <v>SABARA</v>
      </c>
      <c r="M583" s="3" t="s">
        <v>5047</v>
      </c>
      <c r="N583">
        <v>68</v>
      </c>
      <c r="O583" t="s">
        <v>5043</v>
      </c>
      <c r="P583" s="4">
        <v>43160</v>
      </c>
      <c r="Q583" s="5" t="s">
        <v>5046</v>
      </c>
      <c r="R583" s="4">
        <v>44986</v>
      </c>
      <c r="S583" s="6" t="s">
        <v>5046</v>
      </c>
      <c r="T583" t="s">
        <v>786</v>
      </c>
      <c r="U583" s="3" t="s">
        <v>5046</v>
      </c>
      <c r="V583">
        <v>0</v>
      </c>
      <c r="W583" s="3" t="s">
        <v>5047</v>
      </c>
      <c r="X583" s="7" t="s">
        <v>5210</v>
      </c>
      <c r="Y583" s="3" t="s">
        <v>5043</v>
      </c>
      <c r="Z583">
        <v>0</v>
      </c>
      <c r="AA583" s="3" t="s">
        <v>5046</v>
      </c>
      <c r="AB583" t="s">
        <v>28</v>
      </c>
      <c r="AC583" s="3" t="s">
        <v>5046</v>
      </c>
      <c r="AD583" t="s">
        <v>787</v>
      </c>
      <c r="AE583" s="3" t="s">
        <v>5046</v>
      </c>
      <c r="AF583" t="s">
        <v>44</v>
      </c>
      <c r="AG583" s="3" t="s">
        <v>5046</v>
      </c>
      <c r="AH583">
        <v>0</v>
      </c>
      <c r="AI583" s="3" t="s">
        <v>5046</v>
      </c>
      <c r="AJ583" t="s">
        <v>25</v>
      </c>
      <c r="AK583" s="3" t="s">
        <v>5049</v>
      </c>
      <c r="AL583" t="s">
        <v>2</v>
      </c>
    </row>
    <row r="584" spans="1:38" x14ac:dyDescent="0.25">
      <c r="A584" s="2" t="s">
        <v>5041</v>
      </c>
      <c r="B584">
        <v>583</v>
      </c>
      <c r="C584" t="s">
        <v>5043</v>
      </c>
      <c r="D584" t="s">
        <v>5045</v>
      </c>
      <c r="E584" s="3" t="s">
        <v>5047</v>
      </c>
      <c r="F584">
        <v>1940</v>
      </c>
      <c r="G584" t="s">
        <v>2</v>
      </c>
      <c r="H584">
        <f>IFERROR(INDEX(Plan2!C:C,MATCH(F584,Plan2!I:I,0)),"NULL")</f>
        <v>1</v>
      </c>
      <c r="I584" t="s">
        <v>2</v>
      </c>
      <c r="J584" t="s">
        <v>5148</v>
      </c>
      <c r="K584" t="s">
        <v>5043</v>
      </c>
      <c r="L584" t="str">
        <f>IFERROR(INDEX(Plan2!E:E,MATCH(F584,Plan2!I:I,0)),"NULL")</f>
        <v>SABARA</v>
      </c>
      <c r="M584" s="3" t="s">
        <v>5047</v>
      </c>
      <c r="N584">
        <v>50</v>
      </c>
      <c r="O584" t="s">
        <v>5043</v>
      </c>
      <c r="P584" s="4">
        <v>43435</v>
      </c>
      <c r="Q584" s="5" t="s">
        <v>5046</v>
      </c>
      <c r="R584" s="4">
        <v>45261</v>
      </c>
      <c r="S584" s="6" t="s">
        <v>5046</v>
      </c>
      <c r="T584" t="s">
        <v>788</v>
      </c>
      <c r="U584" s="3" t="s">
        <v>5046</v>
      </c>
      <c r="V584">
        <v>0</v>
      </c>
      <c r="W584" s="3" t="s">
        <v>5047</v>
      </c>
      <c r="X584" s="7" t="s">
        <v>5336</v>
      </c>
      <c r="Y584" s="3" t="s">
        <v>5043</v>
      </c>
      <c r="Z584">
        <v>0</v>
      </c>
      <c r="AA584" s="3" t="s">
        <v>5046</v>
      </c>
      <c r="AB584" t="s">
        <v>28</v>
      </c>
      <c r="AC584" s="3" t="s">
        <v>5046</v>
      </c>
      <c r="AD584">
        <v>11753</v>
      </c>
      <c r="AE584" s="3" t="s">
        <v>5046</v>
      </c>
      <c r="AF584" t="s">
        <v>46</v>
      </c>
      <c r="AG584" s="3" t="s">
        <v>5046</v>
      </c>
      <c r="AH584">
        <v>0</v>
      </c>
      <c r="AI584" s="3" t="s">
        <v>5046</v>
      </c>
      <c r="AJ584" t="s">
        <v>25</v>
      </c>
      <c r="AK584" s="3" t="s">
        <v>5049</v>
      </c>
      <c r="AL584" t="s">
        <v>2</v>
      </c>
    </row>
    <row r="585" spans="1:38" x14ac:dyDescent="0.25">
      <c r="A585" s="2" t="s">
        <v>5041</v>
      </c>
      <c r="B585">
        <v>584</v>
      </c>
      <c r="C585" t="s">
        <v>5043</v>
      </c>
      <c r="D585" t="s">
        <v>5045</v>
      </c>
      <c r="E585" s="3" t="s">
        <v>5047</v>
      </c>
      <c r="F585">
        <v>1940</v>
      </c>
      <c r="G585" t="s">
        <v>2</v>
      </c>
      <c r="H585">
        <f>IFERROR(INDEX(Plan2!C:C,MATCH(F585,Plan2!I:I,0)),"NULL")</f>
        <v>1</v>
      </c>
      <c r="I585" t="s">
        <v>2</v>
      </c>
      <c r="J585" t="s">
        <v>5148</v>
      </c>
      <c r="K585" t="s">
        <v>5043</v>
      </c>
      <c r="L585" t="str">
        <f>IFERROR(INDEX(Plan2!E:E,MATCH(F585,Plan2!I:I,0)),"NULL")</f>
        <v>SABARA</v>
      </c>
      <c r="M585" s="3" t="s">
        <v>5047</v>
      </c>
      <c r="N585">
        <v>68</v>
      </c>
      <c r="O585" t="s">
        <v>5043</v>
      </c>
      <c r="P585" s="4">
        <v>42522</v>
      </c>
      <c r="Q585" s="5" t="s">
        <v>5046</v>
      </c>
      <c r="R585" s="4">
        <v>44348</v>
      </c>
      <c r="S585" s="6" t="s">
        <v>5046</v>
      </c>
      <c r="T585" t="s">
        <v>789</v>
      </c>
      <c r="U585" s="3" t="s">
        <v>5046</v>
      </c>
      <c r="V585">
        <v>0</v>
      </c>
      <c r="W585" s="3" t="s">
        <v>5047</v>
      </c>
      <c r="X585" s="7" t="s">
        <v>5223</v>
      </c>
      <c r="Y585" s="3" t="s">
        <v>5043</v>
      </c>
      <c r="Z585">
        <v>0</v>
      </c>
      <c r="AA585" s="3" t="s">
        <v>5046</v>
      </c>
      <c r="AB585" t="s">
        <v>28</v>
      </c>
      <c r="AC585" s="3" t="s">
        <v>5046</v>
      </c>
      <c r="AD585" t="s">
        <v>790</v>
      </c>
      <c r="AE585" s="3" t="s">
        <v>5046</v>
      </c>
      <c r="AF585" t="s">
        <v>44</v>
      </c>
      <c r="AG585" s="3" t="s">
        <v>5046</v>
      </c>
      <c r="AH585">
        <v>0</v>
      </c>
      <c r="AI585" s="3" t="s">
        <v>5046</v>
      </c>
      <c r="AJ585" t="s">
        <v>25</v>
      </c>
      <c r="AK585" s="3" t="s">
        <v>5049</v>
      </c>
      <c r="AL585" t="s">
        <v>2</v>
      </c>
    </row>
    <row r="586" spans="1:38" x14ac:dyDescent="0.25">
      <c r="A586" s="2" t="s">
        <v>5041</v>
      </c>
      <c r="B586">
        <v>585</v>
      </c>
      <c r="C586" t="s">
        <v>5043</v>
      </c>
      <c r="D586" t="s">
        <v>5044</v>
      </c>
      <c r="E586" s="3" t="s">
        <v>5047</v>
      </c>
      <c r="F586">
        <v>1917</v>
      </c>
      <c r="G586" t="s">
        <v>2</v>
      </c>
      <c r="H586">
        <f>IFERROR(INDEX(Plan2!C:C,MATCH(F586,Plan2!I:I,0)),"NULL")</f>
        <v>16</v>
      </c>
      <c r="I586" t="s">
        <v>2</v>
      </c>
      <c r="J586" t="s">
        <v>5148</v>
      </c>
      <c r="K586" t="s">
        <v>5043</v>
      </c>
      <c r="L586" t="str">
        <f>IFERROR(INDEX(Plan2!E:E,MATCH(F586,Plan2!I:I,0)),"NULL")</f>
        <v>CASAL</v>
      </c>
      <c r="M586" s="3" t="s">
        <v>5047</v>
      </c>
      <c r="N586">
        <v>900</v>
      </c>
      <c r="O586" t="s">
        <v>5043</v>
      </c>
      <c r="P586" s="4">
        <v>42156</v>
      </c>
      <c r="Q586" s="5" t="s">
        <v>5046</v>
      </c>
      <c r="R586" s="4">
        <v>43983</v>
      </c>
      <c r="S586" s="6" t="s">
        <v>5046</v>
      </c>
      <c r="T586" t="s">
        <v>791</v>
      </c>
      <c r="U586" s="3" t="s">
        <v>5046</v>
      </c>
      <c r="V586">
        <v>0</v>
      </c>
      <c r="W586" s="3" t="s">
        <v>5047</v>
      </c>
      <c r="X586" s="7" t="s">
        <v>5219</v>
      </c>
      <c r="Y586" s="3" t="s">
        <v>5043</v>
      </c>
      <c r="Z586">
        <v>0</v>
      </c>
      <c r="AA586" s="3" t="s">
        <v>5046</v>
      </c>
      <c r="AB586" t="s">
        <v>71</v>
      </c>
      <c r="AC586" s="3" t="s">
        <v>5046</v>
      </c>
      <c r="AD586">
        <v>11771</v>
      </c>
      <c r="AE586" s="3" t="s">
        <v>5046</v>
      </c>
      <c r="AF586" t="s">
        <v>72</v>
      </c>
      <c r="AG586" s="3" t="s">
        <v>5046</v>
      </c>
      <c r="AH586">
        <v>0</v>
      </c>
      <c r="AI586" s="3" t="s">
        <v>5046</v>
      </c>
      <c r="AJ586" t="s">
        <v>25</v>
      </c>
      <c r="AK586" s="3" t="s">
        <v>5049</v>
      </c>
      <c r="AL586" t="s">
        <v>2</v>
      </c>
    </row>
    <row r="587" spans="1:38" x14ac:dyDescent="0.25">
      <c r="A587" s="2" t="s">
        <v>5041</v>
      </c>
      <c r="B587">
        <v>586</v>
      </c>
      <c r="C587" t="s">
        <v>5043</v>
      </c>
      <c r="D587" t="s">
        <v>5044</v>
      </c>
      <c r="E587" s="3" t="s">
        <v>5047</v>
      </c>
      <c r="F587">
        <v>1852</v>
      </c>
      <c r="G587" t="s">
        <v>2</v>
      </c>
      <c r="H587">
        <f>IFERROR(INDEX(Plan2!C:C,MATCH(F587,Plan2!I:I,0)),"NULL")</f>
        <v>18</v>
      </c>
      <c r="I587" t="s">
        <v>2</v>
      </c>
      <c r="J587" t="s">
        <v>5148</v>
      </c>
      <c r="K587" t="s">
        <v>5043</v>
      </c>
      <c r="L587" t="str">
        <f>IFERROR(INDEX(Plan2!E:E,MATCH(F587,Plan2!I:I,0)),"NULL")</f>
        <v>COMPESA</v>
      </c>
      <c r="M587" s="3" t="s">
        <v>5047</v>
      </c>
      <c r="N587">
        <v>900</v>
      </c>
      <c r="O587" t="s">
        <v>5043</v>
      </c>
      <c r="P587" s="4">
        <v>42583</v>
      </c>
      <c r="Q587" s="5" t="s">
        <v>5046</v>
      </c>
      <c r="R587" s="4">
        <v>44409</v>
      </c>
      <c r="S587" s="6" t="s">
        <v>5046</v>
      </c>
      <c r="T587" t="s">
        <v>792</v>
      </c>
      <c r="U587" s="3" t="s">
        <v>5046</v>
      </c>
      <c r="V587">
        <v>0</v>
      </c>
      <c r="W587" s="3" t="s">
        <v>5047</v>
      </c>
      <c r="X587" s="7" t="s">
        <v>5257</v>
      </c>
      <c r="Y587" s="3" t="s">
        <v>5043</v>
      </c>
      <c r="Z587">
        <v>0</v>
      </c>
      <c r="AA587" s="3" t="s">
        <v>5046</v>
      </c>
      <c r="AB587" t="s">
        <v>71</v>
      </c>
      <c r="AC587" s="3" t="s">
        <v>5046</v>
      </c>
      <c r="AD587">
        <v>11783</v>
      </c>
      <c r="AE587" s="3" t="s">
        <v>5046</v>
      </c>
      <c r="AF587" t="s">
        <v>72</v>
      </c>
      <c r="AG587" s="3" t="s">
        <v>5046</v>
      </c>
      <c r="AH587">
        <v>0</v>
      </c>
      <c r="AI587" s="3" t="s">
        <v>5046</v>
      </c>
      <c r="AJ587" t="s">
        <v>25</v>
      </c>
      <c r="AK587" s="3" t="s">
        <v>5049</v>
      </c>
      <c r="AL587" t="s">
        <v>2</v>
      </c>
    </row>
    <row r="588" spans="1:38" x14ac:dyDescent="0.25">
      <c r="A588" s="2" t="s">
        <v>5041</v>
      </c>
      <c r="B588">
        <v>587</v>
      </c>
      <c r="C588" t="s">
        <v>5043</v>
      </c>
      <c r="D588" t="s">
        <v>5044</v>
      </c>
      <c r="E588" s="3" t="s">
        <v>5047</v>
      </c>
      <c r="F588">
        <v>1852</v>
      </c>
      <c r="G588" t="s">
        <v>2</v>
      </c>
      <c r="H588">
        <f>IFERROR(INDEX(Plan2!C:C,MATCH(F588,Plan2!I:I,0)),"NULL")</f>
        <v>18</v>
      </c>
      <c r="I588" t="s">
        <v>2</v>
      </c>
      <c r="J588" t="s">
        <v>5148</v>
      </c>
      <c r="K588" t="s">
        <v>5043</v>
      </c>
      <c r="L588" t="str">
        <f>IFERROR(INDEX(Plan2!E:E,MATCH(F588,Plan2!I:I,0)),"NULL")</f>
        <v>COMPESA</v>
      </c>
      <c r="M588" s="3" t="s">
        <v>5047</v>
      </c>
      <c r="N588">
        <v>68</v>
      </c>
      <c r="O588" t="s">
        <v>5043</v>
      </c>
      <c r="P588" s="4">
        <v>43374</v>
      </c>
      <c r="Q588" s="5" t="s">
        <v>5046</v>
      </c>
      <c r="R588" s="4">
        <v>45200</v>
      </c>
      <c r="S588" s="6" t="s">
        <v>5046</v>
      </c>
      <c r="T588" t="s">
        <v>793</v>
      </c>
      <c r="U588" s="3" t="s">
        <v>5046</v>
      </c>
      <c r="V588">
        <v>0</v>
      </c>
      <c r="W588" s="3" t="s">
        <v>5047</v>
      </c>
      <c r="X588" s="7" t="s">
        <v>5281</v>
      </c>
      <c r="Y588" s="3" t="s">
        <v>5043</v>
      </c>
      <c r="Z588">
        <v>0</v>
      </c>
      <c r="AA588" s="3" t="s">
        <v>5046</v>
      </c>
      <c r="AB588" t="s">
        <v>28</v>
      </c>
      <c r="AC588" s="3" t="s">
        <v>5046</v>
      </c>
      <c r="AD588">
        <v>117846</v>
      </c>
      <c r="AE588" s="3" t="s">
        <v>5046</v>
      </c>
      <c r="AF588" t="s">
        <v>33</v>
      </c>
      <c r="AG588" s="3" t="s">
        <v>5046</v>
      </c>
      <c r="AH588">
        <v>0</v>
      </c>
      <c r="AI588" s="3" t="s">
        <v>5046</v>
      </c>
      <c r="AJ588" t="s">
        <v>25</v>
      </c>
      <c r="AK588" s="3" t="s">
        <v>5049</v>
      </c>
      <c r="AL588" t="s">
        <v>2</v>
      </c>
    </row>
    <row r="589" spans="1:38" x14ac:dyDescent="0.25">
      <c r="A589" s="2" t="s">
        <v>5041</v>
      </c>
      <c r="B589">
        <v>588</v>
      </c>
      <c r="C589" t="s">
        <v>5043</v>
      </c>
      <c r="D589" t="s">
        <v>5044</v>
      </c>
      <c r="E589" s="3" t="s">
        <v>5047</v>
      </c>
      <c r="F589">
        <v>1917</v>
      </c>
      <c r="G589" t="s">
        <v>2</v>
      </c>
      <c r="H589">
        <f>IFERROR(INDEX(Plan2!C:C,MATCH(F589,Plan2!I:I,0)),"NULL")</f>
        <v>16</v>
      </c>
      <c r="I589" t="s">
        <v>2</v>
      </c>
      <c r="J589" t="s">
        <v>5148</v>
      </c>
      <c r="K589" t="s">
        <v>5043</v>
      </c>
      <c r="L589" t="str">
        <f>IFERROR(INDEX(Plan2!E:E,MATCH(F589,Plan2!I:I,0)),"NULL")</f>
        <v>CASAL</v>
      </c>
      <c r="M589" s="3" t="s">
        <v>5047</v>
      </c>
      <c r="N589">
        <v>900</v>
      </c>
      <c r="O589" t="s">
        <v>5043</v>
      </c>
      <c r="P589" s="4">
        <v>42370</v>
      </c>
      <c r="Q589" s="5" t="s">
        <v>5046</v>
      </c>
      <c r="R589" s="4">
        <v>44197</v>
      </c>
      <c r="S589" s="6" t="s">
        <v>5046</v>
      </c>
      <c r="T589" t="s">
        <v>794</v>
      </c>
      <c r="U589" s="3" t="s">
        <v>5046</v>
      </c>
      <c r="V589">
        <v>0</v>
      </c>
      <c r="W589" s="3" t="s">
        <v>5047</v>
      </c>
      <c r="X589" s="7" t="s">
        <v>5272</v>
      </c>
      <c r="Y589" s="3" t="s">
        <v>5043</v>
      </c>
      <c r="Z589">
        <v>0</v>
      </c>
      <c r="AA589" s="3" t="s">
        <v>5046</v>
      </c>
      <c r="AB589" t="s">
        <v>71</v>
      </c>
      <c r="AC589" s="3" t="s">
        <v>5046</v>
      </c>
      <c r="AD589">
        <v>11799</v>
      </c>
      <c r="AE589" s="3" t="s">
        <v>5046</v>
      </c>
      <c r="AF589" t="s">
        <v>72</v>
      </c>
      <c r="AG589" s="3" t="s">
        <v>5046</v>
      </c>
      <c r="AH589">
        <v>0</v>
      </c>
      <c r="AI589" s="3" t="s">
        <v>5046</v>
      </c>
      <c r="AJ589" t="s">
        <v>25</v>
      </c>
      <c r="AK589" s="3" t="s">
        <v>5049</v>
      </c>
      <c r="AL589" t="s">
        <v>2</v>
      </c>
    </row>
    <row r="590" spans="1:38" x14ac:dyDescent="0.25">
      <c r="A590" s="2" t="s">
        <v>5041</v>
      </c>
      <c r="B590">
        <v>589</v>
      </c>
      <c r="C590" t="s">
        <v>5043</v>
      </c>
      <c r="D590" t="s">
        <v>5045</v>
      </c>
      <c r="E590" s="3" t="s">
        <v>5047</v>
      </c>
      <c r="F590">
        <v>1940</v>
      </c>
      <c r="G590" t="s">
        <v>2</v>
      </c>
      <c r="H590">
        <f>IFERROR(INDEX(Plan2!C:C,MATCH(F590,Plan2!I:I,0)),"NULL")</f>
        <v>1</v>
      </c>
      <c r="I590" t="s">
        <v>2</v>
      </c>
      <c r="J590" t="s">
        <v>5148</v>
      </c>
      <c r="K590" t="s">
        <v>5043</v>
      </c>
      <c r="L590" t="str">
        <f>IFERROR(INDEX(Plan2!E:E,MATCH(F590,Plan2!I:I,0)),"NULL")</f>
        <v>SABARA</v>
      </c>
      <c r="M590" s="3" t="s">
        <v>5047</v>
      </c>
      <c r="N590">
        <v>68</v>
      </c>
      <c r="O590" t="s">
        <v>5043</v>
      </c>
      <c r="P590" s="4">
        <v>43160</v>
      </c>
      <c r="Q590" s="5" t="s">
        <v>5046</v>
      </c>
      <c r="R590" s="4">
        <v>44986</v>
      </c>
      <c r="S590" s="6" t="s">
        <v>5046</v>
      </c>
      <c r="T590" t="s">
        <v>795</v>
      </c>
      <c r="U590" s="3" t="s">
        <v>5046</v>
      </c>
      <c r="V590">
        <v>0</v>
      </c>
      <c r="W590" s="3" t="s">
        <v>5047</v>
      </c>
      <c r="X590" s="7" t="s">
        <v>5167</v>
      </c>
      <c r="Y590" s="3" t="s">
        <v>5043</v>
      </c>
      <c r="Z590">
        <v>0</v>
      </c>
      <c r="AA590" s="3" t="s">
        <v>5046</v>
      </c>
      <c r="AB590" t="s">
        <v>28</v>
      </c>
      <c r="AC590" s="3" t="s">
        <v>5046</v>
      </c>
      <c r="AD590" t="s">
        <v>796</v>
      </c>
      <c r="AE590" s="3" t="s">
        <v>5046</v>
      </c>
      <c r="AF590" t="s">
        <v>44</v>
      </c>
      <c r="AG590" s="3" t="s">
        <v>5046</v>
      </c>
      <c r="AH590">
        <v>0</v>
      </c>
      <c r="AI590" s="3" t="s">
        <v>5046</v>
      </c>
      <c r="AJ590" t="s">
        <v>25</v>
      </c>
      <c r="AK590" s="3" t="s">
        <v>5049</v>
      </c>
      <c r="AL590" t="s">
        <v>2</v>
      </c>
    </row>
    <row r="591" spans="1:38" x14ac:dyDescent="0.25">
      <c r="A591" s="2" t="s">
        <v>5041</v>
      </c>
      <c r="B591">
        <v>590</v>
      </c>
      <c r="C591" t="s">
        <v>5043</v>
      </c>
      <c r="D591" t="s">
        <v>5044</v>
      </c>
      <c r="E591" s="3" t="s">
        <v>5047</v>
      </c>
      <c r="F591">
        <v>1852</v>
      </c>
      <c r="G591" t="s">
        <v>2</v>
      </c>
      <c r="H591">
        <f>IFERROR(INDEX(Plan2!C:C,MATCH(F591,Plan2!I:I,0)),"NULL")</f>
        <v>18</v>
      </c>
      <c r="I591" t="s">
        <v>2</v>
      </c>
      <c r="J591" t="s">
        <v>5148</v>
      </c>
      <c r="K591" t="s">
        <v>5043</v>
      </c>
      <c r="L591" t="str">
        <f>IFERROR(INDEX(Plan2!E:E,MATCH(F591,Plan2!I:I,0)),"NULL")</f>
        <v>COMPESA</v>
      </c>
      <c r="M591" s="3" t="s">
        <v>5047</v>
      </c>
      <c r="N591">
        <v>900</v>
      </c>
      <c r="O591" t="s">
        <v>5043</v>
      </c>
      <c r="P591" s="4">
        <v>42217</v>
      </c>
      <c r="Q591" s="5" t="s">
        <v>5046</v>
      </c>
      <c r="R591" s="4">
        <v>44409</v>
      </c>
      <c r="S591" s="6" t="s">
        <v>5046</v>
      </c>
      <c r="T591" t="s">
        <v>797</v>
      </c>
      <c r="U591" s="3" t="s">
        <v>5046</v>
      </c>
      <c r="V591">
        <v>0</v>
      </c>
      <c r="W591" s="3" t="s">
        <v>5047</v>
      </c>
      <c r="X591" s="7" t="s">
        <v>5233</v>
      </c>
      <c r="Y591" s="3" t="s">
        <v>5043</v>
      </c>
      <c r="Z591">
        <v>0</v>
      </c>
      <c r="AA591" s="3" t="s">
        <v>5046</v>
      </c>
      <c r="AB591" t="s">
        <v>71</v>
      </c>
      <c r="AC591" s="3" t="s">
        <v>5046</v>
      </c>
      <c r="AD591">
        <v>11800</v>
      </c>
      <c r="AE591" s="3" t="s">
        <v>5046</v>
      </c>
      <c r="AF591" t="s">
        <v>72</v>
      </c>
      <c r="AG591" s="3" t="s">
        <v>5046</v>
      </c>
      <c r="AH591">
        <v>0</v>
      </c>
      <c r="AI591" s="3" t="s">
        <v>5046</v>
      </c>
      <c r="AJ591" t="s">
        <v>25</v>
      </c>
      <c r="AK591" s="3" t="s">
        <v>5049</v>
      </c>
      <c r="AL591" t="s">
        <v>2</v>
      </c>
    </row>
    <row r="592" spans="1:38" x14ac:dyDescent="0.25">
      <c r="A592" s="2" t="s">
        <v>5041</v>
      </c>
      <c r="B592">
        <v>591</v>
      </c>
      <c r="C592" t="s">
        <v>5043</v>
      </c>
      <c r="D592" t="s">
        <v>5044</v>
      </c>
      <c r="E592" s="3" t="s">
        <v>5047</v>
      </c>
      <c r="F592">
        <v>1917</v>
      </c>
      <c r="G592" t="s">
        <v>2</v>
      </c>
      <c r="H592">
        <f>IFERROR(INDEX(Plan2!C:C,MATCH(F592,Plan2!I:I,0)),"NULL")</f>
        <v>16</v>
      </c>
      <c r="I592" t="s">
        <v>2</v>
      </c>
      <c r="J592" t="s">
        <v>5148</v>
      </c>
      <c r="K592" t="s">
        <v>5043</v>
      </c>
      <c r="L592" t="str">
        <f>IFERROR(INDEX(Plan2!E:E,MATCH(F592,Plan2!I:I,0)),"NULL")</f>
        <v>CASAL</v>
      </c>
      <c r="M592" s="3" t="s">
        <v>5047</v>
      </c>
      <c r="N592">
        <v>900</v>
      </c>
      <c r="O592" t="s">
        <v>5043</v>
      </c>
      <c r="P592" s="4">
        <v>42005</v>
      </c>
      <c r="Q592" s="5" t="s">
        <v>5046</v>
      </c>
      <c r="R592" s="4">
        <v>43831</v>
      </c>
      <c r="S592" s="6" t="s">
        <v>5046</v>
      </c>
      <c r="T592" t="s">
        <v>798</v>
      </c>
      <c r="U592" s="3" t="s">
        <v>5046</v>
      </c>
      <c r="V592">
        <v>0</v>
      </c>
      <c r="W592" s="3" t="s">
        <v>5047</v>
      </c>
      <c r="X592" s="7" t="s">
        <v>5272</v>
      </c>
      <c r="Y592" s="3" t="s">
        <v>5043</v>
      </c>
      <c r="Z592">
        <v>0</v>
      </c>
      <c r="AA592" s="3" t="s">
        <v>5046</v>
      </c>
      <c r="AB592" t="s">
        <v>71</v>
      </c>
      <c r="AC592" s="3" t="s">
        <v>5046</v>
      </c>
      <c r="AD592">
        <v>11804</v>
      </c>
      <c r="AE592" s="3" t="s">
        <v>5046</v>
      </c>
      <c r="AF592" t="s">
        <v>72</v>
      </c>
      <c r="AG592" s="3" t="s">
        <v>5046</v>
      </c>
      <c r="AH592">
        <v>0</v>
      </c>
      <c r="AI592" s="3" t="s">
        <v>5046</v>
      </c>
      <c r="AJ592" t="s">
        <v>25</v>
      </c>
      <c r="AK592" s="3" t="s">
        <v>5049</v>
      </c>
      <c r="AL592" t="s">
        <v>2</v>
      </c>
    </row>
    <row r="593" spans="1:38" x14ac:dyDescent="0.25">
      <c r="A593" s="2" t="s">
        <v>5041</v>
      </c>
      <c r="B593">
        <v>592</v>
      </c>
      <c r="C593" t="s">
        <v>5043</v>
      </c>
      <c r="D593" t="s">
        <v>5044</v>
      </c>
      <c r="E593" s="3" t="s">
        <v>5047</v>
      </c>
      <c r="F593">
        <v>1917</v>
      </c>
      <c r="G593" t="s">
        <v>2</v>
      </c>
      <c r="H593">
        <f>IFERROR(INDEX(Plan2!C:C,MATCH(F593,Plan2!I:I,0)),"NULL")</f>
        <v>16</v>
      </c>
      <c r="I593" t="s">
        <v>2</v>
      </c>
      <c r="J593" t="s">
        <v>5148</v>
      </c>
      <c r="K593" t="s">
        <v>5043</v>
      </c>
      <c r="L593" t="str">
        <f>IFERROR(INDEX(Plan2!E:E,MATCH(F593,Plan2!I:I,0)),"NULL")</f>
        <v>CASAL</v>
      </c>
      <c r="M593" s="3" t="s">
        <v>5047</v>
      </c>
      <c r="N593">
        <v>900</v>
      </c>
      <c r="O593" t="s">
        <v>5043</v>
      </c>
      <c r="P593" s="4">
        <v>42370</v>
      </c>
      <c r="Q593" s="5" t="s">
        <v>5046</v>
      </c>
      <c r="R593" s="4">
        <v>44197</v>
      </c>
      <c r="S593" s="6" t="s">
        <v>5046</v>
      </c>
      <c r="T593" t="s">
        <v>799</v>
      </c>
      <c r="U593" s="3" t="s">
        <v>5046</v>
      </c>
      <c r="V593">
        <v>0</v>
      </c>
      <c r="W593" s="3" t="s">
        <v>5047</v>
      </c>
      <c r="X593" s="7" t="s">
        <v>5272</v>
      </c>
      <c r="Y593" s="3" t="s">
        <v>5043</v>
      </c>
      <c r="Z593">
        <v>0</v>
      </c>
      <c r="AA593" s="3" t="s">
        <v>5046</v>
      </c>
      <c r="AB593" t="s">
        <v>71</v>
      </c>
      <c r="AC593" s="3" t="s">
        <v>5046</v>
      </c>
      <c r="AD593">
        <v>11806</v>
      </c>
      <c r="AE593" s="3" t="s">
        <v>5046</v>
      </c>
      <c r="AF593" t="s">
        <v>72</v>
      </c>
      <c r="AG593" s="3" t="s">
        <v>5046</v>
      </c>
      <c r="AH593">
        <v>0</v>
      </c>
      <c r="AI593" s="3" t="s">
        <v>5046</v>
      </c>
      <c r="AJ593" t="s">
        <v>25</v>
      </c>
      <c r="AK593" s="3" t="s">
        <v>5049</v>
      </c>
      <c r="AL593" t="s">
        <v>2</v>
      </c>
    </row>
    <row r="594" spans="1:38" x14ac:dyDescent="0.25">
      <c r="A594" s="2" t="s">
        <v>5041</v>
      </c>
      <c r="B594">
        <v>593</v>
      </c>
      <c r="C594" t="s">
        <v>5043</v>
      </c>
      <c r="D594" t="s">
        <v>5044</v>
      </c>
      <c r="E594" s="3" t="s">
        <v>5047</v>
      </c>
      <c r="F594">
        <v>1852</v>
      </c>
      <c r="G594" t="s">
        <v>2</v>
      </c>
      <c r="H594">
        <f>IFERROR(INDEX(Plan2!C:C,MATCH(F594,Plan2!I:I,0)),"NULL")</f>
        <v>18</v>
      </c>
      <c r="I594" t="s">
        <v>2</v>
      </c>
      <c r="J594" t="s">
        <v>5148</v>
      </c>
      <c r="K594" t="s">
        <v>5043</v>
      </c>
      <c r="L594" t="str">
        <f>IFERROR(INDEX(Plan2!E:E,MATCH(F594,Plan2!I:I,0)),"NULL")</f>
        <v>COMPESA</v>
      </c>
      <c r="M594" s="3" t="s">
        <v>5047</v>
      </c>
      <c r="N594">
        <v>900</v>
      </c>
      <c r="O594" t="s">
        <v>5043</v>
      </c>
      <c r="P594" s="4">
        <v>42583</v>
      </c>
      <c r="Q594" s="5" t="s">
        <v>5046</v>
      </c>
      <c r="R594" s="4">
        <v>44409</v>
      </c>
      <c r="S594" s="6" t="s">
        <v>5046</v>
      </c>
      <c r="T594" t="s">
        <v>800</v>
      </c>
      <c r="U594" s="3" t="s">
        <v>5046</v>
      </c>
      <c r="V594">
        <v>0</v>
      </c>
      <c r="W594" s="3" t="s">
        <v>5047</v>
      </c>
      <c r="X594" s="7" t="s">
        <v>5221</v>
      </c>
      <c r="Y594" s="3" t="s">
        <v>5043</v>
      </c>
      <c r="Z594">
        <v>0</v>
      </c>
      <c r="AA594" s="3" t="s">
        <v>5046</v>
      </c>
      <c r="AB594" t="s">
        <v>71</v>
      </c>
      <c r="AC594" s="3" t="s">
        <v>5046</v>
      </c>
      <c r="AD594">
        <v>11809</v>
      </c>
      <c r="AE594" s="3" t="s">
        <v>5046</v>
      </c>
      <c r="AF594" t="s">
        <v>72</v>
      </c>
      <c r="AG594" s="3" t="s">
        <v>5046</v>
      </c>
      <c r="AH594">
        <v>0</v>
      </c>
      <c r="AI594" s="3" t="s">
        <v>5046</v>
      </c>
      <c r="AJ594" t="s">
        <v>25</v>
      </c>
      <c r="AK594" s="3" t="s">
        <v>5049</v>
      </c>
      <c r="AL594" t="s">
        <v>2</v>
      </c>
    </row>
    <row r="595" spans="1:38" x14ac:dyDescent="0.25">
      <c r="A595" s="2" t="s">
        <v>5041</v>
      </c>
      <c r="B595">
        <v>594</v>
      </c>
      <c r="C595" t="s">
        <v>5043</v>
      </c>
      <c r="D595" t="s">
        <v>5044</v>
      </c>
      <c r="E595" s="3" t="s">
        <v>5047</v>
      </c>
      <c r="F595">
        <v>1852</v>
      </c>
      <c r="G595" t="s">
        <v>2</v>
      </c>
      <c r="H595">
        <f>IFERROR(INDEX(Plan2!C:C,MATCH(F595,Plan2!I:I,0)),"NULL")</f>
        <v>18</v>
      </c>
      <c r="I595" t="s">
        <v>2</v>
      </c>
      <c r="J595" t="s">
        <v>5148</v>
      </c>
      <c r="K595" t="s">
        <v>5043</v>
      </c>
      <c r="L595" t="str">
        <f>IFERROR(INDEX(Plan2!E:E,MATCH(F595,Plan2!I:I,0)),"NULL")</f>
        <v>COMPESA</v>
      </c>
      <c r="M595" s="3" t="s">
        <v>5047</v>
      </c>
      <c r="N595">
        <v>900</v>
      </c>
      <c r="O595" t="s">
        <v>5043</v>
      </c>
      <c r="P595" s="4">
        <v>42583</v>
      </c>
      <c r="Q595" s="5" t="s">
        <v>5046</v>
      </c>
      <c r="R595" s="4">
        <v>44409</v>
      </c>
      <c r="S595" s="6" t="s">
        <v>5046</v>
      </c>
      <c r="T595" t="s">
        <v>801</v>
      </c>
      <c r="U595" s="3" t="s">
        <v>5046</v>
      </c>
      <c r="V595">
        <v>0</v>
      </c>
      <c r="W595" s="3" t="s">
        <v>5047</v>
      </c>
      <c r="X595" s="7" t="s">
        <v>5218</v>
      </c>
      <c r="Y595" s="3" t="s">
        <v>5043</v>
      </c>
      <c r="Z595">
        <v>0</v>
      </c>
      <c r="AA595" s="3" t="s">
        <v>5046</v>
      </c>
      <c r="AB595" t="s">
        <v>71</v>
      </c>
      <c r="AC595" s="3" t="s">
        <v>5046</v>
      </c>
      <c r="AD595">
        <v>11810</v>
      </c>
      <c r="AE595" s="3" t="s">
        <v>5046</v>
      </c>
      <c r="AF595" t="s">
        <v>72</v>
      </c>
      <c r="AG595" s="3" t="s">
        <v>5046</v>
      </c>
      <c r="AH595">
        <v>0</v>
      </c>
      <c r="AI595" s="3" t="s">
        <v>5046</v>
      </c>
      <c r="AJ595" t="s">
        <v>25</v>
      </c>
      <c r="AK595" s="3" t="s">
        <v>5049</v>
      </c>
      <c r="AL595" t="s">
        <v>2</v>
      </c>
    </row>
    <row r="596" spans="1:38" x14ac:dyDescent="0.25">
      <c r="A596" s="2" t="s">
        <v>5041</v>
      </c>
      <c r="B596">
        <v>595</v>
      </c>
      <c r="C596" t="s">
        <v>5043</v>
      </c>
      <c r="D596" t="s">
        <v>5044</v>
      </c>
      <c r="E596" s="3" t="s">
        <v>5047</v>
      </c>
      <c r="F596">
        <v>1917</v>
      </c>
      <c r="G596" t="s">
        <v>2</v>
      </c>
      <c r="H596">
        <f>IFERROR(INDEX(Plan2!C:C,MATCH(F596,Plan2!I:I,0)),"NULL")</f>
        <v>16</v>
      </c>
      <c r="I596" t="s">
        <v>2</v>
      </c>
      <c r="J596" t="s">
        <v>5148</v>
      </c>
      <c r="K596" t="s">
        <v>5043</v>
      </c>
      <c r="L596" t="str">
        <f>IFERROR(INDEX(Plan2!E:E,MATCH(F596,Plan2!I:I,0)),"NULL")</f>
        <v>CASAL</v>
      </c>
      <c r="M596" s="3" t="s">
        <v>5047</v>
      </c>
      <c r="N596">
        <v>900</v>
      </c>
      <c r="O596" t="s">
        <v>5043</v>
      </c>
      <c r="P596" s="4">
        <v>42217</v>
      </c>
      <c r="Q596" s="5" t="s">
        <v>5046</v>
      </c>
      <c r="R596" s="4">
        <v>44197</v>
      </c>
      <c r="S596" s="6" t="s">
        <v>5046</v>
      </c>
      <c r="T596" t="s">
        <v>802</v>
      </c>
      <c r="U596" s="3" t="s">
        <v>5046</v>
      </c>
      <c r="V596">
        <v>0</v>
      </c>
      <c r="W596" s="3" t="s">
        <v>5047</v>
      </c>
      <c r="X596" s="7" t="s">
        <v>5232</v>
      </c>
      <c r="Y596" s="3" t="s">
        <v>5043</v>
      </c>
      <c r="Z596">
        <v>0</v>
      </c>
      <c r="AA596" s="3" t="s">
        <v>5046</v>
      </c>
      <c r="AB596" t="s">
        <v>71</v>
      </c>
      <c r="AC596" s="3" t="s">
        <v>5046</v>
      </c>
      <c r="AD596">
        <v>11811</v>
      </c>
      <c r="AE596" s="3" t="s">
        <v>5046</v>
      </c>
      <c r="AF596" t="s">
        <v>72</v>
      </c>
      <c r="AG596" s="3" t="s">
        <v>5046</v>
      </c>
      <c r="AH596">
        <v>0</v>
      </c>
      <c r="AI596" s="3" t="s">
        <v>5046</v>
      </c>
      <c r="AJ596" t="s">
        <v>25</v>
      </c>
      <c r="AK596" s="3" t="s">
        <v>5049</v>
      </c>
      <c r="AL596" t="s">
        <v>2</v>
      </c>
    </row>
    <row r="597" spans="1:38" x14ac:dyDescent="0.25">
      <c r="A597" s="2" t="s">
        <v>5041</v>
      </c>
      <c r="B597">
        <v>596</v>
      </c>
      <c r="C597" t="s">
        <v>5043</v>
      </c>
      <c r="D597" t="s">
        <v>5044</v>
      </c>
      <c r="E597" s="3" t="s">
        <v>5047</v>
      </c>
      <c r="F597">
        <v>1917</v>
      </c>
      <c r="G597" t="s">
        <v>2</v>
      </c>
      <c r="H597">
        <f>IFERROR(INDEX(Plan2!C:C,MATCH(F597,Plan2!I:I,0)),"NULL")</f>
        <v>16</v>
      </c>
      <c r="I597" t="s">
        <v>2</v>
      </c>
      <c r="J597" t="s">
        <v>5148</v>
      </c>
      <c r="K597" t="s">
        <v>5043</v>
      </c>
      <c r="L597" t="str">
        <f>IFERROR(INDEX(Plan2!E:E,MATCH(F597,Plan2!I:I,0)),"NULL")</f>
        <v>CASAL</v>
      </c>
      <c r="M597" s="3" t="s">
        <v>5047</v>
      </c>
      <c r="N597">
        <v>900</v>
      </c>
      <c r="O597" t="s">
        <v>5043</v>
      </c>
      <c r="P597" s="4">
        <v>43425</v>
      </c>
      <c r="Q597" s="5" t="s">
        <v>5046</v>
      </c>
      <c r="R597" s="4">
        <v>45251</v>
      </c>
      <c r="S597" s="6" t="s">
        <v>5046</v>
      </c>
      <c r="T597" t="s">
        <v>803</v>
      </c>
      <c r="U597" s="3" t="s">
        <v>5046</v>
      </c>
      <c r="V597">
        <v>0</v>
      </c>
      <c r="W597" s="3" t="s">
        <v>5047</v>
      </c>
      <c r="X597" s="7" t="s">
        <v>5337</v>
      </c>
      <c r="Y597" s="3" t="s">
        <v>5043</v>
      </c>
      <c r="Z597">
        <v>0</v>
      </c>
      <c r="AA597" s="3" t="s">
        <v>5046</v>
      </c>
      <c r="AB597" t="s">
        <v>71</v>
      </c>
      <c r="AC597" s="3" t="s">
        <v>5046</v>
      </c>
      <c r="AD597">
        <v>11817</v>
      </c>
      <c r="AE597" s="3" t="s">
        <v>5046</v>
      </c>
      <c r="AF597" t="s">
        <v>72</v>
      </c>
      <c r="AG597" s="3" t="s">
        <v>5046</v>
      </c>
      <c r="AH597">
        <v>0</v>
      </c>
      <c r="AI597" s="3" t="s">
        <v>5046</v>
      </c>
      <c r="AJ597" t="s">
        <v>25</v>
      </c>
      <c r="AK597" s="3" t="s">
        <v>5049</v>
      </c>
      <c r="AL597" t="s">
        <v>2</v>
      </c>
    </row>
    <row r="598" spans="1:38" x14ac:dyDescent="0.25">
      <c r="A598" s="2" t="s">
        <v>5041</v>
      </c>
      <c r="B598">
        <v>597</v>
      </c>
      <c r="C598" t="s">
        <v>5043</v>
      </c>
      <c r="D598" t="s">
        <v>5044</v>
      </c>
      <c r="E598" s="3" t="s">
        <v>5047</v>
      </c>
      <c r="F598">
        <v>1827</v>
      </c>
      <c r="G598" t="s">
        <v>2</v>
      </c>
      <c r="H598">
        <f>IFERROR(INDEX(Plan2!C:C,MATCH(F598,Plan2!I:I,0)),"NULL")</f>
        <v>12</v>
      </c>
      <c r="I598" t="s">
        <v>2</v>
      </c>
      <c r="J598" t="s">
        <v>5148</v>
      </c>
      <c r="K598" t="s">
        <v>5043</v>
      </c>
      <c r="L598" t="str">
        <f>IFERROR(INDEX(Plan2!E:E,MATCH(F598,Plan2!I:I,0)),"NULL")</f>
        <v>CAERN</v>
      </c>
      <c r="M598" s="3" t="s">
        <v>5047</v>
      </c>
      <c r="N598">
        <v>900</v>
      </c>
      <c r="O598" t="s">
        <v>5043</v>
      </c>
      <c r="P598" s="4">
        <v>42491</v>
      </c>
      <c r="Q598" s="5" t="s">
        <v>5046</v>
      </c>
      <c r="R598" s="4">
        <v>44317</v>
      </c>
      <c r="S598" s="6" t="s">
        <v>5046</v>
      </c>
      <c r="T598" t="s">
        <v>804</v>
      </c>
      <c r="U598" s="3" t="s">
        <v>5046</v>
      </c>
      <c r="V598">
        <v>0</v>
      </c>
      <c r="W598" s="3" t="s">
        <v>5047</v>
      </c>
      <c r="X598" s="7" t="s">
        <v>5244</v>
      </c>
      <c r="Y598" s="3" t="s">
        <v>5043</v>
      </c>
      <c r="Z598">
        <v>0</v>
      </c>
      <c r="AA598" s="3" t="s">
        <v>5046</v>
      </c>
      <c r="AB598" t="s">
        <v>71</v>
      </c>
      <c r="AC598" s="3" t="s">
        <v>5046</v>
      </c>
      <c r="AD598">
        <v>11840</v>
      </c>
      <c r="AE598" s="3" t="s">
        <v>5046</v>
      </c>
      <c r="AF598" t="s">
        <v>72</v>
      </c>
      <c r="AG598" s="3" t="s">
        <v>5046</v>
      </c>
      <c r="AH598">
        <v>0</v>
      </c>
      <c r="AI598" s="3" t="s">
        <v>5046</v>
      </c>
      <c r="AJ598" t="s">
        <v>25</v>
      </c>
      <c r="AK598" s="3" t="s">
        <v>5049</v>
      </c>
      <c r="AL598" t="s">
        <v>2</v>
      </c>
    </row>
    <row r="599" spans="1:38" x14ac:dyDescent="0.25">
      <c r="A599" s="2" t="s">
        <v>5041</v>
      </c>
      <c r="B599">
        <v>598</v>
      </c>
      <c r="C599" t="s">
        <v>5043</v>
      </c>
      <c r="D599" t="s">
        <v>5045</v>
      </c>
      <c r="E599" s="3" t="s">
        <v>5047</v>
      </c>
      <c r="F599">
        <v>1940</v>
      </c>
      <c r="G599" t="s">
        <v>2</v>
      </c>
      <c r="H599">
        <f>IFERROR(INDEX(Plan2!C:C,MATCH(F599,Plan2!I:I,0)),"NULL")</f>
        <v>1</v>
      </c>
      <c r="I599" t="s">
        <v>2</v>
      </c>
      <c r="J599" t="s">
        <v>5148</v>
      </c>
      <c r="K599" t="s">
        <v>5043</v>
      </c>
      <c r="L599" t="str">
        <f>IFERROR(INDEX(Plan2!E:E,MATCH(F599,Plan2!I:I,0)),"NULL")</f>
        <v>SABARA</v>
      </c>
      <c r="M599" s="3" t="s">
        <v>5047</v>
      </c>
      <c r="N599">
        <v>50</v>
      </c>
      <c r="O599" t="s">
        <v>5043</v>
      </c>
      <c r="P599" s="4">
        <v>43252</v>
      </c>
      <c r="Q599" s="5" t="s">
        <v>5046</v>
      </c>
      <c r="R599" s="4">
        <v>45078</v>
      </c>
      <c r="S599" s="6" t="s">
        <v>5046</v>
      </c>
      <c r="T599" t="s">
        <v>805</v>
      </c>
      <c r="U599" s="3" t="s">
        <v>5046</v>
      </c>
      <c r="V599">
        <v>0</v>
      </c>
      <c r="W599" s="3" t="s">
        <v>5047</v>
      </c>
      <c r="X599" s="7" t="s">
        <v>5338</v>
      </c>
      <c r="Y599" s="3" t="s">
        <v>5043</v>
      </c>
      <c r="Z599">
        <v>0</v>
      </c>
      <c r="AA599" s="3" t="s">
        <v>5046</v>
      </c>
      <c r="AB599" t="s">
        <v>28</v>
      </c>
      <c r="AC599" s="3" t="s">
        <v>5046</v>
      </c>
      <c r="AD599">
        <v>11846</v>
      </c>
      <c r="AE599" s="3" t="s">
        <v>5046</v>
      </c>
      <c r="AF599" t="s">
        <v>46</v>
      </c>
      <c r="AG599" s="3" t="s">
        <v>5046</v>
      </c>
      <c r="AH599">
        <v>0</v>
      </c>
      <c r="AI599" s="3" t="s">
        <v>5046</v>
      </c>
      <c r="AJ599" t="s">
        <v>25</v>
      </c>
      <c r="AK599" s="3" t="s">
        <v>5049</v>
      </c>
      <c r="AL599" t="s">
        <v>2</v>
      </c>
    </row>
    <row r="600" spans="1:38" x14ac:dyDescent="0.25">
      <c r="A600" s="2" t="s">
        <v>5041</v>
      </c>
      <c r="B600">
        <v>599</v>
      </c>
      <c r="C600" t="s">
        <v>5043</v>
      </c>
      <c r="D600" t="s">
        <v>5045</v>
      </c>
      <c r="E600" s="3" t="s">
        <v>5047</v>
      </c>
      <c r="F600">
        <v>1940</v>
      </c>
      <c r="G600" t="s">
        <v>2</v>
      </c>
      <c r="H600">
        <f>IFERROR(INDEX(Plan2!C:C,MATCH(F600,Plan2!I:I,0)),"NULL")</f>
        <v>1</v>
      </c>
      <c r="I600" t="s">
        <v>2</v>
      </c>
      <c r="J600" t="s">
        <v>5148</v>
      </c>
      <c r="K600" t="s">
        <v>5043</v>
      </c>
      <c r="L600" t="str">
        <f>IFERROR(INDEX(Plan2!E:E,MATCH(F600,Plan2!I:I,0)),"NULL")</f>
        <v>SABARA</v>
      </c>
      <c r="M600" s="3" t="s">
        <v>5047</v>
      </c>
      <c r="N600">
        <v>68</v>
      </c>
      <c r="O600" t="s">
        <v>5043</v>
      </c>
      <c r="P600" s="4">
        <v>43160</v>
      </c>
      <c r="Q600" s="5" t="s">
        <v>5046</v>
      </c>
      <c r="R600" s="4">
        <v>44986</v>
      </c>
      <c r="S600" s="6" t="s">
        <v>5046</v>
      </c>
      <c r="T600" t="s">
        <v>806</v>
      </c>
      <c r="U600" s="3" t="s">
        <v>5046</v>
      </c>
      <c r="V600">
        <v>0</v>
      </c>
      <c r="W600" s="3" t="s">
        <v>5047</v>
      </c>
      <c r="X600" s="7" t="s">
        <v>5236</v>
      </c>
      <c r="Y600" s="3" t="s">
        <v>5043</v>
      </c>
      <c r="Z600">
        <v>0</v>
      </c>
      <c r="AA600" s="3" t="s">
        <v>5046</v>
      </c>
      <c r="AB600" t="s">
        <v>28</v>
      </c>
      <c r="AC600" s="3" t="s">
        <v>5046</v>
      </c>
      <c r="AD600" t="s">
        <v>807</v>
      </c>
      <c r="AE600" s="3" t="s">
        <v>5046</v>
      </c>
      <c r="AF600" t="s">
        <v>44</v>
      </c>
      <c r="AG600" s="3" t="s">
        <v>5046</v>
      </c>
      <c r="AH600">
        <v>0</v>
      </c>
      <c r="AI600" s="3" t="s">
        <v>5046</v>
      </c>
      <c r="AJ600" t="s">
        <v>25</v>
      </c>
      <c r="AK600" s="3" t="s">
        <v>5049</v>
      </c>
      <c r="AL600" t="s">
        <v>2</v>
      </c>
    </row>
    <row r="601" spans="1:38" x14ac:dyDescent="0.25">
      <c r="A601" s="2" t="s">
        <v>5041</v>
      </c>
      <c r="B601">
        <v>600</v>
      </c>
      <c r="C601" t="s">
        <v>5043</v>
      </c>
      <c r="D601" t="s">
        <v>5045</v>
      </c>
      <c r="E601" s="3" t="s">
        <v>5047</v>
      </c>
      <c r="F601">
        <v>1940</v>
      </c>
      <c r="G601" t="s">
        <v>2</v>
      </c>
      <c r="H601">
        <f>IFERROR(INDEX(Plan2!C:C,MATCH(F601,Plan2!I:I,0)),"NULL")</f>
        <v>1</v>
      </c>
      <c r="I601" t="s">
        <v>2</v>
      </c>
      <c r="J601" t="s">
        <v>5148</v>
      </c>
      <c r="K601" t="s">
        <v>5043</v>
      </c>
      <c r="L601" t="str">
        <f>IFERROR(INDEX(Plan2!E:E,MATCH(F601,Plan2!I:I,0)),"NULL")</f>
        <v>SABARA</v>
      </c>
      <c r="M601" s="3" t="s">
        <v>5047</v>
      </c>
      <c r="N601">
        <v>68</v>
      </c>
      <c r="O601" t="s">
        <v>5043</v>
      </c>
      <c r="P601" s="4">
        <v>43160</v>
      </c>
      <c r="Q601" s="5" t="s">
        <v>5046</v>
      </c>
      <c r="R601" s="4">
        <v>44986</v>
      </c>
      <c r="S601" s="6" t="s">
        <v>5046</v>
      </c>
      <c r="T601" t="s">
        <v>808</v>
      </c>
      <c r="U601" s="3" t="s">
        <v>5046</v>
      </c>
      <c r="V601">
        <v>0</v>
      </c>
      <c r="W601" s="3" t="s">
        <v>5047</v>
      </c>
      <c r="X601" s="7" t="s">
        <v>5339</v>
      </c>
      <c r="Y601" s="3" t="s">
        <v>5043</v>
      </c>
      <c r="Z601">
        <v>0</v>
      </c>
      <c r="AA601" s="3" t="s">
        <v>5046</v>
      </c>
      <c r="AB601" t="s">
        <v>28</v>
      </c>
      <c r="AC601" s="3" t="s">
        <v>5046</v>
      </c>
      <c r="AD601">
        <v>1186</v>
      </c>
      <c r="AE601" s="3" t="s">
        <v>5046</v>
      </c>
      <c r="AF601" t="s">
        <v>44</v>
      </c>
      <c r="AG601" s="3" t="s">
        <v>5046</v>
      </c>
      <c r="AH601">
        <v>0</v>
      </c>
      <c r="AI601" s="3" t="s">
        <v>5046</v>
      </c>
      <c r="AJ601" t="s">
        <v>25</v>
      </c>
      <c r="AK601" s="3" t="s">
        <v>5049</v>
      </c>
      <c r="AL601" t="s">
        <v>2</v>
      </c>
    </row>
    <row r="602" spans="1:38" x14ac:dyDescent="0.25">
      <c r="A602" s="2" t="s">
        <v>5041</v>
      </c>
      <c r="B602">
        <v>601</v>
      </c>
      <c r="C602" t="s">
        <v>5043</v>
      </c>
      <c r="D602" t="s">
        <v>5045</v>
      </c>
      <c r="E602" s="3" t="s">
        <v>5047</v>
      </c>
      <c r="F602">
        <v>1940</v>
      </c>
      <c r="G602" t="s">
        <v>2</v>
      </c>
      <c r="H602">
        <f>IFERROR(INDEX(Plan2!C:C,MATCH(F602,Plan2!I:I,0)),"NULL")</f>
        <v>1</v>
      </c>
      <c r="I602" t="s">
        <v>2</v>
      </c>
      <c r="J602" t="s">
        <v>5148</v>
      </c>
      <c r="K602" t="s">
        <v>5043</v>
      </c>
      <c r="L602" t="str">
        <f>IFERROR(INDEX(Plan2!E:E,MATCH(F602,Plan2!I:I,0)),"NULL")</f>
        <v>SABARA</v>
      </c>
      <c r="M602" s="3" t="s">
        <v>5047</v>
      </c>
      <c r="N602">
        <v>68</v>
      </c>
      <c r="O602" t="s">
        <v>5043</v>
      </c>
      <c r="P602" s="4">
        <v>43160</v>
      </c>
      <c r="Q602" s="5" t="s">
        <v>5046</v>
      </c>
      <c r="R602" s="4">
        <v>44986</v>
      </c>
      <c r="S602" s="6" t="s">
        <v>5046</v>
      </c>
      <c r="T602" t="s">
        <v>809</v>
      </c>
      <c r="U602" s="3" t="s">
        <v>5046</v>
      </c>
      <c r="V602">
        <v>0</v>
      </c>
      <c r="W602" s="3" t="s">
        <v>5047</v>
      </c>
      <c r="X602" s="7" t="s">
        <v>5198</v>
      </c>
      <c r="Y602" s="3" t="s">
        <v>5043</v>
      </c>
      <c r="Z602">
        <v>0</v>
      </c>
      <c r="AA602" s="3" t="s">
        <v>5046</v>
      </c>
      <c r="AB602" t="s">
        <v>28</v>
      </c>
      <c r="AC602" s="3" t="s">
        <v>5046</v>
      </c>
      <c r="AD602" t="s">
        <v>810</v>
      </c>
      <c r="AE602" s="3" t="s">
        <v>5046</v>
      </c>
      <c r="AF602" t="s">
        <v>44</v>
      </c>
      <c r="AG602" s="3" t="s">
        <v>5046</v>
      </c>
      <c r="AH602">
        <v>0</v>
      </c>
      <c r="AI602" s="3" t="s">
        <v>5046</v>
      </c>
      <c r="AJ602" t="s">
        <v>25</v>
      </c>
      <c r="AK602" s="3" t="s">
        <v>5049</v>
      </c>
      <c r="AL602" t="s">
        <v>2</v>
      </c>
    </row>
    <row r="603" spans="1:38" x14ac:dyDescent="0.25">
      <c r="A603" s="2" t="s">
        <v>5041</v>
      </c>
      <c r="B603">
        <v>602</v>
      </c>
      <c r="C603" t="s">
        <v>5043</v>
      </c>
      <c r="D603" t="s">
        <v>5044</v>
      </c>
      <c r="E603" s="3" t="s">
        <v>5047</v>
      </c>
      <c r="F603">
        <v>1840</v>
      </c>
      <c r="G603" t="s">
        <v>2</v>
      </c>
      <c r="H603">
        <f>IFERROR(INDEX(Plan2!C:C,MATCH(F603,Plan2!I:I,0)),"NULL")</f>
        <v>15</v>
      </c>
      <c r="I603" t="s">
        <v>2</v>
      </c>
      <c r="J603" t="s">
        <v>5148</v>
      </c>
      <c r="K603" t="s">
        <v>5043</v>
      </c>
      <c r="L603" t="str">
        <f>IFERROR(INDEX(Plan2!E:E,MATCH(F603,Plan2!I:I,0)),"NULL")</f>
        <v>CAGEPA</v>
      </c>
      <c r="M603" s="3" t="s">
        <v>5047</v>
      </c>
      <c r="N603">
        <v>900</v>
      </c>
      <c r="O603" t="s">
        <v>5043</v>
      </c>
      <c r="P603" s="4">
        <v>42552</v>
      </c>
      <c r="Q603" s="5" t="s">
        <v>5046</v>
      </c>
      <c r="R603" s="4">
        <v>44378</v>
      </c>
      <c r="S603" s="6" t="s">
        <v>5046</v>
      </c>
      <c r="T603" t="s">
        <v>811</v>
      </c>
      <c r="U603" s="3" t="s">
        <v>5046</v>
      </c>
      <c r="V603">
        <v>0</v>
      </c>
      <c r="W603" s="3" t="s">
        <v>5047</v>
      </c>
      <c r="X603" s="7" t="s">
        <v>5256</v>
      </c>
      <c r="Y603" s="3" t="s">
        <v>5043</v>
      </c>
      <c r="Z603">
        <v>0</v>
      </c>
      <c r="AA603" s="3" t="s">
        <v>5046</v>
      </c>
      <c r="AB603" t="s">
        <v>71</v>
      </c>
      <c r="AC603" s="3" t="s">
        <v>5046</v>
      </c>
      <c r="AD603">
        <v>11884</v>
      </c>
      <c r="AE603" s="3" t="s">
        <v>5046</v>
      </c>
      <c r="AF603" t="s">
        <v>72</v>
      </c>
      <c r="AG603" s="3" t="s">
        <v>5046</v>
      </c>
      <c r="AH603">
        <v>0</v>
      </c>
      <c r="AI603" s="3" t="s">
        <v>5046</v>
      </c>
      <c r="AJ603" t="s">
        <v>25</v>
      </c>
      <c r="AK603" s="3" t="s">
        <v>5049</v>
      </c>
      <c r="AL603" t="s">
        <v>2</v>
      </c>
    </row>
    <row r="604" spans="1:38" x14ac:dyDescent="0.25">
      <c r="A604" s="2" t="s">
        <v>5041</v>
      </c>
      <c r="B604">
        <v>603</v>
      </c>
      <c r="C604" t="s">
        <v>5043</v>
      </c>
      <c r="D604" t="s">
        <v>5044</v>
      </c>
      <c r="E604" s="3" t="s">
        <v>5047</v>
      </c>
      <c r="F604">
        <v>1827</v>
      </c>
      <c r="G604" t="s">
        <v>2</v>
      </c>
      <c r="H604">
        <f>IFERROR(INDEX(Plan2!C:C,MATCH(F604,Plan2!I:I,0)),"NULL")</f>
        <v>12</v>
      </c>
      <c r="I604" t="s">
        <v>2</v>
      </c>
      <c r="J604" t="s">
        <v>5148</v>
      </c>
      <c r="K604" t="s">
        <v>5043</v>
      </c>
      <c r="L604" t="str">
        <f>IFERROR(INDEX(Plan2!E:E,MATCH(F604,Plan2!I:I,0)),"NULL")</f>
        <v>CAERN</v>
      </c>
      <c r="M604" s="3" t="s">
        <v>5047</v>
      </c>
      <c r="N604">
        <v>900</v>
      </c>
      <c r="O604" t="s">
        <v>5043</v>
      </c>
      <c r="P604" s="4">
        <v>42552</v>
      </c>
      <c r="Q604" s="5" t="s">
        <v>5046</v>
      </c>
      <c r="R604" s="4">
        <v>44378</v>
      </c>
      <c r="S604" s="6" t="s">
        <v>5046</v>
      </c>
      <c r="T604" t="s">
        <v>812</v>
      </c>
      <c r="U604" s="3" t="s">
        <v>5046</v>
      </c>
      <c r="V604">
        <v>0</v>
      </c>
      <c r="W604" s="3" t="s">
        <v>5047</v>
      </c>
      <c r="X604" s="7" t="s">
        <v>5204</v>
      </c>
      <c r="Y604" s="3" t="s">
        <v>5043</v>
      </c>
      <c r="Z604">
        <v>0</v>
      </c>
      <c r="AA604" s="3" t="s">
        <v>5046</v>
      </c>
      <c r="AB604" t="s">
        <v>71</v>
      </c>
      <c r="AC604" s="3" t="s">
        <v>5046</v>
      </c>
      <c r="AD604">
        <v>11887</v>
      </c>
      <c r="AE604" s="3" t="s">
        <v>5046</v>
      </c>
      <c r="AF604" t="s">
        <v>72</v>
      </c>
      <c r="AG604" s="3" t="s">
        <v>5046</v>
      </c>
      <c r="AH604">
        <v>0</v>
      </c>
      <c r="AI604" s="3" t="s">
        <v>5046</v>
      </c>
      <c r="AJ604" t="s">
        <v>25</v>
      </c>
      <c r="AK604" s="3" t="s">
        <v>5049</v>
      </c>
      <c r="AL604" t="s">
        <v>2</v>
      </c>
    </row>
    <row r="605" spans="1:38" x14ac:dyDescent="0.25">
      <c r="A605" s="2" t="s">
        <v>5041</v>
      </c>
      <c r="B605">
        <v>604</v>
      </c>
      <c r="C605" t="s">
        <v>5043</v>
      </c>
      <c r="D605" t="s">
        <v>5044</v>
      </c>
      <c r="E605" s="3" t="s">
        <v>5047</v>
      </c>
      <c r="F605">
        <v>1763</v>
      </c>
      <c r="G605" t="s">
        <v>2</v>
      </c>
      <c r="H605">
        <f>IFERROR(INDEX(Plan2!C:C,MATCH(F605,Plan2!I:I,0)),"NULL")</f>
        <v>14</v>
      </c>
      <c r="I605" t="s">
        <v>2</v>
      </c>
      <c r="J605" t="s">
        <v>5148</v>
      </c>
      <c r="K605" t="s">
        <v>5043</v>
      </c>
      <c r="L605" t="str">
        <f>IFERROR(INDEX(Plan2!E:E,MATCH(F605,Plan2!I:I,0)),"NULL")</f>
        <v>CAGECE</v>
      </c>
      <c r="M605" s="3" t="s">
        <v>5047</v>
      </c>
      <c r="N605">
        <v>50</v>
      </c>
      <c r="O605" t="s">
        <v>5043</v>
      </c>
      <c r="P605" s="4">
        <v>42917</v>
      </c>
      <c r="Q605" s="5" t="s">
        <v>5046</v>
      </c>
      <c r="R605" s="4">
        <v>44743</v>
      </c>
      <c r="S605" s="6" t="s">
        <v>5046</v>
      </c>
      <c r="T605" t="s">
        <v>813</v>
      </c>
      <c r="U605" s="3" t="s">
        <v>5046</v>
      </c>
      <c r="V605">
        <v>0</v>
      </c>
      <c r="W605" s="3" t="s">
        <v>5047</v>
      </c>
      <c r="X605" s="7" t="s">
        <v>5340</v>
      </c>
      <c r="Y605" s="3" t="s">
        <v>5043</v>
      </c>
      <c r="Z605">
        <v>0</v>
      </c>
      <c r="AA605" s="3" t="s">
        <v>5046</v>
      </c>
      <c r="AB605" t="s">
        <v>36</v>
      </c>
      <c r="AC605" s="3" t="s">
        <v>5046</v>
      </c>
      <c r="AD605">
        <v>118871</v>
      </c>
      <c r="AE605" s="3" t="s">
        <v>5046</v>
      </c>
      <c r="AF605" t="s">
        <v>24</v>
      </c>
      <c r="AG605" s="3" t="s">
        <v>5046</v>
      </c>
      <c r="AH605">
        <v>0</v>
      </c>
      <c r="AI605" s="3" t="s">
        <v>5046</v>
      </c>
      <c r="AJ605" t="s">
        <v>25</v>
      </c>
      <c r="AK605" s="3" t="s">
        <v>5049</v>
      </c>
      <c r="AL605" t="s">
        <v>2</v>
      </c>
    </row>
    <row r="606" spans="1:38" x14ac:dyDescent="0.25">
      <c r="A606" s="2" t="s">
        <v>5041</v>
      </c>
      <c r="B606">
        <v>605</v>
      </c>
      <c r="C606" t="s">
        <v>5043</v>
      </c>
      <c r="D606" t="s">
        <v>5044</v>
      </c>
      <c r="E606" s="3" t="s">
        <v>5047</v>
      </c>
      <c r="F606">
        <v>1852</v>
      </c>
      <c r="G606" t="s">
        <v>2</v>
      </c>
      <c r="H606">
        <f>IFERROR(INDEX(Plan2!C:C,MATCH(F606,Plan2!I:I,0)),"NULL")</f>
        <v>18</v>
      </c>
      <c r="I606" t="s">
        <v>2</v>
      </c>
      <c r="J606" t="s">
        <v>5148</v>
      </c>
      <c r="K606" t="s">
        <v>5043</v>
      </c>
      <c r="L606" t="str">
        <f>IFERROR(INDEX(Plan2!E:E,MATCH(F606,Plan2!I:I,0)),"NULL")</f>
        <v>COMPESA</v>
      </c>
      <c r="M606" s="3" t="s">
        <v>5047</v>
      </c>
      <c r="N606">
        <v>50</v>
      </c>
      <c r="O606" t="s">
        <v>5043</v>
      </c>
      <c r="P606" s="4">
        <v>43466</v>
      </c>
      <c r="Q606" s="5" t="s">
        <v>5046</v>
      </c>
      <c r="R606" s="4">
        <v>45292</v>
      </c>
      <c r="S606" s="6" t="s">
        <v>5046</v>
      </c>
      <c r="T606" t="s">
        <v>814</v>
      </c>
      <c r="U606" s="3" t="s">
        <v>5046</v>
      </c>
      <c r="V606">
        <v>0</v>
      </c>
      <c r="W606" s="3" t="s">
        <v>5047</v>
      </c>
      <c r="X606" s="7" t="s">
        <v>5341</v>
      </c>
      <c r="Y606" s="3" t="s">
        <v>5043</v>
      </c>
      <c r="Z606">
        <v>0</v>
      </c>
      <c r="AA606" s="3" t="s">
        <v>5046</v>
      </c>
      <c r="AB606" t="s">
        <v>36</v>
      </c>
      <c r="AC606" s="3" t="s">
        <v>5046</v>
      </c>
      <c r="AD606">
        <v>118872</v>
      </c>
      <c r="AE606" s="3" t="s">
        <v>5046</v>
      </c>
      <c r="AF606" t="s">
        <v>24</v>
      </c>
      <c r="AG606" s="3" t="s">
        <v>5046</v>
      </c>
      <c r="AH606">
        <v>0</v>
      </c>
      <c r="AI606" s="3" t="s">
        <v>5046</v>
      </c>
      <c r="AJ606" t="s">
        <v>25</v>
      </c>
      <c r="AK606" s="3" t="s">
        <v>5049</v>
      </c>
      <c r="AL606" t="s">
        <v>2</v>
      </c>
    </row>
    <row r="607" spans="1:38" x14ac:dyDescent="0.25">
      <c r="A607" s="2" t="s">
        <v>5041</v>
      </c>
      <c r="B607">
        <v>606</v>
      </c>
      <c r="C607" t="s">
        <v>5043</v>
      </c>
      <c r="D607" t="s">
        <v>5044</v>
      </c>
      <c r="E607" s="3" t="s">
        <v>5047</v>
      </c>
      <c r="F607">
        <v>1763</v>
      </c>
      <c r="G607" t="s">
        <v>2</v>
      </c>
      <c r="H607">
        <f>IFERROR(INDEX(Plan2!C:C,MATCH(F607,Plan2!I:I,0)),"NULL")</f>
        <v>14</v>
      </c>
      <c r="I607" t="s">
        <v>2</v>
      </c>
      <c r="J607" t="s">
        <v>5148</v>
      </c>
      <c r="K607" t="s">
        <v>5043</v>
      </c>
      <c r="L607" t="str">
        <f>IFERROR(INDEX(Plan2!E:E,MATCH(F607,Plan2!I:I,0)),"NULL")</f>
        <v>CAGECE</v>
      </c>
      <c r="M607" s="3" t="s">
        <v>5047</v>
      </c>
      <c r="N607">
        <v>50</v>
      </c>
      <c r="O607" t="s">
        <v>5043</v>
      </c>
      <c r="P607" s="4">
        <v>42948</v>
      </c>
      <c r="Q607" s="5" t="s">
        <v>5046</v>
      </c>
      <c r="R607" s="4">
        <v>44774</v>
      </c>
      <c r="S607" s="6" t="s">
        <v>5046</v>
      </c>
      <c r="T607" t="s">
        <v>815</v>
      </c>
      <c r="U607" s="3" t="s">
        <v>5046</v>
      </c>
      <c r="V607">
        <v>0</v>
      </c>
      <c r="W607" s="3" t="s">
        <v>5047</v>
      </c>
      <c r="X607" s="7" t="s">
        <v>5335</v>
      </c>
      <c r="Y607" s="3" t="s">
        <v>5043</v>
      </c>
      <c r="Z607">
        <v>0</v>
      </c>
      <c r="AA607" s="3" t="s">
        <v>5046</v>
      </c>
      <c r="AB607" t="s">
        <v>36</v>
      </c>
      <c r="AC607" s="3" t="s">
        <v>5046</v>
      </c>
      <c r="AD607">
        <v>118873</v>
      </c>
      <c r="AE607" s="3" t="s">
        <v>5046</v>
      </c>
      <c r="AF607" t="s">
        <v>24</v>
      </c>
      <c r="AG607" s="3" t="s">
        <v>5046</v>
      </c>
      <c r="AH607">
        <v>0</v>
      </c>
      <c r="AI607" s="3" t="s">
        <v>5046</v>
      </c>
      <c r="AJ607" t="s">
        <v>25</v>
      </c>
      <c r="AK607" s="3" t="s">
        <v>5049</v>
      </c>
      <c r="AL607" t="s">
        <v>2</v>
      </c>
    </row>
    <row r="608" spans="1:38" x14ac:dyDescent="0.25">
      <c r="A608" s="2" t="s">
        <v>5041</v>
      </c>
      <c r="B608">
        <v>607</v>
      </c>
      <c r="C608" t="s">
        <v>5043</v>
      </c>
      <c r="D608" t="s">
        <v>5044</v>
      </c>
      <c r="E608" s="3" t="s">
        <v>5047</v>
      </c>
      <c r="F608">
        <v>1852</v>
      </c>
      <c r="G608" t="s">
        <v>2</v>
      </c>
      <c r="H608">
        <f>IFERROR(INDEX(Plan2!C:C,MATCH(F608,Plan2!I:I,0)),"NULL")</f>
        <v>18</v>
      </c>
      <c r="I608" t="s">
        <v>2</v>
      </c>
      <c r="J608" t="s">
        <v>5148</v>
      </c>
      <c r="K608" t="s">
        <v>5043</v>
      </c>
      <c r="L608" t="str">
        <f>IFERROR(INDEX(Plan2!E:E,MATCH(F608,Plan2!I:I,0)),"NULL")</f>
        <v>COMPESA</v>
      </c>
      <c r="M608" s="3" t="s">
        <v>5047</v>
      </c>
      <c r="N608">
        <v>50</v>
      </c>
      <c r="O608" t="s">
        <v>5043</v>
      </c>
      <c r="P608" s="4">
        <v>43191</v>
      </c>
      <c r="Q608" s="5" t="s">
        <v>5046</v>
      </c>
      <c r="R608" s="4">
        <v>45017</v>
      </c>
      <c r="S608" s="6" t="s">
        <v>5046</v>
      </c>
      <c r="T608" t="s">
        <v>816</v>
      </c>
      <c r="U608" s="3" t="s">
        <v>5046</v>
      </c>
      <c r="V608">
        <v>0</v>
      </c>
      <c r="W608" s="3" t="s">
        <v>5047</v>
      </c>
      <c r="X608" s="7" t="s">
        <v>5342</v>
      </c>
      <c r="Y608" s="3" t="s">
        <v>5043</v>
      </c>
      <c r="Z608">
        <v>0</v>
      </c>
      <c r="AA608" s="3" t="s">
        <v>5046</v>
      </c>
      <c r="AB608" t="s">
        <v>36</v>
      </c>
      <c r="AC608" s="3" t="s">
        <v>5046</v>
      </c>
      <c r="AD608">
        <v>5965</v>
      </c>
      <c r="AE608" s="3" t="s">
        <v>5046</v>
      </c>
      <c r="AF608" t="s">
        <v>24</v>
      </c>
      <c r="AG608" s="3" t="s">
        <v>5046</v>
      </c>
      <c r="AH608">
        <v>0</v>
      </c>
      <c r="AI608" s="3" t="s">
        <v>5046</v>
      </c>
      <c r="AJ608" t="s">
        <v>25</v>
      </c>
      <c r="AK608" s="3" t="s">
        <v>5049</v>
      </c>
      <c r="AL608" t="s">
        <v>2</v>
      </c>
    </row>
    <row r="609" spans="1:38" x14ac:dyDescent="0.25">
      <c r="A609" s="2" t="s">
        <v>5041</v>
      </c>
      <c r="B609">
        <v>608</v>
      </c>
      <c r="C609" t="s">
        <v>5043</v>
      </c>
      <c r="D609" t="s">
        <v>5044</v>
      </c>
      <c r="E609" s="3" t="s">
        <v>5047</v>
      </c>
      <c r="F609">
        <v>1763</v>
      </c>
      <c r="G609" t="s">
        <v>2</v>
      </c>
      <c r="H609">
        <f>IFERROR(INDEX(Plan2!C:C,MATCH(F609,Plan2!I:I,0)),"NULL")</f>
        <v>14</v>
      </c>
      <c r="I609" t="s">
        <v>2</v>
      </c>
      <c r="J609" t="s">
        <v>5148</v>
      </c>
      <c r="K609" t="s">
        <v>5043</v>
      </c>
      <c r="L609" t="str">
        <f>IFERROR(INDEX(Plan2!E:E,MATCH(F609,Plan2!I:I,0)),"NULL")</f>
        <v>CAGECE</v>
      </c>
      <c r="M609" s="3" t="s">
        <v>5047</v>
      </c>
      <c r="N609">
        <v>50</v>
      </c>
      <c r="O609" t="s">
        <v>5043</v>
      </c>
      <c r="P609" s="4">
        <v>42856</v>
      </c>
      <c r="Q609" s="5" t="s">
        <v>5046</v>
      </c>
      <c r="R609" s="4">
        <v>44682</v>
      </c>
      <c r="S609" s="6" t="s">
        <v>5046</v>
      </c>
      <c r="T609" t="s">
        <v>817</v>
      </c>
      <c r="U609" s="3" t="s">
        <v>5046</v>
      </c>
      <c r="V609">
        <v>0</v>
      </c>
      <c r="W609" s="3" t="s">
        <v>5047</v>
      </c>
      <c r="X609" s="7" t="s">
        <v>5159</v>
      </c>
      <c r="Y609" s="3" t="s">
        <v>5043</v>
      </c>
      <c r="Z609">
        <v>0</v>
      </c>
      <c r="AA609" s="3" t="s">
        <v>5046</v>
      </c>
      <c r="AB609" t="s">
        <v>36</v>
      </c>
      <c r="AC609" s="3" t="s">
        <v>5046</v>
      </c>
      <c r="AD609">
        <v>118877</v>
      </c>
      <c r="AE609" s="3" t="s">
        <v>5046</v>
      </c>
      <c r="AF609" t="s">
        <v>24</v>
      </c>
      <c r="AG609" s="3" t="s">
        <v>5046</v>
      </c>
      <c r="AH609">
        <v>0</v>
      </c>
      <c r="AI609" s="3" t="s">
        <v>5046</v>
      </c>
      <c r="AJ609" t="s">
        <v>25</v>
      </c>
      <c r="AK609" s="3" t="s">
        <v>5049</v>
      </c>
      <c r="AL609" t="s">
        <v>2</v>
      </c>
    </row>
    <row r="610" spans="1:38" x14ac:dyDescent="0.25">
      <c r="A610" s="2" t="s">
        <v>5041</v>
      </c>
      <c r="B610">
        <v>609</v>
      </c>
      <c r="C610" t="s">
        <v>5043</v>
      </c>
      <c r="D610" t="s">
        <v>5044</v>
      </c>
      <c r="E610" s="3" t="s">
        <v>5047</v>
      </c>
      <c r="F610">
        <v>1763</v>
      </c>
      <c r="G610" t="s">
        <v>2</v>
      </c>
      <c r="H610">
        <f>IFERROR(INDEX(Plan2!C:C,MATCH(F610,Plan2!I:I,0)),"NULL")</f>
        <v>14</v>
      </c>
      <c r="I610" t="s">
        <v>2</v>
      </c>
      <c r="J610" t="s">
        <v>5148</v>
      </c>
      <c r="K610" t="s">
        <v>5043</v>
      </c>
      <c r="L610" t="str">
        <f>IFERROR(INDEX(Plan2!E:E,MATCH(F610,Plan2!I:I,0)),"NULL")</f>
        <v>CAGECE</v>
      </c>
      <c r="M610" s="3" t="s">
        <v>5047</v>
      </c>
      <c r="N610">
        <v>50</v>
      </c>
      <c r="O610" t="s">
        <v>5043</v>
      </c>
      <c r="P610" s="4">
        <v>42826</v>
      </c>
      <c r="Q610" s="5" t="s">
        <v>5046</v>
      </c>
      <c r="R610" s="4">
        <v>44652</v>
      </c>
      <c r="S610" s="6" t="s">
        <v>5046</v>
      </c>
      <c r="T610" t="s">
        <v>818</v>
      </c>
      <c r="U610" s="3" t="s">
        <v>5046</v>
      </c>
      <c r="V610">
        <v>0</v>
      </c>
      <c r="W610" s="3" t="s">
        <v>5047</v>
      </c>
      <c r="X610" s="7" t="s">
        <v>5343</v>
      </c>
      <c r="Y610" s="3" t="s">
        <v>5043</v>
      </c>
      <c r="Z610">
        <v>0</v>
      </c>
      <c r="AA610" s="3" t="s">
        <v>5046</v>
      </c>
      <c r="AB610" t="s">
        <v>36</v>
      </c>
      <c r="AC610" s="3" t="s">
        <v>5046</v>
      </c>
      <c r="AD610">
        <v>118879</v>
      </c>
      <c r="AE610" s="3" t="s">
        <v>5046</v>
      </c>
      <c r="AF610" t="s">
        <v>24</v>
      </c>
      <c r="AG610" s="3" t="s">
        <v>5046</v>
      </c>
      <c r="AH610">
        <v>0</v>
      </c>
      <c r="AI610" s="3" t="s">
        <v>5046</v>
      </c>
      <c r="AJ610" t="s">
        <v>25</v>
      </c>
      <c r="AK610" s="3" t="s">
        <v>5049</v>
      </c>
      <c r="AL610" t="s">
        <v>2</v>
      </c>
    </row>
    <row r="611" spans="1:38" x14ac:dyDescent="0.25">
      <c r="A611" s="2" t="s">
        <v>5041</v>
      </c>
      <c r="B611">
        <v>610</v>
      </c>
      <c r="C611" t="s">
        <v>5043</v>
      </c>
      <c r="D611" t="s">
        <v>5044</v>
      </c>
      <c r="E611" s="3" t="s">
        <v>5047</v>
      </c>
      <c r="F611">
        <v>1763</v>
      </c>
      <c r="G611" t="s">
        <v>2</v>
      </c>
      <c r="H611">
        <f>IFERROR(INDEX(Plan2!C:C,MATCH(F611,Plan2!I:I,0)),"NULL")</f>
        <v>14</v>
      </c>
      <c r="I611" t="s">
        <v>2</v>
      </c>
      <c r="J611" t="s">
        <v>5148</v>
      </c>
      <c r="K611" t="s">
        <v>5043</v>
      </c>
      <c r="L611" t="str">
        <f>IFERROR(INDEX(Plan2!E:E,MATCH(F611,Plan2!I:I,0)),"NULL")</f>
        <v>CAGECE</v>
      </c>
      <c r="M611" s="3" t="s">
        <v>5047</v>
      </c>
      <c r="N611">
        <v>50</v>
      </c>
      <c r="O611" t="s">
        <v>5043</v>
      </c>
      <c r="P611" s="4">
        <v>42856</v>
      </c>
      <c r="Q611" s="5" t="s">
        <v>5046</v>
      </c>
      <c r="R611" s="4">
        <v>44682</v>
      </c>
      <c r="S611" s="6" t="s">
        <v>5046</v>
      </c>
      <c r="T611" t="s">
        <v>819</v>
      </c>
      <c r="U611" s="3" t="s">
        <v>5046</v>
      </c>
      <c r="V611">
        <v>0</v>
      </c>
      <c r="W611" s="3" t="s">
        <v>5047</v>
      </c>
      <c r="X611" s="7" t="s">
        <v>5338</v>
      </c>
      <c r="Y611" s="3" t="s">
        <v>5043</v>
      </c>
      <c r="Z611">
        <v>0</v>
      </c>
      <c r="AA611" s="3" t="s">
        <v>5046</v>
      </c>
      <c r="AB611" t="s">
        <v>36</v>
      </c>
      <c r="AC611" s="3" t="s">
        <v>5046</v>
      </c>
      <c r="AD611">
        <v>1188880</v>
      </c>
      <c r="AE611" s="3" t="s">
        <v>5046</v>
      </c>
      <c r="AF611" t="s">
        <v>24</v>
      </c>
      <c r="AG611" s="3" t="s">
        <v>5046</v>
      </c>
      <c r="AH611">
        <v>0</v>
      </c>
      <c r="AI611" s="3" t="s">
        <v>5046</v>
      </c>
      <c r="AJ611" t="s">
        <v>25</v>
      </c>
      <c r="AK611" s="3" t="s">
        <v>5049</v>
      </c>
      <c r="AL611" t="s">
        <v>2</v>
      </c>
    </row>
    <row r="612" spans="1:38" x14ac:dyDescent="0.25">
      <c r="A612" s="2" t="s">
        <v>5041</v>
      </c>
      <c r="B612">
        <v>611</v>
      </c>
      <c r="C612" t="s">
        <v>5043</v>
      </c>
      <c r="D612" t="s">
        <v>5044</v>
      </c>
      <c r="E612" s="3" t="s">
        <v>5047</v>
      </c>
      <c r="F612">
        <v>1929</v>
      </c>
      <c r="G612" t="s">
        <v>2</v>
      </c>
      <c r="H612">
        <f>IFERROR(INDEX(Plan2!C:C,MATCH(F612,Plan2!I:I,0)),"NULL")</f>
        <v>42</v>
      </c>
      <c r="I612" t="s">
        <v>2</v>
      </c>
      <c r="J612" t="s">
        <v>5148</v>
      </c>
      <c r="K612" t="s">
        <v>5043</v>
      </c>
      <c r="L612" t="str">
        <f>IFERROR(INDEX(Plan2!E:E,MATCH(F612,Plan2!I:I,0)),"NULL")</f>
        <v>SAAE - PENEDO</v>
      </c>
      <c r="M612" s="3" t="s">
        <v>5047</v>
      </c>
      <c r="N612">
        <v>50</v>
      </c>
      <c r="O612" t="s">
        <v>5043</v>
      </c>
      <c r="P612" s="4">
        <v>42217</v>
      </c>
      <c r="Q612" s="5" t="s">
        <v>5046</v>
      </c>
      <c r="R612" s="4">
        <v>44044</v>
      </c>
      <c r="S612" s="6" t="s">
        <v>5046</v>
      </c>
      <c r="T612" t="s">
        <v>820</v>
      </c>
      <c r="U612" s="3" t="s">
        <v>5046</v>
      </c>
      <c r="V612">
        <v>0</v>
      </c>
      <c r="W612" s="3" t="s">
        <v>5047</v>
      </c>
      <c r="X612" s="7" t="s">
        <v>5344</v>
      </c>
      <c r="Y612" s="3" t="s">
        <v>5043</v>
      </c>
      <c r="Z612">
        <v>0</v>
      </c>
      <c r="AA612" s="3" t="s">
        <v>5046</v>
      </c>
      <c r="AB612" t="s">
        <v>36</v>
      </c>
      <c r="AC612" s="3" t="s">
        <v>5046</v>
      </c>
      <c r="AD612">
        <v>118887</v>
      </c>
      <c r="AE612" s="3" t="s">
        <v>5046</v>
      </c>
      <c r="AF612" t="s">
        <v>24</v>
      </c>
      <c r="AG612" s="3" t="s">
        <v>5046</v>
      </c>
      <c r="AH612">
        <v>0</v>
      </c>
      <c r="AI612" s="3" t="s">
        <v>5046</v>
      </c>
      <c r="AJ612" t="s">
        <v>25</v>
      </c>
      <c r="AK612" s="3" t="s">
        <v>5049</v>
      </c>
      <c r="AL612" t="s">
        <v>2</v>
      </c>
    </row>
    <row r="613" spans="1:38" x14ac:dyDescent="0.25">
      <c r="A613" s="2" t="s">
        <v>5041</v>
      </c>
      <c r="B613">
        <v>612</v>
      </c>
      <c r="C613" t="s">
        <v>5043</v>
      </c>
      <c r="D613" t="s">
        <v>5045</v>
      </c>
      <c r="E613" s="3" t="s">
        <v>5047</v>
      </c>
      <c r="F613">
        <v>1940</v>
      </c>
      <c r="G613" t="s">
        <v>2</v>
      </c>
      <c r="H613">
        <f>IFERROR(INDEX(Plan2!C:C,MATCH(F613,Plan2!I:I,0)),"NULL")</f>
        <v>1</v>
      </c>
      <c r="I613" t="s">
        <v>2</v>
      </c>
      <c r="J613" t="s">
        <v>5148</v>
      </c>
      <c r="K613" t="s">
        <v>5043</v>
      </c>
      <c r="L613" t="str">
        <f>IFERROR(INDEX(Plan2!E:E,MATCH(F613,Plan2!I:I,0)),"NULL")</f>
        <v>SABARA</v>
      </c>
      <c r="M613" s="3" t="s">
        <v>5047</v>
      </c>
      <c r="N613">
        <v>68</v>
      </c>
      <c r="O613" t="s">
        <v>5043</v>
      </c>
      <c r="P613" s="4">
        <v>43374</v>
      </c>
      <c r="Q613" s="5" t="s">
        <v>5046</v>
      </c>
      <c r="R613" s="4">
        <v>45200</v>
      </c>
      <c r="S613" s="6" t="s">
        <v>5046</v>
      </c>
      <c r="T613" t="s">
        <v>821</v>
      </c>
      <c r="U613" s="3" t="s">
        <v>5046</v>
      </c>
      <c r="V613">
        <v>0</v>
      </c>
      <c r="W613" s="3" t="s">
        <v>5047</v>
      </c>
      <c r="X613" s="7" t="s">
        <v>5284</v>
      </c>
      <c r="Y613" s="3" t="s">
        <v>5043</v>
      </c>
      <c r="Z613">
        <v>0</v>
      </c>
      <c r="AA613" s="3" t="s">
        <v>5046</v>
      </c>
      <c r="AB613" t="s">
        <v>220</v>
      </c>
      <c r="AC613" s="3" t="s">
        <v>5046</v>
      </c>
      <c r="AD613">
        <v>11893</v>
      </c>
      <c r="AE613" s="3" t="s">
        <v>5046</v>
      </c>
      <c r="AF613" t="s">
        <v>44</v>
      </c>
      <c r="AG613" s="3" t="s">
        <v>5046</v>
      </c>
      <c r="AH613">
        <v>0</v>
      </c>
      <c r="AI613" s="3" t="s">
        <v>5046</v>
      </c>
      <c r="AJ613" t="s">
        <v>25</v>
      </c>
      <c r="AK613" s="3" t="s">
        <v>5049</v>
      </c>
      <c r="AL613" t="s">
        <v>2</v>
      </c>
    </row>
    <row r="614" spans="1:38" x14ac:dyDescent="0.25">
      <c r="A614" s="2" t="s">
        <v>5041</v>
      </c>
      <c r="B614">
        <v>613</v>
      </c>
      <c r="C614" t="s">
        <v>5043</v>
      </c>
      <c r="D614" t="s">
        <v>5044</v>
      </c>
      <c r="E614" s="3" t="s">
        <v>5047</v>
      </c>
      <c r="F614">
        <v>1840</v>
      </c>
      <c r="G614" t="s">
        <v>2</v>
      </c>
      <c r="H614">
        <f>IFERROR(INDEX(Plan2!C:C,MATCH(F614,Plan2!I:I,0)),"NULL")</f>
        <v>15</v>
      </c>
      <c r="I614" t="s">
        <v>2</v>
      </c>
      <c r="J614" t="s">
        <v>5148</v>
      </c>
      <c r="K614" t="s">
        <v>5043</v>
      </c>
      <c r="L614" t="str">
        <f>IFERROR(INDEX(Plan2!E:E,MATCH(F614,Plan2!I:I,0)),"NULL")</f>
        <v>CAGEPA</v>
      </c>
      <c r="M614" s="3" t="s">
        <v>5047</v>
      </c>
      <c r="N614">
        <v>900</v>
      </c>
      <c r="O614" t="s">
        <v>5043</v>
      </c>
      <c r="P614" s="4">
        <v>42491</v>
      </c>
      <c r="Q614" s="5" t="s">
        <v>5046</v>
      </c>
      <c r="R614" s="4">
        <v>45108</v>
      </c>
      <c r="S614" s="6" t="s">
        <v>5046</v>
      </c>
      <c r="T614" t="s">
        <v>822</v>
      </c>
      <c r="U614" s="3" t="s">
        <v>5046</v>
      </c>
      <c r="V614">
        <v>0</v>
      </c>
      <c r="W614" s="3" t="s">
        <v>5047</v>
      </c>
      <c r="X614" s="7" t="s">
        <v>5232</v>
      </c>
      <c r="Y614" s="3" t="s">
        <v>5043</v>
      </c>
      <c r="Z614">
        <v>0</v>
      </c>
      <c r="AA614" s="3" t="s">
        <v>5046</v>
      </c>
      <c r="AB614" t="s">
        <v>71</v>
      </c>
      <c r="AC614" s="3" t="s">
        <v>5046</v>
      </c>
      <c r="AD614">
        <v>11896</v>
      </c>
      <c r="AE614" s="3" t="s">
        <v>5046</v>
      </c>
      <c r="AF614" t="s">
        <v>72</v>
      </c>
      <c r="AG614" s="3" t="s">
        <v>5046</v>
      </c>
      <c r="AH614">
        <v>0</v>
      </c>
      <c r="AI614" s="3" t="s">
        <v>5046</v>
      </c>
      <c r="AJ614" t="s">
        <v>25</v>
      </c>
      <c r="AK614" s="3" t="s">
        <v>5049</v>
      </c>
      <c r="AL614" t="s">
        <v>2</v>
      </c>
    </row>
    <row r="615" spans="1:38" x14ac:dyDescent="0.25">
      <c r="A615" s="2" t="s">
        <v>5041</v>
      </c>
      <c r="B615">
        <v>614</v>
      </c>
      <c r="C615" t="s">
        <v>5043</v>
      </c>
      <c r="D615" t="s">
        <v>5044</v>
      </c>
      <c r="E615" s="3" t="s">
        <v>5047</v>
      </c>
      <c r="F615">
        <v>1840</v>
      </c>
      <c r="G615" t="s">
        <v>2</v>
      </c>
      <c r="H615">
        <f>IFERROR(INDEX(Plan2!C:C,MATCH(F615,Plan2!I:I,0)),"NULL")</f>
        <v>15</v>
      </c>
      <c r="I615" t="s">
        <v>2</v>
      </c>
      <c r="J615" t="s">
        <v>5148</v>
      </c>
      <c r="K615" t="s">
        <v>5043</v>
      </c>
      <c r="L615" t="str">
        <f>IFERROR(INDEX(Plan2!E:E,MATCH(F615,Plan2!I:I,0)),"NULL")</f>
        <v>CAGEPA</v>
      </c>
      <c r="M615" s="3" t="s">
        <v>5047</v>
      </c>
      <c r="N615">
        <v>900</v>
      </c>
      <c r="O615" t="s">
        <v>5043</v>
      </c>
      <c r="P615" s="4">
        <v>42401</v>
      </c>
      <c r="Q615" s="5" t="s">
        <v>5046</v>
      </c>
      <c r="R615" s="4">
        <v>44228</v>
      </c>
      <c r="S615" s="6" t="s">
        <v>5046</v>
      </c>
      <c r="T615" t="s">
        <v>823</v>
      </c>
      <c r="U615" s="3" t="s">
        <v>5046</v>
      </c>
      <c r="V615">
        <v>0</v>
      </c>
      <c r="W615" s="3" t="s">
        <v>5047</v>
      </c>
      <c r="X615" s="7" t="s">
        <v>5257</v>
      </c>
      <c r="Y615" s="3" t="s">
        <v>5043</v>
      </c>
      <c r="Z615">
        <v>0</v>
      </c>
      <c r="AA615" s="3" t="s">
        <v>5046</v>
      </c>
      <c r="AB615" t="s">
        <v>71</v>
      </c>
      <c r="AC615" s="3" t="s">
        <v>5046</v>
      </c>
      <c r="AD615">
        <v>11905</v>
      </c>
      <c r="AE615" s="3" t="s">
        <v>5046</v>
      </c>
      <c r="AF615" t="s">
        <v>72</v>
      </c>
      <c r="AG615" s="3" t="s">
        <v>5046</v>
      </c>
      <c r="AH615">
        <v>0</v>
      </c>
      <c r="AI615" s="3" t="s">
        <v>5046</v>
      </c>
      <c r="AJ615" t="s">
        <v>25</v>
      </c>
      <c r="AK615" s="3" t="s">
        <v>5049</v>
      </c>
      <c r="AL615" t="s">
        <v>2</v>
      </c>
    </row>
    <row r="616" spans="1:38" x14ac:dyDescent="0.25">
      <c r="A616" s="2" t="s">
        <v>5041</v>
      </c>
      <c r="B616">
        <v>615</v>
      </c>
      <c r="C616" t="s">
        <v>5043</v>
      </c>
      <c r="D616" t="s">
        <v>5045</v>
      </c>
      <c r="E616" s="3" t="s">
        <v>5047</v>
      </c>
      <c r="F616">
        <v>1940</v>
      </c>
      <c r="G616" t="s">
        <v>2</v>
      </c>
      <c r="H616">
        <f>IFERROR(INDEX(Plan2!C:C,MATCH(F616,Plan2!I:I,0)),"NULL")</f>
        <v>1</v>
      </c>
      <c r="I616" t="s">
        <v>2</v>
      </c>
      <c r="J616" t="s">
        <v>5148</v>
      </c>
      <c r="K616" t="s">
        <v>5043</v>
      </c>
      <c r="L616" t="str">
        <f>IFERROR(INDEX(Plan2!E:E,MATCH(F616,Plan2!I:I,0)),"NULL")</f>
        <v>SABARA</v>
      </c>
      <c r="M616" s="3" t="s">
        <v>5047</v>
      </c>
      <c r="N616">
        <v>50</v>
      </c>
      <c r="O616" t="s">
        <v>5043</v>
      </c>
      <c r="P616" s="4">
        <v>43344</v>
      </c>
      <c r="Q616" s="5" t="s">
        <v>5046</v>
      </c>
      <c r="R616" s="4">
        <v>45170</v>
      </c>
      <c r="S616" s="6" t="s">
        <v>5046</v>
      </c>
      <c r="T616" t="s">
        <v>824</v>
      </c>
      <c r="U616" s="3" t="s">
        <v>5046</v>
      </c>
      <c r="V616">
        <v>0</v>
      </c>
      <c r="W616" s="3" t="s">
        <v>5047</v>
      </c>
      <c r="X616" s="7" t="s">
        <v>5196</v>
      </c>
      <c r="Y616" s="3" t="s">
        <v>5043</v>
      </c>
      <c r="Z616">
        <v>0</v>
      </c>
      <c r="AA616" s="3" t="s">
        <v>5046</v>
      </c>
      <c r="AB616" t="s">
        <v>28</v>
      </c>
      <c r="AC616" s="3" t="s">
        <v>5046</v>
      </c>
      <c r="AD616">
        <v>11911</v>
      </c>
      <c r="AE616" s="3" t="s">
        <v>5046</v>
      </c>
      <c r="AF616" t="s">
        <v>46</v>
      </c>
      <c r="AG616" s="3" t="s">
        <v>5046</v>
      </c>
      <c r="AH616">
        <v>0</v>
      </c>
      <c r="AI616" s="3" t="s">
        <v>5046</v>
      </c>
      <c r="AJ616" t="s">
        <v>25</v>
      </c>
      <c r="AK616" s="3" t="s">
        <v>5049</v>
      </c>
      <c r="AL616" t="s">
        <v>2</v>
      </c>
    </row>
    <row r="617" spans="1:38" x14ac:dyDescent="0.25">
      <c r="A617" s="2" t="s">
        <v>5041</v>
      </c>
      <c r="B617">
        <v>616</v>
      </c>
      <c r="C617" t="s">
        <v>5043</v>
      </c>
      <c r="D617" t="s">
        <v>5044</v>
      </c>
      <c r="E617" s="3" t="s">
        <v>5047</v>
      </c>
      <c r="F617">
        <v>1793</v>
      </c>
      <c r="G617" t="s">
        <v>2</v>
      </c>
      <c r="H617">
        <f>IFERROR(INDEX(Plan2!C:C,MATCH(F617,Plan2!I:I,0)),"NULL")</f>
        <v>55</v>
      </c>
      <c r="I617" t="s">
        <v>2</v>
      </c>
      <c r="J617" t="s">
        <v>5148</v>
      </c>
      <c r="K617" t="s">
        <v>5043</v>
      </c>
      <c r="L617" t="str">
        <f>IFERROR(INDEX(Plan2!E:E,MATCH(F617,Plan2!I:I,0)),"NULL")</f>
        <v>SAAE - IGUATU</v>
      </c>
      <c r="M617" s="3" t="s">
        <v>5047</v>
      </c>
      <c r="N617">
        <v>900</v>
      </c>
      <c r="O617" t="s">
        <v>5043</v>
      </c>
      <c r="P617" s="4">
        <v>42401</v>
      </c>
      <c r="Q617" s="5" t="s">
        <v>5046</v>
      </c>
      <c r="R617" s="4">
        <v>44228</v>
      </c>
      <c r="S617" s="6" t="s">
        <v>5046</v>
      </c>
      <c r="T617" t="s">
        <v>825</v>
      </c>
      <c r="U617" s="3" t="s">
        <v>5046</v>
      </c>
      <c r="V617">
        <v>0</v>
      </c>
      <c r="W617" s="3" t="s">
        <v>5047</v>
      </c>
      <c r="X617" s="7" t="s">
        <v>5257</v>
      </c>
      <c r="Y617" s="3" t="s">
        <v>5043</v>
      </c>
      <c r="Z617">
        <v>0</v>
      </c>
      <c r="AA617" s="3" t="s">
        <v>5046</v>
      </c>
      <c r="AB617" t="s">
        <v>71</v>
      </c>
      <c r="AC617" s="3" t="s">
        <v>5046</v>
      </c>
      <c r="AD617">
        <v>11917</v>
      </c>
      <c r="AE617" s="3" t="s">
        <v>5046</v>
      </c>
      <c r="AF617" t="s">
        <v>72</v>
      </c>
      <c r="AG617" s="3" t="s">
        <v>5046</v>
      </c>
      <c r="AH617">
        <v>0</v>
      </c>
      <c r="AI617" s="3" t="s">
        <v>5046</v>
      </c>
      <c r="AJ617" t="s">
        <v>25</v>
      </c>
      <c r="AK617" s="3" t="s">
        <v>5049</v>
      </c>
      <c r="AL617" t="s">
        <v>2</v>
      </c>
    </row>
    <row r="618" spans="1:38" x14ac:dyDescent="0.25">
      <c r="A618" s="2" t="s">
        <v>5041</v>
      </c>
      <c r="B618">
        <v>617</v>
      </c>
      <c r="C618" t="s">
        <v>5043</v>
      </c>
      <c r="D618" t="s">
        <v>5044</v>
      </c>
      <c r="E618" s="3" t="s">
        <v>5047</v>
      </c>
      <c r="F618">
        <v>1840</v>
      </c>
      <c r="G618" t="s">
        <v>2</v>
      </c>
      <c r="H618">
        <f>IFERROR(INDEX(Plan2!C:C,MATCH(F618,Plan2!I:I,0)),"NULL")</f>
        <v>15</v>
      </c>
      <c r="I618" t="s">
        <v>2</v>
      </c>
      <c r="J618" t="s">
        <v>5148</v>
      </c>
      <c r="K618" t="s">
        <v>5043</v>
      </c>
      <c r="L618" t="str">
        <f>IFERROR(INDEX(Plan2!E:E,MATCH(F618,Plan2!I:I,0)),"NULL")</f>
        <v>CAGEPA</v>
      </c>
      <c r="M618" s="3" t="s">
        <v>5047</v>
      </c>
      <c r="N618">
        <v>900</v>
      </c>
      <c r="O618" t="s">
        <v>5043</v>
      </c>
      <c r="P618" s="4">
        <v>42401</v>
      </c>
      <c r="Q618" s="5" t="s">
        <v>5046</v>
      </c>
      <c r="R618" s="4">
        <v>44228</v>
      </c>
      <c r="S618" s="6" t="s">
        <v>5046</v>
      </c>
      <c r="T618" t="s">
        <v>826</v>
      </c>
      <c r="U618" s="3" t="s">
        <v>5046</v>
      </c>
      <c r="V618">
        <v>0</v>
      </c>
      <c r="W618" s="3" t="s">
        <v>5047</v>
      </c>
      <c r="X618" s="7" t="s">
        <v>5239</v>
      </c>
      <c r="Y618" s="3" t="s">
        <v>5043</v>
      </c>
      <c r="Z618">
        <v>0</v>
      </c>
      <c r="AA618" s="3" t="s">
        <v>5046</v>
      </c>
      <c r="AB618" t="s">
        <v>71</v>
      </c>
      <c r="AC618" s="3" t="s">
        <v>5046</v>
      </c>
      <c r="AD618">
        <v>11920</v>
      </c>
      <c r="AE618" s="3" t="s">
        <v>5046</v>
      </c>
      <c r="AF618" t="s">
        <v>72</v>
      </c>
      <c r="AG618" s="3" t="s">
        <v>5046</v>
      </c>
      <c r="AH618">
        <v>0</v>
      </c>
      <c r="AI618" s="3" t="s">
        <v>5046</v>
      </c>
      <c r="AJ618" t="s">
        <v>25</v>
      </c>
      <c r="AK618" s="3" t="s">
        <v>5049</v>
      </c>
      <c r="AL618" t="s">
        <v>2</v>
      </c>
    </row>
    <row r="619" spans="1:38" x14ac:dyDescent="0.25">
      <c r="A619" s="2" t="s">
        <v>5041</v>
      </c>
      <c r="B619">
        <v>618</v>
      </c>
      <c r="C619" t="s">
        <v>5043</v>
      </c>
      <c r="D619" t="s">
        <v>5044</v>
      </c>
      <c r="E619" s="3" t="s">
        <v>5047</v>
      </c>
      <c r="F619">
        <v>1840</v>
      </c>
      <c r="G619" t="s">
        <v>2</v>
      </c>
      <c r="H619">
        <f>IFERROR(INDEX(Plan2!C:C,MATCH(F619,Plan2!I:I,0)),"NULL")</f>
        <v>15</v>
      </c>
      <c r="I619" t="s">
        <v>2</v>
      </c>
      <c r="J619" t="s">
        <v>5148</v>
      </c>
      <c r="K619" t="s">
        <v>5043</v>
      </c>
      <c r="L619" t="str">
        <f>IFERROR(INDEX(Plan2!E:E,MATCH(F619,Plan2!I:I,0)),"NULL")</f>
        <v>CAGEPA</v>
      </c>
      <c r="M619" s="3" t="s">
        <v>5047</v>
      </c>
      <c r="N619">
        <v>900</v>
      </c>
      <c r="O619" t="s">
        <v>5043</v>
      </c>
      <c r="P619" s="4">
        <v>42401</v>
      </c>
      <c r="Q619" s="5" t="s">
        <v>5046</v>
      </c>
      <c r="R619" s="4">
        <v>44228</v>
      </c>
      <c r="S619" s="6" t="s">
        <v>5046</v>
      </c>
      <c r="T619" t="s">
        <v>827</v>
      </c>
      <c r="U619" s="3" t="s">
        <v>5046</v>
      </c>
      <c r="V619">
        <v>0</v>
      </c>
      <c r="W619" s="3" t="s">
        <v>5047</v>
      </c>
      <c r="X619" s="7" t="s">
        <v>5233</v>
      </c>
      <c r="Y619" s="3" t="s">
        <v>5043</v>
      </c>
      <c r="Z619">
        <v>0</v>
      </c>
      <c r="AA619" s="3" t="s">
        <v>5046</v>
      </c>
      <c r="AB619" t="s">
        <v>71</v>
      </c>
      <c r="AC619" s="3" t="s">
        <v>5046</v>
      </c>
      <c r="AD619">
        <v>11921</v>
      </c>
      <c r="AE619" s="3" t="s">
        <v>5046</v>
      </c>
      <c r="AF619" t="s">
        <v>72</v>
      </c>
      <c r="AG619" s="3" t="s">
        <v>5046</v>
      </c>
      <c r="AH619">
        <v>0</v>
      </c>
      <c r="AI619" s="3" t="s">
        <v>5046</v>
      </c>
      <c r="AJ619" t="s">
        <v>25</v>
      </c>
      <c r="AK619" s="3" t="s">
        <v>5049</v>
      </c>
      <c r="AL619" t="s">
        <v>2</v>
      </c>
    </row>
    <row r="620" spans="1:38" x14ac:dyDescent="0.25">
      <c r="A620" s="2" t="s">
        <v>5041</v>
      </c>
      <c r="B620">
        <v>619</v>
      </c>
      <c r="C620" t="s">
        <v>5043</v>
      </c>
      <c r="D620" t="s">
        <v>5045</v>
      </c>
      <c r="E620" s="3" t="s">
        <v>5047</v>
      </c>
      <c r="F620">
        <v>1940</v>
      </c>
      <c r="G620" t="s">
        <v>2</v>
      </c>
      <c r="H620">
        <f>IFERROR(INDEX(Plan2!C:C,MATCH(F620,Plan2!I:I,0)),"NULL")</f>
        <v>1</v>
      </c>
      <c r="I620" t="s">
        <v>2</v>
      </c>
      <c r="J620" t="s">
        <v>5148</v>
      </c>
      <c r="K620" t="s">
        <v>5043</v>
      </c>
      <c r="L620" t="str">
        <f>IFERROR(INDEX(Plan2!E:E,MATCH(F620,Plan2!I:I,0)),"NULL")</f>
        <v>SABARA</v>
      </c>
      <c r="M620" s="3" t="s">
        <v>5047</v>
      </c>
      <c r="N620">
        <v>50</v>
      </c>
      <c r="O620" t="s">
        <v>5043</v>
      </c>
      <c r="P620" s="4">
        <v>43191</v>
      </c>
      <c r="Q620" s="5" t="s">
        <v>5046</v>
      </c>
      <c r="R620" s="4">
        <v>45017</v>
      </c>
      <c r="S620" s="6" t="s">
        <v>5046</v>
      </c>
      <c r="T620" t="s">
        <v>828</v>
      </c>
      <c r="U620" s="3" t="s">
        <v>5046</v>
      </c>
      <c r="V620">
        <v>0</v>
      </c>
      <c r="W620" s="3" t="s">
        <v>5047</v>
      </c>
      <c r="X620" s="7" t="s">
        <v>5333</v>
      </c>
      <c r="Y620" s="3" t="s">
        <v>5043</v>
      </c>
      <c r="Z620">
        <v>0</v>
      </c>
      <c r="AA620" s="3" t="s">
        <v>5046</v>
      </c>
      <c r="AB620" t="s">
        <v>28</v>
      </c>
      <c r="AC620" s="3" t="s">
        <v>5046</v>
      </c>
      <c r="AD620">
        <v>11961</v>
      </c>
      <c r="AE620" s="3" t="s">
        <v>5046</v>
      </c>
      <c r="AF620" t="s">
        <v>46</v>
      </c>
      <c r="AG620" s="3" t="s">
        <v>5046</v>
      </c>
      <c r="AH620">
        <v>0</v>
      </c>
      <c r="AI620" s="3" t="s">
        <v>5046</v>
      </c>
      <c r="AJ620" t="s">
        <v>25</v>
      </c>
      <c r="AK620" s="3" t="s">
        <v>5049</v>
      </c>
      <c r="AL620" t="s">
        <v>2</v>
      </c>
    </row>
    <row r="621" spans="1:38" x14ac:dyDescent="0.25">
      <c r="A621" s="2" t="s">
        <v>5041</v>
      </c>
      <c r="B621">
        <v>620</v>
      </c>
      <c r="C621" t="s">
        <v>5043</v>
      </c>
      <c r="D621" t="s">
        <v>5044</v>
      </c>
      <c r="E621" s="3" t="s">
        <v>5047</v>
      </c>
      <c r="F621">
        <v>1763</v>
      </c>
      <c r="G621" t="s">
        <v>2</v>
      </c>
      <c r="H621">
        <f>IFERROR(INDEX(Plan2!C:C,MATCH(F621,Plan2!I:I,0)),"NULL")</f>
        <v>14</v>
      </c>
      <c r="I621" t="s">
        <v>2</v>
      </c>
      <c r="J621" t="s">
        <v>5148</v>
      </c>
      <c r="K621" t="s">
        <v>5043</v>
      </c>
      <c r="L621" t="str">
        <f>IFERROR(INDEX(Plan2!E:E,MATCH(F621,Plan2!I:I,0)),"NULL")</f>
        <v>CAGECE</v>
      </c>
      <c r="M621" s="3" t="s">
        <v>5047</v>
      </c>
      <c r="N621">
        <v>50</v>
      </c>
      <c r="O621" t="s">
        <v>5043</v>
      </c>
      <c r="P621" s="4">
        <v>42126</v>
      </c>
      <c r="Q621" s="5" t="s">
        <v>5046</v>
      </c>
      <c r="R621" s="4">
        <v>43952</v>
      </c>
      <c r="S621" s="6" t="s">
        <v>5046</v>
      </c>
      <c r="T621" t="s">
        <v>829</v>
      </c>
      <c r="U621" s="3" t="s">
        <v>5046</v>
      </c>
      <c r="V621">
        <v>0</v>
      </c>
      <c r="W621" s="3" t="s">
        <v>5047</v>
      </c>
      <c r="X621" s="7" t="s">
        <v>5345</v>
      </c>
      <c r="Y621" s="3" t="s">
        <v>5043</v>
      </c>
      <c r="Z621">
        <v>0</v>
      </c>
      <c r="AA621" s="3" t="s">
        <v>5046</v>
      </c>
      <c r="AB621" t="s">
        <v>28</v>
      </c>
      <c r="AC621" s="3" t="s">
        <v>5046</v>
      </c>
      <c r="AD621">
        <v>120</v>
      </c>
      <c r="AE621" s="3" t="s">
        <v>5046</v>
      </c>
      <c r="AF621" t="s">
        <v>24</v>
      </c>
      <c r="AG621" s="3" t="s">
        <v>5046</v>
      </c>
      <c r="AH621">
        <v>0</v>
      </c>
      <c r="AI621" s="3" t="s">
        <v>5046</v>
      </c>
      <c r="AJ621" t="s">
        <v>25</v>
      </c>
      <c r="AK621" s="3" t="s">
        <v>5049</v>
      </c>
      <c r="AL621" t="s">
        <v>2</v>
      </c>
    </row>
    <row r="622" spans="1:38" x14ac:dyDescent="0.25">
      <c r="A622" s="2" t="s">
        <v>5041</v>
      </c>
      <c r="B622">
        <v>621</v>
      </c>
      <c r="C622" t="s">
        <v>5043</v>
      </c>
      <c r="D622" t="s">
        <v>5045</v>
      </c>
      <c r="E622" s="3" t="s">
        <v>5047</v>
      </c>
      <c r="F622">
        <v>1940</v>
      </c>
      <c r="G622" t="s">
        <v>2</v>
      </c>
      <c r="H622">
        <f>IFERROR(INDEX(Plan2!C:C,MATCH(F622,Plan2!I:I,0)),"NULL")</f>
        <v>1</v>
      </c>
      <c r="I622" t="s">
        <v>2</v>
      </c>
      <c r="J622" t="s">
        <v>5148</v>
      </c>
      <c r="K622" t="s">
        <v>5043</v>
      </c>
      <c r="L622" t="str">
        <f>IFERROR(INDEX(Plan2!E:E,MATCH(F622,Plan2!I:I,0)),"NULL")</f>
        <v>SABARA</v>
      </c>
      <c r="M622" s="3" t="s">
        <v>5047</v>
      </c>
      <c r="N622">
        <v>68</v>
      </c>
      <c r="O622" t="s">
        <v>5043</v>
      </c>
      <c r="P622" s="4">
        <v>43405</v>
      </c>
      <c r="Q622" s="5" t="s">
        <v>5046</v>
      </c>
      <c r="R622" s="4">
        <v>45231</v>
      </c>
      <c r="S622" s="6" t="s">
        <v>5046</v>
      </c>
      <c r="T622" t="s">
        <v>830</v>
      </c>
      <c r="U622" s="3" t="s">
        <v>5046</v>
      </c>
      <c r="V622">
        <v>0</v>
      </c>
      <c r="W622" s="3" t="s">
        <v>5047</v>
      </c>
      <c r="X622" s="7" t="s">
        <v>5236</v>
      </c>
      <c r="Y622" s="3" t="s">
        <v>5043</v>
      </c>
      <c r="Z622">
        <v>0</v>
      </c>
      <c r="AA622" s="3" t="s">
        <v>5046</v>
      </c>
      <c r="AB622" t="s">
        <v>28</v>
      </c>
      <c r="AC622" s="3" t="s">
        <v>5046</v>
      </c>
      <c r="AD622" t="s">
        <v>831</v>
      </c>
      <c r="AE622" s="3" t="s">
        <v>5046</v>
      </c>
      <c r="AF622" t="s">
        <v>44</v>
      </c>
      <c r="AG622" s="3" t="s">
        <v>5046</v>
      </c>
      <c r="AH622">
        <v>0</v>
      </c>
      <c r="AI622" s="3" t="s">
        <v>5046</v>
      </c>
      <c r="AJ622" t="s">
        <v>25</v>
      </c>
      <c r="AK622" s="3" t="s">
        <v>5049</v>
      </c>
      <c r="AL622" t="s">
        <v>2</v>
      </c>
    </row>
    <row r="623" spans="1:38" x14ac:dyDescent="0.25">
      <c r="A623" s="2" t="s">
        <v>5041</v>
      </c>
      <c r="B623">
        <v>622</v>
      </c>
      <c r="C623" t="s">
        <v>5043</v>
      </c>
      <c r="D623" t="s">
        <v>5045</v>
      </c>
      <c r="E623" s="3" t="s">
        <v>5047</v>
      </c>
      <c r="F623">
        <v>1940</v>
      </c>
      <c r="G623" t="s">
        <v>2</v>
      </c>
      <c r="H623">
        <f>IFERROR(INDEX(Plan2!C:C,MATCH(F623,Plan2!I:I,0)),"NULL")</f>
        <v>1</v>
      </c>
      <c r="I623" t="s">
        <v>2</v>
      </c>
      <c r="J623" t="s">
        <v>5148</v>
      </c>
      <c r="K623" t="s">
        <v>5043</v>
      </c>
      <c r="L623" t="str">
        <f>IFERROR(INDEX(Plan2!E:E,MATCH(F623,Plan2!I:I,0)),"NULL")</f>
        <v>SABARA</v>
      </c>
      <c r="M623" s="3" t="s">
        <v>5047</v>
      </c>
      <c r="N623">
        <v>50</v>
      </c>
      <c r="O623" t="s">
        <v>5043</v>
      </c>
      <c r="P623" s="4">
        <v>43101</v>
      </c>
      <c r="Q623" s="5" t="s">
        <v>5046</v>
      </c>
      <c r="R623" s="4">
        <v>44927</v>
      </c>
      <c r="S623" s="6" t="s">
        <v>5046</v>
      </c>
      <c r="T623" t="s">
        <v>832</v>
      </c>
      <c r="U623" s="3" t="s">
        <v>5046</v>
      </c>
      <c r="V623">
        <v>0</v>
      </c>
      <c r="W623" s="3" t="s">
        <v>5047</v>
      </c>
      <c r="X623" s="7" t="s">
        <v>5157</v>
      </c>
      <c r="Y623" s="3" t="s">
        <v>5043</v>
      </c>
      <c r="Z623">
        <v>0</v>
      </c>
      <c r="AA623" s="3" t="s">
        <v>5046</v>
      </c>
      <c r="AB623" t="s">
        <v>28</v>
      </c>
      <c r="AC623" s="3" t="s">
        <v>5046</v>
      </c>
      <c r="AD623">
        <v>1201514</v>
      </c>
      <c r="AE623" s="3" t="s">
        <v>5046</v>
      </c>
      <c r="AF623" t="s">
        <v>46</v>
      </c>
      <c r="AG623" s="3" t="s">
        <v>5046</v>
      </c>
      <c r="AH623">
        <v>0</v>
      </c>
      <c r="AI623" s="3" t="s">
        <v>5046</v>
      </c>
      <c r="AJ623" t="s">
        <v>25</v>
      </c>
      <c r="AK623" s="3" t="s">
        <v>5049</v>
      </c>
      <c r="AL623" t="s">
        <v>2</v>
      </c>
    </row>
    <row r="624" spans="1:38" x14ac:dyDescent="0.25">
      <c r="A624" s="2" t="s">
        <v>5041</v>
      </c>
      <c r="B624">
        <v>623</v>
      </c>
      <c r="C624" t="s">
        <v>5043</v>
      </c>
      <c r="D624" t="s">
        <v>5045</v>
      </c>
      <c r="E624" s="3" t="s">
        <v>5047</v>
      </c>
      <c r="F624">
        <v>1940</v>
      </c>
      <c r="G624" t="s">
        <v>2</v>
      </c>
      <c r="H624">
        <f>IFERROR(INDEX(Plan2!C:C,MATCH(F624,Plan2!I:I,0)),"NULL")</f>
        <v>1</v>
      </c>
      <c r="I624" t="s">
        <v>2</v>
      </c>
      <c r="J624" t="s">
        <v>5148</v>
      </c>
      <c r="K624" t="s">
        <v>5043</v>
      </c>
      <c r="L624" t="str">
        <f>IFERROR(INDEX(Plan2!E:E,MATCH(F624,Plan2!I:I,0)),"NULL")</f>
        <v>SABARA</v>
      </c>
      <c r="M624" s="3" t="s">
        <v>5047</v>
      </c>
      <c r="N624">
        <v>900</v>
      </c>
      <c r="O624" t="s">
        <v>5043</v>
      </c>
      <c r="P624" s="4">
        <v>40179</v>
      </c>
      <c r="Q624" s="5" t="s">
        <v>5046</v>
      </c>
      <c r="R624" s="4">
        <v>44105</v>
      </c>
      <c r="S624" s="6" t="s">
        <v>5046</v>
      </c>
      <c r="T624" t="s">
        <v>833</v>
      </c>
      <c r="U624" s="3" t="s">
        <v>5046</v>
      </c>
      <c r="V624">
        <v>0</v>
      </c>
      <c r="W624" s="3" t="s">
        <v>5047</v>
      </c>
      <c r="X624" s="7" t="s">
        <v>5254</v>
      </c>
      <c r="Y624" s="3" t="s">
        <v>5043</v>
      </c>
      <c r="Z624">
        <v>0</v>
      </c>
      <c r="AA624" s="3" t="s">
        <v>5046</v>
      </c>
      <c r="AB624" t="s">
        <v>71</v>
      </c>
      <c r="AC624" s="3" t="s">
        <v>5046</v>
      </c>
      <c r="AD624">
        <v>1207</v>
      </c>
      <c r="AE624" s="3" t="s">
        <v>5046</v>
      </c>
      <c r="AF624" t="s">
        <v>166</v>
      </c>
      <c r="AG624" s="3" t="s">
        <v>5046</v>
      </c>
      <c r="AH624">
        <v>0</v>
      </c>
      <c r="AI624" s="3" t="s">
        <v>5046</v>
      </c>
      <c r="AJ624" t="s">
        <v>25</v>
      </c>
      <c r="AK624" s="3" t="s">
        <v>5049</v>
      </c>
      <c r="AL624" t="s">
        <v>2</v>
      </c>
    </row>
    <row r="625" spans="1:38" x14ac:dyDescent="0.25">
      <c r="A625" s="2" t="s">
        <v>5041</v>
      </c>
      <c r="B625">
        <v>624</v>
      </c>
      <c r="C625" t="s">
        <v>5043</v>
      </c>
      <c r="D625" t="s">
        <v>5044</v>
      </c>
      <c r="E625" s="3" t="s">
        <v>5047</v>
      </c>
      <c r="F625">
        <v>1913</v>
      </c>
      <c r="G625" t="s">
        <v>2</v>
      </c>
      <c r="H625">
        <f>IFERROR(INDEX(Plan2!C:C,MATCH(F625,Plan2!I:I,0)),"NULL")</f>
        <v>43</v>
      </c>
      <c r="I625" t="s">
        <v>2</v>
      </c>
      <c r="J625" t="s">
        <v>5148</v>
      </c>
      <c r="K625" t="s">
        <v>5043</v>
      </c>
      <c r="L625" t="str">
        <f>IFERROR(INDEX(Plan2!E:E,MATCH(F625,Plan2!I:I,0)),"NULL")</f>
        <v>SAAE - SAO MIGUEL CAMPOS</v>
      </c>
      <c r="M625" s="3" t="s">
        <v>5047</v>
      </c>
      <c r="N625">
        <v>68</v>
      </c>
      <c r="O625" t="s">
        <v>5043</v>
      </c>
      <c r="P625" s="4">
        <v>42917</v>
      </c>
      <c r="Q625" s="5" t="s">
        <v>5046</v>
      </c>
      <c r="R625" s="4">
        <v>44743</v>
      </c>
      <c r="S625" s="6" t="s">
        <v>5046</v>
      </c>
      <c r="T625" t="s">
        <v>834</v>
      </c>
      <c r="U625" s="3" t="s">
        <v>5046</v>
      </c>
      <c r="V625">
        <v>0</v>
      </c>
      <c r="W625" s="3" t="s">
        <v>5047</v>
      </c>
      <c r="X625" s="7" t="s">
        <v>5235</v>
      </c>
      <c r="Y625" s="3" t="s">
        <v>5043</v>
      </c>
      <c r="Z625">
        <v>0</v>
      </c>
      <c r="AA625" s="3" t="s">
        <v>5046</v>
      </c>
      <c r="AB625" t="s">
        <v>23</v>
      </c>
      <c r="AC625" s="3" t="s">
        <v>5046</v>
      </c>
      <c r="AD625">
        <v>120918</v>
      </c>
      <c r="AE625" s="3" t="s">
        <v>5046</v>
      </c>
      <c r="AF625" t="s">
        <v>33</v>
      </c>
      <c r="AG625" s="3" t="s">
        <v>5046</v>
      </c>
      <c r="AH625">
        <v>0</v>
      </c>
      <c r="AI625" s="3" t="s">
        <v>5046</v>
      </c>
      <c r="AJ625" t="s">
        <v>25</v>
      </c>
      <c r="AK625" s="3" t="s">
        <v>5049</v>
      </c>
      <c r="AL625" t="s">
        <v>2</v>
      </c>
    </row>
    <row r="626" spans="1:38" x14ac:dyDescent="0.25">
      <c r="A626" s="2" t="s">
        <v>5041</v>
      </c>
      <c r="B626">
        <v>625</v>
      </c>
      <c r="C626" t="s">
        <v>5043</v>
      </c>
      <c r="D626" t="s">
        <v>5045</v>
      </c>
      <c r="E626" s="3" t="s">
        <v>5047</v>
      </c>
      <c r="F626">
        <v>1940</v>
      </c>
      <c r="G626" t="s">
        <v>2</v>
      </c>
      <c r="H626">
        <f>IFERROR(INDEX(Plan2!C:C,MATCH(F626,Plan2!I:I,0)),"NULL")</f>
        <v>1</v>
      </c>
      <c r="I626" t="s">
        <v>2</v>
      </c>
      <c r="J626" t="s">
        <v>5148</v>
      </c>
      <c r="K626" t="s">
        <v>5043</v>
      </c>
      <c r="L626" t="str">
        <f>IFERROR(INDEX(Plan2!E:E,MATCH(F626,Plan2!I:I,0)),"NULL")</f>
        <v>SABARA</v>
      </c>
      <c r="M626" s="3" t="s">
        <v>5047</v>
      </c>
      <c r="N626">
        <v>68</v>
      </c>
      <c r="O626" t="s">
        <v>5043</v>
      </c>
      <c r="P626" s="4">
        <v>43160</v>
      </c>
      <c r="Q626" s="5" t="s">
        <v>5046</v>
      </c>
      <c r="R626" s="4">
        <v>44986</v>
      </c>
      <c r="S626" s="6" t="s">
        <v>5046</v>
      </c>
      <c r="T626" t="s">
        <v>835</v>
      </c>
      <c r="U626" s="3" t="s">
        <v>5046</v>
      </c>
      <c r="V626">
        <v>0</v>
      </c>
      <c r="W626" s="3" t="s">
        <v>5047</v>
      </c>
      <c r="X626" s="7" t="s">
        <v>5346</v>
      </c>
      <c r="Y626" s="3" t="s">
        <v>5043</v>
      </c>
      <c r="Z626">
        <v>0</v>
      </c>
      <c r="AA626" s="3" t="s">
        <v>5046</v>
      </c>
      <c r="AB626" t="s">
        <v>28</v>
      </c>
      <c r="AC626" s="3" t="s">
        <v>5046</v>
      </c>
      <c r="AD626">
        <v>1217</v>
      </c>
      <c r="AE626" s="3" t="s">
        <v>5046</v>
      </c>
      <c r="AF626" t="s">
        <v>44</v>
      </c>
      <c r="AG626" s="3" t="s">
        <v>5046</v>
      </c>
      <c r="AH626">
        <v>0</v>
      </c>
      <c r="AI626" s="3" t="s">
        <v>5046</v>
      </c>
      <c r="AJ626" t="s">
        <v>25</v>
      </c>
      <c r="AK626" s="3" t="s">
        <v>5049</v>
      </c>
      <c r="AL626" t="s">
        <v>2</v>
      </c>
    </row>
    <row r="627" spans="1:38" x14ac:dyDescent="0.25">
      <c r="A627" s="2" t="s">
        <v>5041</v>
      </c>
      <c r="B627">
        <v>626</v>
      </c>
      <c r="C627" t="s">
        <v>5043</v>
      </c>
      <c r="D627" t="s">
        <v>5044</v>
      </c>
      <c r="E627" s="3" t="s">
        <v>5047</v>
      </c>
      <c r="F627">
        <v>1827</v>
      </c>
      <c r="G627" t="s">
        <v>2</v>
      </c>
      <c r="H627">
        <f>IFERROR(INDEX(Plan2!C:C,MATCH(F627,Plan2!I:I,0)),"NULL")</f>
        <v>12</v>
      </c>
      <c r="I627" t="s">
        <v>2</v>
      </c>
      <c r="J627" t="s">
        <v>5148</v>
      </c>
      <c r="K627" t="s">
        <v>5043</v>
      </c>
      <c r="L627" t="str">
        <f>IFERROR(INDEX(Plan2!E:E,MATCH(F627,Plan2!I:I,0)),"NULL")</f>
        <v>CAERN</v>
      </c>
      <c r="M627" s="3" t="s">
        <v>5047</v>
      </c>
      <c r="N627">
        <v>50</v>
      </c>
      <c r="O627" t="s">
        <v>5043</v>
      </c>
      <c r="P627" s="4">
        <v>43009</v>
      </c>
      <c r="Q627" s="5" t="s">
        <v>5046</v>
      </c>
      <c r="R627" s="4">
        <v>44835</v>
      </c>
      <c r="S627" s="6" t="s">
        <v>5046</v>
      </c>
      <c r="T627" t="s">
        <v>836</v>
      </c>
      <c r="U627" s="3" t="s">
        <v>5046</v>
      </c>
      <c r="V627">
        <v>0</v>
      </c>
      <c r="W627" s="3" t="s">
        <v>5047</v>
      </c>
      <c r="X627" s="7" t="s">
        <v>5170</v>
      </c>
      <c r="Y627" s="3" t="s">
        <v>5043</v>
      </c>
      <c r="Z627">
        <v>0</v>
      </c>
      <c r="AA627" s="3" t="s">
        <v>5046</v>
      </c>
      <c r="AB627" t="s">
        <v>28</v>
      </c>
      <c r="AC627" s="3" t="s">
        <v>5046</v>
      </c>
      <c r="AD627" t="s">
        <v>837</v>
      </c>
      <c r="AE627" s="3" t="s">
        <v>5046</v>
      </c>
      <c r="AF627" t="s">
        <v>24</v>
      </c>
      <c r="AG627" s="3" t="s">
        <v>5046</v>
      </c>
      <c r="AH627">
        <v>0</v>
      </c>
      <c r="AI627" s="3" t="s">
        <v>5046</v>
      </c>
      <c r="AJ627" t="s">
        <v>25</v>
      </c>
      <c r="AK627" s="3" t="s">
        <v>5049</v>
      </c>
      <c r="AL627" t="s">
        <v>2</v>
      </c>
    </row>
    <row r="628" spans="1:38" x14ac:dyDescent="0.25">
      <c r="A628" s="2" t="s">
        <v>5041</v>
      </c>
      <c r="B628">
        <v>627</v>
      </c>
      <c r="C628" t="s">
        <v>5043</v>
      </c>
      <c r="D628" t="s">
        <v>5044</v>
      </c>
      <c r="E628" s="3" t="s">
        <v>5047</v>
      </c>
      <c r="F628">
        <v>1920</v>
      </c>
      <c r="G628" t="s">
        <v>2</v>
      </c>
      <c r="H628">
        <f>IFERROR(INDEX(Plan2!C:C,MATCH(F628,Plan2!I:I,0)),"NULL")</f>
        <v>54</v>
      </c>
      <c r="I628" t="s">
        <v>2</v>
      </c>
      <c r="J628" t="s">
        <v>5148</v>
      </c>
      <c r="K628" t="s">
        <v>5043</v>
      </c>
      <c r="L628" t="str">
        <f>IFERROR(INDEX(Plan2!E:E,MATCH(F628,Plan2!I:I,0)),"NULL")</f>
        <v>SAAE - CAJUEIRO</v>
      </c>
      <c r="M628" s="3" t="s">
        <v>5047</v>
      </c>
      <c r="N628">
        <v>68</v>
      </c>
      <c r="O628" t="s">
        <v>5043</v>
      </c>
      <c r="P628" s="4">
        <v>42036</v>
      </c>
      <c r="Q628" s="5" t="s">
        <v>5046</v>
      </c>
      <c r="R628" s="4">
        <v>43862</v>
      </c>
      <c r="S628" s="6" t="s">
        <v>5046</v>
      </c>
      <c r="T628" t="s">
        <v>839</v>
      </c>
      <c r="U628" s="3" t="s">
        <v>5046</v>
      </c>
      <c r="V628">
        <v>0</v>
      </c>
      <c r="W628" s="3" t="s">
        <v>5047</v>
      </c>
      <c r="X628" s="7" t="s">
        <v>5347</v>
      </c>
      <c r="Y628" s="3" t="s">
        <v>5043</v>
      </c>
      <c r="Z628">
        <v>0</v>
      </c>
      <c r="AA628" s="3" t="s">
        <v>5046</v>
      </c>
      <c r="AB628" t="s">
        <v>23</v>
      </c>
      <c r="AC628" s="3" t="s">
        <v>5046</v>
      </c>
      <c r="AD628">
        <v>122481</v>
      </c>
      <c r="AE628" s="3" t="s">
        <v>5046</v>
      </c>
      <c r="AF628" t="s">
        <v>33</v>
      </c>
      <c r="AG628" s="3" t="s">
        <v>5046</v>
      </c>
      <c r="AH628">
        <v>0</v>
      </c>
      <c r="AI628" s="3" t="s">
        <v>5046</v>
      </c>
      <c r="AJ628" t="s">
        <v>25</v>
      </c>
      <c r="AK628" s="3" t="s">
        <v>5049</v>
      </c>
      <c r="AL628" t="s">
        <v>2</v>
      </c>
    </row>
    <row r="629" spans="1:38" x14ac:dyDescent="0.25">
      <c r="A629" s="2" t="s">
        <v>5041</v>
      </c>
      <c r="B629">
        <v>628</v>
      </c>
      <c r="C629" t="s">
        <v>5043</v>
      </c>
      <c r="D629" t="s">
        <v>5044</v>
      </c>
      <c r="E629" s="3" t="s">
        <v>5047</v>
      </c>
      <c r="F629">
        <v>1927</v>
      </c>
      <c r="G629" t="s">
        <v>2</v>
      </c>
      <c r="H629">
        <f>IFERROR(INDEX(Plan2!C:C,MATCH(F629,Plan2!I:I,0)),"NULL")</f>
        <v>40</v>
      </c>
      <c r="I629" t="s">
        <v>2</v>
      </c>
      <c r="J629" t="s">
        <v>5148</v>
      </c>
      <c r="K629" t="s">
        <v>5043</v>
      </c>
      <c r="L629" t="str">
        <f>IFERROR(INDEX(Plan2!E:E,MATCH(F629,Plan2!I:I,0)),"NULL")</f>
        <v>SAAE - MARECHAL DEODORO</v>
      </c>
      <c r="M629" s="3" t="s">
        <v>5047</v>
      </c>
      <c r="N629">
        <v>68</v>
      </c>
      <c r="O629" t="s">
        <v>5043</v>
      </c>
      <c r="P629" s="4">
        <v>41699</v>
      </c>
      <c r="Q629" s="5" t="s">
        <v>5046</v>
      </c>
      <c r="R629" s="4">
        <v>43525</v>
      </c>
      <c r="S629" s="6" t="s">
        <v>5046</v>
      </c>
      <c r="T629" t="s">
        <v>840</v>
      </c>
      <c r="U629" s="3" t="s">
        <v>5046</v>
      </c>
      <c r="V629">
        <v>0</v>
      </c>
      <c r="W629" s="3" t="s">
        <v>5047</v>
      </c>
      <c r="X629" s="7" t="s">
        <v>5348</v>
      </c>
      <c r="Y629" s="3" t="s">
        <v>5043</v>
      </c>
      <c r="Z629">
        <v>0</v>
      </c>
      <c r="AA629" s="3" t="s">
        <v>5046</v>
      </c>
      <c r="AB629" t="s">
        <v>23</v>
      </c>
      <c r="AC629" s="3" t="s">
        <v>5046</v>
      </c>
      <c r="AD629">
        <v>122482</v>
      </c>
      <c r="AE629" s="3" t="s">
        <v>5046</v>
      </c>
      <c r="AF629" t="s">
        <v>33</v>
      </c>
      <c r="AG629" s="3" t="s">
        <v>5046</v>
      </c>
      <c r="AH629">
        <v>0</v>
      </c>
      <c r="AI629" s="3" t="s">
        <v>5046</v>
      </c>
      <c r="AJ629" t="s">
        <v>25</v>
      </c>
      <c r="AK629" s="3" t="s">
        <v>5049</v>
      </c>
      <c r="AL629" t="s">
        <v>2</v>
      </c>
    </row>
    <row r="630" spans="1:38" x14ac:dyDescent="0.25">
      <c r="A630" s="2" t="s">
        <v>5041</v>
      </c>
      <c r="B630">
        <v>629</v>
      </c>
      <c r="C630" t="s">
        <v>5043</v>
      </c>
      <c r="D630" t="s">
        <v>5044</v>
      </c>
      <c r="E630" s="3" t="s">
        <v>5047</v>
      </c>
      <c r="F630">
        <v>1927</v>
      </c>
      <c r="G630" t="s">
        <v>2</v>
      </c>
      <c r="H630">
        <f>IFERROR(INDEX(Plan2!C:C,MATCH(F630,Plan2!I:I,0)),"NULL")</f>
        <v>40</v>
      </c>
      <c r="I630" t="s">
        <v>2</v>
      </c>
      <c r="J630" t="s">
        <v>5148</v>
      </c>
      <c r="K630" t="s">
        <v>5043</v>
      </c>
      <c r="L630" t="str">
        <f>IFERROR(INDEX(Plan2!E:E,MATCH(F630,Plan2!I:I,0)),"NULL")</f>
        <v>SAAE - MARECHAL DEODORO</v>
      </c>
      <c r="M630" s="3" t="s">
        <v>5047</v>
      </c>
      <c r="N630">
        <v>68</v>
      </c>
      <c r="O630" t="s">
        <v>5043</v>
      </c>
      <c r="P630" s="4">
        <v>42156</v>
      </c>
      <c r="Q630" s="5" t="s">
        <v>5046</v>
      </c>
      <c r="R630" s="4">
        <v>43983</v>
      </c>
      <c r="S630" s="6" t="s">
        <v>5046</v>
      </c>
      <c r="T630" t="s">
        <v>841</v>
      </c>
      <c r="U630" s="3" t="s">
        <v>5046</v>
      </c>
      <c r="V630">
        <v>0</v>
      </c>
      <c r="W630" s="3" t="s">
        <v>5047</v>
      </c>
      <c r="X630" s="7" t="s">
        <v>5349</v>
      </c>
      <c r="Y630" s="3" t="s">
        <v>5043</v>
      </c>
      <c r="Z630">
        <v>0</v>
      </c>
      <c r="AA630" s="3" t="s">
        <v>5046</v>
      </c>
      <c r="AB630" t="s">
        <v>23</v>
      </c>
      <c r="AC630" s="3" t="s">
        <v>5046</v>
      </c>
      <c r="AD630">
        <v>122483</v>
      </c>
      <c r="AE630" s="3" t="s">
        <v>5046</v>
      </c>
      <c r="AF630" t="s">
        <v>33</v>
      </c>
      <c r="AG630" s="3" t="s">
        <v>5046</v>
      </c>
      <c r="AH630">
        <v>0</v>
      </c>
      <c r="AI630" s="3" t="s">
        <v>5046</v>
      </c>
      <c r="AJ630" t="s">
        <v>25</v>
      </c>
      <c r="AK630" s="3" t="s">
        <v>5049</v>
      </c>
      <c r="AL630" t="s">
        <v>2</v>
      </c>
    </row>
    <row r="631" spans="1:38" x14ac:dyDescent="0.25">
      <c r="A631" s="2" t="s">
        <v>5041</v>
      </c>
      <c r="B631">
        <v>630</v>
      </c>
      <c r="C631" t="s">
        <v>5043</v>
      </c>
      <c r="D631" t="s">
        <v>5044</v>
      </c>
      <c r="E631" s="3" t="s">
        <v>5047</v>
      </c>
      <c r="F631">
        <v>1927</v>
      </c>
      <c r="G631" t="s">
        <v>2</v>
      </c>
      <c r="H631">
        <f>IFERROR(INDEX(Plan2!C:C,MATCH(F631,Plan2!I:I,0)),"NULL")</f>
        <v>40</v>
      </c>
      <c r="I631" t="s">
        <v>2</v>
      </c>
      <c r="J631" t="s">
        <v>5148</v>
      </c>
      <c r="K631" t="s">
        <v>5043</v>
      </c>
      <c r="L631" t="str">
        <f>IFERROR(INDEX(Plan2!E:E,MATCH(F631,Plan2!I:I,0)),"NULL")</f>
        <v>SAAE - MARECHAL DEODORO</v>
      </c>
      <c r="M631" s="3" t="s">
        <v>5047</v>
      </c>
      <c r="N631">
        <v>68</v>
      </c>
      <c r="O631" t="s">
        <v>5043</v>
      </c>
      <c r="P631" s="4">
        <v>43466</v>
      </c>
      <c r="Q631" s="5" t="s">
        <v>5046</v>
      </c>
      <c r="R631" s="4">
        <v>45292</v>
      </c>
      <c r="S631" s="6" t="s">
        <v>5046</v>
      </c>
      <c r="T631" t="s">
        <v>842</v>
      </c>
      <c r="U631" s="3" t="s">
        <v>5046</v>
      </c>
      <c r="V631">
        <v>0</v>
      </c>
      <c r="W631" s="3" t="s">
        <v>5047</v>
      </c>
      <c r="X631" s="7" t="s">
        <v>5188</v>
      </c>
      <c r="Y631" s="3" t="s">
        <v>5043</v>
      </c>
      <c r="Z631">
        <v>0</v>
      </c>
      <c r="AA631" s="3" t="s">
        <v>5046</v>
      </c>
      <c r="AB631" t="s">
        <v>23</v>
      </c>
      <c r="AC631" s="3" t="s">
        <v>5046</v>
      </c>
      <c r="AD631">
        <v>122484</v>
      </c>
      <c r="AE631" s="3" t="s">
        <v>5046</v>
      </c>
      <c r="AF631" t="s">
        <v>33</v>
      </c>
      <c r="AG631" s="3" t="s">
        <v>5046</v>
      </c>
      <c r="AH631">
        <v>0</v>
      </c>
      <c r="AI631" s="3" t="s">
        <v>5046</v>
      </c>
      <c r="AJ631" t="s">
        <v>25</v>
      </c>
      <c r="AK631" s="3" t="s">
        <v>5049</v>
      </c>
      <c r="AL631" t="s">
        <v>2</v>
      </c>
    </row>
    <row r="632" spans="1:38" x14ac:dyDescent="0.25">
      <c r="A632" s="2" t="s">
        <v>5041</v>
      </c>
      <c r="B632">
        <v>631</v>
      </c>
      <c r="C632" t="s">
        <v>5043</v>
      </c>
      <c r="D632" t="s">
        <v>5044</v>
      </c>
      <c r="E632" s="3" t="s">
        <v>5047</v>
      </c>
      <c r="F632">
        <v>1927</v>
      </c>
      <c r="G632" t="s">
        <v>2</v>
      </c>
      <c r="H632">
        <f>IFERROR(INDEX(Plan2!C:C,MATCH(F632,Plan2!I:I,0)),"NULL")</f>
        <v>40</v>
      </c>
      <c r="I632" t="s">
        <v>2</v>
      </c>
      <c r="J632" t="s">
        <v>5148</v>
      </c>
      <c r="K632" t="s">
        <v>5043</v>
      </c>
      <c r="L632" t="str">
        <f>IFERROR(INDEX(Plan2!E:E,MATCH(F632,Plan2!I:I,0)),"NULL")</f>
        <v>SAAE - MARECHAL DEODORO</v>
      </c>
      <c r="M632" s="3" t="s">
        <v>5047</v>
      </c>
      <c r="N632">
        <v>68</v>
      </c>
      <c r="O632" t="s">
        <v>5043</v>
      </c>
      <c r="P632" s="4">
        <v>42156</v>
      </c>
      <c r="Q632" s="5" t="s">
        <v>5046</v>
      </c>
      <c r="R632" s="4">
        <v>43983</v>
      </c>
      <c r="S632" s="6" t="s">
        <v>5046</v>
      </c>
      <c r="T632" t="s">
        <v>843</v>
      </c>
      <c r="U632" s="3" t="s">
        <v>5046</v>
      </c>
      <c r="V632">
        <v>0</v>
      </c>
      <c r="W632" s="3" t="s">
        <v>5047</v>
      </c>
      <c r="X632" s="7" t="s">
        <v>5349</v>
      </c>
      <c r="Y632" s="3" t="s">
        <v>5043</v>
      </c>
      <c r="Z632">
        <v>0</v>
      </c>
      <c r="AA632" s="3" t="s">
        <v>5046</v>
      </c>
      <c r="AB632" t="s">
        <v>23</v>
      </c>
      <c r="AC632" s="3" t="s">
        <v>5046</v>
      </c>
      <c r="AD632">
        <v>122485</v>
      </c>
      <c r="AE632" s="3" t="s">
        <v>5046</v>
      </c>
      <c r="AF632" t="s">
        <v>33</v>
      </c>
      <c r="AG632" s="3" t="s">
        <v>5046</v>
      </c>
      <c r="AH632">
        <v>0</v>
      </c>
      <c r="AI632" s="3" t="s">
        <v>5046</v>
      </c>
      <c r="AJ632" t="s">
        <v>25</v>
      </c>
      <c r="AK632" s="3" t="s">
        <v>5049</v>
      </c>
      <c r="AL632" t="s">
        <v>2</v>
      </c>
    </row>
    <row r="633" spans="1:38" x14ac:dyDescent="0.25">
      <c r="A633" s="2" t="s">
        <v>5041</v>
      </c>
      <c r="B633">
        <v>632</v>
      </c>
      <c r="C633" t="s">
        <v>5043</v>
      </c>
      <c r="D633" t="s">
        <v>5045</v>
      </c>
      <c r="E633" s="3" t="s">
        <v>5047</v>
      </c>
      <c r="F633">
        <v>1940</v>
      </c>
      <c r="G633" t="s">
        <v>2</v>
      </c>
      <c r="H633">
        <f>IFERROR(INDEX(Plan2!C:C,MATCH(F633,Plan2!I:I,0)),"NULL")</f>
        <v>1</v>
      </c>
      <c r="I633" t="s">
        <v>2</v>
      </c>
      <c r="J633" t="s">
        <v>5148</v>
      </c>
      <c r="K633" t="s">
        <v>5043</v>
      </c>
      <c r="L633" t="str">
        <f>IFERROR(INDEX(Plan2!E:E,MATCH(F633,Plan2!I:I,0)),"NULL")</f>
        <v>SABARA</v>
      </c>
      <c r="M633" s="3" t="s">
        <v>5047</v>
      </c>
      <c r="N633">
        <v>68</v>
      </c>
      <c r="O633" t="s">
        <v>5043</v>
      </c>
      <c r="P633" s="4">
        <v>43160</v>
      </c>
      <c r="Q633" s="5" t="s">
        <v>5046</v>
      </c>
      <c r="R633" s="4">
        <v>44986</v>
      </c>
      <c r="S633" s="6" t="s">
        <v>5046</v>
      </c>
      <c r="T633" t="s">
        <v>844</v>
      </c>
      <c r="U633" s="3" t="s">
        <v>5046</v>
      </c>
      <c r="V633">
        <v>0</v>
      </c>
      <c r="W633" s="3" t="s">
        <v>5047</v>
      </c>
      <c r="X633" s="7" t="s">
        <v>5350</v>
      </c>
      <c r="Y633" s="3" t="s">
        <v>5043</v>
      </c>
      <c r="Z633">
        <v>0</v>
      </c>
      <c r="AA633" s="3" t="s">
        <v>5046</v>
      </c>
      <c r="AB633" t="s">
        <v>28</v>
      </c>
      <c r="AC633" s="3" t="s">
        <v>5046</v>
      </c>
      <c r="AD633">
        <v>1225</v>
      </c>
      <c r="AE633" s="3" t="s">
        <v>5046</v>
      </c>
      <c r="AF633" t="s">
        <v>44</v>
      </c>
      <c r="AG633" s="3" t="s">
        <v>5046</v>
      </c>
      <c r="AH633">
        <v>0</v>
      </c>
      <c r="AI633" s="3" t="s">
        <v>5046</v>
      </c>
      <c r="AJ633" t="s">
        <v>25</v>
      </c>
      <c r="AK633" s="3" t="s">
        <v>5049</v>
      </c>
      <c r="AL633" t="s">
        <v>2</v>
      </c>
    </row>
    <row r="634" spans="1:38" x14ac:dyDescent="0.25">
      <c r="A634" s="2" t="s">
        <v>5041</v>
      </c>
      <c r="B634">
        <v>633</v>
      </c>
      <c r="C634" t="s">
        <v>5043</v>
      </c>
      <c r="D634" t="s">
        <v>5044</v>
      </c>
      <c r="E634" s="3" t="s">
        <v>5047</v>
      </c>
      <c r="F634">
        <v>1917</v>
      </c>
      <c r="G634" t="s">
        <v>2</v>
      </c>
      <c r="H634">
        <f>IFERROR(INDEX(Plan2!C:C,MATCH(F634,Plan2!I:I,0)),"NULL")</f>
        <v>16</v>
      </c>
      <c r="I634" t="s">
        <v>2</v>
      </c>
      <c r="J634" t="s">
        <v>5148</v>
      </c>
      <c r="K634" t="s">
        <v>5043</v>
      </c>
      <c r="L634" t="str">
        <f>IFERROR(INDEX(Plan2!E:E,MATCH(F634,Plan2!I:I,0)),"NULL")</f>
        <v>CASAL</v>
      </c>
      <c r="M634" s="3" t="s">
        <v>5047</v>
      </c>
      <c r="N634">
        <v>50</v>
      </c>
      <c r="O634" t="s">
        <v>5043</v>
      </c>
      <c r="P634" s="4">
        <v>41730</v>
      </c>
      <c r="Q634" s="5" t="s">
        <v>5046</v>
      </c>
      <c r="R634" s="4">
        <v>43556</v>
      </c>
      <c r="S634" s="6" t="s">
        <v>5046</v>
      </c>
      <c r="T634" t="s">
        <v>845</v>
      </c>
      <c r="U634" s="3" t="s">
        <v>5046</v>
      </c>
      <c r="V634">
        <v>0</v>
      </c>
      <c r="W634" s="3" t="s">
        <v>5047</v>
      </c>
      <c r="X634" s="7" t="s">
        <v>5317</v>
      </c>
      <c r="Y634" s="3" t="s">
        <v>5043</v>
      </c>
      <c r="Z634">
        <v>0</v>
      </c>
      <c r="AA634" s="3" t="s">
        <v>5046</v>
      </c>
      <c r="AB634" t="s">
        <v>28</v>
      </c>
      <c r="AC634" s="3" t="s">
        <v>5046</v>
      </c>
      <c r="AD634">
        <v>1234</v>
      </c>
      <c r="AE634" s="3" t="s">
        <v>5046</v>
      </c>
      <c r="AF634" t="s">
        <v>24</v>
      </c>
      <c r="AG634" s="3" t="s">
        <v>5046</v>
      </c>
      <c r="AH634">
        <v>0</v>
      </c>
      <c r="AI634" s="3" t="s">
        <v>5046</v>
      </c>
      <c r="AJ634" t="s">
        <v>25</v>
      </c>
      <c r="AK634" s="3" t="s">
        <v>5049</v>
      </c>
      <c r="AL634" t="s">
        <v>2</v>
      </c>
    </row>
    <row r="635" spans="1:38" x14ac:dyDescent="0.25">
      <c r="A635" s="2" t="s">
        <v>5041</v>
      </c>
      <c r="B635">
        <v>634</v>
      </c>
      <c r="C635" t="s">
        <v>5043</v>
      </c>
      <c r="D635" t="s">
        <v>5044</v>
      </c>
      <c r="E635" s="3" t="s">
        <v>5047</v>
      </c>
      <c r="F635">
        <v>1917</v>
      </c>
      <c r="G635" t="s">
        <v>2</v>
      </c>
      <c r="H635">
        <f>IFERROR(INDEX(Plan2!C:C,MATCH(F635,Plan2!I:I,0)),"NULL")</f>
        <v>16</v>
      </c>
      <c r="I635" t="s">
        <v>2</v>
      </c>
      <c r="J635" t="s">
        <v>5148</v>
      </c>
      <c r="K635" t="s">
        <v>5043</v>
      </c>
      <c r="L635" t="str">
        <f>IFERROR(INDEX(Plan2!E:E,MATCH(F635,Plan2!I:I,0)),"NULL")</f>
        <v>CASAL</v>
      </c>
      <c r="M635" s="3" t="s">
        <v>5047</v>
      </c>
      <c r="N635">
        <v>50</v>
      </c>
      <c r="O635" t="s">
        <v>5043</v>
      </c>
      <c r="P635" s="4">
        <v>41730</v>
      </c>
      <c r="Q635" s="5" t="s">
        <v>5046</v>
      </c>
      <c r="R635" s="4">
        <v>43556</v>
      </c>
      <c r="S635" s="6" t="s">
        <v>5046</v>
      </c>
      <c r="T635" t="s">
        <v>846</v>
      </c>
      <c r="U635" s="3" t="s">
        <v>5046</v>
      </c>
      <c r="V635">
        <v>0</v>
      </c>
      <c r="W635" s="3" t="s">
        <v>5047</v>
      </c>
      <c r="X635" s="7" t="s">
        <v>5328</v>
      </c>
      <c r="Y635" s="3" t="s">
        <v>5043</v>
      </c>
      <c r="Z635">
        <v>0</v>
      </c>
      <c r="AA635" s="3" t="s">
        <v>5046</v>
      </c>
      <c r="AB635" t="s">
        <v>28</v>
      </c>
      <c r="AC635" s="3" t="s">
        <v>5046</v>
      </c>
      <c r="AD635">
        <v>1242</v>
      </c>
      <c r="AE635" s="3" t="s">
        <v>5046</v>
      </c>
      <c r="AF635" t="s">
        <v>24</v>
      </c>
      <c r="AG635" s="3" t="s">
        <v>5046</v>
      </c>
      <c r="AH635">
        <v>0</v>
      </c>
      <c r="AI635" s="3" t="s">
        <v>5046</v>
      </c>
      <c r="AJ635" t="s">
        <v>25</v>
      </c>
      <c r="AK635" s="3" t="s">
        <v>5049</v>
      </c>
      <c r="AL635" t="s">
        <v>2</v>
      </c>
    </row>
    <row r="636" spans="1:38" x14ac:dyDescent="0.25">
      <c r="A636" s="2" t="s">
        <v>5041</v>
      </c>
      <c r="B636">
        <v>635</v>
      </c>
      <c r="C636" t="s">
        <v>5043</v>
      </c>
      <c r="D636" t="s">
        <v>5044</v>
      </c>
      <c r="E636" s="3" t="s">
        <v>5047</v>
      </c>
      <c r="F636">
        <v>1793</v>
      </c>
      <c r="G636" t="s">
        <v>2</v>
      </c>
      <c r="H636">
        <f>IFERROR(INDEX(Plan2!C:C,MATCH(F636,Plan2!I:I,0)),"NULL")</f>
        <v>55</v>
      </c>
      <c r="I636" t="s">
        <v>2</v>
      </c>
      <c r="J636" t="s">
        <v>5148</v>
      </c>
      <c r="K636" t="s">
        <v>5043</v>
      </c>
      <c r="L636" t="str">
        <f>IFERROR(INDEX(Plan2!E:E,MATCH(F636,Plan2!I:I,0)),"NULL")</f>
        <v>SAAE - IGUATU</v>
      </c>
      <c r="M636" s="3" t="s">
        <v>5047</v>
      </c>
      <c r="N636">
        <v>50</v>
      </c>
      <c r="O636" t="s">
        <v>5043</v>
      </c>
      <c r="P636" s="4">
        <v>42370</v>
      </c>
      <c r="Q636" s="5" t="s">
        <v>5046</v>
      </c>
      <c r="R636" s="4">
        <v>44197</v>
      </c>
      <c r="S636" s="6" t="s">
        <v>5046</v>
      </c>
      <c r="T636" t="s">
        <v>847</v>
      </c>
      <c r="U636" s="3" t="s">
        <v>5046</v>
      </c>
      <c r="V636">
        <v>0</v>
      </c>
      <c r="W636" s="3" t="s">
        <v>5047</v>
      </c>
      <c r="X636" s="7" t="s">
        <v>5351</v>
      </c>
      <c r="Y636" s="3" t="s">
        <v>5043</v>
      </c>
      <c r="Z636">
        <v>0</v>
      </c>
      <c r="AA636" s="3" t="s">
        <v>5046</v>
      </c>
      <c r="AB636" t="s">
        <v>28</v>
      </c>
      <c r="AC636" s="3" t="s">
        <v>5046</v>
      </c>
      <c r="AD636">
        <v>1243</v>
      </c>
      <c r="AE636" s="3" t="s">
        <v>5046</v>
      </c>
      <c r="AF636" t="s">
        <v>24</v>
      </c>
      <c r="AG636" s="3" t="s">
        <v>5046</v>
      </c>
      <c r="AH636">
        <v>0</v>
      </c>
      <c r="AI636" s="3" t="s">
        <v>5046</v>
      </c>
      <c r="AJ636" t="s">
        <v>25</v>
      </c>
      <c r="AK636" s="3" t="s">
        <v>5049</v>
      </c>
      <c r="AL636" t="s">
        <v>2</v>
      </c>
    </row>
    <row r="637" spans="1:38" x14ac:dyDescent="0.25">
      <c r="A637" s="2" t="s">
        <v>5041</v>
      </c>
      <c r="B637">
        <v>636</v>
      </c>
      <c r="C637" t="s">
        <v>5043</v>
      </c>
      <c r="D637" t="s">
        <v>5045</v>
      </c>
      <c r="E637" s="3" t="s">
        <v>5047</v>
      </c>
      <c r="F637">
        <v>1940</v>
      </c>
      <c r="G637" t="s">
        <v>2</v>
      </c>
      <c r="H637">
        <f>IFERROR(INDEX(Plan2!C:C,MATCH(F637,Plan2!I:I,0)),"NULL")</f>
        <v>1</v>
      </c>
      <c r="I637" t="s">
        <v>2</v>
      </c>
      <c r="J637" t="s">
        <v>5148</v>
      </c>
      <c r="K637" t="s">
        <v>5043</v>
      </c>
      <c r="L637" t="str">
        <f>IFERROR(INDEX(Plan2!E:E,MATCH(F637,Plan2!I:I,0)),"NULL")</f>
        <v>SABARA</v>
      </c>
      <c r="M637" s="3" t="s">
        <v>5047</v>
      </c>
      <c r="N637">
        <v>68</v>
      </c>
      <c r="O637" t="s">
        <v>5043</v>
      </c>
      <c r="P637" s="4">
        <v>43405</v>
      </c>
      <c r="Q637" s="5" t="s">
        <v>5046</v>
      </c>
      <c r="R637" s="4">
        <v>45231</v>
      </c>
      <c r="S637" s="6" t="s">
        <v>5046</v>
      </c>
      <c r="T637" t="s">
        <v>848</v>
      </c>
      <c r="U637" s="3" t="s">
        <v>5046</v>
      </c>
      <c r="V637">
        <v>0</v>
      </c>
      <c r="W637" s="3" t="s">
        <v>5047</v>
      </c>
      <c r="X637" s="7" t="s">
        <v>5352</v>
      </c>
      <c r="Y637" s="3" t="s">
        <v>5043</v>
      </c>
      <c r="Z637">
        <v>0</v>
      </c>
      <c r="AA637" s="3" t="s">
        <v>5046</v>
      </c>
      <c r="AB637" t="s">
        <v>28</v>
      </c>
      <c r="AC637" s="3" t="s">
        <v>5046</v>
      </c>
      <c r="AD637">
        <v>1250</v>
      </c>
      <c r="AE637" s="3" t="s">
        <v>5046</v>
      </c>
      <c r="AF637" t="s">
        <v>44</v>
      </c>
      <c r="AG637" s="3" t="s">
        <v>5046</v>
      </c>
      <c r="AH637">
        <v>0</v>
      </c>
      <c r="AI637" s="3" t="s">
        <v>5046</v>
      </c>
      <c r="AJ637" t="s">
        <v>25</v>
      </c>
      <c r="AK637" s="3" t="s">
        <v>5049</v>
      </c>
      <c r="AL637" t="s">
        <v>2</v>
      </c>
    </row>
    <row r="638" spans="1:38" x14ac:dyDescent="0.25">
      <c r="A638" s="2" t="s">
        <v>5041</v>
      </c>
      <c r="B638">
        <v>637</v>
      </c>
      <c r="C638" t="s">
        <v>5043</v>
      </c>
      <c r="D638" t="s">
        <v>5044</v>
      </c>
      <c r="E638" s="3" t="s">
        <v>5047</v>
      </c>
      <c r="F638">
        <v>1917</v>
      </c>
      <c r="G638" t="s">
        <v>2</v>
      </c>
      <c r="H638">
        <f>IFERROR(INDEX(Plan2!C:C,MATCH(F638,Plan2!I:I,0)),"NULL")</f>
        <v>16</v>
      </c>
      <c r="I638" t="s">
        <v>2</v>
      </c>
      <c r="J638" t="s">
        <v>5148</v>
      </c>
      <c r="K638" t="s">
        <v>5043</v>
      </c>
      <c r="L638" t="str">
        <f>IFERROR(INDEX(Plan2!E:E,MATCH(F638,Plan2!I:I,0)),"NULL")</f>
        <v>CASAL</v>
      </c>
      <c r="M638" s="3" t="s">
        <v>5047</v>
      </c>
      <c r="N638">
        <v>50</v>
      </c>
      <c r="O638" t="s">
        <v>5043</v>
      </c>
      <c r="P638" s="4">
        <v>41640</v>
      </c>
      <c r="Q638" s="5" t="s">
        <v>5046</v>
      </c>
      <c r="R638" s="4">
        <v>45381</v>
      </c>
      <c r="S638" s="6" t="s">
        <v>5046</v>
      </c>
      <c r="T638" t="s">
        <v>849</v>
      </c>
      <c r="U638" s="3" t="s">
        <v>5046</v>
      </c>
      <c r="V638">
        <v>0</v>
      </c>
      <c r="W638" s="3" t="s">
        <v>5047</v>
      </c>
      <c r="X638" s="7" t="s">
        <v>5171</v>
      </c>
      <c r="Y638" s="3" t="s">
        <v>5043</v>
      </c>
      <c r="Z638">
        <v>0</v>
      </c>
      <c r="AA638" s="3" t="s">
        <v>5046</v>
      </c>
      <c r="AB638" t="s">
        <v>23</v>
      </c>
      <c r="AC638" s="3" t="s">
        <v>5046</v>
      </c>
      <c r="AD638">
        <v>1260</v>
      </c>
      <c r="AE638" s="3" t="s">
        <v>5046</v>
      </c>
      <c r="AF638" t="s">
        <v>24</v>
      </c>
      <c r="AG638" s="3" t="s">
        <v>5046</v>
      </c>
      <c r="AH638">
        <v>0</v>
      </c>
      <c r="AI638" s="3" t="s">
        <v>5046</v>
      </c>
      <c r="AJ638" t="s">
        <v>25</v>
      </c>
      <c r="AK638" s="3" t="s">
        <v>5049</v>
      </c>
      <c r="AL638" t="s">
        <v>2</v>
      </c>
    </row>
    <row r="639" spans="1:38" x14ac:dyDescent="0.25">
      <c r="A639" s="2" t="s">
        <v>5041</v>
      </c>
      <c r="B639">
        <v>638</v>
      </c>
      <c r="C639" t="s">
        <v>5043</v>
      </c>
      <c r="D639" t="s">
        <v>5045</v>
      </c>
      <c r="E639" s="3" t="s">
        <v>5047</v>
      </c>
      <c r="F639">
        <v>1940</v>
      </c>
      <c r="G639" t="s">
        <v>2</v>
      </c>
      <c r="H639">
        <f>IFERROR(INDEX(Plan2!C:C,MATCH(F639,Plan2!I:I,0)),"NULL")</f>
        <v>1</v>
      </c>
      <c r="I639" t="s">
        <v>2</v>
      </c>
      <c r="J639" t="s">
        <v>5148</v>
      </c>
      <c r="K639" t="s">
        <v>5043</v>
      </c>
      <c r="L639" t="str">
        <f>IFERROR(INDEX(Plan2!E:E,MATCH(F639,Plan2!I:I,0)),"NULL")</f>
        <v>SABARA</v>
      </c>
      <c r="M639" s="3" t="s">
        <v>5047</v>
      </c>
      <c r="N639">
        <v>68</v>
      </c>
      <c r="O639" t="s">
        <v>5043</v>
      </c>
      <c r="P639" s="4">
        <v>43160</v>
      </c>
      <c r="Q639" s="5" t="s">
        <v>5046</v>
      </c>
      <c r="R639" s="4">
        <v>44986</v>
      </c>
      <c r="S639" s="6" t="s">
        <v>5046</v>
      </c>
      <c r="T639" t="s">
        <v>850</v>
      </c>
      <c r="U639" s="3" t="s">
        <v>5046</v>
      </c>
      <c r="V639">
        <v>0</v>
      </c>
      <c r="W639" s="3" t="s">
        <v>5047</v>
      </c>
      <c r="X639" s="7" t="s">
        <v>5262</v>
      </c>
      <c r="Y639" s="3" t="s">
        <v>5043</v>
      </c>
      <c r="Z639">
        <v>0</v>
      </c>
      <c r="AA639" s="3" t="s">
        <v>5046</v>
      </c>
      <c r="AB639" t="s">
        <v>28</v>
      </c>
      <c r="AC639" s="3" t="s">
        <v>5046</v>
      </c>
      <c r="AD639">
        <v>1270</v>
      </c>
      <c r="AE639" s="3" t="s">
        <v>5046</v>
      </c>
      <c r="AF639" t="s">
        <v>44</v>
      </c>
      <c r="AG639" s="3" t="s">
        <v>5046</v>
      </c>
      <c r="AH639">
        <v>0</v>
      </c>
      <c r="AI639" s="3" t="s">
        <v>5046</v>
      </c>
      <c r="AJ639" t="s">
        <v>25</v>
      </c>
      <c r="AK639" s="3" t="s">
        <v>5049</v>
      </c>
      <c r="AL639" t="s">
        <v>2</v>
      </c>
    </row>
    <row r="640" spans="1:38" x14ac:dyDescent="0.25">
      <c r="A640" s="2" t="s">
        <v>5041</v>
      </c>
      <c r="B640">
        <v>639</v>
      </c>
      <c r="C640" t="s">
        <v>5043</v>
      </c>
      <c r="D640" t="s">
        <v>5045</v>
      </c>
      <c r="E640" s="3" t="s">
        <v>5047</v>
      </c>
      <c r="F640">
        <v>1940</v>
      </c>
      <c r="G640" t="s">
        <v>2</v>
      </c>
      <c r="H640">
        <f>IFERROR(INDEX(Plan2!C:C,MATCH(F640,Plan2!I:I,0)),"NULL")</f>
        <v>1</v>
      </c>
      <c r="I640" t="s">
        <v>2</v>
      </c>
      <c r="J640" t="s">
        <v>5148</v>
      </c>
      <c r="K640" t="s">
        <v>5043</v>
      </c>
      <c r="L640" t="str">
        <f>IFERROR(INDEX(Plan2!E:E,MATCH(F640,Plan2!I:I,0)),"NULL")</f>
        <v>SABARA</v>
      </c>
      <c r="M640" s="3" t="s">
        <v>5047</v>
      </c>
      <c r="N640">
        <v>68</v>
      </c>
      <c r="O640" t="s">
        <v>5043</v>
      </c>
      <c r="P640" s="4">
        <v>43132</v>
      </c>
      <c r="Q640" s="5" t="s">
        <v>5046</v>
      </c>
      <c r="R640" s="4">
        <v>44958</v>
      </c>
      <c r="S640" s="6" t="s">
        <v>5046</v>
      </c>
      <c r="T640" t="s">
        <v>851</v>
      </c>
      <c r="U640" s="3" t="s">
        <v>5046</v>
      </c>
      <c r="V640">
        <v>0</v>
      </c>
      <c r="W640" s="3" t="s">
        <v>5047</v>
      </c>
      <c r="X640" s="7" t="s">
        <v>5353</v>
      </c>
      <c r="Y640" s="3" t="s">
        <v>5043</v>
      </c>
      <c r="Z640">
        <v>0</v>
      </c>
      <c r="AA640" s="3" t="s">
        <v>5046</v>
      </c>
      <c r="AB640" t="s">
        <v>28</v>
      </c>
      <c r="AC640" s="3" t="s">
        <v>5046</v>
      </c>
      <c r="AD640">
        <v>1271</v>
      </c>
      <c r="AE640" s="3" t="s">
        <v>5046</v>
      </c>
      <c r="AF640" t="s">
        <v>44</v>
      </c>
      <c r="AG640" s="3" t="s">
        <v>5046</v>
      </c>
      <c r="AH640">
        <v>0</v>
      </c>
      <c r="AI640" s="3" t="s">
        <v>5046</v>
      </c>
      <c r="AJ640" t="s">
        <v>25</v>
      </c>
      <c r="AK640" s="3" t="s">
        <v>5049</v>
      </c>
      <c r="AL640" t="s">
        <v>2</v>
      </c>
    </row>
    <row r="641" spans="1:38" x14ac:dyDescent="0.25">
      <c r="A641" s="2" t="s">
        <v>5041</v>
      </c>
      <c r="B641">
        <v>640</v>
      </c>
      <c r="C641" t="s">
        <v>5043</v>
      </c>
      <c r="D641" t="s">
        <v>5044</v>
      </c>
      <c r="E641" s="3" t="s">
        <v>5047</v>
      </c>
      <c r="F641">
        <v>1827</v>
      </c>
      <c r="G641" t="s">
        <v>2</v>
      </c>
      <c r="H641">
        <f>IFERROR(INDEX(Plan2!C:C,MATCH(F641,Plan2!I:I,0)),"NULL")</f>
        <v>12</v>
      </c>
      <c r="I641" t="s">
        <v>2</v>
      </c>
      <c r="J641" t="s">
        <v>5148</v>
      </c>
      <c r="K641" t="s">
        <v>5043</v>
      </c>
      <c r="L641" t="str">
        <f>IFERROR(INDEX(Plan2!E:E,MATCH(F641,Plan2!I:I,0)),"NULL")</f>
        <v>CAERN</v>
      </c>
      <c r="M641" s="3" t="s">
        <v>5047</v>
      </c>
      <c r="N641">
        <v>50</v>
      </c>
      <c r="O641" t="s">
        <v>5043</v>
      </c>
      <c r="P641" s="4">
        <v>42491</v>
      </c>
      <c r="Q641" s="5" t="s">
        <v>5046</v>
      </c>
      <c r="R641" s="4">
        <v>44317</v>
      </c>
      <c r="S641" s="6" t="s">
        <v>5046</v>
      </c>
      <c r="T641" t="s">
        <v>852</v>
      </c>
      <c r="U641" s="3" t="s">
        <v>5046</v>
      </c>
      <c r="V641">
        <v>0</v>
      </c>
      <c r="W641" s="3" t="s">
        <v>5047</v>
      </c>
      <c r="X641" s="7" t="s">
        <v>5354</v>
      </c>
      <c r="Y641" s="3" t="s">
        <v>5043</v>
      </c>
      <c r="Z641">
        <v>0</v>
      </c>
      <c r="AA641" s="3" t="s">
        <v>5046</v>
      </c>
      <c r="AB641" t="s">
        <v>28</v>
      </c>
      <c r="AC641" s="3" t="s">
        <v>5046</v>
      </c>
      <c r="AD641">
        <v>1283</v>
      </c>
      <c r="AE641" s="3" t="s">
        <v>5046</v>
      </c>
      <c r="AF641" t="s">
        <v>24</v>
      </c>
      <c r="AG641" s="3" t="s">
        <v>5046</v>
      </c>
      <c r="AH641">
        <v>0</v>
      </c>
      <c r="AI641" s="3" t="s">
        <v>5046</v>
      </c>
      <c r="AJ641" t="s">
        <v>25</v>
      </c>
      <c r="AK641" s="3" t="s">
        <v>5049</v>
      </c>
      <c r="AL641" t="s">
        <v>2</v>
      </c>
    </row>
    <row r="642" spans="1:38" x14ac:dyDescent="0.25">
      <c r="A642" s="2" t="s">
        <v>5041</v>
      </c>
      <c r="B642">
        <v>642</v>
      </c>
      <c r="C642" t="s">
        <v>5043</v>
      </c>
      <c r="D642" t="s">
        <v>5045</v>
      </c>
      <c r="E642" s="3" t="s">
        <v>5047</v>
      </c>
      <c r="F642">
        <v>1940</v>
      </c>
      <c r="G642" t="s">
        <v>2</v>
      </c>
      <c r="H642">
        <f>IFERROR(INDEX(Plan2!C:C,MATCH(F642,Plan2!I:I,0)),"NULL")</f>
        <v>1</v>
      </c>
      <c r="I642" t="s">
        <v>2</v>
      </c>
      <c r="J642" t="s">
        <v>5148</v>
      </c>
      <c r="K642" t="s">
        <v>5043</v>
      </c>
      <c r="L642" t="str">
        <f>IFERROR(INDEX(Plan2!E:E,MATCH(F642,Plan2!I:I,0)),"NULL")</f>
        <v>SABARA</v>
      </c>
      <c r="M642" s="3" t="s">
        <v>5047</v>
      </c>
      <c r="N642">
        <v>900</v>
      </c>
      <c r="O642" t="s">
        <v>5043</v>
      </c>
      <c r="P642" s="4">
        <v>42461</v>
      </c>
      <c r="Q642" s="5" t="s">
        <v>5046</v>
      </c>
      <c r="R642" s="4">
        <v>44287</v>
      </c>
      <c r="S642" s="6" t="s">
        <v>5046</v>
      </c>
      <c r="T642" t="s">
        <v>854</v>
      </c>
      <c r="U642" s="3" t="s">
        <v>5046</v>
      </c>
      <c r="V642">
        <v>0</v>
      </c>
      <c r="W642" s="3" t="s">
        <v>5047</v>
      </c>
      <c r="X642" s="7" t="s">
        <v>5356</v>
      </c>
      <c r="Y642" s="3" t="s">
        <v>5043</v>
      </c>
      <c r="Z642">
        <v>0</v>
      </c>
      <c r="AA642" s="3" t="s">
        <v>5046</v>
      </c>
      <c r="AB642" t="s">
        <v>71</v>
      </c>
      <c r="AC642" s="3" t="s">
        <v>5046</v>
      </c>
      <c r="AD642">
        <v>1287</v>
      </c>
      <c r="AE642" s="3" t="s">
        <v>5046</v>
      </c>
      <c r="AF642" t="s">
        <v>166</v>
      </c>
      <c r="AG642" s="3" t="s">
        <v>5046</v>
      </c>
      <c r="AH642">
        <v>0</v>
      </c>
      <c r="AI642" s="3" t="s">
        <v>5046</v>
      </c>
      <c r="AJ642" t="s">
        <v>25</v>
      </c>
      <c r="AK642" s="3" t="s">
        <v>5049</v>
      </c>
      <c r="AL642" t="s">
        <v>2</v>
      </c>
    </row>
    <row r="643" spans="1:38" x14ac:dyDescent="0.25">
      <c r="A643" s="2" t="s">
        <v>5041</v>
      </c>
      <c r="B643">
        <v>643</v>
      </c>
      <c r="C643" t="s">
        <v>5043</v>
      </c>
      <c r="D643" t="s">
        <v>5045</v>
      </c>
      <c r="E643" s="3" t="s">
        <v>5047</v>
      </c>
      <c r="F643">
        <v>1940</v>
      </c>
      <c r="G643" t="s">
        <v>2</v>
      </c>
      <c r="H643">
        <f>IFERROR(INDEX(Plan2!C:C,MATCH(F643,Plan2!I:I,0)),"NULL")</f>
        <v>1</v>
      </c>
      <c r="I643" t="s">
        <v>2</v>
      </c>
      <c r="J643" t="s">
        <v>5148</v>
      </c>
      <c r="K643" t="s">
        <v>5043</v>
      </c>
      <c r="L643" t="str">
        <f>IFERROR(INDEX(Plan2!E:E,MATCH(F643,Plan2!I:I,0)),"NULL")</f>
        <v>SABARA</v>
      </c>
      <c r="M643" s="3" t="s">
        <v>5047</v>
      </c>
      <c r="N643">
        <v>50</v>
      </c>
      <c r="O643" t="s">
        <v>5043</v>
      </c>
      <c r="P643" s="4">
        <v>42491</v>
      </c>
      <c r="Q643" s="5" t="s">
        <v>5046</v>
      </c>
      <c r="R643" s="4">
        <v>44317</v>
      </c>
      <c r="S643" s="6" t="s">
        <v>5046</v>
      </c>
      <c r="T643" t="s">
        <v>855</v>
      </c>
      <c r="U643" s="3" t="s">
        <v>5046</v>
      </c>
      <c r="V643">
        <v>0</v>
      </c>
      <c r="W643" s="3" t="s">
        <v>5047</v>
      </c>
      <c r="X643" s="7" t="s">
        <v>5357</v>
      </c>
      <c r="Y643" s="3" t="s">
        <v>5043</v>
      </c>
      <c r="Z643">
        <v>0</v>
      </c>
      <c r="AA643" s="3" t="s">
        <v>5046</v>
      </c>
      <c r="AB643" t="s">
        <v>23</v>
      </c>
      <c r="AC643" s="3" t="s">
        <v>5046</v>
      </c>
      <c r="AD643">
        <v>1288206</v>
      </c>
      <c r="AE643" s="3" t="s">
        <v>5046</v>
      </c>
      <c r="AF643" t="s">
        <v>46</v>
      </c>
      <c r="AG643" s="3" t="s">
        <v>5046</v>
      </c>
      <c r="AH643">
        <v>0</v>
      </c>
      <c r="AI643" s="3" t="s">
        <v>5046</v>
      </c>
      <c r="AJ643" t="s">
        <v>25</v>
      </c>
      <c r="AK643" s="3" t="s">
        <v>5049</v>
      </c>
      <c r="AL643" t="s">
        <v>2</v>
      </c>
    </row>
    <row r="644" spans="1:38" x14ac:dyDescent="0.25">
      <c r="A644" s="2" t="s">
        <v>5041</v>
      </c>
      <c r="B644">
        <v>644</v>
      </c>
      <c r="C644" t="s">
        <v>5043</v>
      </c>
      <c r="D644" t="s">
        <v>5045</v>
      </c>
      <c r="E644" s="3" t="s">
        <v>5047</v>
      </c>
      <c r="F644">
        <v>1940</v>
      </c>
      <c r="G644" t="s">
        <v>2</v>
      </c>
      <c r="H644">
        <f>IFERROR(INDEX(Plan2!C:C,MATCH(F644,Plan2!I:I,0)),"NULL")</f>
        <v>1</v>
      </c>
      <c r="I644" t="s">
        <v>2</v>
      </c>
      <c r="J644" t="s">
        <v>5148</v>
      </c>
      <c r="K644" t="s">
        <v>5043</v>
      </c>
      <c r="L644" t="str">
        <f>IFERROR(INDEX(Plan2!E:E,MATCH(F644,Plan2!I:I,0)),"NULL")</f>
        <v>SABARA</v>
      </c>
      <c r="M644" s="3" t="s">
        <v>5047</v>
      </c>
      <c r="N644">
        <v>50</v>
      </c>
      <c r="O644" t="s">
        <v>5043</v>
      </c>
      <c r="P644" s="4">
        <v>42675</v>
      </c>
      <c r="Q644" s="5" t="s">
        <v>5046</v>
      </c>
      <c r="R644" s="4">
        <v>44501</v>
      </c>
      <c r="S644" s="6" t="s">
        <v>5046</v>
      </c>
      <c r="T644" t="s">
        <v>856</v>
      </c>
      <c r="U644" s="3" t="s">
        <v>5046</v>
      </c>
      <c r="V644">
        <v>0</v>
      </c>
      <c r="W644" s="3" t="s">
        <v>5047</v>
      </c>
      <c r="X644" s="7" t="s">
        <v>5182</v>
      </c>
      <c r="Y644" s="3" t="s">
        <v>5043</v>
      </c>
      <c r="Z644">
        <v>0</v>
      </c>
      <c r="AA644" s="3" t="s">
        <v>5046</v>
      </c>
      <c r="AB644" t="s">
        <v>23</v>
      </c>
      <c r="AC644" s="3" t="s">
        <v>5046</v>
      </c>
      <c r="AD644">
        <v>1288214</v>
      </c>
      <c r="AE644" s="3" t="s">
        <v>5046</v>
      </c>
      <c r="AF644" t="s">
        <v>46</v>
      </c>
      <c r="AG644" s="3" t="s">
        <v>5046</v>
      </c>
      <c r="AH644">
        <v>0</v>
      </c>
      <c r="AI644" s="3" t="s">
        <v>5046</v>
      </c>
      <c r="AJ644" t="s">
        <v>25</v>
      </c>
      <c r="AK644" s="3" t="s">
        <v>5049</v>
      </c>
      <c r="AL644" t="s">
        <v>2</v>
      </c>
    </row>
    <row r="645" spans="1:38" x14ac:dyDescent="0.25">
      <c r="A645" s="2" t="s">
        <v>5041</v>
      </c>
      <c r="B645">
        <v>645</v>
      </c>
      <c r="C645" t="s">
        <v>5043</v>
      </c>
      <c r="D645" t="s">
        <v>5045</v>
      </c>
      <c r="E645" s="3" t="s">
        <v>5047</v>
      </c>
      <c r="F645">
        <v>1940</v>
      </c>
      <c r="G645" t="s">
        <v>2</v>
      </c>
      <c r="H645">
        <f>IFERROR(INDEX(Plan2!C:C,MATCH(F645,Plan2!I:I,0)),"NULL")</f>
        <v>1</v>
      </c>
      <c r="I645" t="s">
        <v>2</v>
      </c>
      <c r="J645" t="s">
        <v>5148</v>
      </c>
      <c r="K645" t="s">
        <v>5043</v>
      </c>
      <c r="L645" t="str">
        <f>IFERROR(INDEX(Plan2!E:E,MATCH(F645,Plan2!I:I,0)),"NULL")</f>
        <v>SABARA</v>
      </c>
      <c r="M645" s="3" t="s">
        <v>5047</v>
      </c>
      <c r="N645">
        <v>50</v>
      </c>
      <c r="O645" t="s">
        <v>5043</v>
      </c>
      <c r="P645" s="4">
        <v>42552</v>
      </c>
      <c r="Q645" s="5" t="s">
        <v>5046</v>
      </c>
      <c r="R645" s="4">
        <v>44378</v>
      </c>
      <c r="S645" s="6" t="s">
        <v>5046</v>
      </c>
      <c r="T645" t="s">
        <v>857</v>
      </c>
      <c r="U645" s="3" t="s">
        <v>5046</v>
      </c>
      <c r="V645">
        <v>0</v>
      </c>
      <c r="W645" s="3" t="s">
        <v>5047</v>
      </c>
      <c r="X645" s="7" t="s">
        <v>5317</v>
      </c>
      <c r="Y645" s="3" t="s">
        <v>5043</v>
      </c>
      <c r="Z645">
        <v>0</v>
      </c>
      <c r="AA645" s="3" t="s">
        <v>5046</v>
      </c>
      <c r="AB645" t="s">
        <v>23</v>
      </c>
      <c r="AC645" s="3" t="s">
        <v>5046</v>
      </c>
      <c r="AD645">
        <v>1288215</v>
      </c>
      <c r="AE645" s="3" t="s">
        <v>5046</v>
      </c>
      <c r="AF645" t="s">
        <v>46</v>
      </c>
      <c r="AG645" s="3" t="s">
        <v>5046</v>
      </c>
      <c r="AH645">
        <v>0</v>
      </c>
      <c r="AI645" s="3" t="s">
        <v>5046</v>
      </c>
      <c r="AJ645" t="s">
        <v>25</v>
      </c>
      <c r="AK645" s="3" t="s">
        <v>5049</v>
      </c>
      <c r="AL645" t="s">
        <v>2</v>
      </c>
    </row>
    <row r="646" spans="1:38" x14ac:dyDescent="0.25">
      <c r="A646" s="2" t="s">
        <v>5041</v>
      </c>
      <c r="B646">
        <v>646</v>
      </c>
      <c r="C646" t="s">
        <v>5043</v>
      </c>
      <c r="D646" t="s">
        <v>5045</v>
      </c>
      <c r="E646" s="3" t="s">
        <v>5047</v>
      </c>
      <c r="F646">
        <v>1940</v>
      </c>
      <c r="G646" t="s">
        <v>2</v>
      </c>
      <c r="H646">
        <f>IFERROR(INDEX(Plan2!C:C,MATCH(F646,Plan2!I:I,0)),"NULL")</f>
        <v>1</v>
      </c>
      <c r="I646" t="s">
        <v>2</v>
      </c>
      <c r="J646" t="s">
        <v>5148</v>
      </c>
      <c r="K646" t="s">
        <v>5043</v>
      </c>
      <c r="L646" t="str">
        <f>IFERROR(INDEX(Plan2!E:E,MATCH(F646,Plan2!I:I,0)),"NULL")</f>
        <v>SABARA</v>
      </c>
      <c r="M646" s="3" t="s">
        <v>5047</v>
      </c>
      <c r="N646">
        <v>50</v>
      </c>
      <c r="O646" t="s">
        <v>5043</v>
      </c>
      <c r="P646" s="4">
        <v>42614</v>
      </c>
      <c r="Q646" s="5" t="s">
        <v>5046</v>
      </c>
      <c r="R646" s="4">
        <v>44440</v>
      </c>
      <c r="S646" s="6" t="s">
        <v>5046</v>
      </c>
      <c r="T646" t="s">
        <v>858</v>
      </c>
      <c r="U646" s="3" t="s">
        <v>5046</v>
      </c>
      <c r="V646">
        <v>0</v>
      </c>
      <c r="W646" s="3" t="s">
        <v>5047</v>
      </c>
      <c r="X646" s="7" t="s">
        <v>5358</v>
      </c>
      <c r="Y646" s="3" t="s">
        <v>5043</v>
      </c>
      <c r="Z646">
        <v>0</v>
      </c>
      <c r="AA646" s="3" t="s">
        <v>5046</v>
      </c>
      <c r="AB646" t="s">
        <v>23</v>
      </c>
      <c r="AC646" s="3" t="s">
        <v>5046</v>
      </c>
      <c r="AD646">
        <v>1288217</v>
      </c>
      <c r="AE646" s="3" t="s">
        <v>5046</v>
      </c>
      <c r="AF646" t="s">
        <v>46</v>
      </c>
      <c r="AG646" s="3" t="s">
        <v>5046</v>
      </c>
      <c r="AH646">
        <v>0</v>
      </c>
      <c r="AI646" s="3" t="s">
        <v>5046</v>
      </c>
      <c r="AJ646" t="s">
        <v>25</v>
      </c>
      <c r="AK646" s="3" t="s">
        <v>5049</v>
      </c>
      <c r="AL646" t="s">
        <v>2</v>
      </c>
    </row>
    <row r="647" spans="1:38" x14ac:dyDescent="0.25">
      <c r="A647" s="2" t="s">
        <v>5041</v>
      </c>
      <c r="B647">
        <v>647</v>
      </c>
      <c r="C647" t="s">
        <v>5043</v>
      </c>
      <c r="D647" t="s">
        <v>5044</v>
      </c>
      <c r="E647" s="3" t="s">
        <v>5047</v>
      </c>
      <c r="F647">
        <v>1763</v>
      </c>
      <c r="G647" t="s">
        <v>2</v>
      </c>
      <c r="H647">
        <f>IFERROR(INDEX(Plan2!C:C,MATCH(F647,Plan2!I:I,0)),"NULL")</f>
        <v>14</v>
      </c>
      <c r="I647" t="s">
        <v>2</v>
      </c>
      <c r="J647" t="s">
        <v>5148</v>
      </c>
      <c r="K647" t="s">
        <v>5043</v>
      </c>
      <c r="L647" t="str">
        <f>IFERROR(INDEX(Plan2!E:E,MATCH(F647,Plan2!I:I,0)),"NULL")</f>
        <v>CAGECE</v>
      </c>
      <c r="M647" s="3" t="s">
        <v>5047</v>
      </c>
      <c r="N647">
        <v>50</v>
      </c>
      <c r="O647" t="s">
        <v>5043</v>
      </c>
      <c r="P647" s="4">
        <v>43040</v>
      </c>
      <c r="Q647" s="5" t="s">
        <v>5046</v>
      </c>
      <c r="R647" s="4">
        <v>44866</v>
      </c>
      <c r="S647" s="6" t="s">
        <v>5046</v>
      </c>
      <c r="T647" t="s">
        <v>859</v>
      </c>
      <c r="U647" s="3" t="s">
        <v>5046</v>
      </c>
      <c r="V647">
        <v>0</v>
      </c>
      <c r="W647" s="3" t="s">
        <v>5047</v>
      </c>
      <c r="X647" s="7" t="s">
        <v>5319</v>
      </c>
      <c r="Y647" s="3" t="s">
        <v>5043</v>
      </c>
      <c r="Z647">
        <v>0</v>
      </c>
      <c r="AA647" s="3" t="s">
        <v>5046</v>
      </c>
      <c r="AB647" t="s">
        <v>23</v>
      </c>
      <c r="AC647" s="3" t="s">
        <v>5046</v>
      </c>
      <c r="AD647">
        <v>1288221</v>
      </c>
      <c r="AE647" s="3" t="s">
        <v>5046</v>
      </c>
      <c r="AF647" t="s">
        <v>24</v>
      </c>
      <c r="AG647" s="3" t="s">
        <v>5046</v>
      </c>
      <c r="AH647">
        <v>0</v>
      </c>
      <c r="AI647" s="3" t="s">
        <v>5046</v>
      </c>
      <c r="AJ647" t="s">
        <v>25</v>
      </c>
      <c r="AK647" s="3" t="s">
        <v>5049</v>
      </c>
      <c r="AL647" t="s">
        <v>2</v>
      </c>
    </row>
    <row r="648" spans="1:38" x14ac:dyDescent="0.25">
      <c r="A648" s="2" t="s">
        <v>5041</v>
      </c>
      <c r="B648">
        <v>648</v>
      </c>
      <c r="C648" t="s">
        <v>5043</v>
      </c>
      <c r="D648" t="s">
        <v>5045</v>
      </c>
      <c r="E648" s="3" t="s">
        <v>5047</v>
      </c>
      <c r="F648">
        <v>1940</v>
      </c>
      <c r="G648" t="s">
        <v>2</v>
      </c>
      <c r="H648">
        <f>IFERROR(INDEX(Plan2!C:C,MATCH(F648,Plan2!I:I,0)),"NULL")</f>
        <v>1</v>
      </c>
      <c r="I648" t="s">
        <v>2</v>
      </c>
      <c r="J648" t="s">
        <v>5148</v>
      </c>
      <c r="K648" t="s">
        <v>5043</v>
      </c>
      <c r="L648" t="str">
        <f>IFERROR(INDEX(Plan2!E:E,MATCH(F648,Plan2!I:I,0)),"NULL")</f>
        <v>SABARA</v>
      </c>
      <c r="M648" s="3" t="s">
        <v>5047</v>
      </c>
      <c r="N648">
        <v>50</v>
      </c>
      <c r="O648" t="s">
        <v>5043</v>
      </c>
      <c r="P648" s="4">
        <v>43070</v>
      </c>
      <c r="Q648" s="5" t="s">
        <v>5046</v>
      </c>
      <c r="R648" s="4">
        <v>44896</v>
      </c>
      <c r="S648" s="6" t="s">
        <v>5046</v>
      </c>
      <c r="T648" t="s">
        <v>860</v>
      </c>
      <c r="U648" s="3" t="s">
        <v>5046</v>
      </c>
      <c r="V648">
        <v>0</v>
      </c>
      <c r="W648" s="3" t="s">
        <v>5047</v>
      </c>
      <c r="X648" s="7" t="s">
        <v>5166</v>
      </c>
      <c r="Y648" s="3" t="s">
        <v>5043</v>
      </c>
      <c r="Z648">
        <v>0</v>
      </c>
      <c r="AA648" s="3" t="s">
        <v>5046</v>
      </c>
      <c r="AB648" t="s">
        <v>23</v>
      </c>
      <c r="AC648" s="3" t="s">
        <v>5046</v>
      </c>
      <c r="AD648">
        <v>1288223</v>
      </c>
      <c r="AE648" s="3" t="s">
        <v>5046</v>
      </c>
      <c r="AF648" t="s">
        <v>46</v>
      </c>
      <c r="AG648" s="3" t="s">
        <v>5046</v>
      </c>
      <c r="AH648">
        <v>0</v>
      </c>
      <c r="AI648" s="3" t="s">
        <v>5046</v>
      </c>
      <c r="AJ648" t="s">
        <v>25</v>
      </c>
      <c r="AK648" s="3" t="s">
        <v>5049</v>
      </c>
      <c r="AL648" t="s">
        <v>2</v>
      </c>
    </row>
    <row r="649" spans="1:38" x14ac:dyDescent="0.25">
      <c r="A649" s="2" t="s">
        <v>5041</v>
      </c>
      <c r="B649">
        <v>649</v>
      </c>
      <c r="C649" t="s">
        <v>5043</v>
      </c>
      <c r="D649" t="s">
        <v>5045</v>
      </c>
      <c r="E649" s="3" t="s">
        <v>5047</v>
      </c>
      <c r="F649">
        <v>1940</v>
      </c>
      <c r="G649" t="s">
        <v>2</v>
      </c>
      <c r="H649">
        <f>IFERROR(INDEX(Plan2!C:C,MATCH(F649,Plan2!I:I,0)),"NULL")</f>
        <v>1</v>
      </c>
      <c r="I649" t="s">
        <v>2</v>
      </c>
      <c r="J649" t="s">
        <v>5148</v>
      </c>
      <c r="K649" t="s">
        <v>5043</v>
      </c>
      <c r="L649" t="str">
        <f>IFERROR(INDEX(Plan2!E:E,MATCH(F649,Plan2!I:I,0)),"NULL")</f>
        <v>SABARA</v>
      </c>
      <c r="M649" s="3" t="s">
        <v>5047</v>
      </c>
      <c r="N649">
        <v>68</v>
      </c>
      <c r="O649" t="s">
        <v>5043</v>
      </c>
      <c r="P649" s="4">
        <v>43160</v>
      </c>
      <c r="Q649" s="5" t="s">
        <v>5046</v>
      </c>
      <c r="R649" s="4">
        <v>44986</v>
      </c>
      <c r="S649" s="6" t="s">
        <v>5046</v>
      </c>
      <c r="T649" t="s">
        <v>861</v>
      </c>
      <c r="U649" s="3" t="s">
        <v>5046</v>
      </c>
      <c r="V649">
        <v>0</v>
      </c>
      <c r="W649" s="3" t="s">
        <v>5047</v>
      </c>
      <c r="X649" s="7" t="s">
        <v>5359</v>
      </c>
      <c r="Y649" s="3" t="s">
        <v>5043</v>
      </c>
      <c r="Z649">
        <v>0</v>
      </c>
      <c r="AA649" s="3" t="s">
        <v>5046</v>
      </c>
      <c r="AB649" t="s">
        <v>28</v>
      </c>
      <c r="AC649" s="3" t="s">
        <v>5046</v>
      </c>
      <c r="AD649">
        <v>1291</v>
      </c>
      <c r="AE649" s="3" t="s">
        <v>5046</v>
      </c>
      <c r="AF649" t="s">
        <v>44</v>
      </c>
      <c r="AG649" s="3" t="s">
        <v>5046</v>
      </c>
      <c r="AH649">
        <v>0</v>
      </c>
      <c r="AI649" s="3" t="s">
        <v>5046</v>
      </c>
      <c r="AJ649" t="s">
        <v>25</v>
      </c>
      <c r="AK649" s="3" t="s">
        <v>5049</v>
      </c>
      <c r="AL649" t="s">
        <v>2</v>
      </c>
    </row>
    <row r="650" spans="1:38" x14ac:dyDescent="0.25">
      <c r="A650" s="2" t="s">
        <v>5041</v>
      </c>
      <c r="B650">
        <v>650</v>
      </c>
      <c r="C650" t="s">
        <v>5043</v>
      </c>
      <c r="D650" t="s">
        <v>5045</v>
      </c>
      <c r="E650" s="3" t="s">
        <v>5047</v>
      </c>
      <c r="F650">
        <v>1940</v>
      </c>
      <c r="G650" t="s">
        <v>2</v>
      </c>
      <c r="H650">
        <f>IFERROR(INDEX(Plan2!C:C,MATCH(F650,Plan2!I:I,0)),"NULL")</f>
        <v>1</v>
      </c>
      <c r="I650" t="s">
        <v>2</v>
      </c>
      <c r="J650" t="s">
        <v>5148</v>
      </c>
      <c r="K650" t="s">
        <v>5043</v>
      </c>
      <c r="L650" t="str">
        <f>IFERROR(INDEX(Plan2!E:E,MATCH(F650,Plan2!I:I,0)),"NULL")</f>
        <v>SABARA</v>
      </c>
      <c r="M650" s="3" t="s">
        <v>5047</v>
      </c>
      <c r="N650">
        <v>50</v>
      </c>
      <c r="O650" t="s">
        <v>5043</v>
      </c>
      <c r="P650" s="4">
        <v>43040</v>
      </c>
      <c r="Q650" s="5" t="s">
        <v>5046</v>
      </c>
      <c r="R650" s="4">
        <v>44866</v>
      </c>
      <c r="S650" s="6" t="s">
        <v>5046</v>
      </c>
      <c r="T650" t="s">
        <v>862</v>
      </c>
      <c r="U650" s="3" t="s">
        <v>5046</v>
      </c>
      <c r="V650">
        <v>0</v>
      </c>
      <c r="W650" s="3" t="s">
        <v>5047</v>
      </c>
      <c r="X650" s="7" t="s">
        <v>5321</v>
      </c>
      <c r="Y650" s="3" t="s">
        <v>5043</v>
      </c>
      <c r="Z650">
        <v>0</v>
      </c>
      <c r="AA650" s="3" t="s">
        <v>5046</v>
      </c>
      <c r="AB650" t="s">
        <v>23</v>
      </c>
      <c r="AC650" s="3" t="s">
        <v>5046</v>
      </c>
      <c r="AD650">
        <v>1291499</v>
      </c>
      <c r="AE650" s="3" t="s">
        <v>5046</v>
      </c>
      <c r="AF650" t="s">
        <v>46</v>
      </c>
      <c r="AG650" s="3" t="s">
        <v>5046</v>
      </c>
      <c r="AH650">
        <v>0</v>
      </c>
      <c r="AI650" s="3" t="s">
        <v>5046</v>
      </c>
      <c r="AJ650" t="s">
        <v>25</v>
      </c>
      <c r="AK650" s="3" t="s">
        <v>5049</v>
      </c>
      <c r="AL650" t="s">
        <v>2</v>
      </c>
    </row>
    <row r="651" spans="1:38" x14ac:dyDescent="0.25">
      <c r="A651" s="2" t="s">
        <v>5041</v>
      </c>
      <c r="B651">
        <v>651</v>
      </c>
      <c r="C651" t="s">
        <v>5043</v>
      </c>
      <c r="D651" t="s">
        <v>5045</v>
      </c>
      <c r="E651" s="3" t="s">
        <v>5047</v>
      </c>
      <c r="F651">
        <v>1940</v>
      </c>
      <c r="G651" t="s">
        <v>2</v>
      </c>
      <c r="H651">
        <f>IFERROR(INDEX(Plan2!C:C,MATCH(F651,Plan2!I:I,0)),"NULL")</f>
        <v>1</v>
      </c>
      <c r="I651" t="s">
        <v>2</v>
      </c>
      <c r="J651" t="s">
        <v>5148</v>
      </c>
      <c r="K651" t="s">
        <v>5043</v>
      </c>
      <c r="L651" t="str">
        <f>IFERROR(INDEX(Plan2!E:E,MATCH(F651,Plan2!I:I,0)),"NULL")</f>
        <v>SABARA</v>
      </c>
      <c r="M651" s="3" t="s">
        <v>5047</v>
      </c>
      <c r="N651">
        <v>50</v>
      </c>
      <c r="O651" t="s">
        <v>5043</v>
      </c>
      <c r="P651" s="4">
        <v>42370</v>
      </c>
      <c r="Q651" s="5" t="s">
        <v>5046</v>
      </c>
      <c r="R651" s="4">
        <v>44197</v>
      </c>
      <c r="S651" s="6" t="s">
        <v>5046</v>
      </c>
      <c r="T651" t="s">
        <v>863</v>
      </c>
      <c r="U651" s="3" t="s">
        <v>5046</v>
      </c>
      <c r="V651">
        <v>0</v>
      </c>
      <c r="W651" s="3" t="s">
        <v>5047</v>
      </c>
      <c r="X651" s="7" t="s">
        <v>5191</v>
      </c>
      <c r="Y651" s="3" t="s">
        <v>5043</v>
      </c>
      <c r="Z651">
        <v>0</v>
      </c>
      <c r="AA651" s="3" t="s">
        <v>5046</v>
      </c>
      <c r="AB651" t="s">
        <v>23</v>
      </c>
      <c r="AC651" s="3" t="s">
        <v>5046</v>
      </c>
      <c r="AD651">
        <v>1291501</v>
      </c>
      <c r="AE651" s="3" t="s">
        <v>5046</v>
      </c>
      <c r="AF651" t="s">
        <v>46</v>
      </c>
      <c r="AG651" s="3" t="s">
        <v>5046</v>
      </c>
      <c r="AH651">
        <v>0</v>
      </c>
      <c r="AI651" s="3" t="s">
        <v>5046</v>
      </c>
      <c r="AJ651" t="s">
        <v>25</v>
      </c>
      <c r="AK651" s="3" t="s">
        <v>5049</v>
      </c>
      <c r="AL651" t="s">
        <v>2</v>
      </c>
    </row>
    <row r="652" spans="1:38" x14ac:dyDescent="0.25">
      <c r="A652" s="2" t="s">
        <v>5041</v>
      </c>
      <c r="B652">
        <v>652</v>
      </c>
      <c r="C652" t="s">
        <v>5043</v>
      </c>
      <c r="D652" t="s">
        <v>5044</v>
      </c>
      <c r="E652" s="3" t="s">
        <v>5047</v>
      </c>
      <c r="F652">
        <v>1900</v>
      </c>
      <c r="G652" t="s">
        <v>2</v>
      </c>
      <c r="H652">
        <f>IFERROR(INDEX(Plan2!C:C,MATCH(F652,Plan2!I:I,0)),"NULL")</f>
        <v>52</v>
      </c>
      <c r="I652" t="s">
        <v>2</v>
      </c>
      <c r="J652" t="s">
        <v>5148</v>
      </c>
      <c r="K652" t="s">
        <v>5043</v>
      </c>
      <c r="L652" t="str">
        <f>IFERROR(INDEX(Plan2!E:E,MATCH(F652,Plan2!I:I,0)),"NULL")</f>
        <v>SAAE - AMARAJI</v>
      </c>
      <c r="M652" s="3" t="s">
        <v>5047</v>
      </c>
      <c r="N652">
        <v>50</v>
      </c>
      <c r="O652" t="s">
        <v>5043</v>
      </c>
      <c r="P652" s="4">
        <v>42583</v>
      </c>
      <c r="Q652" s="5" t="s">
        <v>5046</v>
      </c>
      <c r="R652" s="4">
        <v>44409</v>
      </c>
      <c r="S652" s="6" t="s">
        <v>5046</v>
      </c>
      <c r="T652" t="s">
        <v>865</v>
      </c>
      <c r="U652" s="3" t="s">
        <v>5046</v>
      </c>
      <c r="V652">
        <v>0</v>
      </c>
      <c r="W652" s="3" t="s">
        <v>5047</v>
      </c>
      <c r="X652" s="7" t="s">
        <v>5301</v>
      </c>
      <c r="Y652" s="3" t="s">
        <v>5043</v>
      </c>
      <c r="Z652">
        <v>0</v>
      </c>
      <c r="AA652" s="3" t="s">
        <v>5046</v>
      </c>
      <c r="AB652" t="s">
        <v>23</v>
      </c>
      <c r="AC652" s="3" t="s">
        <v>5046</v>
      </c>
      <c r="AD652">
        <v>1291506</v>
      </c>
      <c r="AE652" s="3" t="s">
        <v>5046</v>
      </c>
      <c r="AF652" t="s">
        <v>24</v>
      </c>
      <c r="AG652" s="3" t="s">
        <v>5046</v>
      </c>
      <c r="AH652">
        <v>0</v>
      </c>
      <c r="AI652" s="3" t="s">
        <v>5046</v>
      </c>
      <c r="AJ652" t="s">
        <v>25</v>
      </c>
      <c r="AK652" s="3" t="s">
        <v>5049</v>
      </c>
      <c r="AL652" t="s">
        <v>2</v>
      </c>
    </row>
    <row r="653" spans="1:38" x14ac:dyDescent="0.25">
      <c r="A653" s="2" t="s">
        <v>5041</v>
      </c>
      <c r="B653">
        <v>653</v>
      </c>
      <c r="C653" t="s">
        <v>5043</v>
      </c>
      <c r="D653" t="s">
        <v>5045</v>
      </c>
      <c r="E653" s="3" t="s">
        <v>5047</v>
      </c>
      <c r="F653">
        <v>1940</v>
      </c>
      <c r="G653" t="s">
        <v>2</v>
      </c>
      <c r="H653">
        <f>IFERROR(INDEX(Plan2!C:C,MATCH(F653,Plan2!I:I,0)),"NULL")</f>
        <v>1</v>
      </c>
      <c r="I653" t="s">
        <v>2</v>
      </c>
      <c r="J653" t="s">
        <v>5148</v>
      </c>
      <c r="K653" t="s">
        <v>5043</v>
      </c>
      <c r="L653" t="str">
        <f>IFERROR(INDEX(Plan2!E:E,MATCH(F653,Plan2!I:I,0)),"NULL")</f>
        <v>SABARA</v>
      </c>
      <c r="M653" s="3" t="s">
        <v>5047</v>
      </c>
      <c r="N653">
        <v>50</v>
      </c>
      <c r="O653" t="s">
        <v>5043</v>
      </c>
      <c r="P653" s="4">
        <v>42522</v>
      </c>
      <c r="Q653" s="5" t="s">
        <v>5046</v>
      </c>
      <c r="R653" s="4">
        <v>44348</v>
      </c>
      <c r="S653" s="6" t="s">
        <v>5046</v>
      </c>
      <c r="T653" t="s">
        <v>866</v>
      </c>
      <c r="U653" s="3" t="s">
        <v>5046</v>
      </c>
      <c r="V653">
        <v>0</v>
      </c>
      <c r="W653" s="3" t="s">
        <v>5047</v>
      </c>
      <c r="X653" s="7" t="s">
        <v>5171</v>
      </c>
      <c r="Y653" s="3" t="s">
        <v>5043</v>
      </c>
      <c r="Z653">
        <v>0</v>
      </c>
      <c r="AA653" s="3" t="s">
        <v>5046</v>
      </c>
      <c r="AB653" t="s">
        <v>23</v>
      </c>
      <c r="AC653" s="3" t="s">
        <v>5046</v>
      </c>
      <c r="AD653">
        <v>1291507</v>
      </c>
      <c r="AE653" s="3" t="s">
        <v>5046</v>
      </c>
      <c r="AF653" t="s">
        <v>46</v>
      </c>
      <c r="AG653" s="3" t="s">
        <v>5046</v>
      </c>
      <c r="AH653">
        <v>0</v>
      </c>
      <c r="AI653" s="3" t="s">
        <v>5046</v>
      </c>
      <c r="AJ653" t="s">
        <v>25</v>
      </c>
      <c r="AK653" s="3" t="s">
        <v>5049</v>
      </c>
      <c r="AL653" t="s">
        <v>2</v>
      </c>
    </row>
    <row r="654" spans="1:38" x14ac:dyDescent="0.25">
      <c r="A654" s="2" t="s">
        <v>5041</v>
      </c>
      <c r="B654">
        <v>654</v>
      </c>
      <c r="C654" t="s">
        <v>5043</v>
      </c>
      <c r="D654" t="s">
        <v>5044</v>
      </c>
      <c r="E654" s="3" t="s">
        <v>5047</v>
      </c>
      <c r="F654">
        <v>1763</v>
      </c>
      <c r="G654" t="s">
        <v>2</v>
      </c>
      <c r="H654">
        <f>IFERROR(INDEX(Plan2!C:C,MATCH(F654,Plan2!I:I,0)),"NULL")</f>
        <v>14</v>
      </c>
      <c r="I654" t="s">
        <v>2</v>
      </c>
      <c r="J654" t="s">
        <v>5148</v>
      </c>
      <c r="K654" t="s">
        <v>5043</v>
      </c>
      <c r="L654" t="str">
        <f>IFERROR(INDEX(Plan2!E:E,MATCH(F654,Plan2!I:I,0)),"NULL")</f>
        <v>CAGECE</v>
      </c>
      <c r="M654" s="3" t="s">
        <v>5047</v>
      </c>
      <c r="N654">
        <v>50</v>
      </c>
      <c r="O654" t="s">
        <v>5043</v>
      </c>
      <c r="P654" s="4">
        <v>42583</v>
      </c>
      <c r="Q654" s="5" t="s">
        <v>5046</v>
      </c>
      <c r="R654" s="4">
        <v>44409</v>
      </c>
      <c r="S654" s="6" t="s">
        <v>5046</v>
      </c>
      <c r="T654" t="s">
        <v>867</v>
      </c>
      <c r="U654" s="3" t="s">
        <v>5046</v>
      </c>
      <c r="V654">
        <v>0</v>
      </c>
      <c r="W654" s="3" t="s">
        <v>5047</v>
      </c>
      <c r="X654" s="7" t="s">
        <v>5172</v>
      </c>
      <c r="Y654" s="3" t="s">
        <v>5043</v>
      </c>
      <c r="Z654">
        <v>0</v>
      </c>
      <c r="AA654" s="3" t="s">
        <v>5046</v>
      </c>
      <c r="AB654" t="s">
        <v>23</v>
      </c>
      <c r="AC654" s="3" t="s">
        <v>5046</v>
      </c>
      <c r="AD654">
        <v>1291512</v>
      </c>
      <c r="AE654" s="3" t="s">
        <v>5046</v>
      </c>
      <c r="AF654" t="s">
        <v>24</v>
      </c>
      <c r="AG654" s="3" t="s">
        <v>5046</v>
      </c>
      <c r="AH654">
        <v>0</v>
      </c>
      <c r="AI654" s="3" t="s">
        <v>5046</v>
      </c>
      <c r="AJ654" t="s">
        <v>25</v>
      </c>
      <c r="AK654" s="3" t="s">
        <v>5049</v>
      </c>
      <c r="AL654" t="s">
        <v>2</v>
      </c>
    </row>
    <row r="655" spans="1:38" x14ac:dyDescent="0.25">
      <c r="A655" s="2" t="s">
        <v>5041</v>
      </c>
      <c r="B655">
        <v>655</v>
      </c>
      <c r="C655" t="s">
        <v>5043</v>
      </c>
      <c r="D655" t="s">
        <v>5045</v>
      </c>
      <c r="E655" s="3" t="s">
        <v>5047</v>
      </c>
      <c r="F655">
        <v>1940</v>
      </c>
      <c r="G655" t="s">
        <v>2</v>
      </c>
      <c r="H655">
        <f>IFERROR(INDEX(Plan2!C:C,MATCH(F655,Plan2!I:I,0)),"NULL")</f>
        <v>1</v>
      </c>
      <c r="I655" t="s">
        <v>2</v>
      </c>
      <c r="J655" t="s">
        <v>5148</v>
      </c>
      <c r="K655" t="s">
        <v>5043</v>
      </c>
      <c r="L655" t="str">
        <f>IFERROR(INDEX(Plan2!E:E,MATCH(F655,Plan2!I:I,0)),"NULL")</f>
        <v>SABARA</v>
      </c>
      <c r="M655" s="3" t="s">
        <v>5047</v>
      </c>
      <c r="N655">
        <v>50</v>
      </c>
      <c r="O655" t="s">
        <v>5043</v>
      </c>
      <c r="P655" s="4">
        <v>42186</v>
      </c>
      <c r="Q655" s="5" t="s">
        <v>5046</v>
      </c>
      <c r="R655" s="4">
        <v>44013</v>
      </c>
      <c r="S655" s="6" t="s">
        <v>5046</v>
      </c>
      <c r="T655" t="s">
        <v>868</v>
      </c>
      <c r="U655" s="3" t="s">
        <v>5046</v>
      </c>
      <c r="V655">
        <v>0</v>
      </c>
      <c r="W655" s="3" t="s">
        <v>5047</v>
      </c>
      <c r="X655" s="7" t="s">
        <v>5360</v>
      </c>
      <c r="Y655" s="3" t="s">
        <v>5043</v>
      </c>
      <c r="Z655">
        <v>0</v>
      </c>
      <c r="AA655" s="3" t="s">
        <v>5046</v>
      </c>
      <c r="AB655" t="s">
        <v>23</v>
      </c>
      <c r="AC655" s="3" t="s">
        <v>5046</v>
      </c>
      <c r="AD655">
        <v>1291513</v>
      </c>
      <c r="AE655" s="3" t="s">
        <v>5046</v>
      </c>
      <c r="AF655" t="s">
        <v>46</v>
      </c>
      <c r="AG655" s="3" t="s">
        <v>5046</v>
      </c>
      <c r="AH655">
        <v>0</v>
      </c>
      <c r="AI655" s="3" t="s">
        <v>5046</v>
      </c>
      <c r="AJ655" t="s">
        <v>25</v>
      </c>
      <c r="AK655" s="3" t="s">
        <v>5049</v>
      </c>
      <c r="AL655" t="s">
        <v>2</v>
      </c>
    </row>
    <row r="656" spans="1:38" x14ac:dyDescent="0.25">
      <c r="A656" s="2" t="s">
        <v>5041</v>
      </c>
      <c r="B656">
        <v>656</v>
      </c>
      <c r="C656" t="s">
        <v>5043</v>
      </c>
      <c r="D656" t="s">
        <v>5045</v>
      </c>
      <c r="E656" s="3" t="s">
        <v>5047</v>
      </c>
      <c r="F656">
        <v>1940</v>
      </c>
      <c r="G656" t="s">
        <v>2</v>
      </c>
      <c r="H656">
        <f>IFERROR(INDEX(Plan2!C:C,MATCH(F656,Plan2!I:I,0)),"NULL")</f>
        <v>1</v>
      </c>
      <c r="I656" t="s">
        <v>2</v>
      </c>
      <c r="J656" t="s">
        <v>5148</v>
      </c>
      <c r="K656" t="s">
        <v>5043</v>
      </c>
      <c r="L656" t="str">
        <f>IFERROR(INDEX(Plan2!E:E,MATCH(F656,Plan2!I:I,0)),"NULL")</f>
        <v>SABARA</v>
      </c>
      <c r="M656" s="3" t="s">
        <v>5047</v>
      </c>
      <c r="N656">
        <v>50</v>
      </c>
      <c r="O656" t="s">
        <v>5043</v>
      </c>
      <c r="P656" s="4">
        <v>42583</v>
      </c>
      <c r="Q656" s="5" t="s">
        <v>5046</v>
      </c>
      <c r="R656" s="4">
        <v>44409</v>
      </c>
      <c r="S656" s="6" t="s">
        <v>5046</v>
      </c>
      <c r="T656" t="s">
        <v>869</v>
      </c>
      <c r="U656" s="3" t="s">
        <v>5046</v>
      </c>
      <c r="V656">
        <v>0</v>
      </c>
      <c r="W656" s="3" t="s">
        <v>5047</v>
      </c>
      <c r="X656" s="7" t="s">
        <v>5361</v>
      </c>
      <c r="Y656" s="3" t="s">
        <v>5043</v>
      </c>
      <c r="Z656">
        <v>0</v>
      </c>
      <c r="AA656" s="3" t="s">
        <v>5046</v>
      </c>
      <c r="AB656" t="s">
        <v>220</v>
      </c>
      <c r="AC656" s="3" t="s">
        <v>5046</v>
      </c>
      <c r="AD656">
        <v>1291514</v>
      </c>
      <c r="AE656" s="3" t="s">
        <v>5046</v>
      </c>
      <c r="AF656" t="s">
        <v>46</v>
      </c>
      <c r="AG656" s="3" t="s">
        <v>5046</v>
      </c>
      <c r="AH656">
        <v>0</v>
      </c>
      <c r="AI656" s="3" t="s">
        <v>5046</v>
      </c>
      <c r="AJ656" t="s">
        <v>25</v>
      </c>
      <c r="AK656" s="3" t="s">
        <v>5049</v>
      </c>
      <c r="AL656" t="s">
        <v>2</v>
      </c>
    </row>
    <row r="657" spans="1:38" x14ac:dyDescent="0.25">
      <c r="A657" s="2" t="s">
        <v>5041</v>
      </c>
      <c r="B657">
        <v>657</v>
      </c>
      <c r="C657" t="s">
        <v>5043</v>
      </c>
      <c r="D657" t="s">
        <v>5045</v>
      </c>
      <c r="E657" s="3" t="s">
        <v>5047</v>
      </c>
      <c r="F657">
        <v>1940</v>
      </c>
      <c r="G657" t="s">
        <v>2</v>
      </c>
      <c r="H657">
        <f>IFERROR(INDEX(Plan2!C:C,MATCH(F657,Plan2!I:I,0)),"NULL")</f>
        <v>1</v>
      </c>
      <c r="I657" t="s">
        <v>2</v>
      </c>
      <c r="J657" t="s">
        <v>5148</v>
      </c>
      <c r="K657" t="s">
        <v>5043</v>
      </c>
      <c r="L657" t="str">
        <f>IFERROR(INDEX(Plan2!E:E,MATCH(F657,Plan2!I:I,0)),"NULL")</f>
        <v>SABARA</v>
      </c>
      <c r="M657" s="3" t="s">
        <v>5047</v>
      </c>
      <c r="N657">
        <v>50</v>
      </c>
      <c r="O657" t="s">
        <v>5043</v>
      </c>
      <c r="P657" s="4">
        <v>42644</v>
      </c>
      <c r="Q657" s="5" t="s">
        <v>5046</v>
      </c>
      <c r="R657" s="4">
        <v>44470</v>
      </c>
      <c r="S657" s="6" t="s">
        <v>5046</v>
      </c>
      <c r="T657" t="s">
        <v>870</v>
      </c>
      <c r="U657" s="3" t="s">
        <v>5046</v>
      </c>
      <c r="V657">
        <v>0</v>
      </c>
      <c r="W657" s="3" t="s">
        <v>5047</v>
      </c>
      <c r="X657" s="7" t="s">
        <v>5303</v>
      </c>
      <c r="Y657" s="3" t="s">
        <v>5043</v>
      </c>
      <c r="Z657">
        <v>0</v>
      </c>
      <c r="AA657" s="3" t="s">
        <v>5046</v>
      </c>
      <c r="AB657" t="s">
        <v>23</v>
      </c>
      <c r="AC657" s="3" t="s">
        <v>5046</v>
      </c>
      <c r="AD657">
        <v>1291515</v>
      </c>
      <c r="AE657" s="3" t="s">
        <v>5046</v>
      </c>
      <c r="AF657" t="s">
        <v>46</v>
      </c>
      <c r="AG657" s="3" t="s">
        <v>5046</v>
      </c>
      <c r="AH657">
        <v>0</v>
      </c>
      <c r="AI657" s="3" t="s">
        <v>5046</v>
      </c>
      <c r="AJ657" t="s">
        <v>25</v>
      </c>
      <c r="AK657" s="3" t="s">
        <v>5049</v>
      </c>
      <c r="AL657" t="s">
        <v>2</v>
      </c>
    </row>
    <row r="658" spans="1:38" x14ac:dyDescent="0.25">
      <c r="A658" s="2" t="s">
        <v>5041</v>
      </c>
      <c r="B658">
        <v>658</v>
      </c>
      <c r="C658" t="s">
        <v>5043</v>
      </c>
      <c r="D658" t="s">
        <v>5045</v>
      </c>
      <c r="E658" s="3" t="s">
        <v>5047</v>
      </c>
      <c r="F658">
        <v>1940</v>
      </c>
      <c r="G658" t="s">
        <v>2</v>
      </c>
      <c r="H658">
        <f>IFERROR(INDEX(Plan2!C:C,MATCH(F658,Plan2!I:I,0)),"NULL")</f>
        <v>1</v>
      </c>
      <c r="I658" t="s">
        <v>2</v>
      </c>
      <c r="J658" t="s">
        <v>5148</v>
      </c>
      <c r="K658" t="s">
        <v>5043</v>
      </c>
      <c r="L658" t="str">
        <f>IFERROR(INDEX(Plan2!E:E,MATCH(F658,Plan2!I:I,0)),"NULL")</f>
        <v>SABARA</v>
      </c>
      <c r="M658" s="3" t="s">
        <v>5047</v>
      </c>
      <c r="N658">
        <v>50</v>
      </c>
      <c r="O658" t="s">
        <v>5043</v>
      </c>
      <c r="P658" s="4">
        <v>42614</v>
      </c>
      <c r="Q658" s="5" t="s">
        <v>5046</v>
      </c>
      <c r="R658" s="4">
        <v>44440</v>
      </c>
      <c r="S658" s="6" t="s">
        <v>5046</v>
      </c>
      <c r="T658" t="s">
        <v>871</v>
      </c>
      <c r="U658" s="3" t="s">
        <v>5046</v>
      </c>
      <c r="V658">
        <v>0</v>
      </c>
      <c r="W658" s="3" t="s">
        <v>5047</v>
      </c>
      <c r="X658" s="7" t="s">
        <v>5351</v>
      </c>
      <c r="Y658" s="3" t="s">
        <v>5043</v>
      </c>
      <c r="Z658">
        <v>0</v>
      </c>
      <c r="AA658" s="3" t="s">
        <v>5046</v>
      </c>
      <c r="AB658" t="s">
        <v>23</v>
      </c>
      <c r="AC658" s="3" t="s">
        <v>5046</v>
      </c>
      <c r="AD658">
        <v>129268</v>
      </c>
      <c r="AE658" s="3" t="s">
        <v>5046</v>
      </c>
      <c r="AF658" t="s">
        <v>46</v>
      </c>
      <c r="AG658" s="3" t="s">
        <v>5046</v>
      </c>
      <c r="AH658">
        <v>0</v>
      </c>
      <c r="AI658" s="3" t="s">
        <v>5046</v>
      </c>
      <c r="AJ658" t="s">
        <v>25</v>
      </c>
      <c r="AK658" s="3" t="s">
        <v>5049</v>
      </c>
      <c r="AL658" t="s">
        <v>2</v>
      </c>
    </row>
    <row r="659" spans="1:38" x14ac:dyDescent="0.25">
      <c r="A659" s="2" t="s">
        <v>5041</v>
      </c>
      <c r="B659">
        <v>659</v>
      </c>
      <c r="C659" t="s">
        <v>5043</v>
      </c>
      <c r="D659" t="s">
        <v>5045</v>
      </c>
      <c r="E659" s="3" t="s">
        <v>5047</v>
      </c>
      <c r="F659">
        <v>1940</v>
      </c>
      <c r="G659" t="s">
        <v>2</v>
      </c>
      <c r="H659">
        <f>IFERROR(INDEX(Plan2!C:C,MATCH(F659,Plan2!I:I,0)),"NULL")</f>
        <v>1</v>
      </c>
      <c r="I659" t="s">
        <v>2</v>
      </c>
      <c r="J659" t="s">
        <v>5148</v>
      </c>
      <c r="K659" t="s">
        <v>5043</v>
      </c>
      <c r="L659" t="str">
        <f>IFERROR(INDEX(Plan2!E:E,MATCH(F659,Plan2!I:I,0)),"NULL")</f>
        <v>SABARA</v>
      </c>
      <c r="M659" s="3" t="s">
        <v>5047</v>
      </c>
      <c r="N659">
        <v>50</v>
      </c>
      <c r="O659" t="s">
        <v>5043</v>
      </c>
      <c r="P659" s="4">
        <v>42614</v>
      </c>
      <c r="Q659" s="5" t="s">
        <v>5046</v>
      </c>
      <c r="R659" s="4">
        <v>44440</v>
      </c>
      <c r="S659" s="6" t="s">
        <v>5046</v>
      </c>
      <c r="T659" t="s">
        <v>872</v>
      </c>
      <c r="U659" s="3" t="s">
        <v>5046</v>
      </c>
      <c r="V659">
        <v>0</v>
      </c>
      <c r="W659" s="3" t="s">
        <v>5047</v>
      </c>
      <c r="X659" s="7" t="s">
        <v>5351</v>
      </c>
      <c r="Y659" s="3" t="s">
        <v>5043</v>
      </c>
      <c r="Z659">
        <v>0</v>
      </c>
      <c r="AA659" s="3" t="s">
        <v>5046</v>
      </c>
      <c r="AB659" t="s">
        <v>23</v>
      </c>
      <c r="AC659" s="3" t="s">
        <v>5046</v>
      </c>
      <c r="AD659">
        <v>1292968</v>
      </c>
      <c r="AE659" s="3" t="s">
        <v>5046</v>
      </c>
      <c r="AF659" t="s">
        <v>46</v>
      </c>
      <c r="AG659" s="3" t="s">
        <v>5046</v>
      </c>
      <c r="AH659">
        <v>0</v>
      </c>
      <c r="AI659" s="3" t="s">
        <v>5046</v>
      </c>
      <c r="AJ659" t="s">
        <v>25</v>
      </c>
      <c r="AK659" s="3" t="s">
        <v>5049</v>
      </c>
      <c r="AL659" t="s">
        <v>2</v>
      </c>
    </row>
    <row r="660" spans="1:38" x14ac:dyDescent="0.25">
      <c r="A660" s="2" t="s">
        <v>5041</v>
      </c>
      <c r="B660">
        <v>660</v>
      </c>
      <c r="C660" t="s">
        <v>5043</v>
      </c>
      <c r="D660" t="s">
        <v>5044</v>
      </c>
      <c r="E660" s="3" t="s">
        <v>5047</v>
      </c>
      <c r="F660">
        <v>1763</v>
      </c>
      <c r="G660" t="s">
        <v>2</v>
      </c>
      <c r="H660">
        <f>IFERROR(INDEX(Plan2!C:C,MATCH(F660,Plan2!I:I,0)),"NULL")</f>
        <v>14</v>
      </c>
      <c r="I660" t="s">
        <v>2</v>
      </c>
      <c r="J660" t="s">
        <v>5148</v>
      </c>
      <c r="K660" t="s">
        <v>5043</v>
      </c>
      <c r="L660" t="str">
        <f>IFERROR(INDEX(Plan2!E:E,MATCH(F660,Plan2!I:I,0)),"NULL")</f>
        <v>CAGECE</v>
      </c>
      <c r="M660" s="3" t="s">
        <v>5047</v>
      </c>
      <c r="N660">
        <v>50</v>
      </c>
      <c r="O660" t="s">
        <v>5043</v>
      </c>
      <c r="P660" s="4">
        <v>42522</v>
      </c>
      <c r="Q660" s="5" t="s">
        <v>5046</v>
      </c>
      <c r="R660" s="4">
        <v>44348</v>
      </c>
      <c r="S660" s="6" t="s">
        <v>5046</v>
      </c>
      <c r="T660" t="s">
        <v>873</v>
      </c>
      <c r="U660" s="3" t="s">
        <v>5046</v>
      </c>
      <c r="V660">
        <v>0</v>
      </c>
      <c r="W660" s="3" t="s">
        <v>5047</v>
      </c>
      <c r="X660" s="7" t="s">
        <v>5336</v>
      </c>
      <c r="Y660" s="3" t="s">
        <v>5043</v>
      </c>
      <c r="Z660">
        <v>0</v>
      </c>
      <c r="AA660" s="3" t="s">
        <v>5046</v>
      </c>
      <c r="AB660" t="s">
        <v>23</v>
      </c>
      <c r="AC660" s="3" t="s">
        <v>5046</v>
      </c>
      <c r="AD660">
        <v>1292972</v>
      </c>
      <c r="AE660" s="3" t="s">
        <v>5046</v>
      </c>
      <c r="AF660" t="s">
        <v>24</v>
      </c>
      <c r="AG660" s="3" t="s">
        <v>5046</v>
      </c>
      <c r="AH660">
        <v>0</v>
      </c>
      <c r="AI660" s="3" t="s">
        <v>5046</v>
      </c>
      <c r="AJ660" t="s">
        <v>25</v>
      </c>
      <c r="AK660" s="3" t="s">
        <v>5049</v>
      </c>
      <c r="AL660" t="s">
        <v>2</v>
      </c>
    </row>
    <row r="661" spans="1:38" x14ac:dyDescent="0.25">
      <c r="A661" s="2" t="s">
        <v>5041</v>
      </c>
      <c r="B661">
        <v>661</v>
      </c>
      <c r="C661" t="s">
        <v>5043</v>
      </c>
      <c r="D661" t="s">
        <v>5044</v>
      </c>
      <c r="E661" s="3" t="s">
        <v>5047</v>
      </c>
      <c r="F661">
        <v>1763</v>
      </c>
      <c r="G661" t="s">
        <v>2</v>
      </c>
      <c r="H661">
        <f>IFERROR(INDEX(Plan2!C:C,MATCH(F661,Plan2!I:I,0)),"NULL")</f>
        <v>14</v>
      </c>
      <c r="I661" t="s">
        <v>2</v>
      </c>
      <c r="J661" t="s">
        <v>5148</v>
      </c>
      <c r="K661" t="s">
        <v>5043</v>
      </c>
      <c r="L661" t="str">
        <f>IFERROR(INDEX(Plan2!E:E,MATCH(F661,Plan2!I:I,0)),"NULL")</f>
        <v>CAGECE</v>
      </c>
      <c r="M661" s="3" t="s">
        <v>5047</v>
      </c>
      <c r="N661">
        <v>50</v>
      </c>
      <c r="O661" t="s">
        <v>5043</v>
      </c>
      <c r="P661" s="4">
        <v>42125</v>
      </c>
      <c r="Q661" s="5" t="s">
        <v>5046</v>
      </c>
      <c r="R661" s="4">
        <v>43952</v>
      </c>
      <c r="S661" s="6" t="s">
        <v>5046</v>
      </c>
      <c r="T661" t="s">
        <v>874</v>
      </c>
      <c r="U661" s="3" t="s">
        <v>5046</v>
      </c>
      <c r="V661">
        <v>0</v>
      </c>
      <c r="W661" s="3" t="s">
        <v>5047</v>
      </c>
      <c r="X661" s="7" t="s">
        <v>5345</v>
      </c>
      <c r="Y661" s="3" t="s">
        <v>5043</v>
      </c>
      <c r="Z661">
        <v>0</v>
      </c>
      <c r="AA661" s="3" t="s">
        <v>5046</v>
      </c>
      <c r="AB661" t="s">
        <v>28</v>
      </c>
      <c r="AC661" s="3" t="s">
        <v>5046</v>
      </c>
      <c r="AD661">
        <v>1303</v>
      </c>
      <c r="AE661" s="3" t="s">
        <v>5046</v>
      </c>
      <c r="AF661" t="s">
        <v>24</v>
      </c>
      <c r="AG661" s="3" t="s">
        <v>5046</v>
      </c>
      <c r="AH661">
        <v>0</v>
      </c>
      <c r="AI661" s="3" t="s">
        <v>5046</v>
      </c>
      <c r="AJ661" t="s">
        <v>25</v>
      </c>
      <c r="AK661" s="3" t="s">
        <v>5049</v>
      </c>
      <c r="AL661" t="s">
        <v>2</v>
      </c>
    </row>
    <row r="662" spans="1:38" x14ac:dyDescent="0.25">
      <c r="A662" s="2" t="s">
        <v>5041</v>
      </c>
      <c r="B662">
        <v>662</v>
      </c>
      <c r="C662" t="s">
        <v>5043</v>
      </c>
      <c r="D662" t="s">
        <v>5045</v>
      </c>
      <c r="E662" s="3" t="s">
        <v>5047</v>
      </c>
      <c r="F662">
        <v>1940</v>
      </c>
      <c r="G662" t="s">
        <v>2</v>
      </c>
      <c r="H662">
        <f>IFERROR(INDEX(Plan2!C:C,MATCH(F662,Plan2!I:I,0)),"NULL")</f>
        <v>1</v>
      </c>
      <c r="I662" t="s">
        <v>2</v>
      </c>
      <c r="J662" t="s">
        <v>5148</v>
      </c>
      <c r="K662" t="s">
        <v>5043</v>
      </c>
      <c r="L662" t="str">
        <f>IFERROR(INDEX(Plan2!E:E,MATCH(F662,Plan2!I:I,0)),"NULL")</f>
        <v>SABARA</v>
      </c>
      <c r="M662" s="3" t="s">
        <v>5047</v>
      </c>
      <c r="N662">
        <v>68</v>
      </c>
      <c r="O662" t="s">
        <v>5043</v>
      </c>
      <c r="P662" s="4">
        <v>43009</v>
      </c>
      <c r="Q662" s="5" t="s">
        <v>5046</v>
      </c>
      <c r="R662" s="4">
        <v>44835</v>
      </c>
      <c r="S662" s="6" t="s">
        <v>5046</v>
      </c>
      <c r="T662" t="s">
        <v>875</v>
      </c>
      <c r="U662" s="3" t="s">
        <v>5046</v>
      </c>
      <c r="V662">
        <v>0</v>
      </c>
      <c r="W662" s="3" t="s">
        <v>5047</v>
      </c>
      <c r="X662" s="7" t="s">
        <v>5158</v>
      </c>
      <c r="Y662" s="3" t="s">
        <v>5043</v>
      </c>
      <c r="Z662">
        <v>0</v>
      </c>
      <c r="AA662" s="3" t="s">
        <v>5046</v>
      </c>
      <c r="AB662" t="s">
        <v>28</v>
      </c>
      <c r="AC662" s="3" t="s">
        <v>5046</v>
      </c>
      <c r="AD662">
        <v>1306</v>
      </c>
      <c r="AE662" s="3" t="s">
        <v>5046</v>
      </c>
      <c r="AF662" t="s">
        <v>44</v>
      </c>
      <c r="AG662" s="3" t="s">
        <v>5046</v>
      </c>
      <c r="AH662">
        <v>0</v>
      </c>
      <c r="AI662" s="3" t="s">
        <v>5046</v>
      </c>
      <c r="AJ662" t="s">
        <v>25</v>
      </c>
      <c r="AK662" s="3" t="s">
        <v>5049</v>
      </c>
      <c r="AL662" t="s">
        <v>2</v>
      </c>
    </row>
    <row r="663" spans="1:38" x14ac:dyDescent="0.25">
      <c r="A663" s="2" t="s">
        <v>5041</v>
      </c>
      <c r="B663">
        <v>663</v>
      </c>
      <c r="C663" t="s">
        <v>5043</v>
      </c>
      <c r="D663" t="s">
        <v>5044</v>
      </c>
      <c r="E663" s="3" t="s">
        <v>5047</v>
      </c>
      <c r="F663">
        <v>1793</v>
      </c>
      <c r="G663" t="s">
        <v>2</v>
      </c>
      <c r="H663">
        <f>IFERROR(INDEX(Plan2!C:C,MATCH(F663,Plan2!I:I,0)),"NULL")</f>
        <v>55</v>
      </c>
      <c r="I663" t="s">
        <v>2</v>
      </c>
      <c r="J663" t="s">
        <v>5148</v>
      </c>
      <c r="K663" t="s">
        <v>5043</v>
      </c>
      <c r="L663" t="str">
        <f>IFERROR(INDEX(Plan2!E:E,MATCH(F663,Plan2!I:I,0)),"NULL")</f>
        <v>SAAE - IGUATU</v>
      </c>
      <c r="M663" s="3" t="s">
        <v>5047</v>
      </c>
      <c r="N663">
        <v>50</v>
      </c>
      <c r="O663" t="s">
        <v>5043</v>
      </c>
      <c r="P663" s="4">
        <v>41913</v>
      </c>
      <c r="Q663" s="5" t="s">
        <v>5046</v>
      </c>
      <c r="R663" s="4">
        <v>43739</v>
      </c>
      <c r="S663" s="6" t="s">
        <v>5046</v>
      </c>
      <c r="T663" t="s">
        <v>876</v>
      </c>
      <c r="U663" s="3" t="s">
        <v>5046</v>
      </c>
      <c r="V663">
        <v>0</v>
      </c>
      <c r="W663" s="3" t="s">
        <v>5047</v>
      </c>
      <c r="X663" s="7" t="s">
        <v>5362</v>
      </c>
      <c r="Y663" s="3" t="s">
        <v>5043</v>
      </c>
      <c r="Z663">
        <v>0</v>
      </c>
      <c r="AA663" s="3" t="s">
        <v>5046</v>
      </c>
      <c r="AB663" t="s">
        <v>28</v>
      </c>
      <c r="AC663" s="3" t="s">
        <v>5046</v>
      </c>
      <c r="AD663">
        <v>1308</v>
      </c>
      <c r="AE663" s="3" t="s">
        <v>5046</v>
      </c>
      <c r="AF663" t="s">
        <v>24</v>
      </c>
      <c r="AG663" s="3" t="s">
        <v>5046</v>
      </c>
      <c r="AH663">
        <v>0</v>
      </c>
      <c r="AI663" s="3" t="s">
        <v>5046</v>
      </c>
      <c r="AJ663" t="s">
        <v>25</v>
      </c>
      <c r="AK663" s="3" t="s">
        <v>5049</v>
      </c>
      <c r="AL663" t="s">
        <v>2</v>
      </c>
    </row>
    <row r="664" spans="1:38" x14ac:dyDescent="0.25">
      <c r="A664" s="2" t="s">
        <v>5041</v>
      </c>
      <c r="B664">
        <v>664</v>
      </c>
      <c r="C664" t="s">
        <v>5043</v>
      </c>
      <c r="D664" t="s">
        <v>5045</v>
      </c>
      <c r="E664" s="3" t="s">
        <v>5047</v>
      </c>
      <c r="F664">
        <v>1940</v>
      </c>
      <c r="G664" t="s">
        <v>2</v>
      </c>
      <c r="H664">
        <f>IFERROR(INDEX(Plan2!C:C,MATCH(F664,Plan2!I:I,0)),"NULL")</f>
        <v>1</v>
      </c>
      <c r="I664" t="s">
        <v>2</v>
      </c>
      <c r="J664" t="s">
        <v>5148</v>
      </c>
      <c r="K664" t="s">
        <v>5043</v>
      </c>
      <c r="L664" t="str">
        <f>IFERROR(INDEX(Plan2!E:E,MATCH(F664,Plan2!I:I,0)),"NULL")</f>
        <v>SABARA</v>
      </c>
      <c r="M664" s="3" t="s">
        <v>5047</v>
      </c>
      <c r="N664">
        <v>50</v>
      </c>
      <c r="O664" t="s">
        <v>5043</v>
      </c>
      <c r="P664" s="4">
        <v>42917</v>
      </c>
      <c r="Q664" s="5" t="s">
        <v>5046</v>
      </c>
      <c r="R664" s="4">
        <v>44743</v>
      </c>
      <c r="S664" s="6" t="s">
        <v>5046</v>
      </c>
      <c r="T664" t="s">
        <v>877</v>
      </c>
      <c r="U664" s="3" t="s">
        <v>5046</v>
      </c>
      <c r="V664">
        <v>0</v>
      </c>
      <c r="W664" s="3" t="s">
        <v>5047</v>
      </c>
      <c r="X664" s="7" t="s">
        <v>5157</v>
      </c>
      <c r="Y664" s="3" t="s">
        <v>5043</v>
      </c>
      <c r="Z664">
        <v>0</v>
      </c>
      <c r="AA664" s="3" t="s">
        <v>5046</v>
      </c>
      <c r="AB664" t="s">
        <v>23</v>
      </c>
      <c r="AC664" s="3" t="s">
        <v>5046</v>
      </c>
      <c r="AD664">
        <v>131167</v>
      </c>
      <c r="AE664" s="3" t="s">
        <v>5046</v>
      </c>
      <c r="AF664" t="s">
        <v>46</v>
      </c>
      <c r="AG664" s="3" t="s">
        <v>5046</v>
      </c>
      <c r="AH664">
        <v>0</v>
      </c>
      <c r="AI664" s="3" t="s">
        <v>5046</v>
      </c>
      <c r="AJ664" t="s">
        <v>25</v>
      </c>
      <c r="AK664" s="3" t="s">
        <v>5049</v>
      </c>
      <c r="AL664" t="s">
        <v>2</v>
      </c>
    </row>
    <row r="665" spans="1:38" x14ac:dyDescent="0.25">
      <c r="A665" s="2" t="s">
        <v>5041</v>
      </c>
      <c r="B665">
        <v>665</v>
      </c>
      <c r="C665" t="s">
        <v>5043</v>
      </c>
      <c r="D665" t="s">
        <v>5045</v>
      </c>
      <c r="E665" s="3" t="s">
        <v>5047</v>
      </c>
      <c r="F665">
        <v>1940</v>
      </c>
      <c r="G665" t="s">
        <v>2</v>
      </c>
      <c r="H665">
        <f>IFERROR(INDEX(Plan2!C:C,MATCH(F665,Plan2!I:I,0)),"NULL")</f>
        <v>1</v>
      </c>
      <c r="I665" t="s">
        <v>2</v>
      </c>
      <c r="J665" t="s">
        <v>5148</v>
      </c>
      <c r="K665" t="s">
        <v>5043</v>
      </c>
      <c r="L665" t="str">
        <f>IFERROR(INDEX(Plan2!E:E,MATCH(F665,Plan2!I:I,0)),"NULL")</f>
        <v>SABARA</v>
      </c>
      <c r="M665" s="3" t="s">
        <v>5047</v>
      </c>
      <c r="N665">
        <v>50</v>
      </c>
      <c r="O665" t="s">
        <v>5043</v>
      </c>
      <c r="P665" s="4">
        <v>41913</v>
      </c>
      <c r="Q665" s="5" t="s">
        <v>5046</v>
      </c>
      <c r="R665" s="4">
        <v>43739</v>
      </c>
      <c r="S665" s="6" t="s">
        <v>5046</v>
      </c>
      <c r="T665" t="s">
        <v>878</v>
      </c>
      <c r="U665" s="3" t="s">
        <v>5046</v>
      </c>
      <c r="V665">
        <v>0</v>
      </c>
      <c r="W665" s="3" t="s">
        <v>5047</v>
      </c>
      <c r="X665" s="7" t="s">
        <v>5203</v>
      </c>
      <c r="Y665" s="3" t="s">
        <v>5043</v>
      </c>
      <c r="Z665">
        <v>0</v>
      </c>
      <c r="AA665" s="3" t="s">
        <v>5046</v>
      </c>
      <c r="AB665" t="s">
        <v>28</v>
      </c>
      <c r="AC665" s="3" t="s">
        <v>5046</v>
      </c>
      <c r="AD665">
        <v>1311765</v>
      </c>
      <c r="AE665" s="3" t="s">
        <v>5046</v>
      </c>
      <c r="AF665" t="s">
        <v>46</v>
      </c>
      <c r="AG665" s="3" t="s">
        <v>5046</v>
      </c>
      <c r="AH665">
        <v>0</v>
      </c>
      <c r="AI665" s="3" t="s">
        <v>5046</v>
      </c>
      <c r="AJ665" t="s">
        <v>25</v>
      </c>
      <c r="AK665" s="3" t="s">
        <v>5049</v>
      </c>
      <c r="AL665" t="s">
        <v>2</v>
      </c>
    </row>
    <row r="666" spans="1:38" x14ac:dyDescent="0.25">
      <c r="A666" s="2" t="s">
        <v>5041</v>
      </c>
      <c r="B666">
        <v>666</v>
      </c>
      <c r="C666" t="s">
        <v>5043</v>
      </c>
      <c r="D666" t="s">
        <v>5045</v>
      </c>
      <c r="E666" s="3" t="s">
        <v>5047</v>
      </c>
      <c r="F666">
        <v>1940</v>
      </c>
      <c r="G666" t="s">
        <v>2</v>
      </c>
      <c r="H666">
        <f>IFERROR(INDEX(Plan2!C:C,MATCH(F666,Plan2!I:I,0)),"NULL")</f>
        <v>1</v>
      </c>
      <c r="I666" t="s">
        <v>2</v>
      </c>
      <c r="J666" t="s">
        <v>5148</v>
      </c>
      <c r="K666" t="s">
        <v>5043</v>
      </c>
      <c r="L666" t="str">
        <f>IFERROR(INDEX(Plan2!E:E,MATCH(F666,Plan2!I:I,0)),"NULL")</f>
        <v>SABARA</v>
      </c>
      <c r="M666" s="3" t="s">
        <v>5047</v>
      </c>
      <c r="N666">
        <v>50</v>
      </c>
      <c r="O666" t="s">
        <v>5043</v>
      </c>
      <c r="P666" s="4">
        <v>42614</v>
      </c>
      <c r="Q666" s="5" t="s">
        <v>5046</v>
      </c>
      <c r="R666" s="4">
        <v>44440</v>
      </c>
      <c r="S666" s="6" t="s">
        <v>5046</v>
      </c>
      <c r="T666" t="s">
        <v>879</v>
      </c>
      <c r="U666" s="3" t="s">
        <v>5046</v>
      </c>
      <c r="V666">
        <v>0</v>
      </c>
      <c r="W666" s="3" t="s">
        <v>5047</v>
      </c>
      <c r="X666" s="7" t="s">
        <v>5363</v>
      </c>
      <c r="Y666" s="3" t="s">
        <v>5043</v>
      </c>
      <c r="Z666">
        <v>0</v>
      </c>
      <c r="AA666" s="3" t="s">
        <v>5046</v>
      </c>
      <c r="AB666" t="s">
        <v>28</v>
      </c>
      <c r="AC666" s="3" t="s">
        <v>5046</v>
      </c>
      <c r="AD666">
        <v>1311767</v>
      </c>
      <c r="AE666" s="3" t="s">
        <v>5046</v>
      </c>
      <c r="AF666" t="s">
        <v>46</v>
      </c>
      <c r="AG666" s="3" t="s">
        <v>5046</v>
      </c>
      <c r="AH666">
        <v>0</v>
      </c>
      <c r="AI666" s="3" t="s">
        <v>5046</v>
      </c>
      <c r="AJ666" t="s">
        <v>25</v>
      </c>
      <c r="AK666" s="3" t="s">
        <v>5049</v>
      </c>
      <c r="AL666" t="s">
        <v>2</v>
      </c>
    </row>
    <row r="667" spans="1:38" x14ac:dyDescent="0.25">
      <c r="A667" s="2" t="s">
        <v>5041</v>
      </c>
      <c r="B667">
        <v>667</v>
      </c>
      <c r="C667" t="s">
        <v>5043</v>
      </c>
      <c r="D667" t="s">
        <v>5045</v>
      </c>
      <c r="E667" s="3" t="s">
        <v>5047</v>
      </c>
      <c r="F667">
        <v>1940</v>
      </c>
      <c r="G667" t="s">
        <v>2</v>
      </c>
      <c r="H667">
        <f>IFERROR(INDEX(Plan2!C:C,MATCH(F667,Plan2!I:I,0)),"NULL")</f>
        <v>1</v>
      </c>
      <c r="I667" t="s">
        <v>2</v>
      </c>
      <c r="J667" t="s">
        <v>5148</v>
      </c>
      <c r="K667" t="s">
        <v>5043</v>
      </c>
      <c r="L667" t="str">
        <f>IFERROR(INDEX(Plan2!E:E,MATCH(F667,Plan2!I:I,0)),"NULL")</f>
        <v>SABARA</v>
      </c>
      <c r="M667" s="3" t="s">
        <v>5047</v>
      </c>
      <c r="N667">
        <v>50</v>
      </c>
      <c r="O667" t="s">
        <v>5043</v>
      </c>
      <c r="P667" s="4">
        <v>42614</v>
      </c>
      <c r="Q667" s="5" t="s">
        <v>5046</v>
      </c>
      <c r="R667" s="4">
        <v>44440</v>
      </c>
      <c r="S667" s="6" t="s">
        <v>5046</v>
      </c>
      <c r="T667" t="s">
        <v>880</v>
      </c>
      <c r="U667" s="3" t="s">
        <v>5046</v>
      </c>
      <c r="V667">
        <v>0</v>
      </c>
      <c r="W667" s="3" t="s">
        <v>5047</v>
      </c>
      <c r="X667" s="7" t="s">
        <v>5363</v>
      </c>
      <c r="Y667" s="3" t="s">
        <v>5043</v>
      </c>
      <c r="Z667">
        <v>0</v>
      </c>
      <c r="AA667" s="3" t="s">
        <v>5046</v>
      </c>
      <c r="AB667" t="s">
        <v>28</v>
      </c>
      <c r="AC667" s="3" t="s">
        <v>5046</v>
      </c>
      <c r="AD667">
        <v>1311770</v>
      </c>
      <c r="AE667" s="3" t="s">
        <v>5046</v>
      </c>
      <c r="AF667" t="s">
        <v>46</v>
      </c>
      <c r="AG667" s="3" t="s">
        <v>5046</v>
      </c>
      <c r="AH667">
        <v>0</v>
      </c>
      <c r="AI667" s="3" t="s">
        <v>5046</v>
      </c>
      <c r="AJ667" t="s">
        <v>25</v>
      </c>
      <c r="AK667" s="3" t="s">
        <v>5049</v>
      </c>
      <c r="AL667" t="s">
        <v>2</v>
      </c>
    </row>
    <row r="668" spans="1:38" x14ac:dyDescent="0.25">
      <c r="A668" s="2" t="s">
        <v>5041</v>
      </c>
      <c r="B668">
        <v>668</v>
      </c>
      <c r="C668" t="s">
        <v>5043</v>
      </c>
      <c r="D668" t="s">
        <v>5045</v>
      </c>
      <c r="E668" s="3" t="s">
        <v>5047</v>
      </c>
      <c r="F668">
        <v>1940</v>
      </c>
      <c r="G668" t="s">
        <v>2</v>
      </c>
      <c r="H668">
        <f>IFERROR(INDEX(Plan2!C:C,MATCH(F668,Plan2!I:I,0)),"NULL")</f>
        <v>1</v>
      </c>
      <c r="I668" t="s">
        <v>2</v>
      </c>
      <c r="J668" t="s">
        <v>5148</v>
      </c>
      <c r="K668" t="s">
        <v>5043</v>
      </c>
      <c r="L668" t="str">
        <f>IFERROR(INDEX(Plan2!E:E,MATCH(F668,Plan2!I:I,0)),"NULL")</f>
        <v>SABARA</v>
      </c>
      <c r="M668" s="3" t="s">
        <v>5047</v>
      </c>
      <c r="N668">
        <v>50</v>
      </c>
      <c r="O668" t="s">
        <v>5043</v>
      </c>
      <c r="P668" s="4">
        <v>42491</v>
      </c>
      <c r="Q668" s="5" t="s">
        <v>5046</v>
      </c>
      <c r="R668" s="4">
        <v>44317</v>
      </c>
      <c r="S668" s="6" t="s">
        <v>5046</v>
      </c>
      <c r="T668" t="s">
        <v>881</v>
      </c>
      <c r="U668" s="3" t="s">
        <v>5046</v>
      </c>
      <c r="V668">
        <v>0</v>
      </c>
      <c r="W668" s="3" t="s">
        <v>5047</v>
      </c>
      <c r="X668" s="7" t="s">
        <v>5364</v>
      </c>
      <c r="Y668" s="3" t="s">
        <v>5043</v>
      </c>
      <c r="Z668">
        <v>0</v>
      </c>
      <c r="AA668" s="3" t="s">
        <v>5046</v>
      </c>
      <c r="AB668" t="s">
        <v>23</v>
      </c>
      <c r="AC668" s="3" t="s">
        <v>5046</v>
      </c>
      <c r="AD668">
        <v>1311786</v>
      </c>
      <c r="AE668" s="3" t="s">
        <v>5046</v>
      </c>
      <c r="AF668" t="s">
        <v>46</v>
      </c>
      <c r="AG668" s="3" t="s">
        <v>5046</v>
      </c>
      <c r="AH668">
        <v>0</v>
      </c>
      <c r="AI668" s="3" t="s">
        <v>5046</v>
      </c>
      <c r="AJ668" t="s">
        <v>25</v>
      </c>
      <c r="AK668" s="3" t="s">
        <v>5049</v>
      </c>
      <c r="AL668" t="s">
        <v>2</v>
      </c>
    </row>
    <row r="669" spans="1:38" x14ac:dyDescent="0.25">
      <c r="A669" s="2" t="s">
        <v>5041</v>
      </c>
      <c r="B669">
        <v>669</v>
      </c>
      <c r="C669" t="s">
        <v>5043</v>
      </c>
      <c r="D669" t="s">
        <v>5045</v>
      </c>
      <c r="E669" s="3" t="s">
        <v>5047</v>
      </c>
      <c r="F669">
        <v>1940</v>
      </c>
      <c r="G669" t="s">
        <v>2</v>
      </c>
      <c r="H669">
        <f>IFERROR(INDEX(Plan2!C:C,MATCH(F669,Plan2!I:I,0)),"NULL")</f>
        <v>1</v>
      </c>
      <c r="I669" t="s">
        <v>2</v>
      </c>
      <c r="J669" t="s">
        <v>5148</v>
      </c>
      <c r="K669" t="s">
        <v>5043</v>
      </c>
      <c r="L669" t="str">
        <f>IFERROR(INDEX(Plan2!E:E,MATCH(F669,Plan2!I:I,0)),"NULL")</f>
        <v>SABARA</v>
      </c>
      <c r="M669" s="3" t="s">
        <v>5047</v>
      </c>
      <c r="N669">
        <v>50</v>
      </c>
      <c r="O669" t="s">
        <v>5043</v>
      </c>
      <c r="P669" s="4">
        <v>42552</v>
      </c>
      <c r="Q669" s="5" t="s">
        <v>5046</v>
      </c>
      <c r="R669" s="4">
        <v>44378</v>
      </c>
      <c r="S669" s="6" t="s">
        <v>5046</v>
      </c>
      <c r="T669" t="s">
        <v>882</v>
      </c>
      <c r="U669" s="3" t="s">
        <v>5046</v>
      </c>
      <c r="V669">
        <v>0</v>
      </c>
      <c r="W669" s="3" t="s">
        <v>5047</v>
      </c>
      <c r="X669" s="7" t="s">
        <v>5172</v>
      </c>
      <c r="Y669" s="3" t="s">
        <v>5043</v>
      </c>
      <c r="Z669">
        <v>0</v>
      </c>
      <c r="AA669" s="3" t="s">
        <v>5046</v>
      </c>
      <c r="AB669" t="s">
        <v>23</v>
      </c>
      <c r="AC669" s="3" t="s">
        <v>5046</v>
      </c>
      <c r="AD669">
        <v>1311788</v>
      </c>
      <c r="AE669" s="3" t="s">
        <v>5046</v>
      </c>
      <c r="AF669" t="s">
        <v>46</v>
      </c>
      <c r="AG669" s="3" t="s">
        <v>5046</v>
      </c>
      <c r="AH669">
        <v>0</v>
      </c>
      <c r="AI669" s="3" t="s">
        <v>5046</v>
      </c>
      <c r="AJ669" t="s">
        <v>25</v>
      </c>
      <c r="AK669" s="3" t="s">
        <v>5049</v>
      </c>
      <c r="AL669" t="s">
        <v>2</v>
      </c>
    </row>
    <row r="670" spans="1:38" x14ac:dyDescent="0.25">
      <c r="A670" s="2" t="s">
        <v>5041</v>
      </c>
      <c r="B670">
        <v>670</v>
      </c>
      <c r="C670" t="s">
        <v>5043</v>
      </c>
      <c r="D670" t="s">
        <v>5045</v>
      </c>
      <c r="E670" s="3" t="s">
        <v>5047</v>
      </c>
      <c r="F670">
        <v>1940</v>
      </c>
      <c r="G670" t="s">
        <v>2</v>
      </c>
      <c r="H670">
        <f>IFERROR(INDEX(Plan2!C:C,MATCH(F670,Plan2!I:I,0)),"NULL")</f>
        <v>1</v>
      </c>
      <c r="I670" t="s">
        <v>2</v>
      </c>
      <c r="J670" t="s">
        <v>5148</v>
      </c>
      <c r="K670" t="s">
        <v>5043</v>
      </c>
      <c r="L670" t="str">
        <f>IFERROR(INDEX(Plan2!E:E,MATCH(F670,Plan2!I:I,0)),"NULL")</f>
        <v>SABARA</v>
      </c>
      <c r="M670" s="3" t="s">
        <v>5047</v>
      </c>
      <c r="N670">
        <v>50</v>
      </c>
      <c r="O670" t="s">
        <v>5043</v>
      </c>
      <c r="P670" s="4">
        <v>42248</v>
      </c>
      <c r="Q670" s="5" t="s">
        <v>5046</v>
      </c>
      <c r="R670" s="4">
        <v>44075</v>
      </c>
      <c r="S670" s="6" t="s">
        <v>5046</v>
      </c>
      <c r="T670" t="s">
        <v>883</v>
      </c>
      <c r="U670" s="3" t="s">
        <v>5046</v>
      </c>
      <c r="V670">
        <v>0</v>
      </c>
      <c r="W670" s="3" t="s">
        <v>5047</v>
      </c>
      <c r="X670" s="7" t="s">
        <v>5365</v>
      </c>
      <c r="Y670" s="3" t="s">
        <v>5043</v>
      </c>
      <c r="Z670">
        <v>0</v>
      </c>
      <c r="AA670" s="3" t="s">
        <v>5046</v>
      </c>
      <c r="AB670" t="s">
        <v>28</v>
      </c>
      <c r="AC670" s="3" t="s">
        <v>5046</v>
      </c>
      <c r="AD670">
        <v>1311792</v>
      </c>
      <c r="AE670" s="3" t="s">
        <v>5046</v>
      </c>
      <c r="AF670" t="s">
        <v>46</v>
      </c>
      <c r="AG670" s="3" t="s">
        <v>5046</v>
      </c>
      <c r="AH670">
        <v>0</v>
      </c>
      <c r="AI670" s="3" t="s">
        <v>5046</v>
      </c>
      <c r="AJ670" t="s">
        <v>25</v>
      </c>
      <c r="AK670" s="3" t="s">
        <v>5049</v>
      </c>
      <c r="AL670" t="s">
        <v>2</v>
      </c>
    </row>
    <row r="671" spans="1:38" x14ac:dyDescent="0.25">
      <c r="A671" s="2" t="s">
        <v>5041</v>
      </c>
      <c r="B671">
        <v>671</v>
      </c>
      <c r="C671" t="s">
        <v>5043</v>
      </c>
      <c r="D671" t="s">
        <v>5045</v>
      </c>
      <c r="E671" s="3" t="s">
        <v>5047</v>
      </c>
      <c r="F671">
        <v>1940</v>
      </c>
      <c r="G671" t="s">
        <v>2</v>
      </c>
      <c r="H671">
        <f>IFERROR(INDEX(Plan2!C:C,MATCH(F671,Plan2!I:I,0)),"NULL")</f>
        <v>1</v>
      </c>
      <c r="I671" t="s">
        <v>2</v>
      </c>
      <c r="J671" t="s">
        <v>5148</v>
      </c>
      <c r="K671" t="s">
        <v>5043</v>
      </c>
      <c r="L671" t="str">
        <f>IFERROR(INDEX(Plan2!E:E,MATCH(F671,Plan2!I:I,0)),"NULL")</f>
        <v>SABARA</v>
      </c>
      <c r="M671" s="3" t="s">
        <v>5047</v>
      </c>
      <c r="N671">
        <v>50</v>
      </c>
      <c r="O671" t="s">
        <v>5043</v>
      </c>
      <c r="P671" s="4">
        <v>42186</v>
      </c>
      <c r="Q671" s="5" t="s">
        <v>5046</v>
      </c>
      <c r="R671" s="4">
        <v>44013</v>
      </c>
      <c r="S671" s="6" t="s">
        <v>5046</v>
      </c>
      <c r="T671" t="s">
        <v>884</v>
      </c>
      <c r="U671" s="3" t="s">
        <v>5046</v>
      </c>
      <c r="V671">
        <v>0</v>
      </c>
      <c r="W671" s="3" t="s">
        <v>5047</v>
      </c>
      <c r="X671" s="7" t="s">
        <v>5366</v>
      </c>
      <c r="Y671" s="3" t="s">
        <v>5043</v>
      </c>
      <c r="Z671">
        <v>0</v>
      </c>
      <c r="AA671" s="3" t="s">
        <v>5046</v>
      </c>
      <c r="AB671" t="s">
        <v>23</v>
      </c>
      <c r="AC671" s="3" t="s">
        <v>5046</v>
      </c>
      <c r="AD671">
        <v>1311793</v>
      </c>
      <c r="AE671" s="3" t="s">
        <v>5046</v>
      </c>
      <c r="AF671" t="s">
        <v>46</v>
      </c>
      <c r="AG671" s="3" t="s">
        <v>5046</v>
      </c>
      <c r="AH671">
        <v>0</v>
      </c>
      <c r="AI671" s="3" t="s">
        <v>5046</v>
      </c>
      <c r="AJ671" t="s">
        <v>25</v>
      </c>
      <c r="AK671" s="3" t="s">
        <v>5049</v>
      </c>
      <c r="AL671" t="s">
        <v>2</v>
      </c>
    </row>
    <row r="672" spans="1:38" x14ac:dyDescent="0.25">
      <c r="A672" s="2" t="s">
        <v>5041</v>
      </c>
      <c r="B672">
        <v>672</v>
      </c>
      <c r="C672" t="s">
        <v>5043</v>
      </c>
      <c r="D672" t="s">
        <v>5045</v>
      </c>
      <c r="E672" s="3" t="s">
        <v>5047</v>
      </c>
      <c r="F672">
        <v>1940</v>
      </c>
      <c r="G672" t="s">
        <v>2</v>
      </c>
      <c r="H672">
        <f>IFERROR(INDEX(Plan2!C:C,MATCH(F672,Plan2!I:I,0)),"NULL")</f>
        <v>1</v>
      </c>
      <c r="I672" t="s">
        <v>2</v>
      </c>
      <c r="J672" t="s">
        <v>5148</v>
      </c>
      <c r="K672" t="s">
        <v>5043</v>
      </c>
      <c r="L672" t="str">
        <f>IFERROR(INDEX(Plan2!E:E,MATCH(F672,Plan2!I:I,0)),"NULL")</f>
        <v>SABARA</v>
      </c>
      <c r="M672" s="3" t="s">
        <v>5047</v>
      </c>
      <c r="N672">
        <v>50</v>
      </c>
      <c r="O672" t="s">
        <v>5043</v>
      </c>
      <c r="P672" s="4">
        <v>42583</v>
      </c>
      <c r="Q672" s="5" t="s">
        <v>5046</v>
      </c>
      <c r="R672" s="4">
        <v>44409</v>
      </c>
      <c r="S672" s="6" t="s">
        <v>5046</v>
      </c>
      <c r="T672" t="s">
        <v>885</v>
      </c>
      <c r="U672" s="3" t="s">
        <v>5046</v>
      </c>
      <c r="V672">
        <v>0</v>
      </c>
      <c r="W672" s="3" t="s">
        <v>5047</v>
      </c>
      <c r="X672" s="7" t="s">
        <v>5253</v>
      </c>
      <c r="Y672" s="3" t="s">
        <v>5043</v>
      </c>
      <c r="Z672">
        <v>0</v>
      </c>
      <c r="AA672" s="3" t="s">
        <v>5046</v>
      </c>
      <c r="AB672" t="s">
        <v>28</v>
      </c>
      <c r="AC672" s="3" t="s">
        <v>5046</v>
      </c>
      <c r="AD672">
        <v>1311795</v>
      </c>
      <c r="AE672" s="3" t="s">
        <v>5046</v>
      </c>
      <c r="AF672" t="s">
        <v>46</v>
      </c>
      <c r="AG672" s="3" t="s">
        <v>5046</v>
      </c>
      <c r="AH672">
        <v>0</v>
      </c>
      <c r="AI672" s="3" t="s">
        <v>5046</v>
      </c>
      <c r="AJ672" t="s">
        <v>25</v>
      </c>
      <c r="AK672" s="3" t="s">
        <v>5049</v>
      </c>
      <c r="AL672" t="s">
        <v>2</v>
      </c>
    </row>
    <row r="673" spans="1:38" x14ac:dyDescent="0.25">
      <c r="A673" s="2" t="s">
        <v>5041</v>
      </c>
      <c r="B673">
        <v>673</v>
      </c>
      <c r="C673" t="s">
        <v>5043</v>
      </c>
      <c r="D673" t="s">
        <v>5045</v>
      </c>
      <c r="E673" s="3" t="s">
        <v>5047</v>
      </c>
      <c r="F673">
        <v>1940</v>
      </c>
      <c r="G673" t="s">
        <v>2</v>
      </c>
      <c r="H673">
        <f>IFERROR(INDEX(Plan2!C:C,MATCH(F673,Plan2!I:I,0)),"NULL")</f>
        <v>1</v>
      </c>
      <c r="I673" t="s">
        <v>2</v>
      </c>
      <c r="J673" t="s">
        <v>5148</v>
      </c>
      <c r="K673" t="s">
        <v>5043</v>
      </c>
      <c r="L673" t="str">
        <f>IFERROR(INDEX(Plan2!E:E,MATCH(F673,Plan2!I:I,0)),"NULL")</f>
        <v>SABARA</v>
      </c>
      <c r="M673" s="3" t="s">
        <v>5047</v>
      </c>
      <c r="N673">
        <v>50</v>
      </c>
      <c r="O673" t="s">
        <v>5043</v>
      </c>
      <c r="P673" s="4">
        <v>42583</v>
      </c>
      <c r="Q673" s="5" t="s">
        <v>5046</v>
      </c>
      <c r="R673" s="4">
        <v>44409</v>
      </c>
      <c r="S673" s="6" t="s">
        <v>5046</v>
      </c>
      <c r="T673" t="s">
        <v>886</v>
      </c>
      <c r="U673" s="3" t="s">
        <v>5046</v>
      </c>
      <c r="V673">
        <v>0</v>
      </c>
      <c r="W673" s="3" t="s">
        <v>5047</v>
      </c>
      <c r="X673" s="7" t="s">
        <v>5360</v>
      </c>
      <c r="Y673" s="3" t="s">
        <v>5043</v>
      </c>
      <c r="Z673">
        <v>0</v>
      </c>
      <c r="AA673" s="3" t="s">
        <v>5046</v>
      </c>
      <c r="AB673" t="s">
        <v>23</v>
      </c>
      <c r="AC673" s="3" t="s">
        <v>5046</v>
      </c>
      <c r="AD673">
        <v>1311797</v>
      </c>
      <c r="AE673" s="3" t="s">
        <v>5046</v>
      </c>
      <c r="AF673" t="s">
        <v>46</v>
      </c>
      <c r="AG673" s="3" t="s">
        <v>5046</v>
      </c>
      <c r="AH673">
        <v>0</v>
      </c>
      <c r="AI673" s="3" t="s">
        <v>5046</v>
      </c>
      <c r="AJ673" t="s">
        <v>25</v>
      </c>
      <c r="AK673" s="3" t="s">
        <v>5049</v>
      </c>
      <c r="AL673" t="s">
        <v>2</v>
      </c>
    </row>
    <row r="674" spans="1:38" x14ac:dyDescent="0.25">
      <c r="A674" s="2" t="s">
        <v>5041</v>
      </c>
      <c r="B674">
        <v>674</v>
      </c>
      <c r="C674" t="s">
        <v>5043</v>
      </c>
      <c r="D674" t="s">
        <v>5045</v>
      </c>
      <c r="E674" s="3" t="s">
        <v>5047</v>
      </c>
      <c r="F674">
        <v>1940</v>
      </c>
      <c r="G674" t="s">
        <v>2</v>
      </c>
      <c r="H674">
        <f>IFERROR(INDEX(Plan2!C:C,MATCH(F674,Plan2!I:I,0)),"NULL")</f>
        <v>1</v>
      </c>
      <c r="I674" t="s">
        <v>2</v>
      </c>
      <c r="J674" t="s">
        <v>5148</v>
      </c>
      <c r="K674" t="s">
        <v>5043</v>
      </c>
      <c r="L674" t="str">
        <f>IFERROR(INDEX(Plan2!E:E,MATCH(F674,Plan2!I:I,0)),"NULL")</f>
        <v>SABARA</v>
      </c>
      <c r="M674" s="3" t="s">
        <v>5047</v>
      </c>
      <c r="N674">
        <v>68</v>
      </c>
      <c r="O674" t="s">
        <v>5043</v>
      </c>
      <c r="P674" s="4">
        <v>43160</v>
      </c>
      <c r="Q674" s="5" t="s">
        <v>5046</v>
      </c>
      <c r="R674" s="4">
        <v>44986</v>
      </c>
      <c r="S674" s="6" t="s">
        <v>5046</v>
      </c>
      <c r="T674" t="s">
        <v>887</v>
      </c>
      <c r="U674" s="3" t="s">
        <v>5046</v>
      </c>
      <c r="V674">
        <v>0</v>
      </c>
      <c r="W674" s="3" t="s">
        <v>5047</v>
      </c>
      <c r="X674" s="7" t="s">
        <v>5367</v>
      </c>
      <c r="Y674" s="3" t="s">
        <v>5043</v>
      </c>
      <c r="Z674">
        <v>0</v>
      </c>
      <c r="AA674" s="3" t="s">
        <v>5046</v>
      </c>
      <c r="AB674" t="s">
        <v>28</v>
      </c>
      <c r="AC674" s="3" t="s">
        <v>5046</v>
      </c>
      <c r="AD674">
        <v>131378</v>
      </c>
      <c r="AE674" s="3" t="s">
        <v>5046</v>
      </c>
      <c r="AF674" t="s">
        <v>44</v>
      </c>
      <c r="AG674" s="3" t="s">
        <v>5046</v>
      </c>
      <c r="AH674">
        <v>0</v>
      </c>
      <c r="AI674" s="3" t="s">
        <v>5046</v>
      </c>
      <c r="AJ674" t="s">
        <v>25</v>
      </c>
      <c r="AK674" s="3" t="s">
        <v>5049</v>
      </c>
      <c r="AL674" t="s">
        <v>2</v>
      </c>
    </row>
    <row r="675" spans="1:38" x14ac:dyDescent="0.25">
      <c r="A675" s="2" t="s">
        <v>5041</v>
      </c>
      <c r="B675">
        <v>675</v>
      </c>
      <c r="C675" t="s">
        <v>5043</v>
      </c>
      <c r="D675" t="s">
        <v>5045</v>
      </c>
      <c r="E675" s="3" t="s">
        <v>5047</v>
      </c>
      <c r="F675">
        <v>1940</v>
      </c>
      <c r="G675" t="s">
        <v>2</v>
      </c>
      <c r="H675">
        <f>IFERROR(INDEX(Plan2!C:C,MATCH(F675,Plan2!I:I,0)),"NULL")</f>
        <v>1</v>
      </c>
      <c r="I675" t="s">
        <v>2</v>
      </c>
      <c r="J675" t="s">
        <v>5148</v>
      </c>
      <c r="K675" t="s">
        <v>5043</v>
      </c>
      <c r="L675" t="str">
        <f>IFERROR(INDEX(Plan2!E:E,MATCH(F675,Plan2!I:I,0)),"NULL")</f>
        <v>SABARA</v>
      </c>
      <c r="M675" s="3" t="s">
        <v>5047</v>
      </c>
      <c r="N675">
        <v>68</v>
      </c>
      <c r="O675" t="s">
        <v>5043</v>
      </c>
      <c r="P675" s="4">
        <v>43160</v>
      </c>
      <c r="Q675" s="5" t="s">
        <v>5046</v>
      </c>
      <c r="R675" s="4">
        <v>44986</v>
      </c>
      <c r="S675" s="6" t="s">
        <v>5046</v>
      </c>
      <c r="T675" t="s">
        <v>888</v>
      </c>
      <c r="U675" s="3" t="s">
        <v>5046</v>
      </c>
      <c r="V675">
        <v>0</v>
      </c>
      <c r="W675" s="3" t="s">
        <v>5047</v>
      </c>
      <c r="X675" s="7" t="s">
        <v>5368</v>
      </c>
      <c r="Y675" s="3" t="s">
        <v>5043</v>
      </c>
      <c r="Z675">
        <v>0</v>
      </c>
      <c r="AA675" s="3" t="s">
        <v>5046</v>
      </c>
      <c r="AB675" t="s">
        <v>23</v>
      </c>
      <c r="AC675" s="3" t="s">
        <v>5046</v>
      </c>
      <c r="AD675">
        <v>1313782</v>
      </c>
      <c r="AE675" s="3" t="s">
        <v>5046</v>
      </c>
      <c r="AF675" t="s">
        <v>44</v>
      </c>
      <c r="AG675" s="3" t="s">
        <v>5046</v>
      </c>
      <c r="AH675">
        <v>0</v>
      </c>
      <c r="AI675" s="3" t="s">
        <v>5046</v>
      </c>
      <c r="AJ675" t="s">
        <v>25</v>
      </c>
      <c r="AK675" s="3" t="s">
        <v>5049</v>
      </c>
      <c r="AL675" t="s">
        <v>2</v>
      </c>
    </row>
    <row r="676" spans="1:38" x14ac:dyDescent="0.25">
      <c r="A676" s="2" t="s">
        <v>5041</v>
      </c>
      <c r="B676">
        <v>676</v>
      </c>
      <c r="C676" t="s">
        <v>5043</v>
      </c>
      <c r="D676" t="s">
        <v>5045</v>
      </c>
      <c r="E676" s="3" t="s">
        <v>5047</v>
      </c>
      <c r="F676">
        <v>1940</v>
      </c>
      <c r="G676" t="s">
        <v>2</v>
      </c>
      <c r="H676">
        <f>IFERROR(INDEX(Plan2!C:C,MATCH(F676,Plan2!I:I,0)),"NULL")</f>
        <v>1</v>
      </c>
      <c r="I676" t="s">
        <v>2</v>
      </c>
      <c r="J676" t="s">
        <v>5148</v>
      </c>
      <c r="K676" t="s">
        <v>5043</v>
      </c>
      <c r="L676" t="str">
        <f>IFERROR(INDEX(Plan2!E:E,MATCH(F676,Plan2!I:I,0)),"NULL")</f>
        <v>SABARA</v>
      </c>
      <c r="M676" s="3" t="s">
        <v>5047</v>
      </c>
      <c r="N676">
        <v>68</v>
      </c>
      <c r="O676" t="s">
        <v>5043</v>
      </c>
      <c r="P676" s="4">
        <v>43101</v>
      </c>
      <c r="Q676" s="5" t="s">
        <v>5046</v>
      </c>
      <c r="R676" s="4">
        <v>44927</v>
      </c>
      <c r="S676" s="6" t="s">
        <v>5046</v>
      </c>
      <c r="T676" t="s">
        <v>889</v>
      </c>
      <c r="U676" s="3" t="s">
        <v>5046</v>
      </c>
      <c r="V676">
        <v>0</v>
      </c>
      <c r="W676" s="3" t="s">
        <v>5047</v>
      </c>
      <c r="X676" s="7" t="s">
        <v>5266</v>
      </c>
      <c r="Y676" s="3" t="s">
        <v>5043</v>
      </c>
      <c r="Z676">
        <v>0</v>
      </c>
      <c r="AA676" s="3" t="s">
        <v>5046</v>
      </c>
      <c r="AB676" t="s">
        <v>23</v>
      </c>
      <c r="AC676" s="3" t="s">
        <v>5046</v>
      </c>
      <c r="AD676">
        <v>1313797</v>
      </c>
      <c r="AE676" s="3" t="s">
        <v>5046</v>
      </c>
      <c r="AF676" t="s">
        <v>44</v>
      </c>
      <c r="AG676" s="3" t="s">
        <v>5046</v>
      </c>
      <c r="AH676">
        <v>0</v>
      </c>
      <c r="AI676" s="3" t="s">
        <v>5046</v>
      </c>
      <c r="AJ676" t="s">
        <v>25</v>
      </c>
      <c r="AK676" s="3" t="s">
        <v>5049</v>
      </c>
      <c r="AL676" t="s">
        <v>2</v>
      </c>
    </row>
    <row r="677" spans="1:38" x14ac:dyDescent="0.25">
      <c r="A677" s="2" t="s">
        <v>5041</v>
      </c>
      <c r="B677">
        <v>677</v>
      </c>
      <c r="C677" t="s">
        <v>5043</v>
      </c>
      <c r="D677" t="s">
        <v>5045</v>
      </c>
      <c r="E677" s="3" t="s">
        <v>5047</v>
      </c>
      <c r="F677">
        <v>1940</v>
      </c>
      <c r="G677" t="s">
        <v>2</v>
      </c>
      <c r="H677">
        <f>IFERROR(INDEX(Plan2!C:C,MATCH(F677,Plan2!I:I,0)),"NULL")</f>
        <v>1</v>
      </c>
      <c r="I677" t="s">
        <v>2</v>
      </c>
      <c r="J677" t="s">
        <v>5148</v>
      </c>
      <c r="K677" t="s">
        <v>5043</v>
      </c>
      <c r="L677" t="str">
        <f>IFERROR(INDEX(Plan2!E:E,MATCH(F677,Plan2!I:I,0)),"NULL")</f>
        <v>SABARA</v>
      </c>
      <c r="M677" s="3" t="s">
        <v>5047</v>
      </c>
      <c r="N677">
        <v>50</v>
      </c>
      <c r="O677" t="s">
        <v>5043</v>
      </c>
      <c r="P677" s="4">
        <v>42491</v>
      </c>
      <c r="Q677" s="5" t="s">
        <v>5046</v>
      </c>
      <c r="R677" s="4">
        <v>44317</v>
      </c>
      <c r="S677" s="6" t="s">
        <v>5046</v>
      </c>
      <c r="T677" t="s">
        <v>890</v>
      </c>
      <c r="U677" s="3" t="s">
        <v>5046</v>
      </c>
      <c r="V677">
        <v>0</v>
      </c>
      <c r="W677" s="3" t="s">
        <v>5047</v>
      </c>
      <c r="X677" s="7" t="s">
        <v>5364</v>
      </c>
      <c r="Y677" s="3" t="s">
        <v>5043</v>
      </c>
      <c r="Z677">
        <v>0</v>
      </c>
      <c r="AA677" s="3" t="s">
        <v>5046</v>
      </c>
      <c r="AB677" t="s">
        <v>23</v>
      </c>
      <c r="AC677" s="3" t="s">
        <v>5046</v>
      </c>
      <c r="AD677">
        <v>131786</v>
      </c>
      <c r="AE677" s="3" t="s">
        <v>5046</v>
      </c>
      <c r="AF677" t="s">
        <v>46</v>
      </c>
      <c r="AG677" s="3" t="s">
        <v>5046</v>
      </c>
      <c r="AH677">
        <v>0</v>
      </c>
      <c r="AI677" s="3" t="s">
        <v>5046</v>
      </c>
      <c r="AJ677" t="s">
        <v>25</v>
      </c>
      <c r="AK677" s="3" t="s">
        <v>5049</v>
      </c>
      <c r="AL677" t="s">
        <v>2</v>
      </c>
    </row>
    <row r="678" spans="1:38" x14ac:dyDescent="0.25">
      <c r="A678" s="2" t="s">
        <v>5041</v>
      </c>
      <c r="B678">
        <v>678</v>
      </c>
      <c r="C678" t="s">
        <v>5043</v>
      </c>
      <c r="D678" t="s">
        <v>5045</v>
      </c>
      <c r="E678" s="3" t="s">
        <v>5047</v>
      </c>
      <c r="F678">
        <v>1940</v>
      </c>
      <c r="G678" t="s">
        <v>2</v>
      </c>
      <c r="H678">
        <f>IFERROR(INDEX(Plan2!C:C,MATCH(F678,Plan2!I:I,0)),"NULL")</f>
        <v>1</v>
      </c>
      <c r="I678" t="s">
        <v>2</v>
      </c>
      <c r="J678" t="s">
        <v>5148</v>
      </c>
      <c r="K678" t="s">
        <v>5043</v>
      </c>
      <c r="L678" t="str">
        <f>IFERROR(INDEX(Plan2!E:E,MATCH(F678,Plan2!I:I,0)),"NULL")</f>
        <v>SABARA</v>
      </c>
      <c r="M678" s="3" t="s">
        <v>5047</v>
      </c>
      <c r="N678">
        <v>50</v>
      </c>
      <c r="O678" t="s">
        <v>5043</v>
      </c>
      <c r="P678" s="4">
        <v>42644</v>
      </c>
      <c r="Q678" s="5" t="s">
        <v>5046</v>
      </c>
      <c r="R678" s="4">
        <v>44470</v>
      </c>
      <c r="S678" s="6" t="s">
        <v>5046</v>
      </c>
      <c r="T678" t="s">
        <v>891</v>
      </c>
      <c r="U678" s="3" t="s">
        <v>5046</v>
      </c>
      <c r="V678">
        <v>0</v>
      </c>
      <c r="W678" s="3" t="s">
        <v>5047</v>
      </c>
      <c r="X678" s="7" t="s">
        <v>5303</v>
      </c>
      <c r="Y678" s="3" t="s">
        <v>5043</v>
      </c>
      <c r="Z678">
        <v>0</v>
      </c>
      <c r="AA678" s="3" t="s">
        <v>5046</v>
      </c>
      <c r="AB678" t="s">
        <v>23</v>
      </c>
      <c r="AC678" s="3" t="s">
        <v>5046</v>
      </c>
      <c r="AD678">
        <v>1323195</v>
      </c>
      <c r="AE678" s="3" t="s">
        <v>5046</v>
      </c>
      <c r="AF678" t="s">
        <v>46</v>
      </c>
      <c r="AG678" s="3" t="s">
        <v>5046</v>
      </c>
      <c r="AH678">
        <v>0</v>
      </c>
      <c r="AI678" s="3" t="s">
        <v>5046</v>
      </c>
      <c r="AJ678" t="s">
        <v>25</v>
      </c>
      <c r="AK678" s="3" t="s">
        <v>5049</v>
      </c>
      <c r="AL678" t="s">
        <v>2</v>
      </c>
    </row>
    <row r="679" spans="1:38" x14ac:dyDescent="0.25">
      <c r="A679" s="2" t="s">
        <v>5041</v>
      </c>
      <c r="B679">
        <v>679</v>
      </c>
      <c r="C679" t="s">
        <v>5043</v>
      </c>
      <c r="D679" t="s">
        <v>5045</v>
      </c>
      <c r="E679" s="3" t="s">
        <v>5047</v>
      </c>
      <c r="F679">
        <v>1940</v>
      </c>
      <c r="G679" t="s">
        <v>2</v>
      </c>
      <c r="H679">
        <f>IFERROR(INDEX(Plan2!C:C,MATCH(F679,Plan2!I:I,0)),"NULL")</f>
        <v>1</v>
      </c>
      <c r="I679" t="s">
        <v>2</v>
      </c>
      <c r="J679" t="s">
        <v>5148</v>
      </c>
      <c r="K679" t="s">
        <v>5043</v>
      </c>
      <c r="L679" t="str">
        <f>IFERROR(INDEX(Plan2!E:E,MATCH(F679,Plan2!I:I,0)),"NULL")</f>
        <v>SABARA</v>
      </c>
      <c r="M679" s="3" t="s">
        <v>5047</v>
      </c>
      <c r="N679">
        <v>50</v>
      </c>
      <c r="O679" t="s">
        <v>5043</v>
      </c>
      <c r="P679" s="4">
        <v>42583</v>
      </c>
      <c r="Q679" s="5" t="s">
        <v>5046</v>
      </c>
      <c r="R679" s="4">
        <v>44409</v>
      </c>
      <c r="S679" s="6" t="s">
        <v>5046</v>
      </c>
      <c r="T679" t="s">
        <v>892</v>
      </c>
      <c r="U679" s="3" t="s">
        <v>5046</v>
      </c>
      <c r="V679">
        <v>0</v>
      </c>
      <c r="W679" s="3" t="s">
        <v>5047</v>
      </c>
      <c r="X679" s="7" t="s">
        <v>5361</v>
      </c>
      <c r="Y679" s="3" t="s">
        <v>5043</v>
      </c>
      <c r="Z679">
        <v>0</v>
      </c>
      <c r="AA679" s="3" t="s">
        <v>5046</v>
      </c>
      <c r="AB679" t="s">
        <v>23</v>
      </c>
      <c r="AC679" s="3" t="s">
        <v>5046</v>
      </c>
      <c r="AD679">
        <v>1323198</v>
      </c>
      <c r="AE679" s="3" t="s">
        <v>5046</v>
      </c>
      <c r="AF679" t="s">
        <v>46</v>
      </c>
      <c r="AG679" s="3" t="s">
        <v>5046</v>
      </c>
      <c r="AH679">
        <v>0</v>
      </c>
      <c r="AI679" s="3" t="s">
        <v>5046</v>
      </c>
      <c r="AJ679" t="s">
        <v>25</v>
      </c>
      <c r="AK679" s="3" t="s">
        <v>5049</v>
      </c>
      <c r="AL679" t="s">
        <v>2</v>
      </c>
    </row>
    <row r="680" spans="1:38" x14ac:dyDescent="0.25">
      <c r="A680" s="2" t="s">
        <v>5041</v>
      </c>
      <c r="B680">
        <v>680</v>
      </c>
      <c r="C680" t="s">
        <v>5043</v>
      </c>
      <c r="D680" t="s">
        <v>5045</v>
      </c>
      <c r="E680" s="3" t="s">
        <v>5047</v>
      </c>
      <c r="F680">
        <v>1940</v>
      </c>
      <c r="G680" t="s">
        <v>2</v>
      </c>
      <c r="H680">
        <f>IFERROR(INDEX(Plan2!C:C,MATCH(F680,Plan2!I:I,0)),"NULL")</f>
        <v>1</v>
      </c>
      <c r="I680" t="s">
        <v>2</v>
      </c>
      <c r="J680" t="s">
        <v>5148</v>
      </c>
      <c r="K680" t="s">
        <v>5043</v>
      </c>
      <c r="L680" t="str">
        <f>IFERROR(INDEX(Plan2!E:E,MATCH(F680,Plan2!I:I,0)),"NULL")</f>
        <v>SABARA</v>
      </c>
      <c r="M680" s="3" t="s">
        <v>5047</v>
      </c>
      <c r="N680">
        <v>50</v>
      </c>
      <c r="O680" t="s">
        <v>5043</v>
      </c>
      <c r="P680" s="4">
        <v>42948</v>
      </c>
      <c r="Q680" s="5" t="s">
        <v>5046</v>
      </c>
      <c r="R680" s="4">
        <v>44774</v>
      </c>
      <c r="S680" s="6" t="s">
        <v>5046</v>
      </c>
      <c r="T680" t="s">
        <v>893</v>
      </c>
      <c r="U680" s="3" t="s">
        <v>5046</v>
      </c>
      <c r="V680">
        <v>0</v>
      </c>
      <c r="W680" s="3" t="s">
        <v>5047</v>
      </c>
      <c r="X680" s="7" t="s">
        <v>5319</v>
      </c>
      <c r="Y680" s="3" t="s">
        <v>5043</v>
      </c>
      <c r="Z680">
        <v>0</v>
      </c>
      <c r="AA680" s="3" t="s">
        <v>5046</v>
      </c>
      <c r="AB680" t="s">
        <v>23</v>
      </c>
      <c r="AC680" s="3" t="s">
        <v>5046</v>
      </c>
      <c r="AD680">
        <v>1323205</v>
      </c>
      <c r="AE680" s="3" t="s">
        <v>5046</v>
      </c>
      <c r="AF680" t="s">
        <v>46</v>
      </c>
      <c r="AG680" s="3" t="s">
        <v>5046</v>
      </c>
      <c r="AH680">
        <v>0</v>
      </c>
      <c r="AI680" s="3" t="s">
        <v>5046</v>
      </c>
      <c r="AJ680" t="s">
        <v>25</v>
      </c>
      <c r="AK680" s="3" t="s">
        <v>5049</v>
      </c>
      <c r="AL680" t="s">
        <v>2</v>
      </c>
    </row>
    <row r="681" spans="1:38" x14ac:dyDescent="0.25">
      <c r="A681" s="2" t="s">
        <v>5041</v>
      </c>
      <c r="B681">
        <v>681</v>
      </c>
      <c r="C681" t="s">
        <v>5043</v>
      </c>
      <c r="D681" t="s">
        <v>5045</v>
      </c>
      <c r="E681" s="3" t="s">
        <v>5047</v>
      </c>
      <c r="F681">
        <v>1940</v>
      </c>
      <c r="G681" t="s">
        <v>2</v>
      </c>
      <c r="H681">
        <f>IFERROR(INDEX(Plan2!C:C,MATCH(F681,Plan2!I:I,0)),"NULL")</f>
        <v>1</v>
      </c>
      <c r="I681" t="s">
        <v>2</v>
      </c>
      <c r="J681" t="s">
        <v>5148</v>
      </c>
      <c r="K681" t="s">
        <v>5043</v>
      </c>
      <c r="L681" t="str">
        <f>IFERROR(INDEX(Plan2!E:E,MATCH(F681,Plan2!I:I,0)),"NULL")</f>
        <v>SABARA</v>
      </c>
      <c r="M681" s="3" t="s">
        <v>5047</v>
      </c>
      <c r="N681">
        <v>50</v>
      </c>
      <c r="O681" t="s">
        <v>5043</v>
      </c>
      <c r="P681" s="4">
        <v>42583</v>
      </c>
      <c r="Q681" s="5" t="s">
        <v>5046</v>
      </c>
      <c r="R681" s="4">
        <v>44409</v>
      </c>
      <c r="S681" s="6" t="s">
        <v>5046</v>
      </c>
      <c r="T681" t="s">
        <v>894</v>
      </c>
      <c r="U681" s="3" t="s">
        <v>5046</v>
      </c>
      <c r="V681">
        <v>0</v>
      </c>
      <c r="W681" s="3" t="s">
        <v>5047</v>
      </c>
      <c r="X681" s="7" t="s">
        <v>5203</v>
      </c>
      <c r="Y681" s="3" t="s">
        <v>5043</v>
      </c>
      <c r="Z681">
        <v>0</v>
      </c>
      <c r="AA681" s="3" t="s">
        <v>5046</v>
      </c>
      <c r="AB681" t="s">
        <v>23</v>
      </c>
      <c r="AC681" s="3" t="s">
        <v>5046</v>
      </c>
      <c r="AD681">
        <v>1323206</v>
      </c>
      <c r="AE681" s="3" t="s">
        <v>5046</v>
      </c>
      <c r="AF681" t="s">
        <v>46</v>
      </c>
      <c r="AG681" s="3" t="s">
        <v>5046</v>
      </c>
      <c r="AH681">
        <v>0</v>
      </c>
      <c r="AI681" s="3" t="s">
        <v>5046</v>
      </c>
      <c r="AJ681" t="s">
        <v>25</v>
      </c>
      <c r="AK681" s="3" t="s">
        <v>5049</v>
      </c>
      <c r="AL681" t="s">
        <v>2</v>
      </c>
    </row>
    <row r="682" spans="1:38" x14ac:dyDescent="0.25">
      <c r="A682" s="2" t="s">
        <v>5041</v>
      </c>
      <c r="B682">
        <v>682</v>
      </c>
      <c r="C682" t="s">
        <v>5043</v>
      </c>
      <c r="D682" t="s">
        <v>5045</v>
      </c>
      <c r="E682" s="3" t="s">
        <v>5047</v>
      </c>
      <c r="F682">
        <v>1940</v>
      </c>
      <c r="G682" t="s">
        <v>2</v>
      </c>
      <c r="H682">
        <f>IFERROR(INDEX(Plan2!C:C,MATCH(F682,Plan2!I:I,0)),"NULL")</f>
        <v>1</v>
      </c>
      <c r="I682" t="s">
        <v>2</v>
      </c>
      <c r="J682" t="s">
        <v>5148</v>
      </c>
      <c r="K682" t="s">
        <v>5043</v>
      </c>
      <c r="L682" t="str">
        <f>IFERROR(INDEX(Plan2!E:E,MATCH(F682,Plan2!I:I,0)),"NULL")</f>
        <v>SABARA</v>
      </c>
      <c r="M682" s="3" t="s">
        <v>5047</v>
      </c>
      <c r="N682">
        <v>50</v>
      </c>
      <c r="O682" t="s">
        <v>5043</v>
      </c>
      <c r="P682" s="4">
        <v>43466</v>
      </c>
      <c r="Q682" s="5" t="s">
        <v>5046</v>
      </c>
      <c r="R682" s="4">
        <v>45292</v>
      </c>
      <c r="S682" s="6" t="s">
        <v>5046</v>
      </c>
      <c r="T682" t="s">
        <v>895</v>
      </c>
      <c r="U682" s="3" t="s">
        <v>5046</v>
      </c>
      <c r="V682">
        <v>0</v>
      </c>
      <c r="W682" s="3" t="s">
        <v>5047</v>
      </c>
      <c r="X682" s="7" t="s">
        <v>5317</v>
      </c>
      <c r="Y682" s="3" t="s">
        <v>5043</v>
      </c>
      <c r="Z682">
        <v>0</v>
      </c>
      <c r="AA682" s="3" t="s">
        <v>5046</v>
      </c>
      <c r="AB682" t="s">
        <v>23</v>
      </c>
      <c r="AC682" s="3" t="s">
        <v>5046</v>
      </c>
      <c r="AD682">
        <v>1323209</v>
      </c>
      <c r="AE682" s="3" t="s">
        <v>5046</v>
      </c>
      <c r="AF682" t="s">
        <v>46</v>
      </c>
      <c r="AG682" s="3" t="s">
        <v>5046</v>
      </c>
      <c r="AH682">
        <v>0</v>
      </c>
      <c r="AI682" s="3" t="s">
        <v>5046</v>
      </c>
      <c r="AJ682" t="s">
        <v>25</v>
      </c>
      <c r="AK682" s="3" t="s">
        <v>5049</v>
      </c>
      <c r="AL682" t="s">
        <v>2</v>
      </c>
    </row>
    <row r="683" spans="1:38" x14ac:dyDescent="0.25">
      <c r="A683" s="2" t="s">
        <v>5041</v>
      </c>
      <c r="B683">
        <v>683</v>
      </c>
      <c r="C683" t="s">
        <v>5043</v>
      </c>
      <c r="D683" t="s">
        <v>5045</v>
      </c>
      <c r="E683" s="3" t="s">
        <v>5047</v>
      </c>
      <c r="F683">
        <v>1940</v>
      </c>
      <c r="G683" t="s">
        <v>2</v>
      </c>
      <c r="H683">
        <f>IFERROR(INDEX(Plan2!C:C,MATCH(F683,Plan2!I:I,0)),"NULL")</f>
        <v>1</v>
      </c>
      <c r="I683" t="s">
        <v>2</v>
      </c>
      <c r="J683" t="s">
        <v>5148</v>
      </c>
      <c r="K683" t="s">
        <v>5043</v>
      </c>
      <c r="L683" t="str">
        <f>IFERROR(INDEX(Plan2!E:E,MATCH(F683,Plan2!I:I,0)),"NULL")</f>
        <v>SABARA</v>
      </c>
      <c r="M683" s="3" t="s">
        <v>5047</v>
      </c>
      <c r="N683">
        <v>50</v>
      </c>
      <c r="O683" t="s">
        <v>5043</v>
      </c>
      <c r="P683" s="4">
        <v>42856</v>
      </c>
      <c r="Q683" s="5" t="s">
        <v>5046</v>
      </c>
      <c r="R683" s="4">
        <v>44682</v>
      </c>
      <c r="S683" s="6" t="s">
        <v>5046</v>
      </c>
      <c r="T683" t="s">
        <v>896</v>
      </c>
      <c r="U683" s="3" t="s">
        <v>5046</v>
      </c>
      <c r="V683">
        <v>0</v>
      </c>
      <c r="W683" s="3" t="s">
        <v>5047</v>
      </c>
      <c r="X683" s="7" t="s">
        <v>5369</v>
      </c>
      <c r="Y683" s="3" t="s">
        <v>5043</v>
      </c>
      <c r="Z683">
        <v>0</v>
      </c>
      <c r="AA683" s="3" t="s">
        <v>5046</v>
      </c>
      <c r="AB683" t="s">
        <v>23</v>
      </c>
      <c r="AC683" s="3" t="s">
        <v>5046</v>
      </c>
      <c r="AD683">
        <v>1323210</v>
      </c>
      <c r="AE683" s="3" t="s">
        <v>5046</v>
      </c>
      <c r="AF683" t="s">
        <v>46</v>
      </c>
      <c r="AG683" s="3" t="s">
        <v>5046</v>
      </c>
      <c r="AH683">
        <v>0</v>
      </c>
      <c r="AI683" s="3" t="s">
        <v>5046</v>
      </c>
      <c r="AJ683" t="s">
        <v>25</v>
      </c>
      <c r="AK683" s="3" t="s">
        <v>5049</v>
      </c>
      <c r="AL683" t="s">
        <v>2</v>
      </c>
    </row>
    <row r="684" spans="1:38" x14ac:dyDescent="0.25">
      <c r="A684" s="2" t="s">
        <v>5041</v>
      </c>
      <c r="B684">
        <v>684</v>
      </c>
      <c r="C684" t="s">
        <v>5043</v>
      </c>
      <c r="D684" t="s">
        <v>5045</v>
      </c>
      <c r="E684" s="3" t="s">
        <v>5047</v>
      </c>
      <c r="F684">
        <v>1940</v>
      </c>
      <c r="G684" t="s">
        <v>2</v>
      </c>
      <c r="H684">
        <f>IFERROR(INDEX(Plan2!C:C,MATCH(F684,Plan2!I:I,0)),"NULL")</f>
        <v>1</v>
      </c>
      <c r="I684" t="s">
        <v>2</v>
      </c>
      <c r="J684" t="s">
        <v>5148</v>
      </c>
      <c r="K684" t="s">
        <v>5043</v>
      </c>
      <c r="L684" t="str">
        <f>IFERROR(INDEX(Plan2!E:E,MATCH(F684,Plan2!I:I,0)),"NULL")</f>
        <v>SABARA</v>
      </c>
      <c r="M684" s="3" t="s">
        <v>5047</v>
      </c>
      <c r="N684">
        <v>50</v>
      </c>
      <c r="O684" t="s">
        <v>5043</v>
      </c>
      <c r="P684" s="4">
        <v>42887</v>
      </c>
      <c r="Q684" s="5" t="s">
        <v>5046</v>
      </c>
      <c r="R684" s="4">
        <v>44713</v>
      </c>
      <c r="S684" s="6" t="s">
        <v>5046</v>
      </c>
      <c r="T684" t="s">
        <v>897</v>
      </c>
      <c r="U684" s="3" t="s">
        <v>5046</v>
      </c>
      <c r="V684">
        <v>0</v>
      </c>
      <c r="W684" s="3" t="s">
        <v>5047</v>
      </c>
      <c r="X684" s="7" t="s">
        <v>5301</v>
      </c>
      <c r="Y684" s="3" t="s">
        <v>5043</v>
      </c>
      <c r="Z684">
        <v>0</v>
      </c>
      <c r="AA684" s="3" t="s">
        <v>5046</v>
      </c>
      <c r="AB684" t="s">
        <v>23</v>
      </c>
      <c r="AC684" s="3" t="s">
        <v>5046</v>
      </c>
      <c r="AD684">
        <v>1323215</v>
      </c>
      <c r="AE684" s="3" t="s">
        <v>5046</v>
      </c>
      <c r="AF684" t="s">
        <v>46</v>
      </c>
      <c r="AG684" s="3" t="s">
        <v>5046</v>
      </c>
      <c r="AH684">
        <v>0</v>
      </c>
      <c r="AI684" s="3" t="s">
        <v>5046</v>
      </c>
      <c r="AJ684" t="s">
        <v>25</v>
      </c>
      <c r="AK684" s="3" t="s">
        <v>5049</v>
      </c>
      <c r="AL684" t="s">
        <v>2</v>
      </c>
    </row>
    <row r="685" spans="1:38" x14ac:dyDescent="0.25">
      <c r="A685" s="2" t="s">
        <v>5041</v>
      </c>
      <c r="B685">
        <v>685</v>
      </c>
      <c r="C685" t="s">
        <v>5043</v>
      </c>
      <c r="D685" t="s">
        <v>5044</v>
      </c>
      <c r="E685" s="3" t="s">
        <v>5047</v>
      </c>
      <c r="F685">
        <v>1917</v>
      </c>
      <c r="G685" t="s">
        <v>2</v>
      </c>
      <c r="H685">
        <f>IFERROR(INDEX(Plan2!C:C,MATCH(F685,Plan2!I:I,0)),"NULL")</f>
        <v>16</v>
      </c>
      <c r="I685" t="s">
        <v>2</v>
      </c>
      <c r="J685" t="s">
        <v>5148</v>
      </c>
      <c r="K685" t="s">
        <v>5043</v>
      </c>
      <c r="L685" t="str">
        <f>IFERROR(INDEX(Plan2!E:E,MATCH(F685,Plan2!I:I,0)),"NULL")</f>
        <v>CASAL</v>
      </c>
      <c r="M685" s="3" t="s">
        <v>5047</v>
      </c>
      <c r="N685">
        <v>50</v>
      </c>
      <c r="O685" t="s">
        <v>5043</v>
      </c>
      <c r="P685" s="4">
        <v>41791</v>
      </c>
      <c r="Q685" s="5" t="s">
        <v>5046</v>
      </c>
      <c r="R685" s="4">
        <v>43617</v>
      </c>
      <c r="S685" s="6" t="s">
        <v>5046</v>
      </c>
      <c r="T685" t="s">
        <v>898</v>
      </c>
      <c r="U685" s="3" t="s">
        <v>5046</v>
      </c>
      <c r="V685">
        <v>0</v>
      </c>
      <c r="W685" s="3" t="s">
        <v>5047</v>
      </c>
      <c r="X685" s="7" t="s">
        <v>5370</v>
      </c>
      <c r="Y685" s="3" t="s">
        <v>5043</v>
      </c>
      <c r="Z685">
        <v>0</v>
      </c>
      <c r="AA685" s="3" t="s">
        <v>5046</v>
      </c>
      <c r="AB685" t="s">
        <v>28</v>
      </c>
      <c r="AC685" s="3" t="s">
        <v>5046</v>
      </c>
      <c r="AD685">
        <v>1335</v>
      </c>
      <c r="AE685" s="3" t="s">
        <v>5046</v>
      </c>
      <c r="AF685" t="s">
        <v>24</v>
      </c>
      <c r="AG685" s="3" t="s">
        <v>5046</v>
      </c>
      <c r="AH685">
        <v>0</v>
      </c>
      <c r="AI685" s="3" t="s">
        <v>5046</v>
      </c>
      <c r="AJ685" t="s">
        <v>25</v>
      </c>
      <c r="AK685" s="3" t="s">
        <v>5049</v>
      </c>
      <c r="AL685" t="s">
        <v>2</v>
      </c>
    </row>
    <row r="686" spans="1:38" x14ac:dyDescent="0.25">
      <c r="A686" s="2" t="s">
        <v>5041</v>
      </c>
      <c r="B686">
        <v>686</v>
      </c>
      <c r="C686" t="s">
        <v>5043</v>
      </c>
      <c r="D686" t="s">
        <v>5045</v>
      </c>
      <c r="E686" s="3" t="s">
        <v>5047</v>
      </c>
      <c r="F686">
        <v>1940</v>
      </c>
      <c r="G686" t="s">
        <v>2</v>
      </c>
      <c r="H686">
        <f>IFERROR(INDEX(Plan2!C:C,MATCH(F686,Plan2!I:I,0)),"NULL")</f>
        <v>1</v>
      </c>
      <c r="I686" t="s">
        <v>2</v>
      </c>
      <c r="J686" t="s">
        <v>5148</v>
      </c>
      <c r="K686" t="s">
        <v>5043</v>
      </c>
      <c r="L686" t="str">
        <f>IFERROR(INDEX(Plan2!E:E,MATCH(F686,Plan2!I:I,0)),"NULL")</f>
        <v>SABARA</v>
      </c>
      <c r="M686" s="3" t="s">
        <v>5047</v>
      </c>
      <c r="N686">
        <v>68</v>
      </c>
      <c r="O686" t="s">
        <v>5043</v>
      </c>
      <c r="P686" s="4">
        <v>43160</v>
      </c>
      <c r="Q686" s="5" t="s">
        <v>5046</v>
      </c>
      <c r="R686" s="4">
        <v>44986</v>
      </c>
      <c r="S686" s="6" t="s">
        <v>5046</v>
      </c>
      <c r="T686" t="s">
        <v>899</v>
      </c>
      <c r="U686" s="3" t="s">
        <v>5046</v>
      </c>
      <c r="V686">
        <v>0</v>
      </c>
      <c r="W686" s="3" t="s">
        <v>5047</v>
      </c>
      <c r="X686" s="7" t="s">
        <v>5178</v>
      </c>
      <c r="Y686" s="3" t="s">
        <v>5043</v>
      </c>
      <c r="Z686">
        <v>0</v>
      </c>
      <c r="AA686" s="3" t="s">
        <v>5046</v>
      </c>
      <c r="AB686" t="s">
        <v>23</v>
      </c>
      <c r="AC686" s="3" t="s">
        <v>5046</v>
      </c>
      <c r="AD686">
        <v>1340459</v>
      </c>
      <c r="AE686" s="3" t="s">
        <v>5046</v>
      </c>
      <c r="AF686" t="s">
        <v>44</v>
      </c>
      <c r="AG686" s="3" t="s">
        <v>5046</v>
      </c>
      <c r="AH686">
        <v>0</v>
      </c>
      <c r="AI686" s="3" t="s">
        <v>5046</v>
      </c>
      <c r="AJ686" t="s">
        <v>25</v>
      </c>
      <c r="AK686" s="3" t="s">
        <v>5049</v>
      </c>
      <c r="AL686" t="s">
        <v>2</v>
      </c>
    </row>
    <row r="687" spans="1:38" x14ac:dyDescent="0.25">
      <c r="A687" s="2" t="s">
        <v>5041</v>
      </c>
      <c r="B687">
        <v>687</v>
      </c>
      <c r="C687" t="s">
        <v>5043</v>
      </c>
      <c r="D687" t="s">
        <v>5044</v>
      </c>
      <c r="E687" s="3" t="s">
        <v>5047</v>
      </c>
      <c r="F687">
        <v>1840</v>
      </c>
      <c r="G687" t="s">
        <v>2</v>
      </c>
      <c r="H687">
        <f>IFERROR(INDEX(Plan2!C:C,MATCH(F687,Plan2!I:I,0)),"NULL")</f>
        <v>15</v>
      </c>
      <c r="I687" t="s">
        <v>2</v>
      </c>
      <c r="J687" t="s">
        <v>5148</v>
      </c>
      <c r="K687" t="s">
        <v>5043</v>
      </c>
      <c r="L687" t="str">
        <f>IFERROR(INDEX(Plan2!E:E,MATCH(F687,Plan2!I:I,0)),"NULL")</f>
        <v>CAGEPA</v>
      </c>
      <c r="M687" s="3" t="s">
        <v>5047</v>
      </c>
      <c r="N687">
        <v>68</v>
      </c>
      <c r="O687" t="s">
        <v>5043</v>
      </c>
      <c r="P687" s="4">
        <v>42339</v>
      </c>
      <c r="Q687" s="5" t="s">
        <v>5046</v>
      </c>
      <c r="R687" s="4">
        <v>44166</v>
      </c>
      <c r="S687" s="6" t="s">
        <v>5046</v>
      </c>
      <c r="T687" t="s">
        <v>900</v>
      </c>
      <c r="U687" s="3" t="s">
        <v>5046</v>
      </c>
      <c r="V687">
        <v>0</v>
      </c>
      <c r="W687" s="3" t="s">
        <v>5047</v>
      </c>
      <c r="X687" s="7" t="s">
        <v>5371</v>
      </c>
      <c r="Y687" s="3" t="s">
        <v>5043</v>
      </c>
      <c r="Z687">
        <v>0</v>
      </c>
      <c r="AA687" s="3" t="s">
        <v>5046</v>
      </c>
      <c r="AB687" t="s">
        <v>28</v>
      </c>
      <c r="AC687" s="3" t="s">
        <v>5046</v>
      </c>
      <c r="AD687">
        <v>1343</v>
      </c>
      <c r="AE687" s="3" t="s">
        <v>5046</v>
      </c>
      <c r="AF687" t="s">
        <v>33</v>
      </c>
      <c r="AG687" s="3" t="s">
        <v>5046</v>
      </c>
      <c r="AH687">
        <v>0</v>
      </c>
      <c r="AI687" s="3" t="s">
        <v>5046</v>
      </c>
      <c r="AJ687" t="s">
        <v>25</v>
      </c>
      <c r="AK687" s="3" t="s">
        <v>5049</v>
      </c>
      <c r="AL687" t="s">
        <v>2</v>
      </c>
    </row>
    <row r="688" spans="1:38" x14ac:dyDescent="0.25">
      <c r="A688" s="2" t="s">
        <v>5041</v>
      </c>
      <c r="B688">
        <v>688</v>
      </c>
      <c r="C688" t="s">
        <v>5043</v>
      </c>
      <c r="D688" t="s">
        <v>5044</v>
      </c>
      <c r="E688" s="3" t="s">
        <v>5047</v>
      </c>
      <c r="F688">
        <v>1933</v>
      </c>
      <c r="G688" t="s">
        <v>2</v>
      </c>
      <c r="H688">
        <f>IFERROR(INDEX(Plan2!C:C,MATCH(F688,Plan2!I:I,0)),"NULL")</f>
        <v>44</v>
      </c>
      <c r="I688" t="s">
        <v>2</v>
      </c>
      <c r="J688" t="s">
        <v>5148</v>
      </c>
      <c r="K688" t="s">
        <v>5043</v>
      </c>
      <c r="L688" t="str">
        <f>IFERROR(INDEX(Plan2!E:E,MATCH(F688,Plan2!I:I,0)),"NULL")</f>
        <v>SAAE - UNIAO DOS PALMARES</v>
      </c>
      <c r="M688" s="3" t="s">
        <v>5047</v>
      </c>
      <c r="N688">
        <v>68</v>
      </c>
      <c r="O688" t="s">
        <v>5043</v>
      </c>
      <c r="P688" s="4">
        <v>42278</v>
      </c>
      <c r="Q688" s="5" t="s">
        <v>5046</v>
      </c>
      <c r="R688" s="4">
        <v>44105</v>
      </c>
      <c r="S688" s="6" t="s">
        <v>5046</v>
      </c>
      <c r="T688" t="s">
        <v>901</v>
      </c>
      <c r="U688" s="3" t="s">
        <v>5046</v>
      </c>
      <c r="V688">
        <v>0</v>
      </c>
      <c r="W688" s="3" t="s">
        <v>5047</v>
      </c>
      <c r="X688" s="7" t="s">
        <v>5324</v>
      </c>
      <c r="Y688" s="3" t="s">
        <v>5043</v>
      </c>
      <c r="Z688">
        <v>0</v>
      </c>
      <c r="AA688" s="3" t="s">
        <v>5046</v>
      </c>
      <c r="AB688" t="s">
        <v>23</v>
      </c>
      <c r="AC688" s="3" t="s">
        <v>5046</v>
      </c>
      <c r="AD688">
        <v>135436</v>
      </c>
      <c r="AE688" s="3" t="s">
        <v>5046</v>
      </c>
      <c r="AF688" t="s">
        <v>33</v>
      </c>
      <c r="AG688" s="3" t="s">
        <v>5046</v>
      </c>
      <c r="AH688">
        <v>0</v>
      </c>
      <c r="AI688" s="3" t="s">
        <v>5046</v>
      </c>
      <c r="AJ688" t="s">
        <v>25</v>
      </c>
      <c r="AK688" s="3" t="s">
        <v>5049</v>
      </c>
      <c r="AL688" t="s">
        <v>2</v>
      </c>
    </row>
    <row r="689" spans="1:38" x14ac:dyDescent="0.25">
      <c r="A689" s="2" t="s">
        <v>5041</v>
      </c>
      <c r="B689">
        <v>689</v>
      </c>
      <c r="C689" t="s">
        <v>5043</v>
      </c>
      <c r="D689" t="s">
        <v>5044</v>
      </c>
      <c r="E689" s="3" t="s">
        <v>5047</v>
      </c>
      <c r="F689">
        <v>1929</v>
      </c>
      <c r="G689" t="s">
        <v>2</v>
      </c>
      <c r="H689">
        <f>IFERROR(INDEX(Plan2!C:C,MATCH(F689,Plan2!I:I,0)),"NULL")</f>
        <v>42</v>
      </c>
      <c r="I689" t="s">
        <v>2</v>
      </c>
      <c r="J689" t="s">
        <v>5148</v>
      </c>
      <c r="K689" t="s">
        <v>5043</v>
      </c>
      <c r="L689" t="str">
        <f>IFERROR(INDEX(Plan2!E:E,MATCH(F689,Plan2!I:I,0)),"NULL")</f>
        <v>SAAE - PENEDO</v>
      </c>
      <c r="M689" s="3" t="s">
        <v>5047</v>
      </c>
      <c r="N689">
        <v>68</v>
      </c>
      <c r="O689" t="s">
        <v>5043</v>
      </c>
      <c r="P689" s="4">
        <v>42370</v>
      </c>
      <c r="Q689" s="5" t="s">
        <v>5046</v>
      </c>
      <c r="R689" s="4">
        <v>44197</v>
      </c>
      <c r="S689" s="6" t="s">
        <v>5046</v>
      </c>
      <c r="T689" t="s">
        <v>902</v>
      </c>
      <c r="U689" s="3" t="s">
        <v>5046</v>
      </c>
      <c r="V689">
        <v>0</v>
      </c>
      <c r="W689" s="3" t="s">
        <v>5047</v>
      </c>
      <c r="X689" s="7" t="s">
        <v>5280</v>
      </c>
      <c r="Y689" s="3" t="s">
        <v>5043</v>
      </c>
      <c r="Z689">
        <v>0</v>
      </c>
      <c r="AA689" s="3" t="s">
        <v>5046</v>
      </c>
      <c r="AB689" t="s">
        <v>23</v>
      </c>
      <c r="AC689" s="3" t="s">
        <v>5046</v>
      </c>
      <c r="AD689">
        <v>135439</v>
      </c>
      <c r="AE689" s="3" t="s">
        <v>5046</v>
      </c>
      <c r="AF689" t="s">
        <v>33</v>
      </c>
      <c r="AG689" s="3" t="s">
        <v>5046</v>
      </c>
      <c r="AH689">
        <v>0</v>
      </c>
      <c r="AI689" s="3" t="s">
        <v>5046</v>
      </c>
      <c r="AJ689" t="s">
        <v>25</v>
      </c>
      <c r="AK689" s="3" t="s">
        <v>5049</v>
      </c>
      <c r="AL689" t="s">
        <v>2</v>
      </c>
    </row>
    <row r="690" spans="1:38" x14ac:dyDescent="0.25">
      <c r="A690" s="2" t="s">
        <v>5041</v>
      </c>
      <c r="B690">
        <v>690</v>
      </c>
      <c r="C690" t="s">
        <v>5043</v>
      </c>
      <c r="D690" t="s">
        <v>5044</v>
      </c>
      <c r="E690" s="3" t="s">
        <v>5047</v>
      </c>
      <c r="F690">
        <v>1933</v>
      </c>
      <c r="G690" t="s">
        <v>2</v>
      </c>
      <c r="H690">
        <f>IFERROR(INDEX(Plan2!C:C,MATCH(F690,Plan2!I:I,0)),"NULL")</f>
        <v>44</v>
      </c>
      <c r="I690" t="s">
        <v>2</v>
      </c>
      <c r="J690" t="s">
        <v>5148</v>
      </c>
      <c r="K690" t="s">
        <v>5043</v>
      </c>
      <c r="L690" t="str">
        <f>IFERROR(INDEX(Plan2!E:E,MATCH(F690,Plan2!I:I,0)),"NULL")</f>
        <v>SAAE - UNIAO DOS PALMARES</v>
      </c>
      <c r="M690" s="3" t="s">
        <v>5047</v>
      </c>
      <c r="N690">
        <v>68</v>
      </c>
      <c r="O690" t="s">
        <v>5043</v>
      </c>
      <c r="P690" s="4">
        <v>43132</v>
      </c>
      <c r="Q690" s="5" t="s">
        <v>5046</v>
      </c>
      <c r="R690" s="4">
        <v>44958</v>
      </c>
      <c r="S690" s="6" t="s">
        <v>5046</v>
      </c>
      <c r="T690" t="s">
        <v>903</v>
      </c>
      <c r="U690" s="3" t="s">
        <v>5046</v>
      </c>
      <c r="V690">
        <v>0</v>
      </c>
      <c r="W690" s="3" t="s">
        <v>5047</v>
      </c>
      <c r="X690" s="7" t="s">
        <v>5316</v>
      </c>
      <c r="Y690" s="3" t="s">
        <v>5043</v>
      </c>
      <c r="Z690">
        <v>0</v>
      </c>
      <c r="AA690" s="3" t="s">
        <v>5046</v>
      </c>
      <c r="AB690" t="s">
        <v>23</v>
      </c>
      <c r="AC690" s="3" t="s">
        <v>5046</v>
      </c>
      <c r="AD690">
        <v>135446</v>
      </c>
      <c r="AE690" s="3" t="s">
        <v>5046</v>
      </c>
      <c r="AF690" t="s">
        <v>33</v>
      </c>
      <c r="AG690" s="3" t="s">
        <v>5046</v>
      </c>
      <c r="AH690">
        <v>0</v>
      </c>
      <c r="AI690" s="3" t="s">
        <v>5046</v>
      </c>
      <c r="AJ690" t="s">
        <v>25</v>
      </c>
      <c r="AK690" s="3" t="s">
        <v>5049</v>
      </c>
      <c r="AL690" t="s">
        <v>2</v>
      </c>
    </row>
    <row r="691" spans="1:38" x14ac:dyDescent="0.25">
      <c r="A691" s="2" t="s">
        <v>5041</v>
      </c>
      <c r="B691">
        <v>691</v>
      </c>
      <c r="C691" t="s">
        <v>5043</v>
      </c>
      <c r="D691" t="s">
        <v>5044</v>
      </c>
      <c r="E691" s="3" t="s">
        <v>5047</v>
      </c>
      <c r="F691">
        <v>1921</v>
      </c>
      <c r="G691" t="s">
        <v>2</v>
      </c>
      <c r="H691">
        <f>IFERROR(INDEX(Plan2!C:C,MATCH(F691,Plan2!I:I,0)),"NULL")</f>
        <v>45</v>
      </c>
      <c r="I691" t="s">
        <v>2</v>
      </c>
      <c r="J691" t="s">
        <v>5148</v>
      </c>
      <c r="K691" t="s">
        <v>5043</v>
      </c>
      <c r="L691" t="str">
        <f>IFERROR(INDEX(Plan2!E:E,MATCH(F691,Plan2!I:I,0)),"NULL")</f>
        <v>SAAE - VICOSA</v>
      </c>
      <c r="M691" s="3" t="s">
        <v>5047</v>
      </c>
      <c r="N691">
        <v>68</v>
      </c>
      <c r="O691" t="s">
        <v>5043</v>
      </c>
      <c r="P691" s="4">
        <v>38718</v>
      </c>
      <c r="Q691" s="5" t="s">
        <v>5046</v>
      </c>
      <c r="R691" s="4">
        <v>44197</v>
      </c>
      <c r="S691" s="6" t="s">
        <v>5046</v>
      </c>
      <c r="T691" t="s">
        <v>904</v>
      </c>
      <c r="U691" s="3" t="s">
        <v>5046</v>
      </c>
      <c r="V691">
        <v>0</v>
      </c>
      <c r="W691" s="3" t="s">
        <v>5047</v>
      </c>
      <c r="X691" s="7" t="s">
        <v>5372</v>
      </c>
      <c r="Y691" s="3" t="s">
        <v>5043</v>
      </c>
      <c r="Z691">
        <v>0</v>
      </c>
      <c r="AA691" s="3" t="s">
        <v>5046</v>
      </c>
      <c r="AB691" t="s">
        <v>23</v>
      </c>
      <c r="AC691" s="3" t="s">
        <v>5046</v>
      </c>
      <c r="AD691">
        <v>135453</v>
      </c>
      <c r="AE691" s="3" t="s">
        <v>5046</v>
      </c>
      <c r="AF691" t="s">
        <v>33</v>
      </c>
      <c r="AG691" s="3" t="s">
        <v>5046</v>
      </c>
      <c r="AH691">
        <v>0</v>
      </c>
      <c r="AI691" s="3" t="s">
        <v>5046</v>
      </c>
      <c r="AJ691" t="s">
        <v>25</v>
      </c>
      <c r="AK691" s="3" t="s">
        <v>5049</v>
      </c>
      <c r="AL691" t="s">
        <v>2</v>
      </c>
    </row>
    <row r="692" spans="1:38" x14ac:dyDescent="0.25">
      <c r="A692" s="2" t="s">
        <v>5041</v>
      </c>
      <c r="B692">
        <v>692</v>
      </c>
      <c r="C692" t="s">
        <v>5043</v>
      </c>
      <c r="D692" t="s">
        <v>5044</v>
      </c>
      <c r="E692" s="3" t="s">
        <v>5047</v>
      </c>
      <c r="F692">
        <v>1927</v>
      </c>
      <c r="G692" t="s">
        <v>2</v>
      </c>
      <c r="H692">
        <f>IFERROR(INDEX(Plan2!C:C,MATCH(F692,Plan2!I:I,0)),"NULL")</f>
        <v>40</v>
      </c>
      <c r="I692" t="s">
        <v>2</v>
      </c>
      <c r="J692" t="s">
        <v>5148</v>
      </c>
      <c r="K692" t="s">
        <v>5043</v>
      </c>
      <c r="L692" t="str">
        <f>IFERROR(INDEX(Plan2!E:E,MATCH(F692,Plan2!I:I,0)),"NULL")</f>
        <v>SAAE - MARECHAL DEODORO</v>
      </c>
      <c r="M692" s="3" t="s">
        <v>5047</v>
      </c>
      <c r="N692">
        <v>68</v>
      </c>
      <c r="O692" t="s">
        <v>5043</v>
      </c>
      <c r="P692" s="4">
        <v>42217</v>
      </c>
      <c r="Q692" s="5" t="s">
        <v>5046</v>
      </c>
      <c r="R692" s="4">
        <v>44044</v>
      </c>
      <c r="S692" s="6" t="s">
        <v>5046</v>
      </c>
      <c r="T692" t="s">
        <v>905</v>
      </c>
      <c r="U692" s="3" t="s">
        <v>5046</v>
      </c>
      <c r="V692">
        <v>0</v>
      </c>
      <c r="W692" s="3" t="s">
        <v>5047</v>
      </c>
      <c r="X692" s="7" t="s">
        <v>5373</v>
      </c>
      <c r="Y692" s="3" t="s">
        <v>5043</v>
      </c>
      <c r="Z692">
        <v>0</v>
      </c>
      <c r="AA692" s="3" t="s">
        <v>5046</v>
      </c>
      <c r="AB692" t="s">
        <v>23</v>
      </c>
      <c r="AC692" s="3" t="s">
        <v>5046</v>
      </c>
      <c r="AD692">
        <v>1927</v>
      </c>
      <c r="AE692" s="3" t="s">
        <v>5046</v>
      </c>
      <c r="AF692" t="s">
        <v>33</v>
      </c>
      <c r="AG692" s="3" t="s">
        <v>5046</v>
      </c>
      <c r="AH692">
        <v>0</v>
      </c>
      <c r="AI692" s="3" t="s">
        <v>5046</v>
      </c>
      <c r="AJ692" t="s">
        <v>25</v>
      </c>
      <c r="AK692" s="3" t="s">
        <v>5049</v>
      </c>
      <c r="AL692" t="s">
        <v>2</v>
      </c>
    </row>
    <row r="693" spans="1:38" x14ac:dyDescent="0.25">
      <c r="A693" s="2" t="s">
        <v>5041</v>
      </c>
      <c r="B693">
        <v>693</v>
      </c>
      <c r="C693" t="s">
        <v>5043</v>
      </c>
      <c r="D693" t="s">
        <v>5044</v>
      </c>
      <c r="E693" s="3" t="s">
        <v>5047</v>
      </c>
      <c r="F693">
        <v>1920</v>
      </c>
      <c r="G693" t="s">
        <v>2</v>
      </c>
      <c r="H693">
        <f>IFERROR(INDEX(Plan2!C:C,MATCH(F693,Plan2!I:I,0)),"NULL")</f>
        <v>54</v>
      </c>
      <c r="I693" t="s">
        <v>2</v>
      </c>
      <c r="J693" t="s">
        <v>5148</v>
      </c>
      <c r="K693" t="s">
        <v>5043</v>
      </c>
      <c r="L693" t="str">
        <f>IFERROR(INDEX(Plan2!E:E,MATCH(F693,Plan2!I:I,0)),"NULL")</f>
        <v>SAAE - CAJUEIRO</v>
      </c>
      <c r="M693" s="3" t="s">
        <v>5047</v>
      </c>
      <c r="N693">
        <v>68</v>
      </c>
      <c r="O693" t="s">
        <v>5043</v>
      </c>
      <c r="P693" s="4">
        <v>42186</v>
      </c>
      <c r="Q693" s="5" t="s">
        <v>5046</v>
      </c>
      <c r="R693" s="4">
        <v>44013</v>
      </c>
      <c r="S693" s="6" t="s">
        <v>5046</v>
      </c>
      <c r="T693" t="s">
        <v>906</v>
      </c>
      <c r="U693" s="3" t="s">
        <v>5046</v>
      </c>
      <c r="V693">
        <v>0</v>
      </c>
      <c r="W693" s="3" t="s">
        <v>5047</v>
      </c>
      <c r="X693" s="7" t="s">
        <v>5281</v>
      </c>
      <c r="Y693" s="3" t="s">
        <v>5043</v>
      </c>
      <c r="Z693">
        <v>0</v>
      </c>
      <c r="AA693" s="3" t="s">
        <v>5046</v>
      </c>
      <c r="AB693" t="s">
        <v>23</v>
      </c>
      <c r="AC693" s="3" t="s">
        <v>5046</v>
      </c>
      <c r="AD693">
        <v>135455</v>
      </c>
      <c r="AE693" s="3" t="s">
        <v>5046</v>
      </c>
      <c r="AF693" t="s">
        <v>33</v>
      </c>
      <c r="AG693" s="3" t="s">
        <v>5046</v>
      </c>
      <c r="AH693">
        <v>0</v>
      </c>
      <c r="AI693" s="3" t="s">
        <v>5046</v>
      </c>
      <c r="AJ693" t="s">
        <v>25</v>
      </c>
      <c r="AK693" s="3" t="s">
        <v>5049</v>
      </c>
      <c r="AL693" t="s">
        <v>2</v>
      </c>
    </row>
    <row r="694" spans="1:38" x14ac:dyDescent="0.25">
      <c r="A694" s="2" t="s">
        <v>5041</v>
      </c>
      <c r="B694">
        <v>694</v>
      </c>
      <c r="C694" t="s">
        <v>5043</v>
      </c>
      <c r="D694" t="s">
        <v>5045</v>
      </c>
      <c r="E694" s="3" t="s">
        <v>5047</v>
      </c>
      <c r="F694">
        <v>1940</v>
      </c>
      <c r="G694" t="s">
        <v>2</v>
      </c>
      <c r="H694">
        <f>IFERROR(INDEX(Plan2!C:C,MATCH(F694,Plan2!I:I,0)),"NULL")</f>
        <v>1</v>
      </c>
      <c r="I694" t="s">
        <v>2</v>
      </c>
      <c r="J694" t="s">
        <v>5148</v>
      </c>
      <c r="K694" t="s">
        <v>5043</v>
      </c>
      <c r="L694" t="str">
        <f>IFERROR(INDEX(Plan2!E:E,MATCH(F694,Plan2!I:I,0)),"NULL")</f>
        <v>SABARA</v>
      </c>
      <c r="M694" s="3" t="s">
        <v>5047</v>
      </c>
      <c r="N694">
        <v>50</v>
      </c>
      <c r="O694" t="s">
        <v>5043</v>
      </c>
      <c r="P694" s="4">
        <v>43160</v>
      </c>
      <c r="Q694" s="5" t="s">
        <v>5046</v>
      </c>
      <c r="R694" s="4">
        <v>44986</v>
      </c>
      <c r="S694" s="6" t="s">
        <v>5046</v>
      </c>
      <c r="T694" t="s">
        <v>907</v>
      </c>
      <c r="U694" s="3" t="s">
        <v>5046</v>
      </c>
      <c r="V694">
        <v>0</v>
      </c>
      <c r="W694" s="3" t="s">
        <v>5047</v>
      </c>
      <c r="X694" s="7" t="s">
        <v>5336</v>
      </c>
      <c r="Y694" s="3" t="s">
        <v>5043</v>
      </c>
      <c r="Z694">
        <v>0</v>
      </c>
      <c r="AA694" s="3" t="s">
        <v>5046</v>
      </c>
      <c r="AB694" t="s">
        <v>23</v>
      </c>
      <c r="AC694" s="3" t="s">
        <v>5046</v>
      </c>
      <c r="AD694">
        <v>1355125</v>
      </c>
      <c r="AE694" s="3" t="s">
        <v>5046</v>
      </c>
      <c r="AF694" t="s">
        <v>46</v>
      </c>
      <c r="AG694" s="3" t="s">
        <v>5046</v>
      </c>
      <c r="AH694">
        <v>0</v>
      </c>
      <c r="AI694" s="3" t="s">
        <v>5046</v>
      </c>
      <c r="AJ694" t="s">
        <v>25</v>
      </c>
      <c r="AK694" s="3" t="s">
        <v>5049</v>
      </c>
      <c r="AL694" t="s">
        <v>2</v>
      </c>
    </row>
    <row r="695" spans="1:38" x14ac:dyDescent="0.25">
      <c r="A695" s="2" t="s">
        <v>5041</v>
      </c>
      <c r="B695">
        <v>695</v>
      </c>
      <c r="C695" t="s">
        <v>5043</v>
      </c>
      <c r="D695" t="s">
        <v>5044</v>
      </c>
      <c r="E695" s="3" t="s">
        <v>5047</v>
      </c>
      <c r="F695">
        <v>1917</v>
      </c>
      <c r="G695" t="s">
        <v>2</v>
      </c>
      <c r="H695">
        <f>IFERROR(INDEX(Plan2!C:C,MATCH(F695,Plan2!I:I,0)),"NULL")</f>
        <v>16</v>
      </c>
      <c r="I695" t="s">
        <v>2</v>
      </c>
      <c r="J695" t="s">
        <v>5148</v>
      </c>
      <c r="K695" t="s">
        <v>5043</v>
      </c>
      <c r="L695" t="str">
        <f>IFERROR(INDEX(Plan2!E:E,MATCH(F695,Plan2!I:I,0)),"NULL")</f>
        <v>CASAL</v>
      </c>
      <c r="M695" s="3" t="s">
        <v>5047</v>
      </c>
      <c r="N695">
        <v>50</v>
      </c>
      <c r="O695" t="s">
        <v>5043</v>
      </c>
      <c r="P695" s="4">
        <v>41791</v>
      </c>
      <c r="Q695" s="5" t="s">
        <v>5046</v>
      </c>
      <c r="R695" s="4">
        <v>43617</v>
      </c>
      <c r="S695" s="6" t="s">
        <v>5046</v>
      </c>
      <c r="T695" t="s">
        <v>908</v>
      </c>
      <c r="U695" s="3" t="s">
        <v>5046</v>
      </c>
      <c r="V695">
        <v>0</v>
      </c>
      <c r="W695" s="3" t="s">
        <v>5047</v>
      </c>
      <c r="X695" s="7" t="s">
        <v>5374</v>
      </c>
      <c r="Y695" s="3" t="s">
        <v>5043</v>
      </c>
      <c r="Z695">
        <v>0</v>
      </c>
      <c r="AA695" s="3" t="s">
        <v>5046</v>
      </c>
      <c r="AB695" t="s">
        <v>28</v>
      </c>
      <c r="AC695" s="3" t="s">
        <v>5046</v>
      </c>
      <c r="AD695">
        <v>1362</v>
      </c>
      <c r="AE695" s="3" t="s">
        <v>5046</v>
      </c>
      <c r="AF695" t="s">
        <v>24</v>
      </c>
      <c r="AG695" s="3" t="s">
        <v>5046</v>
      </c>
      <c r="AH695">
        <v>0</v>
      </c>
      <c r="AI695" s="3" t="s">
        <v>5046</v>
      </c>
      <c r="AJ695" t="s">
        <v>25</v>
      </c>
      <c r="AK695" s="3" t="s">
        <v>5049</v>
      </c>
      <c r="AL695" t="s">
        <v>2</v>
      </c>
    </row>
    <row r="696" spans="1:38" x14ac:dyDescent="0.25">
      <c r="A696" s="2" t="s">
        <v>5041</v>
      </c>
      <c r="B696">
        <v>696</v>
      </c>
      <c r="C696" t="s">
        <v>5043</v>
      </c>
      <c r="D696" t="s">
        <v>5044</v>
      </c>
      <c r="E696" s="3" t="s">
        <v>5047</v>
      </c>
      <c r="F696">
        <v>1917</v>
      </c>
      <c r="G696" t="s">
        <v>2</v>
      </c>
      <c r="H696">
        <f>IFERROR(INDEX(Plan2!C:C,MATCH(F696,Plan2!I:I,0)),"NULL")</f>
        <v>16</v>
      </c>
      <c r="I696" t="s">
        <v>2</v>
      </c>
      <c r="J696" t="s">
        <v>5148</v>
      </c>
      <c r="K696" t="s">
        <v>5043</v>
      </c>
      <c r="L696" t="str">
        <f>IFERROR(INDEX(Plan2!E:E,MATCH(F696,Plan2!I:I,0)),"NULL")</f>
        <v>CASAL</v>
      </c>
      <c r="M696" s="3" t="s">
        <v>5047</v>
      </c>
      <c r="N696">
        <v>50</v>
      </c>
      <c r="O696" t="s">
        <v>5043</v>
      </c>
      <c r="P696" s="4">
        <v>41883</v>
      </c>
      <c r="Q696" s="5" t="s">
        <v>5046</v>
      </c>
      <c r="R696" s="4">
        <v>43709</v>
      </c>
      <c r="S696" s="6" t="s">
        <v>5046</v>
      </c>
      <c r="T696" t="s">
        <v>909</v>
      </c>
      <c r="U696" s="3" t="s">
        <v>5046</v>
      </c>
      <c r="V696">
        <v>0</v>
      </c>
      <c r="W696" s="3" t="s">
        <v>5047</v>
      </c>
      <c r="X696" s="7" t="s">
        <v>5369</v>
      </c>
      <c r="Y696" s="3" t="s">
        <v>5043</v>
      </c>
      <c r="Z696">
        <v>0</v>
      </c>
      <c r="AA696" s="3" t="s">
        <v>5046</v>
      </c>
      <c r="AB696" t="s">
        <v>28</v>
      </c>
      <c r="AC696" s="3" t="s">
        <v>5046</v>
      </c>
      <c r="AD696">
        <v>1368</v>
      </c>
      <c r="AE696" s="3" t="s">
        <v>5046</v>
      </c>
      <c r="AF696" t="s">
        <v>24</v>
      </c>
      <c r="AG696" s="3" t="s">
        <v>5046</v>
      </c>
      <c r="AH696">
        <v>0</v>
      </c>
      <c r="AI696" s="3" t="s">
        <v>5046</v>
      </c>
      <c r="AJ696" t="s">
        <v>25</v>
      </c>
      <c r="AK696" s="3" t="s">
        <v>5049</v>
      </c>
      <c r="AL696" t="s">
        <v>2</v>
      </c>
    </row>
    <row r="697" spans="1:38" x14ac:dyDescent="0.25">
      <c r="A697" s="2" t="s">
        <v>5041</v>
      </c>
      <c r="B697">
        <v>697</v>
      </c>
      <c r="C697" t="s">
        <v>5043</v>
      </c>
      <c r="D697" t="s">
        <v>5045</v>
      </c>
      <c r="E697" s="3" t="s">
        <v>5047</v>
      </c>
      <c r="F697">
        <v>1940</v>
      </c>
      <c r="G697" t="s">
        <v>2</v>
      </c>
      <c r="H697">
        <f>IFERROR(INDEX(Plan2!C:C,MATCH(F697,Plan2!I:I,0)),"NULL")</f>
        <v>1</v>
      </c>
      <c r="I697" t="s">
        <v>2</v>
      </c>
      <c r="J697" t="s">
        <v>5148</v>
      </c>
      <c r="K697" t="s">
        <v>5043</v>
      </c>
      <c r="L697" t="str">
        <f>IFERROR(INDEX(Plan2!E:E,MATCH(F697,Plan2!I:I,0)),"NULL")</f>
        <v>SABARA</v>
      </c>
      <c r="M697" s="3" t="s">
        <v>5047</v>
      </c>
      <c r="N697">
        <v>68</v>
      </c>
      <c r="O697" t="s">
        <v>5043</v>
      </c>
      <c r="P697" s="4">
        <v>43405</v>
      </c>
      <c r="Q697" s="5" t="s">
        <v>5046</v>
      </c>
      <c r="R697" s="4">
        <v>45231</v>
      </c>
      <c r="S697" s="6" t="s">
        <v>5046</v>
      </c>
      <c r="T697" t="s">
        <v>910</v>
      </c>
      <c r="U697" s="3" t="s">
        <v>5046</v>
      </c>
      <c r="V697">
        <v>0</v>
      </c>
      <c r="W697" s="3" t="s">
        <v>5047</v>
      </c>
      <c r="X697" s="7" t="s">
        <v>5371</v>
      </c>
      <c r="Y697" s="3" t="s">
        <v>5043</v>
      </c>
      <c r="Z697">
        <v>0</v>
      </c>
      <c r="AA697" s="3" t="s">
        <v>5046</v>
      </c>
      <c r="AB697" t="s">
        <v>28</v>
      </c>
      <c r="AC697" s="3" t="s">
        <v>5046</v>
      </c>
      <c r="AD697">
        <v>1371</v>
      </c>
      <c r="AE697" s="3" t="s">
        <v>5046</v>
      </c>
      <c r="AF697" t="s">
        <v>44</v>
      </c>
      <c r="AG697" s="3" t="s">
        <v>5046</v>
      </c>
      <c r="AH697">
        <v>0</v>
      </c>
      <c r="AI697" s="3" t="s">
        <v>5046</v>
      </c>
      <c r="AJ697" t="s">
        <v>25</v>
      </c>
      <c r="AK697" s="3" t="s">
        <v>5049</v>
      </c>
      <c r="AL697" t="s">
        <v>2</v>
      </c>
    </row>
    <row r="698" spans="1:38" x14ac:dyDescent="0.25">
      <c r="A698" s="2" t="s">
        <v>5041</v>
      </c>
      <c r="B698">
        <v>698</v>
      </c>
      <c r="C698" t="s">
        <v>5043</v>
      </c>
      <c r="D698" t="s">
        <v>5045</v>
      </c>
      <c r="E698" s="3" t="s">
        <v>5047</v>
      </c>
      <c r="F698">
        <v>1940</v>
      </c>
      <c r="G698" t="s">
        <v>2</v>
      </c>
      <c r="H698">
        <f>IFERROR(INDEX(Plan2!C:C,MATCH(F698,Plan2!I:I,0)),"NULL")</f>
        <v>1</v>
      </c>
      <c r="I698" t="s">
        <v>2</v>
      </c>
      <c r="J698" t="s">
        <v>5148</v>
      </c>
      <c r="K698" t="s">
        <v>5043</v>
      </c>
      <c r="L698" t="str">
        <f>IFERROR(INDEX(Plan2!E:E,MATCH(F698,Plan2!I:I,0)),"NULL")</f>
        <v>SABARA</v>
      </c>
      <c r="M698" s="3" t="s">
        <v>5047</v>
      </c>
      <c r="N698">
        <v>68</v>
      </c>
      <c r="O698" t="s">
        <v>5043</v>
      </c>
      <c r="P698" s="4">
        <v>43160</v>
      </c>
      <c r="Q698" s="5" t="s">
        <v>5046</v>
      </c>
      <c r="R698" s="4">
        <v>44986</v>
      </c>
      <c r="S698" s="6" t="s">
        <v>5046</v>
      </c>
      <c r="T698" t="s">
        <v>911</v>
      </c>
      <c r="U698" s="3" t="s">
        <v>5046</v>
      </c>
      <c r="V698">
        <v>0</v>
      </c>
      <c r="W698" s="3" t="s">
        <v>5047</v>
      </c>
      <c r="X698" s="7" t="s">
        <v>5359</v>
      </c>
      <c r="Y698" s="3" t="s">
        <v>5043</v>
      </c>
      <c r="Z698">
        <v>0</v>
      </c>
      <c r="AA698" s="3" t="s">
        <v>5046</v>
      </c>
      <c r="AB698" t="s">
        <v>28</v>
      </c>
      <c r="AC698" s="3" t="s">
        <v>5046</v>
      </c>
      <c r="AD698">
        <v>1377</v>
      </c>
      <c r="AE698" s="3" t="s">
        <v>5046</v>
      </c>
      <c r="AF698" t="s">
        <v>44</v>
      </c>
      <c r="AG698" s="3" t="s">
        <v>5046</v>
      </c>
      <c r="AH698">
        <v>0</v>
      </c>
      <c r="AI698" s="3" t="s">
        <v>5046</v>
      </c>
      <c r="AJ698" t="s">
        <v>25</v>
      </c>
      <c r="AK698" s="3" t="s">
        <v>5049</v>
      </c>
      <c r="AL698" t="s">
        <v>2</v>
      </c>
    </row>
    <row r="699" spans="1:38" x14ac:dyDescent="0.25">
      <c r="A699" s="2" t="s">
        <v>5041</v>
      </c>
      <c r="B699">
        <v>699</v>
      </c>
      <c r="C699" t="s">
        <v>5043</v>
      </c>
      <c r="D699" t="s">
        <v>5044</v>
      </c>
      <c r="E699" s="3" t="s">
        <v>5047</v>
      </c>
      <c r="F699">
        <v>1927</v>
      </c>
      <c r="G699" t="s">
        <v>2</v>
      </c>
      <c r="H699">
        <f>IFERROR(INDEX(Plan2!C:C,MATCH(F699,Plan2!I:I,0)),"NULL")</f>
        <v>40</v>
      </c>
      <c r="I699" t="s">
        <v>2</v>
      </c>
      <c r="J699" t="s">
        <v>5148</v>
      </c>
      <c r="K699" t="s">
        <v>5043</v>
      </c>
      <c r="L699" t="str">
        <f>IFERROR(INDEX(Plan2!E:E,MATCH(F699,Plan2!I:I,0)),"NULL")</f>
        <v>SAAE - MARECHAL DEODORO</v>
      </c>
      <c r="M699" s="3" t="s">
        <v>5047</v>
      </c>
      <c r="N699">
        <v>68</v>
      </c>
      <c r="O699" t="s">
        <v>5043</v>
      </c>
      <c r="P699" s="4">
        <v>42583</v>
      </c>
      <c r="Q699" s="5" t="s">
        <v>5046</v>
      </c>
      <c r="R699" s="4">
        <v>44409</v>
      </c>
      <c r="S699" s="6" t="s">
        <v>5046</v>
      </c>
      <c r="T699" t="s">
        <v>912</v>
      </c>
      <c r="U699" s="3" t="s">
        <v>5046</v>
      </c>
      <c r="V699">
        <v>0</v>
      </c>
      <c r="W699" s="3" t="s">
        <v>5047</v>
      </c>
      <c r="X699" s="7" t="s">
        <v>5373</v>
      </c>
      <c r="Y699" s="3" t="s">
        <v>5043</v>
      </c>
      <c r="Z699">
        <v>0</v>
      </c>
      <c r="AA699" s="3" t="s">
        <v>5046</v>
      </c>
      <c r="AB699" t="s">
        <v>23</v>
      </c>
      <c r="AC699" s="3" t="s">
        <v>5046</v>
      </c>
      <c r="AD699">
        <v>1378680</v>
      </c>
      <c r="AE699" s="3" t="s">
        <v>5046</v>
      </c>
      <c r="AF699" t="s">
        <v>33</v>
      </c>
      <c r="AG699" s="3" t="s">
        <v>5046</v>
      </c>
      <c r="AH699">
        <v>0</v>
      </c>
      <c r="AI699" s="3" t="s">
        <v>5046</v>
      </c>
      <c r="AJ699" t="s">
        <v>25</v>
      </c>
      <c r="AK699" s="3" t="s">
        <v>5049</v>
      </c>
      <c r="AL699" t="s">
        <v>2</v>
      </c>
    </row>
    <row r="700" spans="1:38" x14ac:dyDescent="0.25">
      <c r="A700" s="2" t="s">
        <v>5041</v>
      </c>
      <c r="B700">
        <v>700</v>
      </c>
      <c r="C700" t="s">
        <v>5043</v>
      </c>
      <c r="D700" t="s">
        <v>5045</v>
      </c>
      <c r="E700" s="3" t="s">
        <v>5047</v>
      </c>
      <c r="F700">
        <v>1940</v>
      </c>
      <c r="G700" t="s">
        <v>2</v>
      </c>
      <c r="H700">
        <f>IFERROR(INDEX(Plan2!C:C,MATCH(F700,Plan2!I:I,0)),"NULL")</f>
        <v>1</v>
      </c>
      <c r="I700" t="s">
        <v>2</v>
      </c>
      <c r="J700" t="s">
        <v>5148</v>
      </c>
      <c r="K700" t="s">
        <v>5043</v>
      </c>
      <c r="L700" t="str">
        <f>IFERROR(INDEX(Plan2!E:E,MATCH(F700,Plan2!I:I,0)),"NULL")</f>
        <v>SABARA</v>
      </c>
      <c r="M700" s="3" t="s">
        <v>5047</v>
      </c>
      <c r="N700">
        <v>68</v>
      </c>
      <c r="O700" t="s">
        <v>5043</v>
      </c>
      <c r="P700" s="4">
        <v>43405</v>
      </c>
      <c r="Q700" s="5" t="s">
        <v>5046</v>
      </c>
      <c r="R700" s="4">
        <v>45231</v>
      </c>
      <c r="S700" s="6" t="s">
        <v>5046</v>
      </c>
      <c r="T700" t="s">
        <v>913</v>
      </c>
      <c r="U700" s="3" t="s">
        <v>5046</v>
      </c>
      <c r="V700">
        <v>0</v>
      </c>
      <c r="W700" s="3" t="s">
        <v>5047</v>
      </c>
      <c r="X700" s="7" t="s">
        <v>5375</v>
      </c>
      <c r="Y700" s="3" t="s">
        <v>5043</v>
      </c>
      <c r="Z700">
        <v>0</v>
      </c>
      <c r="AA700" s="3" t="s">
        <v>5046</v>
      </c>
      <c r="AB700" t="s">
        <v>23</v>
      </c>
      <c r="AC700" s="3" t="s">
        <v>5046</v>
      </c>
      <c r="AD700">
        <v>1382</v>
      </c>
      <c r="AE700" s="3" t="s">
        <v>5046</v>
      </c>
      <c r="AF700" t="s">
        <v>44</v>
      </c>
      <c r="AG700" s="3" t="s">
        <v>5046</v>
      </c>
      <c r="AH700">
        <v>0</v>
      </c>
      <c r="AI700" s="3" t="s">
        <v>5046</v>
      </c>
      <c r="AJ700" t="s">
        <v>25</v>
      </c>
      <c r="AK700" s="3" t="s">
        <v>5049</v>
      </c>
      <c r="AL700" t="s">
        <v>2</v>
      </c>
    </row>
    <row r="701" spans="1:38" x14ac:dyDescent="0.25">
      <c r="A701" s="2" t="s">
        <v>5041</v>
      </c>
      <c r="B701">
        <v>701</v>
      </c>
      <c r="C701" t="s">
        <v>5043</v>
      </c>
      <c r="D701" t="s">
        <v>5045</v>
      </c>
      <c r="E701" s="3" t="s">
        <v>5047</v>
      </c>
      <c r="F701">
        <v>1940</v>
      </c>
      <c r="G701" t="s">
        <v>2</v>
      </c>
      <c r="H701">
        <f>IFERROR(INDEX(Plan2!C:C,MATCH(F701,Plan2!I:I,0)),"NULL")</f>
        <v>1</v>
      </c>
      <c r="I701" t="s">
        <v>2</v>
      </c>
      <c r="J701" t="s">
        <v>5148</v>
      </c>
      <c r="K701" t="s">
        <v>5043</v>
      </c>
      <c r="L701" t="str">
        <f>IFERROR(INDEX(Plan2!E:E,MATCH(F701,Plan2!I:I,0)),"NULL")</f>
        <v>SABARA</v>
      </c>
      <c r="M701" s="3" t="s">
        <v>5047</v>
      </c>
      <c r="N701">
        <v>68</v>
      </c>
      <c r="O701" t="s">
        <v>5043</v>
      </c>
      <c r="P701" s="4">
        <v>43160</v>
      </c>
      <c r="Q701" s="5" t="s">
        <v>5046</v>
      </c>
      <c r="R701" s="4">
        <v>44986</v>
      </c>
      <c r="S701" s="6" t="s">
        <v>5046</v>
      </c>
      <c r="T701" t="s">
        <v>914</v>
      </c>
      <c r="U701" s="3" t="s">
        <v>5046</v>
      </c>
      <c r="V701">
        <v>0</v>
      </c>
      <c r="W701" s="3" t="s">
        <v>5047</v>
      </c>
      <c r="X701" s="7" t="s">
        <v>5373</v>
      </c>
      <c r="Y701" s="3" t="s">
        <v>5043</v>
      </c>
      <c r="Z701">
        <v>0</v>
      </c>
      <c r="AA701" s="3" t="s">
        <v>5046</v>
      </c>
      <c r="AB701" t="s">
        <v>28</v>
      </c>
      <c r="AC701" s="3" t="s">
        <v>5046</v>
      </c>
      <c r="AD701">
        <v>1394</v>
      </c>
      <c r="AE701" s="3" t="s">
        <v>5046</v>
      </c>
      <c r="AF701" t="s">
        <v>44</v>
      </c>
      <c r="AG701" s="3" t="s">
        <v>5046</v>
      </c>
      <c r="AH701">
        <v>0</v>
      </c>
      <c r="AI701" s="3" t="s">
        <v>5046</v>
      </c>
      <c r="AJ701" t="s">
        <v>25</v>
      </c>
      <c r="AK701" s="3" t="s">
        <v>5049</v>
      </c>
      <c r="AL701" t="s">
        <v>2</v>
      </c>
    </row>
    <row r="702" spans="1:38" x14ac:dyDescent="0.25">
      <c r="A702" s="2" t="s">
        <v>5041</v>
      </c>
      <c r="B702">
        <v>702</v>
      </c>
      <c r="C702" t="s">
        <v>5043</v>
      </c>
      <c r="D702" t="s">
        <v>5045</v>
      </c>
      <c r="E702" s="3" t="s">
        <v>5047</v>
      </c>
      <c r="F702">
        <v>1940</v>
      </c>
      <c r="G702" t="s">
        <v>2</v>
      </c>
      <c r="H702">
        <f>IFERROR(INDEX(Plan2!C:C,MATCH(F702,Plan2!I:I,0)),"NULL")</f>
        <v>1</v>
      </c>
      <c r="I702" t="s">
        <v>2</v>
      </c>
      <c r="J702" t="s">
        <v>5148</v>
      </c>
      <c r="K702" t="s">
        <v>5043</v>
      </c>
      <c r="L702" t="str">
        <f>IFERROR(INDEX(Plan2!E:E,MATCH(F702,Plan2!I:I,0)),"NULL")</f>
        <v>SABARA</v>
      </c>
      <c r="M702" s="3" t="s">
        <v>5047</v>
      </c>
      <c r="N702">
        <v>68</v>
      </c>
      <c r="O702" t="s">
        <v>5043</v>
      </c>
      <c r="P702" s="4">
        <v>43405</v>
      </c>
      <c r="Q702" s="5" t="s">
        <v>5046</v>
      </c>
      <c r="R702" s="4">
        <v>45231</v>
      </c>
      <c r="S702" s="6" t="s">
        <v>5046</v>
      </c>
      <c r="T702" t="s">
        <v>915</v>
      </c>
      <c r="U702" s="3" t="s">
        <v>5046</v>
      </c>
      <c r="V702">
        <v>0</v>
      </c>
      <c r="W702" s="3" t="s">
        <v>5047</v>
      </c>
      <c r="X702" s="7" t="s">
        <v>5376</v>
      </c>
      <c r="Y702" s="3" t="s">
        <v>5043</v>
      </c>
      <c r="Z702">
        <v>0</v>
      </c>
      <c r="AA702" s="3" t="s">
        <v>5046</v>
      </c>
      <c r="AB702" t="s">
        <v>28</v>
      </c>
      <c r="AC702" s="3" t="s">
        <v>5046</v>
      </c>
      <c r="AD702">
        <v>1399</v>
      </c>
      <c r="AE702" s="3" t="s">
        <v>5046</v>
      </c>
      <c r="AF702" t="s">
        <v>44</v>
      </c>
      <c r="AG702" s="3" t="s">
        <v>5046</v>
      </c>
      <c r="AH702">
        <v>0</v>
      </c>
      <c r="AI702" s="3" t="s">
        <v>5046</v>
      </c>
      <c r="AJ702" t="s">
        <v>25</v>
      </c>
      <c r="AK702" s="3" t="s">
        <v>5049</v>
      </c>
      <c r="AL702" t="s">
        <v>2</v>
      </c>
    </row>
    <row r="703" spans="1:38" x14ac:dyDescent="0.25">
      <c r="A703" s="2" t="s">
        <v>5041</v>
      </c>
      <c r="B703">
        <v>703</v>
      </c>
      <c r="C703" t="s">
        <v>5043</v>
      </c>
      <c r="D703" t="s">
        <v>5045</v>
      </c>
      <c r="E703" s="3" t="s">
        <v>5047</v>
      </c>
      <c r="F703">
        <v>1940</v>
      </c>
      <c r="G703" t="s">
        <v>2</v>
      </c>
      <c r="H703">
        <f>IFERROR(INDEX(Plan2!C:C,MATCH(F703,Plan2!I:I,0)),"NULL")</f>
        <v>1</v>
      </c>
      <c r="I703" t="s">
        <v>2</v>
      </c>
      <c r="J703" t="s">
        <v>5148</v>
      </c>
      <c r="K703" t="s">
        <v>5043</v>
      </c>
      <c r="L703" t="str">
        <f>IFERROR(INDEX(Plan2!E:E,MATCH(F703,Plan2!I:I,0)),"NULL")</f>
        <v>SABARA</v>
      </c>
      <c r="M703" s="3" t="s">
        <v>5047</v>
      </c>
      <c r="N703">
        <v>68</v>
      </c>
      <c r="O703" t="s">
        <v>5043</v>
      </c>
      <c r="P703" s="4">
        <v>43160</v>
      </c>
      <c r="Q703" s="5" t="s">
        <v>5046</v>
      </c>
      <c r="R703" s="4">
        <v>44986</v>
      </c>
      <c r="S703" s="6" t="s">
        <v>5046</v>
      </c>
      <c r="T703" t="s">
        <v>916</v>
      </c>
      <c r="U703" s="3" t="s">
        <v>5046</v>
      </c>
      <c r="V703">
        <v>0</v>
      </c>
      <c r="W703" s="3" t="s">
        <v>5047</v>
      </c>
      <c r="X703" s="7" t="s">
        <v>5377</v>
      </c>
      <c r="Y703" s="3" t="s">
        <v>5043</v>
      </c>
      <c r="Z703">
        <v>0</v>
      </c>
      <c r="AA703" s="3" t="s">
        <v>5046</v>
      </c>
      <c r="AB703" t="s">
        <v>220</v>
      </c>
      <c r="AC703" s="3" t="s">
        <v>5046</v>
      </c>
      <c r="AD703" t="s">
        <v>917</v>
      </c>
      <c r="AE703" s="3" t="s">
        <v>5046</v>
      </c>
      <c r="AF703" t="s">
        <v>44</v>
      </c>
      <c r="AG703" s="3" t="s">
        <v>5046</v>
      </c>
      <c r="AH703">
        <v>0</v>
      </c>
      <c r="AI703" s="3" t="s">
        <v>5046</v>
      </c>
      <c r="AJ703" t="s">
        <v>25</v>
      </c>
      <c r="AK703" s="3" t="s">
        <v>5049</v>
      </c>
      <c r="AL703" t="s">
        <v>2</v>
      </c>
    </row>
    <row r="704" spans="1:38" x14ac:dyDescent="0.25">
      <c r="A704" s="2" t="s">
        <v>5041</v>
      </c>
      <c r="B704">
        <v>704</v>
      </c>
      <c r="C704" t="s">
        <v>5043</v>
      </c>
      <c r="D704" t="s">
        <v>5045</v>
      </c>
      <c r="E704" s="3" t="s">
        <v>5047</v>
      </c>
      <c r="F704">
        <v>1940</v>
      </c>
      <c r="G704" t="s">
        <v>2</v>
      </c>
      <c r="H704">
        <f>IFERROR(INDEX(Plan2!C:C,MATCH(F704,Plan2!I:I,0)),"NULL")</f>
        <v>1</v>
      </c>
      <c r="I704" t="s">
        <v>2</v>
      </c>
      <c r="J704" t="s">
        <v>5148</v>
      </c>
      <c r="K704" t="s">
        <v>5043</v>
      </c>
      <c r="L704" t="str">
        <f>IFERROR(INDEX(Plan2!E:E,MATCH(F704,Plan2!I:I,0)),"NULL")</f>
        <v>SABARA</v>
      </c>
      <c r="M704" s="3" t="s">
        <v>5047</v>
      </c>
      <c r="N704">
        <v>68</v>
      </c>
      <c r="O704" t="s">
        <v>5043</v>
      </c>
      <c r="P704" s="4">
        <v>43405</v>
      </c>
      <c r="Q704" s="5" t="s">
        <v>5046</v>
      </c>
      <c r="R704" s="4">
        <v>45231</v>
      </c>
      <c r="S704" s="6" t="s">
        <v>5046</v>
      </c>
      <c r="T704" t="s">
        <v>918</v>
      </c>
      <c r="U704" s="3" t="s">
        <v>5046</v>
      </c>
      <c r="V704">
        <v>0</v>
      </c>
      <c r="W704" s="3" t="s">
        <v>5047</v>
      </c>
      <c r="X704" s="7" t="s">
        <v>5378</v>
      </c>
      <c r="Y704" s="3" t="s">
        <v>5043</v>
      </c>
      <c r="Z704">
        <v>0</v>
      </c>
      <c r="AA704" s="3" t="s">
        <v>5046</v>
      </c>
      <c r="AB704" t="s">
        <v>28</v>
      </c>
      <c r="AC704" s="3" t="s">
        <v>5046</v>
      </c>
      <c r="AD704">
        <v>1402</v>
      </c>
      <c r="AE704" s="3" t="s">
        <v>5046</v>
      </c>
      <c r="AF704" t="s">
        <v>44</v>
      </c>
      <c r="AG704" s="3" t="s">
        <v>5046</v>
      </c>
      <c r="AH704">
        <v>0</v>
      </c>
      <c r="AI704" s="3" t="s">
        <v>5046</v>
      </c>
      <c r="AJ704" t="s">
        <v>25</v>
      </c>
      <c r="AK704" s="3" t="s">
        <v>5049</v>
      </c>
      <c r="AL704" t="s">
        <v>2</v>
      </c>
    </row>
    <row r="705" spans="1:38" x14ac:dyDescent="0.25">
      <c r="A705" s="2" t="s">
        <v>5041</v>
      </c>
      <c r="B705">
        <v>705</v>
      </c>
      <c r="C705" t="s">
        <v>5043</v>
      </c>
      <c r="D705" t="s">
        <v>5045</v>
      </c>
      <c r="E705" s="3" t="s">
        <v>5047</v>
      </c>
      <c r="F705">
        <v>1940</v>
      </c>
      <c r="G705" t="s">
        <v>2</v>
      </c>
      <c r="H705">
        <f>IFERROR(INDEX(Plan2!C:C,MATCH(F705,Plan2!I:I,0)),"NULL")</f>
        <v>1</v>
      </c>
      <c r="I705" t="s">
        <v>2</v>
      </c>
      <c r="J705" t="s">
        <v>5148</v>
      </c>
      <c r="K705" t="s">
        <v>5043</v>
      </c>
      <c r="L705" t="str">
        <f>IFERROR(INDEX(Plan2!E:E,MATCH(F705,Plan2!I:I,0)),"NULL")</f>
        <v>SABARA</v>
      </c>
      <c r="M705" s="3" t="s">
        <v>5047</v>
      </c>
      <c r="N705">
        <v>68</v>
      </c>
      <c r="O705" t="s">
        <v>5043</v>
      </c>
      <c r="P705" s="4">
        <v>43160</v>
      </c>
      <c r="Q705" s="5" t="s">
        <v>5046</v>
      </c>
      <c r="R705" s="4">
        <v>44986</v>
      </c>
      <c r="S705" s="6" t="s">
        <v>5046</v>
      </c>
      <c r="T705" t="s">
        <v>919</v>
      </c>
      <c r="U705" s="3" t="s">
        <v>5046</v>
      </c>
      <c r="V705">
        <v>0</v>
      </c>
      <c r="W705" s="3" t="s">
        <v>5047</v>
      </c>
      <c r="X705" s="7" t="s">
        <v>5367</v>
      </c>
      <c r="Y705" s="3" t="s">
        <v>5043</v>
      </c>
      <c r="Z705">
        <v>0</v>
      </c>
      <c r="AA705" s="3" t="s">
        <v>5046</v>
      </c>
      <c r="AB705" t="s">
        <v>28</v>
      </c>
      <c r="AC705" s="3" t="s">
        <v>5046</v>
      </c>
      <c r="AD705">
        <v>1407</v>
      </c>
      <c r="AE705" s="3" t="s">
        <v>5046</v>
      </c>
      <c r="AF705" t="s">
        <v>44</v>
      </c>
      <c r="AG705" s="3" t="s">
        <v>5046</v>
      </c>
      <c r="AH705">
        <v>0</v>
      </c>
      <c r="AI705" s="3" t="s">
        <v>5046</v>
      </c>
      <c r="AJ705" t="s">
        <v>25</v>
      </c>
      <c r="AK705" s="3" t="s">
        <v>5049</v>
      </c>
      <c r="AL705" t="s">
        <v>2</v>
      </c>
    </row>
    <row r="706" spans="1:38" x14ac:dyDescent="0.25">
      <c r="A706" s="2" t="s">
        <v>5041</v>
      </c>
      <c r="B706">
        <v>706</v>
      </c>
      <c r="C706" t="s">
        <v>5043</v>
      </c>
      <c r="D706" t="s">
        <v>5045</v>
      </c>
      <c r="E706" s="3" t="s">
        <v>5047</v>
      </c>
      <c r="F706">
        <v>1940</v>
      </c>
      <c r="G706" t="s">
        <v>2</v>
      </c>
      <c r="H706">
        <f>IFERROR(INDEX(Plan2!C:C,MATCH(F706,Plan2!I:I,0)),"NULL")</f>
        <v>1</v>
      </c>
      <c r="I706" t="s">
        <v>2</v>
      </c>
      <c r="J706" t="s">
        <v>5148</v>
      </c>
      <c r="K706" t="s">
        <v>5043</v>
      </c>
      <c r="L706" t="str">
        <f>IFERROR(INDEX(Plan2!E:E,MATCH(F706,Plan2!I:I,0)),"NULL")</f>
        <v>SABARA</v>
      </c>
      <c r="M706" s="3" t="s">
        <v>5047</v>
      </c>
      <c r="N706">
        <v>50</v>
      </c>
      <c r="O706" t="s">
        <v>5043</v>
      </c>
      <c r="P706" s="4">
        <v>43252</v>
      </c>
      <c r="Q706" s="5" t="s">
        <v>5046</v>
      </c>
      <c r="R706" s="4">
        <v>45078</v>
      </c>
      <c r="S706" s="6" t="s">
        <v>5046</v>
      </c>
      <c r="T706" t="s">
        <v>920</v>
      </c>
      <c r="U706" s="3" t="s">
        <v>5046</v>
      </c>
      <c r="V706">
        <v>0</v>
      </c>
      <c r="W706" s="3" t="s">
        <v>5047</v>
      </c>
      <c r="X706" s="7" t="s">
        <v>5379</v>
      </c>
      <c r="Y706" s="3" t="s">
        <v>5043</v>
      </c>
      <c r="Z706">
        <v>0</v>
      </c>
      <c r="AA706" s="3" t="s">
        <v>5046</v>
      </c>
      <c r="AB706" t="s">
        <v>28</v>
      </c>
      <c r="AC706" s="3" t="s">
        <v>5046</v>
      </c>
      <c r="AD706" t="s">
        <v>921</v>
      </c>
      <c r="AE706" s="3" t="s">
        <v>5046</v>
      </c>
      <c r="AF706" t="s">
        <v>46</v>
      </c>
      <c r="AG706" s="3" t="s">
        <v>5046</v>
      </c>
      <c r="AH706">
        <v>0</v>
      </c>
      <c r="AI706" s="3" t="s">
        <v>5046</v>
      </c>
      <c r="AJ706" t="s">
        <v>25</v>
      </c>
      <c r="AK706" s="3" t="s">
        <v>5049</v>
      </c>
      <c r="AL706" t="s">
        <v>2</v>
      </c>
    </row>
    <row r="707" spans="1:38" x14ac:dyDescent="0.25">
      <c r="A707" s="2" t="s">
        <v>5041</v>
      </c>
      <c r="B707">
        <v>707</v>
      </c>
      <c r="C707" t="s">
        <v>5043</v>
      </c>
      <c r="D707" t="s">
        <v>5044</v>
      </c>
      <c r="E707" s="3" t="s">
        <v>5047</v>
      </c>
      <c r="F707">
        <v>1933</v>
      </c>
      <c r="G707" t="s">
        <v>2</v>
      </c>
      <c r="H707">
        <f>IFERROR(INDEX(Plan2!C:C,MATCH(F707,Plan2!I:I,0)),"NULL")</f>
        <v>44</v>
      </c>
      <c r="I707" t="s">
        <v>2</v>
      </c>
      <c r="J707" t="s">
        <v>5148</v>
      </c>
      <c r="K707" t="s">
        <v>5043</v>
      </c>
      <c r="L707" t="str">
        <f>IFERROR(INDEX(Plan2!E:E,MATCH(F707,Plan2!I:I,0)),"NULL")</f>
        <v>SAAE - UNIAO DOS PALMARES</v>
      </c>
      <c r="M707" s="3" t="s">
        <v>5047</v>
      </c>
      <c r="N707">
        <v>50</v>
      </c>
      <c r="O707" t="s">
        <v>5043</v>
      </c>
      <c r="P707" s="4">
        <v>43132</v>
      </c>
      <c r="Q707" s="5" t="s">
        <v>5046</v>
      </c>
      <c r="R707" s="4">
        <v>44958</v>
      </c>
      <c r="S707" s="6" t="s">
        <v>5046</v>
      </c>
      <c r="T707" t="s">
        <v>922</v>
      </c>
      <c r="U707" s="3" t="s">
        <v>5046</v>
      </c>
      <c r="V707">
        <v>0</v>
      </c>
      <c r="W707" s="3" t="s">
        <v>5047</v>
      </c>
      <c r="X707" s="7" t="s">
        <v>5380</v>
      </c>
      <c r="Y707" s="3" t="s">
        <v>5043</v>
      </c>
      <c r="Z707">
        <v>0</v>
      </c>
      <c r="AA707" s="3" t="s">
        <v>5046</v>
      </c>
      <c r="AB707" t="s">
        <v>36</v>
      </c>
      <c r="AC707" s="3" t="s">
        <v>5046</v>
      </c>
      <c r="AD707">
        <v>141155</v>
      </c>
      <c r="AE707" s="3" t="s">
        <v>5046</v>
      </c>
      <c r="AF707" t="s">
        <v>24</v>
      </c>
      <c r="AG707" s="3" t="s">
        <v>5046</v>
      </c>
      <c r="AH707">
        <v>0</v>
      </c>
      <c r="AI707" s="3" t="s">
        <v>5046</v>
      </c>
      <c r="AJ707" t="s">
        <v>25</v>
      </c>
      <c r="AK707" s="3" t="s">
        <v>5049</v>
      </c>
      <c r="AL707" t="s">
        <v>2</v>
      </c>
    </row>
    <row r="708" spans="1:38" x14ac:dyDescent="0.25">
      <c r="A708" s="2" t="s">
        <v>5041</v>
      </c>
      <c r="B708">
        <v>708</v>
      </c>
      <c r="C708" t="s">
        <v>5043</v>
      </c>
      <c r="D708" t="s">
        <v>5044</v>
      </c>
      <c r="E708" s="3" t="s">
        <v>5047</v>
      </c>
      <c r="F708">
        <v>1933</v>
      </c>
      <c r="G708" t="s">
        <v>2</v>
      </c>
      <c r="H708">
        <f>IFERROR(INDEX(Plan2!C:C,MATCH(F708,Plan2!I:I,0)),"NULL")</f>
        <v>44</v>
      </c>
      <c r="I708" t="s">
        <v>2</v>
      </c>
      <c r="J708" t="s">
        <v>5148</v>
      </c>
      <c r="K708" t="s">
        <v>5043</v>
      </c>
      <c r="L708" t="str">
        <f>IFERROR(INDEX(Plan2!E:E,MATCH(F708,Plan2!I:I,0)),"NULL")</f>
        <v>SAAE - UNIAO DOS PALMARES</v>
      </c>
      <c r="M708" s="3" t="s">
        <v>5047</v>
      </c>
      <c r="N708">
        <v>50</v>
      </c>
      <c r="O708" t="s">
        <v>5043</v>
      </c>
      <c r="P708" s="4">
        <v>43374</v>
      </c>
      <c r="Q708" s="5" t="s">
        <v>5046</v>
      </c>
      <c r="R708" s="4">
        <v>45200</v>
      </c>
      <c r="S708" s="6" t="s">
        <v>5046</v>
      </c>
      <c r="T708" t="s">
        <v>923</v>
      </c>
      <c r="U708" s="3" t="s">
        <v>5046</v>
      </c>
      <c r="V708">
        <v>0</v>
      </c>
      <c r="W708" s="3" t="s">
        <v>5047</v>
      </c>
      <c r="X708" s="7" t="s">
        <v>5330</v>
      </c>
      <c r="Y708" s="3" t="s">
        <v>5043</v>
      </c>
      <c r="Z708">
        <v>0</v>
      </c>
      <c r="AA708" s="3" t="s">
        <v>5046</v>
      </c>
      <c r="AB708" t="s">
        <v>36</v>
      </c>
      <c r="AC708" s="3" t="s">
        <v>5046</v>
      </c>
      <c r="AD708">
        <v>141156</v>
      </c>
      <c r="AE708" s="3" t="s">
        <v>5046</v>
      </c>
      <c r="AF708" t="s">
        <v>24</v>
      </c>
      <c r="AG708" s="3" t="s">
        <v>5046</v>
      </c>
      <c r="AH708">
        <v>0</v>
      </c>
      <c r="AI708" s="3" t="s">
        <v>5046</v>
      </c>
      <c r="AJ708" t="s">
        <v>25</v>
      </c>
      <c r="AK708" s="3" t="s">
        <v>5049</v>
      </c>
      <c r="AL708" t="s">
        <v>2</v>
      </c>
    </row>
    <row r="709" spans="1:38" x14ac:dyDescent="0.25">
      <c r="A709" s="2" t="s">
        <v>5041</v>
      </c>
      <c r="B709">
        <v>709</v>
      </c>
      <c r="C709" t="s">
        <v>5043</v>
      </c>
      <c r="D709" t="s">
        <v>5045</v>
      </c>
      <c r="E709" s="3" t="s">
        <v>5047</v>
      </c>
      <c r="F709">
        <v>1940</v>
      </c>
      <c r="G709" t="s">
        <v>2</v>
      </c>
      <c r="H709">
        <f>IFERROR(INDEX(Plan2!C:C,MATCH(F709,Plan2!I:I,0)),"NULL")</f>
        <v>1</v>
      </c>
      <c r="I709" t="s">
        <v>2</v>
      </c>
      <c r="J709" t="s">
        <v>5148</v>
      </c>
      <c r="K709" t="s">
        <v>5043</v>
      </c>
      <c r="L709" t="str">
        <f>IFERROR(INDEX(Plan2!E:E,MATCH(F709,Plan2!I:I,0)),"NULL")</f>
        <v>SABARA</v>
      </c>
      <c r="M709" s="3" t="s">
        <v>5047</v>
      </c>
      <c r="N709">
        <v>68</v>
      </c>
      <c r="O709" t="s">
        <v>5043</v>
      </c>
      <c r="P709" s="4">
        <v>43160</v>
      </c>
      <c r="Q709" s="5" t="s">
        <v>5046</v>
      </c>
      <c r="R709" s="4">
        <v>44986</v>
      </c>
      <c r="S709" s="6" t="s">
        <v>5046</v>
      </c>
      <c r="T709" t="s">
        <v>924</v>
      </c>
      <c r="U709" s="3" t="s">
        <v>5046</v>
      </c>
      <c r="V709">
        <v>0</v>
      </c>
      <c r="W709" s="3" t="s">
        <v>5047</v>
      </c>
      <c r="X709" s="7" t="s">
        <v>5381</v>
      </c>
      <c r="Y709" s="3" t="s">
        <v>5043</v>
      </c>
      <c r="Z709">
        <v>0</v>
      </c>
      <c r="AA709" s="3" t="s">
        <v>5046</v>
      </c>
      <c r="AB709" t="s">
        <v>28</v>
      </c>
      <c r="AC709" s="3" t="s">
        <v>5046</v>
      </c>
      <c r="AD709" t="s">
        <v>925</v>
      </c>
      <c r="AE709" s="3" t="s">
        <v>5046</v>
      </c>
      <c r="AF709" t="s">
        <v>44</v>
      </c>
      <c r="AG709" s="3" t="s">
        <v>5046</v>
      </c>
      <c r="AH709">
        <v>0</v>
      </c>
      <c r="AI709" s="3" t="s">
        <v>5046</v>
      </c>
      <c r="AJ709" t="s">
        <v>25</v>
      </c>
      <c r="AK709" s="3" t="s">
        <v>5049</v>
      </c>
      <c r="AL709" t="s">
        <v>2</v>
      </c>
    </row>
    <row r="710" spans="1:38" x14ac:dyDescent="0.25">
      <c r="A710" s="2" t="s">
        <v>5041</v>
      </c>
      <c r="B710">
        <v>710</v>
      </c>
      <c r="C710" t="s">
        <v>5043</v>
      </c>
      <c r="D710" t="s">
        <v>5045</v>
      </c>
      <c r="E710" s="3" t="s">
        <v>5047</v>
      </c>
      <c r="F710">
        <v>1940</v>
      </c>
      <c r="G710" t="s">
        <v>2</v>
      </c>
      <c r="H710">
        <f>IFERROR(INDEX(Plan2!C:C,MATCH(F710,Plan2!I:I,0)),"NULL")</f>
        <v>1</v>
      </c>
      <c r="I710" t="s">
        <v>2</v>
      </c>
      <c r="J710" t="s">
        <v>5148</v>
      </c>
      <c r="K710" t="s">
        <v>5043</v>
      </c>
      <c r="L710" t="str">
        <f>IFERROR(INDEX(Plan2!E:E,MATCH(F710,Plan2!I:I,0)),"NULL")</f>
        <v>SABARA</v>
      </c>
      <c r="M710" s="3" t="s">
        <v>5047</v>
      </c>
      <c r="N710">
        <v>68</v>
      </c>
      <c r="O710" t="s">
        <v>5043</v>
      </c>
      <c r="P710" s="4">
        <v>43160</v>
      </c>
      <c r="Q710" s="5" t="s">
        <v>5046</v>
      </c>
      <c r="R710" s="4">
        <v>44986</v>
      </c>
      <c r="S710" s="6" t="s">
        <v>5046</v>
      </c>
      <c r="T710" t="s">
        <v>926</v>
      </c>
      <c r="U710" s="3" t="s">
        <v>5046</v>
      </c>
      <c r="V710">
        <v>0</v>
      </c>
      <c r="W710" s="3" t="s">
        <v>5047</v>
      </c>
      <c r="X710" s="7" t="s">
        <v>5382</v>
      </c>
      <c r="Y710" s="3" t="s">
        <v>5043</v>
      </c>
      <c r="Z710">
        <v>0</v>
      </c>
      <c r="AA710" s="3" t="s">
        <v>5046</v>
      </c>
      <c r="AB710" t="s">
        <v>28</v>
      </c>
      <c r="AC710" s="3" t="s">
        <v>5046</v>
      </c>
      <c r="AD710" t="s">
        <v>927</v>
      </c>
      <c r="AE710" s="3" t="s">
        <v>5046</v>
      </c>
      <c r="AF710" t="s">
        <v>44</v>
      </c>
      <c r="AG710" s="3" t="s">
        <v>5046</v>
      </c>
      <c r="AH710">
        <v>0</v>
      </c>
      <c r="AI710" s="3" t="s">
        <v>5046</v>
      </c>
      <c r="AJ710" t="s">
        <v>25</v>
      </c>
      <c r="AK710" s="3" t="s">
        <v>5049</v>
      </c>
      <c r="AL710" t="s">
        <v>2</v>
      </c>
    </row>
    <row r="711" spans="1:38" x14ac:dyDescent="0.25">
      <c r="A711" s="2" t="s">
        <v>5041</v>
      </c>
      <c r="B711">
        <v>711</v>
      </c>
      <c r="C711" t="s">
        <v>5043</v>
      </c>
      <c r="D711" t="s">
        <v>5044</v>
      </c>
      <c r="E711" s="3" t="s">
        <v>5047</v>
      </c>
      <c r="F711">
        <v>1763</v>
      </c>
      <c r="G711" t="s">
        <v>2</v>
      </c>
      <c r="H711">
        <f>IFERROR(INDEX(Plan2!C:C,MATCH(F711,Plan2!I:I,0)),"NULL")</f>
        <v>14</v>
      </c>
      <c r="I711" t="s">
        <v>2</v>
      </c>
      <c r="J711" t="s">
        <v>5148</v>
      </c>
      <c r="K711" t="s">
        <v>5043</v>
      </c>
      <c r="L711" t="str">
        <f>IFERROR(INDEX(Plan2!E:E,MATCH(F711,Plan2!I:I,0)),"NULL")</f>
        <v>CAGECE</v>
      </c>
      <c r="M711" s="3" t="s">
        <v>5047</v>
      </c>
      <c r="N711">
        <v>68</v>
      </c>
      <c r="O711" t="s">
        <v>5043</v>
      </c>
      <c r="P711" s="4">
        <v>42795</v>
      </c>
      <c r="Q711" s="5" t="s">
        <v>5046</v>
      </c>
      <c r="R711" s="4">
        <v>44621</v>
      </c>
      <c r="S711" s="6" t="s">
        <v>5046</v>
      </c>
      <c r="T711" t="s">
        <v>928</v>
      </c>
      <c r="U711" s="3" t="s">
        <v>5046</v>
      </c>
      <c r="V711">
        <v>0</v>
      </c>
      <c r="W711" s="3" t="s">
        <v>5047</v>
      </c>
      <c r="X711" s="7" t="s">
        <v>5382</v>
      </c>
      <c r="Y711" s="3" t="s">
        <v>5043</v>
      </c>
      <c r="Z711">
        <v>0</v>
      </c>
      <c r="AA711" s="3" t="s">
        <v>5046</v>
      </c>
      <c r="AB711" t="s">
        <v>28</v>
      </c>
      <c r="AC711" s="3" t="s">
        <v>5046</v>
      </c>
      <c r="AD711" t="s">
        <v>929</v>
      </c>
      <c r="AE711" s="3" t="s">
        <v>5046</v>
      </c>
      <c r="AF711" t="s">
        <v>33</v>
      </c>
      <c r="AG711" s="3" t="s">
        <v>5046</v>
      </c>
      <c r="AH711">
        <v>0</v>
      </c>
      <c r="AI711" s="3" t="s">
        <v>5046</v>
      </c>
      <c r="AJ711" t="s">
        <v>25</v>
      </c>
      <c r="AK711" s="3" t="s">
        <v>5049</v>
      </c>
      <c r="AL711" t="s">
        <v>2</v>
      </c>
    </row>
    <row r="712" spans="1:38" x14ac:dyDescent="0.25">
      <c r="A712" s="2" t="s">
        <v>5041</v>
      </c>
      <c r="B712">
        <v>712</v>
      </c>
      <c r="C712" t="s">
        <v>5043</v>
      </c>
      <c r="D712" t="s">
        <v>5044</v>
      </c>
      <c r="E712" s="3" t="s">
        <v>5047</v>
      </c>
      <c r="F712">
        <v>1763</v>
      </c>
      <c r="G712" t="s">
        <v>2</v>
      </c>
      <c r="H712">
        <f>IFERROR(INDEX(Plan2!C:C,MATCH(F712,Plan2!I:I,0)),"NULL")</f>
        <v>14</v>
      </c>
      <c r="I712" t="s">
        <v>2</v>
      </c>
      <c r="J712" t="s">
        <v>5148</v>
      </c>
      <c r="K712" t="s">
        <v>5043</v>
      </c>
      <c r="L712" t="str">
        <f>IFERROR(INDEX(Plan2!E:E,MATCH(F712,Plan2!I:I,0)),"NULL")</f>
        <v>CAGECE</v>
      </c>
      <c r="M712" s="3" t="s">
        <v>5047</v>
      </c>
      <c r="N712">
        <v>68</v>
      </c>
      <c r="O712" t="s">
        <v>5043</v>
      </c>
      <c r="P712" s="4">
        <v>42826</v>
      </c>
      <c r="Q712" s="5" t="s">
        <v>5046</v>
      </c>
      <c r="R712" s="4">
        <v>44652</v>
      </c>
      <c r="S712" s="6" t="s">
        <v>5046</v>
      </c>
      <c r="T712" t="s">
        <v>930</v>
      </c>
      <c r="U712" s="3" t="s">
        <v>5046</v>
      </c>
      <c r="V712">
        <v>0</v>
      </c>
      <c r="W712" s="3" t="s">
        <v>5047</v>
      </c>
      <c r="X712" s="7" t="s">
        <v>5276</v>
      </c>
      <c r="Y712" s="3" t="s">
        <v>5043</v>
      </c>
      <c r="Z712">
        <v>0</v>
      </c>
      <c r="AA712" s="3" t="s">
        <v>5046</v>
      </c>
      <c r="AB712" t="s">
        <v>28</v>
      </c>
      <c r="AC712" s="3" t="s">
        <v>5046</v>
      </c>
      <c r="AD712" t="s">
        <v>931</v>
      </c>
      <c r="AE712" s="3" t="s">
        <v>5046</v>
      </c>
      <c r="AF712" t="s">
        <v>33</v>
      </c>
      <c r="AG712" s="3" t="s">
        <v>5046</v>
      </c>
      <c r="AH712">
        <v>0</v>
      </c>
      <c r="AI712" s="3" t="s">
        <v>5046</v>
      </c>
      <c r="AJ712" t="s">
        <v>25</v>
      </c>
      <c r="AK712" s="3" t="s">
        <v>5049</v>
      </c>
      <c r="AL712" t="s">
        <v>2</v>
      </c>
    </row>
    <row r="713" spans="1:38" x14ac:dyDescent="0.25">
      <c r="A713" s="2" t="s">
        <v>5041</v>
      </c>
      <c r="B713">
        <v>713</v>
      </c>
      <c r="C713" t="s">
        <v>5043</v>
      </c>
      <c r="D713" t="s">
        <v>5045</v>
      </c>
      <c r="E713" s="3" t="s">
        <v>5047</v>
      </c>
      <c r="F713">
        <v>1940</v>
      </c>
      <c r="G713" t="s">
        <v>2</v>
      </c>
      <c r="H713">
        <f>IFERROR(INDEX(Plan2!C:C,MATCH(F713,Plan2!I:I,0)),"NULL")</f>
        <v>1</v>
      </c>
      <c r="I713" t="s">
        <v>2</v>
      </c>
      <c r="J713" t="s">
        <v>5148</v>
      </c>
      <c r="K713" t="s">
        <v>5043</v>
      </c>
      <c r="L713" t="str">
        <f>IFERROR(INDEX(Plan2!E:E,MATCH(F713,Plan2!I:I,0)),"NULL")</f>
        <v>SABARA</v>
      </c>
      <c r="M713" s="3" t="s">
        <v>5047</v>
      </c>
      <c r="N713">
        <v>68</v>
      </c>
      <c r="O713" t="s">
        <v>5043</v>
      </c>
      <c r="P713" s="4">
        <v>43374</v>
      </c>
      <c r="Q713" s="5" t="s">
        <v>5046</v>
      </c>
      <c r="R713" s="4">
        <v>45200</v>
      </c>
      <c r="S713" s="6" t="s">
        <v>5046</v>
      </c>
      <c r="T713" t="s">
        <v>932</v>
      </c>
      <c r="U713" s="3" t="s">
        <v>5046</v>
      </c>
      <c r="V713">
        <v>0</v>
      </c>
      <c r="W713" s="3" t="s">
        <v>5047</v>
      </c>
      <c r="X713" s="7" t="s">
        <v>5383</v>
      </c>
      <c r="Y713" s="3" t="s">
        <v>5043</v>
      </c>
      <c r="Z713">
        <v>0</v>
      </c>
      <c r="AA713" s="3" t="s">
        <v>5046</v>
      </c>
      <c r="AB713" t="s">
        <v>28</v>
      </c>
      <c r="AC713" s="3" t="s">
        <v>5046</v>
      </c>
      <c r="AD713" t="s">
        <v>933</v>
      </c>
      <c r="AE713" s="3" t="s">
        <v>5046</v>
      </c>
      <c r="AF713" t="s">
        <v>44</v>
      </c>
      <c r="AG713" s="3" t="s">
        <v>5046</v>
      </c>
      <c r="AH713">
        <v>0</v>
      </c>
      <c r="AI713" s="3" t="s">
        <v>5046</v>
      </c>
      <c r="AJ713" t="s">
        <v>25</v>
      </c>
      <c r="AK713" s="3" t="s">
        <v>5049</v>
      </c>
      <c r="AL713" t="s">
        <v>2</v>
      </c>
    </row>
    <row r="714" spans="1:38" x14ac:dyDescent="0.25">
      <c r="A714" s="2" t="s">
        <v>5041</v>
      </c>
      <c r="B714">
        <v>714</v>
      </c>
      <c r="C714" t="s">
        <v>5043</v>
      </c>
      <c r="D714" t="s">
        <v>5045</v>
      </c>
      <c r="E714" s="3" t="s">
        <v>5047</v>
      </c>
      <c r="F714">
        <v>1940</v>
      </c>
      <c r="G714" t="s">
        <v>2</v>
      </c>
      <c r="H714">
        <f>IFERROR(INDEX(Plan2!C:C,MATCH(F714,Plan2!I:I,0)),"NULL")</f>
        <v>1</v>
      </c>
      <c r="I714" t="s">
        <v>2</v>
      </c>
      <c r="J714" t="s">
        <v>5148</v>
      </c>
      <c r="K714" t="s">
        <v>5043</v>
      </c>
      <c r="L714" t="str">
        <f>IFERROR(INDEX(Plan2!E:E,MATCH(F714,Plan2!I:I,0)),"NULL")</f>
        <v>SABARA</v>
      </c>
      <c r="M714" s="3" t="s">
        <v>5047</v>
      </c>
      <c r="N714">
        <v>68</v>
      </c>
      <c r="O714" t="s">
        <v>5043</v>
      </c>
      <c r="P714" s="4">
        <v>43160</v>
      </c>
      <c r="Q714" s="5" t="s">
        <v>5046</v>
      </c>
      <c r="R714" s="4">
        <v>44986</v>
      </c>
      <c r="S714" s="6" t="s">
        <v>5046</v>
      </c>
      <c r="T714" t="s">
        <v>934</v>
      </c>
      <c r="U714" s="3" t="s">
        <v>5046</v>
      </c>
      <c r="V714">
        <v>0</v>
      </c>
      <c r="W714" s="3" t="s">
        <v>5047</v>
      </c>
      <c r="X714" s="7" t="s">
        <v>5384</v>
      </c>
      <c r="Y714" s="3" t="s">
        <v>5043</v>
      </c>
      <c r="Z714">
        <v>0</v>
      </c>
      <c r="AA714" s="3" t="s">
        <v>5046</v>
      </c>
      <c r="AB714" t="s">
        <v>28</v>
      </c>
      <c r="AC714" s="3" t="s">
        <v>5046</v>
      </c>
      <c r="AD714" t="s">
        <v>935</v>
      </c>
      <c r="AE714" s="3" t="s">
        <v>5046</v>
      </c>
      <c r="AF714" t="s">
        <v>44</v>
      </c>
      <c r="AG714" s="3" t="s">
        <v>5046</v>
      </c>
      <c r="AH714">
        <v>0</v>
      </c>
      <c r="AI714" s="3" t="s">
        <v>5046</v>
      </c>
      <c r="AJ714" t="s">
        <v>25</v>
      </c>
      <c r="AK714" s="3" t="s">
        <v>5049</v>
      </c>
      <c r="AL714" t="s">
        <v>2</v>
      </c>
    </row>
    <row r="715" spans="1:38" x14ac:dyDescent="0.25">
      <c r="A715" s="2" t="s">
        <v>5041</v>
      </c>
      <c r="B715">
        <v>715</v>
      </c>
      <c r="C715" t="s">
        <v>5043</v>
      </c>
      <c r="D715" t="s">
        <v>5044</v>
      </c>
      <c r="E715" s="3" t="s">
        <v>5047</v>
      </c>
      <c r="F715">
        <v>1763</v>
      </c>
      <c r="G715" t="s">
        <v>2</v>
      </c>
      <c r="H715">
        <f>IFERROR(INDEX(Plan2!C:C,MATCH(F715,Plan2!I:I,0)),"NULL")</f>
        <v>14</v>
      </c>
      <c r="I715" t="s">
        <v>2</v>
      </c>
      <c r="J715" t="s">
        <v>5148</v>
      </c>
      <c r="K715" t="s">
        <v>5043</v>
      </c>
      <c r="L715" t="str">
        <f>IFERROR(INDEX(Plan2!E:E,MATCH(F715,Plan2!I:I,0)),"NULL")</f>
        <v>CAGECE</v>
      </c>
      <c r="M715" s="3" t="s">
        <v>5047</v>
      </c>
      <c r="N715">
        <v>68</v>
      </c>
      <c r="O715" t="s">
        <v>5043</v>
      </c>
      <c r="P715" s="4">
        <v>42614</v>
      </c>
      <c r="Q715" s="5" t="s">
        <v>5046</v>
      </c>
      <c r="R715" s="4">
        <v>44440</v>
      </c>
      <c r="S715" s="6" t="s">
        <v>5046</v>
      </c>
      <c r="T715" t="s">
        <v>936</v>
      </c>
      <c r="U715" s="3" t="s">
        <v>5046</v>
      </c>
      <c r="V715">
        <v>0</v>
      </c>
      <c r="W715" s="3" t="s">
        <v>5047</v>
      </c>
      <c r="X715" s="7" t="s">
        <v>5385</v>
      </c>
      <c r="Y715" s="3" t="s">
        <v>5043</v>
      </c>
      <c r="Z715">
        <v>0</v>
      </c>
      <c r="AA715" s="3" t="s">
        <v>5046</v>
      </c>
      <c r="AB715" t="s">
        <v>28</v>
      </c>
      <c r="AC715" s="3" t="s">
        <v>5046</v>
      </c>
      <c r="AD715" t="s">
        <v>937</v>
      </c>
      <c r="AE715" s="3" t="s">
        <v>5046</v>
      </c>
      <c r="AF715" t="s">
        <v>33</v>
      </c>
      <c r="AG715" s="3" t="s">
        <v>5046</v>
      </c>
      <c r="AH715">
        <v>0</v>
      </c>
      <c r="AI715" s="3" t="s">
        <v>5046</v>
      </c>
      <c r="AJ715" t="s">
        <v>25</v>
      </c>
      <c r="AK715" s="3" t="s">
        <v>5049</v>
      </c>
      <c r="AL715" t="s">
        <v>2</v>
      </c>
    </row>
    <row r="716" spans="1:38" x14ac:dyDescent="0.25">
      <c r="A716" s="2" t="s">
        <v>5041</v>
      </c>
      <c r="B716">
        <v>716</v>
      </c>
      <c r="C716" t="s">
        <v>5043</v>
      </c>
      <c r="D716" t="s">
        <v>5044</v>
      </c>
      <c r="E716" s="3" t="s">
        <v>5047</v>
      </c>
      <c r="F716">
        <v>1763</v>
      </c>
      <c r="G716" t="s">
        <v>2</v>
      </c>
      <c r="H716">
        <f>IFERROR(INDEX(Plan2!C:C,MATCH(F716,Plan2!I:I,0)),"NULL")</f>
        <v>14</v>
      </c>
      <c r="I716" t="s">
        <v>2</v>
      </c>
      <c r="J716" t="s">
        <v>5148</v>
      </c>
      <c r="K716" t="s">
        <v>5043</v>
      </c>
      <c r="L716" t="str">
        <f>IFERROR(INDEX(Plan2!E:E,MATCH(F716,Plan2!I:I,0)),"NULL")</f>
        <v>CAGECE</v>
      </c>
      <c r="M716" s="3" t="s">
        <v>5047</v>
      </c>
      <c r="N716">
        <v>68</v>
      </c>
      <c r="O716" t="s">
        <v>5043</v>
      </c>
      <c r="P716" s="4">
        <v>42491</v>
      </c>
      <c r="Q716" s="5" t="s">
        <v>5046</v>
      </c>
      <c r="R716" s="4">
        <v>44317</v>
      </c>
      <c r="S716" s="6" t="s">
        <v>5046</v>
      </c>
      <c r="T716" t="s">
        <v>938</v>
      </c>
      <c r="U716" s="3" t="s">
        <v>5046</v>
      </c>
      <c r="V716">
        <v>0</v>
      </c>
      <c r="W716" s="3" t="s">
        <v>5047</v>
      </c>
      <c r="X716" s="7" t="s">
        <v>5386</v>
      </c>
      <c r="Y716" s="3" t="s">
        <v>5043</v>
      </c>
      <c r="Z716">
        <v>0</v>
      </c>
      <c r="AA716" s="3" t="s">
        <v>5046</v>
      </c>
      <c r="AB716" t="s">
        <v>28</v>
      </c>
      <c r="AC716" s="3" t="s">
        <v>5046</v>
      </c>
      <c r="AD716">
        <v>14176</v>
      </c>
      <c r="AE716" s="3" t="s">
        <v>5046</v>
      </c>
      <c r="AF716" t="s">
        <v>33</v>
      </c>
      <c r="AG716" s="3" t="s">
        <v>5046</v>
      </c>
      <c r="AH716">
        <v>0</v>
      </c>
      <c r="AI716" s="3" t="s">
        <v>5046</v>
      </c>
      <c r="AJ716" t="s">
        <v>25</v>
      </c>
      <c r="AK716" s="3" t="s">
        <v>5049</v>
      </c>
      <c r="AL716" t="s">
        <v>2</v>
      </c>
    </row>
    <row r="717" spans="1:38" x14ac:dyDescent="0.25">
      <c r="A717" s="2" t="s">
        <v>5041</v>
      </c>
      <c r="B717">
        <v>717</v>
      </c>
      <c r="C717" t="s">
        <v>5043</v>
      </c>
      <c r="D717" t="s">
        <v>5044</v>
      </c>
      <c r="E717" s="3" t="s">
        <v>5047</v>
      </c>
      <c r="F717">
        <v>1840</v>
      </c>
      <c r="G717" t="s">
        <v>2</v>
      </c>
      <c r="H717">
        <f>IFERROR(INDEX(Plan2!C:C,MATCH(F717,Plan2!I:I,0)),"NULL")</f>
        <v>15</v>
      </c>
      <c r="I717" t="s">
        <v>2</v>
      </c>
      <c r="J717" t="s">
        <v>5148</v>
      </c>
      <c r="K717" t="s">
        <v>5043</v>
      </c>
      <c r="L717" t="str">
        <f>IFERROR(INDEX(Plan2!E:E,MATCH(F717,Plan2!I:I,0)),"NULL")</f>
        <v>CAGEPA</v>
      </c>
      <c r="M717" s="3" t="s">
        <v>5047</v>
      </c>
      <c r="N717">
        <v>68</v>
      </c>
      <c r="O717" t="s">
        <v>5043</v>
      </c>
      <c r="P717" s="4">
        <v>42401</v>
      </c>
      <c r="Q717" s="5" t="s">
        <v>5046</v>
      </c>
      <c r="R717" s="4">
        <v>44228</v>
      </c>
      <c r="S717" s="6" t="s">
        <v>5046</v>
      </c>
      <c r="T717" t="s">
        <v>939</v>
      </c>
      <c r="U717" s="3" t="s">
        <v>5046</v>
      </c>
      <c r="V717">
        <v>0</v>
      </c>
      <c r="W717" s="3" t="s">
        <v>5047</v>
      </c>
      <c r="X717" s="7" t="s">
        <v>5387</v>
      </c>
      <c r="Y717" s="3" t="s">
        <v>5043</v>
      </c>
      <c r="Z717">
        <v>0</v>
      </c>
      <c r="AA717" s="3" t="s">
        <v>5046</v>
      </c>
      <c r="AB717" t="s">
        <v>28</v>
      </c>
      <c r="AC717" s="3" t="s">
        <v>5046</v>
      </c>
      <c r="AD717" t="s">
        <v>940</v>
      </c>
      <c r="AE717" s="3" t="s">
        <v>5046</v>
      </c>
      <c r="AF717" t="s">
        <v>33</v>
      </c>
      <c r="AG717" s="3" t="s">
        <v>5046</v>
      </c>
      <c r="AH717">
        <v>0</v>
      </c>
      <c r="AI717" s="3" t="s">
        <v>5046</v>
      </c>
      <c r="AJ717" t="s">
        <v>25</v>
      </c>
      <c r="AK717" s="3" t="s">
        <v>5049</v>
      </c>
      <c r="AL717" t="s">
        <v>2</v>
      </c>
    </row>
    <row r="718" spans="1:38" x14ac:dyDescent="0.25">
      <c r="A718" s="2" t="s">
        <v>5041</v>
      </c>
      <c r="B718">
        <v>718</v>
      </c>
      <c r="C718" t="s">
        <v>5043</v>
      </c>
      <c r="D718" t="s">
        <v>5044</v>
      </c>
      <c r="E718" s="3" t="s">
        <v>5047</v>
      </c>
      <c r="F718">
        <v>1763</v>
      </c>
      <c r="G718" t="s">
        <v>2</v>
      </c>
      <c r="H718">
        <f>IFERROR(INDEX(Plan2!C:C,MATCH(F718,Plan2!I:I,0)),"NULL")</f>
        <v>14</v>
      </c>
      <c r="I718" t="s">
        <v>2</v>
      </c>
      <c r="J718" t="s">
        <v>5148</v>
      </c>
      <c r="K718" t="s">
        <v>5043</v>
      </c>
      <c r="L718" t="str">
        <f>IFERROR(INDEX(Plan2!E:E,MATCH(F718,Plan2!I:I,0)),"NULL")</f>
        <v>CAGECE</v>
      </c>
      <c r="M718" s="3" t="s">
        <v>5047</v>
      </c>
      <c r="N718">
        <v>68</v>
      </c>
      <c r="O718" t="s">
        <v>5043</v>
      </c>
      <c r="P718" s="4">
        <v>42705</v>
      </c>
      <c r="Q718" s="5" t="s">
        <v>5046</v>
      </c>
      <c r="R718" s="4">
        <v>44531</v>
      </c>
      <c r="S718" s="6" t="s">
        <v>5046</v>
      </c>
      <c r="T718" t="s">
        <v>941</v>
      </c>
      <c r="U718" s="3" t="s">
        <v>5046</v>
      </c>
      <c r="V718">
        <v>0</v>
      </c>
      <c r="W718" s="3" t="s">
        <v>5047</v>
      </c>
      <c r="X718" s="7" t="s">
        <v>5388</v>
      </c>
      <c r="Y718" s="3" t="s">
        <v>5043</v>
      </c>
      <c r="Z718">
        <v>0</v>
      </c>
      <c r="AA718" s="3" t="s">
        <v>5046</v>
      </c>
      <c r="AB718" t="s">
        <v>28</v>
      </c>
      <c r="AC718" s="3" t="s">
        <v>5046</v>
      </c>
      <c r="AD718" t="s">
        <v>942</v>
      </c>
      <c r="AE718" s="3" t="s">
        <v>5046</v>
      </c>
      <c r="AF718" t="s">
        <v>33</v>
      </c>
      <c r="AG718" s="3" t="s">
        <v>5046</v>
      </c>
      <c r="AH718">
        <v>0</v>
      </c>
      <c r="AI718" s="3" t="s">
        <v>5046</v>
      </c>
      <c r="AJ718" t="s">
        <v>25</v>
      </c>
      <c r="AK718" s="3" t="s">
        <v>5049</v>
      </c>
      <c r="AL718" t="s">
        <v>2</v>
      </c>
    </row>
    <row r="719" spans="1:38" x14ac:dyDescent="0.25">
      <c r="A719" s="2" t="s">
        <v>5041</v>
      </c>
      <c r="B719">
        <v>719</v>
      </c>
      <c r="C719" t="s">
        <v>5043</v>
      </c>
      <c r="D719" t="s">
        <v>5044</v>
      </c>
      <c r="E719" s="3" t="s">
        <v>5047</v>
      </c>
      <c r="F719">
        <v>1763</v>
      </c>
      <c r="G719" t="s">
        <v>2</v>
      </c>
      <c r="H719">
        <f>IFERROR(INDEX(Plan2!C:C,MATCH(F719,Plan2!I:I,0)),"NULL")</f>
        <v>14</v>
      </c>
      <c r="I719" t="s">
        <v>2</v>
      </c>
      <c r="J719" t="s">
        <v>5148</v>
      </c>
      <c r="K719" t="s">
        <v>5043</v>
      </c>
      <c r="L719" t="str">
        <f>IFERROR(INDEX(Plan2!E:E,MATCH(F719,Plan2!I:I,0)),"NULL")</f>
        <v>CAGECE</v>
      </c>
      <c r="M719" s="3" t="s">
        <v>5047</v>
      </c>
      <c r="N719">
        <v>68</v>
      </c>
      <c r="O719" t="s">
        <v>5043</v>
      </c>
      <c r="P719" s="4">
        <v>42826</v>
      </c>
      <c r="Q719" s="5" t="s">
        <v>5046</v>
      </c>
      <c r="R719" s="4">
        <v>44652</v>
      </c>
      <c r="S719" s="6" t="s">
        <v>5046</v>
      </c>
      <c r="T719" t="s">
        <v>943</v>
      </c>
      <c r="U719" s="3" t="s">
        <v>5046</v>
      </c>
      <c r="V719">
        <v>0</v>
      </c>
      <c r="W719" s="3" t="s">
        <v>5047</v>
      </c>
      <c r="X719" s="7" t="s">
        <v>5368</v>
      </c>
      <c r="Y719" s="3" t="s">
        <v>5043</v>
      </c>
      <c r="Z719">
        <v>0</v>
      </c>
      <c r="AA719" s="3" t="s">
        <v>5046</v>
      </c>
      <c r="AB719" t="s">
        <v>28</v>
      </c>
      <c r="AC719" s="3" t="s">
        <v>5046</v>
      </c>
      <c r="AD719" t="s">
        <v>944</v>
      </c>
      <c r="AE719" s="3" t="s">
        <v>5046</v>
      </c>
      <c r="AF719" t="s">
        <v>33</v>
      </c>
      <c r="AG719" s="3" t="s">
        <v>5046</v>
      </c>
      <c r="AH719">
        <v>0</v>
      </c>
      <c r="AI719" s="3" t="s">
        <v>5046</v>
      </c>
      <c r="AJ719" t="s">
        <v>25</v>
      </c>
      <c r="AK719" s="3" t="s">
        <v>5049</v>
      </c>
      <c r="AL719" t="s">
        <v>2</v>
      </c>
    </row>
    <row r="720" spans="1:38" x14ac:dyDescent="0.25">
      <c r="A720" s="2" t="s">
        <v>5041</v>
      </c>
      <c r="B720">
        <v>720</v>
      </c>
      <c r="C720" t="s">
        <v>5043</v>
      </c>
      <c r="D720" t="s">
        <v>5045</v>
      </c>
      <c r="E720" s="3" t="s">
        <v>5047</v>
      </c>
      <c r="F720">
        <v>1940</v>
      </c>
      <c r="G720" t="s">
        <v>2</v>
      </c>
      <c r="H720">
        <f>IFERROR(INDEX(Plan2!C:C,MATCH(F720,Plan2!I:I,0)),"NULL")</f>
        <v>1</v>
      </c>
      <c r="I720" t="s">
        <v>2</v>
      </c>
      <c r="J720" t="s">
        <v>5148</v>
      </c>
      <c r="K720" t="s">
        <v>5043</v>
      </c>
      <c r="L720" t="str">
        <f>IFERROR(INDEX(Plan2!E:E,MATCH(F720,Plan2!I:I,0)),"NULL")</f>
        <v>SABARA</v>
      </c>
      <c r="M720" s="3" t="s">
        <v>5047</v>
      </c>
      <c r="N720">
        <v>68</v>
      </c>
      <c r="O720" t="s">
        <v>5043</v>
      </c>
      <c r="P720" s="4">
        <v>43405</v>
      </c>
      <c r="Q720" s="5" t="s">
        <v>5046</v>
      </c>
      <c r="R720" s="4">
        <v>45231</v>
      </c>
      <c r="S720" s="6" t="s">
        <v>5046</v>
      </c>
      <c r="T720" t="s">
        <v>945</v>
      </c>
      <c r="U720" s="3" t="s">
        <v>5046</v>
      </c>
      <c r="V720">
        <v>0</v>
      </c>
      <c r="W720" s="3" t="s">
        <v>5047</v>
      </c>
      <c r="X720" s="7" t="s">
        <v>5367</v>
      </c>
      <c r="Y720" s="3" t="s">
        <v>5043</v>
      </c>
      <c r="Z720">
        <v>0</v>
      </c>
      <c r="AA720" s="3" t="s">
        <v>5046</v>
      </c>
      <c r="AB720" t="s">
        <v>28</v>
      </c>
      <c r="AC720" s="3" t="s">
        <v>5046</v>
      </c>
      <c r="AD720">
        <v>1424</v>
      </c>
      <c r="AE720" s="3" t="s">
        <v>5046</v>
      </c>
      <c r="AF720" t="s">
        <v>44</v>
      </c>
      <c r="AG720" s="3" t="s">
        <v>5046</v>
      </c>
      <c r="AH720">
        <v>0</v>
      </c>
      <c r="AI720" s="3" t="s">
        <v>5046</v>
      </c>
      <c r="AJ720" t="s">
        <v>25</v>
      </c>
      <c r="AK720" s="3" t="s">
        <v>5049</v>
      </c>
      <c r="AL720" t="s">
        <v>2</v>
      </c>
    </row>
    <row r="721" spans="1:38" x14ac:dyDescent="0.25">
      <c r="A721" s="2" t="s">
        <v>5041</v>
      </c>
      <c r="B721">
        <v>721</v>
      </c>
      <c r="C721" t="s">
        <v>5043</v>
      </c>
      <c r="D721" t="s">
        <v>5045</v>
      </c>
      <c r="E721" s="3" t="s">
        <v>5047</v>
      </c>
      <c r="F721">
        <v>1940</v>
      </c>
      <c r="G721" t="s">
        <v>2</v>
      </c>
      <c r="H721">
        <f>IFERROR(INDEX(Plan2!C:C,MATCH(F721,Plan2!I:I,0)),"NULL")</f>
        <v>1</v>
      </c>
      <c r="I721" t="s">
        <v>2</v>
      </c>
      <c r="J721" t="s">
        <v>5148</v>
      </c>
      <c r="K721" t="s">
        <v>5043</v>
      </c>
      <c r="L721" t="str">
        <f>IFERROR(INDEX(Plan2!E:E,MATCH(F721,Plan2!I:I,0)),"NULL")</f>
        <v>SABARA</v>
      </c>
      <c r="M721" s="3" t="s">
        <v>5047</v>
      </c>
      <c r="N721">
        <v>50</v>
      </c>
      <c r="O721" t="s">
        <v>5043</v>
      </c>
      <c r="P721" s="4">
        <v>43313</v>
      </c>
      <c r="Q721" s="5" t="s">
        <v>5046</v>
      </c>
      <c r="R721" s="4">
        <v>45139</v>
      </c>
      <c r="S721" s="6" t="s">
        <v>5046</v>
      </c>
      <c r="T721" t="s">
        <v>946</v>
      </c>
      <c r="U721" s="3" t="s">
        <v>5046</v>
      </c>
      <c r="V721">
        <v>0</v>
      </c>
      <c r="W721" s="3" t="s">
        <v>5047</v>
      </c>
      <c r="X721" s="7" t="s">
        <v>5166</v>
      </c>
      <c r="Y721" s="3" t="s">
        <v>5043</v>
      </c>
      <c r="Z721">
        <v>0</v>
      </c>
      <c r="AA721" s="3" t="s">
        <v>5046</v>
      </c>
      <c r="AB721" t="s">
        <v>23</v>
      </c>
      <c r="AC721" s="3" t="s">
        <v>5046</v>
      </c>
      <c r="AD721">
        <v>142498</v>
      </c>
      <c r="AE721" s="3" t="s">
        <v>5046</v>
      </c>
      <c r="AF721" t="s">
        <v>46</v>
      </c>
      <c r="AG721" s="3" t="s">
        <v>5046</v>
      </c>
      <c r="AH721">
        <v>0</v>
      </c>
      <c r="AI721" s="3" t="s">
        <v>5046</v>
      </c>
      <c r="AJ721" t="s">
        <v>25</v>
      </c>
      <c r="AK721" s="3" t="s">
        <v>5049</v>
      </c>
      <c r="AL721" t="s">
        <v>2</v>
      </c>
    </row>
    <row r="722" spans="1:38" x14ac:dyDescent="0.25">
      <c r="A722" s="2" t="s">
        <v>5041</v>
      </c>
      <c r="B722">
        <v>722</v>
      </c>
      <c r="C722" t="s">
        <v>5043</v>
      </c>
      <c r="D722" t="s">
        <v>5045</v>
      </c>
      <c r="E722" s="3" t="s">
        <v>5047</v>
      </c>
      <c r="F722">
        <v>1940</v>
      </c>
      <c r="G722" t="s">
        <v>2</v>
      </c>
      <c r="H722">
        <f>IFERROR(INDEX(Plan2!C:C,MATCH(F722,Plan2!I:I,0)),"NULL")</f>
        <v>1</v>
      </c>
      <c r="I722" t="s">
        <v>2</v>
      </c>
      <c r="J722" t="s">
        <v>5148</v>
      </c>
      <c r="K722" t="s">
        <v>5043</v>
      </c>
      <c r="L722" t="str">
        <f>IFERROR(INDEX(Plan2!E:E,MATCH(F722,Plan2!I:I,0)),"NULL")</f>
        <v>SABARA</v>
      </c>
      <c r="M722" s="3" t="s">
        <v>5047</v>
      </c>
      <c r="N722">
        <v>68</v>
      </c>
      <c r="O722" t="s">
        <v>5043</v>
      </c>
      <c r="P722" s="4">
        <v>43160</v>
      </c>
      <c r="Q722" s="5" t="s">
        <v>5046</v>
      </c>
      <c r="R722" s="4">
        <v>44986</v>
      </c>
      <c r="S722" s="6" t="s">
        <v>5046</v>
      </c>
      <c r="T722" t="s">
        <v>947</v>
      </c>
      <c r="U722" s="3" t="s">
        <v>5046</v>
      </c>
      <c r="V722">
        <v>0</v>
      </c>
      <c r="W722" s="3" t="s">
        <v>5047</v>
      </c>
      <c r="X722" s="7" t="s">
        <v>5270</v>
      </c>
      <c r="Y722" s="3" t="s">
        <v>5043</v>
      </c>
      <c r="Z722">
        <v>0</v>
      </c>
      <c r="AA722" s="3" t="s">
        <v>5046</v>
      </c>
      <c r="AB722" t="s">
        <v>28</v>
      </c>
      <c r="AC722" s="3" t="s">
        <v>5046</v>
      </c>
      <c r="AD722">
        <v>1449</v>
      </c>
      <c r="AE722" s="3" t="s">
        <v>5046</v>
      </c>
      <c r="AF722" t="s">
        <v>44</v>
      </c>
      <c r="AG722" s="3" t="s">
        <v>5046</v>
      </c>
      <c r="AH722">
        <v>0</v>
      </c>
      <c r="AI722" s="3" t="s">
        <v>5046</v>
      </c>
      <c r="AJ722" t="s">
        <v>25</v>
      </c>
      <c r="AK722" s="3" t="s">
        <v>5049</v>
      </c>
      <c r="AL722" t="s">
        <v>2</v>
      </c>
    </row>
    <row r="723" spans="1:38" x14ac:dyDescent="0.25">
      <c r="A723" s="2" t="s">
        <v>5041</v>
      </c>
      <c r="B723">
        <v>723</v>
      </c>
      <c r="C723" t="s">
        <v>5043</v>
      </c>
      <c r="D723" t="s">
        <v>5045</v>
      </c>
      <c r="E723" s="3" t="s">
        <v>5047</v>
      </c>
      <c r="F723">
        <v>1940</v>
      </c>
      <c r="G723" t="s">
        <v>2</v>
      </c>
      <c r="H723">
        <f>IFERROR(INDEX(Plan2!C:C,MATCH(F723,Plan2!I:I,0)),"NULL")</f>
        <v>1</v>
      </c>
      <c r="I723" t="s">
        <v>2</v>
      </c>
      <c r="J723" t="s">
        <v>5148</v>
      </c>
      <c r="K723" t="s">
        <v>5043</v>
      </c>
      <c r="L723" t="str">
        <f>IFERROR(INDEX(Plan2!E:E,MATCH(F723,Plan2!I:I,0)),"NULL")</f>
        <v>SABARA</v>
      </c>
      <c r="M723" s="3" t="s">
        <v>5047</v>
      </c>
      <c r="N723">
        <v>68</v>
      </c>
      <c r="O723" t="s">
        <v>5043</v>
      </c>
      <c r="P723" s="4">
        <v>43160</v>
      </c>
      <c r="Q723" s="5" t="s">
        <v>5046</v>
      </c>
      <c r="R723" s="4">
        <v>44986</v>
      </c>
      <c r="S723" s="6" t="s">
        <v>5046</v>
      </c>
      <c r="T723" t="s">
        <v>948</v>
      </c>
      <c r="U723" s="3" t="s">
        <v>5046</v>
      </c>
      <c r="V723">
        <v>0</v>
      </c>
      <c r="W723" s="3" t="s">
        <v>5047</v>
      </c>
      <c r="X723" s="7" t="s">
        <v>5197</v>
      </c>
      <c r="Y723" s="3" t="s">
        <v>5043</v>
      </c>
      <c r="Z723">
        <v>0</v>
      </c>
      <c r="AA723" s="3" t="s">
        <v>5046</v>
      </c>
      <c r="AB723" t="s">
        <v>28</v>
      </c>
      <c r="AC723" s="3" t="s">
        <v>5046</v>
      </c>
      <c r="AD723">
        <v>1469</v>
      </c>
      <c r="AE723" s="3" t="s">
        <v>5046</v>
      </c>
      <c r="AF723" t="s">
        <v>44</v>
      </c>
      <c r="AG723" s="3" t="s">
        <v>5046</v>
      </c>
      <c r="AH723">
        <v>0</v>
      </c>
      <c r="AI723" s="3" t="s">
        <v>5046</v>
      </c>
      <c r="AJ723" t="s">
        <v>25</v>
      </c>
      <c r="AK723" s="3" t="s">
        <v>5049</v>
      </c>
      <c r="AL723" t="s">
        <v>2</v>
      </c>
    </row>
    <row r="724" spans="1:38" x14ac:dyDescent="0.25">
      <c r="A724" s="2" t="s">
        <v>5041</v>
      </c>
      <c r="B724">
        <v>724</v>
      </c>
      <c r="C724" t="s">
        <v>5043</v>
      </c>
      <c r="D724" t="s">
        <v>5044</v>
      </c>
      <c r="E724" s="3" t="s">
        <v>5047</v>
      </c>
      <c r="F724">
        <v>1793</v>
      </c>
      <c r="G724" t="s">
        <v>2</v>
      </c>
      <c r="H724">
        <f>IFERROR(INDEX(Plan2!C:C,MATCH(F724,Plan2!I:I,0)),"NULL")</f>
        <v>55</v>
      </c>
      <c r="I724" t="s">
        <v>2</v>
      </c>
      <c r="J724" t="s">
        <v>5148</v>
      </c>
      <c r="K724" t="s">
        <v>5043</v>
      </c>
      <c r="L724" t="str">
        <f>IFERROR(INDEX(Plan2!E:E,MATCH(F724,Plan2!I:I,0)),"NULL")</f>
        <v>SAAE - IGUATU</v>
      </c>
      <c r="M724" s="3" t="s">
        <v>5047</v>
      </c>
      <c r="N724">
        <v>50</v>
      </c>
      <c r="O724" t="s">
        <v>5043</v>
      </c>
      <c r="P724" s="4">
        <v>41913</v>
      </c>
      <c r="Q724" s="5" t="s">
        <v>5046</v>
      </c>
      <c r="R724" s="4">
        <v>43739</v>
      </c>
      <c r="S724" s="6" t="s">
        <v>5046</v>
      </c>
      <c r="T724" t="s">
        <v>949</v>
      </c>
      <c r="U724" s="3" t="s">
        <v>5046</v>
      </c>
      <c r="V724">
        <v>0</v>
      </c>
      <c r="W724" s="3" t="s">
        <v>5047</v>
      </c>
      <c r="X724" s="7" t="s">
        <v>5170</v>
      </c>
      <c r="Y724" s="3" t="s">
        <v>5043</v>
      </c>
      <c r="Z724">
        <v>0</v>
      </c>
      <c r="AA724" s="3" t="s">
        <v>5046</v>
      </c>
      <c r="AB724" t="s">
        <v>28</v>
      </c>
      <c r="AC724" s="3" t="s">
        <v>5046</v>
      </c>
      <c r="AD724">
        <v>1478</v>
      </c>
      <c r="AE724" s="3" t="s">
        <v>5046</v>
      </c>
      <c r="AF724" t="s">
        <v>24</v>
      </c>
      <c r="AG724" s="3" t="s">
        <v>5046</v>
      </c>
      <c r="AH724">
        <v>0</v>
      </c>
      <c r="AI724" s="3" t="s">
        <v>5046</v>
      </c>
      <c r="AJ724" t="s">
        <v>25</v>
      </c>
      <c r="AK724" s="3" t="s">
        <v>5049</v>
      </c>
      <c r="AL724" t="s">
        <v>2</v>
      </c>
    </row>
    <row r="725" spans="1:38" x14ac:dyDescent="0.25">
      <c r="A725" s="2" t="s">
        <v>5041</v>
      </c>
      <c r="B725">
        <v>725</v>
      </c>
      <c r="C725" t="s">
        <v>5043</v>
      </c>
      <c r="D725" t="s">
        <v>5044</v>
      </c>
      <c r="E725" s="3" t="s">
        <v>5047</v>
      </c>
      <c r="F725">
        <v>1836</v>
      </c>
      <c r="G725" t="s">
        <v>2</v>
      </c>
      <c r="H725">
        <f>IFERROR(INDEX(Plan2!C:C,MATCH(F725,Plan2!I:I,0)),"NULL")</f>
        <v>51</v>
      </c>
      <c r="I725" t="s">
        <v>2</v>
      </c>
      <c r="J725" t="s">
        <v>5148</v>
      </c>
      <c r="K725" t="s">
        <v>5043</v>
      </c>
      <c r="L725" t="str">
        <f>IFERROR(INDEX(Plan2!E:E,MATCH(F725,Plan2!I:I,0)),"NULL")</f>
        <v>SAAE - ALAGOINHA</v>
      </c>
      <c r="M725" s="3" t="s">
        <v>5047</v>
      </c>
      <c r="N725">
        <v>50</v>
      </c>
      <c r="O725" t="s">
        <v>5043</v>
      </c>
      <c r="P725" s="4">
        <v>42491</v>
      </c>
      <c r="Q725" s="5" t="s">
        <v>5046</v>
      </c>
      <c r="R725" s="4">
        <v>44317</v>
      </c>
      <c r="S725" s="6" t="s">
        <v>5046</v>
      </c>
      <c r="T725" t="s">
        <v>951</v>
      </c>
      <c r="U725" s="3" t="s">
        <v>5046</v>
      </c>
      <c r="V725">
        <v>0</v>
      </c>
      <c r="W725" s="3" t="s">
        <v>5047</v>
      </c>
      <c r="X725" s="7" t="s">
        <v>5389</v>
      </c>
      <c r="Y725" s="3" t="s">
        <v>5043</v>
      </c>
      <c r="Z725">
        <v>0</v>
      </c>
      <c r="AA725" s="3" t="s">
        <v>5046</v>
      </c>
      <c r="AB725" t="s">
        <v>23</v>
      </c>
      <c r="AC725" s="3" t="s">
        <v>5046</v>
      </c>
      <c r="AD725">
        <v>149404</v>
      </c>
      <c r="AE725" s="3" t="s">
        <v>5046</v>
      </c>
      <c r="AF725" t="s">
        <v>24</v>
      </c>
      <c r="AG725" s="3" t="s">
        <v>5046</v>
      </c>
      <c r="AH725">
        <v>0</v>
      </c>
      <c r="AI725" s="3" t="s">
        <v>5046</v>
      </c>
      <c r="AJ725" t="s">
        <v>25</v>
      </c>
      <c r="AK725" s="3" t="s">
        <v>5049</v>
      </c>
      <c r="AL725" t="s">
        <v>2</v>
      </c>
    </row>
    <row r="726" spans="1:38" x14ac:dyDescent="0.25">
      <c r="A726" s="2" t="s">
        <v>5041</v>
      </c>
      <c r="B726">
        <v>726</v>
      </c>
      <c r="C726" t="s">
        <v>5043</v>
      </c>
      <c r="D726" t="s">
        <v>5045</v>
      </c>
      <c r="E726" s="3" t="s">
        <v>5047</v>
      </c>
      <c r="F726">
        <v>1940</v>
      </c>
      <c r="G726" t="s">
        <v>2</v>
      </c>
      <c r="H726">
        <f>IFERROR(INDEX(Plan2!C:C,MATCH(F726,Plan2!I:I,0)),"NULL")</f>
        <v>1</v>
      </c>
      <c r="I726" t="s">
        <v>2</v>
      </c>
      <c r="J726" t="s">
        <v>5148</v>
      </c>
      <c r="K726" t="s">
        <v>5043</v>
      </c>
      <c r="L726" t="str">
        <f>IFERROR(INDEX(Plan2!E:E,MATCH(F726,Plan2!I:I,0)),"NULL")</f>
        <v>SABARA</v>
      </c>
      <c r="M726" s="3" t="s">
        <v>5047</v>
      </c>
      <c r="N726">
        <v>50</v>
      </c>
      <c r="O726" t="s">
        <v>5043</v>
      </c>
      <c r="P726" s="4">
        <v>43221</v>
      </c>
      <c r="Q726" s="5" t="s">
        <v>5046</v>
      </c>
      <c r="R726" s="4">
        <v>45047</v>
      </c>
      <c r="S726" s="6" t="s">
        <v>5046</v>
      </c>
      <c r="T726" t="s">
        <v>952</v>
      </c>
      <c r="U726" s="3" t="s">
        <v>5046</v>
      </c>
      <c r="V726">
        <v>0</v>
      </c>
      <c r="W726" s="3" t="s">
        <v>5047</v>
      </c>
      <c r="X726" s="7" t="s">
        <v>5390</v>
      </c>
      <c r="Y726" s="3" t="s">
        <v>5043</v>
      </c>
      <c r="Z726">
        <v>0</v>
      </c>
      <c r="AA726" s="3" t="s">
        <v>5046</v>
      </c>
      <c r="AB726" t="s">
        <v>23</v>
      </c>
      <c r="AC726" s="3" t="s">
        <v>5046</v>
      </c>
      <c r="AD726">
        <v>149428</v>
      </c>
      <c r="AE726" s="3" t="s">
        <v>5046</v>
      </c>
      <c r="AF726" t="s">
        <v>46</v>
      </c>
      <c r="AG726" s="3" t="s">
        <v>5046</v>
      </c>
      <c r="AH726">
        <v>0</v>
      </c>
      <c r="AI726" s="3" t="s">
        <v>5046</v>
      </c>
      <c r="AJ726" t="s">
        <v>25</v>
      </c>
      <c r="AK726" s="3" t="s">
        <v>5049</v>
      </c>
      <c r="AL726" t="s">
        <v>2</v>
      </c>
    </row>
    <row r="727" spans="1:38" x14ac:dyDescent="0.25">
      <c r="A727" s="2" t="s">
        <v>5041</v>
      </c>
      <c r="B727">
        <v>727</v>
      </c>
      <c r="C727" t="s">
        <v>5043</v>
      </c>
      <c r="D727" t="s">
        <v>5044</v>
      </c>
      <c r="E727" s="3" t="s">
        <v>5047</v>
      </c>
      <c r="F727">
        <v>1813</v>
      </c>
      <c r="G727" t="s">
        <v>2</v>
      </c>
      <c r="H727">
        <f>IFERROR(INDEX(Plan2!C:C,MATCH(F727,Plan2!I:I,0)),"NULL")</f>
        <v>29</v>
      </c>
      <c r="I727" t="s">
        <v>2</v>
      </c>
      <c r="J727" t="s">
        <v>5148</v>
      </c>
      <c r="K727" t="s">
        <v>5043</v>
      </c>
      <c r="L727" t="str">
        <f>IFERROR(INDEX(Plan2!E:E,MATCH(F727,Plan2!I:I,0)),"NULL")</f>
        <v>SAAE - SOBRAL</v>
      </c>
      <c r="M727" s="3" t="s">
        <v>5047</v>
      </c>
      <c r="N727">
        <v>50</v>
      </c>
      <c r="O727" t="s">
        <v>5043</v>
      </c>
      <c r="P727" s="4">
        <v>41671</v>
      </c>
      <c r="Q727" s="5" t="s">
        <v>5046</v>
      </c>
      <c r="R727" s="4">
        <v>43497</v>
      </c>
      <c r="S727" s="6" t="s">
        <v>5046</v>
      </c>
      <c r="T727" t="s">
        <v>953</v>
      </c>
      <c r="U727" s="3" t="s">
        <v>5046</v>
      </c>
      <c r="V727">
        <v>0</v>
      </c>
      <c r="W727" s="3" t="s">
        <v>5047</v>
      </c>
      <c r="X727" s="7" t="s">
        <v>5391</v>
      </c>
      <c r="Y727" s="3" t="s">
        <v>5043</v>
      </c>
      <c r="Z727">
        <v>0</v>
      </c>
      <c r="AA727" s="3" t="s">
        <v>5046</v>
      </c>
      <c r="AB727" t="s">
        <v>23</v>
      </c>
      <c r="AC727" s="3" t="s">
        <v>5046</v>
      </c>
      <c r="AD727">
        <v>149475</v>
      </c>
      <c r="AE727" s="3" t="s">
        <v>5046</v>
      </c>
      <c r="AF727" t="s">
        <v>24</v>
      </c>
      <c r="AG727" s="3" t="s">
        <v>5046</v>
      </c>
      <c r="AH727">
        <v>0</v>
      </c>
      <c r="AI727" s="3" t="s">
        <v>5046</v>
      </c>
      <c r="AJ727" t="s">
        <v>25</v>
      </c>
      <c r="AK727" s="3" t="s">
        <v>5049</v>
      </c>
      <c r="AL727" t="s">
        <v>2</v>
      </c>
    </row>
    <row r="728" spans="1:38" x14ac:dyDescent="0.25">
      <c r="A728" s="2" t="s">
        <v>5041</v>
      </c>
      <c r="B728">
        <v>728</v>
      </c>
      <c r="C728" t="s">
        <v>5043</v>
      </c>
      <c r="D728" t="s">
        <v>5045</v>
      </c>
      <c r="E728" s="3" t="s">
        <v>5047</v>
      </c>
      <c r="F728">
        <v>1940</v>
      </c>
      <c r="G728" t="s">
        <v>2</v>
      </c>
      <c r="H728">
        <f>IFERROR(INDEX(Plan2!C:C,MATCH(F728,Plan2!I:I,0)),"NULL")</f>
        <v>1</v>
      </c>
      <c r="I728" t="s">
        <v>2</v>
      </c>
      <c r="J728" t="s">
        <v>5148</v>
      </c>
      <c r="K728" t="s">
        <v>5043</v>
      </c>
      <c r="L728" t="str">
        <f>IFERROR(INDEX(Plan2!E:E,MATCH(F728,Plan2!I:I,0)),"NULL")</f>
        <v>SABARA</v>
      </c>
      <c r="M728" s="3" t="s">
        <v>5047</v>
      </c>
      <c r="N728">
        <v>68</v>
      </c>
      <c r="O728" t="s">
        <v>5043</v>
      </c>
      <c r="P728" s="4">
        <v>43160</v>
      </c>
      <c r="Q728" s="5" t="s">
        <v>5046</v>
      </c>
      <c r="R728" s="4">
        <v>44986</v>
      </c>
      <c r="S728" s="6" t="s">
        <v>5046</v>
      </c>
      <c r="T728" t="s">
        <v>954</v>
      </c>
      <c r="U728" s="3" t="s">
        <v>5046</v>
      </c>
      <c r="V728">
        <v>0</v>
      </c>
      <c r="W728" s="3" t="s">
        <v>5047</v>
      </c>
      <c r="X728" s="7" t="s">
        <v>5375</v>
      </c>
      <c r="Y728" s="3" t="s">
        <v>5043</v>
      </c>
      <c r="Z728">
        <v>0</v>
      </c>
      <c r="AA728" s="3" t="s">
        <v>5046</v>
      </c>
      <c r="AB728" t="s">
        <v>28</v>
      </c>
      <c r="AC728" s="3" t="s">
        <v>5046</v>
      </c>
      <c r="AD728">
        <v>1509</v>
      </c>
      <c r="AE728" s="3" t="s">
        <v>5046</v>
      </c>
      <c r="AF728" t="s">
        <v>44</v>
      </c>
      <c r="AG728" s="3" t="s">
        <v>5046</v>
      </c>
      <c r="AH728">
        <v>0</v>
      </c>
      <c r="AI728" s="3" t="s">
        <v>5046</v>
      </c>
      <c r="AJ728" t="s">
        <v>25</v>
      </c>
      <c r="AK728" s="3" t="s">
        <v>5049</v>
      </c>
      <c r="AL728" t="s">
        <v>2</v>
      </c>
    </row>
    <row r="729" spans="1:38" x14ac:dyDescent="0.25">
      <c r="A729" s="2" t="s">
        <v>5041</v>
      </c>
      <c r="B729">
        <v>729</v>
      </c>
      <c r="C729" t="s">
        <v>5043</v>
      </c>
      <c r="D729" t="s">
        <v>5044</v>
      </c>
      <c r="E729" s="3" t="s">
        <v>5047</v>
      </c>
      <c r="F729">
        <v>1917</v>
      </c>
      <c r="G729" t="s">
        <v>2</v>
      </c>
      <c r="H729">
        <f>IFERROR(INDEX(Plan2!C:C,MATCH(F729,Plan2!I:I,0)),"NULL")</f>
        <v>16</v>
      </c>
      <c r="I729" t="s">
        <v>2</v>
      </c>
      <c r="J729" t="s">
        <v>5148</v>
      </c>
      <c r="K729" t="s">
        <v>5043</v>
      </c>
      <c r="L729" t="str">
        <f>IFERROR(INDEX(Plan2!E:E,MATCH(F729,Plan2!I:I,0)),"NULL")</f>
        <v>CASAL</v>
      </c>
      <c r="M729" s="3" t="s">
        <v>5047</v>
      </c>
      <c r="N729">
        <v>50</v>
      </c>
      <c r="O729" t="s">
        <v>5043</v>
      </c>
      <c r="P729" s="4">
        <v>42036</v>
      </c>
      <c r="Q729" s="5" t="s">
        <v>5046</v>
      </c>
      <c r="R729" s="4">
        <v>43862</v>
      </c>
      <c r="S729" s="6" t="s">
        <v>5046</v>
      </c>
      <c r="T729" t="s">
        <v>955</v>
      </c>
      <c r="U729" s="3" t="s">
        <v>5046</v>
      </c>
      <c r="V729">
        <v>0</v>
      </c>
      <c r="W729" s="3" t="s">
        <v>5047</v>
      </c>
      <c r="X729" s="7" t="s">
        <v>5329</v>
      </c>
      <c r="Y729" s="3" t="s">
        <v>5043</v>
      </c>
      <c r="Z729">
        <v>0</v>
      </c>
      <c r="AA729" s="3" t="s">
        <v>5046</v>
      </c>
      <c r="AB729" t="s">
        <v>23</v>
      </c>
      <c r="AC729" s="3" t="s">
        <v>5046</v>
      </c>
      <c r="AD729">
        <v>151</v>
      </c>
      <c r="AE729" s="3" t="s">
        <v>5046</v>
      </c>
      <c r="AF729" t="s">
        <v>24</v>
      </c>
      <c r="AG729" s="3" t="s">
        <v>5046</v>
      </c>
      <c r="AH729">
        <v>0</v>
      </c>
      <c r="AI729" s="3" t="s">
        <v>5046</v>
      </c>
      <c r="AJ729" t="s">
        <v>25</v>
      </c>
      <c r="AK729" s="3" t="s">
        <v>5049</v>
      </c>
      <c r="AL729" t="s">
        <v>2</v>
      </c>
    </row>
    <row r="730" spans="1:38" x14ac:dyDescent="0.25">
      <c r="A730" s="2" t="s">
        <v>5041</v>
      </c>
      <c r="B730">
        <v>730</v>
      </c>
      <c r="C730" t="s">
        <v>5043</v>
      </c>
      <c r="D730" t="s">
        <v>5044</v>
      </c>
      <c r="E730" s="3" t="s">
        <v>5047</v>
      </c>
      <c r="F730">
        <v>1917</v>
      </c>
      <c r="G730" t="s">
        <v>2</v>
      </c>
      <c r="H730">
        <f>IFERROR(INDEX(Plan2!C:C,MATCH(F730,Plan2!I:I,0)),"NULL")</f>
        <v>16</v>
      </c>
      <c r="I730" t="s">
        <v>2</v>
      </c>
      <c r="J730" t="s">
        <v>5148</v>
      </c>
      <c r="K730" t="s">
        <v>5043</v>
      </c>
      <c r="L730" t="str">
        <f>IFERROR(INDEX(Plan2!E:E,MATCH(F730,Plan2!I:I,0)),"NULL")</f>
        <v>CASAL</v>
      </c>
      <c r="M730" s="3" t="s">
        <v>5047</v>
      </c>
      <c r="N730">
        <v>50</v>
      </c>
      <c r="O730" t="s">
        <v>5043</v>
      </c>
      <c r="P730" s="4">
        <v>43221</v>
      </c>
      <c r="Q730" s="5" t="s">
        <v>5046</v>
      </c>
      <c r="R730" s="4">
        <v>45047</v>
      </c>
      <c r="S730" s="6" t="s">
        <v>5046</v>
      </c>
      <c r="T730" t="s">
        <v>956</v>
      </c>
      <c r="U730" s="3" t="s">
        <v>5046</v>
      </c>
      <c r="V730">
        <v>0</v>
      </c>
      <c r="W730" s="3" t="s">
        <v>5047</v>
      </c>
      <c r="X730" s="7" t="s">
        <v>5236</v>
      </c>
      <c r="Y730" s="3" t="s">
        <v>5043</v>
      </c>
      <c r="Z730">
        <v>0</v>
      </c>
      <c r="AA730" s="3" t="s">
        <v>5046</v>
      </c>
      <c r="AB730" t="s">
        <v>28</v>
      </c>
      <c r="AC730" s="3" t="s">
        <v>5046</v>
      </c>
      <c r="AD730">
        <v>15110</v>
      </c>
      <c r="AE730" s="3" t="s">
        <v>5046</v>
      </c>
      <c r="AF730" t="s">
        <v>24</v>
      </c>
      <c r="AG730" s="3" t="s">
        <v>5046</v>
      </c>
      <c r="AH730">
        <v>0</v>
      </c>
      <c r="AI730" s="3" t="s">
        <v>5046</v>
      </c>
      <c r="AJ730" t="s">
        <v>25</v>
      </c>
      <c r="AK730" s="3" t="s">
        <v>5049</v>
      </c>
      <c r="AL730" t="s">
        <v>2</v>
      </c>
    </row>
    <row r="731" spans="1:38" x14ac:dyDescent="0.25">
      <c r="A731" s="2" t="s">
        <v>5041</v>
      </c>
      <c r="B731">
        <v>731</v>
      </c>
      <c r="C731" t="s">
        <v>5043</v>
      </c>
      <c r="D731" t="s">
        <v>5044</v>
      </c>
      <c r="E731" s="3" t="s">
        <v>5047</v>
      </c>
      <c r="F731">
        <v>1917</v>
      </c>
      <c r="G731" t="s">
        <v>2</v>
      </c>
      <c r="H731">
        <f>IFERROR(INDEX(Plan2!C:C,MATCH(F731,Plan2!I:I,0)),"NULL")</f>
        <v>16</v>
      </c>
      <c r="I731" t="s">
        <v>2</v>
      </c>
      <c r="J731" t="s">
        <v>5148</v>
      </c>
      <c r="K731" t="s">
        <v>5043</v>
      </c>
      <c r="L731" t="str">
        <f>IFERROR(INDEX(Plan2!E:E,MATCH(F731,Plan2!I:I,0)),"NULL")</f>
        <v>CASAL</v>
      </c>
      <c r="M731" s="3" t="s">
        <v>5047</v>
      </c>
      <c r="N731">
        <v>50</v>
      </c>
      <c r="O731" t="s">
        <v>5043</v>
      </c>
      <c r="P731" s="4">
        <v>42736</v>
      </c>
      <c r="Q731" s="5" t="s">
        <v>5046</v>
      </c>
      <c r="R731" s="4">
        <v>44562</v>
      </c>
      <c r="S731" s="6" t="s">
        <v>5046</v>
      </c>
      <c r="T731" t="s">
        <v>957</v>
      </c>
      <c r="U731" s="3" t="s">
        <v>5046</v>
      </c>
      <c r="V731">
        <v>0</v>
      </c>
      <c r="W731" s="3" t="s">
        <v>5047</v>
      </c>
      <c r="X731" s="7" t="s">
        <v>5392</v>
      </c>
      <c r="Y731" s="3" t="s">
        <v>5043</v>
      </c>
      <c r="Z731">
        <v>0</v>
      </c>
      <c r="AA731" s="3" t="s">
        <v>5046</v>
      </c>
      <c r="AB731" t="s">
        <v>28</v>
      </c>
      <c r="AC731" s="3" t="s">
        <v>5046</v>
      </c>
      <c r="AD731" t="s">
        <v>958</v>
      </c>
      <c r="AE731" s="3" t="s">
        <v>5046</v>
      </c>
      <c r="AF731" t="s">
        <v>24</v>
      </c>
      <c r="AG731" s="3" t="s">
        <v>5046</v>
      </c>
      <c r="AH731">
        <v>0</v>
      </c>
      <c r="AI731" s="3" t="s">
        <v>5046</v>
      </c>
      <c r="AJ731" t="s">
        <v>25</v>
      </c>
      <c r="AK731" s="3" t="s">
        <v>5049</v>
      </c>
      <c r="AL731" t="s">
        <v>2</v>
      </c>
    </row>
    <row r="732" spans="1:38" x14ac:dyDescent="0.25">
      <c r="A732" s="2" t="s">
        <v>5041</v>
      </c>
      <c r="B732">
        <v>732</v>
      </c>
      <c r="C732" t="s">
        <v>5043</v>
      </c>
      <c r="D732" t="s">
        <v>5044</v>
      </c>
      <c r="E732" s="3" t="s">
        <v>5047</v>
      </c>
      <c r="F732">
        <v>1917</v>
      </c>
      <c r="G732" t="s">
        <v>2</v>
      </c>
      <c r="H732">
        <f>IFERROR(INDEX(Plan2!C:C,MATCH(F732,Plan2!I:I,0)),"NULL")</f>
        <v>16</v>
      </c>
      <c r="I732" t="s">
        <v>2</v>
      </c>
      <c r="J732" t="s">
        <v>5148</v>
      </c>
      <c r="K732" t="s">
        <v>5043</v>
      </c>
      <c r="L732" t="str">
        <f>IFERROR(INDEX(Plan2!E:E,MATCH(F732,Plan2!I:I,0)),"NULL")</f>
        <v>CASAL</v>
      </c>
      <c r="M732" s="3" t="s">
        <v>5047</v>
      </c>
      <c r="N732">
        <v>50</v>
      </c>
      <c r="O732" t="s">
        <v>5043</v>
      </c>
      <c r="P732" s="4">
        <v>41913</v>
      </c>
      <c r="Q732" s="5" t="s">
        <v>5046</v>
      </c>
      <c r="R732" s="4">
        <v>43739</v>
      </c>
      <c r="S732" s="6" t="s">
        <v>5046</v>
      </c>
      <c r="T732" t="s">
        <v>959</v>
      </c>
      <c r="U732" s="3" t="s">
        <v>5046</v>
      </c>
      <c r="V732">
        <v>0</v>
      </c>
      <c r="W732" s="3" t="s">
        <v>5047</v>
      </c>
      <c r="X732" s="7" t="s">
        <v>5393</v>
      </c>
      <c r="Y732" s="3" t="s">
        <v>5043</v>
      </c>
      <c r="Z732">
        <v>0</v>
      </c>
      <c r="AA732" s="3" t="s">
        <v>5046</v>
      </c>
      <c r="AB732" t="s">
        <v>28</v>
      </c>
      <c r="AC732" s="3" t="s">
        <v>5046</v>
      </c>
      <c r="AD732">
        <v>15130</v>
      </c>
      <c r="AE732" s="3" t="s">
        <v>5046</v>
      </c>
      <c r="AF732" t="s">
        <v>24</v>
      </c>
      <c r="AG732" s="3" t="s">
        <v>5046</v>
      </c>
      <c r="AH732">
        <v>0</v>
      </c>
      <c r="AI732" s="3" t="s">
        <v>5046</v>
      </c>
      <c r="AJ732" t="s">
        <v>25</v>
      </c>
      <c r="AK732" s="3" t="s">
        <v>5049</v>
      </c>
      <c r="AL732" t="s">
        <v>2</v>
      </c>
    </row>
    <row r="733" spans="1:38" x14ac:dyDescent="0.25">
      <c r="A733" s="2" t="s">
        <v>5041</v>
      </c>
      <c r="B733">
        <v>733</v>
      </c>
      <c r="C733" t="s">
        <v>5043</v>
      </c>
      <c r="D733" t="s">
        <v>5044</v>
      </c>
      <c r="E733" s="3" t="s">
        <v>5047</v>
      </c>
      <c r="F733">
        <v>1927</v>
      </c>
      <c r="G733" t="s">
        <v>2</v>
      </c>
      <c r="H733">
        <f>IFERROR(INDEX(Plan2!C:C,MATCH(F733,Plan2!I:I,0)),"NULL")</f>
        <v>40</v>
      </c>
      <c r="I733" t="s">
        <v>2</v>
      </c>
      <c r="J733" t="s">
        <v>5148</v>
      </c>
      <c r="K733" t="s">
        <v>5043</v>
      </c>
      <c r="L733" t="str">
        <f>IFERROR(INDEX(Plan2!E:E,MATCH(F733,Plan2!I:I,0)),"NULL")</f>
        <v>SAAE - MARECHAL DEODORO</v>
      </c>
      <c r="M733" s="3" t="s">
        <v>5047</v>
      </c>
      <c r="N733">
        <v>68</v>
      </c>
      <c r="O733" t="s">
        <v>5043</v>
      </c>
      <c r="P733" s="4">
        <v>41791</v>
      </c>
      <c r="Q733" s="5" t="s">
        <v>5046</v>
      </c>
      <c r="R733" s="4">
        <v>43617</v>
      </c>
      <c r="S733" s="6" t="s">
        <v>5046</v>
      </c>
      <c r="T733" t="s">
        <v>960</v>
      </c>
      <c r="U733" s="3" t="s">
        <v>5046</v>
      </c>
      <c r="V733">
        <v>0</v>
      </c>
      <c r="W733" s="3" t="s">
        <v>5047</v>
      </c>
      <c r="X733" s="7" t="s">
        <v>5394</v>
      </c>
      <c r="Y733" s="3" t="s">
        <v>5043</v>
      </c>
      <c r="Z733">
        <v>0</v>
      </c>
      <c r="AA733" s="3" t="s">
        <v>5046</v>
      </c>
      <c r="AB733" t="s">
        <v>23</v>
      </c>
      <c r="AC733" s="3" t="s">
        <v>5046</v>
      </c>
      <c r="AD733">
        <v>151583</v>
      </c>
      <c r="AE733" s="3" t="s">
        <v>5046</v>
      </c>
      <c r="AF733" t="s">
        <v>33</v>
      </c>
      <c r="AG733" s="3" t="s">
        <v>5046</v>
      </c>
      <c r="AH733">
        <v>0</v>
      </c>
      <c r="AI733" s="3" t="s">
        <v>5046</v>
      </c>
      <c r="AJ733" t="s">
        <v>25</v>
      </c>
      <c r="AK733" s="3" t="s">
        <v>5049</v>
      </c>
      <c r="AL733" t="s">
        <v>2</v>
      </c>
    </row>
    <row r="734" spans="1:38" x14ac:dyDescent="0.25">
      <c r="A734" s="2" t="s">
        <v>5041</v>
      </c>
      <c r="B734">
        <v>734</v>
      </c>
      <c r="C734" t="s">
        <v>5043</v>
      </c>
      <c r="D734" t="s">
        <v>5044</v>
      </c>
      <c r="E734" s="3" t="s">
        <v>5047</v>
      </c>
      <c r="F734">
        <v>1933</v>
      </c>
      <c r="G734" t="s">
        <v>2</v>
      </c>
      <c r="H734">
        <f>IFERROR(INDEX(Plan2!C:C,MATCH(F734,Plan2!I:I,0)),"NULL")</f>
        <v>44</v>
      </c>
      <c r="I734" t="s">
        <v>2</v>
      </c>
      <c r="J734" t="s">
        <v>5148</v>
      </c>
      <c r="K734" t="s">
        <v>5043</v>
      </c>
      <c r="L734" t="str">
        <f>IFERROR(INDEX(Plan2!E:E,MATCH(F734,Plan2!I:I,0)),"NULL")</f>
        <v>SAAE - UNIAO DOS PALMARES</v>
      </c>
      <c r="M734" s="3" t="s">
        <v>5047</v>
      </c>
      <c r="N734">
        <v>68</v>
      </c>
      <c r="O734" t="s">
        <v>5043</v>
      </c>
      <c r="P734" s="4">
        <v>42217</v>
      </c>
      <c r="Q734" s="5" t="s">
        <v>5046</v>
      </c>
      <c r="R734" s="4">
        <v>44044</v>
      </c>
      <c r="S734" s="6" t="s">
        <v>5046</v>
      </c>
      <c r="T734" t="s">
        <v>961</v>
      </c>
      <c r="U734" s="3" t="s">
        <v>5046</v>
      </c>
      <c r="V734">
        <v>0</v>
      </c>
      <c r="W734" s="3" t="s">
        <v>5047</v>
      </c>
      <c r="X734" s="7" t="s">
        <v>5347</v>
      </c>
      <c r="Y734" s="3" t="s">
        <v>5043</v>
      </c>
      <c r="Z734">
        <v>0</v>
      </c>
      <c r="AA734" s="3" t="s">
        <v>5046</v>
      </c>
      <c r="AB734" t="s">
        <v>23</v>
      </c>
      <c r="AC734" s="3" t="s">
        <v>5046</v>
      </c>
      <c r="AD734">
        <v>151584</v>
      </c>
      <c r="AE734" s="3" t="s">
        <v>5046</v>
      </c>
      <c r="AF734" t="s">
        <v>33</v>
      </c>
      <c r="AG734" s="3" t="s">
        <v>5046</v>
      </c>
      <c r="AH734">
        <v>0</v>
      </c>
      <c r="AI734" s="3" t="s">
        <v>5046</v>
      </c>
      <c r="AJ734" t="s">
        <v>25</v>
      </c>
      <c r="AK734" s="3" t="s">
        <v>5049</v>
      </c>
      <c r="AL734" t="s">
        <v>2</v>
      </c>
    </row>
    <row r="735" spans="1:38" x14ac:dyDescent="0.25">
      <c r="A735" s="2" t="s">
        <v>5041</v>
      </c>
      <c r="B735">
        <v>735</v>
      </c>
      <c r="C735" t="s">
        <v>5043</v>
      </c>
      <c r="D735" t="s">
        <v>5045</v>
      </c>
      <c r="E735" s="3" t="s">
        <v>5047</v>
      </c>
      <c r="F735">
        <v>1940</v>
      </c>
      <c r="G735" t="s">
        <v>2</v>
      </c>
      <c r="H735">
        <f>IFERROR(INDEX(Plan2!C:C,MATCH(F735,Plan2!I:I,0)),"NULL")</f>
        <v>1</v>
      </c>
      <c r="I735" t="s">
        <v>2</v>
      </c>
      <c r="J735" t="s">
        <v>5148</v>
      </c>
      <c r="K735" t="s">
        <v>5043</v>
      </c>
      <c r="L735" t="str">
        <f>IFERROR(INDEX(Plan2!E:E,MATCH(F735,Plan2!I:I,0)),"NULL")</f>
        <v>SABARA</v>
      </c>
      <c r="M735" s="3" t="s">
        <v>5047</v>
      </c>
      <c r="N735">
        <v>68</v>
      </c>
      <c r="O735" t="s">
        <v>5043</v>
      </c>
      <c r="P735" s="4">
        <v>43161</v>
      </c>
      <c r="Q735" s="5" t="s">
        <v>5046</v>
      </c>
      <c r="R735" s="4">
        <v>44987</v>
      </c>
      <c r="S735" s="6" t="s">
        <v>5046</v>
      </c>
      <c r="T735" t="s">
        <v>962</v>
      </c>
      <c r="U735" s="3" t="s">
        <v>5046</v>
      </c>
      <c r="V735">
        <v>0</v>
      </c>
      <c r="W735" s="3" t="s">
        <v>5047</v>
      </c>
      <c r="X735" s="7" t="s">
        <v>5395</v>
      </c>
      <c r="Y735" s="3" t="s">
        <v>5043</v>
      </c>
      <c r="Z735">
        <v>0</v>
      </c>
      <c r="AA735" s="3" t="s">
        <v>5046</v>
      </c>
      <c r="AB735" t="s">
        <v>28</v>
      </c>
      <c r="AC735" s="3" t="s">
        <v>5046</v>
      </c>
      <c r="AD735">
        <v>1524</v>
      </c>
      <c r="AE735" s="3" t="s">
        <v>5046</v>
      </c>
      <c r="AF735" t="s">
        <v>44</v>
      </c>
      <c r="AG735" s="3" t="s">
        <v>5046</v>
      </c>
      <c r="AH735">
        <v>0</v>
      </c>
      <c r="AI735" s="3" t="s">
        <v>5046</v>
      </c>
      <c r="AJ735" t="s">
        <v>25</v>
      </c>
      <c r="AK735" s="3" t="s">
        <v>5049</v>
      </c>
      <c r="AL735" t="s">
        <v>2</v>
      </c>
    </row>
    <row r="736" spans="1:38" x14ac:dyDescent="0.25">
      <c r="A736" s="2" t="s">
        <v>5041</v>
      </c>
      <c r="B736">
        <v>736</v>
      </c>
      <c r="C736" t="s">
        <v>5043</v>
      </c>
      <c r="D736" t="s">
        <v>5044</v>
      </c>
      <c r="E736" s="3" t="s">
        <v>5047</v>
      </c>
      <c r="F736">
        <v>1923</v>
      </c>
      <c r="G736" t="s">
        <v>2</v>
      </c>
      <c r="H736">
        <f>IFERROR(INDEX(Plan2!C:C,MATCH(F736,Plan2!I:I,0)),"NULL")</f>
        <v>53</v>
      </c>
      <c r="I736" t="s">
        <v>2</v>
      </c>
      <c r="J736" t="s">
        <v>5148</v>
      </c>
      <c r="K736" t="s">
        <v>5043</v>
      </c>
      <c r="L736" t="str">
        <f>IFERROR(INDEX(Plan2!E:E,MATCH(F736,Plan2!I:I,0)),"NULL")</f>
        <v>SAAE - BOCA DA MATA</v>
      </c>
      <c r="M736" s="3" t="s">
        <v>5047</v>
      </c>
      <c r="N736">
        <v>50</v>
      </c>
      <c r="O736" t="s">
        <v>5043</v>
      </c>
      <c r="P736" s="4">
        <v>42948</v>
      </c>
      <c r="Q736" s="5" t="s">
        <v>5046</v>
      </c>
      <c r="R736" s="4">
        <v>44774</v>
      </c>
      <c r="S736" s="6" t="s">
        <v>5046</v>
      </c>
      <c r="T736" t="s">
        <v>964</v>
      </c>
      <c r="U736" s="3" t="s">
        <v>5046</v>
      </c>
      <c r="V736">
        <v>0</v>
      </c>
      <c r="W736" s="3" t="s">
        <v>5047</v>
      </c>
      <c r="X736" s="7" t="s">
        <v>5319</v>
      </c>
      <c r="Y736" s="3" t="s">
        <v>5043</v>
      </c>
      <c r="Z736">
        <v>0</v>
      </c>
      <c r="AA736" s="3" t="s">
        <v>5046</v>
      </c>
      <c r="AB736" t="s">
        <v>28</v>
      </c>
      <c r="AC736" s="3" t="s">
        <v>5046</v>
      </c>
      <c r="AD736">
        <v>1556</v>
      </c>
      <c r="AE736" s="3" t="s">
        <v>5046</v>
      </c>
      <c r="AF736" t="s">
        <v>24</v>
      </c>
      <c r="AG736" s="3" t="s">
        <v>5046</v>
      </c>
      <c r="AH736">
        <v>0</v>
      </c>
      <c r="AI736" s="3" t="s">
        <v>5046</v>
      </c>
      <c r="AJ736" t="s">
        <v>25</v>
      </c>
      <c r="AK736" s="3" t="s">
        <v>5049</v>
      </c>
      <c r="AL736" t="s">
        <v>2</v>
      </c>
    </row>
    <row r="737" spans="1:38" x14ac:dyDescent="0.25">
      <c r="A737" s="2" t="s">
        <v>5041</v>
      </c>
      <c r="B737">
        <v>737</v>
      </c>
      <c r="C737" t="s">
        <v>5043</v>
      </c>
      <c r="D737" t="s">
        <v>5045</v>
      </c>
      <c r="E737" s="3" t="s">
        <v>5047</v>
      </c>
      <c r="F737">
        <v>1940</v>
      </c>
      <c r="G737" t="s">
        <v>2</v>
      </c>
      <c r="H737">
        <f>IFERROR(INDEX(Plan2!C:C,MATCH(F737,Plan2!I:I,0)),"NULL")</f>
        <v>1</v>
      </c>
      <c r="I737" t="s">
        <v>2</v>
      </c>
      <c r="J737" t="s">
        <v>5148</v>
      </c>
      <c r="K737" t="s">
        <v>5043</v>
      </c>
      <c r="L737" t="str">
        <f>IFERROR(INDEX(Plan2!E:E,MATCH(F737,Plan2!I:I,0)),"NULL")</f>
        <v>SABARA</v>
      </c>
      <c r="M737" s="3" t="s">
        <v>5047</v>
      </c>
      <c r="N737">
        <v>50</v>
      </c>
      <c r="O737" t="s">
        <v>5043</v>
      </c>
      <c r="P737" s="4">
        <v>43282</v>
      </c>
      <c r="Q737" s="5" t="s">
        <v>5046</v>
      </c>
      <c r="R737" s="4">
        <v>45108</v>
      </c>
      <c r="S737" s="6" t="s">
        <v>5046</v>
      </c>
      <c r="T737" t="s">
        <v>965</v>
      </c>
      <c r="U737" s="3" t="s">
        <v>5046</v>
      </c>
      <c r="V737">
        <v>0</v>
      </c>
      <c r="W737" s="3" t="s">
        <v>5047</v>
      </c>
      <c r="X737" s="7" t="s">
        <v>5241</v>
      </c>
      <c r="Y737" s="3" t="s">
        <v>5043</v>
      </c>
      <c r="Z737">
        <v>0</v>
      </c>
      <c r="AA737" s="3" t="s">
        <v>5046</v>
      </c>
      <c r="AB737" t="s">
        <v>220</v>
      </c>
      <c r="AC737" s="3" t="s">
        <v>5046</v>
      </c>
      <c r="AD737">
        <v>15635</v>
      </c>
      <c r="AE737" s="3" t="s">
        <v>5046</v>
      </c>
      <c r="AF737" t="s">
        <v>46</v>
      </c>
      <c r="AG737" s="3" t="s">
        <v>5046</v>
      </c>
      <c r="AH737">
        <v>0</v>
      </c>
      <c r="AI737" s="3" t="s">
        <v>5046</v>
      </c>
      <c r="AJ737" t="s">
        <v>25</v>
      </c>
      <c r="AK737" s="3" t="s">
        <v>5049</v>
      </c>
      <c r="AL737" t="s">
        <v>2</v>
      </c>
    </row>
    <row r="738" spans="1:38" x14ac:dyDescent="0.25">
      <c r="A738" s="2" t="s">
        <v>5041</v>
      </c>
      <c r="B738">
        <v>738</v>
      </c>
      <c r="C738" t="s">
        <v>5043</v>
      </c>
      <c r="D738" t="s">
        <v>5044</v>
      </c>
      <c r="E738" s="3" t="s">
        <v>5047</v>
      </c>
      <c r="F738">
        <v>1763</v>
      </c>
      <c r="G738" t="s">
        <v>2</v>
      </c>
      <c r="H738">
        <f>IFERROR(INDEX(Plan2!C:C,MATCH(F738,Plan2!I:I,0)),"NULL")</f>
        <v>14</v>
      </c>
      <c r="I738" t="s">
        <v>2</v>
      </c>
      <c r="J738" t="s">
        <v>5148</v>
      </c>
      <c r="K738" t="s">
        <v>5043</v>
      </c>
      <c r="L738" t="str">
        <f>IFERROR(INDEX(Plan2!E:E,MATCH(F738,Plan2!I:I,0)),"NULL")</f>
        <v>CAGECE</v>
      </c>
      <c r="M738" s="3" t="s">
        <v>5047</v>
      </c>
      <c r="N738">
        <v>50</v>
      </c>
      <c r="O738" t="s">
        <v>5043</v>
      </c>
      <c r="P738" s="4">
        <v>43466</v>
      </c>
      <c r="Q738" s="5" t="s">
        <v>5046</v>
      </c>
      <c r="R738" s="4">
        <v>45292</v>
      </c>
      <c r="S738" s="6" t="s">
        <v>5046</v>
      </c>
      <c r="T738" t="s">
        <v>966</v>
      </c>
      <c r="U738" s="3" t="s">
        <v>5046</v>
      </c>
      <c r="V738">
        <v>0</v>
      </c>
      <c r="W738" s="3" t="s">
        <v>5047</v>
      </c>
      <c r="X738" s="7" t="s">
        <v>5396</v>
      </c>
      <c r="Y738" s="3" t="s">
        <v>5043</v>
      </c>
      <c r="Z738">
        <v>0</v>
      </c>
      <c r="AA738" s="3" t="s">
        <v>5046</v>
      </c>
      <c r="AB738" t="s">
        <v>28</v>
      </c>
      <c r="AC738" s="3" t="s">
        <v>5046</v>
      </c>
      <c r="AD738" t="s">
        <v>967</v>
      </c>
      <c r="AE738" s="3" t="s">
        <v>5046</v>
      </c>
      <c r="AF738" t="s">
        <v>24</v>
      </c>
      <c r="AG738" s="3" t="s">
        <v>5046</v>
      </c>
      <c r="AH738">
        <v>0</v>
      </c>
      <c r="AI738" s="3" t="s">
        <v>5046</v>
      </c>
      <c r="AJ738" t="s">
        <v>25</v>
      </c>
      <c r="AK738" s="3" t="s">
        <v>5049</v>
      </c>
      <c r="AL738" t="s">
        <v>2</v>
      </c>
    </row>
    <row r="739" spans="1:38" x14ac:dyDescent="0.25">
      <c r="A739" s="2" t="s">
        <v>5041</v>
      </c>
      <c r="B739">
        <v>739</v>
      </c>
      <c r="C739" t="s">
        <v>5043</v>
      </c>
      <c r="D739" t="s">
        <v>5044</v>
      </c>
      <c r="E739" s="3" t="s">
        <v>5047</v>
      </c>
      <c r="F739">
        <v>1763</v>
      </c>
      <c r="G739" t="s">
        <v>2</v>
      </c>
      <c r="H739">
        <f>IFERROR(INDEX(Plan2!C:C,MATCH(F739,Plan2!I:I,0)),"NULL")</f>
        <v>14</v>
      </c>
      <c r="I739" t="s">
        <v>2</v>
      </c>
      <c r="J739" t="s">
        <v>5148</v>
      </c>
      <c r="K739" t="s">
        <v>5043</v>
      </c>
      <c r="L739" t="str">
        <f>IFERROR(INDEX(Plan2!E:E,MATCH(F739,Plan2!I:I,0)),"NULL")</f>
        <v>CAGECE</v>
      </c>
      <c r="M739" s="3" t="s">
        <v>5047</v>
      </c>
      <c r="N739">
        <v>50</v>
      </c>
      <c r="O739" t="s">
        <v>5043</v>
      </c>
      <c r="P739" s="4">
        <v>43282</v>
      </c>
      <c r="Q739" s="5" t="s">
        <v>5046</v>
      </c>
      <c r="R739" s="4">
        <v>45108</v>
      </c>
      <c r="S739" s="6" t="s">
        <v>5046</v>
      </c>
      <c r="T739" t="s">
        <v>968</v>
      </c>
      <c r="U739" s="3" t="s">
        <v>5046</v>
      </c>
      <c r="V739">
        <v>0</v>
      </c>
      <c r="W739" s="3" t="s">
        <v>5047</v>
      </c>
      <c r="X739" s="7" t="s">
        <v>5397</v>
      </c>
      <c r="Y739" s="3" t="s">
        <v>5043</v>
      </c>
      <c r="Z739">
        <v>0</v>
      </c>
      <c r="AA739" s="3" t="s">
        <v>5046</v>
      </c>
      <c r="AB739" t="s">
        <v>28</v>
      </c>
      <c r="AC739" s="3" t="s">
        <v>5046</v>
      </c>
      <c r="AD739" t="s">
        <v>969</v>
      </c>
      <c r="AE739" s="3" t="s">
        <v>5046</v>
      </c>
      <c r="AF739" t="s">
        <v>24</v>
      </c>
      <c r="AG739" s="3" t="s">
        <v>5046</v>
      </c>
      <c r="AH739">
        <v>0</v>
      </c>
      <c r="AI739" s="3" t="s">
        <v>5046</v>
      </c>
      <c r="AJ739" t="s">
        <v>25</v>
      </c>
      <c r="AK739" s="3" t="s">
        <v>5049</v>
      </c>
      <c r="AL739" t="s">
        <v>2</v>
      </c>
    </row>
    <row r="740" spans="1:38" x14ac:dyDescent="0.25">
      <c r="A740" s="2" t="s">
        <v>5041</v>
      </c>
      <c r="B740">
        <v>740</v>
      </c>
      <c r="C740" t="s">
        <v>5043</v>
      </c>
      <c r="D740" t="s">
        <v>5044</v>
      </c>
      <c r="E740" s="3" t="s">
        <v>5047</v>
      </c>
      <c r="F740">
        <v>1763</v>
      </c>
      <c r="G740" t="s">
        <v>2</v>
      </c>
      <c r="H740">
        <f>IFERROR(INDEX(Plan2!C:C,MATCH(F740,Plan2!I:I,0)),"NULL")</f>
        <v>14</v>
      </c>
      <c r="I740" t="s">
        <v>2</v>
      </c>
      <c r="J740" t="s">
        <v>5148</v>
      </c>
      <c r="K740" t="s">
        <v>5043</v>
      </c>
      <c r="L740" t="str">
        <f>IFERROR(INDEX(Plan2!E:E,MATCH(F740,Plan2!I:I,0)),"NULL")</f>
        <v>CAGECE</v>
      </c>
      <c r="M740" s="3" t="s">
        <v>5047</v>
      </c>
      <c r="N740">
        <v>50</v>
      </c>
      <c r="O740" t="s">
        <v>5043</v>
      </c>
      <c r="P740" s="4">
        <v>43405</v>
      </c>
      <c r="Q740" s="5" t="s">
        <v>5046</v>
      </c>
      <c r="R740" s="4">
        <v>45231</v>
      </c>
      <c r="S740" s="6" t="s">
        <v>5046</v>
      </c>
      <c r="T740" t="s">
        <v>970</v>
      </c>
      <c r="U740" s="3" t="s">
        <v>5046</v>
      </c>
      <c r="V740">
        <v>0</v>
      </c>
      <c r="W740" s="3" t="s">
        <v>5047</v>
      </c>
      <c r="X740" s="7" t="s">
        <v>5303</v>
      </c>
      <c r="Y740" s="3" t="s">
        <v>5043</v>
      </c>
      <c r="Z740">
        <v>0</v>
      </c>
      <c r="AA740" s="3" t="s">
        <v>5046</v>
      </c>
      <c r="AB740" t="s">
        <v>28</v>
      </c>
      <c r="AC740" s="3" t="s">
        <v>5046</v>
      </c>
      <c r="AD740" t="s">
        <v>971</v>
      </c>
      <c r="AE740" s="3" t="s">
        <v>5046</v>
      </c>
      <c r="AF740" t="s">
        <v>24</v>
      </c>
      <c r="AG740" s="3" t="s">
        <v>5046</v>
      </c>
      <c r="AH740">
        <v>0</v>
      </c>
      <c r="AI740" s="3" t="s">
        <v>5046</v>
      </c>
      <c r="AJ740" t="s">
        <v>25</v>
      </c>
      <c r="AK740" s="3" t="s">
        <v>5049</v>
      </c>
      <c r="AL740" t="s">
        <v>2</v>
      </c>
    </row>
    <row r="741" spans="1:38" x14ac:dyDescent="0.25">
      <c r="A741" s="2" t="s">
        <v>5041</v>
      </c>
      <c r="B741">
        <v>741</v>
      </c>
      <c r="C741" t="s">
        <v>5043</v>
      </c>
      <c r="D741" t="s">
        <v>5044</v>
      </c>
      <c r="E741" s="3" t="s">
        <v>5047</v>
      </c>
      <c r="F741">
        <v>1763</v>
      </c>
      <c r="G741" t="s">
        <v>2</v>
      </c>
      <c r="H741">
        <f>IFERROR(INDEX(Plan2!C:C,MATCH(F741,Plan2!I:I,0)),"NULL")</f>
        <v>14</v>
      </c>
      <c r="I741" t="s">
        <v>2</v>
      </c>
      <c r="J741" t="s">
        <v>5148</v>
      </c>
      <c r="K741" t="s">
        <v>5043</v>
      </c>
      <c r="L741" t="str">
        <f>IFERROR(INDEX(Plan2!E:E,MATCH(F741,Plan2!I:I,0)),"NULL")</f>
        <v>CAGECE</v>
      </c>
      <c r="M741" s="3" t="s">
        <v>5047</v>
      </c>
      <c r="N741">
        <v>50</v>
      </c>
      <c r="O741" t="s">
        <v>5043</v>
      </c>
      <c r="P741" s="4">
        <v>43282</v>
      </c>
      <c r="Q741" s="5" t="s">
        <v>5046</v>
      </c>
      <c r="R741" s="4">
        <v>45108</v>
      </c>
      <c r="S741" s="6" t="s">
        <v>5046</v>
      </c>
      <c r="T741" t="s">
        <v>972</v>
      </c>
      <c r="U741" s="3" t="s">
        <v>5046</v>
      </c>
      <c r="V741">
        <v>0</v>
      </c>
      <c r="W741" s="3" t="s">
        <v>5047</v>
      </c>
      <c r="X741" s="7" t="s">
        <v>5338</v>
      </c>
      <c r="Y741" s="3" t="s">
        <v>5043</v>
      </c>
      <c r="Z741">
        <v>0</v>
      </c>
      <c r="AA741" s="3" t="s">
        <v>5046</v>
      </c>
      <c r="AB741" t="s">
        <v>28</v>
      </c>
      <c r="AC741" s="3" t="s">
        <v>5046</v>
      </c>
      <c r="AD741" t="s">
        <v>973</v>
      </c>
      <c r="AE741" s="3" t="s">
        <v>5046</v>
      </c>
      <c r="AF741" t="s">
        <v>24</v>
      </c>
      <c r="AG741" s="3" t="s">
        <v>5046</v>
      </c>
      <c r="AH741">
        <v>0</v>
      </c>
      <c r="AI741" s="3" t="s">
        <v>5046</v>
      </c>
      <c r="AJ741" t="s">
        <v>25</v>
      </c>
      <c r="AK741" s="3" t="s">
        <v>5049</v>
      </c>
      <c r="AL741" t="s">
        <v>2</v>
      </c>
    </row>
    <row r="742" spans="1:38" x14ac:dyDescent="0.25">
      <c r="A742" s="2" t="s">
        <v>5041</v>
      </c>
      <c r="B742">
        <v>742</v>
      </c>
      <c r="C742" t="s">
        <v>5043</v>
      </c>
      <c r="D742" t="s">
        <v>5044</v>
      </c>
      <c r="E742" s="3" t="s">
        <v>5047</v>
      </c>
      <c r="F742">
        <v>1763</v>
      </c>
      <c r="G742" t="s">
        <v>2</v>
      </c>
      <c r="H742">
        <f>IFERROR(INDEX(Plan2!C:C,MATCH(F742,Plan2!I:I,0)),"NULL")</f>
        <v>14</v>
      </c>
      <c r="I742" t="s">
        <v>2</v>
      </c>
      <c r="J742" t="s">
        <v>5148</v>
      </c>
      <c r="K742" t="s">
        <v>5043</v>
      </c>
      <c r="L742" t="str">
        <f>IFERROR(INDEX(Plan2!E:E,MATCH(F742,Plan2!I:I,0)),"NULL")</f>
        <v>CAGECE</v>
      </c>
      <c r="M742" s="3" t="s">
        <v>5047</v>
      </c>
      <c r="N742">
        <v>50</v>
      </c>
      <c r="O742" t="s">
        <v>5043</v>
      </c>
      <c r="P742" s="4">
        <v>43374</v>
      </c>
      <c r="Q742" s="5" t="s">
        <v>5046</v>
      </c>
      <c r="R742" s="4">
        <v>45200</v>
      </c>
      <c r="S742" s="6" t="s">
        <v>5046</v>
      </c>
      <c r="T742" t="s">
        <v>974</v>
      </c>
      <c r="U742" s="3" t="s">
        <v>5046</v>
      </c>
      <c r="V742">
        <v>0</v>
      </c>
      <c r="W742" s="3" t="s">
        <v>5047</v>
      </c>
      <c r="X742" s="7" t="s">
        <v>5398</v>
      </c>
      <c r="Y742" s="3" t="s">
        <v>5043</v>
      </c>
      <c r="Z742">
        <v>0</v>
      </c>
      <c r="AA742" s="3" t="s">
        <v>5046</v>
      </c>
      <c r="AB742" t="s">
        <v>28</v>
      </c>
      <c r="AC742" s="3" t="s">
        <v>5046</v>
      </c>
      <c r="AD742">
        <v>16039</v>
      </c>
      <c r="AE742" s="3" t="s">
        <v>5046</v>
      </c>
      <c r="AF742" t="s">
        <v>24</v>
      </c>
      <c r="AG742" s="3" t="s">
        <v>5046</v>
      </c>
      <c r="AH742">
        <v>0</v>
      </c>
      <c r="AI742" s="3" t="s">
        <v>5046</v>
      </c>
      <c r="AJ742" t="s">
        <v>25</v>
      </c>
      <c r="AK742" s="3" t="s">
        <v>5049</v>
      </c>
      <c r="AL742" t="s">
        <v>2</v>
      </c>
    </row>
    <row r="743" spans="1:38" x14ac:dyDescent="0.25">
      <c r="A743" s="2" t="s">
        <v>5041</v>
      </c>
      <c r="B743">
        <v>743</v>
      </c>
      <c r="C743" t="s">
        <v>5043</v>
      </c>
      <c r="D743" t="s">
        <v>5044</v>
      </c>
      <c r="E743" s="3" t="s">
        <v>5047</v>
      </c>
      <c r="F743">
        <v>1763</v>
      </c>
      <c r="G743" t="s">
        <v>2</v>
      </c>
      <c r="H743">
        <f>IFERROR(INDEX(Plan2!C:C,MATCH(F743,Plan2!I:I,0)),"NULL")</f>
        <v>14</v>
      </c>
      <c r="I743" t="s">
        <v>2</v>
      </c>
      <c r="J743" t="s">
        <v>5148</v>
      </c>
      <c r="K743" t="s">
        <v>5043</v>
      </c>
      <c r="L743" t="str">
        <f>IFERROR(INDEX(Plan2!E:E,MATCH(F743,Plan2!I:I,0)),"NULL")</f>
        <v>CAGECE</v>
      </c>
      <c r="M743" s="3" t="s">
        <v>5047</v>
      </c>
      <c r="N743">
        <v>50</v>
      </c>
      <c r="O743" t="s">
        <v>5043</v>
      </c>
      <c r="P743" s="4">
        <v>43101</v>
      </c>
      <c r="Q743" s="5" t="s">
        <v>5046</v>
      </c>
      <c r="R743" s="4">
        <v>44927</v>
      </c>
      <c r="S743" s="6" t="s">
        <v>5046</v>
      </c>
      <c r="T743" t="s">
        <v>975</v>
      </c>
      <c r="U743" s="3" t="s">
        <v>5046</v>
      </c>
      <c r="V743">
        <v>0</v>
      </c>
      <c r="W743" s="3" t="s">
        <v>5047</v>
      </c>
      <c r="X743" s="7" t="s">
        <v>5399</v>
      </c>
      <c r="Y743" s="3" t="s">
        <v>5043</v>
      </c>
      <c r="Z743">
        <v>0</v>
      </c>
      <c r="AA743" s="3" t="s">
        <v>5046</v>
      </c>
      <c r="AB743" t="s">
        <v>28</v>
      </c>
      <c r="AC743" s="3" t="s">
        <v>5046</v>
      </c>
      <c r="AD743" t="s">
        <v>976</v>
      </c>
      <c r="AE743" s="3" t="s">
        <v>5046</v>
      </c>
      <c r="AF743" t="s">
        <v>24</v>
      </c>
      <c r="AG743" s="3" t="s">
        <v>5046</v>
      </c>
      <c r="AH743">
        <v>0</v>
      </c>
      <c r="AI743" s="3" t="s">
        <v>5046</v>
      </c>
      <c r="AJ743" t="s">
        <v>25</v>
      </c>
      <c r="AK743" s="3" t="s">
        <v>5049</v>
      </c>
      <c r="AL743" t="s">
        <v>2</v>
      </c>
    </row>
    <row r="744" spans="1:38" x14ac:dyDescent="0.25">
      <c r="A744" s="2" t="s">
        <v>5041</v>
      </c>
      <c r="B744">
        <v>744</v>
      </c>
      <c r="C744" t="s">
        <v>5043</v>
      </c>
      <c r="D744" t="s">
        <v>5045</v>
      </c>
      <c r="E744" s="3" t="s">
        <v>5047</v>
      </c>
      <c r="F744">
        <v>1940</v>
      </c>
      <c r="G744" t="s">
        <v>2</v>
      </c>
      <c r="H744">
        <f>IFERROR(INDEX(Plan2!C:C,MATCH(F744,Plan2!I:I,0)),"NULL")</f>
        <v>1</v>
      </c>
      <c r="I744" t="s">
        <v>2</v>
      </c>
      <c r="J744" t="s">
        <v>5148</v>
      </c>
      <c r="K744" t="s">
        <v>5043</v>
      </c>
      <c r="L744" t="str">
        <f>IFERROR(INDEX(Plan2!E:E,MATCH(F744,Plan2!I:I,0)),"NULL")</f>
        <v>SABARA</v>
      </c>
      <c r="M744" s="3" t="s">
        <v>5047</v>
      </c>
      <c r="N744">
        <v>50</v>
      </c>
      <c r="O744" t="s">
        <v>5043</v>
      </c>
      <c r="P744" s="4">
        <v>43252</v>
      </c>
      <c r="Q744" s="5" t="s">
        <v>5046</v>
      </c>
      <c r="R744" s="4">
        <v>45078</v>
      </c>
      <c r="S744" s="6" t="s">
        <v>5046</v>
      </c>
      <c r="T744" t="s">
        <v>977</v>
      </c>
      <c r="U744" s="3" t="s">
        <v>5046</v>
      </c>
      <c r="V744">
        <v>0</v>
      </c>
      <c r="W744" s="3" t="s">
        <v>5047</v>
      </c>
      <c r="X744" s="7" t="s">
        <v>5329</v>
      </c>
      <c r="Y744" s="3" t="s">
        <v>5043</v>
      </c>
      <c r="Z744">
        <v>0</v>
      </c>
      <c r="AA744" s="3" t="s">
        <v>5046</v>
      </c>
      <c r="AB744" t="s">
        <v>28</v>
      </c>
      <c r="AC744" s="3" t="s">
        <v>5046</v>
      </c>
      <c r="AD744" t="s">
        <v>978</v>
      </c>
      <c r="AE744" s="3" t="s">
        <v>5046</v>
      </c>
      <c r="AF744" t="s">
        <v>46</v>
      </c>
      <c r="AG744" s="3" t="s">
        <v>5046</v>
      </c>
      <c r="AH744">
        <v>0</v>
      </c>
      <c r="AI744" s="3" t="s">
        <v>5046</v>
      </c>
      <c r="AJ744" t="s">
        <v>25</v>
      </c>
      <c r="AK744" s="3" t="s">
        <v>5049</v>
      </c>
      <c r="AL744" t="s">
        <v>2</v>
      </c>
    </row>
    <row r="745" spans="1:38" x14ac:dyDescent="0.25">
      <c r="A745" s="2" t="s">
        <v>5041</v>
      </c>
      <c r="B745">
        <v>745</v>
      </c>
      <c r="C745" t="s">
        <v>5043</v>
      </c>
      <c r="D745" t="s">
        <v>5044</v>
      </c>
      <c r="E745" s="3" t="s">
        <v>5047</v>
      </c>
      <c r="F745">
        <v>1763</v>
      </c>
      <c r="G745" t="s">
        <v>2</v>
      </c>
      <c r="H745">
        <f>IFERROR(INDEX(Plan2!C:C,MATCH(F745,Plan2!I:I,0)),"NULL")</f>
        <v>14</v>
      </c>
      <c r="I745" t="s">
        <v>2</v>
      </c>
      <c r="J745" t="s">
        <v>5148</v>
      </c>
      <c r="K745" t="s">
        <v>5043</v>
      </c>
      <c r="L745" t="str">
        <f>IFERROR(INDEX(Plan2!E:E,MATCH(F745,Plan2!I:I,0)),"NULL")</f>
        <v>CAGECE</v>
      </c>
      <c r="M745" s="3" t="s">
        <v>5047</v>
      </c>
      <c r="N745">
        <v>50</v>
      </c>
      <c r="O745" t="s">
        <v>5043</v>
      </c>
      <c r="P745" s="4">
        <v>43466</v>
      </c>
      <c r="Q745" s="5" t="s">
        <v>5046</v>
      </c>
      <c r="R745" s="4">
        <v>45292</v>
      </c>
      <c r="S745" s="6" t="s">
        <v>5046</v>
      </c>
      <c r="T745" t="s">
        <v>979</v>
      </c>
      <c r="U745" s="3" t="s">
        <v>5046</v>
      </c>
      <c r="V745">
        <v>0</v>
      </c>
      <c r="W745" s="3" t="s">
        <v>5047</v>
      </c>
      <c r="X745" s="7" t="s">
        <v>5342</v>
      </c>
      <c r="Y745" s="3" t="s">
        <v>5043</v>
      </c>
      <c r="Z745">
        <v>0</v>
      </c>
      <c r="AA745" s="3" t="s">
        <v>5046</v>
      </c>
      <c r="AB745" t="s">
        <v>28</v>
      </c>
      <c r="AC745" s="3" t="s">
        <v>5046</v>
      </c>
      <c r="AD745" t="s">
        <v>980</v>
      </c>
      <c r="AE745" s="3" t="s">
        <v>5046</v>
      </c>
      <c r="AF745" t="s">
        <v>24</v>
      </c>
      <c r="AG745" s="3" t="s">
        <v>5046</v>
      </c>
      <c r="AH745">
        <v>0</v>
      </c>
      <c r="AI745" s="3" t="s">
        <v>5046</v>
      </c>
      <c r="AJ745" t="s">
        <v>25</v>
      </c>
      <c r="AK745" s="3" t="s">
        <v>5049</v>
      </c>
      <c r="AL745" t="s">
        <v>2</v>
      </c>
    </row>
    <row r="746" spans="1:38" x14ac:dyDescent="0.25">
      <c r="A746" s="2" t="s">
        <v>5041</v>
      </c>
      <c r="B746">
        <v>746</v>
      </c>
      <c r="C746" t="s">
        <v>5043</v>
      </c>
      <c r="D746" t="s">
        <v>5045</v>
      </c>
      <c r="E746" s="3" t="s">
        <v>5047</v>
      </c>
      <c r="F746">
        <v>1940</v>
      </c>
      <c r="G746" t="s">
        <v>2</v>
      </c>
      <c r="H746">
        <f>IFERROR(INDEX(Plan2!C:C,MATCH(F746,Plan2!I:I,0)),"NULL")</f>
        <v>1</v>
      </c>
      <c r="I746" t="s">
        <v>2</v>
      </c>
      <c r="J746" t="s">
        <v>5148</v>
      </c>
      <c r="K746" t="s">
        <v>5043</v>
      </c>
      <c r="L746" t="str">
        <f>IFERROR(INDEX(Plan2!E:E,MATCH(F746,Plan2!I:I,0)),"NULL")</f>
        <v>SABARA</v>
      </c>
      <c r="M746" s="3" t="s">
        <v>5047</v>
      </c>
      <c r="N746">
        <v>50</v>
      </c>
      <c r="O746" t="s">
        <v>5043</v>
      </c>
      <c r="P746" s="4">
        <v>43252</v>
      </c>
      <c r="Q746" s="5" t="s">
        <v>5046</v>
      </c>
      <c r="R746" s="4">
        <v>45078</v>
      </c>
      <c r="S746" s="6" t="s">
        <v>5046</v>
      </c>
      <c r="T746" t="s">
        <v>981</v>
      </c>
      <c r="U746" s="3" t="s">
        <v>5046</v>
      </c>
      <c r="V746">
        <v>0</v>
      </c>
      <c r="W746" s="3" t="s">
        <v>5047</v>
      </c>
      <c r="X746" s="7" t="s">
        <v>5398</v>
      </c>
      <c r="Y746" s="3" t="s">
        <v>5043</v>
      </c>
      <c r="Z746">
        <v>0</v>
      </c>
      <c r="AA746" s="3" t="s">
        <v>5046</v>
      </c>
      <c r="AB746" t="s">
        <v>28</v>
      </c>
      <c r="AC746" s="3" t="s">
        <v>5046</v>
      </c>
      <c r="AD746" t="s">
        <v>982</v>
      </c>
      <c r="AE746" s="3" t="s">
        <v>5046</v>
      </c>
      <c r="AF746" t="s">
        <v>46</v>
      </c>
      <c r="AG746" s="3" t="s">
        <v>5046</v>
      </c>
      <c r="AH746">
        <v>0</v>
      </c>
      <c r="AI746" s="3" t="s">
        <v>5046</v>
      </c>
      <c r="AJ746" t="s">
        <v>25</v>
      </c>
      <c r="AK746" s="3" t="s">
        <v>5049</v>
      </c>
      <c r="AL746" t="s">
        <v>2</v>
      </c>
    </row>
    <row r="747" spans="1:38" x14ac:dyDescent="0.25">
      <c r="A747" s="2" t="s">
        <v>5041</v>
      </c>
      <c r="B747">
        <v>747</v>
      </c>
      <c r="C747" t="s">
        <v>5043</v>
      </c>
      <c r="D747" t="s">
        <v>5044</v>
      </c>
      <c r="E747" s="3" t="s">
        <v>5047</v>
      </c>
      <c r="F747">
        <v>1763</v>
      </c>
      <c r="G747" t="s">
        <v>2</v>
      </c>
      <c r="H747">
        <f>IFERROR(INDEX(Plan2!C:C,MATCH(F747,Plan2!I:I,0)),"NULL")</f>
        <v>14</v>
      </c>
      <c r="I747" t="s">
        <v>2</v>
      </c>
      <c r="J747" t="s">
        <v>5148</v>
      </c>
      <c r="K747" t="s">
        <v>5043</v>
      </c>
      <c r="L747" t="str">
        <f>IFERROR(INDEX(Plan2!E:E,MATCH(F747,Plan2!I:I,0)),"NULL")</f>
        <v>CAGECE</v>
      </c>
      <c r="M747" s="3" t="s">
        <v>5047</v>
      </c>
      <c r="N747">
        <v>50</v>
      </c>
      <c r="O747" t="s">
        <v>5043</v>
      </c>
      <c r="P747" s="4">
        <v>42278</v>
      </c>
      <c r="Q747" s="5" t="s">
        <v>5046</v>
      </c>
      <c r="R747" s="4">
        <v>44105</v>
      </c>
      <c r="S747" s="6" t="s">
        <v>5046</v>
      </c>
      <c r="T747" t="s">
        <v>983</v>
      </c>
      <c r="U747" s="3" t="s">
        <v>5046</v>
      </c>
      <c r="V747">
        <v>0</v>
      </c>
      <c r="W747" s="3" t="s">
        <v>5047</v>
      </c>
      <c r="X747" s="7" t="s">
        <v>5354</v>
      </c>
      <c r="Y747" s="3" t="s">
        <v>5043</v>
      </c>
      <c r="Z747">
        <v>0</v>
      </c>
      <c r="AA747" s="3" t="s">
        <v>5046</v>
      </c>
      <c r="AB747" t="s">
        <v>28</v>
      </c>
      <c r="AC747" s="3" t="s">
        <v>5046</v>
      </c>
      <c r="AD747" t="s">
        <v>984</v>
      </c>
      <c r="AE747" s="3" t="s">
        <v>5046</v>
      </c>
      <c r="AF747" t="s">
        <v>24</v>
      </c>
      <c r="AG747" s="3" t="s">
        <v>5046</v>
      </c>
      <c r="AH747">
        <v>0</v>
      </c>
      <c r="AI747" s="3" t="s">
        <v>5046</v>
      </c>
      <c r="AJ747" t="s">
        <v>25</v>
      </c>
      <c r="AK747" s="3" t="s">
        <v>5049</v>
      </c>
      <c r="AL747" t="s">
        <v>2</v>
      </c>
    </row>
    <row r="748" spans="1:38" x14ac:dyDescent="0.25">
      <c r="A748" s="2" t="s">
        <v>5041</v>
      </c>
      <c r="B748">
        <v>748</v>
      </c>
      <c r="C748" t="s">
        <v>5043</v>
      </c>
      <c r="D748" t="s">
        <v>5044</v>
      </c>
      <c r="E748" s="3" t="s">
        <v>5047</v>
      </c>
      <c r="F748">
        <v>1763</v>
      </c>
      <c r="G748" t="s">
        <v>2</v>
      </c>
      <c r="H748">
        <f>IFERROR(INDEX(Plan2!C:C,MATCH(F748,Plan2!I:I,0)),"NULL")</f>
        <v>14</v>
      </c>
      <c r="I748" t="s">
        <v>2</v>
      </c>
      <c r="J748" t="s">
        <v>5148</v>
      </c>
      <c r="K748" t="s">
        <v>5043</v>
      </c>
      <c r="L748" t="str">
        <f>IFERROR(INDEX(Plan2!E:E,MATCH(F748,Plan2!I:I,0)),"NULL")</f>
        <v>CAGECE</v>
      </c>
      <c r="M748" s="3" t="s">
        <v>5047</v>
      </c>
      <c r="N748">
        <v>50</v>
      </c>
      <c r="O748" t="s">
        <v>5043</v>
      </c>
      <c r="P748" s="4">
        <v>40360</v>
      </c>
      <c r="Q748" s="5" t="s">
        <v>5046</v>
      </c>
      <c r="R748" s="4">
        <v>44013</v>
      </c>
      <c r="S748" s="6" t="s">
        <v>5046</v>
      </c>
      <c r="T748" t="s">
        <v>985</v>
      </c>
      <c r="U748" s="3" t="s">
        <v>5046</v>
      </c>
      <c r="V748">
        <v>0</v>
      </c>
      <c r="W748" s="3" t="s">
        <v>5047</v>
      </c>
      <c r="X748" s="7" t="s">
        <v>5170</v>
      </c>
      <c r="Y748" s="3" t="s">
        <v>5043</v>
      </c>
      <c r="Z748">
        <v>0</v>
      </c>
      <c r="AA748" s="3" t="s">
        <v>5046</v>
      </c>
      <c r="AB748" t="s">
        <v>36</v>
      </c>
      <c r="AC748" s="3" t="s">
        <v>5046</v>
      </c>
      <c r="AD748" t="s">
        <v>986</v>
      </c>
      <c r="AE748" s="3" t="s">
        <v>5046</v>
      </c>
      <c r="AF748" t="s">
        <v>24</v>
      </c>
      <c r="AG748" s="3" t="s">
        <v>5046</v>
      </c>
      <c r="AH748">
        <v>0</v>
      </c>
      <c r="AI748" s="3" t="s">
        <v>5046</v>
      </c>
      <c r="AJ748" t="s">
        <v>25</v>
      </c>
      <c r="AK748" s="3" t="s">
        <v>5049</v>
      </c>
      <c r="AL748" t="s">
        <v>2</v>
      </c>
    </row>
    <row r="749" spans="1:38" x14ac:dyDescent="0.25">
      <c r="A749" s="2" t="s">
        <v>5041</v>
      </c>
      <c r="B749">
        <v>749</v>
      </c>
      <c r="C749" t="s">
        <v>5043</v>
      </c>
      <c r="D749" t="s">
        <v>5045</v>
      </c>
      <c r="E749" s="3" t="s">
        <v>5047</v>
      </c>
      <c r="F749">
        <v>1940</v>
      </c>
      <c r="G749" t="s">
        <v>2</v>
      </c>
      <c r="H749">
        <f>IFERROR(INDEX(Plan2!C:C,MATCH(F749,Plan2!I:I,0)),"NULL")</f>
        <v>1</v>
      </c>
      <c r="I749" t="s">
        <v>2</v>
      </c>
      <c r="J749" t="s">
        <v>5148</v>
      </c>
      <c r="K749" t="s">
        <v>5043</v>
      </c>
      <c r="L749" t="str">
        <f>IFERROR(INDEX(Plan2!E:E,MATCH(F749,Plan2!I:I,0)),"NULL")</f>
        <v>SABARA</v>
      </c>
      <c r="M749" s="3" t="s">
        <v>5047</v>
      </c>
      <c r="N749">
        <v>68</v>
      </c>
      <c r="O749" t="s">
        <v>5043</v>
      </c>
      <c r="P749" s="4">
        <v>43160</v>
      </c>
      <c r="Q749" s="5" t="s">
        <v>5046</v>
      </c>
      <c r="R749" s="4">
        <v>44986</v>
      </c>
      <c r="S749" s="6" t="s">
        <v>5046</v>
      </c>
      <c r="T749" t="s">
        <v>987</v>
      </c>
      <c r="U749" s="3" t="s">
        <v>5046</v>
      </c>
      <c r="V749">
        <v>0</v>
      </c>
      <c r="W749" s="3" t="s">
        <v>5047</v>
      </c>
      <c r="X749" s="7" t="s">
        <v>5400</v>
      </c>
      <c r="Y749" s="3" t="s">
        <v>5043</v>
      </c>
      <c r="Z749">
        <v>0</v>
      </c>
      <c r="AA749" s="3" t="s">
        <v>5046</v>
      </c>
      <c r="AB749" t="s">
        <v>28</v>
      </c>
      <c r="AC749" s="3" t="s">
        <v>5046</v>
      </c>
      <c r="AD749">
        <v>166</v>
      </c>
      <c r="AE749" s="3" t="s">
        <v>5046</v>
      </c>
      <c r="AF749" t="s">
        <v>44</v>
      </c>
      <c r="AG749" s="3" t="s">
        <v>5046</v>
      </c>
      <c r="AH749">
        <v>0</v>
      </c>
      <c r="AI749" s="3" t="s">
        <v>5046</v>
      </c>
      <c r="AJ749" t="s">
        <v>25</v>
      </c>
      <c r="AK749" s="3" t="s">
        <v>5049</v>
      </c>
      <c r="AL749" t="s">
        <v>2</v>
      </c>
    </row>
    <row r="750" spans="1:38" x14ac:dyDescent="0.25">
      <c r="A750" s="2" t="s">
        <v>5041</v>
      </c>
      <c r="B750">
        <v>750</v>
      </c>
      <c r="C750" t="s">
        <v>5043</v>
      </c>
      <c r="D750" t="s">
        <v>5045</v>
      </c>
      <c r="E750" s="3" t="s">
        <v>5047</v>
      </c>
      <c r="F750">
        <v>1940</v>
      </c>
      <c r="G750" t="s">
        <v>2</v>
      </c>
      <c r="H750">
        <f>IFERROR(INDEX(Plan2!C:C,MATCH(F750,Plan2!I:I,0)),"NULL")</f>
        <v>1</v>
      </c>
      <c r="I750" t="s">
        <v>2</v>
      </c>
      <c r="J750" t="s">
        <v>5148</v>
      </c>
      <c r="K750" t="s">
        <v>5043</v>
      </c>
      <c r="L750" t="str">
        <f>IFERROR(INDEX(Plan2!E:E,MATCH(F750,Plan2!I:I,0)),"NULL")</f>
        <v>SABARA</v>
      </c>
      <c r="M750" s="3" t="s">
        <v>5047</v>
      </c>
      <c r="N750">
        <v>50</v>
      </c>
      <c r="O750" t="s">
        <v>5043</v>
      </c>
      <c r="P750" s="4">
        <v>43252</v>
      </c>
      <c r="Q750" s="5" t="s">
        <v>5046</v>
      </c>
      <c r="R750" s="4">
        <v>45078</v>
      </c>
      <c r="S750" s="6" t="s">
        <v>5046</v>
      </c>
      <c r="T750" t="s">
        <v>988</v>
      </c>
      <c r="U750" s="3" t="s">
        <v>5046</v>
      </c>
      <c r="V750">
        <v>0</v>
      </c>
      <c r="W750" s="3" t="s">
        <v>5047</v>
      </c>
      <c r="X750" s="7" t="s">
        <v>5168</v>
      </c>
      <c r="Y750" s="3" t="s">
        <v>5043</v>
      </c>
      <c r="Z750">
        <v>0</v>
      </c>
      <c r="AA750" s="3" t="s">
        <v>5046</v>
      </c>
      <c r="AB750" t="s">
        <v>23</v>
      </c>
      <c r="AC750" s="3" t="s">
        <v>5046</v>
      </c>
      <c r="AD750">
        <v>166038</v>
      </c>
      <c r="AE750" s="3" t="s">
        <v>5046</v>
      </c>
      <c r="AF750" t="s">
        <v>46</v>
      </c>
      <c r="AG750" s="3" t="s">
        <v>5046</v>
      </c>
      <c r="AH750">
        <v>0</v>
      </c>
      <c r="AI750" s="3" t="s">
        <v>5046</v>
      </c>
      <c r="AJ750" t="s">
        <v>25</v>
      </c>
      <c r="AK750" s="3" t="s">
        <v>5049</v>
      </c>
      <c r="AL750" t="s">
        <v>2</v>
      </c>
    </row>
    <row r="751" spans="1:38" x14ac:dyDescent="0.25">
      <c r="A751" s="2" t="s">
        <v>5041</v>
      </c>
      <c r="B751">
        <v>751</v>
      </c>
      <c r="C751" t="s">
        <v>5043</v>
      </c>
      <c r="D751" t="s">
        <v>5045</v>
      </c>
      <c r="E751" s="3" t="s">
        <v>5047</v>
      </c>
      <c r="F751">
        <v>1940</v>
      </c>
      <c r="G751" t="s">
        <v>2</v>
      </c>
      <c r="H751">
        <f>IFERROR(INDEX(Plan2!C:C,MATCH(F751,Plan2!I:I,0)),"NULL")</f>
        <v>1</v>
      </c>
      <c r="I751" t="s">
        <v>2</v>
      </c>
      <c r="J751" t="s">
        <v>5148</v>
      </c>
      <c r="K751" t="s">
        <v>5043</v>
      </c>
      <c r="L751" t="str">
        <f>IFERROR(INDEX(Plan2!E:E,MATCH(F751,Plan2!I:I,0)),"NULL")</f>
        <v>SABARA</v>
      </c>
      <c r="M751" s="3" t="s">
        <v>5047</v>
      </c>
      <c r="N751">
        <v>50</v>
      </c>
      <c r="O751" t="s">
        <v>5043</v>
      </c>
      <c r="P751" s="4">
        <v>43252</v>
      </c>
      <c r="Q751" s="5" t="s">
        <v>5046</v>
      </c>
      <c r="R751" s="4">
        <v>45078</v>
      </c>
      <c r="S751" s="6" t="s">
        <v>5046</v>
      </c>
      <c r="T751" t="s">
        <v>989</v>
      </c>
      <c r="U751" s="3" t="s">
        <v>5046</v>
      </c>
      <c r="V751">
        <v>0</v>
      </c>
      <c r="W751" s="3" t="s">
        <v>5047</v>
      </c>
      <c r="X751" s="7" t="s">
        <v>5223</v>
      </c>
      <c r="Y751" s="3" t="s">
        <v>5043</v>
      </c>
      <c r="Z751">
        <v>0</v>
      </c>
      <c r="AA751" s="3" t="s">
        <v>5046</v>
      </c>
      <c r="AB751" t="s">
        <v>23</v>
      </c>
      <c r="AC751" s="3" t="s">
        <v>5046</v>
      </c>
      <c r="AD751">
        <v>166051</v>
      </c>
      <c r="AE751" s="3" t="s">
        <v>5046</v>
      </c>
      <c r="AF751" t="s">
        <v>46</v>
      </c>
      <c r="AG751" s="3" t="s">
        <v>5046</v>
      </c>
      <c r="AH751">
        <v>0</v>
      </c>
      <c r="AI751" s="3" t="s">
        <v>5046</v>
      </c>
      <c r="AJ751" t="s">
        <v>25</v>
      </c>
      <c r="AK751" s="3" t="s">
        <v>5049</v>
      </c>
      <c r="AL751" t="s">
        <v>2</v>
      </c>
    </row>
    <row r="752" spans="1:38" x14ac:dyDescent="0.25">
      <c r="A752" s="2" t="s">
        <v>5041</v>
      </c>
      <c r="B752">
        <v>752</v>
      </c>
      <c r="C752" t="s">
        <v>5043</v>
      </c>
      <c r="D752" t="s">
        <v>5045</v>
      </c>
      <c r="E752" s="3" t="s">
        <v>5047</v>
      </c>
      <c r="F752">
        <v>1940</v>
      </c>
      <c r="G752" t="s">
        <v>2</v>
      </c>
      <c r="H752">
        <f>IFERROR(INDEX(Plan2!C:C,MATCH(F752,Plan2!I:I,0)),"NULL")</f>
        <v>1</v>
      </c>
      <c r="I752" t="s">
        <v>2</v>
      </c>
      <c r="J752" t="s">
        <v>5148</v>
      </c>
      <c r="K752" t="s">
        <v>5043</v>
      </c>
      <c r="L752" t="str">
        <f>IFERROR(INDEX(Plan2!E:E,MATCH(F752,Plan2!I:I,0)),"NULL")</f>
        <v>SABARA</v>
      </c>
      <c r="M752" s="3" t="s">
        <v>5047</v>
      </c>
      <c r="N752">
        <v>50</v>
      </c>
      <c r="O752" t="s">
        <v>5043</v>
      </c>
      <c r="P752" s="4">
        <v>43282</v>
      </c>
      <c r="Q752" s="5" t="s">
        <v>5046</v>
      </c>
      <c r="R752" s="4">
        <v>45108</v>
      </c>
      <c r="S752" s="6" t="s">
        <v>5046</v>
      </c>
      <c r="T752" t="s">
        <v>990</v>
      </c>
      <c r="U752" s="3" t="s">
        <v>5046</v>
      </c>
      <c r="V752">
        <v>0</v>
      </c>
      <c r="W752" s="3" t="s">
        <v>5047</v>
      </c>
      <c r="X752" s="7" t="s">
        <v>5390</v>
      </c>
      <c r="Y752" s="3" t="s">
        <v>5043</v>
      </c>
      <c r="Z752">
        <v>0</v>
      </c>
      <c r="AA752" s="3" t="s">
        <v>5046</v>
      </c>
      <c r="AB752" t="s">
        <v>23</v>
      </c>
      <c r="AC752" s="3" t="s">
        <v>5046</v>
      </c>
      <c r="AD752">
        <v>166090</v>
      </c>
      <c r="AE752" s="3" t="s">
        <v>5046</v>
      </c>
      <c r="AF752" t="s">
        <v>46</v>
      </c>
      <c r="AG752" s="3" t="s">
        <v>5046</v>
      </c>
      <c r="AH752">
        <v>0</v>
      </c>
      <c r="AI752" s="3" t="s">
        <v>5046</v>
      </c>
      <c r="AJ752" t="s">
        <v>25</v>
      </c>
      <c r="AK752" s="3" t="s">
        <v>5049</v>
      </c>
      <c r="AL752" t="s">
        <v>2</v>
      </c>
    </row>
    <row r="753" spans="1:38" x14ac:dyDescent="0.25">
      <c r="A753" s="2" t="s">
        <v>5041</v>
      </c>
      <c r="B753">
        <v>753</v>
      </c>
      <c r="C753" t="s">
        <v>5043</v>
      </c>
      <c r="D753" t="s">
        <v>5045</v>
      </c>
      <c r="E753" s="3" t="s">
        <v>5047</v>
      </c>
      <c r="F753">
        <v>1940</v>
      </c>
      <c r="G753" t="s">
        <v>2</v>
      </c>
      <c r="H753">
        <f>IFERROR(INDEX(Plan2!C:C,MATCH(F753,Plan2!I:I,0)),"NULL")</f>
        <v>1</v>
      </c>
      <c r="I753" t="s">
        <v>2</v>
      </c>
      <c r="J753" t="s">
        <v>5148</v>
      </c>
      <c r="K753" t="s">
        <v>5043</v>
      </c>
      <c r="L753" t="str">
        <f>IFERROR(INDEX(Plan2!E:E,MATCH(F753,Plan2!I:I,0)),"NULL")</f>
        <v>SABARA</v>
      </c>
      <c r="M753" s="3" t="s">
        <v>5047</v>
      </c>
      <c r="N753">
        <v>50</v>
      </c>
      <c r="O753" t="s">
        <v>5043</v>
      </c>
      <c r="P753" s="4">
        <v>43252</v>
      </c>
      <c r="Q753" s="5" t="s">
        <v>5046</v>
      </c>
      <c r="R753" s="4">
        <v>45078</v>
      </c>
      <c r="S753" s="6" t="s">
        <v>5046</v>
      </c>
      <c r="T753" t="s">
        <v>991</v>
      </c>
      <c r="U753" s="3" t="s">
        <v>5046</v>
      </c>
      <c r="V753">
        <v>0</v>
      </c>
      <c r="W753" s="3" t="s">
        <v>5047</v>
      </c>
      <c r="X753" s="7" t="s">
        <v>5390</v>
      </c>
      <c r="Y753" s="3" t="s">
        <v>5043</v>
      </c>
      <c r="Z753">
        <v>0</v>
      </c>
      <c r="AA753" s="3" t="s">
        <v>5046</v>
      </c>
      <c r="AB753" t="s">
        <v>220</v>
      </c>
      <c r="AC753" s="3" t="s">
        <v>5046</v>
      </c>
      <c r="AD753">
        <v>166103</v>
      </c>
      <c r="AE753" s="3" t="s">
        <v>5046</v>
      </c>
      <c r="AF753" t="s">
        <v>46</v>
      </c>
      <c r="AG753" s="3" t="s">
        <v>5046</v>
      </c>
      <c r="AH753">
        <v>0</v>
      </c>
      <c r="AI753" s="3" t="s">
        <v>5046</v>
      </c>
      <c r="AJ753" t="s">
        <v>25</v>
      </c>
      <c r="AK753" s="3" t="s">
        <v>5049</v>
      </c>
      <c r="AL753" t="s">
        <v>2</v>
      </c>
    </row>
    <row r="754" spans="1:38" x14ac:dyDescent="0.25">
      <c r="A754" s="2" t="s">
        <v>5041</v>
      </c>
      <c r="B754">
        <v>754</v>
      </c>
      <c r="C754" t="s">
        <v>5043</v>
      </c>
      <c r="D754" t="s">
        <v>5045</v>
      </c>
      <c r="E754" s="3" t="s">
        <v>5047</v>
      </c>
      <c r="F754">
        <v>1940</v>
      </c>
      <c r="G754" t="s">
        <v>2</v>
      </c>
      <c r="H754">
        <f>IFERROR(INDEX(Plan2!C:C,MATCH(F754,Plan2!I:I,0)),"NULL")</f>
        <v>1</v>
      </c>
      <c r="I754" t="s">
        <v>2</v>
      </c>
      <c r="J754" t="s">
        <v>5148</v>
      </c>
      <c r="K754" t="s">
        <v>5043</v>
      </c>
      <c r="L754" t="str">
        <f>IFERROR(INDEX(Plan2!E:E,MATCH(F754,Plan2!I:I,0)),"NULL")</f>
        <v>SABARA</v>
      </c>
      <c r="M754" s="3" t="s">
        <v>5047</v>
      </c>
      <c r="N754">
        <v>50</v>
      </c>
      <c r="O754" t="s">
        <v>5043</v>
      </c>
      <c r="P754" s="4">
        <v>43344</v>
      </c>
      <c r="Q754" s="5" t="s">
        <v>5046</v>
      </c>
      <c r="R754" s="4">
        <v>45170</v>
      </c>
      <c r="S754" s="6" t="s">
        <v>5046</v>
      </c>
      <c r="T754" t="s">
        <v>992</v>
      </c>
      <c r="U754" s="3" t="s">
        <v>5046</v>
      </c>
      <c r="V754">
        <v>0</v>
      </c>
      <c r="W754" s="3" t="s">
        <v>5047</v>
      </c>
      <c r="X754" s="7" t="s">
        <v>5397</v>
      </c>
      <c r="Y754" s="3" t="s">
        <v>5043</v>
      </c>
      <c r="Z754">
        <v>0</v>
      </c>
      <c r="AA754" s="3" t="s">
        <v>5046</v>
      </c>
      <c r="AB754" t="s">
        <v>23</v>
      </c>
      <c r="AC754" s="3" t="s">
        <v>5046</v>
      </c>
      <c r="AD754">
        <v>1676652</v>
      </c>
      <c r="AE754" s="3" t="s">
        <v>5046</v>
      </c>
      <c r="AF754" t="s">
        <v>46</v>
      </c>
      <c r="AG754" s="3" t="s">
        <v>5046</v>
      </c>
      <c r="AH754">
        <v>0</v>
      </c>
      <c r="AI754" s="3" t="s">
        <v>5046</v>
      </c>
      <c r="AJ754" t="s">
        <v>25</v>
      </c>
      <c r="AK754" s="3" t="s">
        <v>5049</v>
      </c>
      <c r="AL754" t="s">
        <v>2</v>
      </c>
    </row>
    <row r="755" spans="1:38" x14ac:dyDescent="0.25">
      <c r="A755" s="2" t="s">
        <v>5041</v>
      </c>
      <c r="B755">
        <v>755</v>
      </c>
      <c r="C755" t="s">
        <v>5043</v>
      </c>
      <c r="D755" t="s">
        <v>5045</v>
      </c>
      <c r="E755" s="3" t="s">
        <v>5047</v>
      </c>
      <c r="F755">
        <v>1940</v>
      </c>
      <c r="G755" t="s">
        <v>2</v>
      </c>
      <c r="H755">
        <f>IFERROR(INDEX(Plan2!C:C,MATCH(F755,Plan2!I:I,0)),"NULL")</f>
        <v>1</v>
      </c>
      <c r="I755" t="s">
        <v>2</v>
      </c>
      <c r="J755" t="s">
        <v>5148</v>
      </c>
      <c r="K755" t="s">
        <v>5043</v>
      </c>
      <c r="L755" t="str">
        <f>IFERROR(INDEX(Plan2!E:E,MATCH(F755,Plan2!I:I,0)),"NULL")</f>
        <v>SABARA</v>
      </c>
      <c r="M755" s="3" t="s">
        <v>5047</v>
      </c>
      <c r="N755">
        <v>50</v>
      </c>
      <c r="O755" t="s">
        <v>5043</v>
      </c>
      <c r="P755" s="4">
        <v>41671</v>
      </c>
      <c r="Q755" s="5" t="s">
        <v>5046</v>
      </c>
      <c r="R755" s="4">
        <v>45381</v>
      </c>
      <c r="S755" s="6" t="s">
        <v>5046</v>
      </c>
      <c r="T755" t="s">
        <v>993</v>
      </c>
      <c r="U755" s="3" t="s">
        <v>5046</v>
      </c>
      <c r="V755">
        <v>0</v>
      </c>
      <c r="W755" s="3" t="s">
        <v>5047</v>
      </c>
      <c r="X755" s="7" t="s">
        <v>5340</v>
      </c>
      <c r="Y755" s="3" t="s">
        <v>5043</v>
      </c>
      <c r="Z755">
        <v>0</v>
      </c>
      <c r="AA755" s="3" t="s">
        <v>5046</v>
      </c>
      <c r="AB755" t="s">
        <v>23</v>
      </c>
      <c r="AC755" s="3" t="s">
        <v>5046</v>
      </c>
      <c r="AD755">
        <v>1676667</v>
      </c>
      <c r="AE755" s="3" t="s">
        <v>5046</v>
      </c>
      <c r="AF755" t="s">
        <v>46</v>
      </c>
      <c r="AG755" s="3" t="s">
        <v>5046</v>
      </c>
      <c r="AH755">
        <v>0</v>
      </c>
      <c r="AI755" s="3" t="s">
        <v>5046</v>
      </c>
      <c r="AJ755" t="s">
        <v>25</v>
      </c>
      <c r="AK755" s="3" t="s">
        <v>5049</v>
      </c>
      <c r="AL755" t="s">
        <v>2</v>
      </c>
    </row>
    <row r="756" spans="1:38" x14ac:dyDescent="0.25">
      <c r="A756" s="2" t="s">
        <v>5041</v>
      </c>
      <c r="B756">
        <v>756</v>
      </c>
      <c r="C756" t="s">
        <v>5043</v>
      </c>
      <c r="D756" t="s">
        <v>5045</v>
      </c>
      <c r="E756" s="3" t="s">
        <v>5047</v>
      </c>
      <c r="F756">
        <v>1940</v>
      </c>
      <c r="G756" t="s">
        <v>2</v>
      </c>
      <c r="H756">
        <f>IFERROR(INDEX(Plan2!C:C,MATCH(F756,Plan2!I:I,0)),"NULL")</f>
        <v>1</v>
      </c>
      <c r="I756" t="s">
        <v>2</v>
      </c>
      <c r="J756" t="s">
        <v>5148</v>
      </c>
      <c r="K756" t="s">
        <v>5043</v>
      </c>
      <c r="L756" t="str">
        <f>IFERROR(INDEX(Plan2!E:E,MATCH(F756,Plan2!I:I,0)),"NULL")</f>
        <v>SABARA</v>
      </c>
      <c r="M756" s="3" t="s">
        <v>5047</v>
      </c>
      <c r="N756">
        <v>50</v>
      </c>
      <c r="O756" t="s">
        <v>5043</v>
      </c>
      <c r="P756" s="4">
        <v>41671</v>
      </c>
      <c r="Q756" s="5" t="s">
        <v>5046</v>
      </c>
      <c r="R756" s="4">
        <v>43497</v>
      </c>
      <c r="S756" s="6" t="s">
        <v>5046</v>
      </c>
      <c r="T756" t="s">
        <v>994</v>
      </c>
      <c r="U756" s="3" t="s">
        <v>5046</v>
      </c>
      <c r="V756">
        <v>0</v>
      </c>
      <c r="W756" s="3" t="s">
        <v>5047</v>
      </c>
      <c r="X756" s="7" t="s">
        <v>5401</v>
      </c>
      <c r="Y756" s="3" t="s">
        <v>5043</v>
      </c>
      <c r="Z756">
        <v>0</v>
      </c>
      <c r="AA756" s="3" t="s">
        <v>5046</v>
      </c>
      <c r="AB756" t="s">
        <v>28</v>
      </c>
      <c r="AC756" s="3" t="s">
        <v>5046</v>
      </c>
      <c r="AD756">
        <v>1676670</v>
      </c>
      <c r="AE756" s="3" t="s">
        <v>5046</v>
      </c>
      <c r="AF756" t="s">
        <v>46</v>
      </c>
      <c r="AG756" s="3" t="s">
        <v>5046</v>
      </c>
      <c r="AH756">
        <v>0</v>
      </c>
      <c r="AI756" s="3" t="s">
        <v>5046</v>
      </c>
      <c r="AJ756" t="s">
        <v>25</v>
      </c>
      <c r="AK756" s="3" t="s">
        <v>5049</v>
      </c>
      <c r="AL756" t="s">
        <v>2</v>
      </c>
    </row>
    <row r="757" spans="1:38" x14ac:dyDescent="0.25">
      <c r="A757" s="2" t="s">
        <v>5041</v>
      </c>
      <c r="B757">
        <v>757</v>
      </c>
      <c r="C757" t="s">
        <v>5043</v>
      </c>
      <c r="D757" t="s">
        <v>5045</v>
      </c>
      <c r="E757" s="3" t="s">
        <v>5047</v>
      </c>
      <c r="F757">
        <v>1940</v>
      </c>
      <c r="G757" t="s">
        <v>2</v>
      </c>
      <c r="H757">
        <f>IFERROR(INDEX(Plan2!C:C,MATCH(F757,Plan2!I:I,0)),"NULL")</f>
        <v>1</v>
      </c>
      <c r="I757" t="s">
        <v>2</v>
      </c>
      <c r="J757" t="s">
        <v>5148</v>
      </c>
      <c r="K757" t="s">
        <v>5043</v>
      </c>
      <c r="L757" t="str">
        <f>IFERROR(INDEX(Plan2!E:E,MATCH(F757,Plan2!I:I,0)),"NULL")</f>
        <v>SABARA</v>
      </c>
      <c r="M757" s="3" t="s">
        <v>5047</v>
      </c>
      <c r="N757">
        <v>50</v>
      </c>
      <c r="O757" t="s">
        <v>5043</v>
      </c>
      <c r="P757" s="4">
        <v>41671</v>
      </c>
      <c r="Q757" s="5" t="s">
        <v>5046</v>
      </c>
      <c r="R757" s="4">
        <v>43497</v>
      </c>
      <c r="S757" s="6" t="s">
        <v>5046</v>
      </c>
      <c r="T757" t="s">
        <v>995</v>
      </c>
      <c r="U757" s="3" t="s">
        <v>5046</v>
      </c>
      <c r="V757">
        <v>0</v>
      </c>
      <c r="W757" s="3" t="s">
        <v>5047</v>
      </c>
      <c r="X757" s="7" t="s">
        <v>5398</v>
      </c>
      <c r="Y757" s="3" t="s">
        <v>5043</v>
      </c>
      <c r="Z757">
        <v>0</v>
      </c>
      <c r="AA757" s="3" t="s">
        <v>5046</v>
      </c>
      <c r="AB757" t="s">
        <v>23</v>
      </c>
      <c r="AC757" s="3" t="s">
        <v>5046</v>
      </c>
      <c r="AD757">
        <v>1676677</v>
      </c>
      <c r="AE757" s="3" t="s">
        <v>5046</v>
      </c>
      <c r="AF757" t="s">
        <v>46</v>
      </c>
      <c r="AG757" s="3" t="s">
        <v>5046</v>
      </c>
      <c r="AH757">
        <v>0</v>
      </c>
      <c r="AI757" s="3" t="s">
        <v>5046</v>
      </c>
      <c r="AJ757" t="s">
        <v>25</v>
      </c>
      <c r="AK757" s="3" t="s">
        <v>5049</v>
      </c>
      <c r="AL757" t="s">
        <v>2</v>
      </c>
    </row>
    <row r="758" spans="1:38" x14ac:dyDescent="0.25">
      <c r="A758" s="2" t="s">
        <v>5041</v>
      </c>
      <c r="B758">
        <v>758</v>
      </c>
      <c r="C758" t="s">
        <v>5043</v>
      </c>
      <c r="D758" t="s">
        <v>5045</v>
      </c>
      <c r="E758" s="3" t="s">
        <v>5047</v>
      </c>
      <c r="F758">
        <v>1940</v>
      </c>
      <c r="G758" t="s">
        <v>2</v>
      </c>
      <c r="H758">
        <f>IFERROR(INDEX(Plan2!C:C,MATCH(F758,Plan2!I:I,0)),"NULL")</f>
        <v>1</v>
      </c>
      <c r="I758" t="s">
        <v>2</v>
      </c>
      <c r="J758" t="s">
        <v>5148</v>
      </c>
      <c r="K758" t="s">
        <v>5043</v>
      </c>
      <c r="L758" t="str">
        <f>IFERROR(INDEX(Plan2!E:E,MATCH(F758,Plan2!I:I,0)),"NULL")</f>
        <v>SABARA</v>
      </c>
      <c r="M758" s="3" t="s">
        <v>5047</v>
      </c>
      <c r="N758">
        <v>50</v>
      </c>
      <c r="O758" t="s">
        <v>5043</v>
      </c>
      <c r="P758" s="4">
        <v>41730</v>
      </c>
      <c r="Q758" s="5" t="s">
        <v>5046</v>
      </c>
      <c r="R758" s="4">
        <v>43556</v>
      </c>
      <c r="S758" s="6" t="s">
        <v>5046</v>
      </c>
      <c r="T758" t="s">
        <v>996</v>
      </c>
      <c r="U758" s="3" t="s">
        <v>5046</v>
      </c>
      <c r="V758">
        <v>0</v>
      </c>
      <c r="W758" s="3" t="s">
        <v>5047</v>
      </c>
      <c r="X758" s="7" t="s">
        <v>5380</v>
      </c>
      <c r="Y758" s="3" t="s">
        <v>5043</v>
      </c>
      <c r="Z758">
        <v>0</v>
      </c>
      <c r="AA758" s="3" t="s">
        <v>5046</v>
      </c>
      <c r="AB758" t="s">
        <v>23</v>
      </c>
      <c r="AC758" s="3" t="s">
        <v>5046</v>
      </c>
      <c r="AD758">
        <v>1676678</v>
      </c>
      <c r="AE758" s="3" t="s">
        <v>5046</v>
      </c>
      <c r="AF758" t="s">
        <v>46</v>
      </c>
      <c r="AG758" s="3" t="s">
        <v>5046</v>
      </c>
      <c r="AH758">
        <v>0</v>
      </c>
      <c r="AI758" s="3" t="s">
        <v>5046</v>
      </c>
      <c r="AJ758" t="s">
        <v>25</v>
      </c>
      <c r="AK758" s="3" t="s">
        <v>5049</v>
      </c>
      <c r="AL758" t="s">
        <v>2</v>
      </c>
    </row>
    <row r="759" spans="1:38" x14ac:dyDescent="0.25">
      <c r="A759" s="2" t="s">
        <v>5041</v>
      </c>
      <c r="B759">
        <v>759</v>
      </c>
      <c r="C759" t="s">
        <v>5043</v>
      </c>
      <c r="D759" t="s">
        <v>5045</v>
      </c>
      <c r="E759" s="3" t="s">
        <v>5047</v>
      </c>
      <c r="F759">
        <v>1940</v>
      </c>
      <c r="G759" t="s">
        <v>2</v>
      </c>
      <c r="H759">
        <f>IFERROR(INDEX(Plan2!C:C,MATCH(F759,Plan2!I:I,0)),"NULL")</f>
        <v>1</v>
      </c>
      <c r="I759" t="s">
        <v>2</v>
      </c>
      <c r="J759" t="s">
        <v>5148</v>
      </c>
      <c r="K759" t="s">
        <v>5043</v>
      </c>
      <c r="L759" t="str">
        <f>IFERROR(INDEX(Plan2!E:E,MATCH(F759,Plan2!I:I,0)),"NULL")</f>
        <v>SABARA</v>
      </c>
      <c r="M759" s="3" t="s">
        <v>5047</v>
      </c>
      <c r="N759">
        <v>50</v>
      </c>
      <c r="O759" t="s">
        <v>5043</v>
      </c>
      <c r="P759" s="4">
        <v>43344</v>
      </c>
      <c r="Q759" s="5" t="s">
        <v>5046</v>
      </c>
      <c r="R759" s="4">
        <v>45170</v>
      </c>
      <c r="S759" s="6" t="s">
        <v>5046</v>
      </c>
      <c r="T759" t="s">
        <v>997</v>
      </c>
      <c r="U759" s="3" t="s">
        <v>5046</v>
      </c>
      <c r="V759">
        <v>0</v>
      </c>
      <c r="W759" s="3" t="s">
        <v>5047</v>
      </c>
      <c r="X759" s="7" t="s">
        <v>5340</v>
      </c>
      <c r="Y759" s="3" t="s">
        <v>5043</v>
      </c>
      <c r="Z759">
        <v>0</v>
      </c>
      <c r="AA759" s="3" t="s">
        <v>5046</v>
      </c>
      <c r="AB759" t="s">
        <v>23</v>
      </c>
      <c r="AC759" s="3" t="s">
        <v>5046</v>
      </c>
      <c r="AD759">
        <v>1676679</v>
      </c>
      <c r="AE759" s="3" t="s">
        <v>5046</v>
      </c>
      <c r="AF759" t="s">
        <v>46</v>
      </c>
      <c r="AG759" s="3" t="s">
        <v>5046</v>
      </c>
      <c r="AH759">
        <v>0</v>
      </c>
      <c r="AI759" s="3" t="s">
        <v>5046</v>
      </c>
      <c r="AJ759" t="s">
        <v>25</v>
      </c>
      <c r="AK759" s="3" t="s">
        <v>5049</v>
      </c>
      <c r="AL759" t="s">
        <v>2</v>
      </c>
    </row>
    <row r="760" spans="1:38" x14ac:dyDescent="0.25">
      <c r="A760" s="2" t="s">
        <v>5041</v>
      </c>
      <c r="B760">
        <v>760</v>
      </c>
      <c r="C760" t="s">
        <v>5043</v>
      </c>
      <c r="D760" t="s">
        <v>5045</v>
      </c>
      <c r="E760" s="3" t="s">
        <v>5047</v>
      </c>
      <c r="F760">
        <v>1940</v>
      </c>
      <c r="G760" t="s">
        <v>2</v>
      </c>
      <c r="H760">
        <f>IFERROR(INDEX(Plan2!C:C,MATCH(F760,Plan2!I:I,0)),"NULL")</f>
        <v>1</v>
      </c>
      <c r="I760" t="s">
        <v>2</v>
      </c>
      <c r="J760" t="s">
        <v>5148</v>
      </c>
      <c r="K760" t="s">
        <v>5043</v>
      </c>
      <c r="L760" t="str">
        <f>IFERROR(INDEX(Plan2!E:E,MATCH(F760,Plan2!I:I,0)),"NULL")</f>
        <v>SABARA</v>
      </c>
      <c r="M760" s="3" t="s">
        <v>5047</v>
      </c>
      <c r="N760">
        <v>50</v>
      </c>
      <c r="O760" t="s">
        <v>5043</v>
      </c>
      <c r="P760" s="4">
        <v>41730</v>
      </c>
      <c r="Q760" s="5" t="s">
        <v>5046</v>
      </c>
      <c r="R760" s="4">
        <v>43556</v>
      </c>
      <c r="S760" s="6" t="s">
        <v>5046</v>
      </c>
      <c r="T760" t="s">
        <v>998</v>
      </c>
      <c r="U760" s="3" t="s">
        <v>5046</v>
      </c>
      <c r="V760">
        <v>0</v>
      </c>
      <c r="W760" s="3" t="s">
        <v>5047</v>
      </c>
      <c r="X760" s="7" t="s">
        <v>5379</v>
      </c>
      <c r="Y760" s="3" t="s">
        <v>5043</v>
      </c>
      <c r="Z760">
        <v>0</v>
      </c>
      <c r="AA760" s="3" t="s">
        <v>5046</v>
      </c>
      <c r="AB760" t="s">
        <v>23</v>
      </c>
      <c r="AC760" s="3" t="s">
        <v>5046</v>
      </c>
      <c r="AD760">
        <v>1676698</v>
      </c>
      <c r="AE760" s="3" t="s">
        <v>5046</v>
      </c>
      <c r="AF760" t="s">
        <v>46</v>
      </c>
      <c r="AG760" s="3" t="s">
        <v>5046</v>
      </c>
      <c r="AH760">
        <v>0</v>
      </c>
      <c r="AI760" s="3" t="s">
        <v>5046</v>
      </c>
      <c r="AJ760" t="s">
        <v>25</v>
      </c>
      <c r="AK760" s="3" t="s">
        <v>5049</v>
      </c>
      <c r="AL760" t="s">
        <v>2</v>
      </c>
    </row>
    <row r="761" spans="1:38" x14ac:dyDescent="0.25">
      <c r="A761" s="2" t="s">
        <v>5041</v>
      </c>
      <c r="B761">
        <v>761</v>
      </c>
      <c r="C761" t="s">
        <v>5043</v>
      </c>
      <c r="D761" t="s">
        <v>5045</v>
      </c>
      <c r="E761" s="3" t="s">
        <v>5047</v>
      </c>
      <c r="F761">
        <v>1940</v>
      </c>
      <c r="G761" t="s">
        <v>2</v>
      </c>
      <c r="H761">
        <f>IFERROR(INDEX(Plan2!C:C,MATCH(F761,Plan2!I:I,0)),"NULL")</f>
        <v>1</v>
      </c>
      <c r="I761" t="s">
        <v>2</v>
      </c>
      <c r="J761" t="s">
        <v>5148</v>
      </c>
      <c r="K761" t="s">
        <v>5043</v>
      </c>
      <c r="L761" t="str">
        <f>IFERROR(INDEX(Plan2!E:E,MATCH(F761,Plan2!I:I,0)),"NULL")</f>
        <v>SABARA</v>
      </c>
      <c r="M761" s="3" t="s">
        <v>5047</v>
      </c>
      <c r="N761">
        <v>50</v>
      </c>
      <c r="O761" t="s">
        <v>5043</v>
      </c>
      <c r="P761" s="4">
        <v>43344</v>
      </c>
      <c r="Q761" s="5" t="s">
        <v>5046</v>
      </c>
      <c r="R761" s="4">
        <v>45381</v>
      </c>
      <c r="S761" s="6" t="s">
        <v>5046</v>
      </c>
      <c r="T761" t="s">
        <v>999</v>
      </c>
      <c r="U761" s="3" t="s">
        <v>5046</v>
      </c>
      <c r="V761">
        <v>0</v>
      </c>
      <c r="W761" s="3" t="s">
        <v>5047</v>
      </c>
      <c r="X761" s="7" t="s">
        <v>5398</v>
      </c>
      <c r="Y761" s="3" t="s">
        <v>5043</v>
      </c>
      <c r="Z761">
        <v>0</v>
      </c>
      <c r="AA761" s="3" t="s">
        <v>5046</v>
      </c>
      <c r="AB761" t="s">
        <v>28</v>
      </c>
      <c r="AC761" s="3" t="s">
        <v>5046</v>
      </c>
      <c r="AD761">
        <v>1676700</v>
      </c>
      <c r="AE761" s="3" t="s">
        <v>5046</v>
      </c>
      <c r="AF761" t="s">
        <v>46</v>
      </c>
      <c r="AG761" s="3" t="s">
        <v>5046</v>
      </c>
      <c r="AH761">
        <v>0</v>
      </c>
      <c r="AI761" s="3" t="s">
        <v>5046</v>
      </c>
      <c r="AJ761" t="s">
        <v>25</v>
      </c>
      <c r="AK761" s="3" t="s">
        <v>5049</v>
      </c>
      <c r="AL761" t="s">
        <v>2</v>
      </c>
    </row>
    <row r="762" spans="1:38" x14ac:dyDescent="0.25">
      <c r="A762" s="2" t="s">
        <v>5041</v>
      </c>
      <c r="B762">
        <v>762</v>
      </c>
      <c r="C762" t="s">
        <v>5043</v>
      </c>
      <c r="D762" t="s">
        <v>5045</v>
      </c>
      <c r="E762" s="3" t="s">
        <v>5047</v>
      </c>
      <c r="F762">
        <v>1940</v>
      </c>
      <c r="G762" t="s">
        <v>2</v>
      </c>
      <c r="H762">
        <f>IFERROR(INDEX(Plan2!C:C,MATCH(F762,Plan2!I:I,0)),"NULL")</f>
        <v>1</v>
      </c>
      <c r="I762" t="s">
        <v>2</v>
      </c>
      <c r="J762" t="s">
        <v>5148</v>
      </c>
      <c r="K762" t="s">
        <v>5043</v>
      </c>
      <c r="L762" t="str">
        <f>IFERROR(INDEX(Plan2!E:E,MATCH(F762,Plan2!I:I,0)),"NULL")</f>
        <v>SABARA</v>
      </c>
      <c r="M762" s="3" t="s">
        <v>5047</v>
      </c>
      <c r="N762">
        <v>50</v>
      </c>
      <c r="O762" t="s">
        <v>5043</v>
      </c>
      <c r="P762" s="4">
        <v>43435</v>
      </c>
      <c r="Q762" s="5" t="s">
        <v>5046</v>
      </c>
      <c r="R762" s="4">
        <v>45261</v>
      </c>
      <c r="S762" s="6" t="s">
        <v>5046</v>
      </c>
      <c r="T762" t="s">
        <v>1000</v>
      </c>
      <c r="U762" s="3" t="s">
        <v>5046</v>
      </c>
      <c r="V762">
        <v>0</v>
      </c>
      <c r="W762" s="3" t="s">
        <v>5047</v>
      </c>
      <c r="X762" s="7" t="s">
        <v>5402</v>
      </c>
      <c r="Y762" s="3" t="s">
        <v>5043</v>
      </c>
      <c r="Z762">
        <v>0</v>
      </c>
      <c r="AA762" s="3" t="s">
        <v>5046</v>
      </c>
      <c r="AB762" t="s">
        <v>23</v>
      </c>
      <c r="AC762" s="3" t="s">
        <v>5046</v>
      </c>
      <c r="AD762">
        <v>1679507</v>
      </c>
      <c r="AE762" s="3" t="s">
        <v>5046</v>
      </c>
      <c r="AF762" t="s">
        <v>46</v>
      </c>
      <c r="AG762" s="3" t="s">
        <v>5046</v>
      </c>
      <c r="AH762">
        <v>0</v>
      </c>
      <c r="AI762" s="3" t="s">
        <v>5046</v>
      </c>
      <c r="AJ762" t="s">
        <v>25</v>
      </c>
      <c r="AK762" s="3" t="s">
        <v>5049</v>
      </c>
      <c r="AL762" t="s">
        <v>2</v>
      </c>
    </row>
    <row r="763" spans="1:38" x14ac:dyDescent="0.25">
      <c r="A763" s="2" t="s">
        <v>5041</v>
      </c>
      <c r="B763">
        <v>763</v>
      </c>
      <c r="C763" t="s">
        <v>5043</v>
      </c>
      <c r="D763" t="s">
        <v>5044</v>
      </c>
      <c r="E763" s="3" t="s">
        <v>5047</v>
      </c>
      <c r="F763">
        <v>1763</v>
      </c>
      <c r="G763" t="s">
        <v>2</v>
      </c>
      <c r="H763">
        <f>IFERROR(INDEX(Plan2!C:C,MATCH(F763,Plan2!I:I,0)),"NULL")</f>
        <v>14</v>
      </c>
      <c r="I763" t="s">
        <v>2</v>
      </c>
      <c r="J763" t="s">
        <v>5148</v>
      </c>
      <c r="K763" t="s">
        <v>5043</v>
      </c>
      <c r="L763" t="str">
        <f>IFERROR(INDEX(Plan2!E:E,MATCH(F763,Plan2!I:I,0)),"NULL")</f>
        <v>CAGECE</v>
      </c>
      <c r="M763" s="3" t="s">
        <v>5047</v>
      </c>
      <c r="N763">
        <v>50</v>
      </c>
      <c r="O763" t="s">
        <v>5043</v>
      </c>
      <c r="P763" s="4">
        <v>43101</v>
      </c>
      <c r="Q763" s="5" t="s">
        <v>5046</v>
      </c>
      <c r="R763" s="4">
        <v>44927</v>
      </c>
      <c r="S763" s="6" t="s">
        <v>5046</v>
      </c>
      <c r="T763" t="s">
        <v>1001</v>
      </c>
      <c r="U763" s="3" t="s">
        <v>5046</v>
      </c>
      <c r="V763">
        <v>0</v>
      </c>
      <c r="W763" s="3" t="s">
        <v>5047</v>
      </c>
      <c r="X763" s="7" t="s">
        <v>5399</v>
      </c>
      <c r="Y763" s="3" t="s">
        <v>5043</v>
      </c>
      <c r="Z763">
        <v>0</v>
      </c>
      <c r="AA763" s="3" t="s">
        <v>5046</v>
      </c>
      <c r="AB763" t="s">
        <v>28</v>
      </c>
      <c r="AC763" s="3" t="s">
        <v>5046</v>
      </c>
      <c r="AD763" t="s">
        <v>1002</v>
      </c>
      <c r="AE763" s="3" t="s">
        <v>5046</v>
      </c>
      <c r="AF763" t="s">
        <v>24</v>
      </c>
      <c r="AG763" s="3" t="s">
        <v>5046</v>
      </c>
      <c r="AH763">
        <v>0</v>
      </c>
      <c r="AI763" s="3" t="s">
        <v>5046</v>
      </c>
      <c r="AJ763" t="s">
        <v>25</v>
      </c>
      <c r="AK763" s="3" t="s">
        <v>5049</v>
      </c>
      <c r="AL763" t="s">
        <v>2</v>
      </c>
    </row>
    <row r="764" spans="1:38" x14ac:dyDescent="0.25">
      <c r="A764" s="2" t="s">
        <v>5041</v>
      </c>
      <c r="B764">
        <v>764</v>
      </c>
      <c r="C764" t="s">
        <v>5043</v>
      </c>
      <c r="D764" t="s">
        <v>5045</v>
      </c>
      <c r="E764" s="3" t="s">
        <v>5047</v>
      </c>
      <c r="F764">
        <v>1940</v>
      </c>
      <c r="G764" t="s">
        <v>2</v>
      </c>
      <c r="H764">
        <f>IFERROR(INDEX(Plan2!C:C,MATCH(F764,Plan2!I:I,0)),"NULL")</f>
        <v>1</v>
      </c>
      <c r="I764" t="s">
        <v>2</v>
      </c>
      <c r="J764" t="s">
        <v>5148</v>
      </c>
      <c r="K764" t="s">
        <v>5043</v>
      </c>
      <c r="L764" t="str">
        <f>IFERROR(INDEX(Plan2!E:E,MATCH(F764,Plan2!I:I,0)),"NULL")</f>
        <v>SABARA</v>
      </c>
      <c r="M764" s="3" t="s">
        <v>5047</v>
      </c>
      <c r="N764">
        <v>68</v>
      </c>
      <c r="O764" t="s">
        <v>5043</v>
      </c>
      <c r="P764" s="4">
        <v>43160</v>
      </c>
      <c r="Q764" s="5" t="s">
        <v>5046</v>
      </c>
      <c r="R764" s="4">
        <v>44986</v>
      </c>
      <c r="S764" s="6" t="s">
        <v>5046</v>
      </c>
      <c r="T764" t="s">
        <v>1003</v>
      </c>
      <c r="U764" s="3" t="s">
        <v>5046</v>
      </c>
      <c r="V764">
        <v>0</v>
      </c>
      <c r="W764" s="3" t="s">
        <v>5047</v>
      </c>
      <c r="X764" s="7" t="s">
        <v>5403</v>
      </c>
      <c r="Y764" s="3" t="s">
        <v>5043</v>
      </c>
      <c r="Z764">
        <v>0</v>
      </c>
      <c r="AA764" s="3" t="s">
        <v>5046</v>
      </c>
      <c r="AB764" t="s">
        <v>28</v>
      </c>
      <c r="AC764" s="3" t="s">
        <v>5046</v>
      </c>
      <c r="AD764">
        <v>172</v>
      </c>
      <c r="AE764" s="3" t="s">
        <v>5046</v>
      </c>
      <c r="AF764" t="s">
        <v>44</v>
      </c>
      <c r="AG764" s="3" t="s">
        <v>5046</v>
      </c>
      <c r="AH764">
        <v>0</v>
      </c>
      <c r="AI764" s="3" t="s">
        <v>5046</v>
      </c>
      <c r="AJ764" t="s">
        <v>25</v>
      </c>
      <c r="AK764" s="3" t="s">
        <v>5049</v>
      </c>
      <c r="AL764" t="s">
        <v>2</v>
      </c>
    </row>
    <row r="765" spans="1:38" x14ac:dyDescent="0.25">
      <c r="A765" s="2" t="s">
        <v>5041</v>
      </c>
      <c r="B765">
        <v>765</v>
      </c>
      <c r="C765" t="s">
        <v>5043</v>
      </c>
      <c r="D765" t="s">
        <v>5044</v>
      </c>
      <c r="E765" s="3" t="s">
        <v>5047</v>
      </c>
      <c r="F765">
        <v>1827</v>
      </c>
      <c r="G765" t="s">
        <v>2</v>
      </c>
      <c r="H765">
        <f>IFERROR(INDEX(Plan2!C:C,MATCH(F765,Plan2!I:I,0)),"NULL")</f>
        <v>12</v>
      </c>
      <c r="I765" t="s">
        <v>2</v>
      </c>
      <c r="J765" t="s">
        <v>5148</v>
      </c>
      <c r="K765" t="s">
        <v>5043</v>
      </c>
      <c r="L765" t="str">
        <f>IFERROR(INDEX(Plan2!E:E,MATCH(F765,Plan2!I:I,0)),"NULL")</f>
        <v>CAERN</v>
      </c>
      <c r="M765" s="3" t="s">
        <v>5047</v>
      </c>
      <c r="N765">
        <v>50</v>
      </c>
      <c r="O765" t="s">
        <v>5043</v>
      </c>
      <c r="P765" s="4">
        <v>43466</v>
      </c>
      <c r="Q765" s="5" t="s">
        <v>5046</v>
      </c>
      <c r="R765" s="4">
        <v>45292</v>
      </c>
      <c r="S765" s="6" t="s">
        <v>5046</v>
      </c>
      <c r="T765" t="s">
        <v>1004</v>
      </c>
      <c r="U765" s="3" t="s">
        <v>5046</v>
      </c>
      <c r="V765">
        <v>0</v>
      </c>
      <c r="W765" s="3" t="s">
        <v>5047</v>
      </c>
      <c r="X765" s="7" t="s">
        <v>5404</v>
      </c>
      <c r="Y765" s="3" t="s">
        <v>5043</v>
      </c>
      <c r="Z765">
        <v>0</v>
      </c>
      <c r="AA765" s="3" t="s">
        <v>5046</v>
      </c>
      <c r="AB765" t="s">
        <v>23</v>
      </c>
      <c r="AC765" s="3" t="s">
        <v>5046</v>
      </c>
      <c r="AD765">
        <v>1165911</v>
      </c>
      <c r="AE765" s="3" t="s">
        <v>5046</v>
      </c>
      <c r="AF765" t="s">
        <v>24</v>
      </c>
      <c r="AG765" s="3" t="s">
        <v>5046</v>
      </c>
      <c r="AH765">
        <v>0</v>
      </c>
      <c r="AI765" s="3" t="s">
        <v>5046</v>
      </c>
      <c r="AJ765" t="s">
        <v>25</v>
      </c>
      <c r="AK765" s="3" t="s">
        <v>5049</v>
      </c>
      <c r="AL765" t="s">
        <v>2</v>
      </c>
    </row>
    <row r="766" spans="1:38" x14ac:dyDescent="0.25">
      <c r="A766" s="2" t="s">
        <v>5041</v>
      </c>
      <c r="B766">
        <v>766</v>
      </c>
      <c r="C766" t="s">
        <v>5043</v>
      </c>
      <c r="D766" t="s">
        <v>5044</v>
      </c>
      <c r="E766" s="3" t="s">
        <v>5047</v>
      </c>
      <c r="F766">
        <v>1827</v>
      </c>
      <c r="G766" t="s">
        <v>2</v>
      </c>
      <c r="H766">
        <f>IFERROR(INDEX(Plan2!C:C,MATCH(F766,Plan2!I:I,0)),"NULL")</f>
        <v>12</v>
      </c>
      <c r="I766" t="s">
        <v>2</v>
      </c>
      <c r="J766" t="s">
        <v>5148</v>
      </c>
      <c r="K766" t="s">
        <v>5043</v>
      </c>
      <c r="L766" t="str">
        <f>IFERROR(INDEX(Plan2!E:E,MATCH(F766,Plan2!I:I,0)),"NULL")</f>
        <v>CAERN</v>
      </c>
      <c r="M766" s="3" t="s">
        <v>5047</v>
      </c>
      <c r="N766">
        <v>50</v>
      </c>
      <c r="O766" t="s">
        <v>5043</v>
      </c>
      <c r="P766" s="4">
        <v>43313</v>
      </c>
      <c r="Q766" s="5" t="s">
        <v>5046</v>
      </c>
      <c r="R766" s="4">
        <v>45139</v>
      </c>
      <c r="S766" s="6" t="s">
        <v>5046</v>
      </c>
      <c r="T766" t="s">
        <v>1005</v>
      </c>
      <c r="U766" s="3" t="s">
        <v>5046</v>
      </c>
      <c r="V766">
        <v>0</v>
      </c>
      <c r="W766" s="3" t="s">
        <v>5047</v>
      </c>
      <c r="X766" s="7" t="s">
        <v>5405</v>
      </c>
      <c r="Y766" s="3" t="s">
        <v>5043</v>
      </c>
      <c r="Z766">
        <v>0</v>
      </c>
      <c r="AA766" s="3" t="s">
        <v>5046</v>
      </c>
      <c r="AB766" t="s">
        <v>23</v>
      </c>
      <c r="AC766" s="3" t="s">
        <v>5046</v>
      </c>
      <c r="AD766">
        <v>1766112</v>
      </c>
      <c r="AE766" s="3" t="s">
        <v>5046</v>
      </c>
      <c r="AF766" t="s">
        <v>24</v>
      </c>
      <c r="AG766" s="3" t="s">
        <v>5046</v>
      </c>
      <c r="AH766">
        <v>0</v>
      </c>
      <c r="AI766" s="3" t="s">
        <v>5046</v>
      </c>
      <c r="AJ766" t="s">
        <v>25</v>
      </c>
      <c r="AK766" s="3" t="s">
        <v>5049</v>
      </c>
      <c r="AL766" t="s">
        <v>2</v>
      </c>
    </row>
    <row r="767" spans="1:38" x14ac:dyDescent="0.25">
      <c r="A767" s="2" t="s">
        <v>5041</v>
      </c>
      <c r="B767">
        <v>767</v>
      </c>
      <c r="C767" t="s">
        <v>5043</v>
      </c>
      <c r="D767" t="s">
        <v>5044</v>
      </c>
      <c r="E767" s="3" t="s">
        <v>5047</v>
      </c>
      <c r="F767">
        <v>1793</v>
      </c>
      <c r="G767" t="s">
        <v>2</v>
      </c>
      <c r="H767">
        <f>IFERROR(INDEX(Plan2!C:C,MATCH(F767,Plan2!I:I,0)),"NULL")</f>
        <v>55</v>
      </c>
      <c r="I767" t="s">
        <v>2</v>
      </c>
      <c r="J767" t="s">
        <v>5148</v>
      </c>
      <c r="K767" t="s">
        <v>5043</v>
      </c>
      <c r="L767" t="str">
        <f>IFERROR(INDEX(Plan2!E:E,MATCH(F767,Plan2!I:I,0)),"NULL")</f>
        <v>SAAE - IGUATU</v>
      </c>
      <c r="M767" s="3" t="s">
        <v>5047</v>
      </c>
      <c r="N767">
        <v>50</v>
      </c>
      <c r="O767" t="s">
        <v>5043</v>
      </c>
      <c r="P767" s="4">
        <v>42491</v>
      </c>
      <c r="Q767" s="5" t="s">
        <v>5046</v>
      </c>
      <c r="R767" s="4">
        <v>44317</v>
      </c>
      <c r="S767" s="6" t="s">
        <v>5046</v>
      </c>
      <c r="T767" t="s">
        <v>1006</v>
      </c>
      <c r="U767" s="3" t="s">
        <v>5046</v>
      </c>
      <c r="V767">
        <v>0</v>
      </c>
      <c r="W767" s="3" t="s">
        <v>5047</v>
      </c>
      <c r="X767" s="7" t="s">
        <v>5318</v>
      </c>
      <c r="Y767" s="3" t="s">
        <v>5043</v>
      </c>
      <c r="Z767">
        <v>0</v>
      </c>
      <c r="AA767" s="3" t="s">
        <v>5046</v>
      </c>
      <c r="AB767" t="s">
        <v>23</v>
      </c>
      <c r="AC767" s="3" t="s">
        <v>5046</v>
      </c>
      <c r="AD767">
        <v>179025</v>
      </c>
      <c r="AE767" s="3" t="s">
        <v>5046</v>
      </c>
      <c r="AF767" t="s">
        <v>24</v>
      </c>
      <c r="AG767" s="3" t="s">
        <v>5046</v>
      </c>
      <c r="AH767">
        <v>0</v>
      </c>
      <c r="AI767" s="3" t="s">
        <v>5046</v>
      </c>
      <c r="AJ767" t="s">
        <v>25</v>
      </c>
      <c r="AK767" s="3" t="s">
        <v>5049</v>
      </c>
      <c r="AL767" t="s">
        <v>2</v>
      </c>
    </row>
    <row r="768" spans="1:38" x14ac:dyDescent="0.25">
      <c r="A768" s="2" t="s">
        <v>5041</v>
      </c>
      <c r="B768">
        <v>768</v>
      </c>
      <c r="C768" t="s">
        <v>5043</v>
      </c>
      <c r="D768" t="s">
        <v>5044</v>
      </c>
      <c r="E768" s="3" t="s">
        <v>5047</v>
      </c>
      <c r="F768">
        <v>1917</v>
      </c>
      <c r="G768" t="s">
        <v>2</v>
      </c>
      <c r="H768">
        <f>IFERROR(INDEX(Plan2!C:C,MATCH(F768,Plan2!I:I,0)),"NULL")</f>
        <v>16</v>
      </c>
      <c r="I768" t="s">
        <v>2</v>
      </c>
      <c r="J768" t="s">
        <v>5148</v>
      </c>
      <c r="K768" t="s">
        <v>5043</v>
      </c>
      <c r="L768" t="str">
        <f>IFERROR(INDEX(Plan2!E:E,MATCH(F768,Plan2!I:I,0)),"NULL")</f>
        <v>CASAL</v>
      </c>
      <c r="M768" s="3" t="s">
        <v>5047</v>
      </c>
      <c r="N768">
        <v>50</v>
      </c>
      <c r="O768" t="s">
        <v>5043</v>
      </c>
      <c r="P768" s="4">
        <v>42826</v>
      </c>
      <c r="Q768" s="5" t="s">
        <v>5046</v>
      </c>
      <c r="R768" s="4">
        <v>44652</v>
      </c>
      <c r="S768" s="6" t="s">
        <v>5046</v>
      </c>
      <c r="T768" t="s">
        <v>1007</v>
      </c>
      <c r="U768" s="3" t="s">
        <v>5046</v>
      </c>
      <c r="V768">
        <v>0</v>
      </c>
      <c r="W768" s="3" t="s">
        <v>5047</v>
      </c>
      <c r="X768" s="7" t="s">
        <v>5358</v>
      </c>
      <c r="Y768" s="3" t="s">
        <v>5043</v>
      </c>
      <c r="Z768">
        <v>0</v>
      </c>
      <c r="AA768" s="3" t="s">
        <v>5046</v>
      </c>
      <c r="AB768" t="s">
        <v>23</v>
      </c>
      <c r="AC768" s="3" t="s">
        <v>5046</v>
      </c>
      <c r="AD768">
        <v>179044</v>
      </c>
      <c r="AE768" s="3" t="s">
        <v>5046</v>
      </c>
      <c r="AF768" t="s">
        <v>24</v>
      </c>
      <c r="AG768" s="3" t="s">
        <v>5046</v>
      </c>
      <c r="AH768">
        <v>0</v>
      </c>
      <c r="AI768" s="3" t="s">
        <v>5046</v>
      </c>
      <c r="AJ768" t="s">
        <v>25</v>
      </c>
      <c r="AK768" s="3" t="s">
        <v>5049</v>
      </c>
      <c r="AL768" t="s">
        <v>2</v>
      </c>
    </row>
    <row r="769" spans="1:38" x14ac:dyDescent="0.25">
      <c r="A769" s="2" t="s">
        <v>5041</v>
      </c>
      <c r="B769">
        <v>769</v>
      </c>
      <c r="C769" t="s">
        <v>5043</v>
      </c>
      <c r="D769" t="s">
        <v>5044</v>
      </c>
      <c r="E769" s="3" t="s">
        <v>5047</v>
      </c>
      <c r="F769">
        <v>1763</v>
      </c>
      <c r="G769" t="s">
        <v>2</v>
      </c>
      <c r="H769">
        <f>IFERROR(INDEX(Plan2!C:C,MATCH(F769,Plan2!I:I,0)),"NULL")</f>
        <v>14</v>
      </c>
      <c r="I769" t="s">
        <v>2</v>
      </c>
      <c r="J769" t="s">
        <v>5148</v>
      </c>
      <c r="K769" t="s">
        <v>5043</v>
      </c>
      <c r="L769" t="str">
        <f>IFERROR(INDEX(Plan2!E:E,MATCH(F769,Plan2!I:I,0)),"NULL")</f>
        <v>CAGECE</v>
      </c>
      <c r="M769" s="3" t="s">
        <v>5047</v>
      </c>
      <c r="N769">
        <v>50</v>
      </c>
      <c r="O769" t="s">
        <v>5043</v>
      </c>
      <c r="P769" s="4">
        <v>43132</v>
      </c>
      <c r="Q769" s="5" t="s">
        <v>5046</v>
      </c>
      <c r="R769" s="4">
        <v>44958</v>
      </c>
      <c r="S769" s="6" t="s">
        <v>5046</v>
      </c>
      <c r="T769" t="s">
        <v>1008</v>
      </c>
      <c r="U769" s="3" t="s">
        <v>5046</v>
      </c>
      <c r="V769">
        <v>0</v>
      </c>
      <c r="W769" s="3" t="s">
        <v>5047</v>
      </c>
      <c r="X769" s="7" t="s">
        <v>5253</v>
      </c>
      <c r="Y769" s="3" t="s">
        <v>5043</v>
      </c>
      <c r="Z769">
        <v>0</v>
      </c>
      <c r="AA769" s="3" t="s">
        <v>5046</v>
      </c>
      <c r="AB769" t="s">
        <v>23</v>
      </c>
      <c r="AC769" s="3" t="s">
        <v>5046</v>
      </c>
      <c r="AD769">
        <v>179057</v>
      </c>
      <c r="AE769" s="3" t="s">
        <v>5046</v>
      </c>
      <c r="AF769" t="s">
        <v>24</v>
      </c>
      <c r="AG769" s="3" t="s">
        <v>5046</v>
      </c>
      <c r="AH769">
        <v>0</v>
      </c>
      <c r="AI769" s="3" t="s">
        <v>5046</v>
      </c>
      <c r="AJ769" t="s">
        <v>25</v>
      </c>
      <c r="AK769" s="3" t="s">
        <v>5049</v>
      </c>
      <c r="AL769" t="s">
        <v>2</v>
      </c>
    </row>
    <row r="770" spans="1:38" x14ac:dyDescent="0.25">
      <c r="A770" s="2" t="s">
        <v>5041</v>
      </c>
      <c r="B770">
        <v>770</v>
      </c>
      <c r="C770" t="s">
        <v>5043</v>
      </c>
      <c r="D770" t="s">
        <v>5044</v>
      </c>
      <c r="E770" s="3" t="s">
        <v>5047</v>
      </c>
      <c r="F770">
        <v>1852</v>
      </c>
      <c r="G770" t="s">
        <v>2</v>
      </c>
      <c r="H770">
        <f>IFERROR(INDEX(Plan2!C:C,MATCH(F770,Plan2!I:I,0)),"NULL")</f>
        <v>18</v>
      </c>
      <c r="I770" t="s">
        <v>2</v>
      </c>
      <c r="J770" t="s">
        <v>5148</v>
      </c>
      <c r="K770" t="s">
        <v>5043</v>
      </c>
      <c r="L770" t="str">
        <f>IFERROR(INDEX(Plan2!E:E,MATCH(F770,Plan2!I:I,0)),"NULL")</f>
        <v>COMPESA</v>
      </c>
      <c r="M770" s="3" t="s">
        <v>5047</v>
      </c>
      <c r="N770">
        <v>50</v>
      </c>
      <c r="O770" t="s">
        <v>5043</v>
      </c>
      <c r="P770" s="4">
        <v>41883</v>
      </c>
      <c r="Q770" s="5" t="s">
        <v>5046</v>
      </c>
      <c r="R770" s="4">
        <v>43709</v>
      </c>
      <c r="S770" s="6" t="s">
        <v>5046</v>
      </c>
      <c r="T770" t="s">
        <v>1009</v>
      </c>
      <c r="U770" s="3" t="s">
        <v>5046</v>
      </c>
      <c r="V770">
        <v>0</v>
      </c>
      <c r="W770" s="3" t="s">
        <v>5047</v>
      </c>
      <c r="X770" s="7" t="s">
        <v>5343</v>
      </c>
      <c r="Y770" s="3" t="s">
        <v>5043</v>
      </c>
      <c r="Z770">
        <v>0</v>
      </c>
      <c r="AA770" s="3" t="s">
        <v>5046</v>
      </c>
      <c r="AB770" t="s">
        <v>36</v>
      </c>
      <c r="AC770" s="3" t="s">
        <v>5046</v>
      </c>
      <c r="AD770">
        <v>179646</v>
      </c>
      <c r="AE770" s="3" t="s">
        <v>5046</v>
      </c>
      <c r="AF770" t="s">
        <v>24</v>
      </c>
      <c r="AG770" s="3" t="s">
        <v>5046</v>
      </c>
      <c r="AH770">
        <v>0</v>
      </c>
      <c r="AI770" s="3" t="s">
        <v>5046</v>
      </c>
      <c r="AJ770" t="s">
        <v>25</v>
      </c>
      <c r="AK770" s="3" t="s">
        <v>5049</v>
      </c>
      <c r="AL770" t="s">
        <v>2</v>
      </c>
    </row>
    <row r="771" spans="1:38" x14ac:dyDescent="0.25">
      <c r="A771" s="2" t="s">
        <v>5041</v>
      </c>
      <c r="B771">
        <v>771</v>
      </c>
      <c r="C771" t="s">
        <v>5043</v>
      </c>
      <c r="D771" t="s">
        <v>5044</v>
      </c>
      <c r="E771" s="3" t="s">
        <v>5047</v>
      </c>
      <c r="F771">
        <v>1852</v>
      </c>
      <c r="G771" t="s">
        <v>2</v>
      </c>
      <c r="H771">
        <f>IFERROR(INDEX(Plan2!C:C,MATCH(F771,Plan2!I:I,0)),"NULL")</f>
        <v>18</v>
      </c>
      <c r="I771" t="s">
        <v>2</v>
      </c>
      <c r="J771" t="s">
        <v>5148</v>
      </c>
      <c r="K771" t="s">
        <v>5043</v>
      </c>
      <c r="L771" t="str">
        <f>IFERROR(INDEX(Plan2!E:E,MATCH(F771,Plan2!I:I,0)),"NULL")</f>
        <v>COMPESA</v>
      </c>
      <c r="M771" s="3" t="s">
        <v>5047</v>
      </c>
      <c r="N771">
        <v>50</v>
      </c>
      <c r="O771" t="s">
        <v>5043</v>
      </c>
      <c r="P771" s="4">
        <v>41883</v>
      </c>
      <c r="Q771" s="5" t="s">
        <v>5046</v>
      </c>
      <c r="R771" s="4">
        <v>43709</v>
      </c>
      <c r="S771" s="6" t="s">
        <v>5046</v>
      </c>
      <c r="T771" t="s">
        <v>1010</v>
      </c>
      <c r="U771" s="3" t="s">
        <v>5046</v>
      </c>
      <c r="V771">
        <v>0</v>
      </c>
      <c r="W771" s="3" t="s">
        <v>5047</v>
      </c>
      <c r="X771" s="7" t="s">
        <v>5340</v>
      </c>
      <c r="Y771" s="3" t="s">
        <v>5043</v>
      </c>
      <c r="Z771">
        <v>0</v>
      </c>
      <c r="AA771" s="3" t="s">
        <v>5046</v>
      </c>
      <c r="AB771" t="s">
        <v>36</v>
      </c>
      <c r="AC771" s="3" t="s">
        <v>5046</v>
      </c>
      <c r="AD771">
        <v>179648</v>
      </c>
      <c r="AE771" s="3" t="s">
        <v>5046</v>
      </c>
      <c r="AF771" t="s">
        <v>24</v>
      </c>
      <c r="AG771" s="3" t="s">
        <v>5046</v>
      </c>
      <c r="AH771">
        <v>0</v>
      </c>
      <c r="AI771" s="3" t="s">
        <v>5046</v>
      </c>
      <c r="AJ771" t="s">
        <v>25</v>
      </c>
      <c r="AK771" s="3" t="s">
        <v>5049</v>
      </c>
      <c r="AL771" t="s">
        <v>2</v>
      </c>
    </row>
    <row r="772" spans="1:38" x14ac:dyDescent="0.25">
      <c r="A772" s="2" t="s">
        <v>5041</v>
      </c>
      <c r="B772">
        <v>772</v>
      </c>
      <c r="C772" t="s">
        <v>5043</v>
      </c>
      <c r="D772" t="s">
        <v>5044</v>
      </c>
      <c r="E772" s="3" t="s">
        <v>5047</v>
      </c>
      <c r="F772">
        <v>1852</v>
      </c>
      <c r="G772" t="s">
        <v>2</v>
      </c>
      <c r="H772">
        <f>IFERROR(INDEX(Plan2!C:C,MATCH(F772,Plan2!I:I,0)),"NULL")</f>
        <v>18</v>
      </c>
      <c r="I772" t="s">
        <v>2</v>
      </c>
      <c r="J772" t="s">
        <v>5148</v>
      </c>
      <c r="K772" t="s">
        <v>5043</v>
      </c>
      <c r="L772" t="str">
        <f>IFERROR(INDEX(Plan2!E:E,MATCH(F772,Plan2!I:I,0)),"NULL")</f>
        <v>COMPESA</v>
      </c>
      <c r="M772" s="3" t="s">
        <v>5047</v>
      </c>
      <c r="N772">
        <v>50</v>
      </c>
      <c r="O772" t="s">
        <v>5043</v>
      </c>
      <c r="P772" s="4">
        <v>41852</v>
      </c>
      <c r="Q772" s="5" t="s">
        <v>5046</v>
      </c>
      <c r="R772" s="4">
        <v>43678</v>
      </c>
      <c r="S772" s="6" t="s">
        <v>5046</v>
      </c>
      <c r="T772" t="s">
        <v>1011</v>
      </c>
      <c r="U772" s="3" t="s">
        <v>5046</v>
      </c>
      <c r="V772">
        <v>0</v>
      </c>
      <c r="W772" s="3" t="s">
        <v>5047</v>
      </c>
      <c r="X772" s="7" t="s">
        <v>5406</v>
      </c>
      <c r="Y772" s="3" t="s">
        <v>5043</v>
      </c>
      <c r="Z772">
        <v>0</v>
      </c>
      <c r="AA772" s="3" t="s">
        <v>5046</v>
      </c>
      <c r="AB772" t="s">
        <v>36</v>
      </c>
      <c r="AC772" s="3" t="s">
        <v>5046</v>
      </c>
      <c r="AD772">
        <v>179649</v>
      </c>
      <c r="AE772" s="3" t="s">
        <v>5046</v>
      </c>
      <c r="AF772" t="s">
        <v>24</v>
      </c>
      <c r="AG772" s="3" t="s">
        <v>5046</v>
      </c>
      <c r="AH772">
        <v>0</v>
      </c>
      <c r="AI772" s="3" t="s">
        <v>5046</v>
      </c>
      <c r="AJ772" t="s">
        <v>25</v>
      </c>
      <c r="AK772" s="3" t="s">
        <v>5049</v>
      </c>
      <c r="AL772" t="s">
        <v>2</v>
      </c>
    </row>
    <row r="773" spans="1:38" x14ac:dyDescent="0.25">
      <c r="A773" s="2" t="s">
        <v>5041</v>
      </c>
      <c r="B773">
        <v>773</v>
      </c>
      <c r="C773" t="s">
        <v>5043</v>
      </c>
      <c r="D773" t="s">
        <v>5044</v>
      </c>
      <c r="E773" s="3" t="s">
        <v>5047</v>
      </c>
      <c r="F773">
        <v>1852</v>
      </c>
      <c r="G773" t="s">
        <v>2</v>
      </c>
      <c r="H773">
        <f>IFERROR(INDEX(Plan2!C:C,MATCH(F773,Plan2!I:I,0)),"NULL")</f>
        <v>18</v>
      </c>
      <c r="I773" t="s">
        <v>2</v>
      </c>
      <c r="J773" t="s">
        <v>5148</v>
      </c>
      <c r="K773" t="s">
        <v>5043</v>
      </c>
      <c r="L773" t="str">
        <f>IFERROR(INDEX(Plan2!E:E,MATCH(F773,Plan2!I:I,0)),"NULL")</f>
        <v>COMPESA</v>
      </c>
      <c r="M773" s="3" t="s">
        <v>5047</v>
      </c>
      <c r="N773">
        <v>50</v>
      </c>
      <c r="O773" t="s">
        <v>5043</v>
      </c>
      <c r="P773" s="4">
        <v>42036</v>
      </c>
      <c r="Q773" s="5" t="s">
        <v>5046</v>
      </c>
      <c r="R773" s="4">
        <v>43862</v>
      </c>
      <c r="S773" s="6" t="s">
        <v>5046</v>
      </c>
      <c r="T773" t="s">
        <v>1012</v>
      </c>
      <c r="U773" s="3" t="s">
        <v>5046</v>
      </c>
      <c r="V773">
        <v>0</v>
      </c>
      <c r="W773" s="3" t="s">
        <v>5047</v>
      </c>
      <c r="X773" s="7" t="s">
        <v>5401</v>
      </c>
      <c r="Y773" s="3" t="s">
        <v>5043</v>
      </c>
      <c r="Z773">
        <v>0</v>
      </c>
      <c r="AA773" s="3" t="s">
        <v>5046</v>
      </c>
      <c r="AB773" t="s">
        <v>36</v>
      </c>
      <c r="AC773" s="3" t="s">
        <v>5046</v>
      </c>
      <c r="AD773">
        <v>179651</v>
      </c>
      <c r="AE773" s="3" t="s">
        <v>5046</v>
      </c>
      <c r="AF773" t="s">
        <v>24</v>
      </c>
      <c r="AG773" s="3" t="s">
        <v>5046</v>
      </c>
      <c r="AH773">
        <v>0</v>
      </c>
      <c r="AI773" s="3" t="s">
        <v>5046</v>
      </c>
      <c r="AJ773" t="s">
        <v>25</v>
      </c>
      <c r="AK773" s="3" t="s">
        <v>5049</v>
      </c>
      <c r="AL773" t="s">
        <v>2</v>
      </c>
    </row>
    <row r="774" spans="1:38" x14ac:dyDescent="0.25">
      <c r="A774" s="2" t="s">
        <v>5041</v>
      </c>
      <c r="B774">
        <v>774</v>
      </c>
      <c r="C774" t="s">
        <v>5043</v>
      </c>
      <c r="D774" t="s">
        <v>5044</v>
      </c>
      <c r="E774" s="3" t="s">
        <v>5047</v>
      </c>
      <c r="F774">
        <v>1852</v>
      </c>
      <c r="G774" t="s">
        <v>2</v>
      </c>
      <c r="H774">
        <f>IFERROR(INDEX(Plan2!C:C,MATCH(F774,Plan2!I:I,0)),"NULL")</f>
        <v>18</v>
      </c>
      <c r="I774" t="s">
        <v>2</v>
      </c>
      <c r="J774" t="s">
        <v>5148</v>
      </c>
      <c r="K774" t="s">
        <v>5043</v>
      </c>
      <c r="L774" t="str">
        <f>IFERROR(INDEX(Plan2!E:E,MATCH(F774,Plan2!I:I,0)),"NULL")</f>
        <v>COMPESA</v>
      </c>
      <c r="M774" s="3" t="s">
        <v>5047</v>
      </c>
      <c r="N774">
        <v>50</v>
      </c>
      <c r="O774" t="s">
        <v>5043</v>
      </c>
      <c r="P774" s="4">
        <v>41821</v>
      </c>
      <c r="Q774" s="5" t="s">
        <v>5046</v>
      </c>
      <c r="R774" s="4">
        <v>43647</v>
      </c>
      <c r="S774" s="6" t="s">
        <v>5046</v>
      </c>
      <c r="T774" t="s">
        <v>1013</v>
      </c>
      <c r="U774" s="3" t="s">
        <v>5046</v>
      </c>
      <c r="V774">
        <v>0</v>
      </c>
      <c r="W774" s="3" t="s">
        <v>5047</v>
      </c>
      <c r="X774" s="7" t="s">
        <v>5342</v>
      </c>
      <c r="Y774" s="3" t="s">
        <v>5043</v>
      </c>
      <c r="Z774">
        <v>0</v>
      </c>
      <c r="AA774" s="3" t="s">
        <v>5046</v>
      </c>
      <c r="AB774" t="s">
        <v>36</v>
      </c>
      <c r="AC774" s="3" t="s">
        <v>5046</v>
      </c>
      <c r="AD774">
        <v>179652</v>
      </c>
      <c r="AE774" s="3" t="s">
        <v>5046</v>
      </c>
      <c r="AF774" t="s">
        <v>24</v>
      </c>
      <c r="AG774" s="3" t="s">
        <v>5046</v>
      </c>
      <c r="AH774">
        <v>0</v>
      </c>
      <c r="AI774" s="3" t="s">
        <v>5046</v>
      </c>
      <c r="AJ774" t="s">
        <v>25</v>
      </c>
      <c r="AK774" s="3" t="s">
        <v>5049</v>
      </c>
      <c r="AL774" t="s">
        <v>2</v>
      </c>
    </row>
    <row r="775" spans="1:38" x14ac:dyDescent="0.25">
      <c r="A775" s="2" t="s">
        <v>5041</v>
      </c>
      <c r="B775">
        <v>775</v>
      </c>
      <c r="C775" t="s">
        <v>5043</v>
      </c>
      <c r="D775" t="s">
        <v>5044</v>
      </c>
      <c r="E775" s="3" t="s">
        <v>5047</v>
      </c>
      <c r="F775">
        <v>1852</v>
      </c>
      <c r="G775" t="s">
        <v>2</v>
      </c>
      <c r="H775">
        <f>IFERROR(INDEX(Plan2!C:C,MATCH(F775,Plan2!I:I,0)),"NULL")</f>
        <v>18</v>
      </c>
      <c r="I775" t="s">
        <v>2</v>
      </c>
      <c r="J775" t="s">
        <v>5148</v>
      </c>
      <c r="K775" t="s">
        <v>5043</v>
      </c>
      <c r="L775" t="str">
        <f>IFERROR(INDEX(Plan2!E:E,MATCH(F775,Plan2!I:I,0)),"NULL")</f>
        <v>COMPESA</v>
      </c>
      <c r="M775" s="3" t="s">
        <v>5047</v>
      </c>
      <c r="N775">
        <v>50</v>
      </c>
      <c r="O775" t="s">
        <v>5043</v>
      </c>
      <c r="P775" s="4">
        <v>41791</v>
      </c>
      <c r="Q775" s="5" t="s">
        <v>5046</v>
      </c>
      <c r="R775" s="4">
        <v>43617</v>
      </c>
      <c r="S775" s="6" t="s">
        <v>5046</v>
      </c>
      <c r="T775" t="s">
        <v>1014</v>
      </c>
      <c r="U775" s="3" t="s">
        <v>5046</v>
      </c>
      <c r="V775">
        <v>0</v>
      </c>
      <c r="W775" s="3" t="s">
        <v>5047</v>
      </c>
      <c r="X775" s="7" t="s">
        <v>5398</v>
      </c>
      <c r="Y775" s="3" t="s">
        <v>5043</v>
      </c>
      <c r="Z775">
        <v>0</v>
      </c>
      <c r="AA775" s="3" t="s">
        <v>5046</v>
      </c>
      <c r="AB775" t="s">
        <v>36</v>
      </c>
      <c r="AC775" s="3" t="s">
        <v>5046</v>
      </c>
      <c r="AD775">
        <v>179654</v>
      </c>
      <c r="AE775" s="3" t="s">
        <v>5046</v>
      </c>
      <c r="AF775" t="s">
        <v>24</v>
      </c>
      <c r="AG775" s="3" t="s">
        <v>5046</v>
      </c>
      <c r="AH775">
        <v>0</v>
      </c>
      <c r="AI775" s="3" t="s">
        <v>5046</v>
      </c>
      <c r="AJ775" t="s">
        <v>25</v>
      </c>
      <c r="AK775" s="3" t="s">
        <v>5049</v>
      </c>
      <c r="AL775" t="s">
        <v>2</v>
      </c>
    </row>
    <row r="776" spans="1:38" x14ac:dyDescent="0.25">
      <c r="A776" s="2" t="s">
        <v>5041</v>
      </c>
      <c r="B776">
        <v>776</v>
      </c>
      <c r="C776" t="s">
        <v>5043</v>
      </c>
      <c r="D776" t="s">
        <v>5044</v>
      </c>
      <c r="E776" s="3" t="s">
        <v>5047</v>
      </c>
      <c r="F776">
        <v>1852</v>
      </c>
      <c r="G776" t="s">
        <v>2</v>
      </c>
      <c r="H776">
        <f>IFERROR(INDEX(Plan2!C:C,MATCH(F776,Plan2!I:I,0)),"NULL")</f>
        <v>18</v>
      </c>
      <c r="I776" t="s">
        <v>2</v>
      </c>
      <c r="J776" t="s">
        <v>5148</v>
      </c>
      <c r="K776" t="s">
        <v>5043</v>
      </c>
      <c r="L776" t="str">
        <f>IFERROR(INDEX(Plan2!E:E,MATCH(F776,Plan2!I:I,0)),"NULL")</f>
        <v>COMPESA</v>
      </c>
      <c r="M776" s="3" t="s">
        <v>5047</v>
      </c>
      <c r="N776">
        <v>50</v>
      </c>
      <c r="O776" t="s">
        <v>5043</v>
      </c>
      <c r="P776" s="4">
        <v>43344</v>
      </c>
      <c r="Q776" s="5" t="s">
        <v>5046</v>
      </c>
      <c r="R776" s="4">
        <v>45170</v>
      </c>
      <c r="S776" s="6" t="s">
        <v>5046</v>
      </c>
      <c r="T776" t="s">
        <v>1015</v>
      </c>
      <c r="U776" s="3" t="s">
        <v>5046</v>
      </c>
      <c r="V776">
        <v>0</v>
      </c>
      <c r="W776" s="3" t="s">
        <v>5047</v>
      </c>
      <c r="X776" s="7" t="s">
        <v>5398</v>
      </c>
      <c r="Y776" s="3" t="s">
        <v>5043</v>
      </c>
      <c r="Z776">
        <v>0</v>
      </c>
      <c r="AA776" s="3" t="s">
        <v>5046</v>
      </c>
      <c r="AB776" t="s">
        <v>36</v>
      </c>
      <c r="AC776" s="3" t="s">
        <v>5046</v>
      </c>
      <c r="AD776">
        <v>179656</v>
      </c>
      <c r="AE776" s="3" t="s">
        <v>5046</v>
      </c>
      <c r="AF776" t="s">
        <v>24</v>
      </c>
      <c r="AG776" s="3" t="s">
        <v>5046</v>
      </c>
      <c r="AH776">
        <v>0</v>
      </c>
      <c r="AI776" s="3" t="s">
        <v>5046</v>
      </c>
      <c r="AJ776" t="s">
        <v>25</v>
      </c>
      <c r="AK776" s="3" t="s">
        <v>5049</v>
      </c>
      <c r="AL776" t="s">
        <v>2</v>
      </c>
    </row>
    <row r="777" spans="1:38" x14ac:dyDescent="0.25">
      <c r="A777" s="2" t="s">
        <v>5041</v>
      </c>
      <c r="B777">
        <v>777</v>
      </c>
      <c r="C777" t="s">
        <v>5043</v>
      </c>
      <c r="D777" t="s">
        <v>5045</v>
      </c>
      <c r="E777" s="3" t="s">
        <v>5047</v>
      </c>
      <c r="F777">
        <v>1940</v>
      </c>
      <c r="G777" t="s">
        <v>2</v>
      </c>
      <c r="H777">
        <f>IFERROR(INDEX(Plan2!C:C,MATCH(F777,Plan2!I:I,0)),"NULL")</f>
        <v>1</v>
      </c>
      <c r="I777" t="s">
        <v>2</v>
      </c>
      <c r="J777" t="s">
        <v>5148</v>
      </c>
      <c r="K777" t="s">
        <v>5043</v>
      </c>
      <c r="L777" t="str">
        <f>IFERROR(INDEX(Plan2!E:E,MATCH(F777,Plan2!I:I,0)),"NULL")</f>
        <v>SABARA</v>
      </c>
      <c r="M777" s="3" t="s">
        <v>5047</v>
      </c>
      <c r="N777">
        <v>68</v>
      </c>
      <c r="O777" t="s">
        <v>5043</v>
      </c>
      <c r="P777" s="4">
        <v>43009</v>
      </c>
      <c r="Q777" s="5" t="s">
        <v>5046</v>
      </c>
      <c r="R777" s="4">
        <v>44835</v>
      </c>
      <c r="S777" s="6" t="s">
        <v>5046</v>
      </c>
      <c r="T777" t="s">
        <v>1016</v>
      </c>
      <c r="U777" s="3" t="s">
        <v>5046</v>
      </c>
      <c r="V777">
        <v>0</v>
      </c>
      <c r="W777" s="3" t="s">
        <v>5047</v>
      </c>
      <c r="X777" s="7" t="s">
        <v>5407</v>
      </c>
      <c r="Y777" s="3" t="s">
        <v>5043</v>
      </c>
      <c r="Z777">
        <v>0</v>
      </c>
      <c r="AA777" s="3" t="s">
        <v>5046</v>
      </c>
      <c r="AB777" t="s">
        <v>28</v>
      </c>
      <c r="AC777" s="3" t="s">
        <v>5046</v>
      </c>
      <c r="AD777" t="s">
        <v>1017</v>
      </c>
      <c r="AE777" s="3" t="s">
        <v>5046</v>
      </c>
      <c r="AF777" t="s">
        <v>44</v>
      </c>
      <c r="AG777" s="3" t="s">
        <v>5046</v>
      </c>
      <c r="AH777">
        <v>0</v>
      </c>
      <c r="AI777" s="3" t="s">
        <v>5046</v>
      </c>
      <c r="AJ777" t="s">
        <v>25</v>
      </c>
      <c r="AK777" s="3" t="s">
        <v>5049</v>
      </c>
      <c r="AL777" t="s">
        <v>2</v>
      </c>
    </row>
    <row r="778" spans="1:38" x14ac:dyDescent="0.25">
      <c r="A778" s="2" t="s">
        <v>5041</v>
      </c>
      <c r="B778">
        <v>778</v>
      </c>
      <c r="C778" t="s">
        <v>5043</v>
      </c>
      <c r="D778" t="s">
        <v>5045</v>
      </c>
      <c r="E778" s="3" t="s">
        <v>5047</v>
      </c>
      <c r="F778">
        <v>1940</v>
      </c>
      <c r="G778" t="s">
        <v>2</v>
      </c>
      <c r="H778">
        <f>IFERROR(INDEX(Plan2!C:C,MATCH(F778,Plan2!I:I,0)),"NULL")</f>
        <v>1</v>
      </c>
      <c r="I778" t="s">
        <v>2</v>
      </c>
      <c r="J778" t="s">
        <v>5148</v>
      </c>
      <c r="K778" t="s">
        <v>5043</v>
      </c>
      <c r="L778" t="str">
        <f>IFERROR(INDEX(Plan2!E:E,MATCH(F778,Plan2!I:I,0)),"NULL")</f>
        <v>SABARA</v>
      </c>
      <c r="M778" s="3" t="s">
        <v>5047</v>
      </c>
      <c r="N778">
        <v>50</v>
      </c>
      <c r="O778" t="s">
        <v>5043</v>
      </c>
      <c r="P778" s="4">
        <v>42430</v>
      </c>
      <c r="Q778" s="5" t="s">
        <v>5046</v>
      </c>
      <c r="R778" s="4">
        <v>44256</v>
      </c>
      <c r="S778" s="6" t="s">
        <v>5046</v>
      </c>
      <c r="T778" t="s">
        <v>1018</v>
      </c>
      <c r="U778" s="3" t="s">
        <v>5046</v>
      </c>
      <c r="V778">
        <v>0</v>
      </c>
      <c r="W778" s="3" t="s">
        <v>5047</v>
      </c>
      <c r="X778" s="7" t="s">
        <v>5152</v>
      </c>
      <c r="Y778" s="3" t="s">
        <v>5043</v>
      </c>
      <c r="Z778">
        <v>0</v>
      </c>
      <c r="AA778" s="3" t="s">
        <v>5046</v>
      </c>
      <c r="AB778" t="s">
        <v>220</v>
      </c>
      <c r="AC778" s="3" t="s">
        <v>5046</v>
      </c>
      <c r="AD778">
        <v>18292</v>
      </c>
      <c r="AE778" s="3" t="s">
        <v>5046</v>
      </c>
      <c r="AF778" t="s">
        <v>46</v>
      </c>
      <c r="AG778" s="3" t="s">
        <v>5046</v>
      </c>
      <c r="AH778">
        <v>0</v>
      </c>
      <c r="AI778" s="3" t="s">
        <v>5046</v>
      </c>
      <c r="AJ778" t="s">
        <v>25</v>
      </c>
      <c r="AK778" s="3" t="s">
        <v>5049</v>
      </c>
      <c r="AL778" t="s">
        <v>2</v>
      </c>
    </row>
    <row r="779" spans="1:38" x14ac:dyDescent="0.25">
      <c r="A779" s="2" t="s">
        <v>5041</v>
      </c>
      <c r="B779">
        <v>779</v>
      </c>
      <c r="C779" t="s">
        <v>5043</v>
      </c>
      <c r="D779" t="s">
        <v>5045</v>
      </c>
      <c r="E779" s="3" t="s">
        <v>5047</v>
      </c>
      <c r="F779">
        <v>1940</v>
      </c>
      <c r="G779" t="s">
        <v>2</v>
      </c>
      <c r="H779">
        <f>IFERROR(INDEX(Plan2!C:C,MATCH(F779,Plan2!I:I,0)),"NULL")</f>
        <v>1</v>
      </c>
      <c r="I779" t="s">
        <v>2</v>
      </c>
      <c r="J779" t="s">
        <v>5148</v>
      </c>
      <c r="K779" t="s">
        <v>5043</v>
      </c>
      <c r="L779" t="str">
        <f>IFERROR(INDEX(Plan2!E:E,MATCH(F779,Plan2!I:I,0)),"NULL")</f>
        <v>SABARA</v>
      </c>
      <c r="M779" s="3" t="s">
        <v>5047</v>
      </c>
      <c r="N779">
        <v>50</v>
      </c>
      <c r="O779" t="s">
        <v>5043</v>
      </c>
      <c r="P779" s="4">
        <v>43466</v>
      </c>
      <c r="Q779" s="5" t="s">
        <v>5046</v>
      </c>
      <c r="R779" s="4">
        <v>45292</v>
      </c>
      <c r="S779" s="6" t="s">
        <v>5046</v>
      </c>
      <c r="T779" t="s">
        <v>1019</v>
      </c>
      <c r="U779" s="3" t="s">
        <v>5046</v>
      </c>
      <c r="V779">
        <v>0</v>
      </c>
      <c r="W779" s="3" t="s">
        <v>5047</v>
      </c>
      <c r="X779" s="7" t="s">
        <v>5216</v>
      </c>
      <c r="Y779" s="3" t="s">
        <v>5043</v>
      </c>
      <c r="Z779">
        <v>0</v>
      </c>
      <c r="AA779" s="3" t="s">
        <v>5046</v>
      </c>
      <c r="AB779" t="s">
        <v>28</v>
      </c>
      <c r="AC779" s="3" t="s">
        <v>5046</v>
      </c>
      <c r="AD779">
        <v>18296</v>
      </c>
      <c r="AE779" s="3" t="s">
        <v>5046</v>
      </c>
      <c r="AF779" t="s">
        <v>46</v>
      </c>
      <c r="AG779" s="3" t="s">
        <v>5046</v>
      </c>
      <c r="AH779">
        <v>0</v>
      </c>
      <c r="AI779" s="3" t="s">
        <v>5046</v>
      </c>
      <c r="AJ779" t="s">
        <v>25</v>
      </c>
      <c r="AK779" s="3" t="s">
        <v>5049</v>
      </c>
      <c r="AL779" t="s">
        <v>2</v>
      </c>
    </row>
    <row r="780" spans="1:38" x14ac:dyDescent="0.25">
      <c r="A780" s="2" t="s">
        <v>5041</v>
      </c>
      <c r="B780">
        <v>780</v>
      </c>
      <c r="C780" t="s">
        <v>5043</v>
      </c>
      <c r="D780" t="s">
        <v>5045</v>
      </c>
      <c r="E780" s="3" t="s">
        <v>5047</v>
      </c>
      <c r="F780">
        <v>1940</v>
      </c>
      <c r="G780" t="s">
        <v>2</v>
      </c>
      <c r="H780">
        <f>IFERROR(INDEX(Plan2!C:C,MATCH(F780,Plan2!I:I,0)),"NULL")</f>
        <v>1</v>
      </c>
      <c r="I780" t="s">
        <v>2</v>
      </c>
      <c r="J780" t="s">
        <v>5148</v>
      </c>
      <c r="K780" t="s">
        <v>5043</v>
      </c>
      <c r="L780" t="str">
        <f>IFERROR(INDEX(Plan2!E:E,MATCH(F780,Plan2!I:I,0)),"NULL")</f>
        <v>SABARA</v>
      </c>
      <c r="M780" s="3" t="s">
        <v>5047</v>
      </c>
      <c r="N780">
        <v>50</v>
      </c>
      <c r="O780" t="s">
        <v>5043</v>
      </c>
      <c r="P780" s="4">
        <v>43252</v>
      </c>
      <c r="Q780" s="5" t="s">
        <v>5046</v>
      </c>
      <c r="R780" s="4">
        <v>45078</v>
      </c>
      <c r="S780" s="6" t="s">
        <v>5046</v>
      </c>
      <c r="T780" t="s">
        <v>1020</v>
      </c>
      <c r="U780" s="3" t="s">
        <v>5046</v>
      </c>
      <c r="V780">
        <v>0</v>
      </c>
      <c r="W780" s="3" t="s">
        <v>5047</v>
      </c>
      <c r="X780" s="7" t="s">
        <v>5258</v>
      </c>
      <c r="Y780" s="3" t="s">
        <v>5043</v>
      </c>
      <c r="Z780">
        <v>0</v>
      </c>
      <c r="AA780" s="3" t="s">
        <v>5046</v>
      </c>
      <c r="AB780" t="s">
        <v>220</v>
      </c>
      <c r="AC780" s="3" t="s">
        <v>5046</v>
      </c>
      <c r="AD780">
        <v>18324</v>
      </c>
      <c r="AE780" s="3" t="s">
        <v>5046</v>
      </c>
      <c r="AF780" t="s">
        <v>46</v>
      </c>
      <c r="AG780" s="3" t="s">
        <v>5046</v>
      </c>
      <c r="AH780">
        <v>0</v>
      </c>
      <c r="AI780" s="3" t="s">
        <v>5046</v>
      </c>
      <c r="AJ780" t="s">
        <v>25</v>
      </c>
      <c r="AK780" s="3" t="s">
        <v>5049</v>
      </c>
      <c r="AL780" t="s">
        <v>2</v>
      </c>
    </row>
    <row r="781" spans="1:38" x14ac:dyDescent="0.25">
      <c r="A781" s="2" t="s">
        <v>5041</v>
      </c>
      <c r="B781">
        <v>781</v>
      </c>
      <c r="C781" t="s">
        <v>5043</v>
      </c>
      <c r="D781" t="s">
        <v>5044</v>
      </c>
      <c r="E781" s="3" t="s">
        <v>5047</v>
      </c>
      <c r="F781">
        <v>1803</v>
      </c>
      <c r="G781" t="s">
        <v>2</v>
      </c>
      <c r="H781">
        <f>IFERROR(INDEX(Plan2!C:C,MATCH(F781,Plan2!I:I,0)),"NULL")</f>
        <v>56</v>
      </c>
      <c r="I781" t="s">
        <v>2</v>
      </c>
      <c r="J781" t="s">
        <v>5148</v>
      </c>
      <c r="K781" t="s">
        <v>5043</v>
      </c>
      <c r="L781" t="str">
        <f>IFERROR(INDEX(Plan2!E:E,MATCH(F781,Plan2!I:I,0)),"NULL")</f>
        <v>SAAE - LIMOEIRO NORTE</v>
      </c>
      <c r="M781" s="3" t="s">
        <v>5047</v>
      </c>
      <c r="N781">
        <v>50</v>
      </c>
      <c r="O781" t="s">
        <v>5043</v>
      </c>
      <c r="P781" s="4">
        <v>41699</v>
      </c>
      <c r="Q781" s="5" t="s">
        <v>5046</v>
      </c>
      <c r="R781" s="4">
        <v>43525</v>
      </c>
      <c r="S781" s="6" t="s">
        <v>5046</v>
      </c>
      <c r="T781" t="s">
        <v>1021</v>
      </c>
      <c r="U781" s="3" t="s">
        <v>5046</v>
      </c>
      <c r="V781">
        <v>0</v>
      </c>
      <c r="W781" s="3" t="s">
        <v>5047</v>
      </c>
      <c r="X781" s="7" t="s">
        <v>5216</v>
      </c>
      <c r="Y781" s="3" t="s">
        <v>5043</v>
      </c>
      <c r="Z781">
        <v>0</v>
      </c>
      <c r="AA781" s="3" t="s">
        <v>5046</v>
      </c>
      <c r="AB781" t="s">
        <v>220</v>
      </c>
      <c r="AC781" s="3" t="s">
        <v>5046</v>
      </c>
      <c r="AD781">
        <v>18334</v>
      </c>
      <c r="AE781" s="3" t="s">
        <v>5046</v>
      </c>
      <c r="AF781" t="s">
        <v>24</v>
      </c>
      <c r="AG781" s="3" t="s">
        <v>5046</v>
      </c>
      <c r="AH781">
        <v>0</v>
      </c>
      <c r="AI781" s="3" t="s">
        <v>5046</v>
      </c>
      <c r="AJ781" t="s">
        <v>25</v>
      </c>
      <c r="AK781" s="3" t="s">
        <v>5049</v>
      </c>
      <c r="AL781" t="s">
        <v>2</v>
      </c>
    </row>
    <row r="782" spans="1:38" x14ac:dyDescent="0.25">
      <c r="A782" s="2" t="s">
        <v>5041</v>
      </c>
      <c r="B782">
        <v>782</v>
      </c>
      <c r="C782" t="s">
        <v>5043</v>
      </c>
      <c r="D782" t="s">
        <v>5044</v>
      </c>
      <c r="E782" s="3" t="s">
        <v>5047</v>
      </c>
      <c r="F782">
        <v>1763</v>
      </c>
      <c r="G782" t="s">
        <v>2</v>
      </c>
      <c r="H782">
        <f>IFERROR(INDEX(Plan2!C:C,MATCH(F782,Plan2!I:I,0)),"NULL")</f>
        <v>14</v>
      </c>
      <c r="I782" t="s">
        <v>2</v>
      </c>
      <c r="J782" t="s">
        <v>5148</v>
      </c>
      <c r="K782" t="s">
        <v>5043</v>
      </c>
      <c r="L782" t="str">
        <f>IFERROR(INDEX(Plan2!E:E,MATCH(F782,Plan2!I:I,0)),"NULL")</f>
        <v>CAGECE</v>
      </c>
      <c r="M782" s="3" t="s">
        <v>5047</v>
      </c>
      <c r="N782">
        <v>50</v>
      </c>
      <c r="O782" t="s">
        <v>5043</v>
      </c>
      <c r="P782" s="4">
        <v>43313</v>
      </c>
      <c r="Q782" s="5" t="s">
        <v>5046</v>
      </c>
      <c r="R782" s="4">
        <v>45139</v>
      </c>
      <c r="S782" s="6" t="s">
        <v>5046</v>
      </c>
      <c r="T782" t="s">
        <v>1022</v>
      </c>
      <c r="U782" s="3" t="s">
        <v>5046</v>
      </c>
      <c r="V782">
        <v>0</v>
      </c>
      <c r="W782" s="3" t="s">
        <v>5047</v>
      </c>
      <c r="X782" s="7" t="s">
        <v>5236</v>
      </c>
      <c r="Y782" s="3" t="s">
        <v>5043</v>
      </c>
      <c r="Z782">
        <v>0</v>
      </c>
      <c r="AA782" s="3" t="s">
        <v>5046</v>
      </c>
      <c r="AB782" t="s">
        <v>220</v>
      </c>
      <c r="AC782" s="3" t="s">
        <v>5046</v>
      </c>
      <c r="AD782">
        <v>18335</v>
      </c>
      <c r="AE782" s="3" t="s">
        <v>5046</v>
      </c>
      <c r="AF782" t="s">
        <v>24</v>
      </c>
      <c r="AG782" s="3" t="s">
        <v>5046</v>
      </c>
      <c r="AH782">
        <v>0</v>
      </c>
      <c r="AI782" s="3" t="s">
        <v>5046</v>
      </c>
      <c r="AJ782" t="s">
        <v>25</v>
      </c>
      <c r="AK782" s="3" t="s">
        <v>5049</v>
      </c>
      <c r="AL782" t="s">
        <v>2</v>
      </c>
    </row>
    <row r="783" spans="1:38" x14ac:dyDescent="0.25">
      <c r="A783" s="2" t="s">
        <v>5041</v>
      </c>
      <c r="B783">
        <v>783</v>
      </c>
      <c r="C783" t="s">
        <v>5043</v>
      </c>
      <c r="D783" t="s">
        <v>5044</v>
      </c>
      <c r="E783" s="3" t="s">
        <v>5047</v>
      </c>
      <c r="F783">
        <v>1763</v>
      </c>
      <c r="G783" t="s">
        <v>2</v>
      </c>
      <c r="H783">
        <f>IFERROR(INDEX(Plan2!C:C,MATCH(F783,Plan2!I:I,0)),"NULL")</f>
        <v>14</v>
      </c>
      <c r="I783" t="s">
        <v>2</v>
      </c>
      <c r="J783" t="s">
        <v>5148</v>
      </c>
      <c r="K783" t="s">
        <v>5043</v>
      </c>
      <c r="L783" t="str">
        <f>IFERROR(INDEX(Plan2!E:E,MATCH(F783,Plan2!I:I,0)),"NULL")</f>
        <v>CAGECE</v>
      </c>
      <c r="M783" s="3" t="s">
        <v>5047</v>
      </c>
      <c r="N783">
        <v>50</v>
      </c>
      <c r="O783" t="s">
        <v>5043</v>
      </c>
      <c r="P783" s="4">
        <v>41760</v>
      </c>
      <c r="Q783" s="5" t="s">
        <v>5046</v>
      </c>
      <c r="R783" s="4">
        <v>43586</v>
      </c>
      <c r="S783" s="6" t="s">
        <v>5046</v>
      </c>
      <c r="T783" t="s">
        <v>1023</v>
      </c>
      <c r="U783" s="3" t="s">
        <v>5046</v>
      </c>
      <c r="V783">
        <v>0</v>
      </c>
      <c r="W783" s="3" t="s">
        <v>5047</v>
      </c>
      <c r="X783" s="7" t="s">
        <v>5269</v>
      </c>
      <c r="Y783" s="3" t="s">
        <v>5043</v>
      </c>
      <c r="Z783">
        <v>0</v>
      </c>
      <c r="AA783" s="3" t="s">
        <v>5046</v>
      </c>
      <c r="AB783" t="s">
        <v>220</v>
      </c>
      <c r="AC783" s="3" t="s">
        <v>5046</v>
      </c>
      <c r="AD783">
        <v>18337</v>
      </c>
      <c r="AE783" s="3" t="s">
        <v>5046</v>
      </c>
      <c r="AF783" t="s">
        <v>24</v>
      </c>
      <c r="AG783" s="3" t="s">
        <v>5046</v>
      </c>
      <c r="AH783">
        <v>0</v>
      </c>
      <c r="AI783" s="3" t="s">
        <v>5046</v>
      </c>
      <c r="AJ783" t="s">
        <v>25</v>
      </c>
      <c r="AK783" s="3" t="s">
        <v>5049</v>
      </c>
      <c r="AL783" t="s">
        <v>2</v>
      </c>
    </row>
    <row r="784" spans="1:38" x14ac:dyDescent="0.25">
      <c r="A784" s="2" t="s">
        <v>5041</v>
      </c>
      <c r="B784">
        <v>784</v>
      </c>
      <c r="C784" t="s">
        <v>5043</v>
      </c>
      <c r="D784" t="s">
        <v>5044</v>
      </c>
      <c r="E784" s="3" t="s">
        <v>5047</v>
      </c>
      <c r="F784">
        <v>1933</v>
      </c>
      <c r="G784" t="s">
        <v>2</v>
      </c>
      <c r="H784">
        <f>IFERROR(INDEX(Plan2!C:C,MATCH(F784,Plan2!I:I,0)),"NULL")</f>
        <v>44</v>
      </c>
      <c r="I784" t="s">
        <v>2</v>
      </c>
      <c r="J784" t="s">
        <v>5148</v>
      </c>
      <c r="K784" t="s">
        <v>5043</v>
      </c>
      <c r="L784" t="str">
        <f>IFERROR(INDEX(Plan2!E:E,MATCH(F784,Plan2!I:I,0)),"NULL")</f>
        <v>SAAE - UNIAO DOS PALMARES</v>
      </c>
      <c r="M784" s="3" t="s">
        <v>5047</v>
      </c>
      <c r="N784">
        <v>68</v>
      </c>
      <c r="O784" t="s">
        <v>5043</v>
      </c>
      <c r="P784" s="4">
        <v>42430</v>
      </c>
      <c r="Q784" s="5" t="s">
        <v>5046</v>
      </c>
      <c r="R784" s="4">
        <v>44256</v>
      </c>
      <c r="S784" s="6" t="s">
        <v>5046</v>
      </c>
      <c r="T784" t="s">
        <v>1024</v>
      </c>
      <c r="U784" s="3" t="s">
        <v>5046</v>
      </c>
      <c r="V784">
        <v>0</v>
      </c>
      <c r="W784" s="3" t="s">
        <v>5047</v>
      </c>
      <c r="X784" s="7" t="s">
        <v>5408</v>
      </c>
      <c r="Y784" s="3" t="s">
        <v>5043</v>
      </c>
      <c r="Z784">
        <v>0</v>
      </c>
      <c r="AA784" s="3" t="s">
        <v>5046</v>
      </c>
      <c r="AB784" t="s">
        <v>23</v>
      </c>
      <c r="AC784" s="3" t="s">
        <v>5046</v>
      </c>
      <c r="AD784">
        <v>183507</v>
      </c>
      <c r="AE784" s="3" t="s">
        <v>5046</v>
      </c>
      <c r="AF784" t="s">
        <v>33</v>
      </c>
      <c r="AG784" s="3" t="s">
        <v>5046</v>
      </c>
      <c r="AH784">
        <v>0</v>
      </c>
      <c r="AI784" s="3" t="s">
        <v>5046</v>
      </c>
      <c r="AJ784" t="s">
        <v>25</v>
      </c>
      <c r="AK784" s="3" t="s">
        <v>5049</v>
      </c>
      <c r="AL784" t="s">
        <v>2</v>
      </c>
    </row>
    <row r="785" spans="1:38" x14ac:dyDescent="0.25">
      <c r="A785" s="2" t="s">
        <v>5041</v>
      </c>
      <c r="B785">
        <v>785</v>
      </c>
      <c r="C785" t="s">
        <v>5043</v>
      </c>
      <c r="D785" t="s">
        <v>5044</v>
      </c>
      <c r="E785" s="3" t="s">
        <v>5047</v>
      </c>
      <c r="F785">
        <v>1933</v>
      </c>
      <c r="G785" t="s">
        <v>2</v>
      </c>
      <c r="H785">
        <f>IFERROR(INDEX(Plan2!C:C,MATCH(F785,Plan2!I:I,0)),"NULL")</f>
        <v>44</v>
      </c>
      <c r="I785" t="s">
        <v>2</v>
      </c>
      <c r="J785" t="s">
        <v>5148</v>
      </c>
      <c r="K785" t="s">
        <v>5043</v>
      </c>
      <c r="L785" t="str">
        <f>IFERROR(INDEX(Plan2!E:E,MATCH(F785,Plan2!I:I,0)),"NULL")</f>
        <v>SAAE - UNIAO DOS PALMARES</v>
      </c>
      <c r="M785" s="3" t="s">
        <v>5047</v>
      </c>
      <c r="N785">
        <v>68</v>
      </c>
      <c r="O785" t="s">
        <v>5043</v>
      </c>
      <c r="P785" s="4">
        <v>42461</v>
      </c>
      <c r="Q785" s="5" t="s">
        <v>5046</v>
      </c>
      <c r="R785" s="4">
        <v>44287</v>
      </c>
      <c r="S785" s="6" t="s">
        <v>5046</v>
      </c>
      <c r="T785" t="s">
        <v>1025</v>
      </c>
      <c r="U785" s="3" t="s">
        <v>5046</v>
      </c>
      <c r="V785">
        <v>0</v>
      </c>
      <c r="W785" s="3" t="s">
        <v>5047</v>
      </c>
      <c r="X785" s="7" t="s">
        <v>5323</v>
      </c>
      <c r="Y785" s="3" t="s">
        <v>5043</v>
      </c>
      <c r="Z785">
        <v>0</v>
      </c>
      <c r="AA785" s="3" t="s">
        <v>5046</v>
      </c>
      <c r="AB785" t="s">
        <v>23</v>
      </c>
      <c r="AC785" s="3" t="s">
        <v>5046</v>
      </c>
      <c r="AD785">
        <v>183514</v>
      </c>
      <c r="AE785" s="3" t="s">
        <v>5046</v>
      </c>
      <c r="AF785" t="s">
        <v>33</v>
      </c>
      <c r="AG785" s="3" t="s">
        <v>5046</v>
      </c>
      <c r="AH785">
        <v>0</v>
      </c>
      <c r="AI785" s="3" t="s">
        <v>5046</v>
      </c>
      <c r="AJ785" t="s">
        <v>25</v>
      </c>
      <c r="AK785" s="3" t="s">
        <v>5049</v>
      </c>
      <c r="AL785" t="s">
        <v>2</v>
      </c>
    </row>
    <row r="786" spans="1:38" x14ac:dyDescent="0.25">
      <c r="A786" s="2" t="s">
        <v>5041</v>
      </c>
      <c r="B786">
        <v>786</v>
      </c>
      <c r="C786" t="s">
        <v>5043</v>
      </c>
      <c r="D786" t="s">
        <v>5044</v>
      </c>
      <c r="E786" s="3" t="s">
        <v>5047</v>
      </c>
      <c r="F786">
        <v>1763</v>
      </c>
      <c r="G786" t="s">
        <v>2</v>
      </c>
      <c r="H786">
        <f>IFERROR(INDEX(Plan2!C:C,MATCH(F786,Plan2!I:I,0)),"NULL")</f>
        <v>14</v>
      </c>
      <c r="I786" t="s">
        <v>2</v>
      </c>
      <c r="J786" t="s">
        <v>5148</v>
      </c>
      <c r="K786" t="s">
        <v>5043</v>
      </c>
      <c r="L786" t="str">
        <f>IFERROR(INDEX(Plan2!E:E,MATCH(F786,Plan2!I:I,0)),"NULL")</f>
        <v>CAGECE</v>
      </c>
      <c r="M786" s="3" t="s">
        <v>5047</v>
      </c>
      <c r="N786">
        <v>900</v>
      </c>
      <c r="O786" t="s">
        <v>5043</v>
      </c>
      <c r="P786" s="4">
        <v>27395</v>
      </c>
      <c r="Q786" s="5" t="s">
        <v>5046</v>
      </c>
      <c r="R786" s="4">
        <v>44333</v>
      </c>
      <c r="S786" s="6" t="s">
        <v>5046</v>
      </c>
      <c r="T786" t="s">
        <v>1026</v>
      </c>
      <c r="U786" s="3" t="s">
        <v>5046</v>
      </c>
      <c r="V786">
        <v>0</v>
      </c>
      <c r="W786" s="3" t="s">
        <v>5047</v>
      </c>
      <c r="X786" s="7" t="s">
        <v>5409</v>
      </c>
      <c r="Y786" s="3" t="s">
        <v>5043</v>
      </c>
      <c r="Z786">
        <v>0</v>
      </c>
      <c r="AA786" s="3" t="s">
        <v>5046</v>
      </c>
      <c r="AB786" t="s">
        <v>71</v>
      </c>
      <c r="AC786" s="3" t="s">
        <v>5046</v>
      </c>
      <c r="AD786">
        <v>1860</v>
      </c>
      <c r="AE786" s="3" t="s">
        <v>5046</v>
      </c>
      <c r="AF786" t="s">
        <v>72</v>
      </c>
      <c r="AG786" s="3" t="s">
        <v>5046</v>
      </c>
      <c r="AH786">
        <v>0</v>
      </c>
      <c r="AI786" s="3" t="s">
        <v>5046</v>
      </c>
      <c r="AJ786" t="s">
        <v>25</v>
      </c>
      <c r="AK786" s="3" t="s">
        <v>5049</v>
      </c>
      <c r="AL786" t="s">
        <v>2</v>
      </c>
    </row>
    <row r="787" spans="1:38" x14ac:dyDescent="0.25">
      <c r="A787" s="2" t="s">
        <v>5041</v>
      </c>
      <c r="B787">
        <v>787</v>
      </c>
      <c r="C787" t="s">
        <v>5043</v>
      </c>
      <c r="D787" t="s">
        <v>5044</v>
      </c>
      <c r="E787" s="3" t="s">
        <v>5047</v>
      </c>
      <c r="F787">
        <v>1803</v>
      </c>
      <c r="G787" t="s">
        <v>2</v>
      </c>
      <c r="H787">
        <f>IFERROR(INDEX(Plan2!C:C,MATCH(F787,Plan2!I:I,0)),"NULL")</f>
        <v>56</v>
      </c>
      <c r="I787" t="s">
        <v>2</v>
      </c>
      <c r="J787" t="s">
        <v>5148</v>
      </c>
      <c r="K787" t="s">
        <v>5043</v>
      </c>
      <c r="L787" t="str">
        <f>IFERROR(INDEX(Plan2!E:E,MATCH(F787,Plan2!I:I,0)),"NULL")</f>
        <v>SAAE - LIMOEIRO NORTE</v>
      </c>
      <c r="M787" s="3" t="s">
        <v>5047</v>
      </c>
      <c r="N787">
        <v>50</v>
      </c>
      <c r="O787" t="s">
        <v>5043</v>
      </c>
      <c r="P787" s="4">
        <v>41821</v>
      </c>
      <c r="Q787" s="5" t="s">
        <v>5046</v>
      </c>
      <c r="R787" s="4">
        <v>43647</v>
      </c>
      <c r="S787" s="6" t="s">
        <v>5046</v>
      </c>
      <c r="T787" t="s">
        <v>1027</v>
      </c>
      <c r="U787" s="3" t="s">
        <v>5046</v>
      </c>
      <c r="V787">
        <v>0</v>
      </c>
      <c r="W787" s="3" t="s">
        <v>5047</v>
      </c>
      <c r="X787" s="7" t="s">
        <v>5410</v>
      </c>
      <c r="Y787" s="3" t="s">
        <v>5043</v>
      </c>
      <c r="Z787">
        <v>0</v>
      </c>
      <c r="AA787" s="3" t="s">
        <v>5046</v>
      </c>
      <c r="AB787" t="s">
        <v>220</v>
      </c>
      <c r="AC787" s="3" t="s">
        <v>5046</v>
      </c>
      <c r="AD787">
        <v>18833</v>
      </c>
      <c r="AE787" s="3" t="s">
        <v>5046</v>
      </c>
      <c r="AF787" t="s">
        <v>24</v>
      </c>
      <c r="AG787" s="3" t="s">
        <v>5046</v>
      </c>
      <c r="AH787">
        <v>0</v>
      </c>
      <c r="AI787" s="3" t="s">
        <v>5046</v>
      </c>
      <c r="AJ787" t="s">
        <v>25</v>
      </c>
      <c r="AK787" s="3" t="s">
        <v>5049</v>
      </c>
      <c r="AL787" t="s">
        <v>2</v>
      </c>
    </row>
    <row r="788" spans="1:38" x14ac:dyDescent="0.25">
      <c r="A788" s="2" t="s">
        <v>5041</v>
      </c>
      <c r="B788">
        <v>788</v>
      </c>
      <c r="C788" t="s">
        <v>5043</v>
      </c>
      <c r="D788" t="s">
        <v>5044</v>
      </c>
      <c r="E788" s="3" t="s">
        <v>5047</v>
      </c>
      <c r="F788">
        <v>1803</v>
      </c>
      <c r="G788" t="s">
        <v>2</v>
      </c>
      <c r="H788">
        <f>IFERROR(INDEX(Plan2!C:C,MATCH(F788,Plan2!I:I,0)),"NULL")</f>
        <v>56</v>
      </c>
      <c r="I788" t="s">
        <v>2</v>
      </c>
      <c r="J788" t="s">
        <v>5148</v>
      </c>
      <c r="K788" t="s">
        <v>5043</v>
      </c>
      <c r="L788" t="str">
        <f>IFERROR(INDEX(Plan2!E:E,MATCH(F788,Plan2!I:I,0)),"NULL")</f>
        <v>SAAE - LIMOEIRO NORTE</v>
      </c>
      <c r="M788" s="3" t="s">
        <v>5047</v>
      </c>
      <c r="N788">
        <v>50</v>
      </c>
      <c r="O788" t="s">
        <v>5043</v>
      </c>
      <c r="P788" s="4">
        <v>42370</v>
      </c>
      <c r="Q788" s="5" t="s">
        <v>5046</v>
      </c>
      <c r="R788" s="4">
        <v>44197</v>
      </c>
      <c r="S788" s="6" t="s">
        <v>5046</v>
      </c>
      <c r="T788" t="s">
        <v>1028</v>
      </c>
      <c r="U788" s="3" t="s">
        <v>5046</v>
      </c>
      <c r="V788">
        <v>0</v>
      </c>
      <c r="W788" s="3" t="s">
        <v>5047</v>
      </c>
      <c r="X788" s="7" t="s">
        <v>5192</v>
      </c>
      <c r="Y788" s="3" t="s">
        <v>5043</v>
      </c>
      <c r="Z788">
        <v>0</v>
      </c>
      <c r="AA788" s="3" t="s">
        <v>5046</v>
      </c>
      <c r="AB788" t="s">
        <v>220</v>
      </c>
      <c r="AC788" s="3" t="s">
        <v>5046</v>
      </c>
      <c r="AD788">
        <v>18840</v>
      </c>
      <c r="AE788" s="3" t="s">
        <v>5046</v>
      </c>
      <c r="AF788" t="s">
        <v>24</v>
      </c>
      <c r="AG788" s="3" t="s">
        <v>5046</v>
      </c>
      <c r="AH788">
        <v>0</v>
      </c>
      <c r="AI788" s="3" t="s">
        <v>5046</v>
      </c>
      <c r="AJ788" t="s">
        <v>25</v>
      </c>
      <c r="AK788" s="3" t="s">
        <v>5049</v>
      </c>
      <c r="AL788" t="s">
        <v>2</v>
      </c>
    </row>
    <row r="789" spans="1:38" x14ac:dyDescent="0.25">
      <c r="A789" s="2" t="s">
        <v>5041</v>
      </c>
      <c r="B789">
        <v>789</v>
      </c>
      <c r="C789" t="s">
        <v>5043</v>
      </c>
      <c r="D789" t="s">
        <v>5045</v>
      </c>
      <c r="E789" s="3" t="s">
        <v>5047</v>
      </c>
      <c r="F789">
        <v>1940</v>
      </c>
      <c r="G789" t="s">
        <v>2</v>
      </c>
      <c r="H789">
        <f>IFERROR(INDEX(Plan2!C:C,MATCH(F789,Plan2!I:I,0)),"NULL")</f>
        <v>1</v>
      </c>
      <c r="I789" t="s">
        <v>2</v>
      </c>
      <c r="J789" t="s">
        <v>5148</v>
      </c>
      <c r="K789" t="s">
        <v>5043</v>
      </c>
      <c r="L789" t="str">
        <f>IFERROR(INDEX(Plan2!E:E,MATCH(F789,Plan2!I:I,0)),"NULL")</f>
        <v>SABARA</v>
      </c>
      <c r="M789" s="3" t="s">
        <v>5047</v>
      </c>
      <c r="N789">
        <v>50</v>
      </c>
      <c r="O789" t="s">
        <v>5043</v>
      </c>
      <c r="P789" s="4">
        <v>43282</v>
      </c>
      <c r="Q789" s="5" t="s">
        <v>5046</v>
      </c>
      <c r="R789" s="4">
        <v>45108</v>
      </c>
      <c r="S789" s="6" t="s">
        <v>5046</v>
      </c>
      <c r="T789" t="s">
        <v>1029</v>
      </c>
      <c r="U789" s="3" t="s">
        <v>5046</v>
      </c>
      <c r="V789">
        <v>0</v>
      </c>
      <c r="W789" s="3" t="s">
        <v>5047</v>
      </c>
      <c r="X789" s="7" t="s">
        <v>5411</v>
      </c>
      <c r="Y789" s="3" t="s">
        <v>5043</v>
      </c>
      <c r="Z789">
        <v>0</v>
      </c>
      <c r="AA789" s="3" t="s">
        <v>5046</v>
      </c>
      <c r="AB789" t="s">
        <v>36</v>
      </c>
      <c r="AC789" s="3" t="s">
        <v>5046</v>
      </c>
      <c r="AD789">
        <v>18841</v>
      </c>
      <c r="AE789" s="3" t="s">
        <v>5046</v>
      </c>
      <c r="AF789" t="s">
        <v>46</v>
      </c>
      <c r="AG789" s="3" t="s">
        <v>5046</v>
      </c>
      <c r="AH789">
        <v>0</v>
      </c>
      <c r="AI789" s="3" t="s">
        <v>5046</v>
      </c>
      <c r="AJ789" t="s">
        <v>25</v>
      </c>
      <c r="AK789" s="3" t="s">
        <v>5049</v>
      </c>
      <c r="AL789" t="s">
        <v>2</v>
      </c>
    </row>
    <row r="790" spans="1:38" x14ac:dyDescent="0.25">
      <c r="A790" s="2" t="s">
        <v>5041</v>
      </c>
      <c r="B790">
        <v>790</v>
      </c>
      <c r="C790" t="s">
        <v>5043</v>
      </c>
      <c r="D790" t="s">
        <v>5044</v>
      </c>
      <c r="E790" s="3" t="s">
        <v>5047</v>
      </c>
      <c r="F790">
        <v>1803</v>
      </c>
      <c r="G790" t="s">
        <v>2</v>
      </c>
      <c r="H790">
        <f>IFERROR(INDEX(Plan2!C:C,MATCH(F790,Plan2!I:I,0)),"NULL")</f>
        <v>56</v>
      </c>
      <c r="I790" t="s">
        <v>2</v>
      </c>
      <c r="J790" t="s">
        <v>5148</v>
      </c>
      <c r="K790" t="s">
        <v>5043</v>
      </c>
      <c r="L790" t="str">
        <f>IFERROR(INDEX(Plan2!E:E,MATCH(F790,Plan2!I:I,0)),"NULL")</f>
        <v>SAAE - LIMOEIRO NORTE</v>
      </c>
      <c r="M790" s="3" t="s">
        <v>5047</v>
      </c>
      <c r="N790">
        <v>50</v>
      </c>
      <c r="O790" t="s">
        <v>5043</v>
      </c>
      <c r="P790" s="4">
        <v>41730</v>
      </c>
      <c r="Q790" s="5" t="s">
        <v>5046</v>
      </c>
      <c r="R790" s="4">
        <v>45292</v>
      </c>
      <c r="S790" s="6" t="s">
        <v>5046</v>
      </c>
      <c r="T790" t="s">
        <v>1030</v>
      </c>
      <c r="U790" s="3" t="s">
        <v>5046</v>
      </c>
      <c r="V790">
        <v>0</v>
      </c>
      <c r="W790" s="3" t="s">
        <v>5047</v>
      </c>
      <c r="X790" s="7" t="s">
        <v>5412</v>
      </c>
      <c r="Y790" s="3" t="s">
        <v>5043</v>
      </c>
      <c r="Z790">
        <v>0</v>
      </c>
      <c r="AA790" s="3" t="s">
        <v>5046</v>
      </c>
      <c r="AB790" t="s">
        <v>220</v>
      </c>
      <c r="AC790" s="3" t="s">
        <v>5046</v>
      </c>
      <c r="AD790">
        <v>18842</v>
      </c>
      <c r="AE790" s="3" t="s">
        <v>5046</v>
      </c>
      <c r="AF790" t="s">
        <v>24</v>
      </c>
      <c r="AG790" s="3" t="s">
        <v>5046</v>
      </c>
      <c r="AH790">
        <v>0</v>
      </c>
      <c r="AI790" s="3" t="s">
        <v>5046</v>
      </c>
      <c r="AJ790" t="s">
        <v>25</v>
      </c>
      <c r="AK790" s="3" t="s">
        <v>5049</v>
      </c>
      <c r="AL790" t="s">
        <v>2</v>
      </c>
    </row>
    <row r="791" spans="1:38" x14ac:dyDescent="0.25">
      <c r="A791" s="2" t="s">
        <v>5041</v>
      </c>
      <c r="B791">
        <v>791</v>
      </c>
      <c r="C791" t="s">
        <v>5043</v>
      </c>
      <c r="D791" t="s">
        <v>5044</v>
      </c>
      <c r="E791" s="3" t="s">
        <v>5047</v>
      </c>
      <c r="F791">
        <v>1763</v>
      </c>
      <c r="G791" t="s">
        <v>2</v>
      </c>
      <c r="H791">
        <f>IFERROR(INDEX(Plan2!C:C,MATCH(F791,Plan2!I:I,0)),"NULL")</f>
        <v>14</v>
      </c>
      <c r="I791" t="s">
        <v>2</v>
      </c>
      <c r="J791" t="s">
        <v>5148</v>
      </c>
      <c r="K791" t="s">
        <v>5043</v>
      </c>
      <c r="L791" t="str">
        <f>IFERROR(INDEX(Plan2!E:E,MATCH(F791,Plan2!I:I,0)),"NULL")</f>
        <v>CAGECE</v>
      </c>
      <c r="M791" s="3" t="s">
        <v>5047</v>
      </c>
      <c r="N791">
        <v>50</v>
      </c>
      <c r="O791" t="s">
        <v>5043</v>
      </c>
      <c r="P791" s="4">
        <v>41852</v>
      </c>
      <c r="Q791" s="5" t="s">
        <v>5046</v>
      </c>
      <c r="R791" s="4">
        <v>43678</v>
      </c>
      <c r="S791" s="6" t="s">
        <v>5046</v>
      </c>
      <c r="T791" t="s">
        <v>1031</v>
      </c>
      <c r="U791" s="3" t="s">
        <v>5046</v>
      </c>
      <c r="V791">
        <v>0</v>
      </c>
      <c r="W791" s="3" t="s">
        <v>5047</v>
      </c>
      <c r="X791" s="7" t="s">
        <v>5398</v>
      </c>
      <c r="Y791" s="3" t="s">
        <v>5043</v>
      </c>
      <c r="Z791">
        <v>0</v>
      </c>
      <c r="AA791" s="3" t="s">
        <v>5046</v>
      </c>
      <c r="AB791" t="s">
        <v>220</v>
      </c>
      <c r="AC791" s="3" t="s">
        <v>5046</v>
      </c>
      <c r="AD791">
        <v>18845</v>
      </c>
      <c r="AE791" s="3" t="s">
        <v>5046</v>
      </c>
      <c r="AF791" t="s">
        <v>24</v>
      </c>
      <c r="AG791" s="3" t="s">
        <v>5046</v>
      </c>
      <c r="AH791">
        <v>0</v>
      </c>
      <c r="AI791" s="3" t="s">
        <v>5046</v>
      </c>
      <c r="AJ791" t="s">
        <v>25</v>
      </c>
      <c r="AK791" s="3" t="s">
        <v>5049</v>
      </c>
      <c r="AL791" t="s">
        <v>2</v>
      </c>
    </row>
    <row r="792" spans="1:38" x14ac:dyDescent="0.25">
      <c r="A792" s="2" t="s">
        <v>5041</v>
      </c>
      <c r="B792">
        <v>792</v>
      </c>
      <c r="C792" t="s">
        <v>5043</v>
      </c>
      <c r="D792" t="s">
        <v>5044</v>
      </c>
      <c r="E792" s="3" t="s">
        <v>5047</v>
      </c>
      <c r="F792">
        <v>1763</v>
      </c>
      <c r="G792" t="s">
        <v>2</v>
      </c>
      <c r="H792">
        <f>IFERROR(INDEX(Plan2!C:C,MATCH(F792,Plan2!I:I,0)),"NULL")</f>
        <v>14</v>
      </c>
      <c r="I792" t="s">
        <v>2</v>
      </c>
      <c r="J792" t="s">
        <v>5148</v>
      </c>
      <c r="K792" t="s">
        <v>5043</v>
      </c>
      <c r="L792" t="str">
        <f>IFERROR(INDEX(Plan2!E:E,MATCH(F792,Plan2!I:I,0)),"NULL")</f>
        <v>CAGECE</v>
      </c>
      <c r="M792" s="3" t="s">
        <v>5047</v>
      </c>
      <c r="N792">
        <v>50</v>
      </c>
      <c r="O792" t="s">
        <v>5043</v>
      </c>
      <c r="P792" s="4">
        <v>42186</v>
      </c>
      <c r="Q792" s="5" t="s">
        <v>5046</v>
      </c>
      <c r="R792" s="4">
        <v>44013</v>
      </c>
      <c r="S792" s="6" t="s">
        <v>5046</v>
      </c>
      <c r="T792" t="s">
        <v>1032</v>
      </c>
      <c r="U792" s="3" t="s">
        <v>5046</v>
      </c>
      <c r="V792">
        <v>0</v>
      </c>
      <c r="W792" s="3" t="s">
        <v>5047</v>
      </c>
      <c r="X792" s="7" t="s">
        <v>5413</v>
      </c>
      <c r="Y792" s="3" t="s">
        <v>5043</v>
      </c>
      <c r="Z792">
        <v>0</v>
      </c>
      <c r="AA792" s="3" t="s">
        <v>5046</v>
      </c>
      <c r="AB792" t="s">
        <v>220</v>
      </c>
      <c r="AC792" s="3" t="s">
        <v>5046</v>
      </c>
      <c r="AD792">
        <v>18848</v>
      </c>
      <c r="AE792" s="3" t="s">
        <v>5046</v>
      </c>
      <c r="AF792" t="s">
        <v>24</v>
      </c>
      <c r="AG792" s="3" t="s">
        <v>5046</v>
      </c>
      <c r="AH792">
        <v>0</v>
      </c>
      <c r="AI792" s="3" t="s">
        <v>5046</v>
      </c>
      <c r="AJ792" t="s">
        <v>25</v>
      </c>
      <c r="AK792" s="3" t="s">
        <v>5049</v>
      </c>
      <c r="AL792" t="s">
        <v>2</v>
      </c>
    </row>
    <row r="793" spans="1:38" x14ac:dyDescent="0.25">
      <c r="A793" s="2" t="s">
        <v>5041</v>
      </c>
      <c r="B793">
        <v>793</v>
      </c>
      <c r="C793" t="s">
        <v>5043</v>
      </c>
      <c r="D793" t="s">
        <v>5044</v>
      </c>
      <c r="E793" s="3" t="s">
        <v>5047</v>
      </c>
      <c r="F793">
        <v>1763</v>
      </c>
      <c r="G793" t="s">
        <v>2</v>
      </c>
      <c r="H793">
        <f>IFERROR(INDEX(Plan2!C:C,MATCH(F793,Plan2!I:I,0)),"NULL")</f>
        <v>14</v>
      </c>
      <c r="I793" t="s">
        <v>2</v>
      </c>
      <c r="J793" t="s">
        <v>5148</v>
      </c>
      <c r="K793" t="s">
        <v>5043</v>
      </c>
      <c r="L793" t="str">
        <f>IFERROR(INDEX(Plan2!E:E,MATCH(F793,Plan2!I:I,0)),"NULL")</f>
        <v>CAGECE</v>
      </c>
      <c r="M793" s="3" t="s">
        <v>5047</v>
      </c>
      <c r="N793">
        <v>50</v>
      </c>
      <c r="O793" t="s">
        <v>5043</v>
      </c>
      <c r="P793" s="4">
        <v>42125</v>
      </c>
      <c r="Q793" s="5" t="s">
        <v>5046</v>
      </c>
      <c r="R793" s="4">
        <v>43952</v>
      </c>
      <c r="S793" s="6" t="s">
        <v>5046</v>
      </c>
      <c r="T793" t="s">
        <v>1033</v>
      </c>
      <c r="U793" s="3" t="s">
        <v>5046</v>
      </c>
      <c r="V793">
        <v>0</v>
      </c>
      <c r="W793" s="3" t="s">
        <v>5047</v>
      </c>
      <c r="X793" s="7" t="s">
        <v>5291</v>
      </c>
      <c r="Y793" s="3" t="s">
        <v>5043</v>
      </c>
      <c r="Z793">
        <v>0</v>
      </c>
      <c r="AA793" s="3" t="s">
        <v>5046</v>
      </c>
      <c r="AB793" t="s">
        <v>220</v>
      </c>
      <c r="AC793" s="3" t="s">
        <v>5046</v>
      </c>
      <c r="AD793">
        <v>18849</v>
      </c>
      <c r="AE793" s="3" t="s">
        <v>5046</v>
      </c>
      <c r="AF793" t="s">
        <v>24</v>
      </c>
      <c r="AG793" s="3" t="s">
        <v>5046</v>
      </c>
      <c r="AH793">
        <v>0</v>
      </c>
      <c r="AI793" s="3" t="s">
        <v>5046</v>
      </c>
      <c r="AJ793" t="s">
        <v>25</v>
      </c>
      <c r="AK793" s="3" t="s">
        <v>5049</v>
      </c>
      <c r="AL793" t="s">
        <v>2</v>
      </c>
    </row>
    <row r="794" spans="1:38" x14ac:dyDescent="0.25">
      <c r="A794" s="2" t="s">
        <v>5041</v>
      </c>
      <c r="B794">
        <v>794</v>
      </c>
      <c r="C794" t="s">
        <v>5043</v>
      </c>
      <c r="D794" t="s">
        <v>5045</v>
      </c>
      <c r="E794" s="3" t="s">
        <v>5047</v>
      </c>
      <c r="F794">
        <v>1940</v>
      </c>
      <c r="G794" t="s">
        <v>2</v>
      </c>
      <c r="H794">
        <f>IFERROR(INDEX(Plan2!C:C,MATCH(F794,Plan2!I:I,0)),"NULL")</f>
        <v>1</v>
      </c>
      <c r="I794" t="s">
        <v>2</v>
      </c>
      <c r="J794" t="s">
        <v>5148</v>
      </c>
      <c r="K794" t="s">
        <v>5043</v>
      </c>
      <c r="L794" t="str">
        <f>IFERROR(INDEX(Plan2!E:E,MATCH(F794,Plan2!I:I,0)),"NULL")</f>
        <v>SABARA</v>
      </c>
      <c r="M794" s="3" t="s">
        <v>5047</v>
      </c>
      <c r="N794">
        <v>50</v>
      </c>
      <c r="O794" t="s">
        <v>5043</v>
      </c>
      <c r="P794" s="4">
        <v>43009</v>
      </c>
      <c r="Q794" s="5" t="s">
        <v>5046</v>
      </c>
      <c r="R794" s="4">
        <v>44835</v>
      </c>
      <c r="S794" s="6" t="s">
        <v>5046</v>
      </c>
      <c r="T794" t="s">
        <v>1034</v>
      </c>
      <c r="U794" s="3" t="s">
        <v>5046</v>
      </c>
      <c r="V794">
        <v>0</v>
      </c>
      <c r="W794" s="3" t="s">
        <v>5047</v>
      </c>
      <c r="X794" s="7" t="s">
        <v>5414</v>
      </c>
      <c r="Y794" s="3" t="s">
        <v>5043</v>
      </c>
      <c r="Z794">
        <v>0</v>
      </c>
      <c r="AA794" s="3" t="s">
        <v>5046</v>
      </c>
      <c r="AB794" t="s">
        <v>220</v>
      </c>
      <c r="AC794" s="3" t="s">
        <v>5046</v>
      </c>
      <c r="AD794">
        <v>18850</v>
      </c>
      <c r="AE794" s="3" t="s">
        <v>5046</v>
      </c>
      <c r="AF794" t="s">
        <v>46</v>
      </c>
      <c r="AG794" s="3" t="s">
        <v>5046</v>
      </c>
      <c r="AH794">
        <v>0</v>
      </c>
      <c r="AI794" s="3" t="s">
        <v>5046</v>
      </c>
      <c r="AJ794" t="s">
        <v>25</v>
      </c>
      <c r="AK794" s="3" t="s">
        <v>5049</v>
      </c>
      <c r="AL794" t="s">
        <v>2</v>
      </c>
    </row>
    <row r="795" spans="1:38" x14ac:dyDescent="0.25">
      <c r="A795" s="2" t="s">
        <v>5041</v>
      </c>
      <c r="B795">
        <v>795</v>
      </c>
      <c r="C795" t="s">
        <v>5043</v>
      </c>
      <c r="D795" t="s">
        <v>5044</v>
      </c>
      <c r="E795" s="3" t="s">
        <v>5047</v>
      </c>
      <c r="F795">
        <v>1763</v>
      </c>
      <c r="G795" t="s">
        <v>2</v>
      </c>
      <c r="H795">
        <f>IFERROR(INDEX(Plan2!C:C,MATCH(F795,Plan2!I:I,0)),"NULL")</f>
        <v>14</v>
      </c>
      <c r="I795" t="s">
        <v>2</v>
      </c>
      <c r="J795" t="s">
        <v>5148</v>
      </c>
      <c r="K795" t="s">
        <v>5043</v>
      </c>
      <c r="L795" t="str">
        <f>IFERROR(INDEX(Plan2!E:E,MATCH(F795,Plan2!I:I,0)),"NULL")</f>
        <v>CAGECE</v>
      </c>
      <c r="M795" s="3" t="s">
        <v>5047</v>
      </c>
      <c r="N795">
        <v>50</v>
      </c>
      <c r="O795" t="s">
        <v>5043</v>
      </c>
      <c r="P795" s="4">
        <v>42248</v>
      </c>
      <c r="Q795" s="5" t="s">
        <v>5046</v>
      </c>
      <c r="R795" s="4">
        <v>44075</v>
      </c>
      <c r="S795" s="6" t="s">
        <v>5046</v>
      </c>
      <c r="T795" t="s">
        <v>1035</v>
      </c>
      <c r="U795" s="3" t="s">
        <v>5046</v>
      </c>
      <c r="V795">
        <v>0</v>
      </c>
      <c r="W795" s="3" t="s">
        <v>5047</v>
      </c>
      <c r="X795" s="7" t="s">
        <v>5187</v>
      </c>
      <c r="Y795" s="3" t="s">
        <v>5043</v>
      </c>
      <c r="Z795">
        <v>0</v>
      </c>
      <c r="AA795" s="3" t="s">
        <v>5046</v>
      </c>
      <c r="AB795" t="s">
        <v>220</v>
      </c>
      <c r="AC795" s="3" t="s">
        <v>5046</v>
      </c>
      <c r="AD795">
        <v>18851</v>
      </c>
      <c r="AE795" s="3" t="s">
        <v>5046</v>
      </c>
      <c r="AF795" t="s">
        <v>24</v>
      </c>
      <c r="AG795" s="3" t="s">
        <v>5046</v>
      </c>
      <c r="AH795">
        <v>0</v>
      </c>
      <c r="AI795" s="3" t="s">
        <v>5046</v>
      </c>
      <c r="AJ795" t="s">
        <v>25</v>
      </c>
      <c r="AK795" s="3" t="s">
        <v>5049</v>
      </c>
      <c r="AL795" t="s">
        <v>2</v>
      </c>
    </row>
    <row r="796" spans="1:38" x14ac:dyDescent="0.25">
      <c r="A796" s="2" t="s">
        <v>5041</v>
      </c>
      <c r="B796">
        <v>796</v>
      </c>
      <c r="C796" t="s">
        <v>5043</v>
      </c>
      <c r="D796" t="s">
        <v>5044</v>
      </c>
      <c r="E796" s="3" t="s">
        <v>5047</v>
      </c>
      <c r="F796">
        <v>1763</v>
      </c>
      <c r="G796" t="s">
        <v>2</v>
      </c>
      <c r="H796">
        <f>IFERROR(INDEX(Plan2!C:C,MATCH(F796,Plan2!I:I,0)),"NULL")</f>
        <v>14</v>
      </c>
      <c r="I796" t="s">
        <v>2</v>
      </c>
      <c r="J796" t="s">
        <v>5148</v>
      </c>
      <c r="K796" t="s">
        <v>5043</v>
      </c>
      <c r="L796" t="str">
        <f>IFERROR(INDEX(Plan2!E:E,MATCH(F796,Plan2!I:I,0)),"NULL")</f>
        <v>CAGECE</v>
      </c>
      <c r="M796" s="3" t="s">
        <v>5047</v>
      </c>
      <c r="N796">
        <v>50</v>
      </c>
      <c r="O796" t="s">
        <v>5043</v>
      </c>
      <c r="P796" s="4">
        <v>42186</v>
      </c>
      <c r="Q796" s="5" t="s">
        <v>5046</v>
      </c>
      <c r="R796" s="4">
        <v>44013</v>
      </c>
      <c r="S796" s="6" t="s">
        <v>5046</v>
      </c>
      <c r="T796" t="s">
        <v>1036</v>
      </c>
      <c r="U796" s="3" t="s">
        <v>5046</v>
      </c>
      <c r="V796">
        <v>0</v>
      </c>
      <c r="W796" s="3" t="s">
        <v>5047</v>
      </c>
      <c r="X796" s="7" t="s">
        <v>5415</v>
      </c>
      <c r="Y796" s="3" t="s">
        <v>5043</v>
      </c>
      <c r="Z796">
        <v>0</v>
      </c>
      <c r="AA796" s="3" t="s">
        <v>5046</v>
      </c>
      <c r="AB796" t="s">
        <v>220</v>
      </c>
      <c r="AC796" s="3" t="s">
        <v>5046</v>
      </c>
      <c r="AD796">
        <v>18852</v>
      </c>
      <c r="AE796" s="3" t="s">
        <v>5046</v>
      </c>
      <c r="AF796" t="s">
        <v>24</v>
      </c>
      <c r="AG796" s="3" t="s">
        <v>5046</v>
      </c>
      <c r="AH796">
        <v>0</v>
      </c>
      <c r="AI796" s="3" t="s">
        <v>5046</v>
      </c>
      <c r="AJ796" t="s">
        <v>25</v>
      </c>
      <c r="AK796" s="3" t="s">
        <v>5049</v>
      </c>
      <c r="AL796" t="s">
        <v>2</v>
      </c>
    </row>
    <row r="797" spans="1:38" x14ac:dyDescent="0.25">
      <c r="A797" s="2" t="s">
        <v>5041</v>
      </c>
      <c r="B797">
        <v>797</v>
      </c>
      <c r="C797" t="s">
        <v>5043</v>
      </c>
      <c r="D797" t="s">
        <v>5044</v>
      </c>
      <c r="E797" s="3" t="s">
        <v>5047</v>
      </c>
      <c r="F797">
        <v>1852</v>
      </c>
      <c r="G797" t="s">
        <v>2</v>
      </c>
      <c r="H797">
        <f>IFERROR(INDEX(Plan2!C:C,MATCH(F797,Plan2!I:I,0)),"NULL")</f>
        <v>18</v>
      </c>
      <c r="I797" t="s">
        <v>2</v>
      </c>
      <c r="J797" t="s">
        <v>5148</v>
      </c>
      <c r="K797" t="s">
        <v>5043</v>
      </c>
      <c r="L797" t="str">
        <f>IFERROR(INDEX(Plan2!E:E,MATCH(F797,Plan2!I:I,0)),"NULL")</f>
        <v>COMPESA</v>
      </c>
      <c r="M797" s="3" t="s">
        <v>5047</v>
      </c>
      <c r="N797">
        <v>50</v>
      </c>
      <c r="O797" t="s">
        <v>5043</v>
      </c>
      <c r="P797" s="4">
        <v>42095</v>
      </c>
      <c r="Q797" s="5" t="s">
        <v>5046</v>
      </c>
      <c r="R797" s="4">
        <v>43922</v>
      </c>
      <c r="S797" s="6" t="s">
        <v>5046</v>
      </c>
      <c r="T797" t="s">
        <v>1037</v>
      </c>
      <c r="U797" s="3" t="s">
        <v>5046</v>
      </c>
      <c r="V797">
        <v>0</v>
      </c>
      <c r="W797" s="3" t="s">
        <v>5047</v>
      </c>
      <c r="X797" s="7" t="s">
        <v>5377</v>
      </c>
      <c r="Y797" s="3" t="s">
        <v>5043</v>
      </c>
      <c r="Z797">
        <v>0</v>
      </c>
      <c r="AA797" s="3" t="s">
        <v>5046</v>
      </c>
      <c r="AB797" t="s">
        <v>220</v>
      </c>
      <c r="AC797" s="3" t="s">
        <v>5046</v>
      </c>
      <c r="AD797">
        <v>18853</v>
      </c>
      <c r="AE797" s="3" t="s">
        <v>5046</v>
      </c>
      <c r="AF797" t="s">
        <v>24</v>
      </c>
      <c r="AG797" s="3" t="s">
        <v>5046</v>
      </c>
      <c r="AH797">
        <v>0</v>
      </c>
      <c r="AI797" s="3" t="s">
        <v>5046</v>
      </c>
      <c r="AJ797" t="s">
        <v>25</v>
      </c>
      <c r="AK797" s="3" t="s">
        <v>5049</v>
      </c>
      <c r="AL797" t="s">
        <v>2</v>
      </c>
    </row>
    <row r="798" spans="1:38" x14ac:dyDescent="0.25">
      <c r="A798" s="2" t="s">
        <v>5041</v>
      </c>
      <c r="B798">
        <v>798</v>
      </c>
      <c r="C798" t="s">
        <v>5043</v>
      </c>
      <c r="D798" t="s">
        <v>5044</v>
      </c>
      <c r="E798" s="3" t="s">
        <v>5047</v>
      </c>
      <c r="F798">
        <v>1852</v>
      </c>
      <c r="G798" t="s">
        <v>2</v>
      </c>
      <c r="H798">
        <f>IFERROR(INDEX(Plan2!C:C,MATCH(F798,Plan2!I:I,0)),"NULL")</f>
        <v>18</v>
      </c>
      <c r="I798" t="s">
        <v>2</v>
      </c>
      <c r="J798" t="s">
        <v>5148</v>
      </c>
      <c r="K798" t="s">
        <v>5043</v>
      </c>
      <c r="L798" t="str">
        <f>IFERROR(INDEX(Plan2!E:E,MATCH(F798,Plan2!I:I,0)),"NULL")</f>
        <v>COMPESA</v>
      </c>
      <c r="M798" s="3" t="s">
        <v>5047</v>
      </c>
      <c r="N798">
        <v>50</v>
      </c>
      <c r="O798" t="s">
        <v>5043</v>
      </c>
      <c r="P798" s="4">
        <v>43435</v>
      </c>
      <c r="Q798" s="5" t="s">
        <v>5046</v>
      </c>
      <c r="R798" s="4">
        <v>45261</v>
      </c>
      <c r="S798" s="6" t="s">
        <v>5046</v>
      </c>
      <c r="T798" t="s">
        <v>1038</v>
      </c>
      <c r="U798" s="3" t="s">
        <v>5046</v>
      </c>
      <c r="V798">
        <v>0</v>
      </c>
      <c r="W798" s="3" t="s">
        <v>5047</v>
      </c>
      <c r="X798" s="7" t="s">
        <v>5416</v>
      </c>
      <c r="Y798" s="3" t="s">
        <v>5043</v>
      </c>
      <c r="Z798">
        <v>0</v>
      </c>
      <c r="AA798" s="3" t="s">
        <v>5046</v>
      </c>
      <c r="AB798" t="s">
        <v>220</v>
      </c>
      <c r="AC798" s="3" t="s">
        <v>5046</v>
      </c>
      <c r="AD798">
        <v>18854</v>
      </c>
      <c r="AE798" s="3" t="s">
        <v>5046</v>
      </c>
      <c r="AF798" t="s">
        <v>24</v>
      </c>
      <c r="AG798" s="3" t="s">
        <v>5046</v>
      </c>
      <c r="AH798">
        <v>0</v>
      </c>
      <c r="AI798" s="3" t="s">
        <v>5046</v>
      </c>
      <c r="AJ798" t="s">
        <v>25</v>
      </c>
      <c r="AK798" s="3" t="s">
        <v>5049</v>
      </c>
      <c r="AL798" t="s">
        <v>2</v>
      </c>
    </row>
    <row r="799" spans="1:38" x14ac:dyDescent="0.25">
      <c r="A799" s="2" t="s">
        <v>5041</v>
      </c>
      <c r="B799">
        <v>799</v>
      </c>
      <c r="C799" t="s">
        <v>5043</v>
      </c>
      <c r="D799" t="s">
        <v>5044</v>
      </c>
      <c r="E799" s="3" t="s">
        <v>5047</v>
      </c>
      <c r="F799">
        <v>1852</v>
      </c>
      <c r="G799" t="s">
        <v>2</v>
      </c>
      <c r="H799">
        <f>IFERROR(INDEX(Plan2!C:C,MATCH(F799,Plan2!I:I,0)),"NULL")</f>
        <v>18</v>
      </c>
      <c r="I799" t="s">
        <v>2</v>
      </c>
      <c r="J799" t="s">
        <v>5148</v>
      </c>
      <c r="K799" t="s">
        <v>5043</v>
      </c>
      <c r="L799" t="str">
        <f>IFERROR(INDEX(Plan2!E:E,MATCH(F799,Plan2!I:I,0)),"NULL")</f>
        <v>COMPESA</v>
      </c>
      <c r="M799" s="3" t="s">
        <v>5047</v>
      </c>
      <c r="N799">
        <v>50</v>
      </c>
      <c r="O799" t="s">
        <v>5043</v>
      </c>
      <c r="P799" s="4">
        <v>38504</v>
      </c>
      <c r="Q799" s="5" t="s">
        <v>5046</v>
      </c>
      <c r="R799" s="4">
        <v>43983</v>
      </c>
      <c r="S799" s="6" t="s">
        <v>5046</v>
      </c>
      <c r="T799" t="s">
        <v>1039</v>
      </c>
      <c r="U799" s="3" t="s">
        <v>5046</v>
      </c>
      <c r="V799">
        <v>0</v>
      </c>
      <c r="W799" s="3" t="s">
        <v>5047</v>
      </c>
      <c r="X799" s="7" t="s">
        <v>5195</v>
      </c>
      <c r="Y799" s="3" t="s">
        <v>5043</v>
      </c>
      <c r="Z799">
        <v>0</v>
      </c>
      <c r="AA799" s="3" t="s">
        <v>5046</v>
      </c>
      <c r="AB799" t="s">
        <v>220</v>
      </c>
      <c r="AC799" s="3" t="s">
        <v>5046</v>
      </c>
      <c r="AD799">
        <v>18855</v>
      </c>
      <c r="AE799" s="3" t="s">
        <v>5046</v>
      </c>
      <c r="AF799" t="s">
        <v>24</v>
      </c>
      <c r="AG799" s="3" t="s">
        <v>5046</v>
      </c>
      <c r="AH799">
        <v>0</v>
      </c>
      <c r="AI799" s="3" t="s">
        <v>5046</v>
      </c>
      <c r="AJ799" t="s">
        <v>25</v>
      </c>
      <c r="AK799" s="3" t="s">
        <v>5049</v>
      </c>
      <c r="AL799" t="s">
        <v>2</v>
      </c>
    </row>
    <row r="800" spans="1:38" x14ac:dyDescent="0.25">
      <c r="A800" s="2" t="s">
        <v>5041</v>
      </c>
      <c r="B800">
        <v>800</v>
      </c>
      <c r="C800" t="s">
        <v>5043</v>
      </c>
      <c r="D800" t="s">
        <v>5044</v>
      </c>
      <c r="E800" s="3" t="s">
        <v>5047</v>
      </c>
      <c r="F800">
        <v>1803</v>
      </c>
      <c r="G800" t="s">
        <v>2</v>
      </c>
      <c r="H800">
        <f>IFERROR(INDEX(Plan2!C:C,MATCH(F800,Plan2!I:I,0)),"NULL")</f>
        <v>56</v>
      </c>
      <c r="I800" t="s">
        <v>2</v>
      </c>
      <c r="J800" t="s">
        <v>5148</v>
      </c>
      <c r="K800" t="s">
        <v>5043</v>
      </c>
      <c r="L800" t="str">
        <f>IFERROR(INDEX(Plan2!E:E,MATCH(F800,Plan2!I:I,0)),"NULL")</f>
        <v>SAAE - LIMOEIRO NORTE</v>
      </c>
      <c r="M800" s="3" t="s">
        <v>5047</v>
      </c>
      <c r="N800">
        <v>50</v>
      </c>
      <c r="O800" t="s">
        <v>5043</v>
      </c>
      <c r="P800" s="4">
        <v>42248</v>
      </c>
      <c r="Q800" s="5" t="s">
        <v>5046</v>
      </c>
      <c r="R800" s="4">
        <v>44075</v>
      </c>
      <c r="S800" s="6" t="s">
        <v>5046</v>
      </c>
      <c r="T800" t="s">
        <v>1040</v>
      </c>
      <c r="U800" s="3" t="s">
        <v>5046</v>
      </c>
      <c r="V800">
        <v>0</v>
      </c>
      <c r="W800" s="3" t="s">
        <v>5047</v>
      </c>
      <c r="X800" s="7" t="s">
        <v>5161</v>
      </c>
      <c r="Y800" s="3" t="s">
        <v>5043</v>
      </c>
      <c r="Z800">
        <v>0</v>
      </c>
      <c r="AA800" s="3" t="s">
        <v>5046</v>
      </c>
      <c r="AB800" t="s">
        <v>220</v>
      </c>
      <c r="AC800" s="3" t="s">
        <v>5046</v>
      </c>
      <c r="AD800">
        <v>18856</v>
      </c>
      <c r="AE800" s="3" t="s">
        <v>5046</v>
      </c>
      <c r="AF800" t="s">
        <v>24</v>
      </c>
      <c r="AG800" s="3" t="s">
        <v>5046</v>
      </c>
      <c r="AH800">
        <v>0</v>
      </c>
      <c r="AI800" s="3" t="s">
        <v>5046</v>
      </c>
      <c r="AJ800" t="s">
        <v>25</v>
      </c>
      <c r="AK800" s="3" t="s">
        <v>5049</v>
      </c>
      <c r="AL800" t="s">
        <v>2</v>
      </c>
    </row>
    <row r="801" spans="1:38" x14ac:dyDescent="0.25">
      <c r="A801" s="2" t="s">
        <v>5041</v>
      </c>
      <c r="B801">
        <v>801</v>
      </c>
      <c r="C801" t="s">
        <v>5043</v>
      </c>
      <c r="D801" t="s">
        <v>5044</v>
      </c>
      <c r="E801" s="3" t="s">
        <v>5047</v>
      </c>
      <c r="F801">
        <v>1803</v>
      </c>
      <c r="G801" t="s">
        <v>2</v>
      </c>
      <c r="H801">
        <f>IFERROR(INDEX(Plan2!C:C,MATCH(F801,Plan2!I:I,0)),"NULL")</f>
        <v>56</v>
      </c>
      <c r="I801" t="s">
        <v>2</v>
      </c>
      <c r="J801" t="s">
        <v>5148</v>
      </c>
      <c r="K801" t="s">
        <v>5043</v>
      </c>
      <c r="L801" t="str">
        <f>IFERROR(INDEX(Plan2!E:E,MATCH(F801,Plan2!I:I,0)),"NULL")</f>
        <v>SAAE - LIMOEIRO NORTE</v>
      </c>
      <c r="M801" s="3" t="s">
        <v>5047</v>
      </c>
      <c r="N801">
        <v>50</v>
      </c>
      <c r="O801" t="s">
        <v>5043</v>
      </c>
      <c r="P801" s="4">
        <v>42248</v>
      </c>
      <c r="Q801" s="5" t="s">
        <v>5046</v>
      </c>
      <c r="R801" s="4">
        <v>44075</v>
      </c>
      <c r="S801" s="6" t="s">
        <v>5046</v>
      </c>
      <c r="T801" t="s">
        <v>1041</v>
      </c>
      <c r="U801" s="3" t="s">
        <v>5046</v>
      </c>
      <c r="V801">
        <v>0</v>
      </c>
      <c r="W801" s="3" t="s">
        <v>5047</v>
      </c>
      <c r="X801" s="7" t="s">
        <v>5417</v>
      </c>
      <c r="Y801" s="3" t="s">
        <v>5043</v>
      </c>
      <c r="Z801">
        <v>0</v>
      </c>
      <c r="AA801" s="3" t="s">
        <v>5046</v>
      </c>
      <c r="AB801" t="s">
        <v>220</v>
      </c>
      <c r="AC801" s="3" t="s">
        <v>5046</v>
      </c>
      <c r="AD801">
        <v>18857</v>
      </c>
      <c r="AE801" s="3" t="s">
        <v>5046</v>
      </c>
      <c r="AF801" t="s">
        <v>24</v>
      </c>
      <c r="AG801" s="3" t="s">
        <v>5046</v>
      </c>
      <c r="AH801">
        <v>0</v>
      </c>
      <c r="AI801" s="3" t="s">
        <v>5046</v>
      </c>
      <c r="AJ801" t="s">
        <v>25</v>
      </c>
      <c r="AK801" s="3" t="s">
        <v>5049</v>
      </c>
      <c r="AL801" t="s">
        <v>2</v>
      </c>
    </row>
    <row r="802" spans="1:38" x14ac:dyDescent="0.25">
      <c r="A802" s="2" t="s">
        <v>5041</v>
      </c>
      <c r="B802">
        <v>802</v>
      </c>
      <c r="C802" t="s">
        <v>5043</v>
      </c>
      <c r="D802" t="s">
        <v>5044</v>
      </c>
      <c r="E802" s="3" t="s">
        <v>5047</v>
      </c>
      <c r="F802">
        <v>1803</v>
      </c>
      <c r="G802" t="s">
        <v>2</v>
      </c>
      <c r="H802">
        <f>IFERROR(INDEX(Plan2!C:C,MATCH(F802,Plan2!I:I,0)),"NULL")</f>
        <v>56</v>
      </c>
      <c r="I802" t="s">
        <v>2</v>
      </c>
      <c r="J802" t="s">
        <v>5148</v>
      </c>
      <c r="K802" t="s">
        <v>5043</v>
      </c>
      <c r="L802" t="str">
        <f>IFERROR(INDEX(Plan2!E:E,MATCH(F802,Plan2!I:I,0)),"NULL")</f>
        <v>SAAE - LIMOEIRO NORTE</v>
      </c>
      <c r="M802" s="3" t="s">
        <v>5047</v>
      </c>
      <c r="N802">
        <v>50</v>
      </c>
      <c r="O802" t="s">
        <v>5043</v>
      </c>
      <c r="P802" s="4">
        <v>41883</v>
      </c>
      <c r="Q802" s="5" t="s">
        <v>5046</v>
      </c>
      <c r="R802" s="4">
        <v>43709</v>
      </c>
      <c r="S802" s="6" t="s">
        <v>5046</v>
      </c>
      <c r="T802" t="s">
        <v>1042</v>
      </c>
      <c r="U802" s="3" t="s">
        <v>5046</v>
      </c>
      <c r="V802">
        <v>0</v>
      </c>
      <c r="W802" s="3" t="s">
        <v>5047</v>
      </c>
      <c r="X802" s="7" t="s">
        <v>5253</v>
      </c>
      <c r="Y802" s="3" t="s">
        <v>5043</v>
      </c>
      <c r="Z802">
        <v>0</v>
      </c>
      <c r="AA802" s="3" t="s">
        <v>5046</v>
      </c>
      <c r="AB802" t="s">
        <v>220</v>
      </c>
      <c r="AC802" s="3" t="s">
        <v>5046</v>
      </c>
      <c r="AD802">
        <v>18862</v>
      </c>
      <c r="AE802" s="3" t="s">
        <v>5046</v>
      </c>
      <c r="AF802" t="s">
        <v>24</v>
      </c>
      <c r="AG802" s="3" t="s">
        <v>5046</v>
      </c>
      <c r="AH802">
        <v>0</v>
      </c>
      <c r="AI802" s="3" t="s">
        <v>5046</v>
      </c>
      <c r="AJ802" t="s">
        <v>25</v>
      </c>
      <c r="AK802" s="3" t="s">
        <v>5049</v>
      </c>
      <c r="AL802" t="s">
        <v>2</v>
      </c>
    </row>
    <row r="803" spans="1:38" x14ac:dyDescent="0.25">
      <c r="A803" s="2" t="s">
        <v>5041</v>
      </c>
      <c r="B803">
        <v>803</v>
      </c>
      <c r="C803" t="s">
        <v>5043</v>
      </c>
      <c r="D803" t="s">
        <v>5045</v>
      </c>
      <c r="E803" s="3" t="s">
        <v>5047</v>
      </c>
      <c r="F803">
        <v>1940</v>
      </c>
      <c r="G803" t="s">
        <v>2</v>
      </c>
      <c r="H803">
        <f>IFERROR(INDEX(Plan2!C:C,MATCH(F803,Plan2!I:I,0)),"NULL")</f>
        <v>1</v>
      </c>
      <c r="I803" t="s">
        <v>2</v>
      </c>
      <c r="J803" t="s">
        <v>5148</v>
      </c>
      <c r="K803" t="s">
        <v>5043</v>
      </c>
      <c r="L803" t="str">
        <f>IFERROR(INDEX(Plan2!E:E,MATCH(F803,Plan2!I:I,0)),"NULL")</f>
        <v>SABARA</v>
      </c>
      <c r="M803" s="3" t="s">
        <v>5047</v>
      </c>
      <c r="N803">
        <v>50</v>
      </c>
      <c r="O803" t="s">
        <v>5043</v>
      </c>
      <c r="P803" s="4">
        <v>42186</v>
      </c>
      <c r="Q803" s="5" t="s">
        <v>5046</v>
      </c>
      <c r="R803" s="4">
        <v>44013</v>
      </c>
      <c r="S803" s="6" t="s">
        <v>5046</v>
      </c>
      <c r="T803" t="s">
        <v>1043</v>
      </c>
      <c r="U803" s="3" t="s">
        <v>5046</v>
      </c>
      <c r="V803">
        <v>0</v>
      </c>
      <c r="W803" s="3" t="s">
        <v>5047</v>
      </c>
      <c r="X803" s="7" t="s">
        <v>5253</v>
      </c>
      <c r="Y803" s="3" t="s">
        <v>5043</v>
      </c>
      <c r="Z803">
        <v>0</v>
      </c>
      <c r="AA803" s="3" t="s">
        <v>5046</v>
      </c>
      <c r="AB803" t="s">
        <v>28</v>
      </c>
      <c r="AC803" s="3" t="s">
        <v>5046</v>
      </c>
      <c r="AD803" t="s">
        <v>1044</v>
      </c>
      <c r="AE803" s="3" t="s">
        <v>5046</v>
      </c>
      <c r="AF803" t="s">
        <v>46</v>
      </c>
      <c r="AG803" s="3" t="s">
        <v>5046</v>
      </c>
      <c r="AH803">
        <v>0</v>
      </c>
      <c r="AI803" s="3" t="s">
        <v>5046</v>
      </c>
      <c r="AJ803" t="s">
        <v>25</v>
      </c>
      <c r="AK803" s="3" t="s">
        <v>5049</v>
      </c>
      <c r="AL803" t="s">
        <v>2</v>
      </c>
    </row>
    <row r="804" spans="1:38" x14ac:dyDescent="0.25">
      <c r="A804" s="2" t="s">
        <v>5041</v>
      </c>
      <c r="B804">
        <v>804</v>
      </c>
      <c r="C804" t="s">
        <v>5043</v>
      </c>
      <c r="D804" t="s">
        <v>5044</v>
      </c>
      <c r="E804" s="3" t="s">
        <v>5047</v>
      </c>
      <c r="F804">
        <v>1803</v>
      </c>
      <c r="G804" t="s">
        <v>2</v>
      </c>
      <c r="H804">
        <f>IFERROR(INDEX(Plan2!C:C,MATCH(F804,Plan2!I:I,0)),"NULL")</f>
        <v>56</v>
      </c>
      <c r="I804" t="s">
        <v>2</v>
      </c>
      <c r="J804" t="s">
        <v>5148</v>
      </c>
      <c r="K804" t="s">
        <v>5043</v>
      </c>
      <c r="L804" t="str">
        <f>IFERROR(INDEX(Plan2!E:E,MATCH(F804,Plan2!I:I,0)),"NULL")</f>
        <v>SAAE - LIMOEIRO NORTE</v>
      </c>
      <c r="M804" s="3" t="s">
        <v>5047</v>
      </c>
      <c r="N804">
        <v>50</v>
      </c>
      <c r="O804" t="s">
        <v>5043</v>
      </c>
      <c r="P804" s="4">
        <v>42371</v>
      </c>
      <c r="Q804" s="5" t="s">
        <v>5046</v>
      </c>
      <c r="R804" s="4">
        <v>44198</v>
      </c>
      <c r="S804" s="6" t="s">
        <v>5046</v>
      </c>
      <c r="T804" t="s">
        <v>1045</v>
      </c>
      <c r="U804" s="3" t="s">
        <v>5046</v>
      </c>
      <c r="V804">
        <v>0</v>
      </c>
      <c r="W804" s="3" t="s">
        <v>5047</v>
      </c>
      <c r="X804" s="7" t="s">
        <v>5415</v>
      </c>
      <c r="Y804" s="3" t="s">
        <v>5043</v>
      </c>
      <c r="Z804">
        <v>0</v>
      </c>
      <c r="AA804" s="3" t="s">
        <v>5046</v>
      </c>
      <c r="AB804" t="s">
        <v>220</v>
      </c>
      <c r="AC804" s="3" t="s">
        <v>5046</v>
      </c>
      <c r="AD804">
        <v>18865</v>
      </c>
      <c r="AE804" s="3" t="s">
        <v>5046</v>
      </c>
      <c r="AF804" t="s">
        <v>24</v>
      </c>
      <c r="AG804" s="3" t="s">
        <v>5046</v>
      </c>
      <c r="AH804">
        <v>0</v>
      </c>
      <c r="AI804" s="3" t="s">
        <v>5046</v>
      </c>
      <c r="AJ804" t="s">
        <v>25</v>
      </c>
      <c r="AK804" s="3" t="s">
        <v>5049</v>
      </c>
      <c r="AL804" t="s">
        <v>2</v>
      </c>
    </row>
    <row r="805" spans="1:38" x14ac:dyDescent="0.25">
      <c r="A805" s="2" t="s">
        <v>5041</v>
      </c>
      <c r="B805">
        <v>805</v>
      </c>
      <c r="C805" t="s">
        <v>5043</v>
      </c>
      <c r="D805" t="s">
        <v>5044</v>
      </c>
      <c r="E805" s="3" t="s">
        <v>5047</v>
      </c>
      <c r="F805">
        <v>1852</v>
      </c>
      <c r="G805" t="s">
        <v>2</v>
      </c>
      <c r="H805">
        <f>IFERROR(INDEX(Plan2!C:C,MATCH(F805,Plan2!I:I,0)),"NULL")</f>
        <v>18</v>
      </c>
      <c r="I805" t="s">
        <v>2</v>
      </c>
      <c r="J805" t="s">
        <v>5148</v>
      </c>
      <c r="K805" t="s">
        <v>5043</v>
      </c>
      <c r="L805" t="str">
        <f>IFERROR(INDEX(Plan2!E:E,MATCH(F805,Plan2!I:I,0)),"NULL")</f>
        <v>COMPESA</v>
      </c>
      <c r="M805" s="3" t="s">
        <v>5047</v>
      </c>
      <c r="N805">
        <v>50</v>
      </c>
      <c r="O805" t="s">
        <v>5043</v>
      </c>
      <c r="P805" s="4">
        <v>43344</v>
      </c>
      <c r="Q805" s="5" t="s">
        <v>5046</v>
      </c>
      <c r="R805" s="4">
        <v>45170</v>
      </c>
      <c r="S805" s="6" t="s">
        <v>5046</v>
      </c>
      <c r="T805" t="s">
        <v>1046</v>
      </c>
      <c r="U805" s="3" t="s">
        <v>5046</v>
      </c>
      <c r="V805">
        <v>0</v>
      </c>
      <c r="W805" s="3" t="s">
        <v>5047</v>
      </c>
      <c r="X805" s="7" t="s">
        <v>5403</v>
      </c>
      <c r="Y805" s="3" t="s">
        <v>5043</v>
      </c>
      <c r="Z805">
        <v>0</v>
      </c>
      <c r="AA805" s="3" t="s">
        <v>5046</v>
      </c>
      <c r="AB805" t="s">
        <v>220</v>
      </c>
      <c r="AC805" s="3" t="s">
        <v>5046</v>
      </c>
      <c r="AD805">
        <v>18870</v>
      </c>
      <c r="AE805" s="3" t="s">
        <v>5046</v>
      </c>
      <c r="AF805" t="s">
        <v>24</v>
      </c>
      <c r="AG805" s="3" t="s">
        <v>5046</v>
      </c>
      <c r="AH805">
        <v>0</v>
      </c>
      <c r="AI805" s="3" t="s">
        <v>5046</v>
      </c>
      <c r="AJ805" t="s">
        <v>25</v>
      </c>
      <c r="AK805" s="3" t="s">
        <v>5049</v>
      </c>
      <c r="AL805" t="s">
        <v>2</v>
      </c>
    </row>
    <row r="806" spans="1:38" x14ac:dyDescent="0.25">
      <c r="A806" s="2" t="s">
        <v>5041</v>
      </c>
      <c r="B806">
        <v>806</v>
      </c>
      <c r="C806" t="s">
        <v>5043</v>
      </c>
      <c r="D806" t="s">
        <v>5044</v>
      </c>
      <c r="E806" s="3" t="s">
        <v>5047</v>
      </c>
      <c r="F806">
        <v>1852</v>
      </c>
      <c r="G806" t="s">
        <v>2</v>
      </c>
      <c r="H806">
        <f>IFERROR(INDEX(Plan2!C:C,MATCH(F806,Plan2!I:I,0)),"NULL")</f>
        <v>18</v>
      </c>
      <c r="I806" t="s">
        <v>2</v>
      </c>
      <c r="J806" t="s">
        <v>5148</v>
      </c>
      <c r="K806" t="s">
        <v>5043</v>
      </c>
      <c r="L806" t="str">
        <f>IFERROR(INDEX(Plan2!E:E,MATCH(F806,Plan2!I:I,0)),"NULL")</f>
        <v>COMPESA</v>
      </c>
      <c r="M806" s="3" t="s">
        <v>5047</v>
      </c>
      <c r="N806">
        <v>50</v>
      </c>
      <c r="O806" t="s">
        <v>5043</v>
      </c>
      <c r="P806" s="4">
        <v>43282</v>
      </c>
      <c r="Q806" s="5" t="s">
        <v>5046</v>
      </c>
      <c r="R806" s="4">
        <v>45108</v>
      </c>
      <c r="S806" s="6" t="s">
        <v>5046</v>
      </c>
      <c r="T806" t="s">
        <v>1047</v>
      </c>
      <c r="U806" s="3" t="s">
        <v>5046</v>
      </c>
      <c r="V806">
        <v>0</v>
      </c>
      <c r="W806" s="3" t="s">
        <v>5047</v>
      </c>
      <c r="X806" s="7" t="s">
        <v>5190</v>
      </c>
      <c r="Y806" s="3" t="s">
        <v>5043</v>
      </c>
      <c r="Z806">
        <v>0</v>
      </c>
      <c r="AA806" s="3" t="s">
        <v>5046</v>
      </c>
      <c r="AB806" t="s">
        <v>220</v>
      </c>
      <c r="AC806" s="3" t="s">
        <v>5046</v>
      </c>
      <c r="AD806">
        <v>18872</v>
      </c>
      <c r="AE806" s="3" t="s">
        <v>5046</v>
      </c>
      <c r="AF806" t="s">
        <v>24</v>
      </c>
      <c r="AG806" s="3" t="s">
        <v>5046</v>
      </c>
      <c r="AH806">
        <v>0</v>
      </c>
      <c r="AI806" s="3" t="s">
        <v>5046</v>
      </c>
      <c r="AJ806" t="s">
        <v>25</v>
      </c>
      <c r="AK806" s="3" t="s">
        <v>5049</v>
      </c>
      <c r="AL806" t="s">
        <v>2</v>
      </c>
    </row>
    <row r="807" spans="1:38" x14ac:dyDescent="0.25">
      <c r="A807" s="2" t="s">
        <v>5041</v>
      </c>
      <c r="B807">
        <v>807</v>
      </c>
      <c r="C807" t="s">
        <v>5043</v>
      </c>
      <c r="D807" t="s">
        <v>5044</v>
      </c>
      <c r="E807" s="3" t="s">
        <v>5047</v>
      </c>
      <c r="F807">
        <v>1852</v>
      </c>
      <c r="G807" t="s">
        <v>2</v>
      </c>
      <c r="H807">
        <f>IFERROR(INDEX(Plan2!C:C,MATCH(F807,Plan2!I:I,0)),"NULL")</f>
        <v>18</v>
      </c>
      <c r="I807" t="s">
        <v>2</v>
      </c>
      <c r="J807" t="s">
        <v>5148</v>
      </c>
      <c r="K807" t="s">
        <v>5043</v>
      </c>
      <c r="L807" t="str">
        <f>IFERROR(INDEX(Plan2!E:E,MATCH(F807,Plan2!I:I,0)),"NULL")</f>
        <v>COMPESA</v>
      </c>
      <c r="M807" s="3" t="s">
        <v>5047</v>
      </c>
      <c r="N807">
        <v>50</v>
      </c>
      <c r="O807" t="s">
        <v>5043</v>
      </c>
      <c r="P807" s="4">
        <v>43344</v>
      </c>
      <c r="Q807" s="5" t="s">
        <v>5046</v>
      </c>
      <c r="R807" s="4">
        <v>45170</v>
      </c>
      <c r="S807" s="6" t="s">
        <v>5046</v>
      </c>
      <c r="T807" t="s">
        <v>1048</v>
      </c>
      <c r="U807" s="3" t="s">
        <v>5046</v>
      </c>
      <c r="V807">
        <v>0</v>
      </c>
      <c r="W807" s="3" t="s">
        <v>5047</v>
      </c>
      <c r="X807" s="7" t="s">
        <v>5377</v>
      </c>
      <c r="Y807" s="3" t="s">
        <v>5043</v>
      </c>
      <c r="Z807">
        <v>0</v>
      </c>
      <c r="AA807" s="3" t="s">
        <v>5046</v>
      </c>
      <c r="AB807" t="s">
        <v>220</v>
      </c>
      <c r="AC807" s="3" t="s">
        <v>5046</v>
      </c>
      <c r="AD807">
        <v>18875</v>
      </c>
      <c r="AE807" s="3" t="s">
        <v>5046</v>
      </c>
      <c r="AF807" t="s">
        <v>24</v>
      </c>
      <c r="AG807" s="3" t="s">
        <v>5046</v>
      </c>
      <c r="AH807">
        <v>0</v>
      </c>
      <c r="AI807" s="3" t="s">
        <v>5046</v>
      </c>
      <c r="AJ807" t="s">
        <v>25</v>
      </c>
      <c r="AK807" s="3" t="s">
        <v>5049</v>
      </c>
      <c r="AL807" t="s">
        <v>2</v>
      </c>
    </row>
    <row r="808" spans="1:38" x14ac:dyDescent="0.25">
      <c r="A808" s="2" t="s">
        <v>5041</v>
      </c>
      <c r="B808">
        <v>808</v>
      </c>
      <c r="C808" t="s">
        <v>5043</v>
      </c>
      <c r="D808" t="s">
        <v>5044</v>
      </c>
      <c r="E808" s="3" t="s">
        <v>5047</v>
      </c>
      <c r="F808">
        <v>1852</v>
      </c>
      <c r="G808" t="s">
        <v>2</v>
      </c>
      <c r="H808">
        <f>IFERROR(INDEX(Plan2!C:C,MATCH(F808,Plan2!I:I,0)),"NULL")</f>
        <v>18</v>
      </c>
      <c r="I808" t="s">
        <v>2</v>
      </c>
      <c r="J808" t="s">
        <v>5148</v>
      </c>
      <c r="K808" t="s">
        <v>5043</v>
      </c>
      <c r="L808" t="str">
        <f>IFERROR(INDEX(Plan2!E:E,MATCH(F808,Plan2!I:I,0)),"NULL")</f>
        <v>COMPESA</v>
      </c>
      <c r="M808" s="3" t="s">
        <v>5047</v>
      </c>
      <c r="N808">
        <v>50</v>
      </c>
      <c r="O808" t="s">
        <v>5043</v>
      </c>
      <c r="P808" s="4">
        <v>42248</v>
      </c>
      <c r="Q808" s="5" t="s">
        <v>5046</v>
      </c>
      <c r="R808" s="4">
        <v>44075</v>
      </c>
      <c r="S808" s="6" t="s">
        <v>5046</v>
      </c>
      <c r="T808" t="s">
        <v>1049</v>
      </c>
      <c r="U808" s="3" t="s">
        <v>5046</v>
      </c>
      <c r="V808">
        <v>0</v>
      </c>
      <c r="W808" s="3" t="s">
        <v>5047</v>
      </c>
      <c r="X808" s="7" t="s">
        <v>5403</v>
      </c>
      <c r="Y808" s="3" t="s">
        <v>5043</v>
      </c>
      <c r="Z808">
        <v>0</v>
      </c>
      <c r="AA808" s="3" t="s">
        <v>5046</v>
      </c>
      <c r="AB808" t="s">
        <v>36</v>
      </c>
      <c r="AC808" s="3" t="s">
        <v>5046</v>
      </c>
      <c r="AD808">
        <v>18876</v>
      </c>
      <c r="AE808" s="3" t="s">
        <v>5046</v>
      </c>
      <c r="AF808" t="s">
        <v>24</v>
      </c>
      <c r="AG808" s="3" t="s">
        <v>5046</v>
      </c>
      <c r="AH808">
        <v>0</v>
      </c>
      <c r="AI808" s="3" t="s">
        <v>5046</v>
      </c>
      <c r="AJ808" t="s">
        <v>25</v>
      </c>
      <c r="AK808" s="3" t="s">
        <v>5049</v>
      </c>
      <c r="AL808" t="s">
        <v>2</v>
      </c>
    </row>
    <row r="809" spans="1:38" x14ac:dyDescent="0.25">
      <c r="A809" s="2" t="s">
        <v>5041</v>
      </c>
      <c r="B809">
        <v>809</v>
      </c>
      <c r="C809" t="s">
        <v>5043</v>
      </c>
      <c r="D809" t="s">
        <v>5044</v>
      </c>
      <c r="E809" s="3" t="s">
        <v>5047</v>
      </c>
      <c r="F809">
        <v>1852</v>
      </c>
      <c r="G809" t="s">
        <v>2</v>
      </c>
      <c r="H809">
        <f>IFERROR(INDEX(Plan2!C:C,MATCH(F809,Plan2!I:I,0)),"NULL")</f>
        <v>18</v>
      </c>
      <c r="I809" t="s">
        <v>2</v>
      </c>
      <c r="J809" t="s">
        <v>5148</v>
      </c>
      <c r="K809" t="s">
        <v>5043</v>
      </c>
      <c r="L809" t="str">
        <f>IFERROR(INDEX(Plan2!E:E,MATCH(F809,Plan2!I:I,0)),"NULL")</f>
        <v>COMPESA</v>
      </c>
      <c r="M809" s="3" t="s">
        <v>5047</v>
      </c>
      <c r="N809">
        <v>50</v>
      </c>
      <c r="O809" t="s">
        <v>5043</v>
      </c>
      <c r="P809" s="4">
        <v>41791</v>
      </c>
      <c r="Q809" s="5" t="s">
        <v>5046</v>
      </c>
      <c r="R809" s="4">
        <v>43617</v>
      </c>
      <c r="S809" s="6" t="s">
        <v>5046</v>
      </c>
      <c r="T809" t="s">
        <v>1050</v>
      </c>
      <c r="U809" s="3" t="s">
        <v>5046</v>
      </c>
      <c r="V809">
        <v>0</v>
      </c>
      <c r="W809" s="3" t="s">
        <v>5047</v>
      </c>
      <c r="X809" s="7" t="s">
        <v>5291</v>
      </c>
      <c r="Y809" s="3" t="s">
        <v>5043</v>
      </c>
      <c r="Z809">
        <v>0</v>
      </c>
      <c r="AA809" s="3" t="s">
        <v>5046</v>
      </c>
      <c r="AB809" t="s">
        <v>28</v>
      </c>
      <c r="AC809" s="3" t="s">
        <v>5046</v>
      </c>
      <c r="AD809">
        <v>18877</v>
      </c>
      <c r="AE809" s="3" t="s">
        <v>5046</v>
      </c>
      <c r="AF809" t="s">
        <v>24</v>
      </c>
      <c r="AG809" s="3" t="s">
        <v>5046</v>
      </c>
      <c r="AH809">
        <v>0</v>
      </c>
      <c r="AI809" s="3" t="s">
        <v>5046</v>
      </c>
      <c r="AJ809" t="s">
        <v>25</v>
      </c>
      <c r="AK809" s="3" t="s">
        <v>5049</v>
      </c>
      <c r="AL809" t="s">
        <v>2</v>
      </c>
    </row>
    <row r="810" spans="1:38" x14ac:dyDescent="0.25">
      <c r="A810" s="2" t="s">
        <v>5041</v>
      </c>
      <c r="B810">
        <v>810</v>
      </c>
      <c r="C810" t="s">
        <v>5043</v>
      </c>
      <c r="D810" t="s">
        <v>5044</v>
      </c>
      <c r="E810" s="3" t="s">
        <v>5047</v>
      </c>
      <c r="F810">
        <v>1852</v>
      </c>
      <c r="G810" t="s">
        <v>2</v>
      </c>
      <c r="H810">
        <f>IFERROR(INDEX(Plan2!C:C,MATCH(F810,Plan2!I:I,0)),"NULL")</f>
        <v>18</v>
      </c>
      <c r="I810" t="s">
        <v>2</v>
      </c>
      <c r="J810" t="s">
        <v>5148</v>
      </c>
      <c r="K810" t="s">
        <v>5043</v>
      </c>
      <c r="L810" t="str">
        <f>IFERROR(INDEX(Plan2!E:E,MATCH(F810,Plan2!I:I,0)),"NULL")</f>
        <v>COMPESA</v>
      </c>
      <c r="M810" s="3" t="s">
        <v>5047</v>
      </c>
      <c r="N810">
        <v>50</v>
      </c>
      <c r="O810" t="s">
        <v>5043</v>
      </c>
      <c r="P810" s="4">
        <v>41671</v>
      </c>
      <c r="Q810" s="5" t="s">
        <v>5046</v>
      </c>
      <c r="R810" s="4">
        <v>43497</v>
      </c>
      <c r="S810" s="6" t="s">
        <v>5046</v>
      </c>
      <c r="T810" t="s">
        <v>1051</v>
      </c>
      <c r="U810" s="3" t="s">
        <v>5046</v>
      </c>
      <c r="V810">
        <v>0</v>
      </c>
      <c r="W810" s="3" t="s">
        <v>5047</v>
      </c>
      <c r="X810" s="7" t="s">
        <v>5413</v>
      </c>
      <c r="Y810" s="3" t="s">
        <v>5043</v>
      </c>
      <c r="Z810">
        <v>0</v>
      </c>
      <c r="AA810" s="3" t="s">
        <v>5046</v>
      </c>
      <c r="AB810" t="s">
        <v>220</v>
      </c>
      <c r="AC810" s="3" t="s">
        <v>5046</v>
      </c>
      <c r="AD810">
        <v>18878</v>
      </c>
      <c r="AE810" s="3" t="s">
        <v>5046</v>
      </c>
      <c r="AF810" t="s">
        <v>24</v>
      </c>
      <c r="AG810" s="3" t="s">
        <v>5046</v>
      </c>
      <c r="AH810">
        <v>0</v>
      </c>
      <c r="AI810" s="3" t="s">
        <v>5046</v>
      </c>
      <c r="AJ810" t="s">
        <v>25</v>
      </c>
      <c r="AK810" s="3" t="s">
        <v>5049</v>
      </c>
      <c r="AL810" t="s">
        <v>2</v>
      </c>
    </row>
    <row r="811" spans="1:38" x14ac:dyDescent="0.25">
      <c r="A811" s="2" t="s">
        <v>5041</v>
      </c>
      <c r="B811">
        <v>811</v>
      </c>
      <c r="C811" t="s">
        <v>5043</v>
      </c>
      <c r="D811" t="s">
        <v>5044</v>
      </c>
      <c r="E811" s="3" t="s">
        <v>5047</v>
      </c>
      <c r="F811">
        <v>1763</v>
      </c>
      <c r="G811" t="s">
        <v>2</v>
      </c>
      <c r="H811">
        <f>IFERROR(INDEX(Plan2!C:C,MATCH(F811,Plan2!I:I,0)),"NULL")</f>
        <v>14</v>
      </c>
      <c r="I811" t="s">
        <v>2</v>
      </c>
      <c r="J811" t="s">
        <v>5148</v>
      </c>
      <c r="K811" t="s">
        <v>5043</v>
      </c>
      <c r="L811" t="str">
        <f>IFERROR(INDEX(Plan2!E:E,MATCH(F811,Plan2!I:I,0)),"NULL")</f>
        <v>CAGECE</v>
      </c>
      <c r="M811" s="3" t="s">
        <v>5047</v>
      </c>
      <c r="N811">
        <v>50</v>
      </c>
      <c r="O811" t="s">
        <v>5043</v>
      </c>
      <c r="P811" s="4">
        <v>42826</v>
      </c>
      <c r="Q811" s="5" t="s">
        <v>5046</v>
      </c>
      <c r="R811" s="4">
        <v>44652</v>
      </c>
      <c r="S811" s="6" t="s">
        <v>5046</v>
      </c>
      <c r="T811" t="s">
        <v>1052</v>
      </c>
      <c r="U811" s="3" t="s">
        <v>5046</v>
      </c>
      <c r="V811">
        <v>0</v>
      </c>
      <c r="W811" s="3" t="s">
        <v>5047</v>
      </c>
      <c r="X811" s="7" t="s">
        <v>5343</v>
      </c>
      <c r="Y811" s="3" t="s">
        <v>5043</v>
      </c>
      <c r="Z811">
        <v>0</v>
      </c>
      <c r="AA811" s="3" t="s">
        <v>5046</v>
      </c>
      <c r="AB811" t="s">
        <v>36</v>
      </c>
      <c r="AC811" s="3" t="s">
        <v>5046</v>
      </c>
      <c r="AD811">
        <v>118879</v>
      </c>
      <c r="AE811" s="3" t="s">
        <v>5046</v>
      </c>
      <c r="AF811" t="s">
        <v>24</v>
      </c>
      <c r="AG811" s="3" t="s">
        <v>5046</v>
      </c>
      <c r="AH811">
        <v>0</v>
      </c>
      <c r="AI811" s="3" t="s">
        <v>5046</v>
      </c>
      <c r="AJ811" t="s">
        <v>25</v>
      </c>
      <c r="AK811" s="3" t="s">
        <v>5049</v>
      </c>
      <c r="AL811" t="s">
        <v>2</v>
      </c>
    </row>
    <row r="812" spans="1:38" x14ac:dyDescent="0.25">
      <c r="A812" s="2" t="s">
        <v>5041</v>
      </c>
      <c r="B812">
        <v>812</v>
      </c>
      <c r="C812" t="s">
        <v>5043</v>
      </c>
      <c r="D812" t="s">
        <v>5044</v>
      </c>
      <c r="E812" s="3" t="s">
        <v>5047</v>
      </c>
      <c r="F812">
        <v>1852</v>
      </c>
      <c r="G812" t="s">
        <v>2</v>
      </c>
      <c r="H812">
        <f>IFERROR(INDEX(Plan2!C:C,MATCH(F812,Plan2!I:I,0)),"NULL")</f>
        <v>18</v>
      </c>
      <c r="I812" t="s">
        <v>2</v>
      </c>
      <c r="J812" t="s">
        <v>5148</v>
      </c>
      <c r="K812" t="s">
        <v>5043</v>
      </c>
      <c r="L812" t="str">
        <f>IFERROR(INDEX(Plan2!E:E,MATCH(F812,Plan2!I:I,0)),"NULL")</f>
        <v>COMPESA</v>
      </c>
      <c r="M812" s="3" t="s">
        <v>5047</v>
      </c>
      <c r="N812">
        <v>50</v>
      </c>
      <c r="O812" t="s">
        <v>5043</v>
      </c>
      <c r="P812" s="4">
        <v>41821</v>
      </c>
      <c r="Q812" s="5" t="s">
        <v>5046</v>
      </c>
      <c r="R812" s="4">
        <v>43647</v>
      </c>
      <c r="S812" s="6" t="s">
        <v>5046</v>
      </c>
      <c r="T812" t="s">
        <v>1053</v>
      </c>
      <c r="U812" s="3" t="s">
        <v>5046</v>
      </c>
      <c r="V812">
        <v>0</v>
      </c>
      <c r="W812" s="3" t="s">
        <v>5047</v>
      </c>
      <c r="X812" s="7" t="s">
        <v>5261</v>
      </c>
      <c r="Y812" s="3" t="s">
        <v>5043</v>
      </c>
      <c r="Z812">
        <v>0</v>
      </c>
      <c r="AA812" s="3" t="s">
        <v>5046</v>
      </c>
      <c r="AB812" t="s">
        <v>220</v>
      </c>
      <c r="AC812" s="3" t="s">
        <v>5046</v>
      </c>
      <c r="AD812">
        <v>18879</v>
      </c>
      <c r="AE812" s="3" t="s">
        <v>5046</v>
      </c>
      <c r="AF812" t="s">
        <v>24</v>
      </c>
      <c r="AG812" s="3" t="s">
        <v>5046</v>
      </c>
      <c r="AH812">
        <v>0</v>
      </c>
      <c r="AI812" s="3" t="s">
        <v>5046</v>
      </c>
      <c r="AJ812" t="s">
        <v>25</v>
      </c>
      <c r="AK812" s="3" t="s">
        <v>5049</v>
      </c>
      <c r="AL812" t="s">
        <v>2</v>
      </c>
    </row>
    <row r="813" spans="1:38" x14ac:dyDescent="0.25">
      <c r="A813" s="2" t="s">
        <v>5041</v>
      </c>
      <c r="B813">
        <v>813</v>
      </c>
      <c r="C813" t="s">
        <v>5043</v>
      </c>
      <c r="D813" t="s">
        <v>5044</v>
      </c>
      <c r="E813" s="3" t="s">
        <v>5047</v>
      </c>
      <c r="F813">
        <v>1852</v>
      </c>
      <c r="G813" t="s">
        <v>2</v>
      </c>
      <c r="H813">
        <f>IFERROR(INDEX(Plan2!C:C,MATCH(F813,Plan2!I:I,0)),"NULL")</f>
        <v>18</v>
      </c>
      <c r="I813" t="s">
        <v>2</v>
      </c>
      <c r="J813" t="s">
        <v>5148</v>
      </c>
      <c r="K813" t="s">
        <v>5043</v>
      </c>
      <c r="L813" t="str">
        <f>IFERROR(INDEX(Plan2!E:E,MATCH(F813,Plan2!I:I,0)),"NULL")</f>
        <v>COMPESA</v>
      </c>
      <c r="M813" s="3" t="s">
        <v>5047</v>
      </c>
      <c r="N813">
        <v>50</v>
      </c>
      <c r="O813" t="s">
        <v>5043</v>
      </c>
      <c r="P813" s="4">
        <v>41791</v>
      </c>
      <c r="Q813" s="5" t="s">
        <v>5046</v>
      </c>
      <c r="R813" s="4">
        <v>43617</v>
      </c>
      <c r="S813" s="6" t="s">
        <v>5046</v>
      </c>
      <c r="T813" t="s">
        <v>1054</v>
      </c>
      <c r="U813" s="3" t="s">
        <v>5046</v>
      </c>
      <c r="V813">
        <v>0</v>
      </c>
      <c r="W813" s="3" t="s">
        <v>5047</v>
      </c>
      <c r="X813" s="7" t="s">
        <v>5412</v>
      </c>
      <c r="Y813" s="3" t="s">
        <v>5043</v>
      </c>
      <c r="Z813">
        <v>0</v>
      </c>
      <c r="AA813" s="3" t="s">
        <v>5046</v>
      </c>
      <c r="AB813" t="s">
        <v>36</v>
      </c>
      <c r="AC813" s="3" t="s">
        <v>5046</v>
      </c>
      <c r="AD813">
        <v>18881</v>
      </c>
      <c r="AE813" s="3" t="s">
        <v>5046</v>
      </c>
      <c r="AF813" t="s">
        <v>24</v>
      </c>
      <c r="AG813" s="3" t="s">
        <v>5046</v>
      </c>
      <c r="AH813">
        <v>0</v>
      </c>
      <c r="AI813" s="3" t="s">
        <v>5046</v>
      </c>
      <c r="AJ813" t="s">
        <v>25</v>
      </c>
      <c r="AK813" s="3" t="s">
        <v>5049</v>
      </c>
      <c r="AL813" t="s">
        <v>2</v>
      </c>
    </row>
    <row r="814" spans="1:38" x14ac:dyDescent="0.25">
      <c r="A814" s="2" t="s">
        <v>5041</v>
      </c>
      <c r="B814">
        <v>814</v>
      </c>
      <c r="C814" t="s">
        <v>5043</v>
      </c>
      <c r="D814" t="s">
        <v>5044</v>
      </c>
      <c r="E814" s="3" t="s">
        <v>5047</v>
      </c>
      <c r="F814">
        <v>1852</v>
      </c>
      <c r="G814" t="s">
        <v>2</v>
      </c>
      <c r="H814">
        <f>IFERROR(INDEX(Plan2!C:C,MATCH(F814,Plan2!I:I,0)),"NULL")</f>
        <v>18</v>
      </c>
      <c r="I814" t="s">
        <v>2</v>
      </c>
      <c r="J814" t="s">
        <v>5148</v>
      </c>
      <c r="K814" t="s">
        <v>5043</v>
      </c>
      <c r="L814" t="str">
        <f>IFERROR(INDEX(Plan2!E:E,MATCH(F814,Plan2!I:I,0)),"NULL")</f>
        <v>COMPESA</v>
      </c>
      <c r="M814" s="3" t="s">
        <v>5047</v>
      </c>
      <c r="N814">
        <v>50</v>
      </c>
      <c r="O814" t="s">
        <v>5043</v>
      </c>
      <c r="P814" s="4">
        <v>42125</v>
      </c>
      <c r="Q814" s="5" t="s">
        <v>5046</v>
      </c>
      <c r="R814" s="4">
        <v>43952</v>
      </c>
      <c r="S814" s="6" t="s">
        <v>5046</v>
      </c>
      <c r="T814" t="s">
        <v>1055</v>
      </c>
      <c r="U814" s="3" t="s">
        <v>5046</v>
      </c>
      <c r="V814">
        <v>0</v>
      </c>
      <c r="W814" s="3" t="s">
        <v>5047</v>
      </c>
      <c r="X814" s="7" t="s">
        <v>5418</v>
      </c>
      <c r="Y814" s="3" t="s">
        <v>5043</v>
      </c>
      <c r="Z814">
        <v>0</v>
      </c>
      <c r="AA814" s="3" t="s">
        <v>5046</v>
      </c>
      <c r="AB814" t="s">
        <v>220</v>
      </c>
      <c r="AC814" s="3" t="s">
        <v>5046</v>
      </c>
      <c r="AD814">
        <v>18883</v>
      </c>
      <c r="AE814" s="3" t="s">
        <v>5046</v>
      </c>
      <c r="AF814" t="s">
        <v>24</v>
      </c>
      <c r="AG814" s="3" t="s">
        <v>5046</v>
      </c>
      <c r="AH814">
        <v>0</v>
      </c>
      <c r="AI814" s="3" t="s">
        <v>5046</v>
      </c>
      <c r="AJ814" t="s">
        <v>25</v>
      </c>
      <c r="AK814" s="3" t="s">
        <v>5049</v>
      </c>
      <c r="AL814" t="s">
        <v>2</v>
      </c>
    </row>
    <row r="815" spans="1:38" x14ac:dyDescent="0.25">
      <c r="A815" s="2" t="s">
        <v>5041</v>
      </c>
      <c r="B815">
        <v>815</v>
      </c>
      <c r="C815" t="s">
        <v>5043</v>
      </c>
      <c r="D815" t="s">
        <v>5044</v>
      </c>
      <c r="E815" s="3" t="s">
        <v>5047</v>
      </c>
      <c r="F815">
        <v>1852</v>
      </c>
      <c r="G815" t="s">
        <v>2</v>
      </c>
      <c r="H815">
        <f>IFERROR(INDEX(Plan2!C:C,MATCH(F815,Plan2!I:I,0)),"NULL")</f>
        <v>18</v>
      </c>
      <c r="I815" t="s">
        <v>2</v>
      </c>
      <c r="J815" t="s">
        <v>5148</v>
      </c>
      <c r="K815" t="s">
        <v>5043</v>
      </c>
      <c r="L815" t="str">
        <f>IFERROR(INDEX(Plan2!E:E,MATCH(F815,Plan2!I:I,0)),"NULL")</f>
        <v>COMPESA</v>
      </c>
      <c r="M815" s="3" t="s">
        <v>5047</v>
      </c>
      <c r="N815">
        <v>50</v>
      </c>
      <c r="O815" t="s">
        <v>5043</v>
      </c>
      <c r="P815" s="4">
        <v>41821</v>
      </c>
      <c r="Q815" s="5" t="s">
        <v>5046</v>
      </c>
      <c r="R815" s="4">
        <v>43647</v>
      </c>
      <c r="S815" s="6" t="s">
        <v>5046</v>
      </c>
      <c r="T815" t="s">
        <v>1056</v>
      </c>
      <c r="U815" s="3" t="s">
        <v>5046</v>
      </c>
      <c r="V815">
        <v>0</v>
      </c>
      <c r="W815" s="3" t="s">
        <v>5047</v>
      </c>
      <c r="X815" s="7" t="s">
        <v>5419</v>
      </c>
      <c r="Y815" s="3" t="s">
        <v>5043</v>
      </c>
      <c r="Z815">
        <v>0</v>
      </c>
      <c r="AA815" s="3" t="s">
        <v>5046</v>
      </c>
      <c r="AB815" t="s">
        <v>36</v>
      </c>
      <c r="AC815" s="3" t="s">
        <v>5046</v>
      </c>
      <c r="AD815">
        <v>18884</v>
      </c>
      <c r="AE815" s="3" t="s">
        <v>5046</v>
      </c>
      <c r="AF815" t="s">
        <v>24</v>
      </c>
      <c r="AG815" s="3" t="s">
        <v>5046</v>
      </c>
      <c r="AH815">
        <v>0</v>
      </c>
      <c r="AI815" s="3" t="s">
        <v>5046</v>
      </c>
      <c r="AJ815" t="s">
        <v>25</v>
      </c>
      <c r="AK815" s="3" t="s">
        <v>5049</v>
      </c>
      <c r="AL815" t="s">
        <v>2</v>
      </c>
    </row>
    <row r="816" spans="1:38" x14ac:dyDescent="0.25">
      <c r="A816" s="2" t="s">
        <v>5041</v>
      </c>
      <c r="B816">
        <v>816</v>
      </c>
      <c r="C816" t="s">
        <v>5043</v>
      </c>
      <c r="D816" t="s">
        <v>5044</v>
      </c>
      <c r="E816" s="3" t="s">
        <v>5047</v>
      </c>
      <c r="F816">
        <v>1852</v>
      </c>
      <c r="G816" t="s">
        <v>2</v>
      </c>
      <c r="H816">
        <f>IFERROR(INDEX(Plan2!C:C,MATCH(F816,Plan2!I:I,0)),"NULL")</f>
        <v>18</v>
      </c>
      <c r="I816" t="s">
        <v>2</v>
      </c>
      <c r="J816" t="s">
        <v>5148</v>
      </c>
      <c r="K816" t="s">
        <v>5043</v>
      </c>
      <c r="L816" t="str">
        <f>IFERROR(INDEX(Plan2!E:E,MATCH(F816,Plan2!I:I,0)),"NULL")</f>
        <v>COMPESA</v>
      </c>
      <c r="M816" s="3" t="s">
        <v>5047</v>
      </c>
      <c r="N816">
        <v>50</v>
      </c>
      <c r="O816" t="s">
        <v>5043</v>
      </c>
      <c r="P816" s="4">
        <v>41791</v>
      </c>
      <c r="Q816" s="5" t="s">
        <v>5046</v>
      </c>
      <c r="R816" s="4">
        <v>43617</v>
      </c>
      <c r="S816" s="6" t="s">
        <v>5046</v>
      </c>
      <c r="T816" t="s">
        <v>1057</v>
      </c>
      <c r="U816" s="3" t="s">
        <v>5046</v>
      </c>
      <c r="V816">
        <v>0</v>
      </c>
      <c r="W816" s="3" t="s">
        <v>5047</v>
      </c>
      <c r="X816" s="7" t="s">
        <v>5420</v>
      </c>
      <c r="Y816" s="3" t="s">
        <v>5043</v>
      </c>
      <c r="Z816">
        <v>0</v>
      </c>
      <c r="AA816" s="3" t="s">
        <v>5046</v>
      </c>
      <c r="AB816" t="s">
        <v>220</v>
      </c>
      <c r="AC816" s="3" t="s">
        <v>5046</v>
      </c>
      <c r="AD816">
        <v>18885</v>
      </c>
      <c r="AE816" s="3" t="s">
        <v>5046</v>
      </c>
      <c r="AF816" t="s">
        <v>24</v>
      </c>
      <c r="AG816" s="3" t="s">
        <v>5046</v>
      </c>
      <c r="AH816">
        <v>0</v>
      </c>
      <c r="AI816" s="3" t="s">
        <v>5046</v>
      </c>
      <c r="AJ816" t="s">
        <v>25</v>
      </c>
      <c r="AK816" s="3" t="s">
        <v>5049</v>
      </c>
      <c r="AL816" t="s">
        <v>2</v>
      </c>
    </row>
    <row r="817" spans="1:38" x14ac:dyDescent="0.25">
      <c r="A817" s="2" t="s">
        <v>5041</v>
      </c>
      <c r="B817">
        <v>817</v>
      </c>
      <c r="C817" t="s">
        <v>5043</v>
      </c>
      <c r="D817" t="s">
        <v>5044</v>
      </c>
      <c r="E817" s="3" t="s">
        <v>5047</v>
      </c>
      <c r="F817">
        <v>1852</v>
      </c>
      <c r="G817" t="s">
        <v>2</v>
      </c>
      <c r="H817">
        <f>IFERROR(INDEX(Plan2!C:C,MATCH(F817,Plan2!I:I,0)),"NULL")</f>
        <v>18</v>
      </c>
      <c r="I817" t="s">
        <v>2</v>
      </c>
      <c r="J817" t="s">
        <v>5148</v>
      </c>
      <c r="K817" t="s">
        <v>5043</v>
      </c>
      <c r="L817" t="str">
        <f>IFERROR(INDEX(Plan2!E:E,MATCH(F817,Plan2!I:I,0)),"NULL")</f>
        <v>COMPESA</v>
      </c>
      <c r="M817" s="3" t="s">
        <v>5047</v>
      </c>
      <c r="N817">
        <v>50</v>
      </c>
      <c r="O817" t="s">
        <v>5043</v>
      </c>
      <c r="P817" s="4">
        <v>41791</v>
      </c>
      <c r="Q817" s="5" t="s">
        <v>5046</v>
      </c>
      <c r="R817" s="4">
        <v>43617</v>
      </c>
      <c r="S817" s="6" t="s">
        <v>5046</v>
      </c>
      <c r="T817" t="s">
        <v>1058</v>
      </c>
      <c r="U817" s="3" t="s">
        <v>5046</v>
      </c>
      <c r="V817">
        <v>0</v>
      </c>
      <c r="W817" s="3" t="s">
        <v>5047</v>
      </c>
      <c r="X817" s="7" t="s">
        <v>5195</v>
      </c>
      <c r="Y817" s="3" t="s">
        <v>5043</v>
      </c>
      <c r="Z817">
        <v>0</v>
      </c>
      <c r="AA817" s="3" t="s">
        <v>5046</v>
      </c>
      <c r="AB817" t="s">
        <v>220</v>
      </c>
      <c r="AC817" s="3" t="s">
        <v>5046</v>
      </c>
      <c r="AD817">
        <v>18886</v>
      </c>
      <c r="AE817" s="3" t="s">
        <v>5046</v>
      </c>
      <c r="AF817" t="s">
        <v>24</v>
      </c>
      <c r="AG817" s="3" t="s">
        <v>5046</v>
      </c>
      <c r="AH817">
        <v>0</v>
      </c>
      <c r="AI817" s="3" t="s">
        <v>5046</v>
      </c>
      <c r="AJ817" t="s">
        <v>25</v>
      </c>
      <c r="AK817" s="3" t="s">
        <v>5049</v>
      </c>
      <c r="AL817" t="s">
        <v>2</v>
      </c>
    </row>
    <row r="818" spans="1:38" x14ac:dyDescent="0.25">
      <c r="A818" s="2" t="s">
        <v>5041</v>
      </c>
      <c r="B818">
        <v>818</v>
      </c>
      <c r="C818" t="s">
        <v>5043</v>
      </c>
      <c r="D818" t="s">
        <v>5044</v>
      </c>
      <c r="E818" s="3" t="s">
        <v>5047</v>
      </c>
      <c r="F818">
        <v>1852</v>
      </c>
      <c r="G818" t="s">
        <v>2</v>
      </c>
      <c r="H818">
        <f>IFERROR(INDEX(Plan2!C:C,MATCH(F818,Plan2!I:I,0)),"NULL")</f>
        <v>18</v>
      </c>
      <c r="I818" t="s">
        <v>2</v>
      </c>
      <c r="J818" t="s">
        <v>5148</v>
      </c>
      <c r="K818" t="s">
        <v>5043</v>
      </c>
      <c r="L818" t="str">
        <f>IFERROR(INDEX(Plan2!E:E,MATCH(F818,Plan2!I:I,0)),"NULL")</f>
        <v>COMPESA</v>
      </c>
      <c r="M818" s="3" t="s">
        <v>5047</v>
      </c>
      <c r="N818">
        <v>50</v>
      </c>
      <c r="O818" t="s">
        <v>5043</v>
      </c>
      <c r="P818" s="4">
        <v>42461</v>
      </c>
      <c r="Q818" s="5" t="s">
        <v>5046</v>
      </c>
      <c r="R818" s="4">
        <v>44287</v>
      </c>
      <c r="S818" s="6" t="s">
        <v>5046</v>
      </c>
      <c r="T818" t="s">
        <v>1059</v>
      </c>
      <c r="U818" s="3" t="s">
        <v>5046</v>
      </c>
      <c r="V818">
        <v>0</v>
      </c>
      <c r="W818" s="3" t="s">
        <v>5047</v>
      </c>
      <c r="X818" s="7" t="s">
        <v>5411</v>
      </c>
      <c r="Y818" s="3" t="s">
        <v>5043</v>
      </c>
      <c r="Z818">
        <v>0</v>
      </c>
      <c r="AA818" s="3" t="s">
        <v>5046</v>
      </c>
      <c r="AB818" t="s">
        <v>220</v>
      </c>
      <c r="AC818" s="3" t="s">
        <v>5046</v>
      </c>
      <c r="AD818">
        <v>18887</v>
      </c>
      <c r="AE818" s="3" t="s">
        <v>5046</v>
      </c>
      <c r="AF818" t="s">
        <v>24</v>
      </c>
      <c r="AG818" s="3" t="s">
        <v>5046</v>
      </c>
      <c r="AH818">
        <v>0</v>
      </c>
      <c r="AI818" s="3" t="s">
        <v>5046</v>
      </c>
      <c r="AJ818" t="s">
        <v>25</v>
      </c>
      <c r="AK818" s="3" t="s">
        <v>5049</v>
      </c>
      <c r="AL818" t="s">
        <v>2</v>
      </c>
    </row>
    <row r="819" spans="1:38" x14ac:dyDescent="0.25">
      <c r="A819" s="2" t="s">
        <v>5041</v>
      </c>
      <c r="B819">
        <v>819</v>
      </c>
      <c r="C819" t="s">
        <v>5043</v>
      </c>
      <c r="D819" t="s">
        <v>5044</v>
      </c>
      <c r="E819" s="3" t="s">
        <v>5047</v>
      </c>
      <c r="F819">
        <v>1852</v>
      </c>
      <c r="G819" t="s">
        <v>2</v>
      </c>
      <c r="H819">
        <f>IFERROR(INDEX(Plan2!C:C,MATCH(F819,Plan2!I:I,0)),"NULL")</f>
        <v>18</v>
      </c>
      <c r="I819" t="s">
        <v>2</v>
      </c>
      <c r="J819" t="s">
        <v>5148</v>
      </c>
      <c r="K819" t="s">
        <v>5043</v>
      </c>
      <c r="L819" t="str">
        <f>IFERROR(INDEX(Plan2!E:E,MATCH(F819,Plan2!I:I,0)),"NULL")</f>
        <v>COMPESA</v>
      </c>
      <c r="M819" s="3" t="s">
        <v>5047</v>
      </c>
      <c r="N819">
        <v>50</v>
      </c>
      <c r="O819" t="s">
        <v>5043</v>
      </c>
      <c r="P819" s="4">
        <v>41944</v>
      </c>
      <c r="Q819" s="5" t="s">
        <v>5046</v>
      </c>
      <c r="R819" s="4">
        <v>43770</v>
      </c>
      <c r="S819" s="6" t="s">
        <v>5046</v>
      </c>
      <c r="T819" t="s">
        <v>1060</v>
      </c>
      <c r="U819" s="3" t="s">
        <v>5046</v>
      </c>
      <c r="V819">
        <v>0</v>
      </c>
      <c r="W819" s="3" t="s">
        <v>5047</v>
      </c>
      <c r="X819" s="7" t="s">
        <v>5184</v>
      </c>
      <c r="Y819" s="3" t="s">
        <v>5043</v>
      </c>
      <c r="Z819">
        <v>0</v>
      </c>
      <c r="AA819" s="3" t="s">
        <v>5046</v>
      </c>
      <c r="AB819" t="s">
        <v>220</v>
      </c>
      <c r="AC819" s="3" t="s">
        <v>5046</v>
      </c>
      <c r="AD819">
        <v>18888</v>
      </c>
      <c r="AE819" s="3" t="s">
        <v>5046</v>
      </c>
      <c r="AF819" t="s">
        <v>24</v>
      </c>
      <c r="AG819" s="3" t="s">
        <v>5046</v>
      </c>
      <c r="AH819">
        <v>0</v>
      </c>
      <c r="AI819" s="3" t="s">
        <v>5046</v>
      </c>
      <c r="AJ819" t="s">
        <v>25</v>
      </c>
      <c r="AK819" s="3" t="s">
        <v>5049</v>
      </c>
      <c r="AL819" t="s">
        <v>2</v>
      </c>
    </row>
    <row r="820" spans="1:38" x14ac:dyDescent="0.25">
      <c r="A820" s="2" t="s">
        <v>5041</v>
      </c>
      <c r="B820">
        <v>820</v>
      </c>
      <c r="C820" t="s">
        <v>5043</v>
      </c>
      <c r="D820" t="s">
        <v>5044</v>
      </c>
      <c r="E820" s="3" t="s">
        <v>5047</v>
      </c>
      <c r="F820">
        <v>1852</v>
      </c>
      <c r="G820" t="s">
        <v>2</v>
      </c>
      <c r="H820">
        <f>IFERROR(INDEX(Plan2!C:C,MATCH(F820,Plan2!I:I,0)),"NULL")</f>
        <v>18</v>
      </c>
      <c r="I820" t="s">
        <v>2</v>
      </c>
      <c r="J820" t="s">
        <v>5148</v>
      </c>
      <c r="K820" t="s">
        <v>5043</v>
      </c>
      <c r="L820" t="str">
        <f>IFERROR(INDEX(Plan2!E:E,MATCH(F820,Plan2!I:I,0)),"NULL")</f>
        <v>COMPESA</v>
      </c>
      <c r="M820" s="3" t="s">
        <v>5047</v>
      </c>
      <c r="N820">
        <v>50</v>
      </c>
      <c r="O820" t="s">
        <v>5043</v>
      </c>
      <c r="P820" s="4">
        <v>42339</v>
      </c>
      <c r="Q820" s="5" t="s">
        <v>5046</v>
      </c>
      <c r="R820" s="4">
        <v>44166</v>
      </c>
      <c r="S820" s="6" t="s">
        <v>5046</v>
      </c>
      <c r="T820" t="s">
        <v>1061</v>
      </c>
      <c r="U820" s="3" t="s">
        <v>5046</v>
      </c>
      <c r="V820">
        <v>0</v>
      </c>
      <c r="W820" s="3" t="s">
        <v>5047</v>
      </c>
      <c r="X820" s="7" t="s">
        <v>5421</v>
      </c>
      <c r="Y820" s="3" t="s">
        <v>5043</v>
      </c>
      <c r="Z820">
        <v>0</v>
      </c>
      <c r="AA820" s="3" t="s">
        <v>5046</v>
      </c>
      <c r="AB820" t="s">
        <v>220</v>
      </c>
      <c r="AC820" s="3" t="s">
        <v>5046</v>
      </c>
      <c r="AD820">
        <v>18890</v>
      </c>
      <c r="AE820" s="3" t="s">
        <v>5046</v>
      </c>
      <c r="AF820" t="s">
        <v>24</v>
      </c>
      <c r="AG820" s="3" t="s">
        <v>5046</v>
      </c>
      <c r="AH820">
        <v>0</v>
      </c>
      <c r="AI820" s="3" t="s">
        <v>5046</v>
      </c>
      <c r="AJ820" t="s">
        <v>25</v>
      </c>
      <c r="AK820" s="3" t="s">
        <v>5049</v>
      </c>
      <c r="AL820" t="s">
        <v>2</v>
      </c>
    </row>
    <row r="821" spans="1:38" x14ac:dyDescent="0.25">
      <c r="A821" s="2" t="s">
        <v>5041</v>
      </c>
      <c r="B821">
        <v>821</v>
      </c>
      <c r="C821" t="s">
        <v>5043</v>
      </c>
      <c r="D821" t="s">
        <v>5044</v>
      </c>
      <c r="E821" s="3" t="s">
        <v>5047</v>
      </c>
      <c r="F821">
        <v>1852</v>
      </c>
      <c r="G821" t="s">
        <v>2</v>
      </c>
      <c r="H821">
        <f>IFERROR(INDEX(Plan2!C:C,MATCH(F821,Plan2!I:I,0)),"NULL")</f>
        <v>18</v>
      </c>
      <c r="I821" t="s">
        <v>2</v>
      </c>
      <c r="J821" t="s">
        <v>5148</v>
      </c>
      <c r="K821" t="s">
        <v>5043</v>
      </c>
      <c r="L821" t="str">
        <f>IFERROR(INDEX(Plan2!E:E,MATCH(F821,Plan2!I:I,0)),"NULL")</f>
        <v>COMPESA</v>
      </c>
      <c r="M821" s="3" t="s">
        <v>5047</v>
      </c>
      <c r="N821">
        <v>50</v>
      </c>
      <c r="O821" t="s">
        <v>5043</v>
      </c>
      <c r="P821" s="4">
        <v>42217</v>
      </c>
      <c r="Q821" s="5" t="s">
        <v>5046</v>
      </c>
      <c r="R821" s="4">
        <v>44044</v>
      </c>
      <c r="S821" s="6" t="s">
        <v>5046</v>
      </c>
      <c r="T821" t="s">
        <v>1062</v>
      </c>
      <c r="U821" s="3" t="s">
        <v>5046</v>
      </c>
      <c r="V821">
        <v>0</v>
      </c>
      <c r="W821" s="3" t="s">
        <v>5047</v>
      </c>
      <c r="X821" s="7" t="s">
        <v>5422</v>
      </c>
      <c r="Y821" s="3" t="s">
        <v>5043</v>
      </c>
      <c r="Z821">
        <v>0</v>
      </c>
      <c r="AA821" s="3" t="s">
        <v>5046</v>
      </c>
      <c r="AB821" t="s">
        <v>28</v>
      </c>
      <c r="AC821" s="3" t="s">
        <v>5046</v>
      </c>
      <c r="AD821">
        <v>18891</v>
      </c>
      <c r="AE821" s="3" t="s">
        <v>5046</v>
      </c>
      <c r="AF821" t="s">
        <v>24</v>
      </c>
      <c r="AG821" s="3" t="s">
        <v>5046</v>
      </c>
      <c r="AH821">
        <v>0</v>
      </c>
      <c r="AI821" s="3" t="s">
        <v>5046</v>
      </c>
      <c r="AJ821" t="s">
        <v>25</v>
      </c>
      <c r="AK821" s="3" t="s">
        <v>5049</v>
      </c>
      <c r="AL821" t="s">
        <v>2</v>
      </c>
    </row>
    <row r="822" spans="1:38" x14ac:dyDescent="0.25">
      <c r="A822" s="2" t="s">
        <v>5041</v>
      </c>
      <c r="B822">
        <v>822</v>
      </c>
      <c r="C822" t="s">
        <v>5043</v>
      </c>
      <c r="D822" t="s">
        <v>5044</v>
      </c>
      <c r="E822" s="3" t="s">
        <v>5047</v>
      </c>
      <c r="F822">
        <v>1852</v>
      </c>
      <c r="G822" t="s">
        <v>2</v>
      </c>
      <c r="H822">
        <f>IFERROR(INDEX(Plan2!C:C,MATCH(F822,Plan2!I:I,0)),"NULL")</f>
        <v>18</v>
      </c>
      <c r="I822" t="s">
        <v>2</v>
      </c>
      <c r="J822" t="s">
        <v>5148</v>
      </c>
      <c r="K822" t="s">
        <v>5043</v>
      </c>
      <c r="L822" t="str">
        <f>IFERROR(INDEX(Plan2!E:E,MATCH(F822,Plan2!I:I,0)),"NULL")</f>
        <v>COMPESA</v>
      </c>
      <c r="M822" s="3" t="s">
        <v>5047</v>
      </c>
      <c r="N822">
        <v>50</v>
      </c>
      <c r="O822" t="s">
        <v>5043</v>
      </c>
      <c r="P822" s="4">
        <v>42795</v>
      </c>
      <c r="Q822" s="5" t="s">
        <v>5046</v>
      </c>
      <c r="R822" s="4">
        <v>44621</v>
      </c>
      <c r="S822" s="6" t="s">
        <v>5046</v>
      </c>
      <c r="T822" t="s">
        <v>1063</v>
      </c>
      <c r="U822" s="3" t="s">
        <v>5046</v>
      </c>
      <c r="V822">
        <v>0</v>
      </c>
      <c r="W822" s="3" t="s">
        <v>5047</v>
      </c>
      <c r="X822" s="7" t="s">
        <v>5414</v>
      </c>
      <c r="Y822" s="3" t="s">
        <v>5043</v>
      </c>
      <c r="Z822">
        <v>0</v>
      </c>
      <c r="AA822" s="3" t="s">
        <v>5046</v>
      </c>
      <c r="AB822" t="s">
        <v>220</v>
      </c>
      <c r="AC822" s="3" t="s">
        <v>5046</v>
      </c>
      <c r="AD822">
        <v>18892</v>
      </c>
      <c r="AE822" s="3" t="s">
        <v>5046</v>
      </c>
      <c r="AF822" t="s">
        <v>24</v>
      </c>
      <c r="AG822" s="3" t="s">
        <v>5046</v>
      </c>
      <c r="AH822">
        <v>0</v>
      </c>
      <c r="AI822" s="3" t="s">
        <v>5046</v>
      </c>
      <c r="AJ822" t="s">
        <v>25</v>
      </c>
      <c r="AK822" s="3" t="s">
        <v>5049</v>
      </c>
      <c r="AL822" t="s">
        <v>2</v>
      </c>
    </row>
    <row r="823" spans="1:38" x14ac:dyDescent="0.25">
      <c r="A823" s="2" t="s">
        <v>5041</v>
      </c>
      <c r="B823">
        <v>823</v>
      </c>
      <c r="C823" t="s">
        <v>5043</v>
      </c>
      <c r="D823" t="s">
        <v>5044</v>
      </c>
      <c r="E823" s="3" t="s">
        <v>5047</v>
      </c>
      <c r="F823">
        <v>1852</v>
      </c>
      <c r="G823" t="s">
        <v>2</v>
      </c>
      <c r="H823">
        <f>IFERROR(INDEX(Plan2!C:C,MATCH(F823,Plan2!I:I,0)),"NULL")</f>
        <v>18</v>
      </c>
      <c r="I823" t="s">
        <v>2</v>
      </c>
      <c r="J823" t="s">
        <v>5148</v>
      </c>
      <c r="K823" t="s">
        <v>5043</v>
      </c>
      <c r="L823" t="str">
        <f>IFERROR(INDEX(Plan2!E:E,MATCH(F823,Plan2!I:I,0)),"NULL")</f>
        <v>COMPESA</v>
      </c>
      <c r="M823" s="3" t="s">
        <v>5047</v>
      </c>
      <c r="N823">
        <v>50</v>
      </c>
      <c r="O823" t="s">
        <v>5043</v>
      </c>
      <c r="P823" s="4">
        <v>42156</v>
      </c>
      <c r="Q823" s="5" t="s">
        <v>5046</v>
      </c>
      <c r="R823" s="4">
        <v>43983</v>
      </c>
      <c r="S823" s="6" t="s">
        <v>5046</v>
      </c>
      <c r="T823" t="s">
        <v>1064</v>
      </c>
      <c r="U823" s="3" t="s">
        <v>5046</v>
      </c>
      <c r="V823">
        <v>0</v>
      </c>
      <c r="W823" s="3" t="s">
        <v>5047</v>
      </c>
      <c r="X823" s="7" t="s">
        <v>5418</v>
      </c>
      <c r="Y823" s="3" t="s">
        <v>5043</v>
      </c>
      <c r="Z823">
        <v>0</v>
      </c>
      <c r="AA823" s="3" t="s">
        <v>5046</v>
      </c>
      <c r="AB823" t="s">
        <v>36</v>
      </c>
      <c r="AC823" s="3" t="s">
        <v>5046</v>
      </c>
      <c r="AD823">
        <v>4408</v>
      </c>
      <c r="AE823" s="3" t="s">
        <v>5046</v>
      </c>
      <c r="AF823" t="s">
        <v>24</v>
      </c>
      <c r="AG823" s="3" t="s">
        <v>5046</v>
      </c>
      <c r="AH823">
        <v>0</v>
      </c>
      <c r="AI823" s="3" t="s">
        <v>5046</v>
      </c>
      <c r="AJ823" t="s">
        <v>25</v>
      </c>
      <c r="AK823" s="3" t="s">
        <v>5049</v>
      </c>
      <c r="AL823" t="s">
        <v>2</v>
      </c>
    </row>
    <row r="824" spans="1:38" x14ac:dyDescent="0.25">
      <c r="A824" s="2" t="s">
        <v>5041</v>
      </c>
      <c r="B824">
        <v>824</v>
      </c>
      <c r="C824" t="s">
        <v>5043</v>
      </c>
      <c r="D824" t="s">
        <v>5044</v>
      </c>
      <c r="E824" s="3" t="s">
        <v>5047</v>
      </c>
      <c r="F824">
        <v>1852</v>
      </c>
      <c r="G824" t="s">
        <v>2</v>
      </c>
      <c r="H824">
        <f>IFERROR(INDEX(Plan2!C:C,MATCH(F824,Plan2!I:I,0)),"NULL")</f>
        <v>18</v>
      </c>
      <c r="I824" t="s">
        <v>2</v>
      </c>
      <c r="J824" t="s">
        <v>5148</v>
      </c>
      <c r="K824" t="s">
        <v>5043</v>
      </c>
      <c r="L824" t="str">
        <f>IFERROR(INDEX(Plan2!E:E,MATCH(F824,Plan2!I:I,0)),"NULL")</f>
        <v>COMPESA</v>
      </c>
      <c r="M824" s="3" t="s">
        <v>5047</v>
      </c>
      <c r="N824">
        <v>50</v>
      </c>
      <c r="O824" t="s">
        <v>5043</v>
      </c>
      <c r="P824" s="4">
        <v>41883</v>
      </c>
      <c r="Q824" s="5" t="s">
        <v>5046</v>
      </c>
      <c r="R824" s="4">
        <v>43709</v>
      </c>
      <c r="S824" s="6" t="s">
        <v>5046</v>
      </c>
      <c r="T824" t="s">
        <v>1065</v>
      </c>
      <c r="U824" s="3" t="s">
        <v>5046</v>
      </c>
      <c r="V824">
        <v>0</v>
      </c>
      <c r="W824" s="3" t="s">
        <v>5047</v>
      </c>
      <c r="X824" s="7" t="s">
        <v>5423</v>
      </c>
      <c r="Y824" s="3" t="s">
        <v>5043</v>
      </c>
      <c r="Z824">
        <v>0</v>
      </c>
      <c r="AA824" s="3" t="s">
        <v>5046</v>
      </c>
      <c r="AB824" t="s">
        <v>220</v>
      </c>
      <c r="AC824" s="3" t="s">
        <v>5046</v>
      </c>
      <c r="AD824">
        <v>18896</v>
      </c>
      <c r="AE824" s="3" t="s">
        <v>5046</v>
      </c>
      <c r="AF824" t="s">
        <v>24</v>
      </c>
      <c r="AG824" s="3" t="s">
        <v>5046</v>
      </c>
      <c r="AH824">
        <v>0</v>
      </c>
      <c r="AI824" s="3" t="s">
        <v>5046</v>
      </c>
      <c r="AJ824" t="s">
        <v>25</v>
      </c>
      <c r="AK824" s="3" t="s">
        <v>5049</v>
      </c>
      <c r="AL824" t="s">
        <v>2</v>
      </c>
    </row>
    <row r="825" spans="1:38" x14ac:dyDescent="0.25">
      <c r="A825" s="2" t="s">
        <v>5041</v>
      </c>
      <c r="B825">
        <v>825</v>
      </c>
      <c r="C825" t="s">
        <v>5043</v>
      </c>
      <c r="D825" t="s">
        <v>5044</v>
      </c>
      <c r="E825" s="3" t="s">
        <v>5047</v>
      </c>
      <c r="F825">
        <v>1852</v>
      </c>
      <c r="G825" t="s">
        <v>2</v>
      </c>
      <c r="H825">
        <f>IFERROR(INDEX(Plan2!C:C,MATCH(F825,Plan2!I:I,0)),"NULL")</f>
        <v>18</v>
      </c>
      <c r="I825" t="s">
        <v>2</v>
      </c>
      <c r="J825" t="s">
        <v>5148</v>
      </c>
      <c r="K825" t="s">
        <v>5043</v>
      </c>
      <c r="L825" t="str">
        <f>IFERROR(INDEX(Plan2!E:E,MATCH(F825,Plan2!I:I,0)),"NULL")</f>
        <v>COMPESA</v>
      </c>
      <c r="M825" s="3" t="s">
        <v>5047</v>
      </c>
      <c r="N825">
        <v>50</v>
      </c>
      <c r="O825" t="s">
        <v>5043</v>
      </c>
      <c r="P825" s="4">
        <v>41821</v>
      </c>
      <c r="Q825" s="5" t="s">
        <v>5046</v>
      </c>
      <c r="R825" s="4">
        <v>43647</v>
      </c>
      <c r="S825" s="6" t="s">
        <v>5046</v>
      </c>
      <c r="T825" t="s">
        <v>1066</v>
      </c>
      <c r="U825" s="3" t="s">
        <v>5046</v>
      </c>
      <c r="V825">
        <v>0</v>
      </c>
      <c r="W825" s="3" t="s">
        <v>5047</v>
      </c>
      <c r="X825" s="7" t="s">
        <v>5416</v>
      </c>
      <c r="Y825" s="3" t="s">
        <v>5043</v>
      </c>
      <c r="Z825">
        <v>0</v>
      </c>
      <c r="AA825" s="3" t="s">
        <v>5046</v>
      </c>
      <c r="AB825" t="s">
        <v>220</v>
      </c>
      <c r="AC825" s="3" t="s">
        <v>5046</v>
      </c>
      <c r="AD825">
        <v>18897</v>
      </c>
      <c r="AE825" s="3" t="s">
        <v>5046</v>
      </c>
      <c r="AF825" t="s">
        <v>24</v>
      </c>
      <c r="AG825" s="3" t="s">
        <v>5046</v>
      </c>
      <c r="AH825">
        <v>0</v>
      </c>
      <c r="AI825" s="3" t="s">
        <v>5046</v>
      </c>
      <c r="AJ825" t="s">
        <v>25</v>
      </c>
      <c r="AK825" s="3" t="s">
        <v>5049</v>
      </c>
      <c r="AL825" t="s">
        <v>2</v>
      </c>
    </row>
    <row r="826" spans="1:38" x14ac:dyDescent="0.25">
      <c r="A826" s="2" t="s">
        <v>5041</v>
      </c>
      <c r="B826">
        <v>826</v>
      </c>
      <c r="C826" t="s">
        <v>5043</v>
      </c>
      <c r="D826" t="s">
        <v>5044</v>
      </c>
      <c r="E826" s="3" t="s">
        <v>5047</v>
      </c>
      <c r="F826">
        <v>1852</v>
      </c>
      <c r="G826" t="s">
        <v>2</v>
      </c>
      <c r="H826">
        <f>IFERROR(INDEX(Plan2!C:C,MATCH(F826,Plan2!I:I,0)),"NULL")</f>
        <v>18</v>
      </c>
      <c r="I826" t="s">
        <v>2</v>
      </c>
      <c r="J826" t="s">
        <v>5148</v>
      </c>
      <c r="K826" t="s">
        <v>5043</v>
      </c>
      <c r="L826" t="str">
        <f>IFERROR(INDEX(Plan2!E:E,MATCH(F826,Plan2!I:I,0)),"NULL")</f>
        <v>COMPESA</v>
      </c>
      <c r="M826" s="3" t="s">
        <v>5047</v>
      </c>
      <c r="N826">
        <v>50</v>
      </c>
      <c r="O826" t="s">
        <v>5043</v>
      </c>
      <c r="P826" s="4">
        <v>41913</v>
      </c>
      <c r="Q826" s="5" t="s">
        <v>5046</v>
      </c>
      <c r="R826" s="4">
        <v>43739</v>
      </c>
      <c r="S826" s="6" t="s">
        <v>5046</v>
      </c>
      <c r="T826" t="s">
        <v>1067</v>
      </c>
      <c r="U826" s="3" t="s">
        <v>5046</v>
      </c>
      <c r="V826">
        <v>0</v>
      </c>
      <c r="W826" s="3" t="s">
        <v>5047</v>
      </c>
      <c r="X826" s="7" t="s">
        <v>5424</v>
      </c>
      <c r="Y826" s="3" t="s">
        <v>5043</v>
      </c>
      <c r="Z826">
        <v>0</v>
      </c>
      <c r="AA826" s="3" t="s">
        <v>5046</v>
      </c>
      <c r="AB826" t="s">
        <v>220</v>
      </c>
      <c r="AC826" s="3" t="s">
        <v>5046</v>
      </c>
      <c r="AD826">
        <v>18898</v>
      </c>
      <c r="AE826" s="3" t="s">
        <v>5046</v>
      </c>
      <c r="AF826" t="s">
        <v>24</v>
      </c>
      <c r="AG826" s="3" t="s">
        <v>5046</v>
      </c>
      <c r="AH826">
        <v>0</v>
      </c>
      <c r="AI826" s="3" t="s">
        <v>5046</v>
      </c>
      <c r="AJ826" t="s">
        <v>25</v>
      </c>
      <c r="AK826" s="3" t="s">
        <v>5049</v>
      </c>
      <c r="AL826" t="s">
        <v>2</v>
      </c>
    </row>
    <row r="827" spans="1:38" x14ac:dyDescent="0.25">
      <c r="A827" s="2" t="s">
        <v>5041</v>
      </c>
      <c r="B827">
        <v>827</v>
      </c>
      <c r="C827" t="s">
        <v>5043</v>
      </c>
      <c r="D827" t="s">
        <v>5044</v>
      </c>
      <c r="E827" s="3" t="s">
        <v>5047</v>
      </c>
      <c r="F827">
        <v>1852</v>
      </c>
      <c r="G827" t="s">
        <v>2</v>
      </c>
      <c r="H827">
        <f>IFERROR(INDEX(Plan2!C:C,MATCH(F827,Plan2!I:I,0)),"NULL")</f>
        <v>18</v>
      </c>
      <c r="I827" t="s">
        <v>2</v>
      </c>
      <c r="J827" t="s">
        <v>5148</v>
      </c>
      <c r="K827" t="s">
        <v>5043</v>
      </c>
      <c r="L827" t="str">
        <f>IFERROR(INDEX(Plan2!E:E,MATCH(F827,Plan2!I:I,0)),"NULL")</f>
        <v>COMPESA</v>
      </c>
      <c r="M827" s="3" t="s">
        <v>5047</v>
      </c>
      <c r="N827">
        <v>50</v>
      </c>
      <c r="O827" t="s">
        <v>5043</v>
      </c>
      <c r="P827" s="4">
        <v>43739</v>
      </c>
      <c r="Q827" s="5" t="s">
        <v>5046</v>
      </c>
      <c r="R827" s="4">
        <v>45566</v>
      </c>
      <c r="S827" s="6" t="s">
        <v>5046</v>
      </c>
      <c r="T827" t="s">
        <v>1068</v>
      </c>
      <c r="U827" s="3" t="s">
        <v>5046</v>
      </c>
      <c r="V827">
        <v>0</v>
      </c>
      <c r="W827" s="3" t="s">
        <v>5047</v>
      </c>
      <c r="X827" s="7" t="s">
        <v>5291</v>
      </c>
      <c r="Y827" s="3" t="s">
        <v>5043</v>
      </c>
      <c r="Z827">
        <v>0</v>
      </c>
      <c r="AA827" s="3" t="s">
        <v>5046</v>
      </c>
      <c r="AB827" t="s">
        <v>220</v>
      </c>
      <c r="AC827" s="3" t="s">
        <v>5046</v>
      </c>
      <c r="AD827">
        <v>18899</v>
      </c>
      <c r="AE827" s="3" t="s">
        <v>5046</v>
      </c>
      <c r="AF827" t="s">
        <v>24</v>
      </c>
      <c r="AG827" s="3" t="s">
        <v>5046</v>
      </c>
      <c r="AH827">
        <v>0</v>
      </c>
      <c r="AI827" s="3" t="s">
        <v>5046</v>
      </c>
      <c r="AJ827" t="s">
        <v>25</v>
      </c>
      <c r="AK827" s="3" t="s">
        <v>5049</v>
      </c>
      <c r="AL827" t="s">
        <v>2</v>
      </c>
    </row>
    <row r="828" spans="1:38" x14ac:dyDescent="0.25">
      <c r="A828" s="2" t="s">
        <v>5041</v>
      </c>
      <c r="B828">
        <v>828</v>
      </c>
      <c r="C828" t="s">
        <v>5043</v>
      </c>
      <c r="D828" t="s">
        <v>5044</v>
      </c>
      <c r="E828" s="3" t="s">
        <v>5047</v>
      </c>
      <c r="F828">
        <v>1852</v>
      </c>
      <c r="G828" t="s">
        <v>2</v>
      </c>
      <c r="H828">
        <f>IFERROR(INDEX(Plan2!C:C,MATCH(F828,Plan2!I:I,0)),"NULL")</f>
        <v>18</v>
      </c>
      <c r="I828" t="s">
        <v>2</v>
      </c>
      <c r="J828" t="s">
        <v>5148</v>
      </c>
      <c r="K828" t="s">
        <v>5043</v>
      </c>
      <c r="L828" t="str">
        <f>IFERROR(INDEX(Plan2!E:E,MATCH(F828,Plan2!I:I,0)),"NULL")</f>
        <v>COMPESA</v>
      </c>
      <c r="M828" s="3" t="s">
        <v>5047</v>
      </c>
      <c r="N828">
        <v>50</v>
      </c>
      <c r="O828" t="s">
        <v>5043</v>
      </c>
      <c r="P828" s="4">
        <v>42064</v>
      </c>
      <c r="Q828" s="5" t="s">
        <v>5046</v>
      </c>
      <c r="R828" s="4">
        <v>43891</v>
      </c>
      <c r="S828" s="6" t="s">
        <v>5046</v>
      </c>
      <c r="T828" t="s">
        <v>1069</v>
      </c>
      <c r="U828" s="3" t="s">
        <v>5046</v>
      </c>
      <c r="V828">
        <v>0</v>
      </c>
      <c r="W828" s="3" t="s">
        <v>5047</v>
      </c>
      <c r="X828" s="7" t="s">
        <v>5195</v>
      </c>
      <c r="Y828" s="3" t="s">
        <v>5043</v>
      </c>
      <c r="Z828">
        <v>0</v>
      </c>
      <c r="AA828" s="3" t="s">
        <v>5046</v>
      </c>
      <c r="AB828" t="s">
        <v>220</v>
      </c>
      <c r="AC828" s="3" t="s">
        <v>5046</v>
      </c>
      <c r="AD828">
        <v>18900</v>
      </c>
      <c r="AE828" s="3" t="s">
        <v>5046</v>
      </c>
      <c r="AF828" t="s">
        <v>24</v>
      </c>
      <c r="AG828" s="3" t="s">
        <v>5046</v>
      </c>
      <c r="AH828">
        <v>0</v>
      </c>
      <c r="AI828" s="3" t="s">
        <v>5046</v>
      </c>
      <c r="AJ828" t="s">
        <v>25</v>
      </c>
      <c r="AK828" s="3" t="s">
        <v>5049</v>
      </c>
      <c r="AL828" t="s">
        <v>2</v>
      </c>
    </row>
    <row r="829" spans="1:38" x14ac:dyDescent="0.25">
      <c r="A829" s="2" t="s">
        <v>5041</v>
      </c>
      <c r="B829">
        <v>829</v>
      </c>
      <c r="C829" t="s">
        <v>5043</v>
      </c>
      <c r="D829" t="s">
        <v>5044</v>
      </c>
      <c r="E829" s="3" t="s">
        <v>5047</v>
      </c>
      <c r="F829">
        <v>1852</v>
      </c>
      <c r="G829" t="s">
        <v>2</v>
      </c>
      <c r="H829">
        <f>IFERROR(INDEX(Plan2!C:C,MATCH(F829,Plan2!I:I,0)),"NULL")</f>
        <v>18</v>
      </c>
      <c r="I829" t="s">
        <v>2</v>
      </c>
      <c r="J829" t="s">
        <v>5148</v>
      </c>
      <c r="K829" t="s">
        <v>5043</v>
      </c>
      <c r="L829" t="str">
        <f>IFERROR(INDEX(Plan2!E:E,MATCH(F829,Plan2!I:I,0)),"NULL")</f>
        <v>COMPESA</v>
      </c>
      <c r="M829" s="3" t="s">
        <v>5047</v>
      </c>
      <c r="N829">
        <v>50</v>
      </c>
      <c r="O829" t="s">
        <v>5043</v>
      </c>
      <c r="P829" s="4">
        <v>41821</v>
      </c>
      <c r="Q829" s="5" t="s">
        <v>5046</v>
      </c>
      <c r="R829" s="4">
        <v>43647</v>
      </c>
      <c r="S829" s="6" t="s">
        <v>5046</v>
      </c>
      <c r="T829" t="s">
        <v>1070</v>
      </c>
      <c r="U829" s="3" t="s">
        <v>5046</v>
      </c>
      <c r="V829">
        <v>0</v>
      </c>
      <c r="W829" s="3" t="s">
        <v>5047</v>
      </c>
      <c r="X829" s="7" t="s">
        <v>5389</v>
      </c>
      <c r="Y829" s="3" t="s">
        <v>5043</v>
      </c>
      <c r="Z829">
        <v>0</v>
      </c>
      <c r="AA829" s="3" t="s">
        <v>5046</v>
      </c>
      <c r="AB829" t="s">
        <v>220</v>
      </c>
      <c r="AC829" s="3" t="s">
        <v>5046</v>
      </c>
      <c r="AD829">
        <v>18901</v>
      </c>
      <c r="AE829" s="3" t="s">
        <v>5046</v>
      </c>
      <c r="AF829" t="s">
        <v>24</v>
      </c>
      <c r="AG829" s="3" t="s">
        <v>5046</v>
      </c>
      <c r="AH829">
        <v>0</v>
      </c>
      <c r="AI829" s="3" t="s">
        <v>5046</v>
      </c>
      <c r="AJ829" t="s">
        <v>25</v>
      </c>
      <c r="AK829" s="3" t="s">
        <v>5049</v>
      </c>
      <c r="AL829" t="s">
        <v>2</v>
      </c>
    </row>
    <row r="830" spans="1:38" x14ac:dyDescent="0.25">
      <c r="A830" s="2" t="s">
        <v>5041</v>
      </c>
      <c r="B830">
        <v>830</v>
      </c>
      <c r="C830" t="s">
        <v>5043</v>
      </c>
      <c r="D830" t="s">
        <v>5044</v>
      </c>
      <c r="E830" s="3" t="s">
        <v>5047</v>
      </c>
      <c r="F830">
        <v>1852</v>
      </c>
      <c r="G830" t="s">
        <v>2</v>
      </c>
      <c r="H830">
        <f>IFERROR(INDEX(Plan2!C:C,MATCH(F830,Plan2!I:I,0)),"NULL")</f>
        <v>18</v>
      </c>
      <c r="I830" t="s">
        <v>2</v>
      </c>
      <c r="J830" t="s">
        <v>5148</v>
      </c>
      <c r="K830" t="s">
        <v>5043</v>
      </c>
      <c r="L830" t="str">
        <f>IFERROR(INDEX(Plan2!E:E,MATCH(F830,Plan2!I:I,0)),"NULL")</f>
        <v>COMPESA</v>
      </c>
      <c r="M830" s="3" t="s">
        <v>5047</v>
      </c>
      <c r="N830">
        <v>50</v>
      </c>
      <c r="O830" t="s">
        <v>5043</v>
      </c>
      <c r="P830" s="4">
        <v>41913</v>
      </c>
      <c r="Q830" s="5" t="s">
        <v>5046</v>
      </c>
      <c r="R830" s="4">
        <v>43739</v>
      </c>
      <c r="S830" s="6" t="s">
        <v>5046</v>
      </c>
      <c r="T830" t="s">
        <v>1071</v>
      </c>
      <c r="U830" s="3" t="s">
        <v>5046</v>
      </c>
      <c r="V830">
        <v>0</v>
      </c>
      <c r="W830" s="3" t="s">
        <v>5047</v>
      </c>
      <c r="X830" s="7" t="s">
        <v>5423</v>
      </c>
      <c r="Y830" s="3" t="s">
        <v>5043</v>
      </c>
      <c r="Z830">
        <v>0</v>
      </c>
      <c r="AA830" s="3" t="s">
        <v>5046</v>
      </c>
      <c r="AB830" t="s">
        <v>220</v>
      </c>
      <c r="AC830" s="3" t="s">
        <v>5046</v>
      </c>
      <c r="AD830">
        <v>18902</v>
      </c>
      <c r="AE830" s="3" t="s">
        <v>5046</v>
      </c>
      <c r="AF830" t="s">
        <v>24</v>
      </c>
      <c r="AG830" s="3" t="s">
        <v>5046</v>
      </c>
      <c r="AH830">
        <v>0</v>
      </c>
      <c r="AI830" s="3" t="s">
        <v>5046</v>
      </c>
      <c r="AJ830" t="s">
        <v>25</v>
      </c>
      <c r="AK830" s="3" t="s">
        <v>5049</v>
      </c>
      <c r="AL830" t="s">
        <v>2</v>
      </c>
    </row>
    <row r="831" spans="1:38" x14ac:dyDescent="0.25">
      <c r="A831" s="2" t="s">
        <v>5041</v>
      </c>
      <c r="B831">
        <v>831</v>
      </c>
      <c r="C831" t="s">
        <v>5043</v>
      </c>
      <c r="D831" t="s">
        <v>5044</v>
      </c>
      <c r="E831" s="3" t="s">
        <v>5047</v>
      </c>
      <c r="F831">
        <v>1852</v>
      </c>
      <c r="G831" t="s">
        <v>2</v>
      </c>
      <c r="H831">
        <f>IFERROR(INDEX(Plan2!C:C,MATCH(F831,Plan2!I:I,0)),"NULL")</f>
        <v>18</v>
      </c>
      <c r="I831" t="s">
        <v>2</v>
      </c>
      <c r="J831" t="s">
        <v>5148</v>
      </c>
      <c r="K831" t="s">
        <v>5043</v>
      </c>
      <c r="L831" t="str">
        <f>IFERROR(INDEX(Plan2!E:E,MATCH(F831,Plan2!I:I,0)),"NULL")</f>
        <v>COMPESA</v>
      </c>
      <c r="M831" s="3" t="s">
        <v>5047</v>
      </c>
      <c r="N831">
        <v>50</v>
      </c>
      <c r="O831" t="s">
        <v>5043</v>
      </c>
      <c r="P831" s="4">
        <v>43344</v>
      </c>
      <c r="Q831" s="5" t="s">
        <v>5046</v>
      </c>
      <c r="R831" s="4">
        <v>45170</v>
      </c>
      <c r="S831" s="6" t="s">
        <v>5046</v>
      </c>
      <c r="T831" t="s">
        <v>1072</v>
      </c>
      <c r="U831" s="3" t="s">
        <v>5046</v>
      </c>
      <c r="V831">
        <v>0</v>
      </c>
      <c r="W831" s="3" t="s">
        <v>5047</v>
      </c>
      <c r="X831" s="7" t="s">
        <v>5291</v>
      </c>
      <c r="Y831" s="3" t="s">
        <v>5043</v>
      </c>
      <c r="Z831">
        <v>0</v>
      </c>
      <c r="AA831" s="3" t="s">
        <v>5046</v>
      </c>
      <c r="AB831" t="s">
        <v>220</v>
      </c>
      <c r="AC831" s="3" t="s">
        <v>5046</v>
      </c>
      <c r="AD831">
        <v>18903</v>
      </c>
      <c r="AE831" s="3" t="s">
        <v>5046</v>
      </c>
      <c r="AF831" t="s">
        <v>24</v>
      </c>
      <c r="AG831" s="3" t="s">
        <v>5046</v>
      </c>
      <c r="AH831">
        <v>0</v>
      </c>
      <c r="AI831" s="3" t="s">
        <v>5046</v>
      </c>
      <c r="AJ831" t="s">
        <v>25</v>
      </c>
      <c r="AK831" s="3" t="s">
        <v>5049</v>
      </c>
      <c r="AL831" t="s">
        <v>2</v>
      </c>
    </row>
    <row r="832" spans="1:38" x14ac:dyDescent="0.25">
      <c r="A832" s="2" t="s">
        <v>5041</v>
      </c>
      <c r="B832">
        <v>832</v>
      </c>
      <c r="C832" t="s">
        <v>5043</v>
      </c>
      <c r="D832" t="s">
        <v>5044</v>
      </c>
      <c r="E832" s="3" t="s">
        <v>5047</v>
      </c>
      <c r="F832">
        <v>1852</v>
      </c>
      <c r="G832" t="s">
        <v>2</v>
      </c>
      <c r="H832">
        <f>IFERROR(INDEX(Plan2!C:C,MATCH(F832,Plan2!I:I,0)),"NULL")</f>
        <v>18</v>
      </c>
      <c r="I832" t="s">
        <v>2</v>
      </c>
      <c r="J832" t="s">
        <v>5148</v>
      </c>
      <c r="K832" t="s">
        <v>5043</v>
      </c>
      <c r="L832" t="str">
        <f>IFERROR(INDEX(Plan2!E:E,MATCH(F832,Plan2!I:I,0)),"NULL")</f>
        <v>COMPESA</v>
      </c>
      <c r="M832" s="3" t="s">
        <v>5047</v>
      </c>
      <c r="N832">
        <v>50</v>
      </c>
      <c r="O832" t="s">
        <v>5043</v>
      </c>
      <c r="P832" s="4">
        <v>41913</v>
      </c>
      <c r="Q832" s="5" t="s">
        <v>5046</v>
      </c>
      <c r="R832" s="4">
        <v>43739</v>
      </c>
      <c r="S832" s="6" t="s">
        <v>5046</v>
      </c>
      <c r="T832" t="s">
        <v>1073</v>
      </c>
      <c r="U832" s="3" t="s">
        <v>5046</v>
      </c>
      <c r="V832">
        <v>0</v>
      </c>
      <c r="W832" s="3" t="s">
        <v>5047</v>
      </c>
      <c r="X832" s="7" t="s">
        <v>5415</v>
      </c>
      <c r="Y832" s="3" t="s">
        <v>5043</v>
      </c>
      <c r="Z832">
        <v>0</v>
      </c>
      <c r="AA832" s="3" t="s">
        <v>5046</v>
      </c>
      <c r="AB832" t="s">
        <v>220</v>
      </c>
      <c r="AC832" s="3" t="s">
        <v>5046</v>
      </c>
      <c r="AD832">
        <v>18906</v>
      </c>
      <c r="AE832" s="3" t="s">
        <v>5046</v>
      </c>
      <c r="AF832" t="s">
        <v>24</v>
      </c>
      <c r="AG832" s="3" t="s">
        <v>5046</v>
      </c>
      <c r="AH832">
        <v>0</v>
      </c>
      <c r="AI832" s="3" t="s">
        <v>5046</v>
      </c>
      <c r="AJ832" t="s">
        <v>25</v>
      </c>
      <c r="AK832" s="3" t="s">
        <v>5049</v>
      </c>
      <c r="AL832" t="s">
        <v>2</v>
      </c>
    </row>
    <row r="833" spans="1:38" x14ac:dyDescent="0.25">
      <c r="A833" s="2" t="s">
        <v>5041</v>
      </c>
      <c r="B833">
        <v>833</v>
      </c>
      <c r="C833" t="s">
        <v>5043</v>
      </c>
      <c r="D833" t="s">
        <v>5044</v>
      </c>
      <c r="E833" s="3" t="s">
        <v>5047</v>
      </c>
      <c r="F833">
        <v>1852</v>
      </c>
      <c r="G833" t="s">
        <v>2</v>
      </c>
      <c r="H833">
        <f>IFERROR(INDEX(Plan2!C:C,MATCH(F833,Plan2!I:I,0)),"NULL")</f>
        <v>18</v>
      </c>
      <c r="I833" t="s">
        <v>2</v>
      </c>
      <c r="J833" t="s">
        <v>5148</v>
      </c>
      <c r="K833" t="s">
        <v>5043</v>
      </c>
      <c r="L833" t="str">
        <f>IFERROR(INDEX(Plan2!E:E,MATCH(F833,Plan2!I:I,0)),"NULL")</f>
        <v>COMPESA</v>
      </c>
      <c r="M833" s="3" t="s">
        <v>5047</v>
      </c>
      <c r="N833">
        <v>50</v>
      </c>
      <c r="O833" t="s">
        <v>5043</v>
      </c>
      <c r="P833" s="4">
        <v>42036</v>
      </c>
      <c r="Q833" s="5" t="s">
        <v>5046</v>
      </c>
      <c r="R833" s="4">
        <v>43862</v>
      </c>
      <c r="S833" s="6" t="s">
        <v>5046</v>
      </c>
      <c r="T833" t="s">
        <v>1074</v>
      </c>
      <c r="U833" s="3" t="s">
        <v>5046</v>
      </c>
      <c r="V833">
        <v>0</v>
      </c>
      <c r="W833" s="3" t="s">
        <v>5047</v>
      </c>
      <c r="X833" s="7" t="s">
        <v>5425</v>
      </c>
      <c r="Y833" s="3" t="s">
        <v>5043</v>
      </c>
      <c r="Z833">
        <v>0</v>
      </c>
      <c r="AA833" s="3" t="s">
        <v>5046</v>
      </c>
      <c r="AB833" t="s">
        <v>220</v>
      </c>
      <c r="AC833" s="3" t="s">
        <v>5046</v>
      </c>
      <c r="AD833">
        <v>18907</v>
      </c>
      <c r="AE833" s="3" t="s">
        <v>5046</v>
      </c>
      <c r="AF833" t="s">
        <v>24</v>
      </c>
      <c r="AG833" s="3" t="s">
        <v>5046</v>
      </c>
      <c r="AH833">
        <v>0</v>
      </c>
      <c r="AI833" s="3" t="s">
        <v>5046</v>
      </c>
      <c r="AJ833" t="s">
        <v>25</v>
      </c>
      <c r="AK833" s="3" t="s">
        <v>5049</v>
      </c>
      <c r="AL833" t="s">
        <v>2</v>
      </c>
    </row>
    <row r="834" spans="1:38" x14ac:dyDescent="0.25">
      <c r="A834" s="2" t="s">
        <v>5041</v>
      </c>
      <c r="B834">
        <v>834</v>
      </c>
      <c r="C834" t="s">
        <v>5043</v>
      </c>
      <c r="D834" t="s">
        <v>5044</v>
      </c>
      <c r="E834" s="3" t="s">
        <v>5047</v>
      </c>
      <c r="F834">
        <v>1852</v>
      </c>
      <c r="G834" t="s">
        <v>2</v>
      </c>
      <c r="H834">
        <f>IFERROR(INDEX(Plan2!C:C,MATCH(F834,Plan2!I:I,0)),"NULL")</f>
        <v>18</v>
      </c>
      <c r="I834" t="s">
        <v>2</v>
      </c>
      <c r="J834" t="s">
        <v>5148</v>
      </c>
      <c r="K834" t="s">
        <v>5043</v>
      </c>
      <c r="L834" t="str">
        <f>IFERROR(INDEX(Plan2!E:E,MATCH(F834,Plan2!I:I,0)),"NULL")</f>
        <v>COMPESA</v>
      </c>
      <c r="M834" s="3" t="s">
        <v>5047</v>
      </c>
      <c r="N834">
        <v>50</v>
      </c>
      <c r="O834" t="s">
        <v>5043</v>
      </c>
      <c r="P834" s="4">
        <v>41974</v>
      </c>
      <c r="Q834" s="5" t="s">
        <v>5046</v>
      </c>
      <c r="R834" s="4">
        <v>43800</v>
      </c>
      <c r="S834" s="6" t="s">
        <v>5046</v>
      </c>
      <c r="T834" t="s">
        <v>1075</v>
      </c>
      <c r="U834" s="3" t="s">
        <v>5046</v>
      </c>
      <c r="V834">
        <v>0</v>
      </c>
      <c r="W834" s="3" t="s">
        <v>5047</v>
      </c>
      <c r="X834" s="7" t="s">
        <v>5394</v>
      </c>
      <c r="Y834" s="3" t="s">
        <v>5043</v>
      </c>
      <c r="Z834">
        <v>0</v>
      </c>
      <c r="AA834" s="3" t="s">
        <v>5046</v>
      </c>
      <c r="AB834" t="s">
        <v>220</v>
      </c>
      <c r="AC834" s="3" t="s">
        <v>5046</v>
      </c>
      <c r="AD834">
        <v>18908</v>
      </c>
      <c r="AE834" s="3" t="s">
        <v>5046</v>
      </c>
      <c r="AF834" t="s">
        <v>24</v>
      </c>
      <c r="AG834" s="3" t="s">
        <v>5046</v>
      </c>
      <c r="AH834">
        <v>0</v>
      </c>
      <c r="AI834" s="3" t="s">
        <v>5046</v>
      </c>
      <c r="AJ834" t="s">
        <v>25</v>
      </c>
      <c r="AK834" s="3" t="s">
        <v>5049</v>
      </c>
      <c r="AL834" t="s">
        <v>2</v>
      </c>
    </row>
    <row r="835" spans="1:38" x14ac:dyDescent="0.25">
      <c r="A835" s="2" t="s">
        <v>5041</v>
      </c>
      <c r="B835">
        <v>835</v>
      </c>
      <c r="C835" t="s">
        <v>5043</v>
      </c>
      <c r="D835" t="s">
        <v>5044</v>
      </c>
      <c r="E835" s="3" t="s">
        <v>5047</v>
      </c>
      <c r="F835">
        <v>1852</v>
      </c>
      <c r="G835" t="s">
        <v>2</v>
      </c>
      <c r="H835">
        <f>IFERROR(INDEX(Plan2!C:C,MATCH(F835,Plan2!I:I,0)),"NULL")</f>
        <v>18</v>
      </c>
      <c r="I835" t="s">
        <v>2</v>
      </c>
      <c r="J835" t="s">
        <v>5148</v>
      </c>
      <c r="K835" t="s">
        <v>5043</v>
      </c>
      <c r="L835" t="str">
        <f>IFERROR(INDEX(Plan2!E:E,MATCH(F835,Plan2!I:I,0)),"NULL")</f>
        <v>COMPESA</v>
      </c>
      <c r="M835" s="3" t="s">
        <v>5047</v>
      </c>
      <c r="N835">
        <v>50</v>
      </c>
      <c r="O835" t="s">
        <v>5043</v>
      </c>
      <c r="P835" s="4">
        <v>42125</v>
      </c>
      <c r="Q835" s="5" t="s">
        <v>5046</v>
      </c>
      <c r="R835" s="4">
        <v>43952</v>
      </c>
      <c r="S835" s="6" t="s">
        <v>5046</v>
      </c>
      <c r="T835" t="s">
        <v>1076</v>
      </c>
      <c r="U835" s="3" t="s">
        <v>5046</v>
      </c>
      <c r="V835">
        <v>0</v>
      </c>
      <c r="W835" s="3" t="s">
        <v>5047</v>
      </c>
      <c r="X835" s="7" t="s">
        <v>5403</v>
      </c>
      <c r="Y835" s="3" t="s">
        <v>5043</v>
      </c>
      <c r="Z835">
        <v>0</v>
      </c>
      <c r="AA835" s="3" t="s">
        <v>5046</v>
      </c>
      <c r="AB835" t="s">
        <v>220</v>
      </c>
      <c r="AC835" s="3" t="s">
        <v>5046</v>
      </c>
      <c r="AD835">
        <v>18909</v>
      </c>
      <c r="AE835" s="3" t="s">
        <v>5046</v>
      </c>
      <c r="AF835" t="s">
        <v>24</v>
      </c>
      <c r="AG835" s="3" t="s">
        <v>5046</v>
      </c>
      <c r="AH835">
        <v>0</v>
      </c>
      <c r="AI835" s="3" t="s">
        <v>5046</v>
      </c>
      <c r="AJ835" t="s">
        <v>25</v>
      </c>
      <c r="AK835" s="3" t="s">
        <v>5049</v>
      </c>
      <c r="AL835" t="s">
        <v>2</v>
      </c>
    </row>
    <row r="836" spans="1:38" x14ac:dyDescent="0.25">
      <c r="A836" s="2" t="s">
        <v>5041</v>
      </c>
      <c r="B836">
        <v>836</v>
      </c>
      <c r="C836" t="s">
        <v>5043</v>
      </c>
      <c r="D836" t="s">
        <v>5044</v>
      </c>
      <c r="E836" s="3" t="s">
        <v>5047</v>
      </c>
      <c r="F836">
        <v>1852</v>
      </c>
      <c r="G836" t="s">
        <v>2</v>
      </c>
      <c r="H836">
        <f>IFERROR(INDEX(Plan2!C:C,MATCH(F836,Plan2!I:I,0)),"NULL")</f>
        <v>18</v>
      </c>
      <c r="I836" t="s">
        <v>2</v>
      </c>
      <c r="J836" t="s">
        <v>5148</v>
      </c>
      <c r="K836" t="s">
        <v>5043</v>
      </c>
      <c r="L836" t="str">
        <f>IFERROR(INDEX(Plan2!E:E,MATCH(F836,Plan2!I:I,0)),"NULL")</f>
        <v>COMPESA</v>
      </c>
      <c r="M836" s="3" t="s">
        <v>5047</v>
      </c>
      <c r="N836">
        <v>50</v>
      </c>
      <c r="O836" t="s">
        <v>5043</v>
      </c>
      <c r="P836" s="4">
        <v>41944</v>
      </c>
      <c r="Q836" s="5" t="s">
        <v>5046</v>
      </c>
      <c r="R836" s="4">
        <v>43770</v>
      </c>
      <c r="S836" s="6" t="s">
        <v>5046</v>
      </c>
      <c r="T836" t="s">
        <v>1077</v>
      </c>
      <c r="U836" s="3" t="s">
        <v>5046</v>
      </c>
      <c r="V836">
        <v>0</v>
      </c>
      <c r="W836" s="3" t="s">
        <v>5047</v>
      </c>
      <c r="X836" s="7" t="s">
        <v>5418</v>
      </c>
      <c r="Y836" s="3" t="s">
        <v>5043</v>
      </c>
      <c r="Z836">
        <v>0</v>
      </c>
      <c r="AA836" s="3" t="s">
        <v>5046</v>
      </c>
      <c r="AB836" t="s">
        <v>220</v>
      </c>
      <c r="AC836" s="3" t="s">
        <v>5046</v>
      </c>
      <c r="AD836">
        <v>18912</v>
      </c>
      <c r="AE836" s="3" t="s">
        <v>5046</v>
      </c>
      <c r="AF836" t="s">
        <v>24</v>
      </c>
      <c r="AG836" s="3" t="s">
        <v>5046</v>
      </c>
      <c r="AH836">
        <v>0</v>
      </c>
      <c r="AI836" s="3" t="s">
        <v>5046</v>
      </c>
      <c r="AJ836" t="s">
        <v>25</v>
      </c>
      <c r="AK836" s="3" t="s">
        <v>5049</v>
      </c>
      <c r="AL836" t="s">
        <v>2</v>
      </c>
    </row>
    <row r="837" spans="1:38" x14ac:dyDescent="0.25">
      <c r="A837" s="2" t="s">
        <v>5041</v>
      </c>
      <c r="B837">
        <v>837</v>
      </c>
      <c r="C837" t="s">
        <v>5043</v>
      </c>
      <c r="D837" t="s">
        <v>5044</v>
      </c>
      <c r="E837" s="3" t="s">
        <v>5047</v>
      </c>
      <c r="F837">
        <v>1852</v>
      </c>
      <c r="G837" t="s">
        <v>2</v>
      </c>
      <c r="H837">
        <f>IFERROR(INDEX(Plan2!C:C,MATCH(F837,Plan2!I:I,0)),"NULL")</f>
        <v>18</v>
      </c>
      <c r="I837" t="s">
        <v>2</v>
      </c>
      <c r="J837" t="s">
        <v>5148</v>
      </c>
      <c r="K837" t="s">
        <v>5043</v>
      </c>
      <c r="L837" t="str">
        <f>IFERROR(INDEX(Plan2!E:E,MATCH(F837,Plan2!I:I,0)),"NULL")</f>
        <v>COMPESA</v>
      </c>
      <c r="M837" s="3" t="s">
        <v>5047</v>
      </c>
      <c r="N837">
        <v>50</v>
      </c>
      <c r="O837" t="s">
        <v>5043</v>
      </c>
      <c r="P837" s="4">
        <v>43282</v>
      </c>
      <c r="Q837" s="5" t="s">
        <v>5046</v>
      </c>
      <c r="R837" s="4">
        <v>45108</v>
      </c>
      <c r="S837" s="6" t="s">
        <v>5046</v>
      </c>
      <c r="T837" t="s">
        <v>1078</v>
      </c>
      <c r="U837" s="3" t="s">
        <v>5046</v>
      </c>
      <c r="V837">
        <v>0</v>
      </c>
      <c r="W837" s="3" t="s">
        <v>5047</v>
      </c>
      <c r="X837" s="7" t="s">
        <v>5178</v>
      </c>
      <c r="Y837" s="3" t="s">
        <v>5043</v>
      </c>
      <c r="Z837">
        <v>0</v>
      </c>
      <c r="AA837" s="3" t="s">
        <v>5046</v>
      </c>
      <c r="AB837" t="s">
        <v>220</v>
      </c>
      <c r="AC837" s="3" t="s">
        <v>5046</v>
      </c>
      <c r="AD837">
        <v>18914</v>
      </c>
      <c r="AE837" s="3" t="s">
        <v>5046</v>
      </c>
      <c r="AF837" t="s">
        <v>24</v>
      </c>
      <c r="AG837" s="3" t="s">
        <v>5046</v>
      </c>
      <c r="AH837">
        <v>0</v>
      </c>
      <c r="AI837" s="3" t="s">
        <v>5046</v>
      </c>
      <c r="AJ837" t="s">
        <v>25</v>
      </c>
      <c r="AK837" s="3" t="s">
        <v>5049</v>
      </c>
      <c r="AL837" t="s">
        <v>2</v>
      </c>
    </row>
    <row r="838" spans="1:38" x14ac:dyDescent="0.25">
      <c r="A838" s="2" t="s">
        <v>5041</v>
      </c>
      <c r="B838">
        <v>838</v>
      </c>
      <c r="C838" t="s">
        <v>5043</v>
      </c>
      <c r="D838" t="s">
        <v>5044</v>
      </c>
      <c r="E838" s="3" t="s">
        <v>5047</v>
      </c>
      <c r="F838">
        <v>1852</v>
      </c>
      <c r="G838" t="s">
        <v>2</v>
      </c>
      <c r="H838">
        <f>IFERROR(INDEX(Plan2!C:C,MATCH(F838,Plan2!I:I,0)),"NULL")</f>
        <v>18</v>
      </c>
      <c r="I838" t="s">
        <v>2</v>
      </c>
      <c r="J838" t="s">
        <v>5148</v>
      </c>
      <c r="K838" t="s">
        <v>5043</v>
      </c>
      <c r="L838" t="str">
        <f>IFERROR(INDEX(Plan2!E:E,MATCH(F838,Plan2!I:I,0)),"NULL")</f>
        <v>COMPESA</v>
      </c>
      <c r="M838" s="3" t="s">
        <v>5047</v>
      </c>
      <c r="N838">
        <v>50</v>
      </c>
      <c r="O838" t="s">
        <v>5043</v>
      </c>
      <c r="P838" s="4">
        <v>41791</v>
      </c>
      <c r="Q838" s="5" t="s">
        <v>5046</v>
      </c>
      <c r="R838" s="4">
        <v>43617</v>
      </c>
      <c r="S838" s="6" t="s">
        <v>5046</v>
      </c>
      <c r="T838" t="s">
        <v>1079</v>
      </c>
      <c r="U838" s="3" t="s">
        <v>5046</v>
      </c>
      <c r="V838">
        <v>0</v>
      </c>
      <c r="W838" s="3" t="s">
        <v>5047</v>
      </c>
      <c r="X838" s="7" t="s">
        <v>5377</v>
      </c>
      <c r="Y838" s="3" t="s">
        <v>5043</v>
      </c>
      <c r="Z838">
        <v>0</v>
      </c>
      <c r="AA838" s="3" t="s">
        <v>5046</v>
      </c>
      <c r="AB838" t="s">
        <v>220</v>
      </c>
      <c r="AC838" s="3" t="s">
        <v>5046</v>
      </c>
      <c r="AD838">
        <v>18915</v>
      </c>
      <c r="AE838" s="3" t="s">
        <v>5046</v>
      </c>
      <c r="AF838" t="s">
        <v>24</v>
      </c>
      <c r="AG838" s="3" t="s">
        <v>5046</v>
      </c>
      <c r="AH838">
        <v>0</v>
      </c>
      <c r="AI838" s="3" t="s">
        <v>5046</v>
      </c>
      <c r="AJ838" t="s">
        <v>25</v>
      </c>
      <c r="AK838" s="3" t="s">
        <v>5049</v>
      </c>
      <c r="AL838" t="s">
        <v>2</v>
      </c>
    </row>
    <row r="839" spans="1:38" x14ac:dyDescent="0.25">
      <c r="A839" s="2" t="s">
        <v>5041</v>
      </c>
      <c r="B839">
        <v>839</v>
      </c>
      <c r="C839" t="s">
        <v>5043</v>
      </c>
      <c r="D839" t="s">
        <v>5044</v>
      </c>
      <c r="E839" s="3" t="s">
        <v>5047</v>
      </c>
      <c r="F839">
        <v>1852</v>
      </c>
      <c r="G839" t="s">
        <v>2</v>
      </c>
      <c r="H839">
        <f>IFERROR(INDEX(Plan2!C:C,MATCH(F839,Plan2!I:I,0)),"NULL")</f>
        <v>18</v>
      </c>
      <c r="I839" t="s">
        <v>2</v>
      </c>
      <c r="J839" t="s">
        <v>5148</v>
      </c>
      <c r="K839" t="s">
        <v>5043</v>
      </c>
      <c r="L839" t="str">
        <f>IFERROR(INDEX(Plan2!E:E,MATCH(F839,Plan2!I:I,0)),"NULL")</f>
        <v>COMPESA</v>
      </c>
      <c r="M839" s="3" t="s">
        <v>5047</v>
      </c>
      <c r="N839">
        <v>50</v>
      </c>
      <c r="O839" t="s">
        <v>5043</v>
      </c>
      <c r="P839" s="4">
        <v>41791</v>
      </c>
      <c r="Q839" s="5" t="s">
        <v>5046</v>
      </c>
      <c r="R839" s="4">
        <v>43617</v>
      </c>
      <c r="S839" s="6" t="s">
        <v>5046</v>
      </c>
      <c r="T839" t="s">
        <v>1080</v>
      </c>
      <c r="U839" s="3" t="s">
        <v>5046</v>
      </c>
      <c r="V839">
        <v>0</v>
      </c>
      <c r="W839" s="3" t="s">
        <v>5047</v>
      </c>
      <c r="X839" s="7" t="s">
        <v>5215</v>
      </c>
      <c r="Y839" s="3" t="s">
        <v>5043</v>
      </c>
      <c r="Z839">
        <v>0</v>
      </c>
      <c r="AA839" s="3" t="s">
        <v>5046</v>
      </c>
      <c r="AB839" t="s">
        <v>220</v>
      </c>
      <c r="AC839" s="3" t="s">
        <v>5046</v>
      </c>
      <c r="AD839">
        <v>18916</v>
      </c>
      <c r="AE839" s="3" t="s">
        <v>5046</v>
      </c>
      <c r="AF839" t="s">
        <v>24</v>
      </c>
      <c r="AG839" s="3" t="s">
        <v>5046</v>
      </c>
      <c r="AH839">
        <v>0</v>
      </c>
      <c r="AI839" s="3" t="s">
        <v>5046</v>
      </c>
      <c r="AJ839" t="s">
        <v>25</v>
      </c>
      <c r="AK839" s="3" t="s">
        <v>5049</v>
      </c>
      <c r="AL839" t="s">
        <v>2</v>
      </c>
    </row>
    <row r="840" spans="1:38" x14ac:dyDescent="0.25">
      <c r="A840" s="2" t="s">
        <v>5041</v>
      </c>
      <c r="B840">
        <v>840</v>
      </c>
      <c r="C840" t="s">
        <v>5043</v>
      </c>
      <c r="D840" t="s">
        <v>5044</v>
      </c>
      <c r="E840" s="3" t="s">
        <v>5047</v>
      </c>
      <c r="F840">
        <v>1852</v>
      </c>
      <c r="G840" t="s">
        <v>2</v>
      </c>
      <c r="H840">
        <f>IFERROR(INDEX(Plan2!C:C,MATCH(F840,Plan2!I:I,0)),"NULL")</f>
        <v>18</v>
      </c>
      <c r="I840" t="s">
        <v>2</v>
      </c>
      <c r="J840" t="s">
        <v>5148</v>
      </c>
      <c r="K840" t="s">
        <v>5043</v>
      </c>
      <c r="L840" t="str">
        <f>IFERROR(INDEX(Plan2!E:E,MATCH(F840,Plan2!I:I,0)),"NULL")</f>
        <v>COMPESA</v>
      </c>
      <c r="M840" s="3" t="s">
        <v>5047</v>
      </c>
      <c r="N840">
        <v>50</v>
      </c>
      <c r="O840" t="s">
        <v>5043</v>
      </c>
      <c r="P840" s="4">
        <v>42005</v>
      </c>
      <c r="Q840" s="5" t="s">
        <v>5046</v>
      </c>
      <c r="R840" s="4">
        <v>43831</v>
      </c>
      <c r="S840" s="6" t="s">
        <v>5046</v>
      </c>
      <c r="T840" t="s">
        <v>1081</v>
      </c>
      <c r="U840" s="3" t="s">
        <v>5046</v>
      </c>
      <c r="V840">
        <v>0</v>
      </c>
      <c r="W840" s="3" t="s">
        <v>5047</v>
      </c>
      <c r="X840" s="7" t="s">
        <v>5194</v>
      </c>
      <c r="Y840" s="3" t="s">
        <v>5043</v>
      </c>
      <c r="Z840">
        <v>0</v>
      </c>
      <c r="AA840" s="3" t="s">
        <v>5046</v>
      </c>
      <c r="AB840" t="s">
        <v>36</v>
      </c>
      <c r="AC840" s="3" t="s">
        <v>5046</v>
      </c>
      <c r="AD840">
        <v>18918</v>
      </c>
      <c r="AE840" s="3" t="s">
        <v>5046</v>
      </c>
      <c r="AF840" t="s">
        <v>24</v>
      </c>
      <c r="AG840" s="3" t="s">
        <v>5046</v>
      </c>
      <c r="AH840">
        <v>0</v>
      </c>
      <c r="AI840" s="3" t="s">
        <v>5046</v>
      </c>
      <c r="AJ840" t="s">
        <v>25</v>
      </c>
      <c r="AK840" s="3" t="s">
        <v>5049</v>
      </c>
      <c r="AL840" t="s">
        <v>2</v>
      </c>
    </row>
    <row r="841" spans="1:38" x14ac:dyDescent="0.25">
      <c r="A841" s="2" t="s">
        <v>5041</v>
      </c>
      <c r="B841">
        <v>841</v>
      </c>
      <c r="C841" t="s">
        <v>5043</v>
      </c>
      <c r="D841" t="s">
        <v>5044</v>
      </c>
      <c r="E841" s="3" t="s">
        <v>5047</v>
      </c>
      <c r="F841">
        <v>1852</v>
      </c>
      <c r="G841" t="s">
        <v>2</v>
      </c>
      <c r="H841">
        <f>IFERROR(INDEX(Plan2!C:C,MATCH(F841,Plan2!I:I,0)),"NULL")</f>
        <v>18</v>
      </c>
      <c r="I841" t="s">
        <v>2</v>
      </c>
      <c r="J841" t="s">
        <v>5148</v>
      </c>
      <c r="K841" t="s">
        <v>5043</v>
      </c>
      <c r="L841" t="str">
        <f>IFERROR(INDEX(Plan2!E:E,MATCH(F841,Plan2!I:I,0)),"NULL")</f>
        <v>COMPESA</v>
      </c>
      <c r="M841" s="3" t="s">
        <v>5047</v>
      </c>
      <c r="N841">
        <v>50</v>
      </c>
      <c r="O841" t="s">
        <v>5043</v>
      </c>
      <c r="P841" s="4">
        <v>41730</v>
      </c>
      <c r="Q841" s="5" t="s">
        <v>5046</v>
      </c>
      <c r="R841" s="4">
        <v>43556</v>
      </c>
      <c r="S841" s="6" t="s">
        <v>5046</v>
      </c>
      <c r="T841" t="s">
        <v>1082</v>
      </c>
      <c r="U841" s="3" t="s">
        <v>5046</v>
      </c>
      <c r="V841">
        <v>0</v>
      </c>
      <c r="W841" s="3" t="s">
        <v>5047</v>
      </c>
      <c r="X841" s="7" t="s">
        <v>5155</v>
      </c>
      <c r="Y841" s="3" t="s">
        <v>5043</v>
      </c>
      <c r="Z841">
        <v>0</v>
      </c>
      <c r="AA841" s="3" t="s">
        <v>5046</v>
      </c>
      <c r="AB841" t="s">
        <v>220</v>
      </c>
      <c r="AC841" s="3" t="s">
        <v>5046</v>
      </c>
      <c r="AD841">
        <v>18919</v>
      </c>
      <c r="AE841" s="3" t="s">
        <v>5046</v>
      </c>
      <c r="AF841" t="s">
        <v>24</v>
      </c>
      <c r="AG841" s="3" t="s">
        <v>5046</v>
      </c>
      <c r="AH841">
        <v>0</v>
      </c>
      <c r="AI841" s="3" t="s">
        <v>5046</v>
      </c>
      <c r="AJ841" t="s">
        <v>25</v>
      </c>
      <c r="AK841" s="3" t="s">
        <v>5049</v>
      </c>
      <c r="AL841" t="s">
        <v>2</v>
      </c>
    </row>
    <row r="842" spans="1:38" x14ac:dyDescent="0.25">
      <c r="A842" s="2" t="s">
        <v>5041</v>
      </c>
      <c r="B842">
        <v>842</v>
      </c>
      <c r="C842" t="s">
        <v>5043</v>
      </c>
      <c r="D842" t="s">
        <v>5044</v>
      </c>
      <c r="E842" s="3" t="s">
        <v>5047</v>
      </c>
      <c r="F842">
        <v>1852</v>
      </c>
      <c r="G842" t="s">
        <v>2</v>
      </c>
      <c r="H842">
        <f>IFERROR(INDEX(Plan2!C:C,MATCH(F842,Plan2!I:I,0)),"NULL")</f>
        <v>18</v>
      </c>
      <c r="I842" t="s">
        <v>2</v>
      </c>
      <c r="J842" t="s">
        <v>5148</v>
      </c>
      <c r="K842" t="s">
        <v>5043</v>
      </c>
      <c r="L842" t="str">
        <f>IFERROR(INDEX(Plan2!E:E,MATCH(F842,Plan2!I:I,0)),"NULL")</f>
        <v>COMPESA</v>
      </c>
      <c r="M842" s="3" t="s">
        <v>5047</v>
      </c>
      <c r="N842">
        <v>50</v>
      </c>
      <c r="O842" t="s">
        <v>5043</v>
      </c>
      <c r="P842" s="4">
        <v>43282</v>
      </c>
      <c r="Q842" s="5" t="s">
        <v>5046</v>
      </c>
      <c r="R842" s="4">
        <v>45108</v>
      </c>
      <c r="S842" s="6" t="s">
        <v>5046</v>
      </c>
      <c r="T842" t="s">
        <v>1083</v>
      </c>
      <c r="U842" s="3" t="s">
        <v>5046</v>
      </c>
      <c r="V842">
        <v>0</v>
      </c>
      <c r="W842" s="3" t="s">
        <v>5047</v>
      </c>
      <c r="X842" s="7" t="s">
        <v>5426</v>
      </c>
      <c r="Y842" s="3" t="s">
        <v>5043</v>
      </c>
      <c r="Z842">
        <v>0</v>
      </c>
      <c r="AA842" s="3" t="s">
        <v>5046</v>
      </c>
      <c r="AB842" t="s">
        <v>220</v>
      </c>
      <c r="AC842" s="3" t="s">
        <v>5046</v>
      </c>
      <c r="AD842">
        <v>18923</v>
      </c>
      <c r="AE842" s="3" t="s">
        <v>5046</v>
      </c>
      <c r="AF842" t="s">
        <v>24</v>
      </c>
      <c r="AG842" s="3" t="s">
        <v>5046</v>
      </c>
      <c r="AH842">
        <v>0</v>
      </c>
      <c r="AI842" s="3" t="s">
        <v>5046</v>
      </c>
      <c r="AJ842" t="s">
        <v>25</v>
      </c>
      <c r="AK842" s="3" t="s">
        <v>5049</v>
      </c>
      <c r="AL842" t="s">
        <v>2</v>
      </c>
    </row>
    <row r="843" spans="1:38" x14ac:dyDescent="0.25">
      <c r="A843" s="2" t="s">
        <v>5041</v>
      </c>
      <c r="B843">
        <v>843</v>
      </c>
      <c r="C843" t="s">
        <v>5043</v>
      </c>
      <c r="D843" t="s">
        <v>5044</v>
      </c>
      <c r="E843" s="3" t="s">
        <v>5047</v>
      </c>
      <c r="F843">
        <v>1852</v>
      </c>
      <c r="G843" t="s">
        <v>2</v>
      </c>
      <c r="H843">
        <f>IFERROR(INDEX(Plan2!C:C,MATCH(F843,Plan2!I:I,0)),"NULL")</f>
        <v>18</v>
      </c>
      <c r="I843" t="s">
        <v>2</v>
      </c>
      <c r="J843" t="s">
        <v>5148</v>
      </c>
      <c r="K843" t="s">
        <v>5043</v>
      </c>
      <c r="L843" t="str">
        <f>IFERROR(INDEX(Plan2!E:E,MATCH(F843,Plan2!I:I,0)),"NULL")</f>
        <v>COMPESA</v>
      </c>
      <c r="M843" s="3" t="s">
        <v>5047</v>
      </c>
      <c r="N843">
        <v>50</v>
      </c>
      <c r="O843" t="s">
        <v>5043</v>
      </c>
      <c r="P843" s="4">
        <v>41913</v>
      </c>
      <c r="Q843" s="5" t="s">
        <v>5046</v>
      </c>
      <c r="R843" s="4">
        <v>43739</v>
      </c>
      <c r="S843" s="6" t="s">
        <v>5046</v>
      </c>
      <c r="T843" t="s">
        <v>1084</v>
      </c>
      <c r="U843" s="3" t="s">
        <v>5046</v>
      </c>
      <c r="V843">
        <v>0</v>
      </c>
      <c r="W843" s="3" t="s">
        <v>5047</v>
      </c>
      <c r="X843" s="7" t="s">
        <v>5291</v>
      </c>
      <c r="Y843" s="3" t="s">
        <v>5043</v>
      </c>
      <c r="Z843">
        <v>0</v>
      </c>
      <c r="AA843" s="3" t="s">
        <v>5046</v>
      </c>
      <c r="AB843" t="s">
        <v>36</v>
      </c>
      <c r="AC843" s="3" t="s">
        <v>5046</v>
      </c>
      <c r="AD843">
        <v>18927</v>
      </c>
      <c r="AE843" s="3" t="s">
        <v>5046</v>
      </c>
      <c r="AF843" t="s">
        <v>24</v>
      </c>
      <c r="AG843" s="3" t="s">
        <v>5046</v>
      </c>
      <c r="AH843">
        <v>0</v>
      </c>
      <c r="AI843" s="3" t="s">
        <v>5046</v>
      </c>
      <c r="AJ843" t="s">
        <v>25</v>
      </c>
      <c r="AK843" s="3" t="s">
        <v>5049</v>
      </c>
      <c r="AL843" t="s">
        <v>2</v>
      </c>
    </row>
    <row r="844" spans="1:38" x14ac:dyDescent="0.25">
      <c r="A844" s="2" t="s">
        <v>5041</v>
      </c>
      <c r="B844">
        <v>844</v>
      </c>
      <c r="C844" t="s">
        <v>5043</v>
      </c>
      <c r="D844" t="s">
        <v>5044</v>
      </c>
      <c r="E844" s="3" t="s">
        <v>5047</v>
      </c>
      <c r="F844">
        <v>1852</v>
      </c>
      <c r="G844" t="s">
        <v>2</v>
      </c>
      <c r="H844">
        <f>IFERROR(INDEX(Plan2!C:C,MATCH(F844,Plan2!I:I,0)),"NULL")</f>
        <v>18</v>
      </c>
      <c r="I844" t="s">
        <v>2</v>
      </c>
      <c r="J844" t="s">
        <v>5148</v>
      </c>
      <c r="K844" t="s">
        <v>5043</v>
      </c>
      <c r="L844" t="str">
        <f>IFERROR(INDEX(Plan2!E:E,MATCH(F844,Plan2!I:I,0)),"NULL")</f>
        <v>COMPESA</v>
      </c>
      <c r="M844" s="3" t="s">
        <v>5047</v>
      </c>
      <c r="N844">
        <v>50</v>
      </c>
      <c r="O844" t="s">
        <v>5043</v>
      </c>
      <c r="P844" s="4">
        <v>41913</v>
      </c>
      <c r="Q844" s="5" t="s">
        <v>5046</v>
      </c>
      <c r="R844" s="4">
        <v>43739</v>
      </c>
      <c r="S844" s="6" t="s">
        <v>5046</v>
      </c>
      <c r="T844" t="s">
        <v>1085</v>
      </c>
      <c r="U844" s="3" t="s">
        <v>5046</v>
      </c>
      <c r="V844">
        <v>0</v>
      </c>
      <c r="W844" s="3" t="s">
        <v>5047</v>
      </c>
      <c r="X844" s="7" t="s">
        <v>5291</v>
      </c>
      <c r="Y844" s="3" t="s">
        <v>5043</v>
      </c>
      <c r="Z844">
        <v>0</v>
      </c>
      <c r="AA844" s="3" t="s">
        <v>5046</v>
      </c>
      <c r="AB844" t="s">
        <v>36</v>
      </c>
      <c r="AC844" s="3" t="s">
        <v>5046</v>
      </c>
      <c r="AD844">
        <v>18928</v>
      </c>
      <c r="AE844" s="3" t="s">
        <v>5046</v>
      </c>
      <c r="AF844" t="s">
        <v>24</v>
      </c>
      <c r="AG844" s="3" t="s">
        <v>5046</v>
      </c>
      <c r="AH844">
        <v>0</v>
      </c>
      <c r="AI844" s="3" t="s">
        <v>5046</v>
      </c>
      <c r="AJ844" t="s">
        <v>25</v>
      </c>
      <c r="AK844" s="3" t="s">
        <v>5049</v>
      </c>
      <c r="AL844" t="s">
        <v>2</v>
      </c>
    </row>
    <row r="845" spans="1:38" x14ac:dyDescent="0.25">
      <c r="A845" s="2" t="s">
        <v>5041</v>
      </c>
      <c r="B845">
        <v>845</v>
      </c>
      <c r="C845" t="s">
        <v>5043</v>
      </c>
      <c r="D845" t="s">
        <v>5044</v>
      </c>
      <c r="E845" s="3" t="s">
        <v>5047</v>
      </c>
      <c r="F845">
        <v>1852</v>
      </c>
      <c r="G845" t="s">
        <v>2</v>
      </c>
      <c r="H845">
        <f>IFERROR(INDEX(Plan2!C:C,MATCH(F845,Plan2!I:I,0)),"NULL")</f>
        <v>18</v>
      </c>
      <c r="I845" t="s">
        <v>2</v>
      </c>
      <c r="J845" t="s">
        <v>5148</v>
      </c>
      <c r="K845" t="s">
        <v>5043</v>
      </c>
      <c r="L845" t="str">
        <f>IFERROR(INDEX(Plan2!E:E,MATCH(F845,Plan2!I:I,0)),"NULL")</f>
        <v>COMPESA</v>
      </c>
      <c r="M845" s="3" t="s">
        <v>5047</v>
      </c>
      <c r="N845">
        <v>50</v>
      </c>
      <c r="O845" t="s">
        <v>5043</v>
      </c>
      <c r="P845" s="4">
        <v>41699</v>
      </c>
      <c r="Q845" s="5" t="s">
        <v>5046</v>
      </c>
      <c r="R845" s="4">
        <v>43525</v>
      </c>
      <c r="S845" s="6" t="s">
        <v>5046</v>
      </c>
      <c r="T845" t="s">
        <v>1086</v>
      </c>
      <c r="U845" s="3" t="s">
        <v>5046</v>
      </c>
      <c r="V845">
        <v>0</v>
      </c>
      <c r="W845" s="3" t="s">
        <v>5047</v>
      </c>
      <c r="X845" s="7" t="s">
        <v>5261</v>
      </c>
      <c r="Y845" s="3" t="s">
        <v>5043</v>
      </c>
      <c r="Z845">
        <v>0</v>
      </c>
      <c r="AA845" s="3" t="s">
        <v>5046</v>
      </c>
      <c r="AB845" t="s">
        <v>28</v>
      </c>
      <c r="AC845" s="3" t="s">
        <v>5046</v>
      </c>
      <c r="AD845">
        <v>18929</v>
      </c>
      <c r="AE845" s="3" t="s">
        <v>5046</v>
      </c>
      <c r="AF845" t="s">
        <v>24</v>
      </c>
      <c r="AG845" s="3" t="s">
        <v>5046</v>
      </c>
      <c r="AH845">
        <v>0</v>
      </c>
      <c r="AI845" s="3" t="s">
        <v>5046</v>
      </c>
      <c r="AJ845" t="s">
        <v>25</v>
      </c>
      <c r="AK845" s="3" t="s">
        <v>5049</v>
      </c>
      <c r="AL845" t="s">
        <v>2</v>
      </c>
    </row>
    <row r="846" spans="1:38" x14ac:dyDescent="0.25">
      <c r="A846" s="2" t="s">
        <v>5041</v>
      </c>
      <c r="B846">
        <v>846</v>
      </c>
      <c r="C846" t="s">
        <v>5043</v>
      </c>
      <c r="D846" t="s">
        <v>5044</v>
      </c>
      <c r="E846" s="3" t="s">
        <v>5047</v>
      </c>
      <c r="F846">
        <v>1852</v>
      </c>
      <c r="G846" t="s">
        <v>2</v>
      </c>
      <c r="H846">
        <f>IFERROR(INDEX(Plan2!C:C,MATCH(F846,Plan2!I:I,0)),"NULL")</f>
        <v>18</v>
      </c>
      <c r="I846" t="s">
        <v>2</v>
      </c>
      <c r="J846" t="s">
        <v>5148</v>
      </c>
      <c r="K846" t="s">
        <v>5043</v>
      </c>
      <c r="L846" t="str">
        <f>IFERROR(INDEX(Plan2!E:E,MATCH(F846,Plan2!I:I,0)),"NULL")</f>
        <v>COMPESA</v>
      </c>
      <c r="M846" s="3" t="s">
        <v>5047</v>
      </c>
      <c r="N846">
        <v>50</v>
      </c>
      <c r="O846" t="s">
        <v>5043</v>
      </c>
      <c r="P846" s="4">
        <v>42005</v>
      </c>
      <c r="Q846" s="5" t="s">
        <v>5046</v>
      </c>
      <c r="R846" s="4">
        <v>43831</v>
      </c>
      <c r="S846" s="6" t="s">
        <v>5046</v>
      </c>
      <c r="T846" t="s">
        <v>1087</v>
      </c>
      <c r="U846" s="3" t="s">
        <v>5046</v>
      </c>
      <c r="V846">
        <v>0</v>
      </c>
      <c r="W846" s="3" t="s">
        <v>5047</v>
      </c>
      <c r="X846" s="7" t="s">
        <v>5427</v>
      </c>
      <c r="Y846" s="3" t="s">
        <v>5043</v>
      </c>
      <c r="Z846">
        <v>0</v>
      </c>
      <c r="AA846" s="3" t="s">
        <v>5046</v>
      </c>
      <c r="AB846" t="s">
        <v>36</v>
      </c>
      <c r="AC846" s="3" t="s">
        <v>5046</v>
      </c>
      <c r="AD846">
        <v>18930</v>
      </c>
      <c r="AE846" s="3" t="s">
        <v>5046</v>
      </c>
      <c r="AF846" t="s">
        <v>24</v>
      </c>
      <c r="AG846" s="3" t="s">
        <v>5046</v>
      </c>
      <c r="AH846">
        <v>0</v>
      </c>
      <c r="AI846" s="3" t="s">
        <v>5046</v>
      </c>
      <c r="AJ846" t="s">
        <v>25</v>
      </c>
      <c r="AK846" s="3" t="s">
        <v>5049</v>
      </c>
      <c r="AL846" t="s">
        <v>2</v>
      </c>
    </row>
    <row r="847" spans="1:38" x14ac:dyDescent="0.25">
      <c r="A847" s="2" t="s">
        <v>5041</v>
      </c>
      <c r="B847">
        <v>847</v>
      </c>
      <c r="C847" t="s">
        <v>5043</v>
      </c>
      <c r="D847" t="s">
        <v>5044</v>
      </c>
      <c r="E847" s="3" t="s">
        <v>5047</v>
      </c>
      <c r="F847">
        <v>1852</v>
      </c>
      <c r="G847" t="s">
        <v>2</v>
      </c>
      <c r="H847">
        <f>IFERROR(INDEX(Plan2!C:C,MATCH(F847,Plan2!I:I,0)),"NULL")</f>
        <v>18</v>
      </c>
      <c r="I847" t="s">
        <v>2</v>
      </c>
      <c r="J847" t="s">
        <v>5148</v>
      </c>
      <c r="K847" t="s">
        <v>5043</v>
      </c>
      <c r="L847" t="str">
        <f>IFERROR(INDEX(Plan2!E:E,MATCH(F847,Plan2!I:I,0)),"NULL")</f>
        <v>COMPESA</v>
      </c>
      <c r="M847" s="3" t="s">
        <v>5047</v>
      </c>
      <c r="N847">
        <v>50</v>
      </c>
      <c r="O847" t="s">
        <v>5043</v>
      </c>
      <c r="P847" s="4">
        <v>43374</v>
      </c>
      <c r="Q847" s="5" t="s">
        <v>5046</v>
      </c>
      <c r="R847" s="4">
        <v>45200</v>
      </c>
      <c r="S847" s="6" t="s">
        <v>5046</v>
      </c>
      <c r="T847" t="s">
        <v>1088</v>
      </c>
      <c r="U847" s="3" t="s">
        <v>5046</v>
      </c>
      <c r="V847">
        <v>0</v>
      </c>
      <c r="W847" s="3" t="s">
        <v>5047</v>
      </c>
      <c r="X847" s="7" t="s">
        <v>5389</v>
      </c>
      <c r="Y847" s="3" t="s">
        <v>5043</v>
      </c>
      <c r="Z847">
        <v>0</v>
      </c>
      <c r="AA847" s="3" t="s">
        <v>5046</v>
      </c>
      <c r="AB847" t="s">
        <v>220</v>
      </c>
      <c r="AC847" s="3" t="s">
        <v>5046</v>
      </c>
      <c r="AD847">
        <v>18932</v>
      </c>
      <c r="AE847" s="3" t="s">
        <v>5046</v>
      </c>
      <c r="AF847" t="s">
        <v>24</v>
      </c>
      <c r="AG847" s="3" t="s">
        <v>5046</v>
      </c>
      <c r="AH847">
        <v>0</v>
      </c>
      <c r="AI847" s="3" t="s">
        <v>5046</v>
      </c>
      <c r="AJ847" t="s">
        <v>25</v>
      </c>
      <c r="AK847" s="3" t="s">
        <v>5049</v>
      </c>
      <c r="AL847" t="s">
        <v>2</v>
      </c>
    </row>
    <row r="848" spans="1:38" x14ac:dyDescent="0.25">
      <c r="A848" s="2" t="s">
        <v>5041</v>
      </c>
      <c r="B848">
        <v>848</v>
      </c>
      <c r="C848" t="s">
        <v>5043</v>
      </c>
      <c r="D848" t="s">
        <v>5044</v>
      </c>
      <c r="E848" s="3" t="s">
        <v>5047</v>
      </c>
      <c r="F848">
        <v>1852</v>
      </c>
      <c r="G848" t="s">
        <v>2</v>
      </c>
      <c r="H848">
        <f>IFERROR(INDEX(Plan2!C:C,MATCH(F848,Plan2!I:I,0)),"NULL")</f>
        <v>18</v>
      </c>
      <c r="I848" t="s">
        <v>2</v>
      </c>
      <c r="J848" t="s">
        <v>5148</v>
      </c>
      <c r="K848" t="s">
        <v>5043</v>
      </c>
      <c r="L848" t="str">
        <f>IFERROR(INDEX(Plan2!E:E,MATCH(F848,Plan2!I:I,0)),"NULL")</f>
        <v>COMPESA</v>
      </c>
      <c r="M848" s="3" t="s">
        <v>5047</v>
      </c>
      <c r="N848">
        <v>50</v>
      </c>
      <c r="O848" t="s">
        <v>5043</v>
      </c>
      <c r="P848" s="4">
        <v>42522</v>
      </c>
      <c r="Q848" s="5" t="s">
        <v>5046</v>
      </c>
      <c r="R848" s="4">
        <v>44348</v>
      </c>
      <c r="S848" s="6" t="s">
        <v>5046</v>
      </c>
      <c r="T848" t="s">
        <v>1089</v>
      </c>
      <c r="U848" s="3" t="s">
        <v>5046</v>
      </c>
      <c r="V848">
        <v>0</v>
      </c>
      <c r="W848" s="3" t="s">
        <v>5047</v>
      </c>
      <c r="X848" s="7" t="s">
        <v>5428</v>
      </c>
      <c r="Y848" s="3" t="s">
        <v>5043</v>
      </c>
      <c r="Z848">
        <v>0</v>
      </c>
      <c r="AA848" s="3" t="s">
        <v>5046</v>
      </c>
      <c r="AB848" t="s">
        <v>220</v>
      </c>
      <c r="AC848" s="3" t="s">
        <v>5046</v>
      </c>
      <c r="AD848">
        <v>19250</v>
      </c>
      <c r="AE848" s="3" t="s">
        <v>5046</v>
      </c>
      <c r="AF848" t="s">
        <v>24</v>
      </c>
      <c r="AG848" s="3" t="s">
        <v>5046</v>
      </c>
      <c r="AH848">
        <v>0</v>
      </c>
      <c r="AI848" s="3" t="s">
        <v>5046</v>
      </c>
      <c r="AJ848" t="s">
        <v>25</v>
      </c>
      <c r="AK848" s="3" t="s">
        <v>5049</v>
      </c>
      <c r="AL848" t="s">
        <v>2</v>
      </c>
    </row>
    <row r="849" spans="1:38" x14ac:dyDescent="0.25">
      <c r="A849" s="2" t="s">
        <v>5041</v>
      </c>
      <c r="B849">
        <v>849</v>
      </c>
      <c r="C849" t="s">
        <v>5043</v>
      </c>
      <c r="D849" t="s">
        <v>5044</v>
      </c>
      <c r="E849" s="3" t="s">
        <v>5047</v>
      </c>
      <c r="F849">
        <v>1852</v>
      </c>
      <c r="G849" t="s">
        <v>2</v>
      </c>
      <c r="H849">
        <f>IFERROR(INDEX(Plan2!C:C,MATCH(F849,Plan2!I:I,0)),"NULL")</f>
        <v>18</v>
      </c>
      <c r="I849" t="s">
        <v>2</v>
      </c>
      <c r="J849" t="s">
        <v>5148</v>
      </c>
      <c r="K849" t="s">
        <v>5043</v>
      </c>
      <c r="L849" t="str">
        <f>IFERROR(INDEX(Plan2!E:E,MATCH(F849,Plan2!I:I,0)),"NULL")</f>
        <v>COMPESA</v>
      </c>
      <c r="M849" s="3" t="s">
        <v>5047</v>
      </c>
      <c r="N849">
        <v>50</v>
      </c>
      <c r="O849" t="s">
        <v>5043</v>
      </c>
      <c r="P849" s="4">
        <v>42552</v>
      </c>
      <c r="Q849" s="5" t="s">
        <v>5046</v>
      </c>
      <c r="R849" s="4">
        <v>44378</v>
      </c>
      <c r="S849" s="6" t="s">
        <v>5046</v>
      </c>
      <c r="T849" t="s">
        <v>1090</v>
      </c>
      <c r="U849" s="3" t="s">
        <v>5046</v>
      </c>
      <c r="V849">
        <v>0</v>
      </c>
      <c r="W849" s="3" t="s">
        <v>5047</v>
      </c>
      <c r="X849" s="7" t="s">
        <v>5364</v>
      </c>
      <c r="Y849" s="3" t="s">
        <v>5043</v>
      </c>
      <c r="Z849">
        <v>0</v>
      </c>
      <c r="AA849" s="3" t="s">
        <v>5046</v>
      </c>
      <c r="AB849" t="s">
        <v>220</v>
      </c>
      <c r="AC849" s="3" t="s">
        <v>5046</v>
      </c>
      <c r="AD849">
        <v>19252</v>
      </c>
      <c r="AE849" s="3" t="s">
        <v>5046</v>
      </c>
      <c r="AF849" t="s">
        <v>24</v>
      </c>
      <c r="AG849" s="3" t="s">
        <v>5046</v>
      </c>
      <c r="AH849">
        <v>0</v>
      </c>
      <c r="AI849" s="3" t="s">
        <v>5046</v>
      </c>
      <c r="AJ849" t="s">
        <v>25</v>
      </c>
      <c r="AK849" s="3" t="s">
        <v>5049</v>
      </c>
      <c r="AL849" t="s">
        <v>2</v>
      </c>
    </row>
    <row r="850" spans="1:38" x14ac:dyDescent="0.25">
      <c r="A850" s="2" t="s">
        <v>5041</v>
      </c>
      <c r="B850">
        <v>850</v>
      </c>
      <c r="C850" t="s">
        <v>5043</v>
      </c>
      <c r="D850" t="s">
        <v>5044</v>
      </c>
      <c r="E850" s="3" t="s">
        <v>5047</v>
      </c>
      <c r="F850">
        <v>1852</v>
      </c>
      <c r="G850" t="s">
        <v>2</v>
      </c>
      <c r="H850">
        <f>IFERROR(INDEX(Plan2!C:C,MATCH(F850,Plan2!I:I,0)),"NULL")</f>
        <v>18</v>
      </c>
      <c r="I850" t="s">
        <v>2</v>
      </c>
      <c r="J850" t="s">
        <v>5148</v>
      </c>
      <c r="K850" t="s">
        <v>5043</v>
      </c>
      <c r="L850" t="str">
        <f>IFERROR(INDEX(Plan2!E:E,MATCH(F850,Plan2!I:I,0)),"NULL")</f>
        <v>COMPESA</v>
      </c>
      <c r="M850" s="3" t="s">
        <v>5047</v>
      </c>
      <c r="N850">
        <v>50</v>
      </c>
      <c r="O850" t="s">
        <v>5043</v>
      </c>
      <c r="P850" s="4">
        <v>42125</v>
      </c>
      <c r="Q850" s="5" t="s">
        <v>5046</v>
      </c>
      <c r="R850" s="4">
        <v>43952</v>
      </c>
      <c r="S850" s="6" t="s">
        <v>5046</v>
      </c>
      <c r="T850" t="s">
        <v>1091</v>
      </c>
      <c r="U850" s="3" t="s">
        <v>5046</v>
      </c>
      <c r="V850">
        <v>0</v>
      </c>
      <c r="W850" s="3" t="s">
        <v>5047</v>
      </c>
      <c r="X850" s="7" t="s">
        <v>5203</v>
      </c>
      <c r="Y850" s="3" t="s">
        <v>5043</v>
      </c>
      <c r="Z850">
        <v>0</v>
      </c>
      <c r="AA850" s="3" t="s">
        <v>5046</v>
      </c>
      <c r="AB850" t="s">
        <v>220</v>
      </c>
      <c r="AC850" s="3" t="s">
        <v>5046</v>
      </c>
      <c r="AD850">
        <v>19253</v>
      </c>
      <c r="AE850" s="3" t="s">
        <v>5046</v>
      </c>
      <c r="AF850" t="s">
        <v>24</v>
      </c>
      <c r="AG850" s="3" t="s">
        <v>5046</v>
      </c>
      <c r="AH850">
        <v>0</v>
      </c>
      <c r="AI850" s="3" t="s">
        <v>5046</v>
      </c>
      <c r="AJ850" t="s">
        <v>25</v>
      </c>
      <c r="AK850" s="3" t="s">
        <v>5049</v>
      </c>
      <c r="AL850" t="s">
        <v>2</v>
      </c>
    </row>
    <row r="851" spans="1:38" x14ac:dyDescent="0.25">
      <c r="A851" s="2" t="s">
        <v>5041</v>
      </c>
      <c r="B851">
        <v>851</v>
      </c>
      <c r="C851" t="s">
        <v>5043</v>
      </c>
      <c r="D851" t="s">
        <v>5044</v>
      </c>
      <c r="E851" s="3" t="s">
        <v>5047</v>
      </c>
      <c r="F851">
        <v>1852</v>
      </c>
      <c r="G851" t="s">
        <v>2</v>
      </c>
      <c r="H851">
        <f>IFERROR(INDEX(Plan2!C:C,MATCH(F851,Plan2!I:I,0)),"NULL")</f>
        <v>18</v>
      </c>
      <c r="I851" t="s">
        <v>2</v>
      </c>
      <c r="J851" t="s">
        <v>5148</v>
      </c>
      <c r="K851" t="s">
        <v>5043</v>
      </c>
      <c r="L851" t="str">
        <f>IFERROR(INDEX(Plan2!E:E,MATCH(F851,Plan2!I:I,0)),"NULL")</f>
        <v>COMPESA</v>
      </c>
      <c r="M851" s="3" t="s">
        <v>5047</v>
      </c>
      <c r="N851">
        <v>50</v>
      </c>
      <c r="O851" t="s">
        <v>5043</v>
      </c>
      <c r="P851" s="4">
        <v>42917</v>
      </c>
      <c r="Q851" s="5" t="s">
        <v>5046</v>
      </c>
      <c r="R851" s="4">
        <v>44743</v>
      </c>
      <c r="S851" s="6" t="s">
        <v>5046</v>
      </c>
      <c r="T851" t="s">
        <v>1092</v>
      </c>
      <c r="U851" s="3" t="s">
        <v>5046</v>
      </c>
      <c r="V851">
        <v>0</v>
      </c>
      <c r="W851" s="3" t="s">
        <v>5047</v>
      </c>
      <c r="X851" s="7" t="s">
        <v>5170</v>
      </c>
      <c r="Y851" s="3" t="s">
        <v>5043</v>
      </c>
      <c r="Z851">
        <v>0</v>
      </c>
      <c r="AA851" s="3" t="s">
        <v>5046</v>
      </c>
      <c r="AB851" t="s">
        <v>36</v>
      </c>
      <c r="AC851" s="3" t="s">
        <v>5046</v>
      </c>
      <c r="AD851">
        <v>19256</v>
      </c>
      <c r="AE851" s="3" t="s">
        <v>5046</v>
      </c>
      <c r="AF851" t="s">
        <v>24</v>
      </c>
      <c r="AG851" s="3" t="s">
        <v>5046</v>
      </c>
      <c r="AH851">
        <v>0</v>
      </c>
      <c r="AI851" s="3" t="s">
        <v>5046</v>
      </c>
      <c r="AJ851" t="s">
        <v>25</v>
      </c>
      <c r="AK851" s="3" t="s">
        <v>5049</v>
      </c>
      <c r="AL851" t="s">
        <v>2</v>
      </c>
    </row>
    <row r="852" spans="1:38" x14ac:dyDescent="0.25">
      <c r="A852" s="2" t="s">
        <v>5041</v>
      </c>
      <c r="B852">
        <v>852</v>
      </c>
      <c r="C852" t="s">
        <v>5043</v>
      </c>
      <c r="D852" t="s">
        <v>5044</v>
      </c>
      <c r="E852" s="3" t="s">
        <v>5047</v>
      </c>
      <c r="F852">
        <v>1852</v>
      </c>
      <c r="G852" t="s">
        <v>2</v>
      </c>
      <c r="H852">
        <f>IFERROR(INDEX(Plan2!C:C,MATCH(F852,Plan2!I:I,0)),"NULL")</f>
        <v>18</v>
      </c>
      <c r="I852" t="s">
        <v>2</v>
      </c>
      <c r="J852" t="s">
        <v>5148</v>
      </c>
      <c r="K852" t="s">
        <v>5043</v>
      </c>
      <c r="L852" t="str">
        <f>IFERROR(INDEX(Plan2!E:E,MATCH(F852,Plan2!I:I,0)),"NULL")</f>
        <v>COMPESA</v>
      </c>
      <c r="M852" s="3" t="s">
        <v>5047</v>
      </c>
      <c r="N852">
        <v>50</v>
      </c>
      <c r="O852" t="s">
        <v>5043</v>
      </c>
      <c r="P852" s="4">
        <v>43374</v>
      </c>
      <c r="Q852" s="5" t="s">
        <v>5046</v>
      </c>
      <c r="R852" s="4">
        <v>45200</v>
      </c>
      <c r="S852" s="6" t="s">
        <v>5046</v>
      </c>
      <c r="T852" t="s">
        <v>1093</v>
      </c>
      <c r="U852" s="3" t="s">
        <v>5046</v>
      </c>
      <c r="V852">
        <v>0</v>
      </c>
      <c r="W852" s="3" t="s">
        <v>5047</v>
      </c>
      <c r="X852" s="7" t="s">
        <v>5303</v>
      </c>
      <c r="Y852" s="3" t="s">
        <v>5043</v>
      </c>
      <c r="Z852">
        <v>0</v>
      </c>
      <c r="AA852" s="3" t="s">
        <v>5046</v>
      </c>
      <c r="AB852" t="s">
        <v>220</v>
      </c>
      <c r="AC852" s="3" t="s">
        <v>5046</v>
      </c>
      <c r="AD852">
        <v>19257</v>
      </c>
      <c r="AE852" s="3" t="s">
        <v>5046</v>
      </c>
      <c r="AF852" t="s">
        <v>24</v>
      </c>
      <c r="AG852" s="3" t="s">
        <v>5046</v>
      </c>
      <c r="AH852">
        <v>0</v>
      </c>
      <c r="AI852" s="3" t="s">
        <v>5046</v>
      </c>
      <c r="AJ852" t="s">
        <v>25</v>
      </c>
      <c r="AK852" s="3" t="s">
        <v>5049</v>
      </c>
      <c r="AL852" t="s">
        <v>2</v>
      </c>
    </row>
    <row r="853" spans="1:38" x14ac:dyDescent="0.25">
      <c r="A853" s="2" t="s">
        <v>5041</v>
      </c>
      <c r="B853">
        <v>853</v>
      </c>
      <c r="C853" t="s">
        <v>5043</v>
      </c>
      <c r="D853" t="s">
        <v>5044</v>
      </c>
      <c r="E853" s="3" t="s">
        <v>5047</v>
      </c>
      <c r="F853">
        <v>1852</v>
      </c>
      <c r="G853" t="s">
        <v>2</v>
      </c>
      <c r="H853">
        <f>IFERROR(INDEX(Plan2!C:C,MATCH(F853,Plan2!I:I,0)),"NULL")</f>
        <v>18</v>
      </c>
      <c r="I853" t="s">
        <v>2</v>
      </c>
      <c r="J853" t="s">
        <v>5148</v>
      </c>
      <c r="K853" t="s">
        <v>5043</v>
      </c>
      <c r="L853" t="str">
        <f>IFERROR(INDEX(Plan2!E:E,MATCH(F853,Plan2!I:I,0)),"NULL")</f>
        <v>COMPESA</v>
      </c>
      <c r="M853" s="3" t="s">
        <v>5047</v>
      </c>
      <c r="N853">
        <v>50</v>
      </c>
      <c r="O853" t="s">
        <v>5043</v>
      </c>
      <c r="P853" s="4">
        <v>42125</v>
      </c>
      <c r="Q853" s="5" t="s">
        <v>5046</v>
      </c>
      <c r="R853" s="4">
        <v>43952</v>
      </c>
      <c r="S853" s="6" t="s">
        <v>5046</v>
      </c>
      <c r="T853" t="s">
        <v>1094</v>
      </c>
      <c r="U853" s="3" t="s">
        <v>5046</v>
      </c>
      <c r="V853">
        <v>0</v>
      </c>
      <c r="W853" s="3" t="s">
        <v>5047</v>
      </c>
      <c r="X853" s="7" t="s">
        <v>5166</v>
      </c>
      <c r="Y853" s="3" t="s">
        <v>5043</v>
      </c>
      <c r="Z853">
        <v>0</v>
      </c>
      <c r="AA853" s="3" t="s">
        <v>5046</v>
      </c>
      <c r="AB853" t="s">
        <v>220</v>
      </c>
      <c r="AC853" s="3" t="s">
        <v>5046</v>
      </c>
      <c r="AD853">
        <v>19259</v>
      </c>
      <c r="AE853" s="3" t="s">
        <v>5046</v>
      </c>
      <c r="AF853" t="s">
        <v>24</v>
      </c>
      <c r="AG853" s="3" t="s">
        <v>5046</v>
      </c>
      <c r="AH853">
        <v>0</v>
      </c>
      <c r="AI853" s="3" t="s">
        <v>5046</v>
      </c>
      <c r="AJ853" t="s">
        <v>25</v>
      </c>
      <c r="AK853" s="3" t="s">
        <v>5049</v>
      </c>
      <c r="AL853" t="s">
        <v>2</v>
      </c>
    </row>
    <row r="854" spans="1:38" x14ac:dyDescent="0.25">
      <c r="A854" s="2" t="s">
        <v>5041</v>
      </c>
      <c r="B854">
        <v>854</v>
      </c>
      <c r="C854" t="s">
        <v>5043</v>
      </c>
      <c r="D854" t="s">
        <v>5044</v>
      </c>
      <c r="E854" s="3" t="s">
        <v>5047</v>
      </c>
      <c r="F854">
        <v>1852</v>
      </c>
      <c r="G854" t="s">
        <v>2</v>
      </c>
      <c r="H854">
        <f>IFERROR(INDEX(Plan2!C:C,MATCH(F854,Plan2!I:I,0)),"NULL")</f>
        <v>18</v>
      </c>
      <c r="I854" t="s">
        <v>2</v>
      </c>
      <c r="J854" t="s">
        <v>5148</v>
      </c>
      <c r="K854" t="s">
        <v>5043</v>
      </c>
      <c r="L854" t="str">
        <f>IFERROR(INDEX(Plan2!E:E,MATCH(F854,Plan2!I:I,0)),"NULL")</f>
        <v>COMPESA</v>
      </c>
      <c r="M854" s="3" t="s">
        <v>5047</v>
      </c>
      <c r="N854">
        <v>50</v>
      </c>
      <c r="O854" t="s">
        <v>5043</v>
      </c>
      <c r="P854" s="4">
        <v>42217</v>
      </c>
      <c r="Q854" s="5" t="s">
        <v>5046</v>
      </c>
      <c r="R854" s="4">
        <v>44044</v>
      </c>
      <c r="S854" s="6" t="s">
        <v>5046</v>
      </c>
      <c r="T854" t="s">
        <v>1095</v>
      </c>
      <c r="U854" s="3" t="s">
        <v>5046</v>
      </c>
      <c r="V854">
        <v>0</v>
      </c>
      <c r="W854" s="3" t="s">
        <v>5047</v>
      </c>
      <c r="X854" s="7" t="s">
        <v>5336</v>
      </c>
      <c r="Y854" s="3" t="s">
        <v>5043</v>
      </c>
      <c r="Z854">
        <v>0</v>
      </c>
      <c r="AA854" s="3" t="s">
        <v>5046</v>
      </c>
      <c r="AB854" t="s">
        <v>220</v>
      </c>
      <c r="AC854" s="3" t="s">
        <v>5046</v>
      </c>
      <c r="AD854">
        <v>5058</v>
      </c>
      <c r="AE854" s="3" t="s">
        <v>5046</v>
      </c>
      <c r="AF854" t="s">
        <v>24</v>
      </c>
      <c r="AG854" s="3" t="s">
        <v>5046</v>
      </c>
      <c r="AH854">
        <v>0</v>
      </c>
      <c r="AI854" s="3" t="s">
        <v>5046</v>
      </c>
      <c r="AJ854" t="s">
        <v>25</v>
      </c>
      <c r="AK854" s="3" t="s">
        <v>5049</v>
      </c>
      <c r="AL854" t="s">
        <v>2</v>
      </c>
    </row>
    <row r="855" spans="1:38" x14ac:dyDescent="0.25">
      <c r="A855" s="2" t="s">
        <v>5041</v>
      </c>
      <c r="B855">
        <v>855</v>
      </c>
      <c r="C855" t="s">
        <v>5043</v>
      </c>
      <c r="D855" t="s">
        <v>5044</v>
      </c>
      <c r="E855" s="3" t="s">
        <v>5047</v>
      </c>
      <c r="F855">
        <v>1852</v>
      </c>
      <c r="G855" t="s">
        <v>2</v>
      </c>
      <c r="H855">
        <f>IFERROR(INDEX(Plan2!C:C,MATCH(F855,Plan2!I:I,0)),"NULL")</f>
        <v>18</v>
      </c>
      <c r="I855" t="s">
        <v>2</v>
      </c>
      <c r="J855" t="s">
        <v>5148</v>
      </c>
      <c r="K855" t="s">
        <v>5043</v>
      </c>
      <c r="L855" t="str">
        <f>IFERROR(INDEX(Plan2!E:E,MATCH(F855,Plan2!I:I,0)),"NULL")</f>
        <v>COMPESA</v>
      </c>
      <c r="M855" s="3" t="s">
        <v>5047</v>
      </c>
      <c r="N855">
        <v>50</v>
      </c>
      <c r="O855" t="s">
        <v>5043</v>
      </c>
      <c r="P855" s="4">
        <v>41791</v>
      </c>
      <c r="Q855" s="5" t="s">
        <v>5046</v>
      </c>
      <c r="R855" s="4">
        <v>43617</v>
      </c>
      <c r="S855" s="6" t="s">
        <v>5046</v>
      </c>
      <c r="T855" t="s">
        <v>1096</v>
      </c>
      <c r="U855" s="3" t="s">
        <v>5046</v>
      </c>
      <c r="V855">
        <v>0</v>
      </c>
      <c r="W855" s="3" t="s">
        <v>5047</v>
      </c>
      <c r="X855" s="7" t="s">
        <v>5428</v>
      </c>
      <c r="Y855" s="3" t="s">
        <v>5043</v>
      </c>
      <c r="Z855">
        <v>0</v>
      </c>
      <c r="AA855" s="3" t="s">
        <v>5046</v>
      </c>
      <c r="AB855" t="s">
        <v>220</v>
      </c>
      <c r="AC855" s="3" t="s">
        <v>5046</v>
      </c>
      <c r="AD855">
        <v>19263</v>
      </c>
      <c r="AE855" s="3" t="s">
        <v>5046</v>
      </c>
      <c r="AF855" t="s">
        <v>24</v>
      </c>
      <c r="AG855" s="3" t="s">
        <v>5046</v>
      </c>
      <c r="AH855">
        <v>0</v>
      </c>
      <c r="AI855" s="3" t="s">
        <v>5046</v>
      </c>
      <c r="AJ855" t="s">
        <v>25</v>
      </c>
      <c r="AK855" s="3" t="s">
        <v>5049</v>
      </c>
      <c r="AL855" t="s">
        <v>2</v>
      </c>
    </row>
    <row r="856" spans="1:38" x14ac:dyDescent="0.25">
      <c r="A856" s="2" t="s">
        <v>5041</v>
      </c>
      <c r="B856">
        <v>856</v>
      </c>
      <c r="C856" t="s">
        <v>5043</v>
      </c>
      <c r="D856" t="s">
        <v>5044</v>
      </c>
      <c r="E856" s="3" t="s">
        <v>5047</v>
      </c>
      <c r="F856">
        <v>1852</v>
      </c>
      <c r="G856" t="s">
        <v>2</v>
      </c>
      <c r="H856">
        <f>IFERROR(INDEX(Plan2!C:C,MATCH(F856,Plan2!I:I,0)),"NULL")</f>
        <v>18</v>
      </c>
      <c r="I856" t="s">
        <v>2</v>
      </c>
      <c r="J856" t="s">
        <v>5148</v>
      </c>
      <c r="K856" t="s">
        <v>5043</v>
      </c>
      <c r="L856" t="str">
        <f>IFERROR(INDEX(Plan2!E:E,MATCH(F856,Plan2!I:I,0)),"NULL")</f>
        <v>COMPESA</v>
      </c>
      <c r="M856" s="3" t="s">
        <v>5047</v>
      </c>
      <c r="N856">
        <v>50</v>
      </c>
      <c r="O856" t="s">
        <v>5043</v>
      </c>
      <c r="P856" s="4">
        <v>41974</v>
      </c>
      <c r="Q856" s="5" t="s">
        <v>5046</v>
      </c>
      <c r="R856" s="4">
        <v>43800</v>
      </c>
      <c r="S856" s="6" t="s">
        <v>5046</v>
      </c>
      <c r="T856" t="s">
        <v>1097</v>
      </c>
      <c r="U856" s="3" t="s">
        <v>5046</v>
      </c>
      <c r="V856">
        <v>0</v>
      </c>
      <c r="W856" s="3" t="s">
        <v>5047</v>
      </c>
      <c r="X856" s="7" t="s">
        <v>5360</v>
      </c>
      <c r="Y856" s="3" t="s">
        <v>5043</v>
      </c>
      <c r="Z856">
        <v>0</v>
      </c>
      <c r="AA856" s="3" t="s">
        <v>5046</v>
      </c>
      <c r="AB856" t="s">
        <v>220</v>
      </c>
      <c r="AC856" s="3" t="s">
        <v>5046</v>
      </c>
      <c r="AD856">
        <v>19265</v>
      </c>
      <c r="AE856" s="3" t="s">
        <v>5046</v>
      </c>
      <c r="AF856" t="s">
        <v>24</v>
      </c>
      <c r="AG856" s="3" t="s">
        <v>5046</v>
      </c>
      <c r="AH856">
        <v>0</v>
      </c>
      <c r="AI856" s="3" t="s">
        <v>5046</v>
      </c>
      <c r="AJ856" t="s">
        <v>25</v>
      </c>
      <c r="AK856" s="3" t="s">
        <v>5049</v>
      </c>
      <c r="AL856" t="s">
        <v>2</v>
      </c>
    </row>
    <row r="857" spans="1:38" x14ac:dyDescent="0.25">
      <c r="A857" s="2" t="s">
        <v>5041</v>
      </c>
      <c r="B857">
        <v>857</v>
      </c>
      <c r="C857" t="s">
        <v>5043</v>
      </c>
      <c r="D857" t="s">
        <v>5044</v>
      </c>
      <c r="E857" s="3" t="s">
        <v>5047</v>
      </c>
      <c r="F857">
        <v>1852</v>
      </c>
      <c r="G857" t="s">
        <v>2</v>
      </c>
      <c r="H857">
        <f>IFERROR(INDEX(Plan2!C:C,MATCH(F857,Plan2!I:I,0)),"NULL")</f>
        <v>18</v>
      </c>
      <c r="I857" t="s">
        <v>2</v>
      </c>
      <c r="J857" t="s">
        <v>5148</v>
      </c>
      <c r="K857" t="s">
        <v>5043</v>
      </c>
      <c r="L857" t="str">
        <f>IFERROR(INDEX(Plan2!E:E,MATCH(F857,Plan2!I:I,0)),"NULL")</f>
        <v>COMPESA</v>
      </c>
      <c r="M857" s="3" t="s">
        <v>5047</v>
      </c>
      <c r="N857">
        <v>50</v>
      </c>
      <c r="O857" t="s">
        <v>5043</v>
      </c>
      <c r="P857" s="4">
        <v>41974</v>
      </c>
      <c r="Q857" s="5" t="s">
        <v>5046</v>
      </c>
      <c r="R857" s="4">
        <v>43800</v>
      </c>
      <c r="S857" s="6" t="s">
        <v>5046</v>
      </c>
      <c r="T857" t="s">
        <v>1098</v>
      </c>
      <c r="U857" s="3" t="s">
        <v>5046</v>
      </c>
      <c r="V857">
        <v>0</v>
      </c>
      <c r="W857" s="3" t="s">
        <v>5047</v>
      </c>
      <c r="X857" s="7" t="s">
        <v>5429</v>
      </c>
      <c r="Y857" s="3" t="s">
        <v>5043</v>
      </c>
      <c r="Z857">
        <v>0</v>
      </c>
      <c r="AA857" s="3" t="s">
        <v>5046</v>
      </c>
      <c r="AB857" t="s">
        <v>220</v>
      </c>
      <c r="AC857" s="3" t="s">
        <v>5046</v>
      </c>
      <c r="AD857">
        <v>19266</v>
      </c>
      <c r="AE857" s="3" t="s">
        <v>5046</v>
      </c>
      <c r="AF857" t="s">
        <v>24</v>
      </c>
      <c r="AG857" s="3" t="s">
        <v>5046</v>
      </c>
      <c r="AH857">
        <v>0</v>
      </c>
      <c r="AI857" s="3" t="s">
        <v>5046</v>
      </c>
      <c r="AJ857" t="s">
        <v>25</v>
      </c>
      <c r="AK857" s="3" t="s">
        <v>5049</v>
      </c>
      <c r="AL857" t="s">
        <v>2</v>
      </c>
    </row>
    <row r="858" spans="1:38" x14ac:dyDescent="0.25">
      <c r="A858" s="2" t="s">
        <v>5041</v>
      </c>
      <c r="B858">
        <v>858</v>
      </c>
      <c r="C858" t="s">
        <v>5043</v>
      </c>
      <c r="D858" t="s">
        <v>5044</v>
      </c>
      <c r="E858" s="3" t="s">
        <v>5047</v>
      </c>
      <c r="F858">
        <v>1852</v>
      </c>
      <c r="G858" t="s">
        <v>2</v>
      </c>
      <c r="H858">
        <f>IFERROR(INDEX(Plan2!C:C,MATCH(F858,Plan2!I:I,0)),"NULL")</f>
        <v>18</v>
      </c>
      <c r="I858" t="s">
        <v>2</v>
      </c>
      <c r="J858" t="s">
        <v>5148</v>
      </c>
      <c r="K858" t="s">
        <v>5043</v>
      </c>
      <c r="L858" t="str">
        <f>IFERROR(INDEX(Plan2!E:E,MATCH(F858,Plan2!I:I,0)),"NULL")</f>
        <v>COMPESA</v>
      </c>
      <c r="M858" s="3" t="s">
        <v>5047</v>
      </c>
      <c r="N858">
        <v>50</v>
      </c>
      <c r="O858" t="s">
        <v>5043</v>
      </c>
      <c r="P858" s="4">
        <v>41791</v>
      </c>
      <c r="Q858" s="5" t="s">
        <v>5046</v>
      </c>
      <c r="R858" s="4">
        <v>43617</v>
      </c>
      <c r="S858" s="6" t="s">
        <v>5046</v>
      </c>
      <c r="T858" t="s">
        <v>1099</v>
      </c>
      <c r="U858" s="3" t="s">
        <v>5046</v>
      </c>
      <c r="V858">
        <v>0</v>
      </c>
      <c r="W858" s="3" t="s">
        <v>5047</v>
      </c>
      <c r="X858" s="7" t="s">
        <v>5170</v>
      </c>
      <c r="Y858" s="3" t="s">
        <v>5043</v>
      </c>
      <c r="Z858">
        <v>0</v>
      </c>
      <c r="AA858" s="3" t="s">
        <v>5046</v>
      </c>
      <c r="AB858" t="s">
        <v>28</v>
      </c>
      <c r="AC858" s="3" t="s">
        <v>5046</v>
      </c>
      <c r="AD858">
        <v>19267</v>
      </c>
      <c r="AE858" s="3" t="s">
        <v>5046</v>
      </c>
      <c r="AF858" t="s">
        <v>24</v>
      </c>
      <c r="AG858" s="3" t="s">
        <v>5046</v>
      </c>
      <c r="AH858">
        <v>0</v>
      </c>
      <c r="AI858" s="3" t="s">
        <v>5046</v>
      </c>
      <c r="AJ858" t="s">
        <v>25</v>
      </c>
      <c r="AK858" s="3" t="s">
        <v>5049</v>
      </c>
      <c r="AL858" t="s">
        <v>2</v>
      </c>
    </row>
    <row r="859" spans="1:38" x14ac:dyDescent="0.25">
      <c r="A859" s="2" t="s">
        <v>5041</v>
      </c>
      <c r="B859">
        <v>859</v>
      </c>
      <c r="C859" t="s">
        <v>5043</v>
      </c>
      <c r="D859" t="s">
        <v>5044</v>
      </c>
      <c r="E859" s="3" t="s">
        <v>5047</v>
      </c>
      <c r="F859">
        <v>1852</v>
      </c>
      <c r="G859" t="s">
        <v>2</v>
      </c>
      <c r="H859">
        <f>IFERROR(INDEX(Plan2!C:C,MATCH(F859,Plan2!I:I,0)),"NULL")</f>
        <v>18</v>
      </c>
      <c r="I859" t="s">
        <v>2</v>
      </c>
      <c r="J859" t="s">
        <v>5148</v>
      </c>
      <c r="K859" t="s">
        <v>5043</v>
      </c>
      <c r="L859" t="str">
        <f>IFERROR(INDEX(Plan2!E:E,MATCH(F859,Plan2!I:I,0)),"NULL")</f>
        <v>COMPESA</v>
      </c>
      <c r="M859" s="3" t="s">
        <v>5047</v>
      </c>
      <c r="N859">
        <v>50</v>
      </c>
      <c r="O859" t="s">
        <v>5043</v>
      </c>
      <c r="P859" s="4">
        <v>41791</v>
      </c>
      <c r="Q859" s="5" t="s">
        <v>5046</v>
      </c>
      <c r="R859" s="4">
        <v>43617</v>
      </c>
      <c r="S859" s="6" t="s">
        <v>5046</v>
      </c>
      <c r="T859" t="s">
        <v>1100</v>
      </c>
      <c r="U859" s="3" t="s">
        <v>5046</v>
      </c>
      <c r="V859">
        <v>0</v>
      </c>
      <c r="W859" s="3" t="s">
        <v>5047</v>
      </c>
      <c r="X859" s="7" t="s">
        <v>5369</v>
      </c>
      <c r="Y859" s="3" t="s">
        <v>5043</v>
      </c>
      <c r="Z859">
        <v>0</v>
      </c>
      <c r="AA859" s="3" t="s">
        <v>5046</v>
      </c>
      <c r="AB859" t="s">
        <v>220</v>
      </c>
      <c r="AC859" s="3" t="s">
        <v>5046</v>
      </c>
      <c r="AD859">
        <v>19269</v>
      </c>
      <c r="AE859" s="3" t="s">
        <v>5046</v>
      </c>
      <c r="AF859" t="s">
        <v>24</v>
      </c>
      <c r="AG859" s="3" t="s">
        <v>5046</v>
      </c>
      <c r="AH859">
        <v>0</v>
      </c>
      <c r="AI859" s="3" t="s">
        <v>5046</v>
      </c>
      <c r="AJ859" t="s">
        <v>25</v>
      </c>
      <c r="AK859" s="3" t="s">
        <v>5049</v>
      </c>
      <c r="AL859" t="s">
        <v>2</v>
      </c>
    </row>
    <row r="860" spans="1:38" x14ac:dyDescent="0.25">
      <c r="A860" s="2" t="s">
        <v>5041</v>
      </c>
      <c r="B860">
        <v>860</v>
      </c>
      <c r="C860" t="s">
        <v>5043</v>
      </c>
      <c r="D860" t="s">
        <v>5044</v>
      </c>
      <c r="E860" s="3" t="s">
        <v>5047</v>
      </c>
      <c r="F860">
        <v>1852</v>
      </c>
      <c r="G860" t="s">
        <v>2</v>
      </c>
      <c r="H860">
        <f>IFERROR(INDEX(Plan2!C:C,MATCH(F860,Plan2!I:I,0)),"NULL")</f>
        <v>18</v>
      </c>
      <c r="I860" t="s">
        <v>2</v>
      </c>
      <c r="J860" t="s">
        <v>5148</v>
      </c>
      <c r="K860" t="s">
        <v>5043</v>
      </c>
      <c r="L860" t="str">
        <f>IFERROR(INDEX(Plan2!E:E,MATCH(F860,Plan2!I:I,0)),"NULL")</f>
        <v>COMPESA</v>
      </c>
      <c r="M860" s="3" t="s">
        <v>5047</v>
      </c>
      <c r="N860">
        <v>50</v>
      </c>
      <c r="O860" t="s">
        <v>5043</v>
      </c>
      <c r="P860" s="4">
        <v>41944</v>
      </c>
      <c r="Q860" s="5" t="s">
        <v>5046</v>
      </c>
      <c r="R860" s="4">
        <v>43770</v>
      </c>
      <c r="S860" s="6" t="s">
        <v>5046</v>
      </c>
      <c r="T860" t="s">
        <v>1101</v>
      </c>
      <c r="U860" s="3" t="s">
        <v>5046</v>
      </c>
      <c r="V860">
        <v>0</v>
      </c>
      <c r="W860" s="3" t="s">
        <v>5047</v>
      </c>
      <c r="X860" s="7" t="s">
        <v>5380</v>
      </c>
      <c r="Y860" s="3" t="s">
        <v>5043</v>
      </c>
      <c r="Z860">
        <v>0</v>
      </c>
      <c r="AA860" s="3" t="s">
        <v>5046</v>
      </c>
      <c r="AB860" t="s">
        <v>220</v>
      </c>
      <c r="AC860" s="3" t="s">
        <v>5046</v>
      </c>
      <c r="AD860">
        <v>19270</v>
      </c>
      <c r="AE860" s="3" t="s">
        <v>5046</v>
      </c>
      <c r="AF860" t="s">
        <v>24</v>
      </c>
      <c r="AG860" s="3" t="s">
        <v>5046</v>
      </c>
      <c r="AH860">
        <v>0</v>
      </c>
      <c r="AI860" s="3" t="s">
        <v>5046</v>
      </c>
      <c r="AJ860" t="s">
        <v>25</v>
      </c>
      <c r="AK860" s="3" t="s">
        <v>5049</v>
      </c>
      <c r="AL860" t="s">
        <v>2</v>
      </c>
    </row>
    <row r="861" spans="1:38" x14ac:dyDescent="0.25">
      <c r="A861" s="2" t="s">
        <v>5041</v>
      </c>
      <c r="B861">
        <v>861</v>
      </c>
      <c r="C861" t="s">
        <v>5043</v>
      </c>
      <c r="D861" t="s">
        <v>5044</v>
      </c>
      <c r="E861" s="3" t="s">
        <v>5047</v>
      </c>
      <c r="F861">
        <v>1852</v>
      </c>
      <c r="G861" t="s">
        <v>2</v>
      </c>
      <c r="H861">
        <f>IFERROR(INDEX(Plan2!C:C,MATCH(F861,Plan2!I:I,0)),"NULL")</f>
        <v>18</v>
      </c>
      <c r="I861" t="s">
        <v>2</v>
      </c>
      <c r="J861" t="s">
        <v>5148</v>
      </c>
      <c r="K861" t="s">
        <v>5043</v>
      </c>
      <c r="L861" t="str">
        <f>IFERROR(INDEX(Plan2!E:E,MATCH(F861,Plan2!I:I,0)),"NULL")</f>
        <v>COMPESA</v>
      </c>
      <c r="M861" s="3" t="s">
        <v>5047</v>
      </c>
      <c r="N861">
        <v>50</v>
      </c>
      <c r="O861" t="s">
        <v>5043</v>
      </c>
      <c r="P861" s="4">
        <v>41944</v>
      </c>
      <c r="Q861" s="5" t="s">
        <v>5046</v>
      </c>
      <c r="R861" s="4">
        <v>43770</v>
      </c>
      <c r="S861" s="6" t="s">
        <v>5046</v>
      </c>
      <c r="T861" t="s">
        <v>1102</v>
      </c>
      <c r="U861" s="3" t="s">
        <v>5046</v>
      </c>
      <c r="V861">
        <v>0</v>
      </c>
      <c r="W861" s="3" t="s">
        <v>5047</v>
      </c>
      <c r="X861" s="7" t="s">
        <v>5374</v>
      </c>
      <c r="Y861" s="3" t="s">
        <v>5043</v>
      </c>
      <c r="Z861">
        <v>0</v>
      </c>
      <c r="AA861" s="3" t="s">
        <v>5046</v>
      </c>
      <c r="AB861" t="s">
        <v>220</v>
      </c>
      <c r="AC861" s="3" t="s">
        <v>5046</v>
      </c>
      <c r="AD861">
        <v>19271</v>
      </c>
      <c r="AE861" s="3" t="s">
        <v>5046</v>
      </c>
      <c r="AF861" t="s">
        <v>24</v>
      </c>
      <c r="AG861" s="3" t="s">
        <v>5046</v>
      </c>
      <c r="AH861">
        <v>0</v>
      </c>
      <c r="AI861" s="3" t="s">
        <v>5046</v>
      </c>
      <c r="AJ861" t="s">
        <v>25</v>
      </c>
      <c r="AK861" s="3" t="s">
        <v>5049</v>
      </c>
      <c r="AL861" t="s">
        <v>2</v>
      </c>
    </row>
    <row r="862" spans="1:38" x14ac:dyDescent="0.25">
      <c r="A862" s="2" t="s">
        <v>5041</v>
      </c>
      <c r="B862">
        <v>862</v>
      </c>
      <c r="C862" t="s">
        <v>5043</v>
      </c>
      <c r="D862" t="s">
        <v>5044</v>
      </c>
      <c r="E862" s="3" t="s">
        <v>5047</v>
      </c>
      <c r="F862">
        <v>1852</v>
      </c>
      <c r="G862" t="s">
        <v>2</v>
      </c>
      <c r="H862">
        <f>IFERROR(INDEX(Plan2!C:C,MATCH(F862,Plan2!I:I,0)),"NULL")</f>
        <v>18</v>
      </c>
      <c r="I862" t="s">
        <v>2</v>
      </c>
      <c r="J862" t="s">
        <v>5148</v>
      </c>
      <c r="K862" t="s">
        <v>5043</v>
      </c>
      <c r="L862" t="str">
        <f>IFERROR(INDEX(Plan2!E:E,MATCH(F862,Plan2!I:I,0)),"NULL")</f>
        <v>COMPESA</v>
      </c>
      <c r="M862" s="3" t="s">
        <v>5047</v>
      </c>
      <c r="N862">
        <v>50</v>
      </c>
      <c r="O862" t="s">
        <v>5043</v>
      </c>
      <c r="P862" s="4">
        <v>42064</v>
      </c>
      <c r="Q862" s="5" t="s">
        <v>5046</v>
      </c>
      <c r="R862" s="4">
        <v>43891</v>
      </c>
      <c r="S862" s="6" t="s">
        <v>5046</v>
      </c>
      <c r="T862" t="s">
        <v>1103</v>
      </c>
      <c r="U862" s="3" t="s">
        <v>5046</v>
      </c>
      <c r="V862">
        <v>0</v>
      </c>
      <c r="W862" s="3" t="s">
        <v>5047</v>
      </c>
      <c r="X862" s="7" t="s">
        <v>5303</v>
      </c>
      <c r="Y862" s="3" t="s">
        <v>5043</v>
      </c>
      <c r="Z862">
        <v>0</v>
      </c>
      <c r="AA862" s="3" t="s">
        <v>5046</v>
      </c>
      <c r="AB862" t="s">
        <v>220</v>
      </c>
      <c r="AC862" s="3" t="s">
        <v>5046</v>
      </c>
      <c r="AD862">
        <v>19272</v>
      </c>
      <c r="AE862" s="3" t="s">
        <v>5046</v>
      </c>
      <c r="AF862" t="s">
        <v>24</v>
      </c>
      <c r="AG862" s="3" t="s">
        <v>5046</v>
      </c>
      <c r="AH862">
        <v>0</v>
      </c>
      <c r="AI862" s="3" t="s">
        <v>5046</v>
      </c>
      <c r="AJ862" t="s">
        <v>25</v>
      </c>
      <c r="AK862" s="3" t="s">
        <v>5049</v>
      </c>
      <c r="AL862" t="s">
        <v>2</v>
      </c>
    </row>
    <row r="863" spans="1:38" x14ac:dyDescent="0.25">
      <c r="A863" s="2" t="s">
        <v>5041</v>
      </c>
      <c r="B863">
        <v>863</v>
      </c>
      <c r="C863" t="s">
        <v>5043</v>
      </c>
      <c r="D863" t="s">
        <v>5044</v>
      </c>
      <c r="E863" s="3" t="s">
        <v>5047</v>
      </c>
      <c r="F863">
        <v>1852</v>
      </c>
      <c r="G863" t="s">
        <v>2</v>
      </c>
      <c r="H863">
        <f>IFERROR(INDEX(Plan2!C:C,MATCH(F863,Plan2!I:I,0)),"NULL")</f>
        <v>18</v>
      </c>
      <c r="I863" t="s">
        <v>2</v>
      </c>
      <c r="J863" t="s">
        <v>5148</v>
      </c>
      <c r="K863" t="s">
        <v>5043</v>
      </c>
      <c r="L863" t="str">
        <f>IFERROR(INDEX(Plan2!E:E,MATCH(F863,Plan2!I:I,0)),"NULL")</f>
        <v>COMPESA</v>
      </c>
      <c r="M863" s="3" t="s">
        <v>5047</v>
      </c>
      <c r="N863">
        <v>50</v>
      </c>
      <c r="O863" t="s">
        <v>5043</v>
      </c>
      <c r="P863" s="4">
        <v>42125</v>
      </c>
      <c r="Q863" s="5" t="s">
        <v>5046</v>
      </c>
      <c r="R863" s="4">
        <v>43952</v>
      </c>
      <c r="S863" s="6" t="s">
        <v>5046</v>
      </c>
      <c r="T863" t="s">
        <v>1104</v>
      </c>
      <c r="U863" s="3" t="s">
        <v>5046</v>
      </c>
      <c r="V863">
        <v>0</v>
      </c>
      <c r="W863" s="3" t="s">
        <v>5047</v>
      </c>
      <c r="X863" s="7" t="s">
        <v>5365</v>
      </c>
      <c r="Y863" s="3" t="s">
        <v>5043</v>
      </c>
      <c r="Z863">
        <v>0</v>
      </c>
      <c r="AA863" s="3" t="s">
        <v>5046</v>
      </c>
      <c r="AB863" t="s">
        <v>220</v>
      </c>
      <c r="AC863" s="3" t="s">
        <v>5046</v>
      </c>
      <c r="AD863">
        <v>19274</v>
      </c>
      <c r="AE863" s="3" t="s">
        <v>5046</v>
      </c>
      <c r="AF863" t="s">
        <v>24</v>
      </c>
      <c r="AG863" s="3" t="s">
        <v>5046</v>
      </c>
      <c r="AH863">
        <v>0</v>
      </c>
      <c r="AI863" s="3" t="s">
        <v>5046</v>
      </c>
      <c r="AJ863" t="s">
        <v>25</v>
      </c>
      <c r="AK863" s="3" t="s">
        <v>5049</v>
      </c>
      <c r="AL863" t="s">
        <v>2</v>
      </c>
    </row>
    <row r="864" spans="1:38" x14ac:dyDescent="0.25">
      <c r="A864" s="2" t="s">
        <v>5041</v>
      </c>
      <c r="B864">
        <v>864</v>
      </c>
      <c r="C864" t="s">
        <v>5043</v>
      </c>
      <c r="D864" t="s">
        <v>5044</v>
      </c>
      <c r="E864" s="3" t="s">
        <v>5047</v>
      </c>
      <c r="F864">
        <v>1852</v>
      </c>
      <c r="G864" t="s">
        <v>2</v>
      </c>
      <c r="H864">
        <f>IFERROR(INDEX(Plan2!C:C,MATCH(F864,Plan2!I:I,0)),"NULL")</f>
        <v>18</v>
      </c>
      <c r="I864" t="s">
        <v>2</v>
      </c>
      <c r="J864" t="s">
        <v>5148</v>
      </c>
      <c r="K864" t="s">
        <v>5043</v>
      </c>
      <c r="L864" t="str">
        <f>IFERROR(INDEX(Plan2!E:E,MATCH(F864,Plan2!I:I,0)),"NULL")</f>
        <v>COMPESA</v>
      </c>
      <c r="M864" s="3" t="s">
        <v>5047</v>
      </c>
      <c r="N864">
        <v>50</v>
      </c>
      <c r="O864" t="s">
        <v>5043</v>
      </c>
      <c r="P864" s="4">
        <v>41730</v>
      </c>
      <c r="Q864" s="5" t="s">
        <v>5046</v>
      </c>
      <c r="R864" s="4">
        <v>43556</v>
      </c>
      <c r="S864" s="6" t="s">
        <v>5046</v>
      </c>
      <c r="T864" t="s">
        <v>1105</v>
      </c>
      <c r="U864" s="3" t="s">
        <v>5046</v>
      </c>
      <c r="V864">
        <v>0</v>
      </c>
      <c r="W864" s="3" t="s">
        <v>5047</v>
      </c>
      <c r="X864" s="7" t="s">
        <v>5430</v>
      </c>
      <c r="Y864" s="3" t="s">
        <v>5043</v>
      </c>
      <c r="Z864">
        <v>0</v>
      </c>
      <c r="AA864" s="3" t="s">
        <v>5046</v>
      </c>
      <c r="AB864" t="s">
        <v>36</v>
      </c>
      <c r="AC864" s="3" t="s">
        <v>5046</v>
      </c>
      <c r="AD864">
        <v>19276</v>
      </c>
      <c r="AE864" s="3" t="s">
        <v>5046</v>
      </c>
      <c r="AF864" t="s">
        <v>24</v>
      </c>
      <c r="AG864" s="3" t="s">
        <v>5046</v>
      </c>
      <c r="AH864">
        <v>0</v>
      </c>
      <c r="AI864" s="3" t="s">
        <v>5046</v>
      </c>
      <c r="AJ864" t="s">
        <v>25</v>
      </c>
      <c r="AK864" s="3" t="s">
        <v>5049</v>
      </c>
      <c r="AL864" t="s">
        <v>2</v>
      </c>
    </row>
    <row r="865" spans="1:38" x14ac:dyDescent="0.25">
      <c r="A865" s="2" t="s">
        <v>5041</v>
      </c>
      <c r="B865">
        <v>865</v>
      </c>
      <c r="C865" t="s">
        <v>5043</v>
      </c>
      <c r="D865" t="s">
        <v>5044</v>
      </c>
      <c r="E865" s="3" t="s">
        <v>5047</v>
      </c>
      <c r="F865">
        <v>1852</v>
      </c>
      <c r="G865" t="s">
        <v>2</v>
      </c>
      <c r="H865">
        <f>IFERROR(INDEX(Plan2!C:C,MATCH(F865,Plan2!I:I,0)),"NULL")</f>
        <v>18</v>
      </c>
      <c r="I865" t="s">
        <v>2</v>
      </c>
      <c r="J865" t="s">
        <v>5148</v>
      </c>
      <c r="K865" t="s">
        <v>5043</v>
      </c>
      <c r="L865" t="str">
        <f>IFERROR(INDEX(Plan2!E:E,MATCH(F865,Plan2!I:I,0)),"NULL")</f>
        <v>COMPESA</v>
      </c>
      <c r="M865" s="3" t="s">
        <v>5047</v>
      </c>
      <c r="N865">
        <v>50</v>
      </c>
      <c r="O865" t="s">
        <v>5043</v>
      </c>
      <c r="P865" s="4">
        <v>42217</v>
      </c>
      <c r="Q865" s="5" t="s">
        <v>5046</v>
      </c>
      <c r="R865" s="4">
        <v>44044</v>
      </c>
      <c r="S865" s="6" t="s">
        <v>5046</v>
      </c>
      <c r="T865" t="s">
        <v>1106</v>
      </c>
      <c r="U865" s="3" t="s">
        <v>5046</v>
      </c>
      <c r="V865">
        <v>0</v>
      </c>
      <c r="W865" s="3" t="s">
        <v>5047</v>
      </c>
      <c r="X865" s="7" t="s">
        <v>5431</v>
      </c>
      <c r="Y865" s="3" t="s">
        <v>5043</v>
      </c>
      <c r="Z865">
        <v>0</v>
      </c>
      <c r="AA865" s="3" t="s">
        <v>5046</v>
      </c>
      <c r="AB865" t="s">
        <v>220</v>
      </c>
      <c r="AC865" s="3" t="s">
        <v>5046</v>
      </c>
      <c r="AD865">
        <v>19278</v>
      </c>
      <c r="AE865" s="3" t="s">
        <v>5046</v>
      </c>
      <c r="AF865" t="s">
        <v>24</v>
      </c>
      <c r="AG865" s="3" t="s">
        <v>5046</v>
      </c>
      <c r="AH865">
        <v>0</v>
      </c>
      <c r="AI865" s="3" t="s">
        <v>5046</v>
      </c>
      <c r="AJ865" t="s">
        <v>25</v>
      </c>
      <c r="AK865" s="3" t="s">
        <v>5049</v>
      </c>
      <c r="AL865" t="s">
        <v>2</v>
      </c>
    </row>
    <row r="866" spans="1:38" x14ac:dyDescent="0.25">
      <c r="A866" s="2" t="s">
        <v>5041</v>
      </c>
      <c r="B866">
        <v>866</v>
      </c>
      <c r="C866" t="s">
        <v>5043</v>
      </c>
      <c r="D866" t="s">
        <v>5044</v>
      </c>
      <c r="E866" s="3" t="s">
        <v>5047</v>
      </c>
      <c r="F866">
        <v>1852</v>
      </c>
      <c r="G866" t="s">
        <v>2</v>
      </c>
      <c r="H866">
        <f>IFERROR(INDEX(Plan2!C:C,MATCH(F866,Plan2!I:I,0)),"NULL")</f>
        <v>18</v>
      </c>
      <c r="I866" t="s">
        <v>2</v>
      </c>
      <c r="J866" t="s">
        <v>5148</v>
      </c>
      <c r="K866" t="s">
        <v>5043</v>
      </c>
      <c r="L866" t="str">
        <f>IFERROR(INDEX(Plan2!E:E,MATCH(F866,Plan2!I:I,0)),"NULL")</f>
        <v>COMPESA</v>
      </c>
      <c r="M866" s="3" t="s">
        <v>5047</v>
      </c>
      <c r="N866">
        <v>50</v>
      </c>
      <c r="O866" t="s">
        <v>5043</v>
      </c>
      <c r="P866" s="4">
        <v>42856</v>
      </c>
      <c r="Q866" s="5" t="s">
        <v>5046</v>
      </c>
      <c r="R866" s="4">
        <v>44682</v>
      </c>
      <c r="S866" s="6" t="s">
        <v>5046</v>
      </c>
      <c r="T866" t="s">
        <v>1107</v>
      </c>
      <c r="U866" s="3" t="s">
        <v>5046</v>
      </c>
      <c r="V866">
        <v>0</v>
      </c>
      <c r="W866" s="3" t="s">
        <v>5047</v>
      </c>
      <c r="X866" s="7" t="s">
        <v>5364</v>
      </c>
      <c r="Y866" s="3" t="s">
        <v>5043</v>
      </c>
      <c r="Z866">
        <v>0</v>
      </c>
      <c r="AA866" s="3" t="s">
        <v>5046</v>
      </c>
      <c r="AB866" t="s">
        <v>36</v>
      </c>
      <c r="AC866" s="3" t="s">
        <v>5046</v>
      </c>
      <c r="AD866">
        <v>19279</v>
      </c>
      <c r="AE866" s="3" t="s">
        <v>5046</v>
      </c>
      <c r="AF866" t="s">
        <v>24</v>
      </c>
      <c r="AG866" s="3" t="s">
        <v>5046</v>
      </c>
      <c r="AH866">
        <v>0</v>
      </c>
      <c r="AI866" s="3" t="s">
        <v>5046</v>
      </c>
      <c r="AJ866" t="s">
        <v>25</v>
      </c>
      <c r="AK866" s="3" t="s">
        <v>5049</v>
      </c>
      <c r="AL866" t="s">
        <v>2</v>
      </c>
    </row>
    <row r="867" spans="1:38" x14ac:dyDescent="0.25">
      <c r="A867" s="2" t="s">
        <v>5041</v>
      </c>
      <c r="B867">
        <v>867</v>
      </c>
      <c r="C867" t="s">
        <v>5043</v>
      </c>
      <c r="D867" t="s">
        <v>5044</v>
      </c>
      <c r="E867" s="3" t="s">
        <v>5047</v>
      </c>
      <c r="F867">
        <v>1852</v>
      </c>
      <c r="G867" t="s">
        <v>2</v>
      </c>
      <c r="H867">
        <f>IFERROR(INDEX(Plan2!C:C,MATCH(F867,Plan2!I:I,0)),"NULL")</f>
        <v>18</v>
      </c>
      <c r="I867" t="s">
        <v>2</v>
      </c>
      <c r="J867" t="s">
        <v>5148</v>
      </c>
      <c r="K867" t="s">
        <v>5043</v>
      </c>
      <c r="L867" t="str">
        <f>IFERROR(INDEX(Plan2!E:E,MATCH(F867,Plan2!I:I,0)),"NULL")</f>
        <v>COMPESA</v>
      </c>
      <c r="M867" s="3" t="s">
        <v>5047</v>
      </c>
      <c r="N867">
        <v>50</v>
      </c>
      <c r="O867" t="s">
        <v>5043</v>
      </c>
      <c r="P867" s="4">
        <v>41913</v>
      </c>
      <c r="Q867" s="5" t="s">
        <v>5046</v>
      </c>
      <c r="R867" s="4">
        <v>43739</v>
      </c>
      <c r="S867" s="6" t="s">
        <v>5046</v>
      </c>
      <c r="T867" t="s">
        <v>1108</v>
      </c>
      <c r="U867" s="3" t="s">
        <v>5046</v>
      </c>
      <c r="V867">
        <v>0</v>
      </c>
      <c r="W867" s="3" t="s">
        <v>5047</v>
      </c>
      <c r="X867" s="7" t="s">
        <v>5180</v>
      </c>
      <c r="Y867" s="3" t="s">
        <v>5043</v>
      </c>
      <c r="Z867">
        <v>0</v>
      </c>
      <c r="AA867" s="3" t="s">
        <v>5046</v>
      </c>
      <c r="AB867" t="s">
        <v>220</v>
      </c>
      <c r="AC867" s="3" t="s">
        <v>5046</v>
      </c>
      <c r="AD867">
        <v>19281</v>
      </c>
      <c r="AE867" s="3" t="s">
        <v>5046</v>
      </c>
      <c r="AF867" t="s">
        <v>24</v>
      </c>
      <c r="AG867" s="3" t="s">
        <v>5046</v>
      </c>
      <c r="AH867">
        <v>0</v>
      </c>
      <c r="AI867" s="3" t="s">
        <v>5046</v>
      </c>
      <c r="AJ867" t="s">
        <v>25</v>
      </c>
      <c r="AK867" s="3" t="s">
        <v>5049</v>
      </c>
      <c r="AL867" t="s">
        <v>2</v>
      </c>
    </row>
    <row r="868" spans="1:38" x14ac:dyDescent="0.25">
      <c r="A868" s="2" t="s">
        <v>5041</v>
      </c>
      <c r="B868">
        <v>868</v>
      </c>
      <c r="C868" t="s">
        <v>5043</v>
      </c>
      <c r="D868" t="s">
        <v>5044</v>
      </c>
      <c r="E868" s="3" t="s">
        <v>5047</v>
      </c>
      <c r="F868">
        <v>1852</v>
      </c>
      <c r="G868" t="s">
        <v>2</v>
      </c>
      <c r="H868">
        <f>IFERROR(INDEX(Plan2!C:C,MATCH(F868,Plan2!I:I,0)),"NULL")</f>
        <v>18</v>
      </c>
      <c r="I868" t="s">
        <v>2</v>
      </c>
      <c r="J868" t="s">
        <v>5148</v>
      </c>
      <c r="K868" t="s">
        <v>5043</v>
      </c>
      <c r="L868" t="str">
        <f>IFERROR(INDEX(Plan2!E:E,MATCH(F868,Plan2!I:I,0)),"NULL")</f>
        <v>COMPESA</v>
      </c>
      <c r="M868" s="3" t="s">
        <v>5047</v>
      </c>
      <c r="N868">
        <v>50</v>
      </c>
      <c r="O868" t="s">
        <v>5043</v>
      </c>
      <c r="P868" s="4">
        <v>42064</v>
      </c>
      <c r="Q868" s="5" t="s">
        <v>5046</v>
      </c>
      <c r="R868" s="4">
        <v>43891</v>
      </c>
      <c r="S868" s="6" t="s">
        <v>5046</v>
      </c>
      <c r="T868" t="s">
        <v>1109</v>
      </c>
      <c r="U868" s="3" t="s">
        <v>5046</v>
      </c>
      <c r="V868">
        <v>0</v>
      </c>
      <c r="W868" s="3" t="s">
        <v>5047</v>
      </c>
      <c r="X868" s="7" t="s">
        <v>5170</v>
      </c>
      <c r="Y868" s="3" t="s">
        <v>5043</v>
      </c>
      <c r="Z868">
        <v>0</v>
      </c>
      <c r="AA868" s="3" t="s">
        <v>5046</v>
      </c>
      <c r="AB868" t="s">
        <v>220</v>
      </c>
      <c r="AC868" s="3" t="s">
        <v>5046</v>
      </c>
      <c r="AD868">
        <v>19282</v>
      </c>
      <c r="AE868" s="3" t="s">
        <v>5046</v>
      </c>
      <c r="AF868" t="s">
        <v>24</v>
      </c>
      <c r="AG868" s="3" t="s">
        <v>5046</v>
      </c>
      <c r="AH868">
        <v>0</v>
      </c>
      <c r="AI868" s="3" t="s">
        <v>5046</v>
      </c>
      <c r="AJ868" t="s">
        <v>25</v>
      </c>
      <c r="AK868" s="3" t="s">
        <v>5049</v>
      </c>
      <c r="AL868" t="s">
        <v>2</v>
      </c>
    </row>
    <row r="869" spans="1:38" x14ac:dyDescent="0.25">
      <c r="A869" s="2" t="s">
        <v>5041</v>
      </c>
      <c r="B869">
        <v>869</v>
      </c>
      <c r="C869" t="s">
        <v>5043</v>
      </c>
      <c r="D869" t="s">
        <v>5044</v>
      </c>
      <c r="E869" s="3" t="s">
        <v>5047</v>
      </c>
      <c r="F869">
        <v>1852</v>
      </c>
      <c r="G869" t="s">
        <v>2</v>
      </c>
      <c r="H869">
        <f>IFERROR(INDEX(Plan2!C:C,MATCH(F869,Plan2!I:I,0)),"NULL")</f>
        <v>18</v>
      </c>
      <c r="I869" t="s">
        <v>2</v>
      </c>
      <c r="J869" t="s">
        <v>5148</v>
      </c>
      <c r="K869" t="s">
        <v>5043</v>
      </c>
      <c r="L869" t="str">
        <f>IFERROR(INDEX(Plan2!E:E,MATCH(F869,Plan2!I:I,0)),"NULL")</f>
        <v>COMPESA</v>
      </c>
      <c r="M869" s="3" t="s">
        <v>5047</v>
      </c>
      <c r="N869">
        <v>50</v>
      </c>
      <c r="O869" t="s">
        <v>5043</v>
      </c>
      <c r="P869" s="4">
        <v>41791</v>
      </c>
      <c r="Q869" s="5" t="s">
        <v>5046</v>
      </c>
      <c r="R869" s="4">
        <v>43617</v>
      </c>
      <c r="S869" s="6" t="s">
        <v>5046</v>
      </c>
      <c r="T869" t="s">
        <v>1110</v>
      </c>
      <c r="U869" s="3" t="s">
        <v>5046</v>
      </c>
      <c r="V869">
        <v>0</v>
      </c>
      <c r="W869" s="3" t="s">
        <v>5047</v>
      </c>
      <c r="X869" s="7" t="s">
        <v>5253</v>
      </c>
      <c r="Y869" s="3" t="s">
        <v>5043</v>
      </c>
      <c r="Z869">
        <v>0</v>
      </c>
      <c r="AA869" s="3" t="s">
        <v>5046</v>
      </c>
      <c r="AB869" t="s">
        <v>220</v>
      </c>
      <c r="AC869" s="3" t="s">
        <v>5046</v>
      </c>
      <c r="AD869">
        <v>19285</v>
      </c>
      <c r="AE869" s="3" t="s">
        <v>5046</v>
      </c>
      <c r="AF869" t="s">
        <v>24</v>
      </c>
      <c r="AG869" s="3" t="s">
        <v>5046</v>
      </c>
      <c r="AH869">
        <v>0</v>
      </c>
      <c r="AI869" s="3" t="s">
        <v>5046</v>
      </c>
      <c r="AJ869" t="s">
        <v>25</v>
      </c>
      <c r="AK869" s="3" t="s">
        <v>5049</v>
      </c>
      <c r="AL869" t="s">
        <v>2</v>
      </c>
    </row>
    <row r="870" spans="1:38" x14ac:dyDescent="0.25">
      <c r="A870" s="2" t="s">
        <v>5041</v>
      </c>
      <c r="B870">
        <v>870</v>
      </c>
      <c r="C870" t="s">
        <v>5043</v>
      </c>
      <c r="D870" t="s">
        <v>5044</v>
      </c>
      <c r="E870" s="3" t="s">
        <v>5047</v>
      </c>
      <c r="F870">
        <v>1852</v>
      </c>
      <c r="G870" t="s">
        <v>2</v>
      </c>
      <c r="H870">
        <f>IFERROR(INDEX(Plan2!C:C,MATCH(F870,Plan2!I:I,0)),"NULL")</f>
        <v>18</v>
      </c>
      <c r="I870" t="s">
        <v>2</v>
      </c>
      <c r="J870" t="s">
        <v>5148</v>
      </c>
      <c r="K870" t="s">
        <v>5043</v>
      </c>
      <c r="L870" t="str">
        <f>IFERROR(INDEX(Plan2!E:E,MATCH(F870,Plan2!I:I,0)),"NULL")</f>
        <v>COMPESA</v>
      </c>
      <c r="M870" s="3" t="s">
        <v>5047</v>
      </c>
      <c r="N870">
        <v>50</v>
      </c>
      <c r="O870" t="s">
        <v>5043</v>
      </c>
      <c r="P870" s="4">
        <v>42095</v>
      </c>
      <c r="Q870" s="5" t="s">
        <v>5046</v>
      </c>
      <c r="R870" s="4">
        <v>43922</v>
      </c>
      <c r="S870" s="6" t="s">
        <v>5046</v>
      </c>
      <c r="T870" t="s">
        <v>1111</v>
      </c>
      <c r="U870" s="3" t="s">
        <v>5046</v>
      </c>
      <c r="V870">
        <v>0</v>
      </c>
      <c r="W870" s="3" t="s">
        <v>5047</v>
      </c>
      <c r="X870" s="7" t="s">
        <v>5374</v>
      </c>
      <c r="Y870" s="3" t="s">
        <v>5043</v>
      </c>
      <c r="Z870">
        <v>0</v>
      </c>
      <c r="AA870" s="3" t="s">
        <v>5046</v>
      </c>
      <c r="AB870" t="s">
        <v>220</v>
      </c>
      <c r="AC870" s="3" t="s">
        <v>5046</v>
      </c>
      <c r="AD870">
        <v>19286</v>
      </c>
      <c r="AE870" s="3" t="s">
        <v>5046</v>
      </c>
      <c r="AF870" t="s">
        <v>24</v>
      </c>
      <c r="AG870" s="3" t="s">
        <v>5046</v>
      </c>
      <c r="AH870">
        <v>0</v>
      </c>
      <c r="AI870" s="3" t="s">
        <v>5046</v>
      </c>
      <c r="AJ870" t="s">
        <v>25</v>
      </c>
      <c r="AK870" s="3" t="s">
        <v>5049</v>
      </c>
      <c r="AL870" t="s">
        <v>2</v>
      </c>
    </row>
    <row r="871" spans="1:38" x14ac:dyDescent="0.25">
      <c r="A871" s="2" t="s">
        <v>5041</v>
      </c>
      <c r="B871">
        <v>871</v>
      </c>
      <c r="C871" t="s">
        <v>5043</v>
      </c>
      <c r="D871" t="s">
        <v>5044</v>
      </c>
      <c r="E871" s="3" t="s">
        <v>5047</v>
      </c>
      <c r="F871">
        <v>1852</v>
      </c>
      <c r="G871" t="s">
        <v>2</v>
      </c>
      <c r="H871">
        <f>IFERROR(INDEX(Plan2!C:C,MATCH(F871,Plan2!I:I,0)),"NULL")</f>
        <v>18</v>
      </c>
      <c r="I871" t="s">
        <v>2</v>
      </c>
      <c r="J871" t="s">
        <v>5148</v>
      </c>
      <c r="K871" t="s">
        <v>5043</v>
      </c>
      <c r="L871" t="str">
        <f>IFERROR(INDEX(Plan2!E:E,MATCH(F871,Plan2!I:I,0)),"NULL")</f>
        <v>COMPESA</v>
      </c>
      <c r="M871" s="3" t="s">
        <v>5047</v>
      </c>
      <c r="N871">
        <v>50</v>
      </c>
      <c r="O871" t="s">
        <v>5043</v>
      </c>
      <c r="P871" s="4">
        <v>43221</v>
      </c>
      <c r="Q871" s="5" t="s">
        <v>5046</v>
      </c>
      <c r="R871" s="4">
        <v>45047</v>
      </c>
      <c r="S871" s="6" t="s">
        <v>5046</v>
      </c>
      <c r="T871" t="s">
        <v>1112</v>
      </c>
      <c r="U871" s="3" t="s">
        <v>5046</v>
      </c>
      <c r="V871">
        <v>0</v>
      </c>
      <c r="W871" s="3" t="s">
        <v>5047</v>
      </c>
      <c r="X871" s="7" t="s">
        <v>5366</v>
      </c>
      <c r="Y871" s="3" t="s">
        <v>5043</v>
      </c>
      <c r="Z871">
        <v>0</v>
      </c>
      <c r="AA871" s="3" t="s">
        <v>5046</v>
      </c>
      <c r="AB871" t="s">
        <v>220</v>
      </c>
      <c r="AC871" s="3" t="s">
        <v>5046</v>
      </c>
      <c r="AD871">
        <v>19288</v>
      </c>
      <c r="AE871" s="3" t="s">
        <v>5046</v>
      </c>
      <c r="AF871" t="s">
        <v>24</v>
      </c>
      <c r="AG871" s="3" t="s">
        <v>5046</v>
      </c>
      <c r="AH871">
        <v>0</v>
      </c>
      <c r="AI871" s="3" t="s">
        <v>5046</v>
      </c>
      <c r="AJ871" t="s">
        <v>25</v>
      </c>
      <c r="AK871" s="3" t="s">
        <v>5049</v>
      </c>
      <c r="AL871" t="s">
        <v>2</v>
      </c>
    </row>
    <row r="872" spans="1:38" x14ac:dyDescent="0.25">
      <c r="A872" s="2" t="s">
        <v>5041</v>
      </c>
      <c r="B872">
        <v>872</v>
      </c>
      <c r="C872" t="s">
        <v>5043</v>
      </c>
      <c r="D872" t="s">
        <v>5044</v>
      </c>
      <c r="E872" s="3" t="s">
        <v>5047</v>
      </c>
      <c r="F872">
        <v>1852</v>
      </c>
      <c r="G872" t="s">
        <v>2</v>
      </c>
      <c r="H872">
        <f>IFERROR(INDEX(Plan2!C:C,MATCH(F872,Plan2!I:I,0)),"NULL")</f>
        <v>18</v>
      </c>
      <c r="I872" t="s">
        <v>2</v>
      </c>
      <c r="J872" t="s">
        <v>5148</v>
      </c>
      <c r="K872" t="s">
        <v>5043</v>
      </c>
      <c r="L872" t="str">
        <f>IFERROR(INDEX(Plan2!E:E,MATCH(F872,Plan2!I:I,0)),"NULL")</f>
        <v>COMPESA</v>
      </c>
      <c r="M872" s="3" t="s">
        <v>5047</v>
      </c>
      <c r="N872">
        <v>50</v>
      </c>
      <c r="O872" t="s">
        <v>5043</v>
      </c>
      <c r="P872" s="4">
        <v>42064</v>
      </c>
      <c r="Q872" s="5" t="s">
        <v>5046</v>
      </c>
      <c r="R872" s="4">
        <v>43891</v>
      </c>
      <c r="S872" s="6" t="s">
        <v>5046</v>
      </c>
      <c r="T872" t="s">
        <v>1113</v>
      </c>
      <c r="U872" s="3" t="s">
        <v>5046</v>
      </c>
      <c r="V872">
        <v>0</v>
      </c>
      <c r="W872" s="3" t="s">
        <v>5047</v>
      </c>
      <c r="X872" s="7" t="s">
        <v>5170</v>
      </c>
      <c r="Y872" s="3" t="s">
        <v>5043</v>
      </c>
      <c r="Z872">
        <v>0</v>
      </c>
      <c r="AA872" s="3" t="s">
        <v>5046</v>
      </c>
      <c r="AB872" t="s">
        <v>220</v>
      </c>
      <c r="AC872" s="3" t="s">
        <v>5046</v>
      </c>
      <c r="AD872">
        <v>19289</v>
      </c>
      <c r="AE872" s="3" t="s">
        <v>5046</v>
      </c>
      <c r="AF872" t="s">
        <v>24</v>
      </c>
      <c r="AG872" s="3" t="s">
        <v>5046</v>
      </c>
      <c r="AH872">
        <v>0</v>
      </c>
      <c r="AI872" s="3" t="s">
        <v>5046</v>
      </c>
      <c r="AJ872" t="s">
        <v>25</v>
      </c>
      <c r="AK872" s="3" t="s">
        <v>5049</v>
      </c>
      <c r="AL872" t="s">
        <v>2</v>
      </c>
    </row>
    <row r="873" spans="1:38" x14ac:dyDescent="0.25">
      <c r="A873" s="2" t="s">
        <v>5041</v>
      </c>
      <c r="B873">
        <v>873</v>
      </c>
      <c r="C873" t="s">
        <v>5043</v>
      </c>
      <c r="D873" t="s">
        <v>5044</v>
      </c>
      <c r="E873" s="3" t="s">
        <v>5047</v>
      </c>
      <c r="F873">
        <v>1852</v>
      </c>
      <c r="G873" t="s">
        <v>2</v>
      </c>
      <c r="H873">
        <f>IFERROR(INDEX(Plan2!C:C,MATCH(F873,Plan2!I:I,0)),"NULL")</f>
        <v>18</v>
      </c>
      <c r="I873" t="s">
        <v>2</v>
      </c>
      <c r="J873" t="s">
        <v>5148</v>
      </c>
      <c r="K873" t="s">
        <v>5043</v>
      </c>
      <c r="L873" t="str">
        <f>IFERROR(INDEX(Plan2!E:E,MATCH(F873,Plan2!I:I,0)),"NULL")</f>
        <v>COMPESA</v>
      </c>
      <c r="M873" s="3" t="s">
        <v>5047</v>
      </c>
      <c r="N873">
        <v>50</v>
      </c>
      <c r="O873" t="s">
        <v>5043</v>
      </c>
      <c r="P873" s="4">
        <v>41730</v>
      </c>
      <c r="Q873" s="5" t="s">
        <v>5046</v>
      </c>
      <c r="R873" s="4">
        <v>43556</v>
      </c>
      <c r="S873" s="6" t="s">
        <v>5046</v>
      </c>
      <c r="T873" t="s">
        <v>1114</v>
      </c>
      <c r="U873" s="3" t="s">
        <v>5046</v>
      </c>
      <c r="V873">
        <v>0</v>
      </c>
      <c r="W873" s="3" t="s">
        <v>5047</v>
      </c>
      <c r="X873" s="7" t="s">
        <v>5357</v>
      </c>
      <c r="Y873" s="3" t="s">
        <v>5043</v>
      </c>
      <c r="Z873">
        <v>0</v>
      </c>
      <c r="AA873" s="3" t="s">
        <v>5046</v>
      </c>
      <c r="AB873" t="s">
        <v>220</v>
      </c>
      <c r="AC873" s="3" t="s">
        <v>5046</v>
      </c>
      <c r="AD873">
        <v>19291</v>
      </c>
      <c r="AE873" s="3" t="s">
        <v>5046</v>
      </c>
      <c r="AF873" t="s">
        <v>24</v>
      </c>
      <c r="AG873" s="3" t="s">
        <v>5046</v>
      </c>
      <c r="AH873">
        <v>0</v>
      </c>
      <c r="AI873" s="3" t="s">
        <v>5046</v>
      </c>
      <c r="AJ873" t="s">
        <v>25</v>
      </c>
      <c r="AK873" s="3" t="s">
        <v>5049</v>
      </c>
      <c r="AL873" t="s">
        <v>2</v>
      </c>
    </row>
    <row r="874" spans="1:38" x14ac:dyDescent="0.25">
      <c r="A874" s="2" t="s">
        <v>5041</v>
      </c>
      <c r="B874">
        <v>874</v>
      </c>
      <c r="C874" t="s">
        <v>5043</v>
      </c>
      <c r="D874" t="s">
        <v>5044</v>
      </c>
      <c r="E874" s="3" t="s">
        <v>5047</v>
      </c>
      <c r="F874">
        <v>1852</v>
      </c>
      <c r="G874" t="s">
        <v>2</v>
      </c>
      <c r="H874">
        <f>IFERROR(INDEX(Plan2!C:C,MATCH(F874,Plan2!I:I,0)),"NULL")</f>
        <v>18</v>
      </c>
      <c r="I874" t="s">
        <v>2</v>
      </c>
      <c r="J874" t="s">
        <v>5148</v>
      </c>
      <c r="K874" t="s">
        <v>5043</v>
      </c>
      <c r="L874" t="str">
        <f>IFERROR(INDEX(Plan2!E:E,MATCH(F874,Plan2!I:I,0)),"NULL")</f>
        <v>COMPESA</v>
      </c>
      <c r="M874" s="3" t="s">
        <v>5047</v>
      </c>
      <c r="N874">
        <v>50</v>
      </c>
      <c r="O874" t="s">
        <v>5043</v>
      </c>
      <c r="P874" s="4">
        <v>41730</v>
      </c>
      <c r="Q874" s="5" t="s">
        <v>5046</v>
      </c>
      <c r="R874" s="4">
        <v>45320</v>
      </c>
      <c r="S874" s="6" t="s">
        <v>5046</v>
      </c>
      <c r="T874" t="s">
        <v>1115</v>
      </c>
      <c r="U874" s="3" t="s">
        <v>5046</v>
      </c>
      <c r="V874">
        <v>0</v>
      </c>
      <c r="W874" s="3" t="s">
        <v>5047</v>
      </c>
      <c r="X874" s="7" t="s">
        <v>5203</v>
      </c>
      <c r="Y874" s="3" t="s">
        <v>5043</v>
      </c>
      <c r="Z874">
        <v>0</v>
      </c>
      <c r="AA874" s="3" t="s">
        <v>5046</v>
      </c>
      <c r="AB874" t="s">
        <v>220</v>
      </c>
      <c r="AC874" s="3" t="s">
        <v>5046</v>
      </c>
      <c r="AD874">
        <v>19292</v>
      </c>
      <c r="AE874" s="3" t="s">
        <v>5046</v>
      </c>
      <c r="AF874" t="s">
        <v>24</v>
      </c>
      <c r="AG874" s="3" t="s">
        <v>5046</v>
      </c>
      <c r="AH874">
        <v>0</v>
      </c>
      <c r="AI874" s="3" t="s">
        <v>5046</v>
      </c>
      <c r="AJ874" t="s">
        <v>25</v>
      </c>
      <c r="AK874" s="3" t="s">
        <v>5049</v>
      </c>
      <c r="AL874" t="s">
        <v>2</v>
      </c>
    </row>
    <row r="875" spans="1:38" x14ac:dyDescent="0.25">
      <c r="A875" s="2" t="s">
        <v>5041</v>
      </c>
      <c r="B875">
        <v>875</v>
      </c>
      <c r="C875" t="s">
        <v>5043</v>
      </c>
      <c r="D875" t="s">
        <v>5044</v>
      </c>
      <c r="E875" s="3" t="s">
        <v>5047</v>
      </c>
      <c r="F875">
        <v>1852</v>
      </c>
      <c r="G875" t="s">
        <v>2</v>
      </c>
      <c r="H875">
        <f>IFERROR(INDEX(Plan2!C:C,MATCH(F875,Plan2!I:I,0)),"NULL")</f>
        <v>18</v>
      </c>
      <c r="I875" t="s">
        <v>2</v>
      </c>
      <c r="J875" t="s">
        <v>5148</v>
      </c>
      <c r="K875" t="s">
        <v>5043</v>
      </c>
      <c r="L875" t="str">
        <f>IFERROR(INDEX(Plan2!E:E,MATCH(F875,Plan2!I:I,0)),"NULL")</f>
        <v>COMPESA</v>
      </c>
      <c r="M875" s="3" t="s">
        <v>5047</v>
      </c>
      <c r="N875">
        <v>50</v>
      </c>
      <c r="O875" t="s">
        <v>5043</v>
      </c>
      <c r="P875" s="4">
        <v>41671</v>
      </c>
      <c r="Q875" s="5" t="s">
        <v>5046</v>
      </c>
      <c r="R875" s="4">
        <v>43497</v>
      </c>
      <c r="S875" s="6" t="s">
        <v>5046</v>
      </c>
      <c r="T875" t="s">
        <v>1116</v>
      </c>
      <c r="U875" s="3" t="s">
        <v>5046</v>
      </c>
      <c r="V875">
        <v>0</v>
      </c>
      <c r="W875" s="3" t="s">
        <v>5047</v>
      </c>
      <c r="X875" s="7" t="s">
        <v>5174</v>
      </c>
      <c r="Y875" s="3" t="s">
        <v>5043</v>
      </c>
      <c r="Z875">
        <v>0</v>
      </c>
      <c r="AA875" s="3" t="s">
        <v>5046</v>
      </c>
      <c r="AB875" t="s">
        <v>220</v>
      </c>
      <c r="AC875" s="3" t="s">
        <v>5046</v>
      </c>
      <c r="AD875">
        <v>19293</v>
      </c>
      <c r="AE875" s="3" t="s">
        <v>5046</v>
      </c>
      <c r="AF875" t="s">
        <v>24</v>
      </c>
      <c r="AG875" s="3" t="s">
        <v>5046</v>
      </c>
      <c r="AH875">
        <v>0</v>
      </c>
      <c r="AI875" s="3" t="s">
        <v>5046</v>
      </c>
      <c r="AJ875" t="s">
        <v>25</v>
      </c>
      <c r="AK875" s="3" t="s">
        <v>5049</v>
      </c>
      <c r="AL875" t="s">
        <v>2</v>
      </c>
    </row>
    <row r="876" spans="1:38" x14ac:dyDescent="0.25">
      <c r="A876" s="2" t="s">
        <v>5041</v>
      </c>
      <c r="B876">
        <v>876</v>
      </c>
      <c r="C876" t="s">
        <v>5043</v>
      </c>
      <c r="D876" t="s">
        <v>5044</v>
      </c>
      <c r="E876" s="3" t="s">
        <v>5047</v>
      </c>
      <c r="F876">
        <v>1852</v>
      </c>
      <c r="G876" t="s">
        <v>2</v>
      </c>
      <c r="H876">
        <f>IFERROR(INDEX(Plan2!C:C,MATCH(F876,Plan2!I:I,0)),"NULL")</f>
        <v>18</v>
      </c>
      <c r="I876" t="s">
        <v>2</v>
      </c>
      <c r="J876" t="s">
        <v>5148</v>
      </c>
      <c r="K876" t="s">
        <v>5043</v>
      </c>
      <c r="L876" t="str">
        <f>IFERROR(INDEX(Plan2!E:E,MATCH(F876,Plan2!I:I,0)),"NULL")</f>
        <v>COMPESA</v>
      </c>
      <c r="M876" s="3" t="s">
        <v>5047</v>
      </c>
      <c r="N876">
        <v>50</v>
      </c>
      <c r="O876" t="s">
        <v>5043</v>
      </c>
      <c r="P876" s="4">
        <v>42186</v>
      </c>
      <c r="Q876" s="5" t="s">
        <v>5046</v>
      </c>
      <c r="R876" s="4">
        <v>44013</v>
      </c>
      <c r="S876" s="6" t="s">
        <v>5046</v>
      </c>
      <c r="T876" t="s">
        <v>1117</v>
      </c>
      <c r="U876" s="3" t="s">
        <v>5046</v>
      </c>
      <c r="V876">
        <v>0</v>
      </c>
      <c r="W876" s="3" t="s">
        <v>5047</v>
      </c>
      <c r="X876" s="7" t="s">
        <v>5363</v>
      </c>
      <c r="Y876" s="3" t="s">
        <v>5043</v>
      </c>
      <c r="Z876">
        <v>0</v>
      </c>
      <c r="AA876" s="3" t="s">
        <v>5046</v>
      </c>
      <c r="AB876" t="s">
        <v>220</v>
      </c>
      <c r="AC876" s="3" t="s">
        <v>5046</v>
      </c>
      <c r="AD876">
        <v>19294</v>
      </c>
      <c r="AE876" s="3" t="s">
        <v>5046</v>
      </c>
      <c r="AF876" t="s">
        <v>24</v>
      </c>
      <c r="AG876" s="3" t="s">
        <v>5046</v>
      </c>
      <c r="AH876">
        <v>0</v>
      </c>
      <c r="AI876" s="3" t="s">
        <v>5046</v>
      </c>
      <c r="AJ876" t="s">
        <v>25</v>
      </c>
      <c r="AK876" s="3" t="s">
        <v>5049</v>
      </c>
      <c r="AL876" t="s">
        <v>2</v>
      </c>
    </row>
    <row r="877" spans="1:38" x14ac:dyDescent="0.25">
      <c r="A877" s="2" t="s">
        <v>5041</v>
      </c>
      <c r="B877">
        <v>877</v>
      </c>
      <c r="C877" t="s">
        <v>5043</v>
      </c>
      <c r="D877" t="s">
        <v>5044</v>
      </c>
      <c r="E877" s="3" t="s">
        <v>5047</v>
      </c>
      <c r="F877">
        <v>1852</v>
      </c>
      <c r="G877" t="s">
        <v>2</v>
      </c>
      <c r="H877">
        <f>IFERROR(INDEX(Plan2!C:C,MATCH(F877,Plan2!I:I,0)),"NULL")</f>
        <v>18</v>
      </c>
      <c r="I877" t="s">
        <v>2</v>
      </c>
      <c r="J877" t="s">
        <v>5148</v>
      </c>
      <c r="K877" t="s">
        <v>5043</v>
      </c>
      <c r="L877" t="str">
        <f>IFERROR(INDEX(Plan2!E:E,MATCH(F877,Plan2!I:I,0)),"NULL")</f>
        <v>COMPESA</v>
      </c>
      <c r="M877" s="3" t="s">
        <v>5047</v>
      </c>
      <c r="N877">
        <v>50</v>
      </c>
      <c r="O877" t="s">
        <v>5043</v>
      </c>
      <c r="P877" s="4">
        <v>41974</v>
      </c>
      <c r="Q877" s="5" t="s">
        <v>5046</v>
      </c>
      <c r="R877" s="4">
        <v>43800</v>
      </c>
      <c r="S877" s="6" t="s">
        <v>5046</v>
      </c>
      <c r="T877" t="s">
        <v>1118</v>
      </c>
      <c r="U877" s="3" t="s">
        <v>5046</v>
      </c>
      <c r="V877">
        <v>0</v>
      </c>
      <c r="W877" s="3" t="s">
        <v>5047</v>
      </c>
      <c r="X877" s="7" t="s">
        <v>5303</v>
      </c>
      <c r="Y877" s="3" t="s">
        <v>5043</v>
      </c>
      <c r="Z877">
        <v>0</v>
      </c>
      <c r="AA877" s="3" t="s">
        <v>5046</v>
      </c>
      <c r="AB877" t="s">
        <v>36</v>
      </c>
      <c r="AC877" s="3" t="s">
        <v>5046</v>
      </c>
      <c r="AD877">
        <v>19296</v>
      </c>
      <c r="AE877" s="3" t="s">
        <v>5046</v>
      </c>
      <c r="AF877" t="s">
        <v>24</v>
      </c>
      <c r="AG877" s="3" t="s">
        <v>5046</v>
      </c>
      <c r="AH877">
        <v>0</v>
      </c>
      <c r="AI877" s="3" t="s">
        <v>5046</v>
      </c>
      <c r="AJ877" t="s">
        <v>25</v>
      </c>
      <c r="AK877" s="3" t="s">
        <v>5049</v>
      </c>
      <c r="AL877" t="s">
        <v>2</v>
      </c>
    </row>
    <row r="878" spans="1:38" x14ac:dyDescent="0.25">
      <c r="A878" s="2" t="s">
        <v>5041</v>
      </c>
      <c r="B878">
        <v>878</v>
      </c>
      <c r="C878" t="s">
        <v>5043</v>
      </c>
      <c r="D878" t="s">
        <v>5044</v>
      </c>
      <c r="E878" s="3" t="s">
        <v>5047</v>
      </c>
      <c r="F878">
        <v>1852</v>
      </c>
      <c r="G878" t="s">
        <v>2</v>
      </c>
      <c r="H878">
        <f>IFERROR(INDEX(Plan2!C:C,MATCH(F878,Plan2!I:I,0)),"NULL")</f>
        <v>18</v>
      </c>
      <c r="I878" t="s">
        <v>2</v>
      </c>
      <c r="J878" t="s">
        <v>5148</v>
      </c>
      <c r="K878" t="s">
        <v>5043</v>
      </c>
      <c r="L878" t="str">
        <f>IFERROR(INDEX(Plan2!E:E,MATCH(F878,Plan2!I:I,0)),"NULL")</f>
        <v>COMPESA</v>
      </c>
      <c r="M878" s="3" t="s">
        <v>5047</v>
      </c>
      <c r="N878">
        <v>50</v>
      </c>
      <c r="O878" t="s">
        <v>5043</v>
      </c>
      <c r="P878" s="4">
        <v>41974</v>
      </c>
      <c r="Q878" s="5" t="s">
        <v>5046</v>
      </c>
      <c r="R878" s="4">
        <v>43800</v>
      </c>
      <c r="S878" s="6" t="s">
        <v>5046</v>
      </c>
      <c r="T878" t="s">
        <v>1119</v>
      </c>
      <c r="U878" s="3" t="s">
        <v>5046</v>
      </c>
      <c r="V878">
        <v>0</v>
      </c>
      <c r="W878" s="3" t="s">
        <v>5047</v>
      </c>
      <c r="X878" s="7" t="s">
        <v>5303</v>
      </c>
      <c r="Y878" s="3" t="s">
        <v>5043</v>
      </c>
      <c r="Z878">
        <v>0</v>
      </c>
      <c r="AA878" s="3" t="s">
        <v>5046</v>
      </c>
      <c r="AB878" t="s">
        <v>36</v>
      </c>
      <c r="AC878" s="3" t="s">
        <v>5046</v>
      </c>
      <c r="AD878">
        <v>19297</v>
      </c>
      <c r="AE878" s="3" t="s">
        <v>5046</v>
      </c>
      <c r="AF878" t="s">
        <v>24</v>
      </c>
      <c r="AG878" s="3" t="s">
        <v>5046</v>
      </c>
      <c r="AH878">
        <v>0</v>
      </c>
      <c r="AI878" s="3" t="s">
        <v>5046</v>
      </c>
      <c r="AJ878" t="s">
        <v>25</v>
      </c>
      <c r="AK878" s="3" t="s">
        <v>5049</v>
      </c>
      <c r="AL878" t="s">
        <v>2</v>
      </c>
    </row>
    <row r="879" spans="1:38" x14ac:dyDescent="0.25">
      <c r="A879" s="2" t="s">
        <v>5041</v>
      </c>
      <c r="B879">
        <v>879</v>
      </c>
      <c r="C879" t="s">
        <v>5043</v>
      </c>
      <c r="D879" t="s">
        <v>5044</v>
      </c>
      <c r="E879" s="3" t="s">
        <v>5047</v>
      </c>
      <c r="F879">
        <v>1852</v>
      </c>
      <c r="G879" t="s">
        <v>2</v>
      </c>
      <c r="H879">
        <f>IFERROR(INDEX(Plan2!C:C,MATCH(F879,Plan2!I:I,0)),"NULL")</f>
        <v>18</v>
      </c>
      <c r="I879" t="s">
        <v>2</v>
      </c>
      <c r="J879" t="s">
        <v>5148</v>
      </c>
      <c r="K879" t="s">
        <v>5043</v>
      </c>
      <c r="L879" t="str">
        <f>IFERROR(INDEX(Plan2!E:E,MATCH(F879,Plan2!I:I,0)),"NULL")</f>
        <v>COMPESA</v>
      </c>
      <c r="M879" s="3" t="s">
        <v>5047</v>
      </c>
      <c r="N879">
        <v>50</v>
      </c>
      <c r="O879" t="s">
        <v>5043</v>
      </c>
      <c r="P879" s="4">
        <v>41913</v>
      </c>
      <c r="Q879" s="5" t="s">
        <v>5046</v>
      </c>
      <c r="R879" s="4">
        <v>43739</v>
      </c>
      <c r="S879" s="6" t="s">
        <v>5046</v>
      </c>
      <c r="T879" t="s">
        <v>1120</v>
      </c>
      <c r="U879" s="3" t="s">
        <v>5046</v>
      </c>
      <c r="V879">
        <v>0</v>
      </c>
      <c r="W879" s="3" t="s">
        <v>5047</v>
      </c>
      <c r="X879" s="7" t="s">
        <v>5302</v>
      </c>
      <c r="Y879" s="3" t="s">
        <v>5043</v>
      </c>
      <c r="Z879">
        <v>0</v>
      </c>
      <c r="AA879" s="3" t="s">
        <v>5046</v>
      </c>
      <c r="AB879" t="s">
        <v>220</v>
      </c>
      <c r="AC879" s="3" t="s">
        <v>5046</v>
      </c>
      <c r="AD879">
        <v>19299</v>
      </c>
      <c r="AE879" s="3" t="s">
        <v>5046</v>
      </c>
      <c r="AF879" t="s">
        <v>24</v>
      </c>
      <c r="AG879" s="3" t="s">
        <v>5046</v>
      </c>
      <c r="AH879">
        <v>0</v>
      </c>
      <c r="AI879" s="3" t="s">
        <v>5046</v>
      </c>
      <c r="AJ879" t="s">
        <v>25</v>
      </c>
      <c r="AK879" s="3" t="s">
        <v>5049</v>
      </c>
      <c r="AL879" t="s">
        <v>2</v>
      </c>
    </row>
    <row r="880" spans="1:38" x14ac:dyDescent="0.25">
      <c r="A880" s="2" t="s">
        <v>5041</v>
      </c>
      <c r="B880">
        <v>880</v>
      </c>
      <c r="C880" t="s">
        <v>5043</v>
      </c>
      <c r="D880" t="s">
        <v>5044</v>
      </c>
      <c r="E880" s="3" t="s">
        <v>5047</v>
      </c>
      <c r="F880">
        <v>1852</v>
      </c>
      <c r="G880" t="s">
        <v>2</v>
      </c>
      <c r="H880">
        <f>IFERROR(INDEX(Plan2!C:C,MATCH(F880,Plan2!I:I,0)),"NULL")</f>
        <v>18</v>
      </c>
      <c r="I880" t="s">
        <v>2</v>
      </c>
      <c r="J880" t="s">
        <v>5148</v>
      </c>
      <c r="K880" t="s">
        <v>5043</v>
      </c>
      <c r="L880" t="str">
        <f>IFERROR(INDEX(Plan2!E:E,MATCH(F880,Plan2!I:I,0)),"NULL")</f>
        <v>COMPESA</v>
      </c>
      <c r="M880" s="3" t="s">
        <v>5047</v>
      </c>
      <c r="N880">
        <v>50</v>
      </c>
      <c r="O880" t="s">
        <v>5043</v>
      </c>
      <c r="P880" s="4">
        <v>43497</v>
      </c>
      <c r="Q880" s="5" t="s">
        <v>5046</v>
      </c>
      <c r="R880" s="4">
        <v>45323</v>
      </c>
      <c r="S880" s="6" t="s">
        <v>5046</v>
      </c>
      <c r="T880" t="s">
        <v>1121</v>
      </c>
      <c r="U880" s="3" t="s">
        <v>5046</v>
      </c>
      <c r="V880">
        <v>0</v>
      </c>
      <c r="W880" s="3" t="s">
        <v>5047</v>
      </c>
      <c r="X880" s="7" t="s">
        <v>5203</v>
      </c>
      <c r="Y880" s="3" t="s">
        <v>5043</v>
      </c>
      <c r="Z880">
        <v>0</v>
      </c>
      <c r="AA880" s="3" t="s">
        <v>5046</v>
      </c>
      <c r="AB880" t="s">
        <v>220</v>
      </c>
      <c r="AC880" s="3" t="s">
        <v>5046</v>
      </c>
      <c r="AD880">
        <v>19301</v>
      </c>
      <c r="AE880" s="3" t="s">
        <v>5046</v>
      </c>
      <c r="AF880" t="s">
        <v>24</v>
      </c>
      <c r="AG880" s="3" t="s">
        <v>5046</v>
      </c>
      <c r="AH880">
        <v>0</v>
      </c>
      <c r="AI880" s="3" t="s">
        <v>5046</v>
      </c>
      <c r="AJ880" t="s">
        <v>25</v>
      </c>
      <c r="AK880" s="3" t="s">
        <v>5049</v>
      </c>
      <c r="AL880" t="s">
        <v>2</v>
      </c>
    </row>
    <row r="881" spans="1:38" x14ac:dyDescent="0.25">
      <c r="A881" s="2" t="s">
        <v>5041</v>
      </c>
      <c r="B881">
        <v>881</v>
      </c>
      <c r="C881" t="s">
        <v>5043</v>
      </c>
      <c r="D881" t="s">
        <v>5044</v>
      </c>
      <c r="E881" s="3" t="s">
        <v>5047</v>
      </c>
      <c r="F881">
        <v>1852</v>
      </c>
      <c r="G881" t="s">
        <v>2</v>
      </c>
      <c r="H881">
        <f>IFERROR(INDEX(Plan2!C:C,MATCH(F881,Plan2!I:I,0)),"NULL")</f>
        <v>18</v>
      </c>
      <c r="I881" t="s">
        <v>2</v>
      </c>
      <c r="J881" t="s">
        <v>5148</v>
      </c>
      <c r="K881" t="s">
        <v>5043</v>
      </c>
      <c r="L881" t="str">
        <f>IFERROR(INDEX(Plan2!E:E,MATCH(F881,Plan2!I:I,0)),"NULL")</f>
        <v>COMPESA</v>
      </c>
      <c r="M881" s="3" t="s">
        <v>5047</v>
      </c>
      <c r="N881">
        <v>50</v>
      </c>
      <c r="O881" t="s">
        <v>5043</v>
      </c>
      <c r="P881" s="4">
        <v>41821</v>
      </c>
      <c r="Q881" s="5" t="s">
        <v>5046</v>
      </c>
      <c r="R881" s="4">
        <v>43647</v>
      </c>
      <c r="S881" s="6" t="s">
        <v>5046</v>
      </c>
      <c r="T881" t="s">
        <v>1122</v>
      </c>
      <c r="U881" s="3" t="s">
        <v>5046</v>
      </c>
      <c r="V881">
        <v>0</v>
      </c>
      <c r="W881" s="3" t="s">
        <v>5047</v>
      </c>
      <c r="X881" s="7" t="s">
        <v>5171</v>
      </c>
      <c r="Y881" s="3" t="s">
        <v>5043</v>
      </c>
      <c r="Z881">
        <v>0</v>
      </c>
      <c r="AA881" s="3" t="s">
        <v>5046</v>
      </c>
      <c r="AB881" t="s">
        <v>28</v>
      </c>
      <c r="AC881" s="3" t="s">
        <v>5046</v>
      </c>
      <c r="AD881">
        <v>19305</v>
      </c>
      <c r="AE881" s="3" t="s">
        <v>5046</v>
      </c>
      <c r="AF881" t="s">
        <v>24</v>
      </c>
      <c r="AG881" s="3" t="s">
        <v>5046</v>
      </c>
      <c r="AH881">
        <v>0</v>
      </c>
      <c r="AI881" s="3" t="s">
        <v>5046</v>
      </c>
      <c r="AJ881" t="s">
        <v>25</v>
      </c>
      <c r="AK881" s="3" t="s">
        <v>5049</v>
      </c>
      <c r="AL881" t="s">
        <v>2</v>
      </c>
    </row>
    <row r="882" spans="1:38" x14ac:dyDescent="0.25">
      <c r="A882" s="2" t="s">
        <v>5041</v>
      </c>
      <c r="B882">
        <v>882</v>
      </c>
      <c r="C882" t="s">
        <v>5043</v>
      </c>
      <c r="D882" t="s">
        <v>5044</v>
      </c>
      <c r="E882" s="3" t="s">
        <v>5047</v>
      </c>
      <c r="F882">
        <v>1852</v>
      </c>
      <c r="G882" t="s">
        <v>2</v>
      </c>
      <c r="H882">
        <f>IFERROR(INDEX(Plan2!C:C,MATCH(F882,Plan2!I:I,0)),"NULL")</f>
        <v>18</v>
      </c>
      <c r="I882" t="s">
        <v>2</v>
      </c>
      <c r="J882" t="s">
        <v>5148</v>
      </c>
      <c r="K882" t="s">
        <v>5043</v>
      </c>
      <c r="L882" t="str">
        <f>IFERROR(INDEX(Plan2!E:E,MATCH(F882,Plan2!I:I,0)),"NULL")</f>
        <v>COMPESA</v>
      </c>
      <c r="M882" s="3" t="s">
        <v>5047</v>
      </c>
      <c r="N882">
        <v>50</v>
      </c>
      <c r="O882" t="s">
        <v>5043</v>
      </c>
      <c r="P882" s="4">
        <v>43282</v>
      </c>
      <c r="Q882" s="5" t="s">
        <v>5046</v>
      </c>
      <c r="R882" s="4">
        <v>45108</v>
      </c>
      <c r="S882" s="6" t="s">
        <v>5046</v>
      </c>
      <c r="T882" t="s">
        <v>1123</v>
      </c>
      <c r="U882" s="3" t="s">
        <v>5046</v>
      </c>
      <c r="V882">
        <v>0</v>
      </c>
      <c r="W882" s="3" t="s">
        <v>5047</v>
      </c>
      <c r="X882" s="7" t="s">
        <v>5432</v>
      </c>
      <c r="Y882" s="3" t="s">
        <v>5043</v>
      </c>
      <c r="Z882">
        <v>0</v>
      </c>
      <c r="AA882" s="3" t="s">
        <v>5046</v>
      </c>
      <c r="AB882" t="s">
        <v>220</v>
      </c>
      <c r="AC882" s="3" t="s">
        <v>5046</v>
      </c>
      <c r="AD882">
        <v>19306</v>
      </c>
      <c r="AE882" s="3" t="s">
        <v>5046</v>
      </c>
      <c r="AF882" t="s">
        <v>24</v>
      </c>
      <c r="AG882" s="3" t="s">
        <v>5046</v>
      </c>
      <c r="AH882">
        <v>0</v>
      </c>
      <c r="AI882" s="3" t="s">
        <v>5046</v>
      </c>
      <c r="AJ882" t="s">
        <v>25</v>
      </c>
      <c r="AK882" s="3" t="s">
        <v>5049</v>
      </c>
      <c r="AL882" t="s">
        <v>2</v>
      </c>
    </row>
    <row r="883" spans="1:38" x14ac:dyDescent="0.25">
      <c r="A883" s="2" t="s">
        <v>5041</v>
      </c>
      <c r="B883">
        <v>883</v>
      </c>
      <c r="C883" t="s">
        <v>5043</v>
      </c>
      <c r="D883" t="s">
        <v>5044</v>
      </c>
      <c r="E883" s="3" t="s">
        <v>5047</v>
      </c>
      <c r="F883">
        <v>1852</v>
      </c>
      <c r="G883" t="s">
        <v>2</v>
      </c>
      <c r="H883">
        <f>IFERROR(INDEX(Plan2!C:C,MATCH(F883,Plan2!I:I,0)),"NULL")</f>
        <v>18</v>
      </c>
      <c r="I883" t="s">
        <v>2</v>
      </c>
      <c r="J883" t="s">
        <v>5148</v>
      </c>
      <c r="K883" t="s">
        <v>5043</v>
      </c>
      <c r="L883" t="str">
        <f>IFERROR(INDEX(Plan2!E:E,MATCH(F883,Plan2!I:I,0)),"NULL")</f>
        <v>COMPESA</v>
      </c>
      <c r="M883" s="3" t="s">
        <v>5047</v>
      </c>
      <c r="N883">
        <v>50</v>
      </c>
      <c r="O883" t="s">
        <v>5043</v>
      </c>
      <c r="P883" s="4">
        <v>41730</v>
      </c>
      <c r="Q883" s="5" t="s">
        <v>5046</v>
      </c>
      <c r="R883" s="4">
        <v>43556</v>
      </c>
      <c r="S883" s="6" t="s">
        <v>5046</v>
      </c>
      <c r="T883" t="s">
        <v>1124</v>
      </c>
      <c r="U883" s="3" t="s">
        <v>5046</v>
      </c>
      <c r="V883">
        <v>0</v>
      </c>
      <c r="W883" s="3" t="s">
        <v>5047</v>
      </c>
      <c r="X883" s="7" t="s">
        <v>5365</v>
      </c>
      <c r="Y883" s="3" t="s">
        <v>5043</v>
      </c>
      <c r="Z883">
        <v>0</v>
      </c>
      <c r="AA883" s="3" t="s">
        <v>5046</v>
      </c>
      <c r="AB883" t="s">
        <v>220</v>
      </c>
      <c r="AC883" s="3" t="s">
        <v>5046</v>
      </c>
      <c r="AD883">
        <v>19312</v>
      </c>
      <c r="AE883" s="3" t="s">
        <v>5046</v>
      </c>
      <c r="AF883" t="s">
        <v>24</v>
      </c>
      <c r="AG883" s="3" t="s">
        <v>5046</v>
      </c>
      <c r="AH883">
        <v>0</v>
      </c>
      <c r="AI883" s="3" t="s">
        <v>5046</v>
      </c>
      <c r="AJ883" t="s">
        <v>25</v>
      </c>
      <c r="AK883" s="3" t="s">
        <v>5049</v>
      </c>
      <c r="AL883" t="s">
        <v>2</v>
      </c>
    </row>
    <row r="884" spans="1:38" x14ac:dyDescent="0.25">
      <c r="A884" s="2" t="s">
        <v>5041</v>
      </c>
      <c r="B884">
        <v>884</v>
      </c>
      <c r="C884" t="s">
        <v>5043</v>
      </c>
      <c r="D884" t="s">
        <v>5044</v>
      </c>
      <c r="E884" s="3" t="s">
        <v>5047</v>
      </c>
      <c r="F884">
        <v>1852</v>
      </c>
      <c r="G884" t="s">
        <v>2</v>
      </c>
      <c r="H884">
        <f>IFERROR(INDEX(Plan2!C:C,MATCH(F884,Plan2!I:I,0)),"NULL")</f>
        <v>18</v>
      </c>
      <c r="I884" t="s">
        <v>2</v>
      </c>
      <c r="J884" t="s">
        <v>5148</v>
      </c>
      <c r="K884" t="s">
        <v>5043</v>
      </c>
      <c r="L884" t="str">
        <f>IFERROR(INDEX(Plan2!E:E,MATCH(F884,Plan2!I:I,0)),"NULL")</f>
        <v>COMPESA</v>
      </c>
      <c r="M884" s="3" t="s">
        <v>5047</v>
      </c>
      <c r="N884">
        <v>50</v>
      </c>
      <c r="O884" t="s">
        <v>5043</v>
      </c>
      <c r="P884" s="4">
        <v>41852</v>
      </c>
      <c r="Q884" s="5" t="s">
        <v>5046</v>
      </c>
      <c r="R884" s="4">
        <v>43678</v>
      </c>
      <c r="S884" s="6" t="s">
        <v>5046</v>
      </c>
      <c r="T884" t="s">
        <v>1125</v>
      </c>
      <c r="U884" s="3" t="s">
        <v>5046</v>
      </c>
      <c r="V884">
        <v>0</v>
      </c>
      <c r="W884" s="3" t="s">
        <v>5047</v>
      </c>
      <c r="X884" s="7" t="s">
        <v>5433</v>
      </c>
      <c r="Y884" s="3" t="s">
        <v>5043</v>
      </c>
      <c r="Z884">
        <v>0</v>
      </c>
      <c r="AA884" s="3" t="s">
        <v>5046</v>
      </c>
      <c r="AB884" t="s">
        <v>220</v>
      </c>
      <c r="AC884" s="3" t="s">
        <v>5046</v>
      </c>
      <c r="AD884">
        <v>19313</v>
      </c>
      <c r="AE884" s="3" t="s">
        <v>5046</v>
      </c>
      <c r="AF884" t="s">
        <v>24</v>
      </c>
      <c r="AG884" s="3" t="s">
        <v>5046</v>
      </c>
      <c r="AH884">
        <v>0</v>
      </c>
      <c r="AI884" s="3" t="s">
        <v>5046</v>
      </c>
      <c r="AJ884" t="s">
        <v>25</v>
      </c>
      <c r="AK884" s="3" t="s">
        <v>5049</v>
      </c>
      <c r="AL884" t="s">
        <v>2</v>
      </c>
    </row>
    <row r="885" spans="1:38" x14ac:dyDescent="0.25">
      <c r="A885" s="2" t="s">
        <v>5041</v>
      </c>
      <c r="B885">
        <v>885</v>
      </c>
      <c r="C885" t="s">
        <v>5043</v>
      </c>
      <c r="D885" t="s">
        <v>5044</v>
      </c>
      <c r="E885" s="3" t="s">
        <v>5047</v>
      </c>
      <c r="F885">
        <v>1852</v>
      </c>
      <c r="G885" t="s">
        <v>2</v>
      </c>
      <c r="H885">
        <f>IFERROR(INDEX(Plan2!C:C,MATCH(F885,Plan2!I:I,0)),"NULL")</f>
        <v>18</v>
      </c>
      <c r="I885" t="s">
        <v>2</v>
      </c>
      <c r="J885" t="s">
        <v>5148</v>
      </c>
      <c r="K885" t="s">
        <v>5043</v>
      </c>
      <c r="L885" t="str">
        <f>IFERROR(INDEX(Plan2!E:E,MATCH(F885,Plan2!I:I,0)),"NULL")</f>
        <v>COMPESA</v>
      </c>
      <c r="M885" s="3" t="s">
        <v>5047</v>
      </c>
      <c r="N885">
        <v>50</v>
      </c>
      <c r="O885" t="s">
        <v>5043</v>
      </c>
      <c r="P885" s="4">
        <v>42005</v>
      </c>
      <c r="Q885" s="5" t="s">
        <v>5046</v>
      </c>
      <c r="R885" s="4">
        <v>43831</v>
      </c>
      <c r="S885" s="6" t="s">
        <v>5046</v>
      </c>
      <c r="T885" t="s">
        <v>1126</v>
      </c>
      <c r="U885" s="3" t="s">
        <v>5046</v>
      </c>
      <c r="V885">
        <v>0</v>
      </c>
      <c r="W885" s="3" t="s">
        <v>5047</v>
      </c>
      <c r="X885" s="7" t="s">
        <v>5370</v>
      </c>
      <c r="Y885" s="3" t="s">
        <v>5043</v>
      </c>
      <c r="Z885">
        <v>0</v>
      </c>
      <c r="AA885" s="3" t="s">
        <v>5046</v>
      </c>
      <c r="AB885" t="s">
        <v>220</v>
      </c>
      <c r="AC885" s="3" t="s">
        <v>5046</v>
      </c>
      <c r="AD885">
        <v>19314</v>
      </c>
      <c r="AE885" s="3" t="s">
        <v>5046</v>
      </c>
      <c r="AF885" t="s">
        <v>24</v>
      </c>
      <c r="AG885" s="3" t="s">
        <v>5046</v>
      </c>
      <c r="AH885">
        <v>0</v>
      </c>
      <c r="AI885" s="3" t="s">
        <v>5046</v>
      </c>
      <c r="AJ885" t="s">
        <v>25</v>
      </c>
      <c r="AK885" s="3" t="s">
        <v>5049</v>
      </c>
      <c r="AL885" t="s">
        <v>2</v>
      </c>
    </row>
    <row r="886" spans="1:38" x14ac:dyDescent="0.25">
      <c r="A886" s="2" t="s">
        <v>5041</v>
      </c>
      <c r="B886">
        <v>886</v>
      </c>
      <c r="C886" t="s">
        <v>5043</v>
      </c>
      <c r="D886" t="s">
        <v>5044</v>
      </c>
      <c r="E886" s="3" t="s">
        <v>5047</v>
      </c>
      <c r="F886">
        <v>1852</v>
      </c>
      <c r="G886" t="s">
        <v>2</v>
      </c>
      <c r="H886">
        <f>IFERROR(INDEX(Plan2!C:C,MATCH(F886,Plan2!I:I,0)),"NULL")</f>
        <v>18</v>
      </c>
      <c r="I886" t="s">
        <v>2</v>
      </c>
      <c r="J886" t="s">
        <v>5148</v>
      </c>
      <c r="K886" t="s">
        <v>5043</v>
      </c>
      <c r="L886" t="str">
        <f>IFERROR(INDEX(Plan2!E:E,MATCH(F886,Plan2!I:I,0)),"NULL")</f>
        <v>COMPESA</v>
      </c>
      <c r="M886" s="3" t="s">
        <v>5047</v>
      </c>
      <c r="N886">
        <v>50</v>
      </c>
      <c r="O886" t="s">
        <v>5043</v>
      </c>
      <c r="P886" s="4">
        <v>41913</v>
      </c>
      <c r="Q886" s="5" t="s">
        <v>5046</v>
      </c>
      <c r="R886" s="4">
        <v>43739</v>
      </c>
      <c r="S886" s="6" t="s">
        <v>5046</v>
      </c>
      <c r="T886" t="s">
        <v>1127</v>
      </c>
      <c r="U886" s="3" t="s">
        <v>5046</v>
      </c>
      <c r="V886">
        <v>0</v>
      </c>
      <c r="W886" s="3" t="s">
        <v>5047</v>
      </c>
      <c r="X886" s="7" t="s">
        <v>5171</v>
      </c>
      <c r="Y886" s="3" t="s">
        <v>5043</v>
      </c>
      <c r="Z886">
        <v>0</v>
      </c>
      <c r="AA886" s="3" t="s">
        <v>5046</v>
      </c>
      <c r="AB886" t="s">
        <v>28</v>
      </c>
      <c r="AC886" s="3" t="s">
        <v>5046</v>
      </c>
      <c r="AD886">
        <v>19315</v>
      </c>
      <c r="AE886" s="3" t="s">
        <v>5046</v>
      </c>
      <c r="AF886" t="s">
        <v>24</v>
      </c>
      <c r="AG886" s="3" t="s">
        <v>5046</v>
      </c>
      <c r="AH886">
        <v>0</v>
      </c>
      <c r="AI886" s="3" t="s">
        <v>5046</v>
      </c>
      <c r="AJ886" t="s">
        <v>25</v>
      </c>
      <c r="AK886" s="3" t="s">
        <v>5049</v>
      </c>
      <c r="AL886" t="s">
        <v>2</v>
      </c>
    </row>
    <row r="887" spans="1:38" x14ac:dyDescent="0.25">
      <c r="A887" s="2" t="s">
        <v>5041</v>
      </c>
      <c r="B887">
        <v>887</v>
      </c>
      <c r="C887" t="s">
        <v>5043</v>
      </c>
      <c r="D887" t="s">
        <v>5044</v>
      </c>
      <c r="E887" s="3" t="s">
        <v>5047</v>
      </c>
      <c r="F887">
        <v>1852</v>
      </c>
      <c r="G887" t="s">
        <v>2</v>
      </c>
      <c r="H887">
        <f>IFERROR(INDEX(Plan2!C:C,MATCH(F887,Plan2!I:I,0)),"NULL")</f>
        <v>18</v>
      </c>
      <c r="I887" t="s">
        <v>2</v>
      </c>
      <c r="J887" t="s">
        <v>5148</v>
      </c>
      <c r="K887" t="s">
        <v>5043</v>
      </c>
      <c r="L887" t="str">
        <f>IFERROR(INDEX(Plan2!E:E,MATCH(F887,Plan2!I:I,0)),"NULL")</f>
        <v>COMPESA</v>
      </c>
      <c r="M887" s="3" t="s">
        <v>5047</v>
      </c>
      <c r="N887">
        <v>50</v>
      </c>
      <c r="O887" t="s">
        <v>5043</v>
      </c>
      <c r="P887" s="4">
        <v>41852</v>
      </c>
      <c r="Q887" s="5" t="s">
        <v>5046</v>
      </c>
      <c r="R887" s="4">
        <v>43678</v>
      </c>
      <c r="S887" s="6" t="s">
        <v>5046</v>
      </c>
      <c r="T887" t="s">
        <v>1128</v>
      </c>
      <c r="U887" s="3" t="s">
        <v>5046</v>
      </c>
      <c r="V887">
        <v>0</v>
      </c>
      <c r="W887" s="3" t="s">
        <v>5047</v>
      </c>
      <c r="X887" s="7" t="s">
        <v>5171</v>
      </c>
      <c r="Y887" s="3" t="s">
        <v>5043</v>
      </c>
      <c r="Z887">
        <v>0</v>
      </c>
      <c r="AA887" s="3" t="s">
        <v>5046</v>
      </c>
      <c r="AB887" t="s">
        <v>28</v>
      </c>
      <c r="AC887" s="3" t="s">
        <v>5046</v>
      </c>
      <c r="AD887">
        <v>19316</v>
      </c>
      <c r="AE887" s="3" t="s">
        <v>5046</v>
      </c>
      <c r="AF887" t="s">
        <v>24</v>
      </c>
      <c r="AG887" s="3" t="s">
        <v>5046</v>
      </c>
      <c r="AH887">
        <v>0</v>
      </c>
      <c r="AI887" s="3" t="s">
        <v>5046</v>
      </c>
      <c r="AJ887" t="s">
        <v>25</v>
      </c>
      <c r="AK887" s="3" t="s">
        <v>5049</v>
      </c>
      <c r="AL887" t="s">
        <v>2</v>
      </c>
    </row>
    <row r="888" spans="1:38" x14ac:dyDescent="0.25">
      <c r="A888" s="2" t="s">
        <v>5041</v>
      </c>
      <c r="B888">
        <v>888</v>
      </c>
      <c r="C888" t="s">
        <v>5043</v>
      </c>
      <c r="D888" t="s">
        <v>5044</v>
      </c>
      <c r="E888" s="3" t="s">
        <v>5047</v>
      </c>
      <c r="F888">
        <v>1852</v>
      </c>
      <c r="G888" t="s">
        <v>2</v>
      </c>
      <c r="H888">
        <f>IFERROR(INDEX(Plan2!C:C,MATCH(F888,Plan2!I:I,0)),"NULL")</f>
        <v>18</v>
      </c>
      <c r="I888" t="s">
        <v>2</v>
      </c>
      <c r="J888" t="s">
        <v>5148</v>
      </c>
      <c r="K888" t="s">
        <v>5043</v>
      </c>
      <c r="L888" t="str">
        <f>IFERROR(INDEX(Plan2!E:E,MATCH(F888,Plan2!I:I,0)),"NULL")</f>
        <v>COMPESA</v>
      </c>
      <c r="M888" s="3" t="s">
        <v>5047</v>
      </c>
      <c r="N888">
        <v>50</v>
      </c>
      <c r="O888" t="s">
        <v>5043</v>
      </c>
      <c r="P888" s="4">
        <v>41852</v>
      </c>
      <c r="Q888" s="5" t="s">
        <v>5046</v>
      </c>
      <c r="R888" s="4">
        <v>43678</v>
      </c>
      <c r="S888" s="6" t="s">
        <v>5046</v>
      </c>
      <c r="T888" t="s">
        <v>1129</v>
      </c>
      <c r="U888" s="3" t="s">
        <v>5046</v>
      </c>
      <c r="V888">
        <v>0</v>
      </c>
      <c r="W888" s="3" t="s">
        <v>5047</v>
      </c>
      <c r="X888" s="7" t="s">
        <v>5433</v>
      </c>
      <c r="Y888" s="3" t="s">
        <v>5043</v>
      </c>
      <c r="Z888">
        <v>0</v>
      </c>
      <c r="AA888" s="3" t="s">
        <v>5046</v>
      </c>
      <c r="AB888" t="s">
        <v>220</v>
      </c>
      <c r="AC888" s="3" t="s">
        <v>5046</v>
      </c>
      <c r="AD888">
        <v>19318</v>
      </c>
      <c r="AE888" s="3" t="s">
        <v>5046</v>
      </c>
      <c r="AF888" t="s">
        <v>24</v>
      </c>
      <c r="AG888" s="3" t="s">
        <v>5046</v>
      </c>
      <c r="AH888">
        <v>0</v>
      </c>
      <c r="AI888" s="3" t="s">
        <v>5046</v>
      </c>
      <c r="AJ888" t="s">
        <v>25</v>
      </c>
      <c r="AK888" s="3" t="s">
        <v>5049</v>
      </c>
      <c r="AL888" t="s">
        <v>2</v>
      </c>
    </row>
    <row r="889" spans="1:38" x14ac:dyDescent="0.25">
      <c r="A889" s="2" t="s">
        <v>5041</v>
      </c>
      <c r="B889">
        <v>889</v>
      </c>
      <c r="C889" t="s">
        <v>5043</v>
      </c>
      <c r="D889" t="s">
        <v>5044</v>
      </c>
      <c r="E889" s="3" t="s">
        <v>5047</v>
      </c>
      <c r="F889">
        <v>1852</v>
      </c>
      <c r="G889" t="s">
        <v>2</v>
      </c>
      <c r="H889">
        <f>IFERROR(INDEX(Plan2!C:C,MATCH(F889,Plan2!I:I,0)),"NULL")</f>
        <v>18</v>
      </c>
      <c r="I889" t="s">
        <v>2</v>
      </c>
      <c r="J889" t="s">
        <v>5148</v>
      </c>
      <c r="K889" t="s">
        <v>5043</v>
      </c>
      <c r="L889" t="str">
        <f>IFERROR(INDEX(Plan2!E:E,MATCH(F889,Plan2!I:I,0)),"NULL")</f>
        <v>COMPESA</v>
      </c>
      <c r="M889" s="3" t="s">
        <v>5047</v>
      </c>
      <c r="N889">
        <v>50</v>
      </c>
      <c r="O889" t="s">
        <v>5043</v>
      </c>
      <c r="P889" s="4">
        <v>42064</v>
      </c>
      <c r="Q889" s="5" t="s">
        <v>5046</v>
      </c>
      <c r="R889" s="4">
        <v>43891</v>
      </c>
      <c r="S889" s="6" t="s">
        <v>5046</v>
      </c>
      <c r="T889" t="s">
        <v>1130</v>
      </c>
      <c r="U889" s="3" t="s">
        <v>5046</v>
      </c>
      <c r="V889">
        <v>0</v>
      </c>
      <c r="W889" s="3" t="s">
        <v>5047</v>
      </c>
      <c r="X889" s="7" t="s">
        <v>5434</v>
      </c>
      <c r="Y889" s="3" t="s">
        <v>5043</v>
      </c>
      <c r="Z889">
        <v>0</v>
      </c>
      <c r="AA889" s="3" t="s">
        <v>5046</v>
      </c>
      <c r="AB889" t="s">
        <v>220</v>
      </c>
      <c r="AC889" s="3" t="s">
        <v>5046</v>
      </c>
      <c r="AD889">
        <v>19319</v>
      </c>
      <c r="AE889" s="3" t="s">
        <v>5046</v>
      </c>
      <c r="AF889" t="s">
        <v>24</v>
      </c>
      <c r="AG889" s="3" t="s">
        <v>5046</v>
      </c>
      <c r="AH889">
        <v>0</v>
      </c>
      <c r="AI889" s="3" t="s">
        <v>5046</v>
      </c>
      <c r="AJ889" t="s">
        <v>25</v>
      </c>
      <c r="AK889" s="3" t="s">
        <v>5049</v>
      </c>
      <c r="AL889" t="s">
        <v>2</v>
      </c>
    </row>
    <row r="890" spans="1:38" x14ac:dyDescent="0.25">
      <c r="A890" s="2" t="s">
        <v>5041</v>
      </c>
      <c r="B890">
        <v>890</v>
      </c>
      <c r="C890" t="s">
        <v>5043</v>
      </c>
      <c r="D890" t="s">
        <v>5044</v>
      </c>
      <c r="E890" s="3" t="s">
        <v>5047</v>
      </c>
      <c r="F890">
        <v>1852</v>
      </c>
      <c r="G890" t="s">
        <v>2</v>
      </c>
      <c r="H890">
        <f>IFERROR(INDEX(Plan2!C:C,MATCH(F890,Plan2!I:I,0)),"NULL")</f>
        <v>18</v>
      </c>
      <c r="I890" t="s">
        <v>2</v>
      </c>
      <c r="J890" t="s">
        <v>5148</v>
      </c>
      <c r="K890" t="s">
        <v>5043</v>
      </c>
      <c r="L890" t="str">
        <f>IFERROR(INDEX(Plan2!E:E,MATCH(F890,Plan2!I:I,0)),"NULL")</f>
        <v>COMPESA</v>
      </c>
      <c r="M890" s="3" t="s">
        <v>5047</v>
      </c>
      <c r="N890">
        <v>50</v>
      </c>
      <c r="O890" t="s">
        <v>5043</v>
      </c>
      <c r="P890" s="4">
        <v>42064</v>
      </c>
      <c r="Q890" s="5" t="s">
        <v>5046</v>
      </c>
      <c r="R890" s="4">
        <v>43891</v>
      </c>
      <c r="S890" s="6" t="s">
        <v>5046</v>
      </c>
      <c r="T890" t="s">
        <v>1131</v>
      </c>
      <c r="U890" s="3" t="s">
        <v>5046</v>
      </c>
      <c r="V890">
        <v>0</v>
      </c>
      <c r="W890" s="3" t="s">
        <v>5047</v>
      </c>
      <c r="X890" s="7" t="s">
        <v>5435</v>
      </c>
      <c r="Y890" s="3" t="s">
        <v>5043</v>
      </c>
      <c r="Z890">
        <v>0</v>
      </c>
      <c r="AA890" s="3" t="s">
        <v>5046</v>
      </c>
      <c r="AB890" t="s">
        <v>220</v>
      </c>
      <c r="AC890" s="3" t="s">
        <v>5046</v>
      </c>
      <c r="AD890">
        <v>19320</v>
      </c>
      <c r="AE890" s="3" t="s">
        <v>5046</v>
      </c>
      <c r="AF890" t="s">
        <v>24</v>
      </c>
      <c r="AG890" s="3" t="s">
        <v>5046</v>
      </c>
      <c r="AH890">
        <v>0</v>
      </c>
      <c r="AI890" s="3" t="s">
        <v>5046</v>
      </c>
      <c r="AJ890" t="s">
        <v>25</v>
      </c>
      <c r="AK890" s="3" t="s">
        <v>5049</v>
      </c>
      <c r="AL890" t="s">
        <v>2</v>
      </c>
    </row>
    <row r="891" spans="1:38" x14ac:dyDescent="0.25">
      <c r="A891" s="2" t="s">
        <v>5041</v>
      </c>
      <c r="B891">
        <v>891</v>
      </c>
      <c r="C891" t="s">
        <v>5043</v>
      </c>
      <c r="D891" t="s">
        <v>5044</v>
      </c>
      <c r="E891" s="3" t="s">
        <v>5047</v>
      </c>
      <c r="F891">
        <v>1852</v>
      </c>
      <c r="G891" t="s">
        <v>2</v>
      </c>
      <c r="H891">
        <f>IFERROR(INDEX(Plan2!C:C,MATCH(F891,Plan2!I:I,0)),"NULL")</f>
        <v>18</v>
      </c>
      <c r="I891" t="s">
        <v>2</v>
      </c>
      <c r="J891" t="s">
        <v>5148</v>
      </c>
      <c r="K891" t="s">
        <v>5043</v>
      </c>
      <c r="L891" t="str">
        <f>IFERROR(INDEX(Plan2!E:E,MATCH(F891,Plan2!I:I,0)),"NULL")</f>
        <v>COMPESA</v>
      </c>
      <c r="M891" s="3" t="s">
        <v>5047</v>
      </c>
      <c r="N891">
        <v>50</v>
      </c>
      <c r="O891" t="s">
        <v>5043</v>
      </c>
      <c r="P891" s="4">
        <v>42887</v>
      </c>
      <c r="Q891" s="5" t="s">
        <v>5046</v>
      </c>
      <c r="R891" s="4">
        <v>44713</v>
      </c>
      <c r="S891" s="6" t="s">
        <v>5046</v>
      </c>
      <c r="T891" t="s">
        <v>1132</v>
      </c>
      <c r="U891" s="3" t="s">
        <v>5046</v>
      </c>
      <c r="V891">
        <v>0</v>
      </c>
      <c r="W891" s="3" t="s">
        <v>5047</v>
      </c>
      <c r="X891" s="7" t="s">
        <v>5436</v>
      </c>
      <c r="Y891" s="3" t="s">
        <v>5043</v>
      </c>
      <c r="Z891">
        <v>0</v>
      </c>
      <c r="AA891" s="3" t="s">
        <v>5046</v>
      </c>
      <c r="AB891" t="s">
        <v>220</v>
      </c>
      <c r="AC891" s="3" t="s">
        <v>5046</v>
      </c>
      <c r="AD891">
        <v>19321</v>
      </c>
      <c r="AE891" s="3" t="s">
        <v>5046</v>
      </c>
      <c r="AF891" t="s">
        <v>24</v>
      </c>
      <c r="AG891" s="3" t="s">
        <v>5046</v>
      </c>
      <c r="AH891">
        <v>0</v>
      </c>
      <c r="AI891" s="3" t="s">
        <v>5046</v>
      </c>
      <c r="AJ891" t="s">
        <v>25</v>
      </c>
      <c r="AK891" s="3" t="s">
        <v>5049</v>
      </c>
      <c r="AL891" t="s">
        <v>2</v>
      </c>
    </row>
    <row r="892" spans="1:38" x14ac:dyDescent="0.25">
      <c r="A892" s="2" t="s">
        <v>5041</v>
      </c>
      <c r="B892">
        <v>892</v>
      </c>
      <c r="C892" t="s">
        <v>5043</v>
      </c>
      <c r="D892" t="s">
        <v>5044</v>
      </c>
      <c r="E892" s="3" t="s">
        <v>5047</v>
      </c>
      <c r="F892">
        <v>1852</v>
      </c>
      <c r="G892" t="s">
        <v>2</v>
      </c>
      <c r="H892">
        <f>IFERROR(INDEX(Plan2!C:C,MATCH(F892,Plan2!I:I,0)),"NULL")</f>
        <v>18</v>
      </c>
      <c r="I892" t="s">
        <v>2</v>
      </c>
      <c r="J892" t="s">
        <v>5148</v>
      </c>
      <c r="K892" t="s">
        <v>5043</v>
      </c>
      <c r="L892" t="str">
        <f>IFERROR(INDEX(Plan2!E:E,MATCH(F892,Plan2!I:I,0)),"NULL")</f>
        <v>COMPESA</v>
      </c>
      <c r="M892" s="3" t="s">
        <v>5047</v>
      </c>
      <c r="N892">
        <v>50</v>
      </c>
      <c r="O892" t="s">
        <v>5043</v>
      </c>
      <c r="P892" s="4">
        <v>41640</v>
      </c>
      <c r="Q892" s="5" t="s">
        <v>5046</v>
      </c>
      <c r="R892" s="4">
        <v>45350</v>
      </c>
      <c r="S892" s="6" t="s">
        <v>5046</v>
      </c>
      <c r="T892" t="s">
        <v>1133</v>
      </c>
      <c r="U892" s="3" t="s">
        <v>5046</v>
      </c>
      <c r="V892">
        <v>0</v>
      </c>
      <c r="W892" s="3" t="s">
        <v>5047</v>
      </c>
      <c r="X892" s="7" t="s">
        <v>5240</v>
      </c>
      <c r="Y892" s="3" t="s">
        <v>5043</v>
      </c>
      <c r="Z892">
        <v>0</v>
      </c>
      <c r="AA892" s="3" t="s">
        <v>5046</v>
      </c>
      <c r="AB892" t="s">
        <v>220</v>
      </c>
      <c r="AC892" s="3" t="s">
        <v>5046</v>
      </c>
      <c r="AD892">
        <v>19322</v>
      </c>
      <c r="AE892" s="3" t="s">
        <v>5046</v>
      </c>
      <c r="AF892" t="s">
        <v>24</v>
      </c>
      <c r="AG892" s="3" t="s">
        <v>5046</v>
      </c>
      <c r="AH892">
        <v>0</v>
      </c>
      <c r="AI892" s="3" t="s">
        <v>5046</v>
      </c>
      <c r="AJ892" t="s">
        <v>25</v>
      </c>
      <c r="AK892" s="3" t="s">
        <v>5049</v>
      </c>
      <c r="AL892" t="s">
        <v>2</v>
      </c>
    </row>
    <row r="893" spans="1:38" x14ac:dyDescent="0.25">
      <c r="A893" s="2" t="s">
        <v>5041</v>
      </c>
      <c r="B893">
        <v>893</v>
      </c>
      <c r="C893" t="s">
        <v>5043</v>
      </c>
      <c r="D893" t="s">
        <v>5044</v>
      </c>
      <c r="E893" s="3" t="s">
        <v>5047</v>
      </c>
      <c r="F893">
        <v>1852</v>
      </c>
      <c r="G893" t="s">
        <v>2</v>
      </c>
      <c r="H893">
        <f>IFERROR(INDEX(Plan2!C:C,MATCH(F893,Plan2!I:I,0)),"NULL")</f>
        <v>18</v>
      </c>
      <c r="I893" t="s">
        <v>2</v>
      </c>
      <c r="J893" t="s">
        <v>5148</v>
      </c>
      <c r="K893" t="s">
        <v>5043</v>
      </c>
      <c r="L893" t="str">
        <f>IFERROR(INDEX(Plan2!E:E,MATCH(F893,Plan2!I:I,0)),"NULL")</f>
        <v>COMPESA</v>
      </c>
      <c r="M893" s="3" t="s">
        <v>5047</v>
      </c>
      <c r="N893">
        <v>50</v>
      </c>
      <c r="O893" t="s">
        <v>5043</v>
      </c>
      <c r="P893" s="4">
        <v>41730</v>
      </c>
      <c r="Q893" s="5" t="s">
        <v>5046</v>
      </c>
      <c r="R893" s="4">
        <v>45320</v>
      </c>
      <c r="S893" s="6" t="s">
        <v>5046</v>
      </c>
      <c r="T893" t="s">
        <v>1134</v>
      </c>
      <c r="U893" s="3" t="s">
        <v>5046</v>
      </c>
      <c r="V893">
        <v>0</v>
      </c>
      <c r="W893" s="3" t="s">
        <v>5047</v>
      </c>
      <c r="X893" s="7" t="s">
        <v>5432</v>
      </c>
      <c r="Y893" s="3" t="s">
        <v>5043</v>
      </c>
      <c r="Z893">
        <v>0</v>
      </c>
      <c r="AA893" s="3" t="s">
        <v>5046</v>
      </c>
      <c r="AB893" t="s">
        <v>23</v>
      </c>
      <c r="AC893" s="3" t="s">
        <v>5046</v>
      </c>
      <c r="AD893">
        <v>19323</v>
      </c>
      <c r="AE893" s="3" t="s">
        <v>5046</v>
      </c>
      <c r="AF893" t="s">
        <v>24</v>
      </c>
      <c r="AG893" s="3" t="s">
        <v>5046</v>
      </c>
      <c r="AH893">
        <v>0</v>
      </c>
      <c r="AI893" s="3" t="s">
        <v>5046</v>
      </c>
      <c r="AJ893" t="s">
        <v>25</v>
      </c>
      <c r="AK893" s="3" t="s">
        <v>5049</v>
      </c>
      <c r="AL893" t="s">
        <v>2</v>
      </c>
    </row>
    <row r="894" spans="1:38" x14ac:dyDescent="0.25">
      <c r="A894" s="2" t="s">
        <v>5041</v>
      </c>
      <c r="B894">
        <v>894</v>
      </c>
      <c r="C894" t="s">
        <v>5043</v>
      </c>
      <c r="D894" t="s">
        <v>5044</v>
      </c>
      <c r="E894" s="3" t="s">
        <v>5047</v>
      </c>
      <c r="F894">
        <v>1852</v>
      </c>
      <c r="G894" t="s">
        <v>2</v>
      </c>
      <c r="H894">
        <f>IFERROR(INDEX(Plan2!C:C,MATCH(F894,Plan2!I:I,0)),"NULL")</f>
        <v>18</v>
      </c>
      <c r="I894" t="s">
        <v>2</v>
      </c>
      <c r="J894" t="s">
        <v>5148</v>
      </c>
      <c r="K894" t="s">
        <v>5043</v>
      </c>
      <c r="L894" t="str">
        <f>IFERROR(INDEX(Plan2!E:E,MATCH(F894,Plan2!I:I,0)),"NULL")</f>
        <v>COMPESA</v>
      </c>
      <c r="M894" s="3" t="s">
        <v>5047</v>
      </c>
      <c r="N894">
        <v>50</v>
      </c>
      <c r="O894" t="s">
        <v>5043</v>
      </c>
      <c r="P894" s="4">
        <v>42675</v>
      </c>
      <c r="Q894" s="5" t="s">
        <v>5046</v>
      </c>
      <c r="R894" s="4">
        <v>45231</v>
      </c>
      <c r="S894" s="6" t="s">
        <v>5046</v>
      </c>
      <c r="T894" t="s">
        <v>1135</v>
      </c>
      <c r="U894" s="3" t="s">
        <v>5046</v>
      </c>
      <c r="V894">
        <v>0</v>
      </c>
      <c r="W894" s="3" t="s">
        <v>5047</v>
      </c>
      <c r="X894" s="7" t="s">
        <v>5151</v>
      </c>
      <c r="Y894" s="3" t="s">
        <v>5043</v>
      </c>
      <c r="Z894">
        <v>0</v>
      </c>
      <c r="AA894" s="3" t="s">
        <v>5046</v>
      </c>
      <c r="AB894" t="s">
        <v>220</v>
      </c>
      <c r="AC894" s="3" t="s">
        <v>5046</v>
      </c>
      <c r="AD894">
        <v>19326</v>
      </c>
      <c r="AE894" s="3" t="s">
        <v>5046</v>
      </c>
      <c r="AF894" t="s">
        <v>24</v>
      </c>
      <c r="AG894" s="3" t="s">
        <v>5046</v>
      </c>
      <c r="AH894">
        <v>0</v>
      </c>
      <c r="AI894" s="3" t="s">
        <v>5046</v>
      </c>
      <c r="AJ894" t="s">
        <v>25</v>
      </c>
      <c r="AK894" s="3" t="s">
        <v>5049</v>
      </c>
      <c r="AL894" t="s">
        <v>2</v>
      </c>
    </row>
    <row r="895" spans="1:38" x14ac:dyDescent="0.25">
      <c r="A895" s="2" t="s">
        <v>5041</v>
      </c>
      <c r="B895">
        <v>895</v>
      </c>
      <c r="C895" t="s">
        <v>5043</v>
      </c>
      <c r="D895" t="s">
        <v>5044</v>
      </c>
      <c r="E895" s="3" t="s">
        <v>5047</v>
      </c>
      <c r="F895">
        <v>1852</v>
      </c>
      <c r="G895" t="s">
        <v>2</v>
      </c>
      <c r="H895">
        <f>IFERROR(INDEX(Plan2!C:C,MATCH(F895,Plan2!I:I,0)),"NULL")</f>
        <v>18</v>
      </c>
      <c r="I895" t="s">
        <v>2</v>
      </c>
      <c r="J895" t="s">
        <v>5148</v>
      </c>
      <c r="K895" t="s">
        <v>5043</v>
      </c>
      <c r="L895" t="str">
        <f>IFERROR(INDEX(Plan2!E:E,MATCH(F895,Plan2!I:I,0)),"NULL")</f>
        <v>COMPESA</v>
      </c>
      <c r="M895" s="3" t="s">
        <v>5047</v>
      </c>
      <c r="N895">
        <v>50</v>
      </c>
      <c r="O895" t="s">
        <v>5043</v>
      </c>
      <c r="P895" s="4">
        <v>42278</v>
      </c>
      <c r="Q895" s="5" t="s">
        <v>5046</v>
      </c>
      <c r="R895" s="4">
        <v>44105</v>
      </c>
      <c r="S895" s="6" t="s">
        <v>5046</v>
      </c>
      <c r="T895" t="s">
        <v>1136</v>
      </c>
      <c r="U895" s="3" t="s">
        <v>5046</v>
      </c>
      <c r="V895">
        <v>0</v>
      </c>
      <c r="W895" s="3" t="s">
        <v>5047</v>
      </c>
      <c r="X895" s="7" t="s">
        <v>5429</v>
      </c>
      <c r="Y895" s="3" t="s">
        <v>5043</v>
      </c>
      <c r="Z895">
        <v>0</v>
      </c>
      <c r="AA895" s="3" t="s">
        <v>5046</v>
      </c>
      <c r="AB895" t="s">
        <v>36</v>
      </c>
      <c r="AC895" s="3" t="s">
        <v>5046</v>
      </c>
      <c r="AD895">
        <v>19329</v>
      </c>
      <c r="AE895" s="3" t="s">
        <v>5046</v>
      </c>
      <c r="AF895" t="s">
        <v>24</v>
      </c>
      <c r="AG895" s="3" t="s">
        <v>5046</v>
      </c>
      <c r="AH895">
        <v>0</v>
      </c>
      <c r="AI895" s="3" t="s">
        <v>5046</v>
      </c>
      <c r="AJ895" t="s">
        <v>25</v>
      </c>
      <c r="AK895" s="3" t="s">
        <v>5049</v>
      </c>
      <c r="AL895" t="s">
        <v>2</v>
      </c>
    </row>
    <row r="896" spans="1:38" x14ac:dyDescent="0.25">
      <c r="A896" s="2" t="s">
        <v>5041</v>
      </c>
      <c r="B896">
        <v>896</v>
      </c>
      <c r="C896" t="s">
        <v>5043</v>
      </c>
      <c r="D896" t="s">
        <v>5044</v>
      </c>
      <c r="E896" s="3" t="s">
        <v>5047</v>
      </c>
      <c r="F896">
        <v>1852</v>
      </c>
      <c r="G896" t="s">
        <v>2</v>
      </c>
      <c r="H896">
        <f>IFERROR(INDEX(Plan2!C:C,MATCH(F896,Plan2!I:I,0)),"NULL")</f>
        <v>18</v>
      </c>
      <c r="I896" t="s">
        <v>2</v>
      </c>
      <c r="J896" t="s">
        <v>5148</v>
      </c>
      <c r="K896" t="s">
        <v>5043</v>
      </c>
      <c r="L896" t="str">
        <f>IFERROR(INDEX(Plan2!E:E,MATCH(F896,Plan2!I:I,0)),"NULL")</f>
        <v>COMPESA</v>
      </c>
      <c r="M896" s="3" t="s">
        <v>5047</v>
      </c>
      <c r="N896">
        <v>50</v>
      </c>
      <c r="O896" t="s">
        <v>5043</v>
      </c>
      <c r="P896" s="4">
        <v>41944</v>
      </c>
      <c r="Q896" s="5" t="s">
        <v>5046</v>
      </c>
      <c r="R896" s="4">
        <v>43770</v>
      </c>
      <c r="S896" s="6" t="s">
        <v>5046</v>
      </c>
      <c r="T896" t="s">
        <v>1137</v>
      </c>
      <c r="U896" s="3" t="s">
        <v>5046</v>
      </c>
      <c r="V896">
        <v>0</v>
      </c>
      <c r="W896" s="3" t="s">
        <v>5047</v>
      </c>
      <c r="X896" s="7" t="s">
        <v>5171</v>
      </c>
      <c r="Y896" s="3" t="s">
        <v>5043</v>
      </c>
      <c r="Z896">
        <v>0</v>
      </c>
      <c r="AA896" s="3" t="s">
        <v>5046</v>
      </c>
      <c r="AB896" t="s">
        <v>220</v>
      </c>
      <c r="AC896" s="3" t="s">
        <v>5046</v>
      </c>
      <c r="AD896">
        <v>19331</v>
      </c>
      <c r="AE896" s="3" t="s">
        <v>5046</v>
      </c>
      <c r="AF896" t="s">
        <v>24</v>
      </c>
      <c r="AG896" s="3" t="s">
        <v>5046</v>
      </c>
      <c r="AH896">
        <v>0</v>
      </c>
      <c r="AI896" s="3" t="s">
        <v>5046</v>
      </c>
      <c r="AJ896" t="s">
        <v>25</v>
      </c>
      <c r="AK896" s="3" t="s">
        <v>5049</v>
      </c>
      <c r="AL896" t="s">
        <v>2</v>
      </c>
    </row>
    <row r="897" spans="1:38" x14ac:dyDescent="0.25">
      <c r="A897" s="2" t="s">
        <v>5041</v>
      </c>
      <c r="B897">
        <v>897</v>
      </c>
      <c r="C897" t="s">
        <v>5043</v>
      </c>
      <c r="D897" t="s">
        <v>5044</v>
      </c>
      <c r="E897" s="3" t="s">
        <v>5047</v>
      </c>
      <c r="F897">
        <v>1852</v>
      </c>
      <c r="G897" t="s">
        <v>2</v>
      </c>
      <c r="H897">
        <f>IFERROR(INDEX(Plan2!C:C,MATCH(F897,Plan2!I:I,0)),"NULL")</f>
        <v>18</v>
      </c>
      <c r="I897" t="s">
        <v>2</v>
      </c>
      <c r="J897" t="s">
        <v>5148</v>
      </c>
      <c r="K897" t="s">
        <v>5043</v>
      </c>
      <c r="L897" t="str">
        <f>IFERROR(INDEX(Plan2!E:E,MATCH(F897,Plan2!I:I,0)),"NULL")</f>
        <v>COMPESA</v>
      </c>
      <c r="M897" s="3" t="s">
        <v>5047</v>
      </c>
      <c r="N897">
        <v>50</v>
      </c>
      <c r="O897" t="s">
        <v>5043</v>
      </c>
      <c r="P897" s="4">
        <v>42644</v>
      </c>
      <c r="Q897" s="5" t="s">
        <v>5046</v>
      </c>
      <c r="R897" s="4">
        <v>44470</v>
      </c>
      <c r="S897" s="6" t="s">
        <v>5046</v>
      </c>
      <c r="T897" t="s">
        <v>1138</v>
      </c>
      <c r="U897" s="3" t="s">
        <v>5046</v>
      </c>
      <c r="V897">
        <v>0</v>
      </c>
      <c r="W897" s="3" t="s">
        <v>5047</v>
      </c>
      <c r="X897" s="7" t="s">
        <v>5437</v>
      </c>
      <c r="Y897" s="3" t="s">
        <v>5043</v>
      </c>
      <c r="Z897">
        <v>0</v>
      </c>
      <c r="AA897" s="3" t="s">
        <v>5046</v>
      </c>
      <c r="AB897" t="s">
        <v>220</v>
      </c>
      <c r="AC897" s="3" t="s">
        <v>5046</v>
      </c>
      <c r="AD897">
        <v>19333</v>
      </c>
      <c r="AE897" s="3" t="s">
        <v>5046</v>
      </c>
      <c r="AF897" t="s">
        <v>24</v>
      </c>
      <c r="AG897" s="3" t="s">
        <v>5046</v>
      </c>
      <c r="AH897">
        <v>0</v>
      </c>
      <c r="AI897" s="3" t="s">
        <v>5046</v>
      </c>
      <c r="AJ897" t="s">
        <v>25</v>
      </c>
      <c r="AK897" s="3" t="s">
        <v>5049</v>
      </c>
      <c r="AL897" t="s">
        <v>2</v>
      </c>
    </row>
    <row r="898" spans="1:38" x14ac:dyDescent="0.25">
      <c r="A898" s="2" t="s">
        <v>5041</v>
      </c>
      <c r="B898">
        <v>898</v>
      </c>
      <c r="C898" t="s">
        <v>5043</v>
      </c>
      <c r="D898" t="s">
        <v>5044</v>
      </c>
      <c r="E898" s="3" t="s">
        <v>5047</v>
      </c>
      <c r="F898">
        <v>1852</v>
      </c>
      <c r="G898" t="s">
        <v>2</v>
      </c>
      <c r="H898">
        <f>IFERROR(INDEX(Plan2!C:C,MATCH(F898,Plan2!I:I,0)),"NULL")</f>
        <v>18</v>
      </c>
      <c r="I898" t="s">
        <v>2</v>
      </c>
      <c r="J898" t="s">
        <v>5148</v>
      </c>
      <c r="K898" t="s">
        <v>5043</v>
      </c>
      <c r="L898" t="str">
        <f>IFERROR(INDEX(Plan2!E:E,MATCH(F898,Plan2!I:I,0)),"NULL")</f>
        <v>COMPESA</v>
      </c>
      <c r="M898" s="3" t="s">
        <v>5047</v>
      </c>
      <c r="N898">
        <v>50</v>
      </c>
      <c r="O898" t="s">
        <v>5043</v>
      </c>
      <c r="P898" s="4">
        <v>41883</v>
      </c>
      <c r="Q898" s="5" t="s">
        <v>5046</v>
      </c>
      <c r="R898" s="4">
        <v>43709</v>
      </c>
      <c r="S898" s="6" t="s">
        <v>5046</v>
      </c>
      <c r="T898" t="s">
        <v>1139</v>
      </c>
      <c r="U898" s="3" t="s">
        <v>5046</v>
      </c>
      <c r="V898">
        <v>0</v>
      </c>
      <c r="W898" s="3" t="s">
        <v>5047</v>
      </c>
      <c r="X898" s="7" t="s">
        <v>5302</v>
      </c>
      <c r="Y898" s="3" t="s">
        <v>5043</v>
      </c>
      <c r="Z898">
        <v>0</v>
      </c>
      <c r="AA898" s="3" t="s">
        <v>5046</v>
      </c>
      <c r="AB898" t="s">
        <v>220</v>
      </c>
      <c r="AC898" s="3" t="s">
        <v>5046</v>
      </c>
      <c r="AD898">
        <v>19334</v>
      </c>
      <c r="AE898" s="3" t="s">
        <v>5046</v>
      </c>
      <c r="AF898" t="s">
        <v>24</v>
      </c>
      <c r="AG898" s="3" t="s">
        <v>5046</v>
      </c>
      <c r="AH898">
        <v>0</v>
      </c>
      <c r="AI898" s="3" t="s">
        <v>5046</v>
      </c>
      <c r="AJ898" t="s">
        <v>25</v>
      </c>
      <c r="AK898" s="3" t="s">
        <v>5049</v>
      </c>
      <c r="AL898" t="s">
        <v>2</v>
      </c>
    </row>
    <row r="899" spans="1:38" x14ac:dyDescent="0.25">
      <c r="A899" s="2" t="s">
        <v>5041</v>
      </c>
      <c r="B899">
        <v>899</v>
      </c>
      <c r="C899" t="s">
        <v>5043</v>
      </c>
      <c r="D899" t="s">
        <v>5044</v>
      </c>
      <c r="E899" s="3" t="s">
        <v>5047</v>
      </c>
      <c r="F899">
        <v>1852</v>
      </c>
      <c r="G899" t="s">
        <v>2</v>
      </c>
      <c r="H899">
        <f>IFERROR(INDEX(Plan2!C:C,MATCH(F899,Plan2!I:I,0)),"NULL")</f>
        <v>18</v>
      </c>
      <c r="I899" t="s">
        <v>2</v>
      </c>
      <c r="J899" t="s">
        <v>5148</v>
      </c>
      <c r="K899" t="s">
        <v>5043</v>
      </c>
      <c r="L899" t="str">
        <f>IFERROR(INDEX(Plan2!E:E,MATCH(F899,Plan2!I:I,0)),"NULL")</f>
        <v>COMPESA</v>
      </c>
      <c r="M899" s="3" t="s">
        <v>5047</v>
      </c>
      <c r="N899">
        <v>50</v>
      </c>
      <c r="O899" t="s">
        <v>5043</v>
      </c>
      <c r="P899" s="4">
        <v>41974</v>
      </c>
      <c r="Q899" s="5" t="s">
        <v>5046</v>
      </c>
      <c r="R899" s="4">
        <v>43800</v>
      </c>
      <c r="S899" s="6" t="s">
        <v>5046</v>
      </c>
      <c r="T899" t="s">
        <v>1140</v>
      </c>
      <c r="U899" s="3" t="s">
        <v>5046</v>
      </c>
      <c r="V899">
        <v>0</v>
      </c>
      <c r="W899" s="3" t="s">
        <v>5047</v>
      </c>
      <c r="X899" s="7" t="s">
        <v>5166</v>
      </c>
      <c r="Y899" s="3" t="s">
        <v>5043</v>
      </c>
      <c r="Z899">
        <v>0</v>
      </c>
      <c r="AA899" s="3" t="s">
        <v>5046</v>
      </c>
      <c r="AB899" t="s">
        <v>220</v>
      </c>
      <c r="AC899" s="3" t="s">
        <v>5046</v>
      </c>
      <c r="AD899">
        <v>19335</v>
      </c>
      <c r="AE899" s="3" t="s">
        <v>5046</v>
      </c>
      <c r="AF899" t="s">
        <v>24</v>
      </c>
      <c r="AG899" s="3" t="s">
        <v>5046</v>
      </c>
      <c r="AH899">
        <v>0</v>
      </c>
      <c r="AI899" s="3" t="s">
        <v>5046</v>
      </c>
      <c r="AJ899" t="s">
        <v>25</v>
      </c>
      <c r="AK899" s="3" t="s">
        <v>5049</v>
      </c>
      <c r="AL899" t="s">
        <v>2</v>
      </c>
    </row>
    <row r="900" spans="1:38" x14ac:dyDescent="0.25">
      <c r="A900" s="2" t="s">
        <v>5041</v>
      </c>
      <c r="B900">
        <v>900</v>
      </c>
      <c r="C900" t="s">
        <v>5043</v>
      </c>
      <c r="D900" t="s">
        <v>5044</v>
      </c>
      <c r="E900" s="3" t="s">
        <v>5047</v>
      </c>
      <c r="F900">
        <v>1852</v>
      </c>
      <c r="G900" t="s">
        <v>2</v>
      </c>
      <c r="H900">
        <f>IFERROR(INDEX(Plan2!C:C,MATCH(F900,Plan2!I:I,0)),"NULL")</f>
        <v>18</v>
      </c>
      <c r="I900" t="s">
        <v>2</v>
      </c>
      <c r="J900" t="s">
        <v>5148</v>
      </c>
      <c r="K900" t="s">
        <v>5043</v>
      </c>
      <c r="L900" t="str">
        <f>IFERROR(INDEX(Plan2!E:E,MATCH(F900,Plan2!I:I,0)),"NULL")</f>
        <v>COMPESA</v>
      </c>
      <c r="M900" s="3" t="s">
        <v>5047</v>
      </c>
      <c r="N900">
        <v>50</v>
      </c>
      <c r="O900" t="s">
        <v>5043</v>
      </c>
      <c r="P900" s="4">
        <v>41944</v>
      </c>
      <c r="Q900" s="5" t="s">
        <v>5046</v>
      </c>
      <c r="R900" s="4">
        <v>43770</v>
      </c>
      <c r="S900" s="6" t="s">
        <v>5046</v>
      </c>
      <c r="T900" t="s">
        <v>1141</v>
      </c>
      <c r="U900" s="3" t="s">
        <v>5046</v>
      </c>
      <c r="V900">
        <v>0</v>
      </c>
      <c r="W900" s="3" t="s">
        <v>5047</v>
      </c>
      <c r="X900" s="7" t="s">
        <v>5362</v>
      </c>
      <c r="Y900" s="3" t="s">
        <v>5043</v>
      </c>
      <c r="Z900">
        <v>0</v>
      </c>
      <c r="AA900" s="3" t="s">
        <v>5046</v>
      </c>
      <c r="AB900" t="s">
        <v>220</v>
      </c>
      <c r="AC900" s="3" t="s">
        <v>5046</v>
      </c>
      <c r="AD900">
        <v>19336</v>
      </c>
      <c r="AE900" s="3" t="s">
        <v>5046</v>
      </c>
      <c r="AF900" t="s">
        <v>24</v>
      </c>
      <c r="AG900" s="3" t="s">
        <v>5046</v>
      </c>
      <c r="AH900">
        <v>0</v>
      </c>
      <c r="AI900" s="3" t="s">
        <v>5046</v>
      </c>
      <c r="AJ900" t="s">
        <v>25</v>
      </c>
      <c r="AK900" s="3" t="s">
        <v>5049</v>
      </c>
      <c r="AL900" t="s">
        <v>2</v>
      </c>
    </row>
    <row r="901" spans="1:38" x14ac:dyDescent="0.25">
      <c r="A901" s="2" t="s">
        <v>5041</v>
      </c>
      <c r="B901">
        <v>901</v>
      </c>
      <c r="C901" t="s">
        <v>5043</v>
      </c>
      <c r="D901" t="s">
        <v>5044</v>
      </c>
      <c r="E901" s="3" t="s">
        <v>5047</v>
      </c>
      <c r="F901">
        <v>1852</v>
      </c>
      <c r="G901" t="s">
        <v>2</v>
      </c>
      <c r="H901">
        <f>IFERROR(INDEX(Plan2!C:C,MATCH(F901,Plan2!I:I,0)),"NULL")</f>
        <v>18</v>
      </c>
      <c r="I901" t="s">
        <v>2</v>
      </c>
      <c r="J901" t="s">
        <v>5148</v>
      </c>
      <c r="K901" t="s">
        <v>5043</v>
      </c>
      <c r="L901" t="str">
        <f>IFERROR(INDEX(Plan2!E:E,MATCH(F901,Plan2!I:I,0)),"NULL")</f>
        <v>COMPESA</v>
      </c>
      <c r="M901" s="3" t="s">
        <v>5047</v>
      </c>
      <c r="N901">
        <v>50</v>
      </c>
      <c r="O901" t="s">
        <v>5043</v>
      </c>
      <c r="P901" s="4">
        <v>42095</v>
      </c>
      <c r="Q901" s="5" t="s">
        <v>5046</v>
      </c>
      <c r="R901" s="4">
        <v>43922</v>
      </c>
      <c r="S901" s="6" t="s">
        <v>5046</v>
      </c>
      <c r="T901" t="s">
        <v>1142</v>
      </c>
      <c r="U901" s="3" t="s">
        <v>5046</v>
      </c>
      <c r="V901">
        <v>0</v>
      </c>
      <c r="W901" s="3" t="s">
        <v>5047</v>
      </c>
      <c r="X901" s="7" t="s">
        <v>5303</v>
      </c>
      <c r="Y901" s="3" t="s">
        <v>5043</v>
      </c>
      <c r="Z901">
        <v>0</v>
      </c>
      <c r="AA901" s="3" t="s">
        <v>5046</v>
      </c>
      <c r="AB901" t="s">
        <v>220</v>
      </c>
      <c r="AC901" s="3" t="s">
        <v>5046</v>
      </c>
      <c r="AD901">
        <v>19338</v>
      </c>
      <c r="AE901" s="3" t="s">
        <v>5046</v>
      </c>
      <c r="AF901" t="s">
        <v>24</v>
      </c>
      <c r="AG901" s="3" t="s">
        <v>5046</v>
      </c>
      <c r="AH901">
        <v>0</v>
      </c>
      <c r="AI901" s="3" t="s">
        <v>5046</v>
      </c>
      <c r="AJ901" t="s">
        <v>25</v>
      </c>
      <c r="AK901" s="3" t="s">
        <v>5049</v>
      </c>
      <c r="AL901" t="s">
        <v>2</v>
      </c>
    </row>
    <row r="902" spans="1:38" x14ac:dyDescent="0.25">
      <c r="A902" s="2" t="s">
        <v>5041</v>
      </c>
      <c r="B902">
        <v>902</v>
      </c>
      <c r="C902" t="s">
        <v>5043</v>
      </c>
      <c r="D902" t="s">
        <v>5044</v>
      </c>
      <c r="E902" s="3" t="s">
        <v>5047</v>
      </c>
      <c r="F902">
        <v>1852</v>
      </c>
      <c r="G902" t="s">
        <v>2</v>
      </c>
      <c r="H902">
        <f>IFERROR(INDEX(Plan2!C:C,MATCH(F902,Plan2!I:I,0)),"NULL")</f>
        <v>18</v>
      </c>
      <c r="I902" t="s">
        <v>2</v>
      </c>
      <c r="J902" t="s">
        <v>5148</v>
      </c>
      <c r="K902" t="s">
        <v>5043</v>
      </c>
      <c r="L902" t="str">
        <f>IFERROR(INDEX(Plan2!E:E,MATCH(F902,Plan2!I:I,0)),"NULL")</f>
        <v>COMPESA</v>
      </c>
      <c r="M902" s="3" t="s">
        <v>5047</v>
      </c>
      <c r="N902">
        <v>50</v>
      </c>
      <c r="O902" t="s">
        <v>5043</v>
      </c>
      <c r="P902" s="4">
        <v>41730</v>
      </c>
      <c r="Q902" s="5" t="s">
        <v>5046</v>
      </c>
      <c r="R902" s="4">
        <v>43556</v>
      </c>
      <c r="S902" s="6" t="s">
        <v>5046</v>
      </c>
      <c r="T902" t="s">
        <v>1143</v>
      </c>
      <c r="U902" s="3" t="s">
        <v>5046</v>
      </c>
      <c r="V902">
        <v>0</v>
      </c>
      <c r="W902" s="3" t="s">
        <v>5047</v>
      </c>
      <c r="X902" s="7" t="s">
        <v>5369</v>
      </c>
      <c r="Y902" s="3" t="s">
        <v>5043</v>
      </c>
      <c r="Z902">
        <v>0</v>
      </c>
      <c r="AA902" s="3" t="s">
        <v>5046</v>
      </c>
      <c r="AB902" t="s">
        <v>220</v>
      </c>
      <c r="AC902" s="3" t="s">
        <v>5046</v>
      </c>
      <c r="AD902">
        <v>19340</v>
      </c>
      <c r="AE902" s="3" t="s">
        <v>5046</v>
      </c>
      <c r="AF902" t="s">
        <v>24</v>
      </c>
      <c r="AG902" s="3" t="s">
        <v>5046</v>
      </c>
      <c r="AH902">
        <v>0</v>
      </c>
      <c r="AI902" s="3" t="s">
        <v>5046</v>
      </c>
      <c r="AJ902" t="s">
        <v>25</v>
      </c>
      <c r="AK902" s="3" t="s">
        <v>5049</v>
      </c>
      <c r="AL902" t="s">
        <v>2</v>
      </c>
    </row>
    <row r="903" spans="1:38" x14ac:dyDescent="0.25">
      <c r="A903" s="2" t="s">
        <v>5041</v>
      </c>
      <c r="B903">
        <v>903</v>
      </c>
      <c r="C903" t="s">
        <v>5043</v>
      </c>
      <c r="D903" t="s">
        <v>5044</v>
      </c>
      <c r="E903" s="3" t="s">
        <v>5047</v>
      </c>
      <c r="F903">
        <v>1852</v>
      </c>
      <c r="G903" t="s">
        <v>2</v>
      </c>
      <c r="H903">
        <f>IFERROR(INDEX(Plan2!C:C,MATCH(F903,Plan2!I:I,0)),"NULL")</f>
        <v>18</v>
      </c>
      <c r="I903" t="s">
        <v>2</v>
      </c>
      <c r="J903" t="s">
        <v>5148</v>
      </c>
      <c r="K903" t="s">
        <v>5043</v>
      </c>
      <c r="L903" t="str">
        <f>IFERROR(INDEX(Plan2!E:E,MATCH(F903,Plan2!I:I,0)),"NULL")</f>
        <v>COMPESA</v>
      </c>
      <c r="M903" s="3" t="s">
        <v>5047</v>
      </c>
      <c r="N903">
        <v>50</v>
      </c>
      <c r="O903" t="s">
        <v>5043</v>
      </c>
      <c r="P903" s="4">
        <v>42370</v>
      </c>
      <c r="Q903" s="5" t="s">
        <v>5046</v>
      </c>
      <c r="R903" s="4">
        <v>44197</v>
      </c>
      <c r="S903" s="6" t="s">
        <v>5046</v>
      </c>
      <c r="T903" t="s">
        <v>1144</v>
      </c>
      <c r="U903" s="3" t="s">
        <v>5046</v>
      </c>
      <c r="V903">
        <v>0</v>
      </c>
      <c r="W903" s="3" t="s">
        <v>5047</v>
      </c>
      <c r="X903" s="7" t="s">
        <v>5153</v>
      </c>
      <c r="Y903" s="3" t="s">
        <v>5043</v>
      </c>
      <c r="Z903">
        <v>0</v>
      </c>
      <c r="AA903" s="3" t="s">
        <v>5046</v>
      </c>
      <c r="AB903" t="s">
        <v>220</v>
      </c>
      <c r="AC903" s="3" t="s">
        <v>5046</v>
      </c>
      <c r="AD903">
        <v>19341</v>
      </c>
      <c r="AE903" s="3" t="s">
        <v>5046</v>
      </c>
      <c r="AF903" t="s">
        <v>24</v>
      </c>
      <c r="AG903" s="3" t="s">
        <v>5046</v>
      </c>
      <c r="AH903">
        <v>0</v>
      </c>
      <c r="AI903" s="3" t="s">
        <v>5046</v>
      </c>
      <c r="AJ903" t="s">
        <v>25</v>
      </c>
      <c r="AK903" s="3" t="s">
        <v>5049</v>
      </c>
      <c r="AL903" t="s">
        <v>2</v>
      </c>
    </row>
    <row r="904" spans="1:38" x14ac:dyDescent="0.25">
      <c r="A904" s="2" t="s">
        <v>5041</v>
      </c>
      <c r="B904">
        <v>904</v>
      </c>
      <c r="C904" t="s">
        <v>5043</v>
      </c>
      <c r="D904" t="s">
        <v>5044</v>
      </c>
      <c r="E904" s="3" t="s">
        <v>5047</v>
      </c>
      <c r="F904">
        <v>1852</v>
      </c>
      <c r="G904" t="s">
        <v>2</v>
      </c>
      <c r="H904">
        <f>IFERROR(INDEX(Plan2!C:C,MATCH(F904,Plan2!I:I,0)),"NULL")</f>
        <v>18</v>
      </c>
      <c r="I904" t="s">
        <v>2</v>
      </c>
      <c r="J904" t="s">
        <v>5148</v>
      </c>
      <c r="K904" t="s">
        <v>5043</v>
      </c>
      <c r="L904" t="str">
        <f>IFERROR(INDEX(Plan2!E:E,MATCH(F904,Plan2!I:I,0)),"NULL")</f>
        <v>COMPESA</v>
      </c>
      <c r="M904" s="3" t="s">
        <v>5047</v>
      </c>
      <c r="N904">
        <v>50</v>
      </c>
      <c r="O904" t="s">
        <v>5043</v>
      </c>
      <c r="P904" s="4">
        <v>42036</v>
      </c>
      <c r="Q904" s="5" t="s">
        <v>5046</v>
      </c>
      <c r="R904" s="4">
        <v>43862</v>
      </c>
      <c r="S904" s="6" t="s">
        <v>5046</v>
      </c>
      <c r="T904" t="s">
        <v>1145</v>
      </c>
      <c r="U904" s="3" t="s">
        <v>5046</v>
      </c>
      <c r="V904">
        <v>0</v>
      </c>
      <c r="W904" s="3" t="s">
        <v>5047</v>
      </c>
      <c r="X904" s="7" t="s">
        <v>5340</v>
      </c>
      <c r="Y904" s="3" t="s">
        <v>5043</v>
      </c>
      <c r="Z904">
        <v>0</v>
      </c>
      <c r="AA904" s="3" t="s">
        <v>5046</v>
      </c>
      <c r="AB904" t="s">
        <v>220</v>
      </c>
      <c r="AC904" s="3" t="s">
        <v>5046</v>
      </c>
      <c r="AD904">
        <v>19347</v>
      </c>
      <c r="AE904" s="3" t="s">
        <v>5046</v>
      </c>
      <c r="AF904" t="s">
        <v>24</v>
      </c>
      <c r="AG904" s="3" t="s">
        <v>5046</v>
      </c>
      <c r="AH904">
        <v>0</v>
      </c>
      <c r="AI904" s="3" t="s">
        <v>5046</v>
      </c>
      <c r="AJ904" t="s">
        <v>25</v>
      </c>
      <c r="AK904" s="3" t="s">
        <v>5049</v>
      </c>
      <c r="AL904" t="s">
        <v>2</v>
      </c>
    </row>
    <row r="905" spans="1:38" x14ac:dyDescent="0.25">
      <c r="A905" s="2" t="s">
        <v>5041</v>
      </c>
      <c r="B905">
        <v>905</v>
      </c>
      <c r="C905" t="s">
        <v>5043</v>
      </c>
      <c r="D905" t="s">
        <v>5044</v>
      </c>
      <c r="E905" s="3" t="s">
        <v>5047</v>
      </c>
      <c r="F905">
        <v>1874</v>
      </c>
      <c r="G905" t="s">
        <v>2</v>
      </c>
      <c r="H905">
        <f>IFERROR(INDEX(Plan2!C:C,MATCH(F905,Plan2!I:I,0)),"NULL")</f>
        <v>41</v>
      </c>
      <c r="I905" t="s">
        <v>2</v>
      </c>
      <c r="J905" t="s">
        <v>5148</v>
      </c>
      <c r="K905" t="s">
        <v>5043</v>
      </c>
      <c r="L905" t="str">
        <f>IFERROR(INDEX(Plan2!E:E,MATCH(F905,Plan2!I:I,0)),"NULL")</f>
        <v>SAAE - PALMARES</v>
      </c>
      <c r="M905" s="3" t="s">
        <v>5047</v>
      </c>
      <c r="N905">
        <v>50</v>
      </c>
      <c r="O905" t="s">
        <v>5043</v>
      </c>
      <c r="P905" s="4">
        <v>42156</v>
      </c>
      <c r="Q905" s="5" t="s">
        <v>5046</v>
      </c>
      <c r="R905" s="4">
        <v>43983</v>
      </c>
      <c r="S905" s="6" t="s">
        <v>5046</v>
      </c>
      <c r="T905" t="s">
        <v>1146</v>
      </c>
      <c r="U905" s="3" t="s">
        <v>5046</v>
      </c>
      <c r="V905">
        <v>0</v>
      </c>
      <c r="W905" s="3" t="s">
        <v>5047</v>
      </c>
      <c r="X905" s="7" t="s">
        <v>5171</v>
      </c>
      <c r="Y905" s="3" t="s">
        <v>5043</v>
      </c>
      <c r="Z905">
        <v>0</v>
      </c>
      <c r="AA905" s="3" t="s">
        <v>5046</v>
      </c>
      <c r="AB905" t="s">
        <v>220</v>
      </c>
      <c r="AC905" s="3" t="s">
        <v>5046</v>
      </c>
      <c r="AD905">
        <v>19348</v>
      </c>
      <c r="AE905" s="3" t="s">
        <v>5046</v>
      </c>
      <c r="AF905" t="s">
        <v>24</v>
      </c>
      <c r="AG905" s="3" t="s">
        <v>5046</v>
      </c>
      <c r="AH905">
        <v>0</v>
      </c>
      <c r="AI905" s="3" t="s">
        <v>5046</v>
      </c>
      <c r="AJ905" t="s">
        <v>25</v>
      </c>
      <c r="AK905" s="3" t="s">
        <v>5049</v>
      </c>
      <c r="AL905" t="s">
        <v>2</v>
      </c>
    </row>
    <row r="906" spans="1:38" x14ac:dyDescent="0.25">
      <c r="A906" s="2" t="s">
        <v>5041</v>
      </c>
      <c r="B906">
        <v>906</v>
      </c>
      <c r="C906" t="s">
        <v>5043</v>
      </c>
      <c r="D906" t="s">
        <v>5044</v>
      </c>
      <c r="E906" s="3" t="s">
        <v>5047</v>
      </c>
      <c r="F906">
        <v>1852</v>
      </c>
      <c r="G906" t="s">
        <v>2</v>
      </c>
      <c r="H906">
        <f>IFERROR(INDEX(Plan2!C:C,MATCH(F906,Plan2!I:I,0)),"NULL")</f>
        <v>18</v>
      </c>
      <c r="I906" t="s">
        <v>2</v>
      </c>
      <c r="J906" t="s">
        <v>5148</v>
      </c>
      <c r="K906" t="s">
        <v>5043</v>
      </c>
      <c r="L906" t="str">
        <f>IFERROR(INDEX(Plan2!E:E,MATCH(F906,Plan2!I:I,0)),"NULL")</f>
        <v>COMPESA</v>
      </c>
      <c r="M906" s="3" t="s">
        <v>5047</v>
      </c>
      <c r="N906">
        <v>50</v>
      </c>
      <c r="O906" t="s">
        <v>5043</v>
      </c>
      <c r="P906" s="4">
        <v>42036</v>
      </c>
      <c r="Q906" s="5" t="s">
        <v>5046</v>
      </c>
      <c r="R906" s="4">
        <v>43862</v>
      </c>
      <c r="S906" s="6" t="s">
        <v>5046</v>
      </c>
      <c r="T906" t="s">
        <v>1147</v>
      </c>
      <c r="U906" s="3" t="s">
        <v>5046</v>
      </c>
      <c r="V906">
        <v>0</v>
      </c>
      <c r="W906" s="3" t="s">
        <v>5047</v>
      </c>
      <c r="X906" s="7" t="s">
        <v>5340</v>
      </c>
      <c r="Y906" s="3" t="s">
        <v>5043</v>
      </c>
      <c r="Z906">
        <v>0</v>
      </c>
      <c r="AA906" s="3" t="s">
        <v>5046</v>
      </c>
      <c r="AB906" t="s">
        <v>220</v>
      </c>
      <c r="AC906" s="3" t="s">
        <v>5046</v>
      </c>
      <c r="AD906">
        <v>19348</v>
      </c>
      <c r="AE906" s="3" t="s">
        <v>5046</v>
      </c>
      <c r="AF906" t="s">
        <v>24</v>
      </c>
      <c r="AG906" s="3" t="s">
        <v>5046</v>
      </c>
      <c r="AH906">
        <v>0</v>
      </c>
      <c r="AI906" s="3" t="s">
        <v>5046</v>
      </c>
      <c r="AJ906" t="s">
        <v>25</v>
      </c>
      <c r="AK906" s="3" t="s">
        <v>5049</v>
      </c>
      <c r="AL906" t="s">
        <v>2</v>
      </c>
    </row>
    <row r="907" spans="1:38" x14ac:dyDescent="0.25">
      <c r="A907" s="2" t="s">
        <v>5041</v>
      </c>
      <c r="B907">
        <v>907</v>
      </c>
      <c r="C907" t="s">
        <v>5043</v>
      </c>
      <c r="D907" t="s">
        <v>5044</v>
      </c>
      <c r="E907" s="3" t="s">
        <v>5047</v>
      </c>
      <c r="F907">
        <v>1852</v>
      </c>
      <c r="G907" t="s">
        <v>2</v>
      </c>
      <c r="H907">
        <f>IFERROR(INDEX(Plan2!C:C,MATCH(F907,Plan2!I:I,0)),"NULL")</f>
        <v>18</v>
      </c>
      <c r="I907" t="s">
        <v>2</v>
      </c>
      <c r="J907" t="s">
        <v>5148</v>
      </c>
      <c r="K907" t="s">
        <v>5043</v>
      </c>
      <c r="L907" t="str">
        <f>IFERROR(INDEX(Plan2!E:E,MATCH(F907,Plan2!I:I,0)),"NULL")</f>
        <v>COMPESA</v>
      </c>
      <c r="M907" s="3" t="s">
        <v>5047</v>
      </c>
      <c r="N907">
        <v>50</v>
      </c>
      <c r="O907" t="s">
        <v>5043</v>
      </c>
      <c r="P907" s="4">
        <v>41944</v>
      </c>
      <c r="Q907" s="5" t="s">
        <v>5046</v>
      </c>
      <c r="R907" s="4">
        <v>43770</v>
      </c>
      <c r="S907" s="6" t="s">
        <v>5046</v>
      </c>
      <c r="T907" t="s">
        <v>1148</v>
      </c>
      <c r="U907" s="3" t="s">
        <v>5046</v>
      </c>
      <c r="V907">
        <v>0</v>
      </c>
      <c r="W907" s="3" t="s">
        <v>5047</v>
      </c>
      <c r="X907" s="7" t="s">
        <v>5303</v>
      </c>
      <c r="Y907" s="3" t="s">
        <v>5043</v>
      </c>
      <c r="Z907">
        <v>0</v>
      </c>
      <c r="AA907" s="3" t="s">
        <v>5046</v>
      </c>
      <c r="AB907" t="s">
        <v>220</v>
      </c>
      <c r="AC907" s="3" t="s">
        <v>5046</v>
      </c>
      <c r="AD907">
        <v>19350</v>
      </c>
      <c r="AE907" s="3" t="s">
        <v>5046</v>
      </c>
      <c r="AF907" t="s">
        <v>24</v>
      </c>
      <c r="AG907" s="3" t="s">
        <v>5046</v>
      </c>
      <c r="AH907">
        <v>0</v>
      </c>
      <c r="AI907" s="3" t="s">
        <v>5046</v>
      </c>
      <c r="AJ907" t="s">
        <v>25</v>
      </c>
      <c r="AK907" s="3" t="s">
        <v>5049</v>
      </c>
      <c r="AL907" t="s">
        <v>2</v>
      </c>
    </row>
    <row r="908" spans="1:38" x14ac:dyDescent="0.25">
      <c r="A908" s="2" t="s">
        <v>5041</v>
      </c>
      <c r="B908">
        <v>908</v>
      </c>
      <c r="C908" t="s">
        <v>5043</v>
      </c>
      <c r="D908" t="s">
        <v>5044</v>
      </c>
      <c r="E908" s="3" t="s">
        <v>5047</v>
      </c>
      <c r="F908">
        <v>1852</v>
      </c>
      <c r="G908" t="s">
        <v>2</v>
      </c>
      <c r="H908">
        <f>IFERROR(INDEX(Plan2!C:C,MATCH(F908,Plan2!I:I,0)),"NULL")</f>
        <v>18</v>
      </c>
      <c r="I908" t="s">
        <v>2</v>
      </c>
      <c r="J908" t="s">
        <v>5148</v>
      </c>
      <c r="K908" t="s">
        <v>5043</v>
      </c>
      <c r="L908" t="str">
        <f>IFERROR(INDEX(Plan2!E:E,MATCH(F908,Plan2!I:I,0)),"NULL")</f>
        <v>COMPESA</v>
      </c>
      <c r="M908" s="3" t="s">
        <v>5047</v>
      </c>
      <c r="N908">
        <v>50</v>
      </c>
      <c r="O908" t="s">
        <v>5043</v>
      </c>
      <c r="P908" s="4">
        <v>42795</v>
      </c>
      <c r="Q908" s="5" t="s">
        <v>5046</v>
      </c>
      <c r="R908" s="4">
        <v>44621</v>
      </c>
      <c r="S908" s="6" t="s">
        <v>5046</v>
      </c>
      <c r="T908" t="s">
        <v>1149</v>
      </c>
      <c r="U908" s="3" t="s">
        <v>5046</v>
      </c>
      <c r="V908">
        <v>0</v>
      </c>
      <c r="W908" s="3" t="s">
        <v>5047</v>
      </c>
      <c r="X908" s="7" t="s">
        <v>5351</v>
      </c>
      <c r="Y908" s="3" t="s">
        <v>5043</v>
      </c>
      <c r="Z908">
        <v>0</v>
      </c>
      <c r="AA908" s="3" t="s">
        <v>5046</v>
      </c>
      <c r="AB908" t="s">
        <v>220</v>
      </c>
      <c r="AC908" s="3" t="s">
        <v>5046</v>
      </c>
      <c r="AD908">
        <v>19351</v>
      </c>
      <c r="AE908" s="3" t="s">
        <v>5046</v>
      </c>
      <c r="AF908" t="s">
        <v>24</v>
      </c>
      <c r="AG908" s="3" t="s">
        <v>5046</v>
      </c>
      <c r="AH908">
        <v>0</v>
      </c>
      <c r="AI908" s="3" t="s">
        <v>5046</v>
      </c>
      <c r="AJ908" t="s">
        <v>25</v>
      </c>
      <c r="AK908" s="3" t="s">
        <v>5049</v>
      </c>
      <c r="AL908" t="s">
        <v>2</v>
      </c>
    </row>
    <row r="909" spans="1:38" x14ac:dyDescent="0.25">
      <c r="A909" s="2" t="s">
        <v>5041</v>
      </c>
      <c r="B909">
        <v>909</v>
      </c>
      <c r="C909" t="s">
        <v>5043</v>
      </c>
      <c r="D909" t="s">
        <v>5044</v>
      </c>
      <c r="E909" s="3" t="s">
        <v>5047</v>
      </c>
      <c r="F909">
        <v>1852</v>
      </c>
      <c r="G909" t="s">
        <v>2</v>
      </c>
      <c r="H909">
        <f>IFERROR(INDEX(Plan2!C:C,MATCH(F909,Plan2!I:I,0)),"NULL")</f>
        <v>18</v>
      </c>
      <c r="I909" t="s">
        <v>2</v>
      </c>
      <c r="J909" t="s">
        <v>5148</v>
      </c>
      <c r="K909" t="s">
        <v>5043</v>
      </c>
      <c r="L909" t="str">
        <f>IFERROR(INDEX(Plan2!E:E,MATCH(F909,Plan2!I:I,0)),"NULL")</f>
        <v>COMPESA</v>
      </c>
      <c r="M909" s="3" t="s">
        <v>5047</v>
      </c>
      <c r="N909">
        <v>50</v>
      </c>
      <c r="O909" t="s">
        <v>5043</v>
      </c>
      <c r="P909" s="4">
        <v>41913</v>
      </c>
      <c r="Q909" s="5" t="s">
        <v>5046</v>
      </c>
      <c r="R909" s="4">
        <v>43739</v>
      </c>
      <c r="S909" s="6" t="s">
        <v>5046</v>
      </c>
      <c r="T909" t="s">
        <v>1150</v>
      </c>
      <c r="U909" s="3" t="s">
        <v>5046</v>
      </c>
      <c r="V909">
        <v>0</v>
      </c>
      <c r="W909" s="3" t="s">
        <v>5047</v>
      </c>
      <c r="X909" s="7" t="s">
        <v>5170</v>
      </c>
      <c r="Y909" s="3" t="s">
        <v>5043</v>
      </c>
      <c r="Z909">
        <v>0</v>
      </c>
      <c r="AA909" s="3" t="s">
        <v>5046</v>
      </c>
      <c r="AB909" t="s">
        <v>220</v>
      </c>
      <c r="AC909" s="3" t="s">
        <v>5046</v>
      </c>
      <c r="AD909">
        <v>19352</v>
      </c>
      <c r="AE909" s="3" t="s">
        <v>5046</v>
      </c>
      <c r="AF909" t="s">
        <v>24</v>
      </c>
      <c r="AG909" s="3" t="s">
        <v>5046</v>
      </c>
      <c r="AH909">
        <v>0</v>
      </c>
      <c r="AI909" s="3" t="s">
        <v>5046</v>
      </c>
      <c r="AJ909" t="s">
        <v>25</v>
      </c>
      <c r="AK909" s="3" t="s">
        <v>5049</v>
      </c>
      <c r="AL909" t="s">
        <v>2</v>
      </c>
    </row>
    <row r="910" spans="1:38" x14ac:dyDescent="0.25">
      <c r="A910" s="2" t="s">
        <v>5041</v>
      </c>
      <c r="B910">
        <v>910</v>
      </c>
      <c r="C910" t="s">
        <v>5043</v>
      </c>
      <c r="D910" t="s">
        <v>5044</v>
      </c>
      <c r="E910" s="3" t="s">
        <v>5047</v>
      </c>
      <c r="F910">
        <v>1852</v>
      </c>
      <c r="G910" t="s">
        <v>2</v>
      </c>
      <c r="H910">
        <f>IFERROR(INDEX(Plan2!C:C,MATCH(F910,Plan2!I:I,0)),"NULL")</f>
        <v>18</v>
      </c>
      <c r="I910" t="s">
        <v>2</v>
      </c>
      <c r="J910" t="s">
        <v>5148</v>
      </c>
      <c r="K910" t="s">
        <v>5043</v>
      </c>
      <c r="L910" t="str">
        <f>IFERROR(INDEX(Plan2!E:E,MATCH(F910,Plan2!I:I,0)),"NULL")</f>
        <v>COMPESA</v>
      </c>
      <c r="M910" s="3" t="s">
        <v>5047</v>
      </c>
      <c r="N910">
        <v>50</v>
      </c>
      <c r="O910" t="s">
        <v>5043</v>
      </c>
      <c r="P910" s="4">
        <v>41944</v>
      </c>
      <c r="Q910" s="5" t="s">
        <v>5046</v>
      </c>
      <c r="R910" s="4">
        <v>43770</v>
      </c>
      <c r="S910" s="6" t="s">
        <v>5046</v>
      </c>
      <c r="T910" t="s">
        <v>1151</v>
      </c>
      <c r="U910" s="3" t="s">
        <v>5046</v>
      </c>
      <c r="V910">
        <v>0</v>
      </c>
      <c r="W910" s="3" t="s">
        <v>5047</v>
      </c>
      <c r="X910" s="7" t="s">
        <v>5374</v>
      </c>
      <c r="Y910" s="3" t="s">
        <v>5043</v>
      </c>
      <c r="Z910">
        <v>0</v>
      </c>
      <c r="AA910" s="3" t="s">
        <v>5046</v>
      </c>
      <c r="AB910" t="s">
        <v>28</v>
      </c>
      <c r="AC910" s="3" t="s">
        <v>5046</v>
      </c>
      <c r="AD910">
        <v>19354</v>
      </c>
      <c r="AE910" s="3" t="s">
        <v>5046</v>
      </c>
      <c r="AF910" t="s">
        <v>24</v>
      </c>
      <c r="AG910" s="3" t="s">
        <v>5046</v>
      </c>
      <c r="AH910">
        <v>0</v>
      </c>
      <c r="AI910" s="3" t="s">
        <v>5046</v>
      </c>
      <c r="AJ910" t="s">
        <v>25</v>
      </c>
      <c r="AK910" s="3" t="s">
        <v>5049</v>
      </c>
      <c r="AL910" t="s">
        <v>2</v>
      </c>
    </row>
    <row r="911" spans="1:38" x14ac:dyDescent="0.25">
      <c r="A911" s="2" t="s">
        <v>5041</v>
      </c>
      <c r="B911">
        <v>911</v>
      </c>
      <c r="C911" t="s">
        <v>5043</v>
      </c>
      <c r="D911" t="s">
        <v>5044</v>
      </c>
      <c r="E911" s="3" t="s">
        <v>5047</v>
      </c>
      <c r="F911">
        <v>1852</v>
      </c>
      <c r="G911" t="s">
        <v>2</v>
      </c>
      <c r="H911">
        <f>IFERROR(INDEX(Plan2!C:C,MATCH(F911,Plan2!I:I,0)),"NULL")</f>
        <v>18</v>
      </c>
      <c r="I911" t="s">
        <v>2</v>
      </c>
      <c r="J911" t="s">
        <v>5148</v>
      </c>
      <c r="K911" t="s">
        <v>5043</v>
      </c>
      <c r="L911" t="str">
        <f>IFERROR(INDEX(Plan2!E:E,MATCH(F911,Plan2!I:I,0)),"NULL")</f>
        <v>COMPESA</v>
      </c>
      <c r="M911" s="3" t="s">
        <v>5047</v>
      </c>
      <c r="N911">
        <v>50</v>
      </c>
      <c r="O911" t="s">
        <v>5043</v>
      </c>
      <c r="P911" s="4">
        <v>42675</v>
      </c>
      <c r="Q911" s="5" t="s">
        <v>5046</v>
      </c>
      <c r="R911" s="4">
        <v>44501</v>
      </c>
      <c r="S911" s="6" t="s">
        <v>5046</v>
      </c>
      <c r="T911" t="s">
        <v>1152</v>
      </c>
      <c r="U911" s="3" t="s">
        <v>5046</v>
      </c>
      <c r="V911">
        <v>0</v>
      </c>
      <c r="W911" s="3" t="s">
        <v>5047</v>
      </c>
      <c r="X911" s="7" t="s">
        <v>5336</v>
      </c>
      <c r="Y911" s="3" t="s">
        <v>5043</v>
      </c>
      <c r="Z911">
        <v>0</v>
      </c>
      <c r="AA911" s="3" t="s">
        <v>5046</v>
      </c>
      <c r="AB911" t="s">
        <v>36</v>
      </c>
      <c r="AC911" s="3" t="s">
        <v>5046</v>
      </c>
      <c r="AD911">
        <v>19359</v>
      </c>
      <c r="AE911" s="3" t="s">
        <v>5046</v>
      </c>
      <c r="AF911" t="s">
        <v>24</v>
      </c>
      <c r="AG911" s="3" t="s">
        <v>5046</v>
      </c>
      <c r="AH911">
        <v>0</v>
      </c>
      <c r="AI911" s="3" t="s">
        <v>5046</v>
      </c>
      <c r="AJ911" t="s">
        <v>25</v>
      </c>
      <c r="AK911" s="3" t="s">
        <v>5049</v>
      </c>
      <c r="AL911" t="s">
        <v>2</v>
      </c>
    </row>
    <row r="912" spans="1:38" x14ac:dyDescent="0.25">
      <c r="A912" s="2" t="s">
        <v>5041</v>
      </c>
      <c r="B912">
        <v>912</v>
      </c>
      <c r="C912" t="s">
        <v>5043</v>
      </c>
      <c r="D912" t="s">
        <v>5044</v>
      </c>
      <c r="E912" s="3" t="s">
        <v>5047</v>
      </c>
      <c r="F912">
        <v>1852</v>
      </c>
      <c r="G912" t="s">
        <v>2</v>
      </c>
      <c r="H912">
        <f>IFERROR(INDEX(Plan2!C:C,MATCH(F912,Plan2!I:I,0)),"NULL")</f>
        <v>18</v>
      </c>
      <c r="I912" t="s">
        <v>2</v>
      </c>
      <c r="J912" t="s">
        <v>5148</v>
      </c>
      <c r="K912" t="s">
        <v>5043</v>
      </c>
      <c r="L912" t="str">
        <f>IFERROR(INDEX(Plan2!E:E,MATCH(F912,Plan2!I:I,0)),"NULL")</f>
        <v>COMPESA</v>
      </c>
      <c r="M912" s="3" t="s">
        <v>5047</v>
      </c>
      <c r="N912">
        <v>50</v>
      </c>
      <c r="O912" t="s">
        <v>5043</v>
      </c>
      <c r="P912" s="4">
        <v>43466</v>
      </c>
      <c r="Q912" s="5" t="s">
        <v>5046</v>
      </c>
      <c r="R912" s="4">
        <v>45292</v>
      </c>
      <c r="S912" s="6" t="s">
        <v>5046</v>
      </c>
      <c r="T912" t="s">
        <v>1153</v>
      </c>
      <c r="U912" s="3" t="s">
        <v>5046</v>
      </c>
      <c r="V912">
        <v>0</v>
      </c>
      <c r="W912" s="3" t="s">
        <v>5047</v>
      </c>
      <c r="X912" s="7" t="s">
        <v>5351</v>
      </c>
      <c r="Y912" s="3" t="s">
        <v>5043</v>
      </c>
      <c r="Z912">
        <v>0</v>
      </c>
      <c r="AA912" s="3" t="s">
        <v>5046</v>
      </c>
      <c r="AB912" t="s">
        <v>220</v>
      </c>
      <c r="AC912" s="3" t="s">
        <v>5046</v>
      </c>
      <c r="AD912">
        <v>19361</v>
      </c>
      <c r="AE912" s="3" t="s">
        <v>5046</v>
      </c>
      <c r="AF912" t="s">
        <v>24</v>
      </c>
      <c r="AG912" s="3" t="s">
        <v>5046</v>
      </c>
      <c r="AH912">
        <v>0</v>
      </c>
      <c r="AI912" s="3" t="s">
        <v>5046</v>
      </c>
      <c r="AJ912" t="s">
        <v>25</v>
      </c>
      <c r="AK912" s="3" t="s">
        <v>5049</v>
      </c>
      <c r="AL912" t="s">
        <v>2</v>
      </c>
    </row>
    <row r="913" spans="1:38" x14ac:dyDescent="0.25">
      <c r="A913" s="2" t="s">
        <v>5041</v>
      </c>
      <c r="B913">
        <v>913</v>
      </c>
      <c r="C913" t="s">
        <v>5043</v>
      </c>
      <c r="D913" t="s">
        <v>5044</v>
      </c>
      <c r="E913" s="3" t="s">
        <v>5047</v>
      </c>
      <c r="F913">
        <v>1852</v>
      </c>
      <c r="G913" t="s">
        <v>2</v>
      </c>
      <c r="H913">
        <f>IFERROR(INDEX(Plan2!C:C,MATCH(F913,Plan2!I:I,0)),"NULL")</f>
        <v>18</v>
      </c>
      <c r="I913" t="s">
        <v>2</v>
      </c>
      <c r="J913" t="s">
        <v>5148</v>
      </c>
      <c r="K913" t="s">
        <v>5043</v>
      </c>
      <c r="L913" t="str">
        <f>IFERROR(INDEX(Plan2!E:E,MATCH(F913,Plan2!I:I,0)),"NULL")</f>
        <v>COMPESA</v>
      </c>
      <c r="M913" s="3" t="s">
        <v>5047</v>
      </c>
      <c r="N913">
        <v>50</v>
      </c>
      <c r="O913" t="s">
        <v>5043</v>
      </c>
      <c r="P913" s="4">
        <v>42095</v>
      </c>
      <c r="Q913" s="5" t="s">
        <v>5046</v>
      </c>
      <c r="R913" s="4">
        <v>43922</v>
      </c>
      <c r="S913" s="6" t="s">
        <v>5046</v>
      </c>
      <c r="T913" t="s">
        <v>1154</v>
      </c>
      <c r="U913" s="3" t="s">
        <v>5046</v>
      </c>
      <c r="V913">
        <v>0</v>
      </c>
      <c r="W913" s="3" t="s">
        <v>5047</v>
      </c>
      <c r="X913" s="7" t="s">
        <v>5169</v>
      </c>
      <c r="Y913" s="3" t="s">
        <v>5043</v>
      </c>
      <c r="Z913">
        <v>0</v>
      </c>
      <c r="AA913" s="3" t="s">
        <v>5046</v>
      </c>
      <c r="AB913" t="s">
        <v>220</v>
      </c>
      <c r="AC913" s="3" t="s">
        <v>5046</v>
      </c>
      <c r="AD913">
        <v>49362</v>
      </c>
      <c r="AE913" s="3" t="s">
        <v>5046</v>
      </c>
      <c r="AF913" t="s">
        <v>24</v>
      </c>
      <c r="AG913" s="3" t="s">
        <v>5046</v>
      </c>
      <c r="AH913">
        <v>0</v>
      </c>
      <c r="AI913" s="3" t="s">
        <v>5046</v>
      </c>
      <c r="AJ913" t="s">
        <v>25</v>
      </c>
      <c r="AK913" s="3" t="s">
        <v>5049</v>
      </c>
      <c r="AL913" t="s">
        <v>2</v>
      </c>
    </row>
    <row r="914" spans="1:38" x14ac:dyDescent="0.25">
      <c r="A914" s="2" t="s">
        <v>5041</v>
      </c>
      <c r="B914">
        <v>914</v>
      </c>
      <c r="C914" t="s">
        <v>5043</v>
      </c>
      <c r="D914" t="s">
        <v>5044</v>
      </c>
      <c r="E914" s="3" t="s">
        <v>5047</v>
      </c>
      <c r="F914">
        <v>1852</v>
      </c>
      <c r="G914" t="s">
        <v>2</v>
      </c>
      <c r="H914">
        <f>IFERROR(INDEX(Plan2!C:C,MATCH(F914,Plan2!I:I,0)),"NULL")</f>
        <v>18</v>
      </c>
      <c r="I914" t="s">
        <v>2</v>
      </c>
      <c r="J914" t="s">
        <v>5148</v>
      </c>
      <c r="K914" t="s">
        <v>5043</v>
      </c>
      <c r="L914" t="str">
        <f>IFERROR(INDEX(Plan2!E:E,MATCH(F914,Plan2!I:I,0)),"NULL")</f>
        <v>COMPESA</v>
      </c>
      <c r="M914" s="3" t="s">
        <v>5047</v>
      </c>
      <c r="N914">
        <v>50</v>
      </c>
      <c r="O914" t="s">
        <v>5043</v>
      </c>
      <c r="P914" s="4">
        <v>43466</v>
      </c>
      <c r="Q914" s="5" t="s">
        <v>5046</v>
      </c>
      <c r="R914" s="4">
        <v>45292</v>
      </c>
      <c r="S914" s="6" t="s">
        <v>5046</v>
      </c>
      <c r="T914" t="s">
        <v>1155</v>
      </c>
      <c r="U914" s="3" t="s">
        <v>5046</v>
      </c>
      <c r="V914">
        <v>0</v>
      </c>
      <c r="W914" s="3" t="s">
        <v>5047</v>
      </c>
      <c r="X914" s="7" t="s">
        <v>5171</v>
      </c>
      <c r="Y914" s="3" t="s">
        <v>5043</v>
      </c>
      <c r="Z914">
        <v>0</v>
      </c>
      <c r="AA914" s="3" t="s">
        <v>5046</v>
      </c>
      <c r="AB914" t="s">
        <v>220</v>
      </c>
      <c r="AC914" s="3" t="s">
        <v>5046</v>
      </c>
      <c r="AD914">
        <v>19363</v>
      </c>
      <c r="AE914" s="3" t="s">
        <v>5046</v>
      </c>
      <c r="AF914" t="s">
        <v>24</v>
      </c>
      <c r="AG914" s="3" t="s">
        <v>5046</v>
      </c>
      <c r="AH914">
        <v>0</v>
      </c>
      <c r="AI914" s="3" t="s">
        <v>5046</v>
      </c>
      <c r="AJ914" t="s">
        <v>25</v>
      </c>
      <c r="AK914" s="3" t="s">
        <v>5049</v>
      </c>
      <c r="AL914" t="s">
        <v>2</v>
      </c>
    </row>
    <row r="915" spans="1:38" x14ac:dyDescent="0.25">
      <c r="A915" s="2" t="s">
        <v>5041</v>
      </c>
      <c r="B915">
        <v>915</v>
      </c>
      <c r="C915" t="s">
        <v>5043</v>
      </c>
      <c r="D915" t="s">
        <v>5044</v>
      </c>
      <c r="E915" s="3" t="s">
        <v>5047</v>
      </c>
      <c r="F915">
        <v>1852</v>
      </c>
      <c r="G915" t="s">
        <v>2</v>
      </c>
      <c r="H915">
        <f>IFERROR(INDEX(Plan2!C:C,MATCH(F915,Plan2!I:I,0)),"NULL")</f>
        <v>18</v>
      </c>
      <c r="I915" t="s">
        <v>2</v>
      </c>
      <c r="J915" t="s">
        <v>5148</v>
      </c>
      <c r="K915" t="s">
        <v>5043</v>
      </c>
      <c r="L915" t="str">
        <f>IFERROR(INDEX(Plan2!E:E,MATCH(F915,Plan2!I:I,0)),"NULL")</f>
        <v>COMPESA</v>
      </c>
      <c r="M915" s="3" t="s">
        <v>5047</v>
      </c>
      <c r="N915">
        <v>50</v>
      </c>
      <c r="O915" t="s">
        <v>5043</v>
      </c>
      <c r="P915" s="4">
        <v>43374</v>
      </c>
      <c r="Q915" s="5" t="s">
        <v>5046</v>
      </c>
      <c r="R915" s="4">
        <v>45200</v>
      </c>
      <c r="S915" s="6" t="s">
        <v>5046</v>
      </c>
      <c r="T915" t="s">
        <v>1156</v>
      </c>
      <c r="U915" s="3" t="s">
        <v>5046</v>
      </c>
      <c r="V915">
        <v>0</v>
      </c>
      <c r="W915" s="3" t="s">
        <v>5047</v>
      </c>
      <c r="X915" s="7" t="s">
        <v>5240</v>
      </c>
      <c r="Y915" s="3" t="s">
        <v>5043</v>
      </c>
      <c r="Z915">
        <v>0</v>
      </c>
      <c r="AA915" s="3" t="s">
        <v>5046</v>
      </c>
      <c r="AB915" t="s">
        <v>220</v>
      </c>
      <c r="AC915" s="3" t="s">
        <v>5046</v>
      </c>
      <c r="AD915">
        <v>19365</v>
      </c>
      <c r="AE915" s="3" t="s">
        <v>5046</v>
      </c>
      <c r="AF915" t="s">
        <v>24</v>
      </c>
      <c r="AG915" s="3" t="s">
        <v>5046</v>
      </c>
      <c r="AH915">
        <v>0</v>
      </c>
      <c r="AI915" s="3" t="s">
        <v>5046</v>
      </c>
      <c r="AJ915" t="s">
        <v>25</v>
      </c>
      <c r="AK915" s="3" t="s">
        <v>5049</v>
      </c>
      <c r="AL915" t="s">
        <v>2</v>
      </c>
    </row>
    <row r="916" spans="1:38" x14ac:dyDescent="0.25">
      <c r="A916" s="2" t="s">
        <v>5041</v>
      </c>
      <c r="B916">
        <v>916</v>
      </c>
      <c r="C916" t="s">
        <v>5043</v>
      </c>
      <c r="D916" t="s">
        <v>5044</v>
      </c>
      <c r="E916" s="3" t="s">
        <v>5047</v>
      </c>
      <c r="F916">
        <v>1852</v>
      </c>
      <c r="G916" t="s">
        <v>2</v>
      </c>
      <c r="H916">
        <f>IFERROR(INDEX(Plan2!C:C,MATCH(F916,Plan2!I:I,0)),"NULL")</f>
        <v>18</v>
      </c>
      <c r="I916" t="s">
        <v>2</v>
      </c>
      <c r="J916" t="s">
        <v>5148</v>
      </c>
      <c r="K916" t="s">
        <v>5043</v>
      </c>
      <c r="L916" t="str">
        <f>IFERROR(INDEX(Plan2!E:E,MATCH(F916,Plan2!I:I,0)),"NULL")</f>
        <v>COMPESA</v>
      </c>
      <c r="M916" s="3" t="s">
        <v>5047</v>
      </c>
      <c r="N916">
        <v>50</v>
      </c>
      <c r="O916" t="s">
        <v>5043</v>
      </c>
      <c r="P916" s="4">
        <v>43466</v>
      </c>
      <c r="Q916" s="5" t="s">
        <v>5046</v>
      </c>
      <c r="R916" s="4">
        <v>45292</v>
      </c>
      <c r="S916" s="6" t="s">
        <v>5046</v>
      </c>
      <c r="T916" t="s">
        <v>1157</v>
      </c>
      <c r="U916" s="3" t="s">
        <v>5046</v>
      </c>
      <c r="V916">
        <v>0</v>
      </c>
      <c r="W916" s="3" t="s">
        <v>5047</v>
      </c>
      <c r="X916" s="7" t="s">
        <v>5171</v>
      </c>
      <c r="Y916" s="3" t="s">
        <v>5043</v>
      </c>
      <c r="Z916">
        <v>0</v>
      </c>
      <c r="AA916" s="3" t="s">
        <v>5046</v>
      </c>
      <c r="AB916" t="s">
        <v>220</v>
      </c>
      <c r="AC916" s="3" t="s">
        <v>5046</v>
      </c>
      <c r="AD916">
        <v>19368</v>
      </c>
      <c r="AE916" s="3" t="s">
        <v>5046</v>
      </c>
      <c r="AF916" t="s">
        <v>24</v>
      </c>
      <c r="AG916" s="3" t="s">
        <v>5046</v>
      </c>
      <c r="AH916">
        <v>0</v>
      </c>
      <c r="AI916" s="3" t="s">
        <v>5046</v>
      </c>
      <c r="AJ916" t="s">
        <v>25</v>
      </c>
      <c r="AK916" s="3" t="s">
        <v>5049</v>
      </c>
      <c r="AL916" t="s">
        <v>2</v>
      </c>
    </row>
    <row r="917" spans="1:38" x14ac:dyDescent="0.25">
      <c r="A917" s="2" t="s">
        <v>5041</v>
      </c>
      <c r="B917">
        <v>917</v>
      </c>
      <c r="C917" t="s">
        <v>5043</v>
      </c>
      <c r="D917" t="s">
        <v>5044</v>
      </c>
      <c r="E917" s="3" t="s">
        <v>5047</v>
      </c>
      <c r="F917">
        <v>1852</v>
      </c>
      <c r="G917" t="s">
        <v>2</v>
      </c>
      <c r="H917">
        <f>IFERROR(INDEX(Plan2!C:C,MATCH(F917,Plan2!I:I,0)),"NULL")</f>
        <v>18</v>
      </c>
      <c r="I917" t="s">
        <v>2</v>
      </c>
      <c r="J917" t="s">
        <v>5148</v>
      </c>
      <c r="K917" t="s">
        <v>5043</v>
      </c>
      <c r="L917" t="str">
        <f>IFERROR(INDEX(Plan2!E:E,MATCH(F917,Plan2!I:I,0)),"NULL")</f>
        <v>COMPESA</v>
      </c>
      <c r="M917" s="3" t="s">
        <v>5047</v>
      </c>
      <c r="N917">
        <v>50</v>
      </c>
      <c r="O917" t="s">
        <v>5043</v>
      </c>
      <c r="P917" s="4">
        <v>42401</v>
      </c>
      <c r="Q917" s="5" t="s">
        <v>5046</v>
      </c>
      <c r="R917" s="4">
        <v>44228</v>
      </c>
      <c r="S917" s="6" t="s">
        <v>5046</v>
      </c>
      <c r="T917" t="s">
        <v>1158</v>
      </c>
      <c r="U917" s="3" t="s">
        <v>5046</v>
      </c>
      <c r="V917">
        <v>0</v>
      </c>
      <c r="W917" s="3" t="s">
        <v>5047</v>
      </c>
      <c r="X917" s="7" t="s">
        <v>5166</v>
      </c>
      <c r="Y917" s="3" t="s">
        <v>5043</v>
      </c>
      <c r="Z917">
        <v>0</v>
      </c>
      <c r="AA917" s="3" t="s">
        <v>5046</v>
      </c>
      <c r="AB917" t="s">
        <v>220</v>
      </c>
      <c r="AC917" s="3" t="s">
        <v>5046</v>
      </c>
      <c r="AD917">
        <v>19369</v>
      </c>
      <c r="AE917" s="3" t="s">
        <v>5046</v>
      </c>
      <c r="AF917" t="s">
        <v>24</v>
      </c>
      <c r="AG917" s="3" t="s">
        <v>5046</v>
      </c>
      <c r="AH917">
        <v>0</v>
      </c>
      <c r="AI917" s="3" t="s">
        <v>5046</v>
      </c>
      <c r="AJ917" t="s">
        <v>25</v>
      </c>
      <c r="AK917" s="3" t="s">
        <v>5049</v>
      </c>
      <c r="AL917" t="s">
        <v>2</v>
      </c>
    </row>
    <row r="918" spans="1:38" x14ac:dyDescent="0.25">
      <c r="A918" s="2" t="s">
        <v>5041</v>
      </c>
      <c r="B918">
        <v>918</v>
      </c>
      <c r="C918" t="s">
        <v>5043</v>
      </c>
      <c r="D918" t="s">
        <v>5044</v>
      </c>
      <c r="E918" s="3" t="s">
        <v>5047</v>
      </c>
      <c r="F918">
        <v>1852</v>
      </c>
      <c r="G918" t="s">
        <v>2</v>
      </c>
      <c r="H918">
        <f>IFERROR(INDEX(Plan2!C:C,MATCH(F918,Plan2!I:I,0)),"NULL")</f>
        <v>18</v>
      </c>
      <c r="I918" t="s">
        <v>2</v>
      </c>
      <c r="J918" t="s">
        <v>5148</v>
      </c>
      <c r="K918" t="s">
        <v>5043</v>
      </c>
      <c r="L918" t="str">
        <f>IFERROR(INDEX(Plan2!E:E,MATCH(F918,Plan2!I:I,0)),"NULL")</f>
        <v>COMPESA</v>
      </c>
      <c r="M918" s="3" t="s">
        <v>5047</v>
      </c>
      <c r="N918">
        <v>50</v>
      </c>
      <c r="O918" t="s">
        <v>5043</v>
      </c>
      <c r="P918" s="4">
        <v>42005</v>
      </c>
      <c r="Q918" s="5" t="s">
        <v>5046</v>
      </c>
      <c r="R918" s="4">
        <v>43831</v>
      </c>
      <c r="S918" s="6" t="s">
        <v>5046</v>
      </c>
      <c r="T918" t="s">
        <v>1159</v>
      </c>
      <c r="U918" s="3" t="s">
        <v>5046</v>
      </c>
      <c r="V918">
        <v>0</v>
      </c>
      <c r="W918" s="3" t="s">
        <v>5047</v>
      </c>
      <c r="X918" s="7" t="s">
        <v>5170</v>
      </c>
      <c r="Y918" s="3" t="s">
        <v>5043</v>
      </c>
      <c r="Z918">
        <v>0</v>
      </c>
      <c r="AA918" s="3" t="s">
        <v>5046</v>
      </c>
      <c r="AB918" t="s">
        <v>220</v>
      </c>
      <c r="AC918" s="3" t="s">
        <v>5046</v>
      </c>
      <c r="AD918">
        <v>19370</v>
      </c>
      <c r="AE918" s="3" t="s">
        <v>5046</v>
      </c>
      <c r="AF918" t="s">
        <v>24</v>
      </c>
      <c r="AG918" s="3" t="s">
        <v>5046</v>
      </c>
      <c r="AH918">
        <v>0</v>
      </c>
      <c r="AI918" s="3" t="s">
        <v>5046</v>
      </c>
      <c r="AJ918" t="s">
        <v>25</v>
      </c>
      <c r="AK918" s="3" t="s">
        <v>5049</v>
      </c>
      <c r="AL918" t="s">
        <v>2</v>
      </c>
    </row>
    <row r="919" spans="1:38" x14ac:dyDescent="0.25">
      <c r="A919" s="2" t="s">
        <v>5041</v>
      </c>
      <c r="B919">
        <v>919</v>
      </c>
      <c r="C919" t="s">
        <v>5043</v>
      </c>
      <c r="D919" t="s">
        <v>5044</v>
      </c>
      <c r="E919" s="3" t="s">
        <v>5047</v>
      </c>
      <c r="F919">
        <v>1852</v>
      </c>
      <c r="G919" t="s">
        <v>2</v>
      </c>
      <c r="H919">
        <f>IFERROR(INDEX(Plan2!C:C,MATCH(F919,Plan2!I:I,0)),"NULL")</f>
        <v>18</v>
      </c>
      <c r="I919" t="s">
        <v>2</v>
      </c>
      <c r="J919" t="s">
        <v>5148</v>
      </c>
      <c r="K919" t="s">
        <v>5043</v>
      </c>
      <c r="L919" t="str">
        <f>IFERROR(INDEX(Plan2!E:E,MATCH(F919,Plan2!I:I,0)),"NULL")</f>
        <v>COMPESA</v>
      </c>
      <c r="M919" s="3" t="s">
        <v>5047</v>
      </c>
      <c r="N919">
        <v>50</v>
      </c>
      <c r="O919" t="s">
        <v>5043</v>
      </c>
      <c r="P919" s="4">
        <v>42186</v>
      </c>
      <c r="Q919" s="5" t="s">
        <v>5046</v>
      </c>
      <c r="R919" s="4">
        <v>44013</v>
      </c>
      <c r="S919" s="6" t="s">
        <v>5046</v>
      </c>
      <c r="T919" t="s">
        <v>1160</v>
      </c>
      <c r="U919" s="3" t="s">
        <v>5046</v>
      </c>
      <c r="V919">
        <v>0</v>
      </c>
      <c r="W919" s="3" t="s">
        <v>5047</v>
      </c>
      <c r="X919" s="7" t="s">
        <v>5153</v>
      </c>
      <c r="Y919" s="3" t="s">
        <v>5043</v>
      </c>
      <c r="Z919">
        <v>0</v>
      </c>
      <c r="AA919" s="3" t="s">
        <v>5046</v>
      </c>
      <c r="AB919" t="s">
        <v>220</v>
      </c>
      <c r="AC919" s="3" t="s">
        <v>5046</v>
      </c>
      <c r="AD919">
        <v>19371</v>
      </c>
      <c r="AE919" s="3" t="s">
        <v>5046</v>
      </c>
      <c r="AF919" t="s">
        <v>24</v>
      </c>
      <c r="AG919" s="3" t="s">
        <v>5046</v>
      </c>
      <c r="AH919">
        <v>0</v>
      </c>
      <c r="AI919" s="3" t="s">
        <v>5046</v>
      </c>
      <c r="AJ919" t="s">
        <v>25</v>
      </c>
      <c r="AK919" s="3" t="s">
        <v>5049</v>
      </c>
      <c r="AL919" t="s">
        <v>2</v>
      </c>
    </row>
    <row r="920" spans="1:38" x14ac:dyDescent="0.25">
      <c r="A920" s="2" t="s">
        <v>5041</v>
      </c>
      <c r="B920">
        <v>920</v>
      </c>
      <c r="C920" t="s">
        <v>5043</v>
      </c>
      <c r="D920" t="s">
        <v>5044</v>
      </c>
      <c r="E920" s="3" t="s">
        <v>5047</v>
      </c>
      <c r="F920">
        <v>1852</v>
      </c>
      <c r="G920" t="s">
        <v>2</v>
      </c>
      <c r="H920">
        <f>IFERROR(INDEX(Plan2!C:C,MATCH(F920,Plan2!I:I,0)),"NULL")</f>
        <v>18</v>
      </c>
      <c r="I920" t="s">
        <v>2</v>
      </c>
      <c r="J920" t="s">
        <v>5148</v>
      </c>
      <c r="K920" t="s">
        <v>5043</v>
      </c>
      <c r="L920" t="str">
        <f>IFERROR(INDEX(Plan2!E:E,MATCH(F920,Plan2!I:I,0)),"NULL")</f>
        <v>COMPESA</v>
      </c>
      <c r="M920" s="3" t="s">
        <v>5047</v>
      </c>
      <c r="N920">
        <v>50</v>
      </c>
      <c r="O920" t="s">
        <v>5043</v>
      </c>
      <c r="P920" s="4">
        <v>42430</v>
      </c>
      <c r="Q920" s="5" t="s">
        <v>5046</v>
      </c>
      <c r="R920" s="4">
        <v>44256</v>
      </c>
      <c r="S920" s="6" t="s">
        <v>5046</v>
      </c>
      <c r="T920" t="s">
        <v>1161</v>
      </c>
      <c r="U920" s="3" t="s">
        <v>5046</v>
      </c>
      <c r="V920">
        <v>0</v>
      </c>
      <c r="W920" s="3" t="s">
        <v>5047</v>
      </c>
      <c r="X920" s="7" t="s">
        <v>5170</v>
      </c>
      <c r="Y920" s="3" t="s">
        <v>5043</v>
      </c>
      <c r="Z920">
        <v>0</v>
      </c>
      <c r="AA920" s="3" t="s">
        <v>5046</v>
      </c>
      <c r="AB920" t="s">
        <v>220</v>
      </c>
      <c r="AC920" s="3" t="s">
        <v>5046</v>
      </c>
      <c r="AD920">
        <v>19372</v>
      </c>
      <c r="AE920" s="3" t="s">
        <v>5046</v>
      </c>
      <c r="AF920" t="s">
        <v>24</v>
      </c>
      <c r="AG920" s="3" t="s">
        <v>5046</v>
      </c>
      <c r="AH920">
        <v>0</v>
      </c>
      <c r="AI920" s="3" t="s">
        <v>5046</v>
      </c>
      <c r="AJ920" t="s">
        <v>25</v>
      </c>
      <c r="AK920" s="3" t="s">
        <v>5049</v>
      </c>
      <c r="AL920" t="s">
        <v>2</v>
      </c>
    </row>
    <row r="921" spans="1:38" x14ac:dyDescent="0.25">
      <c r="A921" s="2" t="s">
        <v>5041</v>
      </c>
      <c r="B921">
        <v>921</v>
      </c>
      <c r="C921" t="s">
        <v>5043</v>
      </c>
      <c r="D921" t="s">
        <v>5044</v>
      </c>
      <c r="E921" s="3" t="s">
        <v>5047</v>
      </c>
      <c r="F921">
        <v>1852</v>
      </c>
      <c r="G921" t="s">
        <v>2</v>
      </c>
      <c r="H921">
        <f>IFERROR(INDEX(Plan2!C:C,MATCH(F921,Plan2!I:I,0)),"NULL")</f>
        <v>18</v>
      </c>
      <c r="I921" t="s">
        <v>2</v>
      </c>
      <c r="J921" t="s">
        <v>5148</v>
      </c>
      <c r="K921" t="s">
        <v>5043</v>
      </c>
      <c r="L921" t="str">
        <f>IFERROR(INDEX(Plan2!E:E,MATCH(F921,Plan2!I:I,0)),"NULL")</f>
        <v>COMPESA</v>
      </c>
      <c r="M921" s="3" t="s">
        <v>5047</v>
      </c>
      <c r="N921">
        <v>50</v>
      </c>
      <c r="O921" t="s">
        <v>5043</v>
      </c>
      <c r="P921" s="4">
        <v>43282</v>
      </c>
      <c r="Q921" s="5" t="s">
        <v>5046</v>
      </c>
      <c r="R921" s="4">
        <v>45108</v>
      </c>
      <c r="S921" s="6" t="s">
        <v>5046</v>
      </c>
      <c r="T921" t="s">
        <v>1162</v>
      </c>
      <c r="U921" s="3" t="s">
        <v>5046</v>
      </c>
      <c r="V921">
        <v>0</v>
      </c>
      <c r="W921" s="3" t="s">
        <v>5047</v>
      </c>
      <c r="X921" s="7" t="s">
        <v>5336</v>
      </c>
      <c r="Y921" s="3" t="s">
        <v>5043</v>
      </c>
      <c r="Z921">
        <v>0</v>
      </c>
      <c r="AA921" s="3" t="s">
        <v>5046</v>
      </c>
      <c r="AB921" t="s">
        <v>220</v>
      </c>
      <c r="AC921" s="3" t="s">
        <v>5046</v>
      </c>
      <c r="AD921">
        <v>19373</v>
      </c>
      <c r="AE921" s="3" t="s">
        <v>5046</v>
      </c>
      <c r="AF921" t="s">
        <v>24</v>
      </c>
      <c r="AG921" s="3" t="s">
        <v>5046</v>
      </c>
      <c r="AH921">
        <v>0</v>
      </c>
      <c r="AI921" s="3" t="s">
        <v>5046</v>
      </c>
      <c r="AJ921" t="s">
        <v>25</v>
      </c>
      <c r="AK921" s="3" t="s">
        <v>5049</v>
      </c>
      <c r="AL921" t="s">
        <v>2</v>
      </c>
    </row>
    <row r="922" spans="1:38" x14ac:dyDescent="0.25">
      <c r="A922" s="2" t="s">
        <v>5041</v>
      </c>
      <c r="B922">
        <v>922</v>
      </c>
      <c r="C922" t="s">
        <v>5043</v>
      </c>
      <c r="D922" t="s">
        <v>5044</v>
      </c>
      <c r="E922" s="3" t="s">
        <v>5047</v>
      </c>
      <c r="F922">
        <v>1852</v>
      </c>
      <c r="G922" t="s">
        <v>2</v>
      </c>
      <c r="H922">
        <f>IFERROR(INDEX(Plan2!C:C,MATCH(F922,Plan2!I:I,0)),"NULL")</f>
        <v>18</v>
      </c>
      <c r="I922" t="s">
        <v>2</v>
      </c>
      <c r="J922" t="s">
        <v>5148</v>
      </c>
      <c r="K922" t="s">
        <v>5043</v>
      </c>
      <c r="L922" t="str">
        <f>IFERROR(INDEX(Plan2!E:E,MATCH(F922,Plan2!I:I,0)),"NULL")</f>
        <v>COMPESA</v>
      </c>
      <c r="M922" s="3" t="s">
        <v>5047</v>
      </c>
      <c r="N922">
        <v>50</v>
      </c>
      <c r="O922" t="s">
        <v>5043</v>
      </c>
      <c r="P922" s="4">
        <v>43191</v>
      </c>
      <c r="Q922" s="5" t="s">
        <v>5046</v>
      </c>
      <c r="R922" s="4">
        <v>45017</v>
      </c>
      <c r="S922" s="6" t="s">
        <v>5046</v>
      </c>
      <c r="T922" t="s">
        <v>1163</v>
      </c>
      <c r="U922" s="3" t="s">
        <v>5046</v>
      </c>
      <c r="V922">
        <v>0</v>
      </c>
      <c r="W922" s="3" t="s">
        <v>5047</v>
      </c>
      <c r="X922" s="7" t="s">
        <v>5354</v>
      </c>
      <c r="Y922" s="3" t="s">
        <v>5043</v>
      </c>
      <c r="Z922">
        <v>0</v>
      </c>
      <c r="AA922" s="3" t="s">
        <v>5046</v>
      </c>
      <c r="AB922" t="s">
        <v>220</v>
      </c>
      <c r="AC922" s="3" t="s">
        <v>5046</v>
      </c>
      <c r="AD922">
        <v>19374</v>
      </c>
      <c r="AE922" s="3" t="s">
        <v>5046</v>
      </c>
      <c r="AF922" t="s">
        <v>24</v>
      </c>
      <c r="AG922" s="3" t="s">
        <v>5046</v>
      </c>
      <c r="AH922">
        <v>0</v>
      </c>
      <c r="AI922" s="3" t="s">
        <v>5046</v>
      </c>
      <c r="AJ922" t="s">
        <v>25</v>
      </c>
      <c r="AK922" s="3" t="s">
        <v>5049</v>
      </c>
      <c r="AL922" t="s">
        <v>2</v>
      </c>
    </row>
    <row r="923" spans="1:38" x14ac:dyDescent="0.25">
      <c r="A923" s="2" t="s">
        <v>5041</v>
      </c>
      <c r="B923">
        <v>923</v>
      </c>
      <c r="C923" t="s">
        <v>5043</v>
      </c>
      <c r="D923" t="s">
        <v>5044</v>
      </c>
      <c r="E923" s="3" t="s">
        <v>5047</v>
      </c>
      <c r="F923">
        <v>1852</v>
      </c>
      <c r="G923" t="s">
        <v>2</v>
      </c>
      <c r="H923">
        <f>IFERROR(INDEX(Plan2!C:C,MATCH(F923,Plan2!I:I,0)),"NULL")</f>
        <v>18</v>
      </c>
      <c r="I923" t="s">
        <v>2</v>
      </c>
      <c r="J923" t="s">
        <v>5148</v>
      </c>
      <c r="K923" t="s">
        <v>5043</v>
      </c>
      <c r="L923" t="str">
        <f>IFERROR(INDEX(Plan2!E:E,MATCH(F923,Plan2!I:I,0)),"NULL")</f>
        <v>COMPESA</v>
      </c>
      <c r="M923" s="3" t="s">
        <v>5047</v>
      </c>
      <c r="N923">
        <v>50</v>
      </c>
      <c r="O923" t="s">
        <v>5043</v>
      </c>
      <c r="P923" s="4">
        <v>43282</v>
      </c>
      <c r="Q923" s="5" t="s">
        <v>5046</v>
      </c>
      <c r="R923" s="4">
        <v>45108</v>
      </c>
      <c r="S923" s="6" t="s">
        <v>5046</v>
      </c>
      <c r="T923" t="s">
        <v>1164</v>
      </c>
      <c r="U923" s="3" t="s">
        <v>5046</v>
      </c>
      <c r="V923">
        <v>0</v>
      </c>
      <c r="W923" s="3" t="s">
        <v>5047</v>
      </c>
      <c r="X923" s="7" t="s">
        <v>5171</v>
      </c>
      <c r="Y923" s="3" t="s">
        <v>5043</v>
      </c>
      <c r="Z923">
        <v>0</v>
      </c>
      <c r="AA923" s="3" t="s">
        <v>5046</v>
      </c>
      <c r="AB923" t="s">
        <v>220</v>
      </c>
      <c r="AC923" s="3" t="s">
        <v>5046</v>
      </c>
      <c r="AD923">
        <v>19375</v>
      </c>
      <c r="AE923" s="3" t="s">
        <v>5046</v>
      </c>
      <c r="AF923" t="s">
        <v>24</v>
      </c>
      <c r="AG923" s="3" t="s">
        <v>5046</v>
      </c>
      <c r="AH923">
        <v>0</v>
      </c>
      <c r="AI923" s="3" t="s">
        <v>5046</v>
      </c>
      <c r="AJ923" t="s">
        <v>25</v>
      </c>
      <c r="AK923" s="3" t="s">
        <v>5049</v>
      </c>
      <c r="AL923" t="s">
        <v>2</v>
      </c>
    </row>
    <row r="924" spans="1:38" x14ac:dyDescent="0.25">
      <c r="A924" s="2" t="s">
        <v>5041</v>
      </c>
      <c r="B924">
        <v>924</v>
      </c>
      <c r="C924" t="s">
        <v>5043</v>
      </c>
      <c r="D924" t="s">
        <v>5044</v>
      </c>
      <c r="E924" s="3" t="s">
        <v>5047</v>
      </c>
      <c r="F924">
        <v>1852</v>
      </c>
      <c r="G924" t="s">
        <v>2</v>
      </c>
      <c r="H924">
        <f>IFERROR(INDEX(Plan2!C:C,MATCH(F924,Plan2!I:I,0)),"NULL")</f>
        <v>18</v>
      </c>
      <c r="I924" t="s">
        <v>2</v>
      </c>
      <c r="J924" t="s">
        <v>5148</v>
      </c>
      <c r="K924" t="s">
        <v>5043</v>
      </c>
      <c r="L924" t="str">
        <f>IFERROR(INDEX(Plan2!E:E,MATCH(F924,Plan2!I:I,0)),"NULL")</f>
        <v>COMPESA</v>
      </c>
      <c r="M924" s="3" t="s">
        <v>5047</v>
      </c>
      <c r="N924">
        <v>50</v>
      </c>
      <c r="O924" t="s">
        <v>5043</v>
      </c>
      <c r="P924" s="4">
        <v>42186</v>
      </c>
      <c r="Q924" s="5" t="s">
        <v>5046</v>
      </c>
      <c r="R924" s="4">
        <v>44013</v>
      </c>
      <c r="S924" s="6" t="s">
        <v>5046</v>
      </c>
      <c r="T924" t="s">
        <v>1165</v>
      </c>
      <c r="U924" s="3" t="s">
        <v>5046</v>
      </c>
      <c r="V924">
        <v>0</v>
      </c>
      <c r="W924" s="3" t="s">
        <v>5047</v>
      </c>
      <c r="X924" s="7" t="s">
        <v>5362</v>
      </c>
      <c r="Y924" s="3" t="s">
        <v>5043</v>
      </c>
      <c r="Z924">
        <v>0</v>
      </c>
      <c r="AA924" s="3" t="s">
        <v>5046</v>
      </c>
      <c r="AB924" t="s">
        <v>220</v>
      </c>
      <c r="AC924" s="3" t="s">
        <v>5046</v>
      </c>
      <c r="AD924">
        <v>19377</v>
      </c>
      <c r="AE924" s="3" t="s">
        <v>5046</v>
      </c>
      <c r="AF924" t="s">
        <v>24</v>
      </c>
      <c r="AG924" s="3" t="s">
        <v>5046</v>
      </c>
      <c r="AH924">
        <v>0</v>
      </c>
      <c r="AI924" s="3" t="s">
        <v>5046</v>
      </c>
      <c r="AJ924" t="s">
        <v>25</v>
      </c>
      <c r="AK924" s="3" t="s">
        <v>5049</v>
      </c>
      <c r="AL924" t="s">
        <v>2</v>
      </c>
    </row>
    <row r="925" spans="1:38" x14ac:dyDescent="0.25">
      <c r="A925" s="2" t="s">
        <v>5041</v>
      </c>
      <c r="B925">
        <v>925</v>
      </c>
      <c r="C925" t="s">
        <v>5043</v>
      </c>
      <c r="D925" t="s">
        <v>5044</v>
      </c>
      <c r="E925" s="3" t="s">
        <v>5047</v>
      </c>
      <c r="F925">
        <v>1852</v>
      </c>
      <c r="G925" t="s">
        <v>2</v>
      </c>
      <c r="H925">
        <f>IFERROR(INDEX(Plan2!C:C,MATCH(F925,Plan2!I:I,0)),"NULL")</f>
        <v>18</v>
      </c>
      <c r="I925" t="s">
        <v>2</v>
      </c>
      <c r="J925" t="s">
        <v>5148</v>
      </c>
      <c r="K925" t="s">
        <v>5043</v>
      </c>
      <c r="L925" t="str">
        <f>IFERROR(INDEX(Plan2!E:E,MATCH(F925,Plan2!I:I,0)),"NULL")</f>
        <v>COMPESA</v>
      </c>
      <c r="M925" s="3" t="s">
        <v>5047</v>
      </c>
      <c r="N925">
        <v>50</v>
      </c>
      <c r="O925" t="s">
        <v>5043</v>
      </c>
      <c r="P925" s="4">
        <v>41791</v>
      </c>
      <c r="Q925" s="5" t="s">
        <v>5046</v>
      </c>
      <c r="R925" s="4">
        <v>43617</v>
      </c>
      <c r="S925" s="6" t="s">
        <v>5046</v>
      </c>
      <c r="T925" t="s">
        <v>1166</v>
      </c>
      <c r="U925" s="3" t="s">
        <v>5046</v>
      </c>
      <c r="V925">
        <v>0</v>
      </c>
      <c r="W925" s="3" t="s">
        <v>5047</v>
      </c>
      <c r="X925" s="7" t="s">
        <v>5438</v>
      </c>
      <c r="Y925" s="3" t="s">
        <v>5043</v>
      </c>
      <c r="Z925">
        <v>0</v>
      </c>
      <c r="AA925" s="3" t="s">
        <v>5046</v>
      </c>
      <c r="AB925" t="s">
        <v>220</v>
      </c>
      <c r="AC925" s="3" t="s">
        <v>5046</v>
      </c>
      <c r="AD925">
        <v>19378</v>
      </c>
      <c r="AE925" s="3" t="s">
        <v>5046</v>
      </c>
      <c r="AF925" t="s">
        <v>24</v>
      </c>
      <c r="AG925" s="3" t="s">
        <v>5046</v>
      </c>
      <c r="AH925">
        <v>0</v>
      </c>
      <c r="AI925" s="3" t="s">
        <v>5046</v>
      </c>
      <c r="AJ925" t="s">
        <v>25</v>
      </c>
      <c r="AK925" s="3" t="s">
        <v>5049</v>
      </c>
      <c r="AL925" t="s">
        <v>2</v>
      </c>
    </row>
    <row r="926" spans="1:38" x14ac:dyDescent="0.25">
      <c r="A926" s="2" t="s">
        <v>5041</v>
      </c>
      <c r="B926">
        <v>926</v>
      </c>
      <c r="C926" t="s">
        <v>5043</v>
      </c>
      <c r="D926" t="s">
        <v>5044</v>
      </c>
      <c r="E926" s="3" t="s">
        <v>5047</v>
      </c>
      <c r="F926">
        <v>1852</v>
      </c>
      <c r="G926" t="s">
        <v>2</v>
      </c>
      <c r="H926">
        <f>IFERROR(INDEX(Plan2!C:C,MATCH(F926,Plan2!I:I,0)),"NULL")</f>
        <v>18</v>
      </c>
      <c r="I926" t="s">
        <v>2</v>
      </c>
      <c r="J926" t="s">
        <v>5148</v>
      </c>
      <c r="K926" t="s">
        <v>5043</v>
      </c>
      <c r="L926" t="str">
        <f>IFERROR(INDEX(Plan2!E:E,MATCH(F926,Plan2!I:I,0)),"NULL")</f>
        <v>COMPESA</v>
      </c>
      <c r="M926" s="3" t="s">
        <v>5047</v>
      </c>
      <c r="N926">
        <v>50</v>
      </c>
      <c r="O926" t="s">
        <v>5043</v>
      </c>
      <c r="P926" s="4">
        <v>42461</v>
      </c>
      <c r="Q926" s="5" t="s">
        <v>5046</v>
      </c>
      <c r="R926" s="4">
        <v>44287</v>
      </c>
      <c r="S926" s="6" t="s">
        <v>5046</v>
      </c>
      <c r="T926" t="s">
        <v>1167</v>
      </c>
      <c r="U926" s="3" t="s">
        <v>5046</v>
      </c>
      <c r="V926">
        <v>0</v>
      </c>
      <c r="W926" s="3" t="s">
        <v>5047</v>
      </c>
      <c r="X926" s="7" t="s">
        <v>5336</v>
      </c>
      <c r="Y926" s="3" t="s">
        <v>5043</v>
      </c>
      <c r="Z926">
        <v>0</v>
      </c>
      <c r="AA926" s="3" t="s">
        <v>5046</v>
      </c>
      <c r="AB926" t="s">
        <v>220</v>
      </c>
      <c r="AC926" s="3" t="s">
        <v>5046</v>
      </c>
      <c r="AD926">
        <v>19379</v>
      </c>
      <c r="AE926" s="3" t="s">
        <v>5046</v>
      </c>
      <c r="AF926" t="s">
        <v>24</v>
      </c>
      <c r="AG926" s="3" t="s">
        <v>5046</v>
      </c>
      <c r="AH926">
        <v>0</v>
      </c>
      <c r="AI926" s="3" t="s">
        <v>5046</v>
      </c>
      <c r="AJ926" t="s">
        <v>25</v>
      </c>
      <c r="AK926" s="3" t="s">
        <v>5049</v>
      </c>
      <c r="AL926" t="s">
        <v>2</v>
      </c>
    </row>
    <row r="927" spans="1:38" x14ac:dyDescent="0.25">
      <c r="A927" s="2" t="s">
        <v>5041</v>
      </c>
      <c r="B927">
        <v>927</v>
      </c>
      <c r="C927" t="s">
        <v>5043</v>
      </c>
      <c r="D927" t="s">
        <v>5044</v>
      </c>
      <c r="E927" s="3" t="s">
        <v>5047</v>
      </c>
      <c r="F927">
        <v>1852</v>
      </c>
      <c r="G927" t="s">
        <v>2</v>
      </c>
      <c r="H927">
        <f>IFERROR(INDEX(Plan2!C:C,MATCH(F927,Plan2!I:I,0)),"NULL")</f>
        <v>18</v>
      </c>
      <c r="I927" t="s">
        <v>2</v>
      </c>
      <c r="J927" t="s">
        <v>5148</v>
      </c>
      <c r="K927" t="s">
        <v>5043</v>
      </c>
      <c r="L927" t="str">
        <f>IFERROR(INDEX(Plan2!E:E,MATCH(F927,Plan2!I:I,0)),"NULL")</f>
        <v>COMPESA</v>
      </c>
      <c r="M927" s="3" t="s">
        <v>5047</v>
      </c>
      <c r="N927">
        <v>50</v>
      </c>
      <c r="O927" t="s">
        <v>5043</v>
      </c>
      <c r="P927" s="4">
        <v>42461</v>
      </c>
      <c r="Q927" s="5" t="s">
        <v>5046</v>
      </c>
      <c r="R927" s="4">
        <v>44287</v>
      </c>
      <c r="S927" s="6" t="s">
        <v>5046</v>
      </c>
      <c r="T927" t="s">
        <v>1168</v>
      </c>
      <c r="U927" s="3" t="s">
        <v>5046</v>
      </c>
      <c r="V927">
        <v>0</v>
      </c>
      <c r="W927" s="3" t="s">
        <v>5047</v>
      </c>
      <c r="X927" s="7" t="s">
        <v>5170</v>
      </c>
      <c r="Y927" s="3" t="s">
        <v>5043</v>
      </c>
      <c r="Z927">
        <v>0</v>
      </c>
      <c r="AA927" s="3" t="s">
        <v>5046</v>
      </c>
      <c r="AB927" t="s">
        <v>220</v>
      </c>
      <c r="AC927" s="3" t="s">
        <v>5046</v>
      </c>
      <c r="AD927">
        <v>19381</v>
      </c>
      <c r="AE927" s="3" t="s">
        <v>5046</v>
      </c>
      <c r="AF927" t="s">
        <v>24</v>
      </c>
      <c r="AG927" s="3" t="s">
        <v>5046</v>
      </c>
      <c r="AH927">
        <v>0</v>
      </c>
      <c r="AI927" s="3" t="s">
        <v>5046</v>
      </c>
      <c r="AJ927" t="s">
        <v>25</v>
      </c>
      <c r="AK927" s="3" t="s">
        <v>5049</v>
      </c>
      <c r="AL927" t="s">
        <v>2</v>
      </c>
    </row>
    <row r="928" spans="1:38" x14ac:dyDescent="0.25">
      <c r="A928" s="2" t="s">
        <v>5041</v>
      </c>
      <c r="B928">
        <v>928</v>
      </c>
      <c r="C928" t="s">
        <v>5043</v>
      </c>
      <c r="D928" t="s">
        <v>5044</v>
      </c>
      <c r="E928" s="3" t="s">
        <v>5047</v>
      </c>
      <c r="F928">
        <v>1803</v>
      </c>
      <c r="G928" t="s">
        <v>2</v>
      </c>
      <c r="H928">
        <f>IFERROR(INDEX(Plan2!C:C,MATCH(F928,Plan2!I:I,0)),"NULL")</f>
        <v>56</v>
      </c>
      <c r="I928" t="s">
        <v>2</v>
      </c>
      <c r="J928" t="s">
        <v>5148</v>
      </c>
      <c r="K928" t="s">
        <v>5043</v>
      </c>
      <c r="L928" t="str">
        <f>IFERROR(INDEX(Plan2!E:E,MATCH(F928,Plan2!I:I,0)),"NULL")</f>
        <v>SAAE - LIMOEIRO NORTE</v>
      </c>
      <c r="M928" s="3" t="s">
        <v>5047</v>
      </c>
      <c r="N928">
        <v>50</v>
      </c>
      <c r="O928" t="s">
        <v>5043</v>
      </c>
      <c r="P928" s="4">
        <v>42371</v>
      </c>
      <c r="Q928" s="5" t="s">
        <v>5046</v>
      </c>
      <c r="R928" s="4">
        <v>44198</v>
      </c>
      <c r="S928" s="6" t="s">
        <v>5046</v>
      </c>
      <c r="T928" t="s">
        <v>1169</v>
      </c>
      <c r="U928" s="3" t="s">
        <v>5046</v>
      </c>
      <c r="V928">
        <v>0</v>
      </c>
      <c r="W928" s="3" t="s">
        <v>5047</v>
      </c>
      <c r="X928" s="7" t="s">
        <v>5179</v>
      </c>
      <c r="Y928" s="3" t="s">
        <v>5043</v>
      </c>
      <c r="Z928">
        <v>0</v>
      </c>
      <c r="AA928" s="3" t="s">
        <v>5046</v>
      </c>
      <c r="AB928" t="s">
        <v>220</v>
      </c>
      <c r="AC928" s="3" t="s">
        <v>5046</v>
      </c>
      <c r="AD928">
        <v>19391</v>
      </c>
      <c r="AE928" s="3" t="s">
        <v>5046</v>
      </c>
      <c r="AF928" t="s">
        <v>24</v>
      </c>
      <c r="AG928" s="3" t="s">
        <v>5046</v>
      </c>
      <c r="AH928">
        <v>0</v>
      </c>
      <c r="AI928" s="3" t="s">
        <v>5046</v>
      </c>
      <c r="AJ928" t="s">
        <v>25</v>
      </c>
      <c r="AK928" s="3" t="s">
        <v>5049</v>
      </c>
      <c r="AL928" t="s">
        <v>2</v>
      </c>
    </row>
    <row r="929" spans="1:38" x14ac:dyDescent="0.25">
      <c r="A929" s="2" t="s">
        <v>5041</v>
      </c>
      <c r="B929">
        <v>929</v>
      </c>
      <c r="C929" t="s">
        <v>5043</v>
      </c>
      <c r="D929" t="s">
        <v>5044</v>
      </c>
      <c r="E929" s="3" t="s">
        <v>5047</v>
      </c>
      <c r="F929">
        <v>1803</v>
      </c>
      <c r="G929" t="s">
        <v>2</v>
      </c>
      <c r="H929">
        <f>IFERROR(INDEX(Plan2!C:C,MATCH(F929,Plan2!I:I,0)),"NULL")</f>
        <v>56</v>
      </c>
      <c r="I929" t="s">
        <v>2</v>
      </c>
      <c r="J929" t="s">
        <v>5148</v>
      </c>
      <c r="K929" t="s">
        <v>5043</v>
      </c>
      <c r="L929" t="str">
        <f>IFERROR(INDEX(Plan2!E:E,MATCH(F929,Plan2!I:I,0)),"NULL")</f>
        <v>SAAE - LIMOEIRO NORTE</v>
      </c>
      <c r="M929" s="3" t="s">
        <v>5047</v>
      </c>
      <c r="N929">
        <v>50</v>
      </c>
      <c r="O929" t="s">
        <v>5043</v>
      </c>
      <c r="P929" s="4">
        <v>42248</v>
      </c>
      <c r="Q929" s="5" t="s">
        <v>5046</v>
      </c>
      <c r="R929" s="4">
        <v>44075</v>
      </c>
      <c r="S929" s="6" t="s">
        <v>5046</v>
      </c>
      <c r="T929" t="s">
        <v>1170</v>
      </c>
      <c r="U929" s="3" t="s">
        <v>5046</v>
      </c>
      <c r="V929">
        <v>0</v>
      </c>
      <c r="W929" s="3" t="s">
        <v>5047</v>
      </c>
      <c r="X929" s="7" t="s">
        <v>5182</v>
      </c>
      <c r="Y929" s="3" t="s">
        <v>5043</v>
      </c>
      <c r="Z929">
        <v>0</v>
      </c>
      <c r="AA929" s="3" t="s">
        <v>5046</v>
      </c>
      <c r="AB929" t="s">
        <v>220</v>
      </c>
      <c r="AC929" s="3" t="s">
        <v>5046</v>
      </c>
      <c r="AD929">
        <v>19392</v>
      </c>
      <c r="AE929" s="3" t="s">
        <v>5046</v>
      </c>
      <c r="AF929" t="s">
        <v>24</v>
      </c>
      <c r="AG929" s="3" t="s">
        <v>5046</v>
      </c>
      <c r="AH929">
        <v>0</v>
      </c>
      <c r="AI929" s="3" t="s">
        <v>5046</v>
      </c>
      <c r="AJ929" t="s">
        <v>25</v>
      </c>
      <c r="AK929" s="3" t="s">
        <v>5049</v>
      </c>
      <c r="AL929" t="s">
        <v>2</v>
      </c>
    </row>
    <row r="930" spans="1:38" x14ac:dyDescent="0.25">
      <c r="A930" s="2" t="s">
        <v>5041</v>
      </c>
      <c r="B930">
        <v>930</v>
      </c>
      <c r="C930" t="s">
        <v>5043</v>
      </c>
      <c r="D930" t="s">
        <v>5044</v>
      </c>
      <c r="E930" s="3" t="s">
        <v>5047</v>
      </c>
      <c r="F930">
        <v>1874</v>
      </c>
      <c r="G930" t="s">
        <v>2</v>
      </c>
      <c r="H930">
        <f>IFERROR(INDEX(Plan2!C:C,MATCH(F930,Plan2!I:I,0)),"NULL")</f>
        <v>41</v>
      </c>
      <c r="I930" t="s">
        <v>2</v>
      </c>
      <c r="J930" t="s">
        <v>5148</v>
      </c>
      <c r="K930" t="s">
        <v>5043</v>
      </c>
      <c r="L930" t="str">
        <f>IFERROR(INDEX(Plan2!E:E,MATCH(F930,Plan2!I:I,0)),"NULL")</f>
        <v>SAAE - PALMARES</v>
      </c>
      <c r="M930" s="3" t="s">
        <v>5047</v>
      </c>
      <c r="N930">
        <v>50</v>
      </c>
      <c r="O930" t="s">
        <v>5043</v>
      </c>
      <c r="P930" s="4">
        <v>41791</v>
      </c>
      <c r="Q930" s="5" t="s">
        <v>5046</v>
      </c>
      <c r="R930" s="4">
        <v>43617</v>
      </c>
      <c r="S930" s="6" t="s">
        <v>5046</v>
      </c>
      <c r="T930" t="s">
        <v>1171</v>
      </c>
      <c r="U930" s="3" t="s">
        <v>5046</v>
      </c>
      <c r="V930">
        <v>0</v>
      </c>
      <c r="W930" s="3" t="s">
        <v>5047</v>
      </c>
      <c r="X930" s="7" t="s">
        <v>5437</v>
      </c>
      <c r="Y930" s="3" t="s">
        <v>5043</v>
      </c>
      <c r="Z930">
        <v>0</v>
      </c>
      <c r="AA930" s="3" t="s">
        <v>5046</v>
      </c>
      <c r="AB930" t="s">
        <v>36</v>
      </c>
      <c r="AC930" s="3" t="s">
        <v>5046</v>
      </c>
      <c r="AD930">
        <v>19393</v>
      </c>
      <c r="AE930" s="3" t="s">
        <v>5046</v>
      </c>
      <c r="AF930" t="s">
        <v>24</v>
      </c>
      <c r="AG930" s="3" t="s">
        <v>5046</v>
      </c>
      <c r="AH930">
        <v>0</v>
      </c>
      <c r="AI930" s="3" t="s">
        <v>5046</v>
      </c>
      <c r="AJ930" t="s">
        <v>25</v>
      </c>
      <c r="AK930" s="3" t="s">
        <v>5049</v>
      </c>
      <c r="AL930" t="s">
        <v>2</v>
      </c>
    </row>
    <row r="931" spans="1:38" x14ac:dyDescent="0.25">
      <c r="A931" s="2" t="s">
        <v>5041</v>
      </c>
      <c r="B931">
        <v>931</v>
      </c>
      <c r="C931" t="s">
        <v>5043</v>
      </c>
      <c r="D931" t="s">
        <v>5044</v>
      </c>
      <c r="E931" s="3" t="s">
        <v>5047</v>
      </c>
      <c r="F931">
        <v>1803</v>
      </c>
      <c r="G931" t="s">
        <v>2</v>
      </c>
      <c r="H931">
        <f>IFERROR(INDEX(Plan2!C:C,MATCH(F931,Plan2!I:I,0)),"NULL")</f>
        <v>56</v>
      </c>
      <c r="I931" t="s">
        <v>2</v>
      </c>
      <c r="J931" t="s">
        <v>5148</v>
      </c>
      <c r="K931" t="s">
        <v>5043</v>
      </c>
      <c r="L931" t="str">
        <f>IFERROR(INDEX(Plan2!E:E,MATCH(F931,Plan2!I:I,0)),"NULL")</f>
        <v>SAAE - LIMOEIRO NORTE</v>
      </c>
      <c r="M931" s="3" t="s">
        <v>5047</v>
      </c>
      <c r="N931">
        <v>50</v>
      </c>
      <c r="O931" t="s">
        <v>5043</v>
      </c>
      <c r="P931" s="4">
        <v>42370</v>
      </c>
      <c r="Q931" s="5" t="s">
        <v>5046</v>
      </c>
      <c r="R931" s="4">
        <v>44197</v>
      </c>
      <c r="S931" s="6" t="s">
        <v>5046</v>
      </c>
      <c r="T931" t="s">
        <v>1172</v>
      </c>
      <c r="U931" s="3" t="s">
        <v>5046</v>
      </c>
      <c r="V931">
        <v>0</v>
      </c>
      <c r="W931" s="3" t="s">
        <v>5047</v>
      </c>
      <c r="X931" s="7" t="s">
        <v>5169</v>
      </c>
      <c r="Y931" s="3" t="s">
        <v>5043</v>
      </c>
      <c r="Z931">
        <v>0</v>
      </c>
      <c r="AA931" s="3" t="s">
        <v>5046</v>
      </c>
      <c r="AB931" t="s">
        <v>220</v>
      </c>
      <c r="AC931" s="3" t="s">
        <v>5046</v>
      </c>
      <c r="AD931">
        <v>19394</v>
      </c>
      <c r="AE931" s="3" t="s">
        <v>5046</v>
      </c>
      <c r="AF931" t="s">
        <v>24</v>
      </c>
      <c r="AG931" s="3" t="s">
        <v>5046</v>
      </c>
      <c r="AH931">
        <v>0</v>
      </c>
      <c r="AI931" s="3" t="s">
        <v>5046</v>
      </c>
      <c r="AJ931" t="s">
        <v>25</v>
      </c>
      <c r="AK931" s="3" t="s">
        <v>5049</v>
      </c>
      <c r="AL931" t="s">
        <v>2</v>
      </c>
    </row>
    <row r="932" spans="1:38" x14ac:dyDescent="0.25">
      <c r="A932" s="2" t="s">
        <v>5041</v>
      </c>
      <c r="B932">
        <v>932</v>
      </c>
      <c r="C932" t="s">
        <v>5043</v>
      </c>
      <c r="D932" t="s">
        <v>5044</v>
      </c>
      <c r="E932" s="3" t="s">
        <v>5047</v>
      </c>
      <c r="F932">
        <v>1803</v>
      </c>
      <c r="G932" t="s">
        <v>2</v>
      </c>
      <c r="H932">
        <f>IFERROR(INDEX(Plan2!C:C,MATCH(F932,Plan2!I:I,0)),"NULL")</f>
        <v>56</v>
      </c>
      <c r="I932" t="s">
        <v>2</v>
      </c>
      <c r="J932" t="s">
        <v>5148</v>
      </c>
      <c r="K932" t="s">
        <v>5043</v>
      </c>
      <c r="L932" t="str">
        <f>IFERROR(INDEX(Plan2!E:E,MATCH(F932,Plan2!I:I,0)),"NULL")</f>
        <v>SAAE - LIMOEIRO NORTE</v>
      </c>
      <c r="M932" s="3" t="s">
        <v>5047</v>
      </c>
      <c r="N932">
        <v>50</v>
      </c>
      <c r="O932" t="s">
        <v>5043</v>
      </c>
      <c r="P932" s="4">
        <v>42370</v>
      </c>
      <c r="Q932" s="5" t="s">
        <v>5046</v>
      </c>
      <c r="R932" s="4">
        <v>44197</v>
      </c>
      <c r="S932" s="6" t="s">
        <v>5046</v>
      </c>
      <c r="T932" t="s">
        <v>1173</v>
      </c>
      <c r="U932" s="3" t="s">
        <v>5046</v>
      </c>
      <c r="V932">
        <v>0</v>
      </c>
      <c r="W932" s="3" t="s">
        <v>5047</v>
      </c>
      <c r="X932" s="7" t="s">
        <v>5253</v>
      </c>
      <c r="Y932" s="3" t="s">
        <v>5043</v>
      </c>
      <c r="Z932">
        <v>0</v>
      </c>
      <c r="AA932" s="3" t="s">
        <v>5046</v>
      </c>
      <c r="AB932" t="s">
        <v>220</v>
      </c>
      <c r="AC932" s="3" t="s">
        <v>5046</v>
      </c>
      <c r="AD932">
        <v>19400</v>
      </c>
      <c r="AE932" s="3" t="s">
        <v>5046</v>
      </c>
      <c r="AF932" t="s">
        <v>24</v>
      </c>
      <c r="AG932" s="3" t="s">
        <v>5046</v>
      </c>
      <c r="AH932">
        <v>0</v>
      </c>
      <c r="AI932" s="3" t="s">
        <v>5046</v>
      </c>
      <c r="AJ932" t="s">
        <v>25</v>
      </c>
      <c r="AK932" s="3" t="s">
        <v>5049</v>
      </c>
      <c r="AL932" t="s">
        <v>2</v>
      </c>
    </row>
    <row r="933" spans="1:38" x14ac:dyDescent="0.25">
      <c r="A933" s="2" t="s">
        <v>5041</v>
      </c>
      <c r="B933">
        <v>933</v>
      </c>
      <c r="C933" t="s">
        <v>5043</v>
      </c>
      <c r="D933" t="s">
        <v>5044</v>
      </c>
      <c r="E933" s="3" t="s">
        <v>5047</v>
      </c>
      <c r="F933">
        <v>1803</v>
      </c>
      <c r="G933" t="s">
        <v>2</v>
      </c>
      <c r="H933">
        <f>IFERROR(INDEX(Plan2!C:C,MATCH(F933,Plan2!I:I,0)),"NULL")</f>
        <v>56</v>
      </c>
      <c r="I933" t="s">
        <v>2</v>
      </c>
      <c r="J933" t="s">
        <v>5148</v>
      </c>
      <c r="K933" t="s">
        <v>5043</v>
      </c>
      <c r="L933" t="str">
        <f>IFERROR(INDEX(Plan2!E:E,MATCH(F933,Plan2!I:I,0)),"NULL")</f>
        <v>SAAE - LIMOEIRO NORTE</v>
      </c>
      <c r="M933" s="3" t="s">
        <v>5047</v>
      </c>
      <c r="N933">
        <v>50</v>
      </c>
      <c r="O933" t="s">
        <v>5043</v>
      </c>
      <c r="P933" s="4">
        <v>42491</v>
      </c>
      <c r="Q933" s="5" t="s">
        <v>5046</v>
      </c>
      <c r="R933" s="4">
        <v>44317</v>
      </c>
      <c r="S933" s="6" t="s">
        <v>5046</v>
      </c>
      <c r="T933" t="s">
        <v>1174</v>
      </c>
      <c r="U933" s="3" t="s">
        <v>5046</v>
      </c>
      <c r="V933">
        <v>0</v>
      </c>
      <c r="W933" s="3" t="s">
        <v>5047</v>
      </c>
      <c r="X933" s="7" t="s">
        <v>5354</v>
      </c>
      <c r="Y933" s="3" t="s">
        <v>5043</v>
      </c>
      <c r="Z933">
        <v>0</v>
      </c>
      <c r="AA933" s="3" t="s">
        <v>5046</v>
      </c>
      <c r="AB933" t="s">
        <v>220</v>
      </c>
      <c r="AC933" s="3" t="s">
        <v>5046</v>
      </c>
      <c r="AD933">
        <v>19404</v>
      </c>
      <c r="AE933" s="3" t="s">
        <v>5046</v>
      </c>
      <c r="AF933" t="s">
        <v>24</v>
      </c>
      <c r="AG933" s="3" t="s">
        <v>5046</v>
      </c>
      <c r="AH933">
        <v>0</v>
      </c>
      <c r="AI933" s="3" t="s">
        <v>5046</v>
      </c>
      <c r="AJ933" t="s">
        <v>25</v>
      </c>
      <c r="AK933" s="3" t="s">
        <v>5049</v>
      </c>
      <c r="AL933" t="s">
        <v>2</v>
      </c>
    </row>
    <row r="934" spans="1:38" x14ac:dyDescent="0.25">
      <c r="A934" s="2" t="s">
        <v>5041</v>
      </c>
      <c r="B934">
        <v>934</v>
      </c>
      <c r="C934" t="s">
        <v>5043</v>
      </c>
      <c r="D934" t="s">
        <v>5044</v>
      </c>
      <c r="E934" s="3" t="s">
        <v>5047</v>
      </c>
      <c r="F934">
        <v>1874</v>
      </c>
      <c r="G934" t="s">
        <v>2</v>
      </c>
      <c r="H934">
        <f>IFERROR(INDEX(Plan2!C:C,MATCH(F934,Plan2!I:I,0)),"NULL")</f>
        <v>41</v>
      </c>
      <c r="I934" t="s">
        <v>2</v>
      </c>
      <c r="J934" t="s">
        <v>5148</v>
      </c>
      <c r="K934" t="s">
        <v>5043</v>
      </c>
      <c r="L934" t="str">
        <f>IFERROR(INDEX(Plan2!E:E,MATCH(F934,Plan2!I:I,0)),"NULL")</f>
        <v>SAAE - PALMARES</v>
      </c>
      <c r="M934" s="3" t="s">
        <v>5047</v>
      </c>
      <c r="N934">
        <v>50</v>
      </c>
      <c r="O934" t="s">
        <v>5043</v>
      </c>
      <c r="P934" s="4">
        <v>41974</v>
      </c>
      <c r="Q934" s="5" t="s">
        <v>5046</v>
      </c>
      <c r="R934" s="4">
        <v>43800</v>
      </c>
      <c r="S934" s="6" t="s">
        <v>5046</v>
      </c>
      <c r="T934" t="s">
        <v>1175</v>
      </c>
      <c r="U934" s="3" t="s">
        <v>5046</v>
      </c>
      <c r="V934">
        <v>0</v>
      </c>
      <c r="W934" s="3" t="s">
        <v>5047</v>
      </c>
      <c r="X934" s="7" t="s">
        <v>5429</v>
      </c>
      <c r="Y934" s="3" t="s">
        <v>5043</v>
      </c>
      <c r="Z934">
        <v>0</v>
      </c>
      <c r="AA934" s="3" t="s">
        <v>5046</v>
      </c>
      <c r="AB934" t="s">
        <v>220</v>
      </c>
      <c r="AC934" s="3" t="s">
        <v>5046</v>
      </c>
      <c r="AD934">
        <v>19413</v>
      </c>
      <c r="AE934" s="3" t="s">
        <v>5046</v>
      </c>
      <c r="AF934" t="s">
        <v>24</v>
      </c>
      <c r="AG934" s="3" t="s">
        <v>5046</v>
      </c>
      <c r="AH934">
        <v>0</v>
      </c>
      <c r="AI934" s="3" t="s">
        <v>5046</v>
      </c>
      <c r="AJ934" t="s">
        <v>25</v>
      </c>
      <c r="AK934" s="3" t="s">
        <v>5049</v>
      </c>
      <c r="AL934" t="s">
        <v>2</v>
      </c>
    </row>
    <row r="935" spans="1:38" x14ac:dyDescent="0.25">
      <c r="A935" s="2" t="s">
        <v>5041</v>
      </c>
      <c r="B935">
        <v>935</v>
      </c>
      <c r="C935" t="s">
        <v>5043</v>
      </c>
      <c r="D935" t="s">
        <v>5045</v>
      </c>
      <c r="E935" s="3" t="s">
        <v>5047</v>
      </c>
      <c r="F935">
        <v>1940</v>
      </c>
      <c r="G935" t="s">
        <v>2</v>
      </c>
      <c r="H935">
        <f>IFERROR(INDEX(Plan2!C:C,MATCH(F935,Plan2!I:I,0)),"NULL")</f>
        <v>1</v>
      </c>
      <c r="I935" t="s">
        <v>2</v>
      </c>
      <c r="J935" t="s">
        <v>5148</v>
      </c>
      <c r="K935" t="s">
        <v>5043</v>
      </c>
      <c r="L935" t="str">
        <f>IFERROR(INDEX(Plan2!E:E,MATCH(F935,Plan2!I:I,0)),"NULL")</f>
        <v>SABARA</v>
      </c>
      <c r="M935" s="3" t="s">
        <v>5047</v>
      </c>
      <c r="N935">
        <v>50</v>
      </c>
      <c r="O935" t="s">
        <v>5043</v>
      </c>
      <c r="P935" s="4">
        <v>43252</v>
      </c>
      <c r="Q935" s="5" t="s">
        <v>5046</v>
      </c>
      <c r="R935" s="4">
        <v>45078</v>
      </c>
      <c r="S935" s="6" t="s">
        <v>5046</v>
      </c>
      <c r="T935" t="s">
        <v>1176</v>
      </c>
      <c r="U935" s="3" t="s">
        <v>5046</v>
      </c>
      <c r="V935">
        <v>0</v>
      </c>
      <c r="W935" s="3" t="s">
        <v>5047</v>
      </c>
      <c r="X935" s="7" t="s">
        <v>5301</v>
      </c>
      <c r="Y935" s="3" t="s">
        <v>5043</v>
      </c>
      <c r="Z935">
        <v>0</v>
      </c>
      <c r="AA935" s="3" t="s">
        <v>5046</v>
      </c>
      <c r="AB935" t="s">
        <v>36</v>
      </c>
      <c r="AC935" s="3" t="s">
        <v>5046</v>
      </c>
      <c r="AD935">
        <v>19423</v>
      </c>
      <c r="AE935" s="3" t="s">
        <v>5046</v>
      </c>
      <c r="AF935" t="s">
        <v>46</v>
      </c>
      <c r="AG935" s="3" t="s">
        <v>5046</v>
      </c>
      <c r="AH935">
        <v>0</v>
      </c>
      <c r="AI935" s="3" t="s">
        <v>5046</v>
      </c>
      <c r="AJ935" t="s">
        <v>25</v>
      </c>
      <c r="AK935" s="3" t="s">
        <v>5049</v>
      </c>
      <c r="AL935" t="s">
        <v>2</v>
      </c>
    </row>
    <row r="936" spans="1:38" x14ac:dyDescent="0.25">
      <c r="A936" s="2" t="s">
        <v>5041</v>
      </c>
      <c r="B936">
        <v>936</v>
      </c>
      <c r="C936" t="s">
        <v>5043</v>
      </c>
      <c r="D936" t="s">
        <v>5044</v>
      </c>
      <c r="E936" s="3" t="s">
        <v>5047</v>
      </c>
      <c r="F936">
        <v>1874</v>
      </c>
      <c r="G936" t="s">
        <v>2</v>
      </c>
      <c r="H936">
        <f>IFERROR(INDEX(Plan2!C:C,MATCH(F936,Plan2!I:I,0)),"NULL")</f>
        <v>41</v>
      </c>
      <c r="I936" t="s">
        <v>2</v>
      </c>
      <c r="J936" t="s">
        <v>5148</v>
      </c>
      <c r="K936" t="s">
        <v>5043</v>
      </c>
      <c r="L936" t="str">
        <f>IFERROR(INDEX(Plan2!E:E,MATCH(F936,Plan2!I:I,0)),"NULL")</f>
        <v>SAAE - PALMARES</v>
      </c>
      <c r="M936" s="3" t="s">
        <v>5047</v>
      </c>
      <c r="N936">
        <v>50</v>
      </c>
      <c r="O936" t="s">
        <v>5043</v>
      </c>
      <c r="P936" s="4">
        <v>42157</v>
      </c>
      <c r="Q936" s="5" t="s">
        <v>5046</v>
      </c>
      <c r="R936" s="4">
        <v>43984</v>
      </c>
      <c r="S936" s="6" t="s">
        <v>5046</v>
      </c>
      <c r="T936" t="s">
        <v>1177</v>
      </c>
      <c r="U936" s="3" t="s">
        <v>5046</v>
      </c>
      <c r="V936">
        <v>0</v>
      </c>
      <c r="W936" s="3" t="s">
        <v>5047</v>
      </c>
      <c r="X936" s="7" t="s">
        <v>5171</v>
      </c>
      <c r="Y936" s="3" t="s">
        <v>5043</v>
      </c>
      <c r="Z936">
        <v>0</v>
      </c>
      <c r="AA936" s="3" t="s">
        <v>5046</v>
      </c>
      <c r="AB936" t="s">
        <v>220</v>
      </c>
      <c r="AC936" s="3" t="s">
        <v>5046</v>
      </c>
      <c r="AD936">
        <v>19438</v>
      </c>
      <c r="AE936" s="3" t="s">
        <v>5046</v>
      </c>
      <c r="AF936" t="s">
        <v>24</v>
      </c>
      <c r="AG936" s="3" t="s">
        <v>5046</v>
      </c>
      <c r="AH936">
        <v>0</v>
      </c>
      <c r="AI936" s="3" t="s">
        <v>5046</v>
      </c>
      <c r="AJ936" t="s">
        <v>25</v>
      </c>
      <c r="AK936" s="3" t="s">
        <v>5049</v>
      </c>
      <c r="AL936" t="s">
        <v>2</v>
      </c>
    </row>
    <row r="937" spans="1:38" x14ac:dyDescent="0.25">
      <c r="A937" s="2" t="s">
        <v>5041</v>
      </c>
      <c r="B937">
        <v>937</v>
      </c>
      <c r="C937" t="s">
        <v>5043</v>
      </c>
      <c r="D937" t="s">
        <v>5045</v>
      </c>
      <c r="E937" s="3" t="s">
        <v>5047</v>
      </c>
      <c r="F937">
        <v>1940</v>
      </c>
      <c r="G937" t="s">
        <v>2</v>
      </c>
      <c r="H937">
        <f>IFERROR(INDEX(Plan2!C:C,MATCH(F937,Plan2!I:I,0)),"NULL")</f>
        <v>1</v>
      </c>
      <c r="I937" t="s">
        <v>2</v>
      </c>
      <c r="J937" t="s">
        <v>5148</v>
      </c>
      <c r="K937" t="s">
        <v>5043</v>
      </c>
      <c r="L937" t="str">
        <f>IFERROR(INDEX(Plan2!E:E,MATCH(F937,Plan2!I:I,0)),"NULL")</f>
        <v>SABARA</v>
      </c>
      <c r="M937" s="3" t="s">
        <v>5047</v>
      </c>
      <c r="N937">
        <v>50</v>
      </c>
      <c r="O937" t="s">
        <v>5043</v>
      </c>
      <c r="P937" s="4">
        <v>43252</v>
      </c>
      <c r="Q937" s="5" t="s">
        <v>5046</v>
      </c>
      <c r="R937" s="4">
        <v>45078</v>
      </c>
      <c r="S937" s="6" t="s">
        <v>5046</v>
      </c>
      <c r="T937" t="s">
        <v>1178</v>
      </c>
      <c r="U937" s="3" t="s">
        <v>5046</v>
      </c>
      <c r="V937">
        <v>0</v>
      </c>
      <c r="W937" s="3" t="s">
        <v>5047</v>
      </c>
      <c r="X937" s="7" t="s">
        <v>5240</v>
      </c>
      <c r="Y937" s="3" t="s">
        <v>5043</v>
      </c>
      <c r="Z937">
        <v>0</v>
      </c>
      <c r="AA937" s="3" t="s">
        <v>5046</v>
      </c>
      <c r="AB937" t="s">
        <v>220</v>
      </c>
      <c r="AC937" s="3" t="s">
        <v>5046</v>
      </c>
      <c r="AD937">
        <v>19460</v>
      </c>
      <c r="AE937" s="3" t="s">
        <v>5046</v>
      </c>
      <c r="AF937" t="s">
        <v>46</v>
      </c>
      <c r="AG937" s="3" t="s">
        <v>5046</v>
      </c>
      <c r="AH937">
        <v>0</v>
      </c>
      <c r="AI937" s="3" t="s">
        <v>5046</v>
      </c>
      <c r="AJ937" t="s">
        <v>25</v>
      </c>
      <c r="AK937" s="3" t="s">
        <v>5049</v>
      </c>
      <c r="AL937" t="s">
        <v>2</v>
      </c>
    </row>
    <row r="938" spans="1:38" x14ac:dyDescent="0.25">
      <c r="A938" s="2" t="s">
        <v>5041</v>
      </c>
      <c r="B938">
        <v>938</v>
      </c>
      <c r="C938" t="s">
        <v>5043</v>
      </c>
      <c r="D938" t="s">
        <v>5044</v>
      </c>
      <c r="E938" s="3" t="s">
        <v>5047</v>
      </c>
      <c r="F938">
        <v>1793</v>
      </c>
      <c r="G938" t="s">
        <v>2</v>
      </c>
      <c r="H938">
        <f>IFERROR(INDEX(Plan2!C:C,MATCH(F938,Plan2!I:I,0)),"NULL")</f>
        <v>55</v>
      </c>
      <c r="I938" t="s">
        <v>2</v>
      </c>
      <c r="J938" t="s">
        <v>5148</v>
      </c>
      <c r="K938" t="s">
        <v>5043</v>
      </c>
      <c r="L938" t="str">
        <f>IFERROR(INDEX(Plan2!E:E,MATCH(F938,Plan2!I:I,0)),"NULL")</f>
        <v>SAAE - IGUATU</v>
      </c>
      <c r="M938" s="3" t="s">
        <v>5047</v>
      </c>
      <c r="N938">
        <v>50</v>
      </c>
      <c r="O938" t="s">
        <v>5043</v>
      </c>
      <c r="P938" s="4">
        <v>43406</v>
      </c>
      <c r="Q938" s="5" t="s">
        <v>5046</v>
      </c>
      <c r="R938" s="4">
        <v>45232</v>
      </c>
      <c r="S938" s="6" t="s">
        <v>5046</v>
      </c>
      <c r="T938" t="s">
        <v>1179</v>
      </c>
      <c r="U938" s="3" t="s">
        <v>5046</v>
      </c>
      <c r="V938">
        <v>0</v>
      </c>
      <c r="W938" s="3" t="s">
        <v>5047</v>
      </c>
      <c r="X938" s="7" t="s">
        <v>5191</v>
      </c>
      <c r="Y938" s="3" t="s">
        <v>5043</v>
      </c>
      <c r="Z938">
        <v>0</v>
      </c>
      <c r="AA938" s="3" t="s">
        <v>5046</v>
      </c>
      <c r="AB938" t="s">
        <v>23</v>
      </c>
      <c r="AC938" s="3" t="s">
        <v>5046</v>
      </c>
      <c r="AD938">
        <v>194944</v>
      </c>
      <c r="AE938" s="3" t="s">
        <v>5046</v>
      </c>
      <c r="AF938" t="s">
        <v>24</v>
      </c>
      <c r="AG938" s="3" t="s">
        <v>5046</v>
      </c>
      <c r="AH938">
        <v>0</v>
      </c>
      <c r="AI938" s="3" t="s">
        <v>5046</v>
      </c>
      <c r="AJ938" t="s">
        <v>25</v>
      </c>
      <c r="AK938" s="3" t="s">
        <v>5049</v>
      </c>
      <c r="AL938" t="s">
        <v>2</v>
      </c>
    </row>
    <row r="939" spans="1:38" x14ac:dyDescent="0.25">
      <c r="A939" s="2" t="s">
        <v>5041</v>
      </c>
      <c r="B939">
        <v>939</v>
      </c>
      <c r="C939" t="s">
        <v>5043</v>
      </c>
      <c r="D939" t="s">
        <v>5044</v>
      </c>
      <c r="E939" s="3" t="s">
        <v>5047</v>
      </c>
      <c r="F939">
        <v>1840</v>
      </c>
      <c r="G939" t="s">
        <v>2</v>
      </c>
      <c r="H939">
        <f>IFERROR(INDEX(Plan2!C:C,MATCH(F939,Plan2!I:I,0)),"NULL")</f>
        <v>15</v>
      </c>
      <c r="I939" t="s">
        <v>2</v>
      </c>
      <c r="J939" t="s">
        <v>5148</v>
      </c>
      <c r="K939" t="s">
        <v>5043</v>
      </c>
      <c r="L939" t="str">
        <f>IFERROR(INDEX(Plan2!E:E,MATCH(F939,Plan2!I:I,0)),"NULL")</f>
        <v>CAGEPA</v>
      </c>
      <c r="M939" s="3" t="s">
        <v>5047</v>
      </c>
      <c r="N939">
        <v>68</v>
      </c>
      <c r="O939" t="s">
        <v>5043</v>
      </c>
      <c r="P939" s="4">
        <v>43040</v>
      </c>
      <c r="Q939" s="5" t="s">
        <v>5046</v>
      </c>
      <c r="R939" s="4">
        <v>44866</v>
      </c>
      <c r="S939" s="6" t="s">
        <v>5046</v>
      </c>
      <c r="T939" t="s">
        <v>1180</v>
      </c>
      <c r="U939" s="3" t="s">
        <v>5046</v>
      </c>
      <c r="V939">
        <v>0</v>
      </c>
      <c r="W939" s="3" t="s">
        <v>5047</v>
      </c>
      <c r="X939" s="7" t="s">
        <v>5267</v>
      </c>
      <c r="Y939" s="3" t="s">
        <v>5043</v>
      </c>
      <c r="Z939">
        <v>0</v>
      </c>
      <c r="AA939" s="3" t="s">
        <v>5046</v>
      </c>
      <c r="AB939" t="s">
        <v>28</v>
      </c>
      <c r="AC939" s="3" t="s">
        <v>5046</v>
      </c>
      <c r="AD939">
        <v>195087</v>
      </c>
      <c r="AE939" s="3" t="s">
        <v>5046</v>
      </c>
      <c r="AF939" t="s">
        <v>33</v>
      </c>
      <c r="AG939" s="3" t="s">
        <v>5046</v>
      </c>
      <c r="AH939">
        <v>0</v>
      </c>
      <c r="AI939" s="3" t="s">
        <v>5046</v>
      </c>
      <c r="AJ939" t="s">
        <v>25</v>
      </c>
      <c r="AK939" s="3" t="s">
        <v>5049</v>
      </c>
      <c r="AL939" t="s">
        <v>2</v>
      </c>
    </row>
    <row r="940" spans="1:38" x14ac:dyDescent="0.25">
      <c r="A940" s="2" t="s">
        <v>5041</v>
      </c>
      <c r="B940">
        <v>940</v>
      </c>
      <c r="C940" t="s">
        <v>5043</v>
      </c>
      <c r="D940" t="s">
        <v>5045</v>
      </c>
      <c r="E940" s="3" t="s">
        <v>5047</v>
      </c>
      <c r="F940">
        <v>1940</v>
      </c>
      <c r="G940" t="s">
        <v>2</v>
      </c>
      <c r="H940">
        <f>IFERROR(INDEX(Plan2!C:C,MATCH(F940,Plan2!I:I,0)),"NULL")</f>
        <v>1</v>
      </c>
      <c r="I940" t="s">
        <v>2</v>
      </c>
      <c r="J940" t="s">
        <v>5148</v>
      </c>
      <c r="K940" t="s">
        <v>5043</v>
      </c>
      <c r="L940" t="str">
        <f>IFERROR(INDEX(Plan2!E:E,MATCH(F940,Plan2!I:I,0)),"NULL")</f>
        <v>SABARA</v>
      </c>
      <c r="M940" s="3" t="s">
        <v>5047</v>
      </c>
      <c r="N940">
        <v>50</v>
      </c>
      <c r="O940" t="s">
        <v>5043</v>
      </c>
      <c r="P940" s="4">
        <v>42156</v>
      </c>
      <c r="Q940" s="5" t="s">
        <v>5046</v>
      </c>
      <c r="R940" s="4">
        <v>43983</v>
      </c>
      <c r="S940" s="6" t="s">
        <v>5046</v>
      </c>
      <c r="T940" t="s">
        <v>1181</v>
      </c>
      <c r="U940" s="3" t="s">
        <v>5046</v>
      </c>
      <c r="V940">
        <v>0</v>
      </c>
      <c r="W940" s="3" t="s">
        <v>5047</v>
      </c>
      <c r="X940" s="7" t="s">
        <v>5366</v>
      </c>
      <c r="Y940" s="3" t="s">
        <v>5043</v>
      </c>
      <c r="Z940">
        <v>0</v>
      </c>
      <c r="AA940" s="3" t="s">
        <v>5046</v>
      </c>
      <c r="AB940" t="s">
        <v>220</v>
      </c>
      <c r="AC940" s="3" t="s">
        <v>5046</v>
      </c>
      <c r="AD940">
        <v>19533</v>
      </c>
      <c r="AE940" s="3" t="s">
        <v>5046</v>
      </c>
      <c r="AF940" t="s">
        <v>46</v>
      </c>
      <c r="AG940" s="3" t="s">
        <v>5046</v>
      </c>
      <c r="AH940">
        <v>0</v>
      </c>
      <c r="AI940" s="3" t="s">
        <v>5046</v>
      </c>
      <c r="AJ940" t="s">
        <v>25</v>
      </c>
      <c r="AK940" s="3" t="s">
        <v>5049</v>
      </c>
      <c r="AL940" t="s">
        <v>2</v>
      </c>
    </row>
    <row r="941" spans="1:38" x14ac:dyDescent="0.25">
      <c r="A941" s="2" t="s">
        <v>5041</v>
      </c>
      <c r="B941">
        <v>941</v>
      </c>
      <c r="C941" t="s">
        <v>5043</v>
      </c>
      <c r="D941" t="s">
        <v>5045</v>
      </c>
      <c r="E941" s="3" t="s">
        <v>5047</v>
      </c>
      <c r="F941">
        <v>1940</v>
      </c>
      <c r="G941" t="s">
        <v>2</v>
      </c>
      <c r="H941">
        <f>IFERROR(INDEX(Plan2!C:C,MATCH(F941,Plan2!I:I,0)),"NULL")</f>
        <v>1</v>
      </c>
      <c r="I941" t="s">
        <v>2</v>
      </c>
      <c r="J941" t="s">
        <v>5148</v>
      </c>
      <c r="K941" t="s">
        <v>5043</v>
      </c>
      <c r="L941" t="str">
        <f>IFERROR(INDEX(Plan2!E:E,MATCH(F941,Plan2!I:I,0)),"NULL")</f>
        <v>SABARA</v>
      </c>
      <c r="M941" s="3" t="s">
        <v>5047</v>
      </c>
      <c r="N941">
        <v>50</v>
      </c>
      <c r="O941" t="s">
        <v>5043</v>
      </c>
      <c r="P941" s="4">
        <v>43252</v>
      </c>
      <c r="Q941" s="5" t="s">
        <v>5046</v>
      </c>
      <c r="R941" s="4">
        <v>45078</v>
      </c>
      <c r="S941" s="6" t="s">
        <v>5046</v>
      </c>
      <c r="T941" t="s">
        <v>1182</v>
      </c>
      <c r="U941" s="3" t="s">
        <v>5046</v>
      </c>
      <c r="V941">
        <v>0</v>
      </c>
      <c r="W941" s="3" t="s">
        <v>5047</v>
      </c>
      <c r="X941" s="7" t="s">
        <v>5439</v>
      </c>
      <c r="Y941" s="3" t="s">
        <v>5043</v>
      </c>
      <c r="Z941">
        <v>0</v>
      </c>
      <c r="AA941" s="3" t="s">
        <v>5046</v>
      </c>
      <c r="AB941" t="s">
        <v>220</v>
      </c>
      <c r="AC941" s="3" t="s">
        <v>5046</v>
      </c>
      <c r="AD941">
        <v>19548</v>
      </c>
      <c r="AE941" s="3" t="s">
        <v>5046</v>
      </c>
      <c r="AF941" t="s">
        <v>46</v>
      </c>
      <c r="AG941" s="3" t="s">
        <v>5046</v>
      </c>
      <c r="AH941">
        <v>0</v>
      </c>
      <c r="AI941" s="3" t="s">
        <v>5046</v>
      </c>
      <c r="AJ941" t="s">
        <v>25</v>
      </c>
      <c r="AK941" s="3" t="s">
        <v>5049</v>
      </c>
      <c r="AL941" t="s">
        <v>2</v>
      </c>
    </row>
    <row r="942" spans="1:38" x14ac:dyDescent="0.25">
      <c r="A942" s="2" t="s">
        <v>5041</v>
      </c>
      <c r="B942">
        <v>942</v>
      </c>
      <c r="C942" t="s">
        <v>5043</v>
      </c>
      <c r="D942" t="s">
        <v>5045</v>
      </c>
      <c r="E942" s="3" t="s">
        <v>5047</v>
      </c>
      <c r="F942">
        <v>1940</v>
      </c>
      <c r="G942" t="s">
        <v>2</v>
      </c>
      <c r="H942">
        <f>IFERROR(INDEX(Plan2!C:C,MATCH(F942,Plan2!I:I,0)),"NULL")</f>
        <v>1</v>
      </c>
      <c r="I942" t="s">
        <v>2</v>
      </c>
      <c r="J942" t="s">
        <v>5148</v>
      </c>
      <c r="K942" t="s">
        <v>5043</v>
      </c>
      <c r="L942" t="str">
        <f>IFERROR(INDEX(Plan2!E:E,MATCH(F942,Plan2!I:I,0)),"NULL")</f>
        <v>SABARA</v>
      </c>
      <c r="M942" s="3" t="s">
        <v>5047</v>
      </c>
      <c r="N942">
        <v>50</v>
      </c>
      <c r="O942" t="s">
        <v>5043</v>
      </c>
      <c r="P942" s="4">
        <v>42217</v>
      </c>
      <c r="Q942" s="5" t="s">
        <v>5046</v>
      </c>
      <c r="R942" s="4">
        <v>44044</v>
      </c>
      <c r="S942" s="6" t="s">
        <v>5046</v>
      </c>
      <c r="T942" t="s">
        <v>1183</v>
      </c>
      <c r="U942" s="3" t="s">
        <v>5046</v>
      </c>
      <c r="V942">
        <v>0</v>
      </c>
      <c r="W942" s="3" t="s">
        <v>5047</v>
      </c>
      <c r="X942" s="7" t="s">
        <v>5433</v>
      </c>
      <c r="Y942" s="3" t="s">
        <v>5043</v>
      </c>
      <c r="Z942">
        <v>0</v>
      </c>
      <c r="AA942" s="3" t="s">
        <v>5046</v>
      </c>
      <c r="AB942" t="s">
        <v>220</v>
      </c>
      <c r="AC942" s="3" t="s">
        <v>5046</v>
      </c>
      <c r="AD942">
        <v>19610</v>
      </c>
      <c r="AE942" s="3" t="s">
        <v>5046</v>
      </c>
      <c r="AF942" t="s">
        <v>46</v>
      </c>
      <c r="AG942" s="3" t="s">
        <v>5046</v>
      </c>
      <c r="AH942">
        <v>0</v>
      </c>
      <c r="AI942" s="3" t="s">
        <v>5046</v>
      </c>
      <c r="AJ942" t="s">
        <v>25</v>
      </c>
      <c r="AK942" s="3" t="s">
        <v>5049</v>
      </c>
      <c r="AL942" t="s">
        <v>2</v>
      </c>
    </row>
    <row r="943" spans="1:38" x14ac:dyDescent="0.25">
      <c r="A943" s="2" t="s">
        <v>5041</v>
      </c>
      <c r="B943">
        <v>943</v>
      </c>
      <c r="C943" t="s">
        <v>5043</v>
      </c>
      <c r="D943" t="s">
        <v>5045</v>
      </c>
      <c r="E943" s="3" t="s">
        <v>5047</v>
      </c>
      <c r="F943">
        <v>1940</v>
      </c>
      <c r="G943" t="s">
        <v>2</v>
      </c>
      <c r="H943">
        <f>IFERROR(INDEX(Plan2!C:C,MATCH(F943,Plan2!I:I,0)),"NULL")</f>
        <v>1</v>
      </c>
      <c r="I943" t="s">
        <v>2</v>
      </c>
      <c r="J943" t="s">
        <v>5148</v>
      </c>
      <c r="K943" t="s">
        <v>5043</v>
      </c>
      <c r="L943" t="str">
        <f>IFERROR(INDEX(Plan2!E:E,MATCH(F943,Plan2!I:I,0)),"NULL")</f>
        <v>SABARA</v>
      </c>
      <c r="M943" s="3" t="s">
        <v>5047</v>
      </c>
      <c r="N943">
        <v>50</v>
      </c>
      <c r="O943" t="s">
        <v>5043</v>
      </c>
      <c r="P943" s="4">
        <v>43252</v>
      </c>
      <c r="Q943" s="5" t="s">
        <v>5046</v>
      </c>
      <c r="R943" s="4">
        <v>45078</v>
      </c>
      <c r="S943" s="6" t="s">
        <v>5046</v>
      </c>
      <c r="T943" t="s">
        <v>1184</v>
      </c>
      <c r="U943" s="3" t="s">
        <v>5046</v>
      </c>
      <c r="V943">
        <v>0</v>
      </c>
      <c r="W943" s="3" t="s">
        <v>5047</v>
      </c>
      <c r="X943" s="7" t="s">
        <v>5179</v>
      </c>
      <c r="Y943" s="3" t="s">
        <v>5043</v>
      </c>
      <c r="Z943">
        <v>0</v>
      </c>
      <c r="AA943" s="3" t="s">
        <v>5046</v>
      </c>
      <c r="AB943" t="s">
        <v>220</v>
      </c>
      <c r="AC943" s="3" t="s">
        <v>5046</v>
      </c>
      <c r="AD943">
        <v>19613</v>
      </c>
      <c r="AE943" s="3" t="s">
        <v>5046</v>
      </c>
      <c r="AF943" t="s">
        <v>46</v>
      </c>
      <c r="AG943" s="3" t="s">
        <v>5046</v>
      </c>
      <c r="AH943">
        <v>0</v>
      </c>
      <c r="AI943" s="3" t="s">
        <v>5046</v>
      </c>
      <c r="AJ943" t="s">
        <v>25</v>
      </c>
      <c r="AK943" s="3" t="s">
        <v>5049</v>
      </c>
      <c r="AL943" t="s">
        <v>2</v>
      </c>
    </row>
    <row r="944" spans="1:38" x14ac:dyDescent="0.25">
      <c r="A944" s="2" t="s">
        <v>5041</v>
      </c>
      <c r="B944">
        <v>944</v>
      </c>
      <c r="C944" t="s">
        <v>5043</v>
      </c>
      <c r="D944" t="s">
        <v>5044</v>
      </c>
      <c r="E944" s="3" t="s">
        <v>5047</v>
      </c>
      <c r="F944">
        <v>1852</v>
      </c>
      <c r="G944" t="s">
        <v>2</v>
      </c>
      <c r="H944">
        <f>IFERROR(INDEX(Plan2!C:C,MATCH(F944,Plan2!I:I,0)),"NULL")</f>
        <v>18</v>
      </c>
      <c r="I944" t="s">
        <v>2</v>
      </c>
      <c r="J944" t="s">
        <v>5148</v>
      </c>
      <c r="K944" t="s">
        <v>5043</v>
      </c>
      <c r="L944" t="str">
        <f>IFERROR(INDEX(Plan2!E:E,MATCH(F944,Plan2!I:I,0)),"NULL")</f>
        <v>COMPESA</v>
      </c>
      <c r="M944" s="3" t="s">
        <v>5047</v>
      </c>
      <c r="N944">
        <v>68</v>
      </c>
      <c r="O944" t="s">
        <v>5043</v>
      </c>
      <c r="P944" s="4">
        <v>43405</v>
      </c>
      <c r="Q944" s="5" t="s">
        <v>5046</v>
      </c>
      <c r="R944" s="4">
        <v>45260</v>
      </c>
      <c r="S944" s="6" t="s">
        <v>5046</v>
      </c>
      <c r="T944" t="s">
        <v>1185</v>
      </c>
      <c r="U944" s="3" t="s">
        <v>5046</v>
      </c>
      <c r="V944">
        <v>0</v>
      </c>
      <c r="W944" s="3" t="s">
        <v>5047</v>
      </c>
      <c r="X944" s="7" t="s">
        <v>5427</v>
      </c>
      <c r="Y944" s="3" t="s">
        <v>5043</v>
      </c>
      <c r="Z944">
        <v>0</v>
      </c>
      <c r="AA944" s="3" t="s">
        <v>5046</v>
      </c>
      <c r="AB944" t="s">
        <v>28</v>
      </c>
      <c r="AC944" s="3" t="s">
        <v>5046</v>
      </c>
      <c r="AD944">
        <v>197</v>
      </c>
      <c r="AE944" s="3" t="s">
        <v>5046</v>
      </c>
      <c r="AF944" t="s">
        <v>33</v>
      </c>
      <c r="AG944" s="3" t="s">
        <v>5046</v>
      </c>
      <c r="AH944">
        <v>0</v>
      </c>
      <c r="AI944" s="3" t="s">
        <v>5046</v>
      </c>
      <c r="AJ944" t="s">
        <v>25</v>
      </c>
      <c r="AK944" s="3" t="s">
        <v>5049</v>
      </c>
      <c r="AL944" t="s">
        <v>2</v>
      </c>
    </row>
    <row r="945" spans="1:38" x14ac:dyDescent="0.25">
      <c r="A945" s="2" t="s">
        <v>5041</v>
      </c>
      <c r="B945">
        <v>945</v>
      </c>
      <c r="C945" t="s">
        <v>5043</v>
      </c>
      <c r="D945" t="s">
        <v>5044</v>
      </c>
      <c r="E945" s="3" t="s">
        <v>5047</v>
      </c>
      <c r="F945">
        <v>1840</v>
      </c>
      <c r="G945" t="s">
        <v>2</v>
      </c>
      <c r="H945">
        <f>IFERROR(INDEX(Plan2!C:C,MATCH(F945,Plan2!I:I,0)),"NULL")</f>
        <v>15</v>
      </c>
      <c r="I945" t="s">
        <v>2</v>
      </c>
      <c r="J945" t="s">
        <v>5148</v>
      </c>
      <c r="K945" t="s">
        <v>5043</v>
      </c>
      <c r="L945" t="str">
        <f>IFERROR(INDEX(Plan2!E:E,MATCH(F945,Plan2!I:I,0)),"NULL")</f>
        <v>CAGEPA</v>
      </c>
      <c r="M945" s="3" t="s">
        <v>5047</v>
      </c>
      <c r="N945">
        <v>68</v>
      </c>
      <c r="O945" t="s">
        <v>5043</v>
      </c>
      <c r="P945" s="4">
        <v>42278</v>
      </c>
      <c r="Q945" s="5" t="s">
        <v>5046</v>
      </c>
      <c r="R945" s="4">
        <v>44105</v>
      </c>
      <c r="S945" s="6" t="s">
        <v>5046</v>
      </c>
      <c r="T945" t="s">
        <v>1186</v>
      </c>
      <c r="U945" s="3" t="s">
        <v>5046</v>
      </c>
      <c r="V945">
        <v>0</v>
      </c>
      <c r="W945" s="3" t="s">
        <v>5047</v>
      </c>
      <c r="X945" s="7" t="s">
        <v>5414</v>
      </c>
      <c r="Y945" s="3" t="s">
        <v>5043</v>
      </c>
      <c r="Z945">
        <v>0</v>
      </c>
      <c r="AA945" s="3" t="s">
        <v>5046</v>
      </c>
      <c r="AB945" t="s">
        <v>28</v>
      </c>
      <c r="AC945" s="3" t="s">
        <v>5046</v>
      </c>
      <c r="AD945">
        <v>198</v>
      </c>
      <c r="AE945" s="3" t="s">
        <v>5046</v>
      </c>
      <c r="AF945" t="s">
        <v>33</v>
      </c>
      <c r="AG945" s="3" t="s">
        <v>5046</v>
      </c>
      <c r="AH945">
        <v>0</v>
      </c>
      <c r="AI945" s="3" t="s">
        <v>5046</v>
      </c>
      <c r="AJ945" t="s">
        <v>25</v>
      </c>
      <c r="AK945" s="3" t="s">
        <v>5049</v>
      </c>
      <c r="AL945" t="s">
        <v>2</v>
      </c>
    </row>
    <row r="946" spans="1:38" x14ac:dyDescent="0.25">
      <c r="A946" s="2" t="s">
        <v>5041</v>
      </c>
      <c r="B946">
        <v>946</v>
      </c>
      <c r="C946" t="s">
        <v>5043</v>
      </c>
      <c r="D946" t="s">
        <v>5045</v>
      </c>
      <c r="E946" s="3" t="s">
        <v>5047</v>
      </c>
      <c r="F946">
        <v>1940</v>
      </c>
      <c r="G946" t="s">
        <v>2</v>
      </c>
      <c r="H946">
        <f>IFERROR(INDEX(Plan2!C:C,MATCH(F946,Plan2!I:I,0)),"NULL")</f>
        <v>1</v>
      </c>
      <c r="I946" t="s">
        <v>2</v>
      </c>
      <c r="J946" t="s">
        <v>5148</v>
      </c>
      <c r="K946" t="s">
        <v>5043</v>
      </c>
      <c r="L946" t="str">
        <f>IFERROR(INDEX(Plan2!E:E,MATCH(F946,Plan2!I:I,0)),"NULL")</f>
        <v>SABARA</v>
      </c>
      <c r="M946" s="3" t="s">
        <v>5047</v>
      </c>
      <c r="N946">
        <v>68</v>
      </c>
      <c r="O946" t="s">
        <v>5043</v>
      </c>
      <c r="P946" s="4">
        <v>43374</v>
      </c>
      <c r="Q946" s="5" t="s">
        <v>5046</v>
      </c>
      <c r="R946" s="4">
        <v>45200</v>
      </c>
      <c r="S946" s="6" t="s">
        <v>5046</v>
      </c>
      <c r="T946" t="s">
        <v>1187</v>
      </c>
      <c r="U946" s="3" t="s">
        <v>5046</v>
      </c>
      <c r="V946">
        <v>0</v>
      </c>
      <c r="W946" s="3" t="s">
        <v>5047</v>
      </c>
      <c r="X946" s="7" t="s">
        <v>5440</v>
      </c>
      <c r="Y946" s="3" t="s">
        <v>5043</v>
      </c>
      <c r="Z946">
        <v>0</v>
      </c>
      <c r="AA946" s="3" t="s">
        <v>5046</v>
      </c>
      <c r="AB946" t="s">
        <v>28</v>
      </c>
      <c r="AC946" s="3" t="s">
        <v>5046</v>
      </c>
      <c r="AD946" t="s">
        <v>1188</v>
      </c>
      <c r="AE946" s="3" t="s">
        <v>5046</v>
      </c>
      <c r="AF946" t="s">
        <v>44</v>
      </c>
      <c r="AG946" s="3" t="s">
        <v>5046</v>
      </c>
      <c r="AH946">
        <v>0</v>
      </c>
      <c r="AI946" s="3" t="s">
        <v>5046</v>
      </c>
      <c r="AJ946" t="s">
        <v>25</v>
      </c>
      <c r="AK946" s="3" t="s">
        <v>5049</v>
      </c>
      <c r="AL946" t="s">
        <v>2</v>
      </c>
    </row>
    <row r="947" spans="1:38" x14ac:dyDescent="0.25">
      <c r="A947" s="2" t="s">
        <v>5041</v>
      </c>
      <c r="B947">
        <v>947</v>
      </c>
      <c r="C947" t="s">
        <v>5043</v>
      </c>
      <c r="D947" t="s">
        <v>5045</v>
      </c>
      <c r="E947" s="3" t="s">
        <v>5047</v>
      </c>
      <c r="F947">
        <v>1940</v>
      </c>
      <c r="G947" t="s">
        <v>2</v>
      </c>
      <c r="H947">
        <f>IFERROR(INDEX(Plan2!C:C,MATCH(F947,Plan2!I:I,0)),"NULL")</f>
        <v>1</v>
      </c>
      <c r="I947" t="s">
        <v>2</v>
      </c>
      <c r="J947" t="s">
        <v>5148</v>
      </c>
      <c r="K947" t="s">
        <v>5043</v>
      </c>
      <c r="L947" t="str">
        <f>IFERROR(INDEX(Plan2!E:E,MATCH(F947,Plan2!I:I,0)),"NULL")</f>
        <v>SABARA</v>
      </c>
      <c r="M947" s="3" t="s">
        <v>5047</v>
      </c>
      <c r="N947">
        <v>68</v>
      </c>
      <c r="O947" t="s">
        <v>5043</v>
      </c>
      <c r="P947" s="4">
        <v>43405</v>
      </c>
      <c r="Q947" s="5" t="s">
        <v>5046</v>
      </c>
      <c r="R947" s="4">
        <v>45231</v>
      </c>
      <c r="S947" s="6" t="s">
        <v>5046</v>
      </c>
      <c r="T947" t="s">
        <v>1189</v>
      </c>
      <c r="U947" s="3" t="s">
        <v>5046</v>
      </c>
      <c r="V947">
        <v>0</v>
      </c>
      <c r="W947" s="3" t="s">
        <v>5047</v>
      </c>
      <c r="X947" s="7" t="s">
        <v>5261</v>
      </c>
      <c r="Y947" s="3" t="s">
        <v>5043</v>
      </c>
      <c r="Z947">
        <v>0</v>
      </c>
      <c r="AA947" s="3" t="s">
        <v>5046</v>
      </c>
      <c r="AB947" t="s">
        <v>28</v>
      </c>
      <c r="AC947" s="3" t="s">
        <v>5046</v>
      </c>
      <c r="AD947" t="s">
        <v>1190</v>
      </c>
      <c r="AE947" s="3" t="s">
        <v>5046</v>
      </c>
      <c r="AF947" t="s">
        <v>44</v>
      </c>
      <c r="AG947" s="3" t="s">
        <v>5046</v>
      </c>
      <c r="AH947">
        <v>0</v>
      </c>
      <c r="AI947" s="3" t="s">
        <v>5046</v>
      </c>
      <c r="AJ947" t="s">
        <v>25</v>
      </c>
      <c r="AK947" s="3" t="s">
        <v>5049</v>
      </c>
      <c r="AL947" t="s">
        <v>2</v>
      </c>
    </row>
    <row r="948" spans="1:38" x14ac:dyDescent="0.25">
      <c r="A948" s="2" t="s">
        <v>5041</v>
      </c>
      <c r="B948">
        <v>948</v>
      </c>
      <c r="C948" t="s">
        <v>5043</v>
      </c>
      <c r="D948" t="s">
        <v>5045</v>
      </c>
      <c r="E948" s="3" t="s">
        <v>5047</v>
      </c>
      <c r="F948">
        <v>1940</v>
      </c>
      <c r="G948" t="s">
        <v>2</v>
      </c>
      <c r="H948">
        <f>IFERROR(INDEX(Plan2!C:C,MATCH(F948,Plan2!I:I,0)),"NULL")</f>
        <v>1</v>
      </c>
      <c r="I948" t="s">
        <v>2</v>
      </c>
      <c r="J948" t="s">
        <v>5148</v>
      </c>
      <c r="K948" t="s">
        <v>5043</v>
      </c>
      <c r="L948" t="str">
        <f>IFERROR(INDEX(Plan2!E:E,MATCH(F948,Plan2!I:I,0)),"NULL")</f>
        <v>SABARA</v>
      </c>
      <c r="M948" s="3" t="s">
        <v>5047</v>
      </c>
      <c r="N948">
        <v>68</v>
      </c>
      <c r="O948" t="s">
        <v>5043</v>
      </c>
      <c r="P948" s="4">
        <v>43374</v>
      </c>
      <c r="Q948" s="5" t="s">
        <v>5046</v>
      </c>
      <c r="R948" s="4">
        <v>45200</v>
      </c>
      <c r="S948" s="6" t="s">
        <v>5046</v>
      </c>
      <c r="T948" t="s">
        <v>1191</v>
      </c>
      <c r="U948" s="3" t="s">
        <v>5046</v>
      </c>
      <c r="V948">
        <v>0</v>
      </c>
      <c r="W948" s="3" t="s">
        <v>5047</v>
      </c>
      <c r="X948" s="7" t="s">
        <v>5423</v>
      </c>
      <c r="Y948" s="3" t="s">
        <v>5043</v>
      </c>
      <c r="Z948">
        <v>0</v>
      </c>
      <c r="AA948" s="3" t="s">
        <v>5046</v>
      </c>
      <c r="AB948" t="s">
        <v>28</v>
      </c>
      <c r="AC948" s="3" t="s">
        <v>5046</v>
      </c>
      <c r="AD948" t="s">
        <v>1192</v>
      </c>
      <c r="AE948" s="3" t="s">
        <v>5046</v>
      </c>
      <c r="AF948" t="s">
        <v>44</v>
      </c>
      <c r="AG948" s="3" t="s">
        <v>5046</v>
      </c>
      <c r="AH948">
        <v>0</v>
      </c>
      <c r="AI948" s="3" t="s">
        <v>5046</v>
      </c>
      <c r="AJ948" t="s">
        <v>25</v>
      </c>
      <c r="AK948" s="3" t="s">
        <v>5049</v>
      </c>
      <c r="AL948" t="s">
        <v>2</v>
      </c>
    </row>
    <row r="949" spans="1:38" x14ac:dyDescent="0.25">
      <c r="A949" s="2" t="s">
        <v>5041</v>
      </c>
      <c r="B949">
        <v>949</v>
      </c>
      <c r="C949" t="s">
        <v>5043</v>
      </c>
      <c r="D949" t="s">
        <v>5044</v>
      </c>
      <c r="E949" s="3" t="s">
        <v>5047</v>
      </c>
      <c r="F949">
        <v>1827</v>
      </c>
      <c r="G949" t="s">
        <v>2</v>
      </c>
      <c r="H949">
        <f>IFERROR(INDEX(Plan2!C:C,MATCH(F949,Plan2!I:I,0)),"NULL")</f>
        <v>12</v>
      </c>
      <c r="I949" t="s">
        <v>2</v>
      </c>
      <c r="J949" t="s">
        <v>5148</v>
      </c>
      <c r="K949" t="s">
        <v>5043</v>
      </c>
      <c r="L949" t="str">
        <f>IFERROR(INDEX(Plan2!E:E,MATCH(F949,Plan2!I:I,0)),"NULL")</f>
        <v>CAERN</v>
      </c>
      <c r="M949" s="3" t="s">
        <v>5047</v>
      </c>
      <c r="N949">
        <v>50</v>
      </c>
      <c r="O949" t="s">
        <v>5043</v>
      </c>
      <c r="P949" s="4">
        <v>42795</v>
      </c>
      <c r="Q949" s="5" t="s">
        <v>5046</v>
      </c>
      <c r="R949" s="4">
        <v>44621</v>
      </c>
      <c r="S949" s="6" t="s">
        <v>5046</v>
      </c>
      <c r="T949" t="s">
        <v>1193</v>
      </c>
      <c r="U949" s="3" t="s">
        <v>5046</v>
      </c>
      <c r="V949">
        <v>0</v>
      </c>
      <c r="W949" s="3" t="s">
        <v>5047</v>
      </c>
      <c r="X949" s="7" t="s">
        <v>5298</v>
      </c>
      <c r="Y949" s="3" t="s">
        <v>5043</v>
      </c>
      <c r="Z949">
        <v>0</v>
      </c>
      <c r="AA949" s="3" t="s">
        <v>5046</v>
      </c>
      <c r="AB949" t="s">
        <v>28</v>
      </c>
      <c r="AC949" s="3" t="s">
        <v>5046</v>
      </c>
      <c r="AD949" t="s">
        <v>1194</v>
      </c>
      <c r="AE949" s="3" t="s">
        <v>5046</v>
      </c>
      <c r="AF949" t="s">
        <v>24</v>
      </c>
      <c r="AG949" s="3" t="s">
        <v>5046</v>
      </c>
      <c r="AH949">
        <v>0</v>
      </c>
      <c r="AI949" s="3" t="s">
        <v>5046</v>
      </c>
      <c r="AJ949" t="s">
        <v>25</v>
      </c>
      <c r="AK949" s="3" t="s">
        <v>5049</v>
      </c>
      <c r="AL949" t="s">
        <v>2</v>
      </c>
    </row>
    <row r="950" spans="1:38" x14ac:dyDescent="0.25">
      <c r="A950" s="2" t="s">
        <v>5041</v>
      </c>
      <c r="B950">
        <v>950</v>
      </c>
      <c r="C950" t="s">
        <v>5043</v>
      </c>
      <c r="D950" t="s">
        <v>5045</v>
      </c>
      <c r="E950" s="3" t="s">
        <v>5047</v>
      </c>
      <c r="F950">
        <v>1940</v>
      </c>
      <c r="G950" t="s">
        <v>2</v>
      </c>
      <c r="H950">
        <f>IFERROR(INDEX(Plan2!C:C,MATCH(F950,Plan2!I:I,0)),"NULL")</f>
        <v>1</v>
      </c>
      <c r="I950" t="s">
        <v>2</v>
      </c>
      <c r="J950" t="s">
        <v>5148</v>
      </c>
      <c r="K950" t="s">
        <v>5043</v>
      </c>
      <c r="L950" t="str">
        <f>IFERROR(INDEX(Plan2!E:E,MATCH(F950,Plan2!I:I,0)),"NULL")</f>
        <v>SABARA</v>
      </c>
      <c r="M950" s="3" t="s">
        <v>5047</v>
      </c>
      <c r="N950">
        <v>68</v>
      </c>
      <c r="O950" t="s">
        <v>5043</v>
      </c>
      <c r="P950" s="4">
        <v>41671</v>
      </c>
      <c r="Q950" s="5" t="s">
        <v>5046</v>
      </c>
      <c r="R950" s="4">
        <v>43497</v>
      </c>
      <c r="S950" s="6" t="s">
        <v>5046</v>
      </c>
      <c r="T950" t="s">
        <v>1195</v>
      </c>
      <c r="U950" s="3" t="s">
        <v>5046</v>
      </c>
      <c r="V950">
        <v>0</v>
      </c>
      <c r="W950" s="3" t="s">
        <v>5047</v>
      </c>
      <c r="X950" s="7" t="s">
        <v>5184</v>
      </c>
      <c r="Y950" s="3" t="s">
        <v>5043</v>
      </c>
      <c r="Z950">
        <v>0</v>
      </c>
      <c r="AA950" s="3" t="s">
        <v>5046</v>
      </c>
      <c r="AB950" t="s">
        <v>28</v>
      </c>
      <c r="AC950" s="3" t="s">
        <v>5046</v>
      </c>
      <c r="AD950" t="s">
        <v>1196</v>
      </c>
      <c r="AE950" s="3" t="s">
        <v>5046</v>
      </c>
      <c r="AF950" t="s">
        <v>44</v>
      </c>
      <c r="AG950" s="3" t="s">
        <v>5046</v>
      </c>
      <c r="AH950">
        <v>0</v>
      </c>
      <c r="AI950" s="3" t="s">
        <v>5046</v>
      </c>
      <c r="AJ950" t="s">
        <v>25</v>
      </c>
      <c r="AK950" s="3" t="s">
        <v>5049</v>
      </c>
      <c r="AL950" t="s">
        <v>2</v>
      </c>
    </row>
    <row r="951" spans="1:38" x14ac:dyDescent="0.25">
      <c r="A951" s="2" t="s">
        <v>5041</v>
      </c>
      <c r="B951">
        <v>951</v>
      </c>
      <c r="C951" t="s">
        <v>5043</v>
      </c>
      <c r="D951" t="s">
        <v>5045</v>
      </c>
      <c r="E951" s="3" t="s">
        <v>5047</v>
      </c>
      <c r="F951">
        <v>1940</v>
      </c>
      <c r="G951" t="s">
        <v>2</v>
      </c>
      <c r="H951">
        <f>IFERROR(INDEX(Plan2!C:C,MATCH(F951,Plan2!I:I,0)),"NULL")</f>
        <v>1</v>
      </c>
      <c r="I951" t="s">
        <v>2</v>
      </c>
      <c r="J951" t="s">
        <v>5148</v>
      </c>
      <c r="K951" t="s">
        <v>5043</v>
      </c>
      <c r="L951" t="str">
        <f>IFERROR(INDEX(Plan2!E:E,MATCH(F951,Plan2!I:I,0)),"NULL")</f>
        <v>SABARA</v>
      </c>
      <c r="M951" s="3" t="s">
        <v>5047</v>
      </c>
      <c r="N951">
        <v>68</v>
      </c>
      <c r="O951" t="s">
        <v>5043</v>
      </c>
      <c r="P951" s="4">
        <v>41579</v>
      </c>
      <c r="Q951" s="5" t="s">
        <v>5046</v>
      </c>
      <c r="R951" s="4">
        <v>45381</v>
      </c>
      <c r="S951" s="6" t="s">
        <v>5046</v>
      </c>
      <c r="T951" t="s">
        <v>1197</v>
      </c>
      <c r="U951" s="3" t="s">
        <v>5046</v>
      </c>
      <c r="V951">
        <v>0</v>
      </c>
      <c r="W951" s="3" t="s">
        <v>5047</v>
      </c>
      <c r="X951" s="7" t="s">
        <v>5441</v>
      </c>
      <c r="Y951" s="3" t="s">
        <v>5043</v>
      </c>
      <c r="Z951">
        <v>0</v>
      </c>
      <c r="AA951" s="3" t="s">
        <v>5046</v>
      </c>
      <c r="AB951" t="s">
        <v>28</v>
      </c>
      <c r="AC951" s="3" t="s">
        <v>5046</v>
      </c>
      <c r="AD951">
        <v>2048</v>
      </c>
      <c r="AE951" s="3" t="s">
        <v>5046</v>
      </c>
      <c r="AF951" t="s">
        <v>44</v>
      </c>
      <c r="AG951" s="3" t="s">
        <v>5046</v>
      </c>
      <c r="AH951">
        <v>0</v>
      </c>
      <c r="AI951" s="3" t="s">
        <v>5046</v>
      </c>
      <c r="AJ951" t="s">
        <v>25</v>
      </c>
      <c r="AK951" s="3" t="s">
        <v>5049</v>
      </c>
      <c r="AL951" t="s">
        <v>2</v>
      </c>
    </row>
    <row r="952" spans="1:38" x14ac:dyDescent="0.25">
      <c r="A952" s="2" t="s">
        <v>5041</v>
      </c>
      <c r="B952">
        <v>952</v>
      </c>
      <c r="C952" t="s">
        <v>5043</v>
      </c>
      <c r="D952" t="s">
        <v>5045</v>
      </c>
      <c r="E952" s="3" t="s">
        <v>5047</v>
      </c>
      <c r="F952">
        <v>1940</v>
      </c>
      <c r="G952" t="s">
        <v>2</v>
      </c>
      <c r="H952">
        <f>IFERROR(INDEX(Plan2!C:C,MATCH(F952,Plan2!I:I,0)),"NULL")</f>
        <v>1</v>
      </c>
      <c r="I952" t="s">
        <v>2</v>
      </c>
      <c r="J952" t="s">
        <v>5148</v>
      </c>
      <c r="K952" t="s">
        <v>5043</v>
      </c>
      <c r="L952" t="str">
        <f>IFERROR(INDEX(Plan2!E:E,MATCH(F952,Plan2!I:I,0)),"NULL")</f>
        <v>SABARA</v>
      </c>
      <c r="M952" s="3" t="s">
        <v>5047</v>
      </c>
      <c r="N952">
        <v>68</v>
      </c>
      <c r="O952" t="s">
        <v>5043</v>
      </c>
      <c r="P952" s="4">
        <v>41883</v>
      </c>
      <c r="Q952" s="5" t="s">
        <v>5046</v>
      </c>
      <c r="R952" s="4">
        <v>43709</v>
      </c>
      <c r="S952" s="6" t="s">
        <v>5046</v>
      </c>
      <c r="T952" t="s">
        <v>1198</v>
      </c>
      <c r="U952" s="3" t="s">
        <v>5046</v>
      </c>
      <c r="V952">
        <v>0</v>
      </c>
      <c r="W952" s="3" t="s">
        <v>5047</v>
      </c>
      <c r="X952" s="7" t="s">
        <v>5442</v>
      </c>
      <c r="Y952" s="3" t="s">
        <v>5043</v>
      </c>
      <c r="Z952">
        <v>0</v>
      </c>
      <c r="AA952" s="3" t="s">
        <v>5046</v>
      </c>
      <c r="AB952" t="s">
        <v>28</v>
      </c>
      <c r="AC952" s="3" t="s">
        <v>5046</v>
      </c>
      <c r="AD952" t="s">
        <v>1199</v>
      </c>
      <c r="AE952" s="3" t="s">
        <v>5046</v>
      </c>
      <c r="AF952" t="s">
        <v>44</v>
      </c>
      <c r="AG952" s="3" t="s">
        <v>5046</v>
      </c>
      <c r="AH952">
        <v>0</v>
      </c>
      <c r="AI952" s="3" t="s">
        <v>5046</v>
      </c>
      <c r="AJ952" t="s">
        <v>25</v>
      </c>
      <c r="AK952" s="3" t="s">
        <v>5049</v>
      </c>
      <c r="AL952" t="s">
        <v>2</v>
      </c>
    </row>
    <row r="953" spans="1:38" x14ac:dyDescent="0.25">
      <c r="A953" s="2" t="s">
        <v>5041</v>
      </c>
      <c r="B953">
        <v>953</v>
      </c>
      <c r="C953" t="s">
        <v>5043</v>
      </c>
      <c r="D953" t="s">
        <v>5045</v>
      </c>
      <c r="E953" s="3" t="s">
        <v>5047</v>
      </c>
      <c r="F953">
        <v>1940</v>
      </c>
      <c r="G953" t="s">
        <v>2</v>
      </c>
      <c r="H953">
        <f>IFERROR(INDEX(Plan2!C:C,MATCH(F953,Plan2!I:I,0)),"NULL")</f>
        <v>1</v>
      </c>
      <c r="I953" t="s">
        <v>2</v>
      </c>
      <c r="J953" t="s">
        <v>5148</v>
      </c>
      <c r="K953" t="s">
        <v>5043</v>
      </c>
      <c r="L953" t="str">
        <f>IFERROR(INDEX(Plan2!E:E,MATCH(F953,Plan2!I:I,0)),"NULL")</f>
        <v>SABARA</v>
      </c>
      <c r="M953" s="3" t="s">
        <v>5047</v>
      </c>
      <c r="N953">
        <v>900</v>
      </c>
      <c r="O953" t="s">
        <v>5043</v>
      </c>
      <c r="P953" s="4">
        <v>27607</v>
      </c>
      <c r="Q953" s="5" t="s">
        <v>5046</v>
      </c>
      <c r="R953" s="4">
        <v>44166</v>
      </c>
      <c r="S953" s="6" t="s">
        <v>5046</v>
      </c>
      <c r="T953" t="s">
        <v>1200</v>
      </c>
      <c r="U953" s="3" t="s">
        <v>5046</v>
      </c>
      <c r="V953">
        <v>0</v>
      </c>
      <c r="W953" s="3" t="s">
        <v>5047</v>
      </c>
      <c r="X953" s="7" t="s">
        <v>5443</v>
      </c>
      <c r="Y953" s="3" t="s">
        <v>5043</v>
      </c>
      <c r="Z953">
        <v>0</v>
      </c>
      <c r="AA953" s="3" t="s">
        <v>5046</v>
      </c>
      <c r="AB953" t="s">
        <v>71</v>
      </c>
      <c r="AC953" s="3" t="s">
        <v>5046</v>
      </c>
      <c r="AD953">
        <v>2062</v>
      </c>
      <c r="AE953" s="3" t="s">
        <v>5046</v>
      </c>
      <c r="AF953" t="s">
        <v>166</v>
      </c>
      <c r="AG953" s="3" t="s">
        <v>5046</v>
      </c>
      <c r="AH953">
        <v>0</v>
      </c>
      <c r="AI953" s="3" t="s">
        <v>5046</v>
      </c>
      <c r="AJ953" t="s">
        <v>25</v>
      </c>
      <c r="AK953" s="3" t="s">
        <v>5049</v>
      </c>
      <c r="AL953" t="s">
        <v>2</v>
      </c>
    </row>
    <row r="954" spans="1:38" x14ac:dyDescent="0.25">
      <c r="A954" s="2" t="s">
        <v>5041</v>
      </c>
      <c r="B954">
        <v>954</v>
      </c>
      <c r="C954" t="s">
        <v>5043</v>
      </c>
      <c r="D954" t="s">
        <v>5045</v>
      </c>
      <c r="E954" s="3" t="s">
        <v>5047</v>
      </c>
      <c r="F954">
        <v>1940</v>
      </c>
      <c r="G954" t="s">
        <v>2</v>
      </c>
      <c r="H954">
        <f>IFERROR(INDEX(Plan2!C:C,MATCH(F954,Plan2!I:I,0)),"NULL")</f>
        <v>1</v>
      </c>
      <c r="I954" t="s">
        <v>2</v>
      </c>
      <c r="J954" t="s">
        <v>5148</v>
      </c>
      <c r="K954" t="s">
        <v>5043</v>
      </c>
      <c r="L954" t="str">
        <f>IFERROR(INDEX(Plan2!E:E,MATCH(F954,Plan2!I:I,0)),"NULL")</f>
        <v>SABARA</v>
      </c>
      <c r="M954" s="3" t="s">
        <v>5047</v>
      </c>
      <c r="N954">
        <v>900</v>
      </c>
      <c r="O954" t="s">
        <v>5043</v>
      </c>
      <c r="P954" s="4">
        <v>27607</v>
      </c>
      <c r="Q954" s="5" t="s">
        <v>5046</v>
      </c>
      <c r="R954" s="4">
        <v>44166</v>
      </c>
      <c r="S954" s="6" t="s">
        <v>5046</v>
      </c>
      <c r="T954" t="s">
        <v>1201</v>
      </c>
      <c r="U954" s="3" t="s">
        <v>5046</v>
      </c>
      <c r="V954">
        <v>0</v>
      </c>
      <c r="W954" s="3" t="s">
        <v>5047</v>
      </c>
      <c r="X954" s="7" t="s">
        <v>5443</v>
      </c>
      <c r="Y954" s="3" t="s">
        <v>5043</v>
      </c>
      <c r="Z954">
        <v>0</v>
      </c>
      <c r="AA954" s="3" t="s">
        <v>5046</v>
      </c>
      <c r="AB954" t="s">
        <v>71</v>
      </c>
      <c r="AC954" s="3" t="s">
        <v>5046</v>
      </c>
      <c r="AD954">
        <v>2062</v>
      </c>
      <c r="AE954" s="3" t="s">
        <v>5046</v>
      </c>
      <c r="AF954" t="s">
        <v>166</v>
      </c>
      <c r="AG954" s="3" t="s">
        <v>5046</v>
      </c>
      <c r="AH954">
        <v>0</v>
      </c>
      <c r="AI954" s="3" t="s">
        <v>5046</v>
      </c>
      <c r="AJ954" t="s">
        <v>25</v>
      </c>
      <c r="AK954" s="3" t="s">
        <v>5049</v>
      </c>
      <c r="AL954" t="s">
        <v>2</v>
      </c>
    </row>
    <row r="955" spans="1:38" x14ac:dyDescent="0.25">
      <c r="A955" s="2" t="s">
        <v>5041</v>
      </c>
      <c r="B955">
        <v>955</v>
      </c>
      <c r="C955" t="s">
        <v>5043</v>
      </c>
      <c r="D955" t="s">
        <v>5044</v>
      </c>
      <c r="E955" s="3" t="s">
        <v>5047</v>
      </c>
      <c r="F955">
        <v>1810</v>
      </c>
      <c r="G955" t="s">
        <v>2</v>
      </c>
      <c r="H955">
        <f>IFERROR(INDEX(Plan2!C:C,MATCH(F955,Plan2!I:I,0)),"NULL")</f>
        <v>28</v>
      </c>
      <c r="I955" t="s">
        <v>2</v>
      </c>
      <c r="J955" t="s">
        <v>5148</v>
      </c>
      <c r="K955" t="s">
        <v>5043</v>
      </c>
      <c r="L955" t="str">
        <f>IFERROR(INDEX(Plan2!E:E,MATCH(F955,Plan2!I:I,0)),"NULL")</f>
        <v>SAAE - QUIXERAMOBIM</v>
      </c>
      <c r="M955" s="3" t="s">
        <v>5047</v>
      </c>
      <c r="N955">
        <v>50</v>
      </c>
      <c r="O955" t="s">
        <v>5043</v>
      </c>
      <c r="P955" s="4">
        <v>42826</v>
      </c>
      <c r="Q955" s="5" t="s">
        <v>5046</v>
      </c>
      <c r="R955" s="4">
        <v>44652</v>
      </c>
      <c r="S955" s="6" t="s">
        <v>5046</v>
      </c>
      <c r="T955" t="s">
        <v>1202</v>
      </c>
      <c r="U955" s="3" t="s">
        <v>5046</v>
      </c>
      <c r="V955">
        <v>0</v>
      </c>
      <c r="W955" s="3" t="s">
        <v>5047</v>
      </c>
      <c r="X955" s="7" t="s">
        <v>5303</v>
      </c>
      <c r="Y955" s="3" t="s">
        <v>5043</v>
      </c>
      <c r="Z955">
        <v>0</v>
      </c>
      <c r="AA955" s="3" t="s">
        <v>5046</v>
      </c>
      <c r="AB955" t="s">
        <v>28</v>
      </c>
      <c r="AC955" s="3" t="s">
        <v>5046</v>
      </c>
      <c r="AD955">
        <v>207</v>
      </c>
      <c r="AE955" s="3" t="s">
        <v>5046</v>
      </c>
      <c r="AF955" t="s">
        <v>24</v>
      </c>
      <c r="AG955" s="3" t="s">
        <v>5046</v>
      </c>
      <c r="AH955">
        <v>0</v>
      </c>
      <c r="AI955" s="3" t="s">
        <v>5046</v>
      </c>
      <c r="AJ955" t="s">
        <v>25</v>
      </c>
      <c r="AK955" s="3" t="s">
        <v>5049</v>
      </c>
      <c r="AL955" t="s">
        <v>2</v>
      </c>
    </row>
    <row r="956" spans="1:38" x14ac:dyDescent="0.25">
      <c r="A956" s="2" t="s">
        <v>5041</v>
      </c>
      <c r="B956">
        <v>956</v>
      </c>
      <c r="C956" t="s">
        <v>5043</v>
      </c>
      <c r="D956" t="s">
        <v>5044</v>
      </c>
      <c r="E956" s="3" t="s">
        <v>5047</v>
      </c>
      <c r="F956">
        <v>1874</v>
      </c>
      <c r="G956" t="s">
        <v>2</v>
      </c>
      <c r="H956">
        <f>IFERROR(INDEX(Plan2!C:C,MATCH(F956,Plan2!I:I,0)),"NULL")</f>
        <v>41</v>
      </c>
      <c r="I956" t="s">
        <v>2</v>
      </c>
      <c r="J956" t="s">
        <v>5148</v>
      </c>
      <c r="K956" t="s">
        <v>5043</v>
      </c>
      <c r="L956" t="str">
        <f>IFERROR(INDEX(Plan2!E:E,MATCH(F956,Plan2!I:I,0)),"NULL")</f>
        <v>SAAE - PALMARES</v>
      </c>
      <c r="M956" s="3" t="s">
        <v>5047</v>
      </c>
      <c r="N956">
        <v>50</v>
      </c>
      <c r="O956" t="s">
        <v>5043</v>
      </c>
      <c r="P956" s="4">
        <v>41730</v>
      </c>
      <c r="Q956" s="5" t="s">
        <v>5046</v>
      </c>
      <c r="R956" s="4">
        <v>43556</v>
      </c>
      <c r="S956" s="6" t="s">
        <v>5046</v>
      </c>
      <c r="T956" t="s">
        <v>1203</v>
      </c>
      <c r="U956" s="3" t="s">
        <v>5046</v>
      </c>
      <c r="V956">
        <v>0</v>
      </c>
      <c r="W956" s="3" t="s">
        <v>5047</v>
      </c>
      <c r="X956" s="7" t="s">
        <v>5253</v>
      </c>
      <c r="Y956" s="3" t="s">
        <v>5043</v>
      </c>
      <c r="Z956">
        <v>0</v>
      </c>
      <c r="AA956" s="3" t="s">
        <v>5046</v>
      </c>
      <c r="AB956" t="s">
        <v>28</v>
      </c>
      <c r="AC956" s="3" t="s">
        <v>5046</v>
      </c>
      <c r="AD956">
        <v>2082</v>
      </c>
      <c r="AE956" s="3" t="s">
        <v>5046</v>
      </c>
      <c r="AF956" t="s">
        <v>24</v>
      </c>
      <c r="AG956" s="3" t="s">
        <v>5046</v>
      </c>
      <c r="AH956">
        <v>0</v>
      </c>
      <c r="AI956" s="3" t="s">
        <v>5046</v>
      </c>
      <c r="AJ956" t="s">
        <v>25</v>
      </c>
      <c r="AK956" s="3" t="s">
        <v>5049</v>
      </c>
      <c r="AL956" t="s">
        <v>2</v>
      </c>
    </row>
    <row r="957" spans="1:38" x14ac:dyDescent="0.25">
      <c r="A957" s="2" t="s">
        <v>5041</v>
      </c>
      <c r="B957">
        <v>957</v>
      </c>
      <c r="C957" t="s">
        <v>5043</v>
      </c>
      <c r="D957" t="s">
        <v>5044</v>
      </c>
      <c r="E957" s="3" t="s">
        <v>5047</v>
      </c>
      <c r="F957">
        <v>1874</v>
      </c>
      <c r="G957" t="s">
        <v>2</v>
      </c>
      <c r="H957">
        <f>IFERROR(INDEX(Plan2!C:C,MATCH(F957,Plan2!I:I,0)),"NULL")</f>
        <v>41</v>
      </c>
      <c r="I957" t="s">
        <v>2</v>
      </c>
      <c r="J957" t="s">
        <v>5148</v>
      </c>
      <c r="K957" t="s">
        <v>5043</v>
      </c>
      <c r="L957" t="str">
        <f>IFERROR(INDEX(Plan2!E:E,MATCH(F957,Plan2!I:I,0)),"NULL")</f>
        <v>SAAE - PALMARES</v>
      </c>
      <c r="M957" s="3" t="s">
        <v>5047</v>
      </c>
      <c r="N957">
        <v>50</v>
      </c>
      <c r="O957" t="s">
        <v>5043</v>
      </c>
      <c r="P957" s="4">
        <v>42370</v>
      </c>
      <c r="Q957" s="5" t="s">
        <v>5046</v>
      </c>
      <c r="R957" s="4">
        <v>44197</v>
      </c>
      <c r="S957" s="6" t="s">
        <v>5046</v>
      </c>
      <c r="T957" t="s">
        <v>1204</v>
      </c>
      <c r="U957" s="3" t="s">
        <v>5046</v>
      </c>
      <c r="V957">
        <v>0</v>
      </c>
      <c r="W957" s="3" t="s">
        <v>5047</v>
      </c>
      <c r="X957" s="7" t="s">
        <v>5151</v>
      </c>
      <c r="Y957" s="3" t="s">
        <v>5043</v>
      </c>
      <c r="Z957">
        <v>0</v>
      </c>
      <c r="AA957" s="3" t="s">
        <v>5046</v>
      </c>
      <c r="AB957" t="s">
        <v>28</v>
      </c>
      <c r="AC957" s="3" t="s">
        <v>5046</v>
      </c>
      <c r="AD957">
        <v>2083</v>
      </c>
      <c r="AE957" s="3" t="s">
        <v>5046</v>
      </c>
      <c r="AF957" t="s">
        <v>24</v>
      </c>
      <c r="AG957" s="3" t="s">
        <v>5046</v>
      </c>
      <c r="AH957">
        <v>0</v>
      </c>
      <c r="AI957" s="3" t="s">
        <v>5046</v>
      </c>
      <c r="AJ957" t="s">
        <v>25</v>
      </c>
      <c r="AK957" s="3" t="s">
        <v>5049</v>
      </c>
      <c r="AL957" t="s">
        <v>2</v>
      </c>
    </row>
    <row r="958" spans="1:38" x14ac:dyDescent="0.25">
      <c r="A958" s="2" t="s">
        <v>5041</v>
      </c>
      <c r="B958">
        <v>958</v>
      </c>
      <c r="C958" t="s">
        <v>5043</v>
      </c>
      <c r="D958" t="s">
        <v>5045</v>
      </c>
      <c r="E958" s="3" t="s">
        <v>5047</v>
      </c>
      <c r="F958">
        <v>1940</v>
      </c>
      <c r="G958" t="s">
        <v>2</v>
      </c>
      <c r="H958">
        <f>IFERROR(INDEX(Plan2!C:C,MATCH(F958,Plan2!I:I,0)),"NULL")</f>
        <v>1</v>
      </c>
      <c r="I958" t="s">
        <v>2</v>
      </c>
      <c r="J958" t="s">
        <v>5148</v>
      </c>
      <c r="K958" t="s">
        <v>5043</v>
      </c>
      <c r="L958" t="str">
        <f>IFERROR(INDEX(Plan2!E:E,MATCH(F958,Plan2!I:I,0)),"NULL")</f>
        <v>SABARA</v>
      </c>
      <c r="M958" s="3" t="s">
        <v>5047</v>
      </c>
      <c r="N958">
        <v>68</v>
      </c>
      <c r="O958" t="s">
        <v>5043</v>
      </c>
      <c r="P958" s="4">
        <v>41883</v>
      </c>
      <c r="Q958" s="5" t="s">
        <v>5046</v>
      </c>
      <c r="R958" s="4">
        <v>43709</v>
      </c>
      <c r="S958" s="6" t="s">
        <v>5046</v>
      </c>
      <c r="T958" t="s">
        <v>1205</v>
      </c>
      <c r="U958" s="3" t="s">
        <v>5046</v>
      </c>
      <c r="V958">
        <v>0</v>
      </c>
      <c r="W958" s="3" t="s">
        <v>5047</v>
      </c>
      <c r="X958" s="7" t="s">
        <v>5394</v>
      </c>
      <c r="Y958" s="3" t="s">
        <v>5043</v>
      </c>
      <c r="Z958">
        <v>0</v>
      </c>
      <c r="AA958" s="3" t="s">
        <v>5046</v>
      </c>
      <c r="AB958" t="s">
        <v>28</v>
      </c>
      <c r="AC958" s="3" t="s">
        <v>5046</v>
      </c>
      <c r="AD958" t="s">
        <v>1206</v>
      </c>
      <c r="AE958" s="3" t="s">
        <v>5046</v>
      </c>
      <c r="AF958" t="s">
        <v>44</v>
      </c>
      <c r="AG958" s="3" t="s">
        <v>5046</v>
      </c>
      <c r="AH958">
        <v>0</v>
      </c>
      <c r="AI958" s="3" t="s">
        <v>5046</v>
      </c>
      <c r="AJ958" t="s">
        <v>25</v>
      </c>
      <c r="AK958" s="3" t="s">
        <v>5049</v>
      </c>
      <c r="AL958" t="s">
        <v>2</v>
      </c>
    </row>
    <row r="959" spans="1:38" x14ac:dyDescent="0.25">
      <c r="A959" s="2" t="s">
        <v>5041</v>
      </c>
      <c r="B959">
        <v>959</v>
      </c>
      <c r="C959" t="s">
        <v>5043</v>
      </c>
      <c r="D959" t="s">
        <v>5044</v>
      </c>
      <c r="E959" s="3" t="s">
        <v>5047</v>
      </c>
      <c r="F959">
        <v>4348</v>
      </c>
      <c r="G959" t="s">
        <v>2</v>
      </c>
      <c r="H959">
        <f>IFERROR(INDEX(Plan2!C:C,MATCH(F959,Plan2!I:I,0)),"NULL")</f>
        <v>39</v>
      </c>
      <c r="I959" t="s">
        <v>2</v>
      </c>
      <c r="J959" t="s">
        <v>5148</v>
      </c>
      <c r="K959" t="s">
        <v>5043</v>
      </c>
      <c r="L959" t="str">
        <f>IFERROR(INDEX(Plan2!E:E,MATCH(F959,Plan2!I:I,0)),"NULL")</f>
        <v>SAAE - BOA VIAGEM</v>
      </c>
      <c r="M959" s="3" t="s">
        <v>5047</v>
      </c>
      <c r="N959">
        <v>68</v>
      </c>
      <c r="O959" t="s">
        <v>5043</v>
      </c>
      <c r="P959" s="4">
        <v>43405</v>
      </c>
      <c r="Q959" s="5" t="s">
        <v>5046</v>
      </c>
      <c r="R959" s="4">
        <v>45231</v>
      </c>
      <c r="S959" s="6" t="s">
        <v>5046</v>
      </c>
      <c r="T959" t="s">
        <v>1207</v>
      </c>
      <c r="U959" s="3" t="s">
        <v>5046</v>
      </c>
      <c r="V959">
        <v>0</v>
      </c>
      <c r="W959" s="3" t="s">
        <v>5047</v>
      </c>
      <c r="X959" s="7" t="s">
        <v>5444</v>
      </c>
      <c r="Y959" s="3" t="s">
        <v>5043</v>
      </c>
      <c r="Z959">
        <v>0</v>
      </c>
      <c r="AA959" s="3" t="s">
        <v>5046</v>
      </c>
      <c r="AB959" t="s">
        <v>28</v>
      </c>
      <c r="AC959" s="3" t="s">
        <v>5046</v>
      </c>
      <c r="AD959" t="s">
        <v>1208</v>
      </c>
      <c r="AE959" s="3" t="s">
        <v>5046</v>
      </c>
      <c r="AF959" t="s">
        <v>33</v>
      </c>
      <c r="AG959" s="3" t="s">
        <v>5046</v>
      </c>
      <c r="AH959">
        <v>0</v>
      </c>
      <c r="AI959" s="3" t="s">
        <v>5046</v>
      </c>
      <c r="AJ959" t="s">
        <v>25</v>
      </c>
      <c r="AK959" s="3" t="s">
        <v>5049</v>
      </c>
      <c r="AL959" t="s">
        <v>2</v>
      </c>
    </row>
    <row r="960" spans="1:38" x14ac:dyDescent="0.25">
      <c r="A960" s="2" t="s">
        <v>5041</v>
      </c>
      <c r="B960">
        <v>960</v>
      </c>
      <c r="C960" t="s">
        <v>5043</v>
      </c>
      <c r="D960" t="s">
        <v>5044</v>
      </c>
      <c r="E960" s="3" t="s">
        <v>5047</v>
      </c>
      <c r="F960">
        <v>1763</v>
      </c>
      <c r="G960" t="s">
        <v>2</v>
      </c>
      <c r="H960">
        <f>IFERROR(INDEX(Plan2!C:C,MATCH(F960,Plan2!I:I,0)),"NULL")</f>
        <v>14</v>
      </c>
      <c r="I960" t="s">
        <v>2</v>
      </c>
      <c r="J960" t="s">
        <v>5148</v>
      </c>
      <c r="K960" t="s">
        <v>5043</v>
      </c>
      <c r="L960" t="str">
        <f>IFERROR(INDEX(Plan2!E:E,MATCH(F960,Plan2!I:I,0)),"NULL")</f>
        <v>CAGECE</v>
      </c>
      <c r="M960" s="3" t="s">
        <v>5047</v>
      </c>
      <c r="N960">
        <v>50</v>
      </c>
      <c r="O960" t="s">
        <v>5043</v>
      </c>
      <c r="P960" s="4">
        <v>43133</v>
      </c>
      <c r="Q960" s="5" t="s">
        <v>5046</v>
      </c>
      <c r="R960" s="4">
        <v>44958</v>
      </c>
      <c r="S960" s="6" t="s">
        <v>5046</v>
      </c>
      <c r="T960" t="s">
        <v>1209</v>
      </c>
      <c r="U960" s="3" t="s">
        <v>5046</v>
      </c>
      <c r="V960">
        <v>0</v>
      </c>
      <c r="W960" s="3" t="s">
        <v>5047</v>
      </c>
      <c r="X960" s="7" t="s">
        <v>5445</v>
      </c>
      <c r="Y960" s="3" t="s">
        <v>5043</v>
      </c>
      <c r="Z960">
        <v>0</v>
      </c>
      <c r="AA960" s="3" t="s">
        <v>5046</v>
      </c>
      <c r="AB960" t="s">
        <v>28</v>
      </c>
      <c r="AC960" s="3" t="s">
        <v>5046</v>
      </c>
      <c r="AD960" t="s">
        <v>1210</v>
      </c>
      <c r="AE960" s="3" t="s">
        <v>5046</v>
      </c>
      <c r="AF960" t="s">
        <v>24</v>
      </c>
      <c r="AG960" s="3" t="s">
        <v>5046</v>
      </c>
      <c r="AH960">
        <v>0</v>
      </c>
      <c r="AI960" s="3" t="s">
        <v>5046</v>
      </c>
      <c r="AJ960" t="s">
        <v>25</v>
      </c>
      <c r="AK960" s="3" t="s">
        <v>5049</v>
      </c>
      <c r="AL960" t="s">
        <v>2</v>
      </c>
    </row>
    <row r="961" spans="1:38" x14ac:dyDescent="0.25">
      <c r="A961" s="2" t="s">
        <v>5041</v>
      </c>
      <c r="B961">
        <v>961</v>
      </c>
      <c r="C961" t="s">
        <v>5043</v>
      </c>
      <c r="D961" t="s">
        <v>5045</v>
      </c>
      <c r="E961" s="3" t="s">
        <v>5047</v>
      </c>
      <c r="F961">
        <v>1940</v>
      </c>
      <c r="G961" t="s">
        <v>2</v>
      </c>
      <c r="H961">
        <f>IFERROR(INDEX(Plan2!C:C,MATCH(F961,Plan2!I:I,0)),"NULL")</f>
        <v>1</v>
      </c>
      <c r="I961" t="s">
        <v>2</v>
      </c>
      <c r="J961" t="s">
        <v>5148</v>
      </c>
      <c r="K961" t="s">
        <v>5043</v>
      </c>
      <c r="L961" t="str">
        <f>IFERROR(INDEX(Plan2!E:E,MATCH(F961,Plan2!I:I,0)),"NULL")</f>
        <v>SABARA</v>
      </c>
      <c r="M961" s="3" t="s">
        <v>5047</v>
      </c>
      <c r="N961">
        <v>68</v>
      </c>
      <c r="O961" t="s">
        <v>5043</v>
      </c>
      <c r="P961" s="4">
        <v>43405</v>
      </c>
      <c r="Q961" s="5" t="s">
        <v>5046</v>
      </c>
      <c r="R961" s="4">
        <v>45231</v>
      </c>
      <c r="S961" s="6" t="s">
        <v>5046</v>
      </c>
      <c r="T961" t="s">
        <v>1211</v>
      </c>
      <c r="U961" s="3" t="s">
        <v>5046</v>
      </c>
      <c r="V961">
        <v>0</v>
      </c>
      <c r="W961" s="3" t="s">
        <v>5047</v>
      </c>
      <c r="X961" s="7" t="s">
        <v>5422</v>
      </c>
      <c r="Y961" s="3" t="s">
        <v>5043</v>
      </c>
      <c r="Z961">
        <v>0</v>
      </c>
      <c r="AA961" s="3" t="s">
        <v>5046</v>
      </c>
      <c r="AB961" t="s">
        <v>28</v>
      </c>
      <c r="AC961" s="3" t="s">
        <v>5046</v>
      </c>
      <c r="AD961" t="s">
        <v>1212</v>
      </c>
      <c r="AE961" s="3" t="s">
        <v>5046</v>
      </c>
      <c r="AF961" t="s">
        <v>44</v>
      </c>
      <c r="AG961" s="3" t="s">
        <v>5046</v>
      </c>
      <c r="AH961">
        <v>0</v>
      </c>
      <c r="AI961" s="3" t="s">
        <v>5046</v>
      </c>
      <c r="AJ961" t="s">
        <v>25</v>
      </c>
      <c r="AK961" s="3" t="s">
        <v>5049</v>
      </c>
      <c r="AL961" t="s">
        <v>2</v>
      </c>
    </row>
    <row r="962" spans="1:38" x14ac:dyDescent="0.25">
      <c r="A962" s="2" t="s">
        <v>5041</v>
      </c>
      <c r="B962">
        <v>962</v>
      </c>
      <c r="C962" t="s">
        <v>5043</v>
      </c>
      <c r="D962" t="s">
        <v>5044</v>
      </c>
      <c r="E962" s="3" t="s">
        <v>5047</v>
      </c>
      <c r="F962">
        <v>1763</v>
      </c>
      <c r="G962" t="s">
        <v>2</v>
      </c>
      <c r="H962">
        <f>IFERROR(INDEX(Plan2!C:C,MATCH(F962,Plan2!I:I,0)),"NULL")</f>
        <v>14</v>
      </c>
      <c r="I962" t="s">
        <v>2</v>
      </c>
      <c r="J962" t="s">
        <v>5148</v>
      </c>
      <c r="K962" t="s">
        <v>5043</v>
      </c>
      <c r="L962" t="str">
        <f>IFERROR(INDEX(Plan2!E:E,MATCH(F962,Plan2!I:I,0)),"NULL")</f>
        <v>CAGECE</v>
      </c>
      <c r="M962" s="3" t="s">
        <v>5047</v>
      </c>
      <c r="N962">
        <v>50</v>
      </c>
      <c r="O962" t="s">
        <v>5043</v>
      </c>
      <c r="P962" s="4">
        <v>43040</v>
      </c>
      <c r="Q962" s="5" t="s">
        <v>5046</v>
      </c>
      <c r="R962" s="4">
        <v>44866</v>
      </c>
      <c r="S962" s="6" t="s">
        <v>5046</v>
      </c>
      <c r="T962" t="s">
        <v>1213</v>
      </c>
      <c r="U962" s="3" t="s">
        <v>5046</v>
      </c>
      <c r="V962">
        <v>0</v>
      </c>
      <c r="W962" s="3" t="s">
        <v>5047</v>
      </c>
      <c r="X962" s="7" t="s">
        <v>5338</v>
      </c>
      <c r="Y962" s="3" t="s">
        <v>5043</v>
      </c>
      <c r="Z962">
        <v>0</v>
      </c>
      <c r="AA962" s="3" t="s">
        <v>5046</v>
      </c>
      <c r="AB962" t="s">
        <v>28</v>
      </c>
      <c r="AC962" s="3" t="s">
        <v>5046</v>
      </c>
      <c r="AD962" t="s">
        <v>1214</v>
      </c>
      <c r="AE962" s="3" t="s">
        <v>5046</v>
      </c>
      <c r="AF962" t="s">
        <v>24</v>
      </c>
      <c r="AG962" s="3" t="s">
        <v>5046</v>
      </c>
      <c r="AH962">
        <v>0</v>
      </c>
      <c r="AI962" s="3" t="s">
        <v>5046</v>
      </c>
      <c r="AJ962" t="s">
        <v>25</v>
      </c>
      <c r="AK962" s="3" t="s">
        <v>5049</v>
      </c>
      <c r="AL962" t="s">
        <v>2</v>
      </c>
    </row>
    <row r="963" spans="1:38" x14ac:dyDescent="0.25">
      <c r="A963" s="2" t="s">
        <v>5041</v>
      </c>
      <c r="B963">
        <v>963</v>
      </c>
      <c r="C963" t="s">
        <v>5043</v>
      </c>
      <c r="D963" t="s">
        <v>5044</v>
      </c>
      <c r="E963" s="3" t="s">
        <v>5047</v>
      </c>
      <c r="F963">
        <v>1852</v>
      </c>
      <c r="G963" t="s">
        <v>2</v>
      </c>
      <c r="H963">
        <f>IFERROR(INDEX(Plan2!C:C,MATCH(F963,Plan2!I:I,0)),"NULL")</f>
        <v>18</v>
      </c>
      <c r="I963" t="s">
        <v>2</v>
      </c>
      <c r="J963" t="s">
        <v>5148</v>
      </c>
      <c r="K963" t="s">
        <v>5043</v>
      </c>
      <c r="L963" t="str">
        <f>IFERROR(INDEX(Plan2!E:E,MATCH(F963,Plan2!I:I,0)),"NULL")</f>
        <v>COMPESA</v>
      </c>
      <c r="M963" s="3" t="s">
        <v>5047</v>
      </c>
      <c r="N963">
        <v>50</v>
      </c>
      <c r="O963" t="s">
        <v>5043</v>
      </c>
      <c r="P963" s="4">
        <v>43313</v>
      </c>
      <c r="Q963" s="5" t="s">
        <v>5046</v>
      </c>
      <c r="R963" s="4">
        <v>45139</v>
      </c>
      <c r="S963" s="6" t="s">
        <v>5046</v>
      </c>
      <c r="T963" t="s">
        <v>1215</v>
      </c>
      <c r="U963" s="3" t="s">
        <v>5046</v>
      </c>
      <c r="V963">
        <v>0</v>
      </c>
      <c r="W963" s="3" t="s">
        <v>5047</v>
      </c>
      <c r="X963" s="7" t="s">
        <v>5303</v>
      </c>
      <c r="Y963" s="3" t="s">
        <v>5043</v>
      </c>
      <c r="Z963">
        <v>0</v>
      </c>
      <c r="AA963" s="3" t="s">
        <v>5046</v>
      </c>
      <c r="AB963" t="s">
        <v>28</v>
      </c>
      <c r="AC963" s="3" t="s">
        <v>5046</v>
      </c>
      <c r="AD963">
        <v>2098</v>
      </c>
      <c r="AE963" s="3" t="s">
        <v>5046</v>
      </c>
      <c r="AF963" t="s">
        <v>24</v>
      </c>
      <c r="AG963" s="3" t="s">
        <v>5046</v>
      </c>
      <c r="AH963">
        <v>0</v>
      </c>
      <c r="AI963" s="3" t="s">
        <v>5046</v>
      </c>
      <c r="AJ963" t="s">
        <v>25</v>
      </c>
      <c r="AK963" s="3" t="s">
        <v>5049</v>
      </c>
      <c r="AL963" t="s">
        <v>2</v>
      </c>
    </row>
    <row r="964" spans="1:38" x14ac:dyDescent="0.25">
      <c r="A964" s="2" t="s">
        <v>5041</v>
      </c>
      <c r="B964">
        <v>964</v>
      </c>
      <c r="C964" t="s">
        <v>5043</v>
      </c>
      <c r="D964" t="s">
        <v>5044</v>
      </c>
      <c r="E964" s="3" t="s">
        <v>5047</v>
      </c>
      <c r="F964">
        <v>1917</v>
      </c>
      <c r="G964" t="s">
        <v>2</v>
      </c>
      <c r="H964">
        <f>IFERROR(INDEX(Plan2!C:C,MATCH(F964,Plan2!I:I,0)),"NULL")</f>
        <v>16</v>
      </c>
      <c r="I964" t="s">
        <v>2</v>
      </c>
      <c r="J964" t="s">
        <v>5148</v>
      </c>
      <c r="K964" t="s">
        <v>5043</v>
      </c>
      <c r="L964" t="str">
        <f>IFERROR(INDEX(Plan2!E:E,MATCH(F964,Plan2!I:I,0)),"NULL")</f>
        <v>CASAL</v>
      </c>
      <c r="M964" s="3" t="s">
        <v>5047</v>
      </c>
      <c r="N964">
        <v>900</v>
      </c>
      <c r="O964" t="s">
        <v>5043</v>
      </c>
      <c r="P964" s="4">
        <v>39114</v>
      </c>
      <c r="Q964" s="5" t="s">
        <v>5046</v>
      </c>
      <c r="R964" s="4">
        <v>45062</v>
      </c>
      <c r="S964" s="6" t="s">
        <v>5046</v>
      </c>
      <c r="T964" t="s">
        <v>1216</v>
      </c>
      <c r="U964" s="3" t="s">
        <v>5046</v>
      </c>
      <c r="V964">
        <v>0</v>
      </c>
      <c r="W964" s="3" t="s">
        <v>5047</v>
      </c>
      <c r="X964" s="7" t="s">
        <v>5233</v>
      </c>
      <c r="Y964" s="3" t="s">
        <v>5043</v>
      </c>
      <c r="Z964">
        <v>0</v>
      </c>
      <c r="AA964" s="3" t="s">
        <v>5046</v>
      </c>
      <c r="AB964" t="s">
        <v>71</v>
      </c>
      <c r="AC964" s="3" t="s">
        <v>5046</v>
      </c>
      <c r="AD964" t="s">
        <v>1217</v>
      </c>
      <c r="AE964" s="3" t="s">
        <v>5046</v>
      </c>
      <c r="AF964" t="s">
        <v>72</v>
      </c>
      <c r="AG964" s="3" t="s">
        <v>5046</v>
      </c>
      <c r="AH964">
        <v>0</v>
      </c>
      <c r="AI964" s="3" t="s">
        <v>5046</v>
      </c>
      <c r="AJ964" t="s">
        <v>25</v>
      </c>
      <c r="AK964" s="3" t="s">
        <v>5049</v>
      </c>
      <c r="AL964" t="s">
        <v>2</v>
      </c>
    </row>
    <row r="965" spans="1:38" x14ac:dyDescent="0.25">
      <c r="A965" s="2" t="s">
        <v>5041</v>
      </c>
      <c r="B965">
        <v>965</v>
      </c>
      <c r="C965" t="s">
        <v>5043</v>
      </c>
      <c r="D965" t="s">
        <v>5044</v>
      </c>
      <c r="E965" s="3" t="s">
        <v>5047</v>
      </c>
      <c r="F965">
        <v>1917</v>
      </c>
      <c r="G965" t="s">
        <v>2</v>
      </c>
      <c r="H965">
        <f>IFERROR(INDEX(Plan2!C:C,MATCH(F965,Plan2!I:I,0)),"NULL")</f>
        <v>16</v>
      </c>
      <c r="I965" t="s">
        <v>2</v>
      </c>
      <c r="J965" t="s">
        <v>5148</v>
      </c>
      <c r="K965" t="s">
        <v>5043</v>
      </c>
      <c r="L965" t="str">
        <f>IFERROR(INDEX(Plan2!E:E,MATCH(F965,Plan2!I:I,0)),"NULL")</f>
        <v>CASAL</v>
      </c>
      <c r="M965" s="3" t="s">
        <v>5047</v>
      </c>
      <c r="N965">
        <v>900</v>
      </c>
      <c r="O965" t="s">
        <v>5043</v>
      </c>
      <c r="P965" s="4">
        <v>43185</v>
      </c>
      <c r="Q965" s="5" t="s">
        <v>5046</v>
      </c>
      <c r="R965" s="4">
        <v>45011</v>
      </c>
      <c r="S965" s="6" t="s">
        <v>5046</v>
      </c>
      <c r="T965" t="s">
        <v>1218</v>
      </c>
      <c r="U965" s="3" t="s">
        <v>5046</v>
      </c>
      <c r="V965">
        <v>0</v>
      </c>
      <c r="W965" s="3" t="s">
        <v>5047</v>
      </c>
      <c r="X965" s="7" t="s">
        <v>5233</v>
      </c>
      <c r="Y965" s="3" t="s">
        <v>5043</v>
      </c>
      <c r="Z965">
        <v>0</v>
      </c>
      <c r="AA965" s="3" t="s">
        <v>5046</v>
      </c>
      <c r="AB965" t="s">
        <v>71</v>
      </c>
      <c r="AC965" s="3" t="s">
        <v>5046</v>
      </c>
      <c r="AD965" t="s">
        <v>1219</v>
      </c>
      <c r="AE965" s="3" t="s">
        <v>5046</v>
      </c>
      <c r="AF965" t="s">
        <v>72</v>
      </c>
      <c r="AG965" s="3" t="s">
        <v>5046</v>
      </c>
      <c r="AH965">
        <v>0</v>
      </c>
      <c r="AI965" s="3" t="s">
        <v>5046</v>
      </c>
      <c r="AJ965" t="s">
        <v>25</v>
      </c>
      <c r="AK965" s="3" t="s">
        <v>5049</v>
      </c>
      <c r="AL965" t="s">
        <v>2</v>
      </c>
    </row>
    <row r="966" spans="1:38" x14ac:dyDescent="0.25">
      <c r="A966" s="2" t="s">
        <v>5041</v>
      </c>
      <c r="B966">
        <v>966</v>
      </c>
      <c r="C966" t="s">
        <v>5043</v>
      </c>
      <c r="D966" t="s">
        <v>5044</v>
      </c>
      <c r="E966" s="3" t="s">
        <v>5047</v>
      </c>
      <c r="F966">
        <v>1917</v>
      </c>
      <c r="G966" t="s">
        <v>2</v>
      </c>
      <c r="H966">
        <f>IFERROR(INDEX(Plan2!C:C,MATCH(F966,Plan2!I:I,0)),"NULL")</f>
        <v>16</v>
      </c>
      <c r="I966" t="s">
        <v>2</v>
      </c>
      <c r="J966" t="s">
        <v>5148</v>
      </c>
      <c r="K966" t="s">
        <v>5043</v>
      </c>
      <c r="L966" t="str">
        <f>IFERROR(INDEX(Plan2!E:E,MATCH(F966,Plan2!I:I,0)),"NULL")</f>
        <v>CASAL</v>
      </c>
      <c r="M966" s="3" t="s">
        <v>5047</v>
      </c>
      <c r="N966">
        <v>900</v>
      </c>
      <c r="O966" t="s">
        <v>5043</v>
      </c>
      <c r="P966" s="4">
        <v>43272</v>
      </c>
      <c r="Q966" s="5" t="s">
        <v>5046</v>
      </c>
      <c r="R966" s="4">
        <v>45098</v>
      </c>
      <c r="S966" s="6" t="s">
        <v>5046</v>
      </c>
      <c r="T966" t="s">
        <v>1220</v>
      </c>
      <c r="U966" s="3" t="s">
        <v>5046</v>
      </c>
      <c r="V966">
        <v>0</v>
      </c>
      <c r="W966" s="3" t="s">
        <v>5047</v>
      </c>
      <c r="X966" s="7" t="s">
        <v>5446</v>
      </c>
      <c r="Y966" s="3" t="s">
        <v>5043</v>
      </c>
      <c r="Z966">
        <v>0</v>
      </c>
      <c r="AA966" s="3" t="s">
        <v>5046</v>
      </c>
      <c r="AB966" t="s">
        <v>36</v>
      </c>
      <c r="AC966" s="3" t="s">
        <v>5046</v>
      </c>
      <c r="AD966">
        <v>210016</v>
      </c>
      <c r="AE966" s="3" t="s">
        <v>5046</v>
      </c>
      <c r="AF966" t="s">
        <v>72</v>
      </c>
      <c r="AG966" s="3" t="s">
        <v>5046</v>
      </c>
      <c r="AH966">
        <v>0</v>
      </c>
      <c r="AI966" s="3" t="s">
        <v>5046</v>
      </c>
      <c r="AJ966" t="s">
        <v>25</v>
      </c>
      <c r="AK966" s="3" t="s">
        <v>5049</v>
      </c>
      <c r="AL966" t="s">
        <v>2</v>
      </c>
    </row>
    <row r="967" spans="1:38" x14ac:dyDescent="0.25">
      <c r="A967" s="2" t="s">
        <v>5041</v>
      </c>
      <c r="B967">
        <v>967</v>
      </c>
      <c r="C967" t="s">
        <v>5043</v>
      </c>
      <c r="D967" t="s">
        <v>5044</v>
      </c>
      <c r="E967" s="3" t="s">
        <v>5047</v>
      </c>
      <c r="F967">
        <v>1827</v>
      </c>
      <c r="G967" t="s">
        <v>2</v>
      </c>
      <c r="H967">
        <f>IFERROR(INDEX(Plan2!C:C,MATCH(F967,Plan2!I:I,0)),"NULL")</f>
        <v>12</v>
      </c>
      <c r="I967" t="s">
        <v>2</v>
      </c>
      <c r="J967" t="s">
        <v>5148</v>
      </c>
      <c r="K967" t="s">
        <v>5043</v>
      </c>
      <c r="L967" t="str">
        <f>IFERROR(INDEX(Plan2!E:E,MATCH(F967,Plan2!I:I,0)),"NULL")</f>
        <v>CAERN</v>
      </c>
      <c r="M967" s="3" t="s">
        <v>5047</v>
      </c>
      <c r="N967">
        <v>50</v>
      </c>
      <c r="O967" t="s">
        <v>5043</v>
      </c>
      <c r="P967" s="4">
        <v>42614</v>
      </c>
      <c r="Q967" s="5" t="s">
        <v>5046</v>
      </c>
      <c r="R967" s="4">
        <v>44440</v>
      </c>
      <c r="S967" s="6" t="s">
        <v>5046</v>
      </c>
      <c r="T967" t="s">
        <v>1221</v>
      </c>
      <c r="U967" s="3" t="s">
        <v>5046</v>
      </c>
      <c r="V967">
        <v>0</v>
      </c>
      <c r="W967" s="3" t="s">
        <v>5047</v>
      </c>
      <c r="X967" s="7" t="s">
        <v>5447</v>
      </c>
      <c r="Y967" s="3" t="s">
        <v>5043</v>
      </c>
      <c r="Z967">
        <v>0</v>
      </c>
      <c r="AA967" s="3" t="s">
        <v>5046</v>
      </c>
      <c r="AB967" t="s">
        <v>28</v>
      </c>
      <c r="AC967" s="3" t="s">
        <v>5046</v>
      </c>
      <c r="AD967">
        <v>2104</v>
      </c>
      <c r="AE967" s="3" t="s">
        <v>5046</v>
      </c>
      <c r="AF967" t="s">
        <v>24</v>
      </c>
      <c r="AG967" s="3" t="s">
        <v>5046</v>
      </c>
      <c r="AH967">
        <v>0</v>
      </c>
      <c r="AI967" s="3" t="s">
        <v>5046</v>
      </c>
      <c r="AJ967" t="s">
        <v>25</v>
      </c>
      <c r="AK967" s="3" t="s">
        <v>5049</v>
      </c>
      <c r="AL967" t="s">
        <v>2</v>
      </c>
    </row>
    <row r="968" spans="1:38" x14ac:dyDescent="0.25">
      <c r="A968" s="2" t="s">
        <v>5041</v>
      </c>
      <c r="B968">
        <v>968</v>
      </c>
      <c r="C968" t="s">
        <v>5043</v>
      </c>
      <c r="D968" t="s">
        <v>5044</v>
      </c>
      <c r="E968" s="3" t="s">
        <v>5047</v>
      </c>
      <c r="F968">
        <v>1827</v>
      </c>
      <c r="G968" t="s">
        <v>2</v>
      </c>
      <c r="H968">
        <f>IFERROR(INDEX(Plan2!C:C,MATCH(F968,Plan2!I:I,0)),"NULL")</f>
        <v>12</v>
      </c>
      <c r="I968" t="s">
        <v>2</v>
      </c>
      <c r="J968" t="s">
        <v>5148</v>
      </c>
      <c r="K968" t="s">
        <v>5043</v>
      </c>
      <c r="L968" t="str">
        <f>IFERROR(INDEX(Plan2!E:E,MATCH(F968,Plan2!I:I,0)),"NULL")</f>
        <v>CAERN</v>
      </c>
      <c r="M968" s="3" t="s">
        <v>5047</v>
      </c>
      <c r="N968">
        <v>50</v>
      </c>
      <c r="O968" t="s">
        <v>5043</v>
      </c>
      <c r="P968" s="4">
        <v>43101</v>
      </c>
      <c r="Q968" s="5" t="s">
        <v>5046</v>
      </c>
      <c r="R968" s="4">
        <v>44927</v>
      </c>
      <c r="S968" s="6" t="s">
        <v>5046</v>
      </c>
      <c r="T968" t="s">
        <v>1222</v>
      </c>
      <c r="U968" s="3" t="s">
        <v>5046</v>
      </c>
      <c r="V968">
        <v>0</v>
      </c>
      <c r="W968" s="3" t="s">
        <v>5047</v>
      </c>
      <c r="X968" s="7" t="s">
        <v>5157</v>
      </c>
      <c r="Y968" s="3" t="s">
        <v>5043</v>
      </c>
      <c r="Z968">
        <v>0</v>
      </c>
      <c r="AA968" s="3" t="s">
        <v>5046</v>
      </c>
      <c r="AB968" t="s">
        <v>28</v>
      </c>
      <c r="AC968" s="3" t="s">
        <v>5046</v>
      </c>
      <c r="AD968">
        <v>2105</v>
      </c>
      <c r="AE968" s="3" t="s">
        <v>5046</v>
      </c>
      <c r="AF968" t="s">
        <v>24</v>
      </c>
      <c r="AG968" s="3" t="s">
        <v>5046</v>
      </c>
      <c r="AH968">
        <v>0</v>
      </c>
      <c r="AI968" s="3" t="s">
        <v>5046</v>
      </c>
      <c r="AJ968" t="s">
        <v>25</v>
      </c>
      <c r="AK968" s="3" t="s">
        <v>5049</v>
      </c>
      <c r="AL968" t="s">
        <v>2</v>
      </c>
    </row>
    <row r="969" spans="1:38" x14ac:dyDescent="0.25">
      <c r="A969" s="2" t="s">
        <v>5041</v>
      </c>
      <c r="B969">
        <v>969</v>
      </c>
      <c r="C969" t="s">
        <v>5043</v>
      </c>
      <c r="D969" t="s">
        <v>5044</v>
      </c>
      <c r="E969" s="3" t="s">
        <v>5047</v>
      </c>
      <c r="F969">
        <v>1827</v>
      </c>
      <c r="G969" t="s">
        <v>2</v>
      </c>
      <c r="H969">
        <f>IFERROR(INDEX(Plan2!C:C,MATCH(F969,Plan2!I:I,0)),"NULL")</f>
        <v>12</v>
      </c>
      <c r="I969" t="s">
        <v>2</v>
      </c>
      <c r="J969" t="s">
        <v>5148</v>
      </c>
      <c r="K969" t="s">
        <v>5043</v>
      </c>
      <c r="L969" t="str">
        <f>IFERROR(INDEX(Plan2!E:E,MATCH(F969,Plan2!I:I,0)),"NULL")</f>
        <v>CAERN</v>
      </c>
      <c r="M969" s="3" t="s">
        <v>5047</v>
      </c>
      <c r="N969">
        <v>50</v>
      </c>
      <c r="O969" t="s">
        <v>5043</v>
      </c>
      <c r="P969" s="4">
        <v>42491</v>
      </c>
      <c r="Q969" s="5" t="s">
        <v>5046</v>
      </c>
      <c r="R969" s="4">
        <v>44317</v>
      </c>
      <c r="S969" s="6" t="s">
        <v>5046</v>
      </c>
      <c r="T969" t="s">
        <v>1223</v>
      </c>
      <c r="U969" s="3" t="s">
        <v>5046</v>
      </c>
      <c r="V969">
        <v>0</v>
      </c>
      <c r="W969" s="3" t="s">
        <v>5047</v>
      </c>
      <c r="X969" s="7" t="s">
        <v>5170</v>
      </c>
      <c r="Y969" s="3" t="s">
        <v>5043</v>
      </c>
      <c r="Z969">
        <v>0</v>
      </c>
      <c r="AA969" s="3" t="s">
        <v>5046</v>
      </c>
      <c r="AB969" t="s">
        <v>28</v>
      </c>
      <c r="AC969" s="3" t="s">
        <v>5046</v>
      </c>
      <c r="AD969">
        <v>2107</v>
      </c>
      <c r="AE969" s="3" t="s">
        <v>5046</v>
      </c>
      <c r="AF969" t="s">
        <v>24</v>
      </c>
      <c r="AG969" s="3" t="s">
        <v>5046</v>
      </c>
      <c r="AH969">
        <v>0</v>
      </c>
      <c r="AI969" s="3" t="s">
        <v>5046</v>
      </c>
      <c r="AJ969" t="s">
        <v>25</v>
      </c>
      <c r="AK969" s="3" t="s">
        <v>5049</v>
      </c>
      <c r="AL969" t="s">
        <v>2</v>
      </c>
    </row>
    <row r="970" spans="1:38" x14ac:dyDescent="0.25">
      <c r="A970" s="2" t="s">
        <v>5041</v>
      </c>
      <c r="B970">
        <v>970</v>
      </c>
      <c r="C970" t="s">
        <v>5043</v>
      </c>
      <c r="D970" t="s">
        <v>5044</v>
      </c>
      <c r="E970" s="3" t="s">
        <v>5047</v>
      </c>
      <c r="F970">
        <v>1763</v>
      </c>
      <c r="G970" t="s">
        <v>2</v>
      </c>
      <c r="H970">
        <f>IFERROR(INDEX(Plan2!C:C,MATCH(F970,Plan2!I:I,0)),"NULL")</f>
        <v>14</v>
      </c>
      <c r="I970" t="s">
        <v>2</v>
      </c>
      <c r="J970" t="s">
        <v>5148</v>
      </c>
      <c r="K970" t="s">
        <v>5043</v>
      </c>
      <c r="L970" t="str">
        <f>IFERROR(INDEX(Plan2!E:E,MATCH(F970,Plan2!I:I,0)),"NULL")</f>
        <v>CAGECE</v>
      </c>
      <c r="M970" s="3" t="s">
        <v>5047</v>
      </c>
      <c r="N970">
        <v>50</v>
      </c>
      <c r="O970" t="s">
        <v>5043</v>
      </c>
      <c r="P970" s="4">
        <v>43101</v>
      </c>
      <c r="Q970" s="5" t="s">
        <v>5046</v>
      </c>
      <c r="R970" s="4">
        <v>44927</v>
      </c>
      <c r="S970" s="6" t="s">
        <v>5046</v>
      </c>
      <c r="T970" t="s">
        <v>1224</v>
      </c>
      <c r="U970" s="3" t="s">
        <v>5046</v>
      </c>
      <c r="V970">
        <v>0</v>
      </c>
      <c r="W970" s="3" t="s">
        <v>5047</v>
      </c>
      <c r="X970" s="7" t="s">
        <v>5448</v>
      </c>
      <c r="Y970" s="3" t="s">
        <v>5043</v>
      </c>
      <c r="Z970">
        <v>0</v>
      </c>
      <c r="AA970" s="3" t="s">
        <v>5046</v>
      </c>
      <c r="AB970" t="s">
        <v>28</v>
      </c>
      <c r="AC970" s="3" t="s">
        <v>5046</v>
      </c>
      <c r="AD970" t="s">
        <v>1225</v>
      </c>
      <c r="AE970" s="3" t="s">
        <v>5046</v>
      </c>
      <c r="AF970" t="s">
        <v>24</v>
      </c>
      <c r="AG970" s="3" t="s">
        <v>5046</v>
      </c>
      <c r="AH970">
        <v>0</v>
      </c>
      <c r="AI970" s="3" t="s">
        <v>5046</v>
      </c>
      <c r="AJ970" t="s">
        <v>25</v>
      </c>
      <c r="AK970" s="3" t="s">
        <v>5049</v>
      </c>
      <c r="AL970" t="s">
        <v>2</v>
      </c>
    </row>
    <row r="971" spans="1:38" x14ac:dyDescent="0.25">
      <c r="A971" s="2" t="s">
        <v>5041</v>
      </c>
      <c r="B971">
        <v>971</v>
      </c>
      <c r="C971" t="s">
        <v>5043</v>
      </c>
      <c r="D971" t="s">
        <v>5044</v>
      </c>
      <c r="E971" s="3" t="s">
        <v>5047</v>
      </c>
      <c r="F971">
        <v>1827</v>
      </c>
      <c r="G971" t="s">
        <v>2</v>
      </c>
      <c r="H971">
        <f>IFERROR(INDEX(Plan2!C:C,MATCH(F971,Plan2!I:I,0)),"NULL")</f>
        <v>12</v>
      </c>
      <c r="I971" t="s">
        <v>2</v>
      </c>
      <c r="J971" t="s">
        <v>5148</v>
      </c>
      <c r="K971" t="s">
        <v>5043</v>
      </c>
      <c r="L971" t="str">
        <f>IFERROR(INDEX(Plan2!E:E,MATCH(F971,Plan2!I:I,0)),"NULL")</f>
        <v>CAERN</v>
      </c>
      <c r="M971" s="3" t="s">
        <v>5047</v>
      </c>
      <c r="N971">
        <v>50</v>
      </c>
      <c r="O971" t="s">
        <v>5043</v>
      </c>
      <c r="P971" s="4">
        <v>42887</v>
      </c>
      <c r="Q971" s="5" t="s">
        <v>5046</v>
      </c>
      <c r="R971" s="4">
        <v>44713</v>
      </c>
      <c r="S971" s="6" t="s">
        <v>5046</v>
      </c>
      <c r="T971" t="s">
        <v>1226</v>
      </c>
      <c r="U971" s="3" t="s">
        <v>5046</v>
      </c>
      <c r="V971">
        <v>0</v>
      </c>
      <c r="W971" s="3" t="s">
        <v>5047</v>
      </c>
      <c r="X971" s="7" t="s">
        <v>5379</v>
      </c>
      <c r="Y971" s="3" t="s">
        <v>5043</v>
      </c>
      <c r="Z971">
        <v>0</v>
      </c>
      <c r="AA971" s="3" t="s">
        <v>5046</v>
      </c>
      <c r="AB971" t="s">
        <v>28</v>
      </c>
      <c r="AC971" s="3" t="s">
        <v>5046</v>
      </c>
      <c r="AD971" t="s">
        <v>1227</v>
      </c>
      <c r="AE971" s="3" t="s">
        <v>5046</v>
      </c>
      <c r="AF971" t="s">
        <v>24</v>
      </c>
      <c r="AG971" s="3" t="s">
        <v>5046</v>
      </c>
      <c r="AH971">
        <v>0</v>
      </c>
      <c r="AI971" s="3" t="s">
        <v>5046</v>
      </c>
      <c r="AJ971" t="s">
        <v>25</v>
      </c>
      <c r="AK971" s="3" t="s">
        <v>5049</v>
      </c>
      <c r="AL971" t="s">
        <v>2</v>
      </c>
    </row>
    <row r="972" spans="1:38" x14ac:dyDescent="0.25">
      <c r="A972" s="2" t="s">
        <v>5041</v>
      </c>
      <c r="B972">
        <v>972</v>
      </c>
      <c r="C972" t="s">
        <v>5043</v>
      </c>
      <c r="D972" t="s">
        <v>5045</v>
      </c>
      <c r="E972" s="3" t="s">
        <v>5047</v>
      </c>
      <c r="F972">
        <v>1940</v>
      </c>
      <c r="G972" t="s">
        <v>2</v>
      </c>
      <c r="H972">
        <f>IFERROR(INDEX(Plan2!C:C,MATCH(F972,Plan2!I:I,0)),"NULL")</f>
        <v>1</v>
      </c>
      <c r="I972" t="s">
        <v>2</v>
      </c>
      <c r="J972" t="s">
        <v>5148</v>
      </c>
      <c r="K972" t="s">
        <v>5043</v>
      </c>
      <c r="L972" t="str">
        <f>IFERROR(INDEX(Plan2!E:E,MATCH(F972,Plan2!I:I,0)),"NULL")</f>
        <v>SABARA</v>
      </c>
      <c r="M972" s="3" t="s">
        <v>5047</v>
      </c>
      <c r="N972">
        <v>68</v>
      </c>
      <c r="O972" t="s">
        <v>5043</v>
      </c>
      <c r="P972" s="4">
        <v>41671</v>
      </c>
      <c r="Q972" s="5" t="s">
        <v>5046</v>
      </c>
      <c r="R972" s="4">
        <v>43497</v>
      </c>
      <c r="S972" s="6" t="s">
        <v>5046</v>
      </c>
      <c r="T972" t="s">
        <v>1228</v>
      </c>
      <c r="U972" s="3" t="s">
        <v>5046</v>
      </c>
      <c r="V972">
        <v>0</v>
      </c>
      <c r="W972" s="3" t="s">
        <v>5047</v>
      </c>
      <c r="X972" s="7" t="s">
        <v>5420</v>
      </c>
      <c r="Y972" s="3" t="s">
        <v>5043</v>
      </c>
      <c r="Z972">
        <v>0</v>
      </c>
      <c r="AA972" s="3" t="s">
        <v>5046</v>
      </c>
      <c r="AB972" t="s">
        <v>28</v>
      </c>
      <c r="AC972" s="3" t="s">
        <v>5046</v>
      </c>
      <c r="AD972" t="s">
        <v>1229</v>
      </c>
      <c r="AE972" s="3" t="s">
        <v>5046</v>
      </c>
      <c r="AF972" t="s">
        <v>44</v>
      </c>
      <c r="AG972" s="3" t="s">
        <v>5046</v>
      </c>
      <c r="AH972">
        <v>0</v>
      </c>
      <c r="AI972" s="3" t="s">
        <v>5046</v>
      </c>
      <c r="AJ972" t="s">
        <v>25</v>
      </c>
      <c r="AK972" s="3" t="s">
        <v>5049</v>
      </c>
      <c r="AL972" t="s">
        <v>2</v>
      </c>
    </row>
    <row r="973" spans="1:38" x14ac:dyDescent="0.25">
      <c r="A973" s="2" t="s">
        <v>5041</v>
      </c>
      <c r="B973">
        <v>973</v>
      </c>
      <c r="C973" t="s">
        <v>5043</v>
      </c>
      <c r="D973" t="s">
        <v>5044</v>
      </c>
      <c r="E973" s="3" t="s">
        <v>5047</v>
      </c>
      <c r="F973">
        <v>1763</v>
      </c>
      <c r="G973" t="s">
        <v>2</v>
      </c>
      <c r="H973">
        <f>IFERROR(INDEX(Plan2!C:C,MATCH(F973,Plan2!I:I,0)),"NULL")</f>
        <v>14</v>
      </c>
      <c r="I973" t="s">
        <v>2</v>
      </c>
      <c r="J973" t="s">
        <v>5148</v>
      </c>
      <c r="K973" t="s">
        <v>5043</v>
      </c>
      <c r="L973" t="str">
        <f>IFERROR(INDEX(Plan2!E:E,MATCH(F973,Plan2!I:I,0)),"NULL")</f>
        <v>CAGECE</v>
      </c>
      <c r="M973" s="3" t="s">
        <v>5047</v>
      </c>
      <c r="N973">
        <v>50</v>
      </c>
      <c r="O973" t="s">
        <v>5043</v>
      </c>
      <c r="P973" s="4">
        <v>43160</v>
      </c>
      <c r="Q973" s="5" t="s">
        <v>5046</v>
      </c>
      <c r="R973" s="4">
        <v>44986</v>
      </c>
      <c r="S973" s="6" t="s">
        <v>5046</v>
      </c>
      <c r="T973" t="s">
        <v>1230</v>
      </c>
      <c r="U973" s="3" t="s">
        <v>5046</v>
      </c>
      <c r="V973">
        <v>0</v>
      </c>
      <c r="W973" s="3" t="s">
        <v>5047</v>
      </c>
      <c r="X973" s="7" t="s">
        <v>5449</v>
      </c>
      <c r="Y973" s="3" t="s">
        <v>5043</v>
      </c>
      <c r="Z973">
        <v>0</v>
      </c>
      <c r="AA973" s="3" t="s">
        <v>5046</v>
      </c>
      <c r="AB973" t="s">
        <v>28</v>
      </c>
      <c r="AC973" s="3" t="s">
        <v>5046</v>
      </c>
      <c r="AD973" t="s">
        <v>1231</v>
      </c>
      <c r="AE973" s="3" t="s">
        <v>5046</v>
      </c>
      <c r="AF973" t="s">
        <v>24</v>
      </c>
      <c r="AG973" s="3" t="s">
        <v>5046</v>
      </c>
      <c r="AH973">
        <v>0</v>
      </c>
      <c r="AI973" s="3" t="s">
        <v>5046</v>
      </c>
      <c r="AJ973" t="s">
        <v>25</v>
      </c>
      <c r="AK973" s="3" t="s">
        <v>5049</v>
      </c>
      <c r="AL973" t="s">
        <v>2</v>
      </c>
    </row>
    <row r="974" spans="1:38" x14ac:dyDescent="0.25">
      <c r="A974" s="2" t="s">
        <v>5041</v>
      </c>
      <c r="B974">
        <v>974</v>
      </c>
      <c r="C974" t="s">
        <v>5043</v>
      </c>
      <c r="D974" t="s">
        <v>5044</v>
      </c>
      <c r="E974" s="3" t="s">
        <v>5047</v>
      </c>
      <c r="F974">
        <v>1763</v>
      </c>
      <c r="G974" t="s">
        <v>2</v>
      </c>
      <c r="H974">
        <f>IFERROR(INDEX(Plan2!C:C,MATCH(F974,Plan2!I:I,0)),"NULL")</f>
        <v>14</v>
      </c>
      <c r="I974" t="s">
        <v>2</v>
      </c>
      <c r="J974" t="s">
        <v>5148</v>
      </c>
      <c r="K974" t="s">
        <v>5043</v>
      </c>
      <c r="L974" t="str">
        <f>IFERROR(INDEX(Plan2!E:E,MATCH(F974,Plan2!I:I,0)),"NULL")</f>
        <v>CAGECE</v>
      </c>
      <c r="M974" s="3" t="s">
        <v>5047</v>
      </c>
      <c r="N974">
        <v>50</v>
      </c>
      <c r="O974" t="s">
        <v>5043</v>
      </c>
      <c r="P974" s="4">
        <v>43132</v>
      </c>
      <c r="Q974" s="5" t="s">
        <v>5046</v>
      </c>
      <c r="R974" s="4">
        <v>44958</v>
      </c>
      <c r="S974" s="6" t="s">
        <v>5046</v>
      </c>
      <c r="T974" t="s">
        <v>1232</v>
      </c>
      <c r="U974" s="3" t="s">
        <v>5046</v>
      </c>
      <c r="V974">
        <v>0</v>
      </c>
      <c r="W974" s="3" t="s">
        <v>5047</v>
      </c>
      <c r="X974" s="7" t="s">
        <v>5448</v>
      </c>
      <c r="Y974" s="3" t="s">
        <v>5043</v>
      </c>
      <c r="Z974">
        <v>0</v>
      </c>
      <c r="AA974" s="3" t="s">
        <v>5046</v>
      </c>
      <c r="AB974" t="s">
        <v>28</v>
      </c>
      <c r="AC974" s="3" t="s">
        <v>5046</v>
      </c>
      <c r="AD974" t="s">
        <v>1233</v>
      </c>
      <c r="AE974" s="3" t="s">
        <v>5046</v>
      </c>
      <c r="AF974" t="s">
        <v>24</v>
      </c>
      <c r="AG974" s="3" t="s">
        <v>5046</v>
      </c>
      <c r="AH974">
        <v>0</v>
      </c>
      <c r="AI974" s="3" t="s">
        <v>5046</v>
      </c>
      <c r="AJ974" t="s">
        <v>25</v>
      </c>
      <c r="AK974" s="3" t="s">
        <v>5049</v>
      </c>
      <c r="AL974" t="s">
        <v>2</v>
      </c>
    </row>
    <row r="975" spans="1:38" x14ac:dyDescent="0.25">
      <c r="A975" s="2" t="s">
        <v>5041</v>
      </c>
      <c r="B975">
        <v>975</v>
      </c>
      <c r="C975" t="s">
        <v>5043</v>
      </c>
      <c r="D975" t="s">
        <v>5044</v>
      </c>
      <c r="E975" s="3" t="s">
        <v>5047</v>
      </c>
      <c r="F975">
        <v>1763</v>
      </c>
      <c r="G975" t="s">
        <v>2</v>
      </c>
      <c r="H975">
        <f>IFERROR(INDEX(Plan2!C:C,MATCH(F975,Plan2!I:I,0)),"NULL")</f>
        <v>14</v>
      </c>
      <c r="I975" t="s">
        <v>2</v>
      </c>
      <c r="J975" t="s">
        <v>5148</v>
      </c>
      <c r="K975" t="s">
        <v>5043</v>
      </c>
      <c r="L975" t="str">
        <f>IFERROR(INDEX(Plan2!E:E,MATCH(F975,Plan2!I:I,0)),"NULL")</f>
        <v>CAGECE</v>
      </c>
      <c r="M975" s="3" t="s">
        <v>5047</v>
      </c>
      <c r="N975">
        <v>50</v>
      </c>
      <c r="O975" t="s">
        <v>5043</v>
      </c>
      <c r="P975" s="4">
        <v>42614</v>
      </c>
      <c r="Q975" s="5" t="s">
        <v>5046</v>
      </c>
      <c r="R975" s="4">
        <v>44440</v>
      </c>
      <c r="S975" s="6" t="s">
        <v>5046</v>
      </c>
      <c r="T975" t="s">
        <v>1234</v>
      </c>
      <c r="U975" s="3" t="s">
        <v>5046</v>
      </c>
      <c r="V975">
        <v>0</v>
      </c>
      <c r="W975" s="3" t="s">
        <v>5047</v>
      </c>
      <c r="X975" s="7" t="s">
        <v>5397</v>
      </c>
      <c r="Y975" s="3" t="s">
        <v>5043</v>
      </c>
      <c r="Z975">
        <v>0</v>
      </c>
      <c r="AA975" s="3" t="s">
        <v>5046</v>
      </c>
      <c r="AB975" t="s">
        <v>28</v>
      </c>
      <c r="AC975" s="3" t="s">
        <v>5046</v>
      </c>
      <c r="AD975" t="s">
        <v>1235</v>
      </c>
      <c r="AE975" s="3" t="s">
        <v>5046</v>
      </c>
      <c r="AF975" t="s">
        <v>24</v>
      </c>
      <c r="AG975" s="3" t="s">
        <v>5046</v>
      </c>
      <c r="AH975">
        <v>0</v>
      </c>
      <c r="AI975" s="3" t="s">
        <v>5046</v>
      </c>
      <c r="AJ975" t="s">
        <v>25</v>
      </c>
      <c r="AK975" s="3" t="s">
        <v>5049</v>
      </c>
      <c r="AL975" t="s">
        <v>2</v>
      </c>
    </row>
    <row r="976" spans="1:38" x14ac:dyDescent="0.25">
      <c r="A976" s="2" t="s">
        <v>5041</v>
      </c>
      <c r="B976">
        <v>976</v>
      </c>
      <c r="C976" t="s">
        <v>5043</v>
      </c>
      <c r="D976" t="s">
        <v>5044</v>
      </c>
      <c r="E976" s="3" t="s">
        <v>5047</v>
      </c>
      <c r="F976">
        <v>1763</v>
      </c>
      <c r="G976" t="s">
        <v>2</v>
      </c>
      <c r="H976">
        <f>IFERROR(INDEX(Plan2!C:C,MATCH(F976,Plan2!I:I,0)),"NULL")</f>
        <v>14</v>
      </c>
      <c r="I976" t="s">
        <v>2</v>
      </c>
      <c r="J976" t="s">
        <v>5148</v>
      </c>
      <c r="K976" t="s">
        <v>5043</v>
      </c>
      <c r="L976" t="str">
        <f>IFERROR(INDEX(Plan2!E:E,MATCH(F976,Plan2!I:I,0)),"NULL")</f>
        <v>CAGECE</v>
      </c>
      <c r="M976" s="3" t="s">
        <v>5047</v>
      </c>
      <c r="N976">
        <v>50</v>
      </c>
      <c r="O976" t="s">
        <v>5043</v>
      </c>
      <c r="P976" s="4">
        <v>43132</v>
      </c>
      <c r="Q976" s="5" t="s">
        <v>5046</v>
      </c>
      <c r="R976" s="4">
        <v>44958</v>
      </c>
      <c r="S976" s="6" t="s">
        <v>5046</v>
      </c>
      <c r="T976" t="s">
        <v>1236</v>
      </c>
      <c r="U976" s="3" t="s">
        <v>5046</v>
      </c>
      <c r="V976">
        <v>0</v>
      </c>
      <c r="W976" s="3" t="s">
        <v>5047</v>
      </c>
      <c r="X976" s="7" t="s">
        <v>5343</v>
      </c>
      <c r="Y976" s="3" t="s">
        <v>5043</v>
      </c>
      <c r="Z976">
        <v>0</v>
      </c>
      <c r="AA976" s="3" t="s">
        <v>5046</v>
      </c>
      <c r="AB976" t="s">
        <v>28</v>
      </c>
      <c r="AC976" s="3" t="s">
        <v>5046</v>
      </c>
      <c r="AD976" t="s">
        <v>1237</v>
      </c>
      <c r="AE976" s="3" t="s">
        <v>5046</v>
      </c>
      <c r="AF976" t="s">
        <v>24</v>
      </c>
      <c r="AG976" s="3" t="s">
        <v>5046</v>
      </c>
      <c r="AH976">
        <v>0</v>
      </c>
      <c r="AI976" s="3" t="s">
        <v>5046</v>
      </c>
      <c r="AJ976" t="s">
        <v>25</v>
      </c>
      <c r="AK976" s="3" t="s">
        <v>5049</v>
      </c>
      <c r="AL976" t="s">
        <v>2</v>
      </c>
    </row>
    <row r="977" spans="1:38" x14ac:dyDescent="0.25">
      <c r="A977" s="2" t="s">
        <v>5041</v>
      </c>
      <c r="B977">
        <v>977</v>
      </c>
      <c r="C977" t="s">
        <v>5043</v>
      </c>
      <c r="D977" t="s">
        <v>5044</v>
      </c>
      <c r="E977" s="3" t="s">
        <v>5047</v>
      </c>
      <c r="F977">
        <v>1763</v>
      </c>
      <c r="G977" t="s">
        <v>2</v>
      </c>
      <c r="H977">
        <f>IFERROR(INDEX(Plan2!C:C,MATCH(F977,Plan2!I:I,0)),"NULL")</f>
        <v>14</v>
      </c>
      <c r="I977" t="s">
        <v>2</v>
      </c>
      <c r="J977" t="s">
        <v>5148</v>
      </c>
      <c r="K977" t="s">
        <v>5043</v>
      </c>
      <c r="L977" t="str">
        <f>IFERROR(INDEX(Plan2!E:E,MATCH(F977,Plan2!I:I,0)),"NULL")</f>
        <v>CAGECE</v>
      </c>
      <c r="M977" s="3" t="s">
        <v>5047</v>
      </c>
      <c r="N977">
        <v>50</v>
      </c>
      <c r="O977" t="s">
        <v>5043</v>
      </c>
      <c r="P977" s="4">
        <v>41579</v>
      </c>
      <c r="Q977" s="5" t="s">
        <v>5046</v>
      </c>
      <c r="R977" s="4">
        <v>45231</v>
      </c>
      <c r="S977" s="6" t="s">
        <v>5046</v>
      </c>
      <c r="T977" t="s">
        <v>1238</v>
      </c>
      <c r="U977" s="3" t="s">
        <v>5046</v>
      </c>
      <c r="V977">
        <v>0</v>
      </c>
      <c r="W977" s="3" t="s">
        <v>5047</v>
      </c>
      <c r="X977" s="7" t="s">
        <v>5336</v>
      </c>
      <c r="Y977" s="3" t="s">
        <v>5043</v>
      </c>
      <c r="Z977">
        <v>0</v>
      </c>
      <c r="AA977" s="3" t="s">
        <v>5046</v>
      </c>
      <c r="AB977" t="s">
        <v>28</v>
      </c>
      <c r="AC977" s="3" t="s">
        <v>5046</v>
      </c>
      <c r="AD977" t="s">
        <v>1239</v>
      </c>
      <c r="AE977" s="3" t="s">
        <v>5046</v>
      </c>
      <c r="AF977" t="s">
        <v>24</v>
      </c>
      <c r="AG977" s="3" t="s">
        <v>5046</v>
      </c>
      <c r="AH977">
        <v>0</v>
      </c>
      <c r="AI977" s="3" t="s">
        <v>5046</v>
      </c>
      <c r="AJ977" t="s">
        <v>25</v>
      </c>
      <c r="AK977" s="3" t="s">
        <v>5049</v>
      </c>
      <c r="AL977" t="s">
        <v>2</v>
      </c>
    </row>
    <row r="978" spans="1:38" x14ac:dyDescent="0.25">
      <c r="A978" s="2" t="s">
        <v>5041</v>
      </c>
      <c r="B978">
        <v>978</v>
      </c>
      <c r="C978" t="s">
        <v>5043</v>
      </c>
      <c r="D978" t="s">
        <v>5044</v>
      </c>
      <c r="E978" s="3" t="s">
        <v>5047</v>
      </c>
      <c r="F978">
        <v>1763</v>
      </c>
      <c r="G978" t="s">
        <v>2</v>
      </c>
      <c r="H978">
        <f>IFERROR(INDEX(Plan2!C:C,MATCH(F978,Plan2!I:I,0)),"NULL")</f>
        <v>14</v>
      </c>
      <c r="I978" t="s">
        <v>2</v>
      </c>
      <c r="J978" t="s">
        <v>5148</v>
      </c>
      <c r="K978" t="s">
        <v>5043</v>
      </c>
      <c r="L978" t="str">
        <f>IFERROR(INDEX(Plan2!E:E,MATCH(F978,Plan2!I:I,0)),"NULL")</f>
        <v>CAGECE</v>
      </c>
      <c r="M978" s="3" t="s">
        <v>5047</v>
      </c>
      <c r="N978">
        <v>50</v>
      </c>
      <c r="O978" t="s">
        <v>5043</v>
      </c>
      <c r="P978" s="4">
        <v>43101</v>
      </c>
      <c r="Q978" s="5" t="s">
        <v>5046</v>
      </c>
      <c r="R978" s="4">
        <v>44927</v>
      </c>
      <c r="S978" s="6" t="s">
        <v>5046</v>
      </c>
      <c r="T978" t="s">
        <v>1240</v>
      </c>
      <c r="U978" s="3" t="s">
        <v>5046</v>
      </c>
      <c r="V978">
        <v>0</v>
      </c>
      <c r="W978" s="3" t="s">
        <v>5047</v>
      </c>
      <c r="X978" s="7" t="s">
        <v>5170</v>
      </c>
      <c r="Y978" s="3" t="s">
        <v>5043</v>
      </c>
      <c r="Z978">
        <v>0</v>
      </c>
      <c r="AA978" s="3" t="s">
        <v>5046</v>
      </c>
      <c r="AB978" t="s">
        <v>28</v>
      </c>
      <c r="AC978" s="3" t="s">
        <v>5046</v>
      </c>
      <c r="AD978" t="s">
        <v>1241</v>
      </c>
      <c r="AE978" s="3" t="s">
        <v>5046</v>
      </c>
      <c r="AF978" t="s">
        <v>24</v>
      </c>
      <c r="AG978" s="3" t="s">
        <v>5046</v>
      </c>
      <c r="AH978">
        <v>0</v>
      </c>
      <c r="AI978" s="3" t="s">
        <v>5046</v>
      </c>
      <c r="AJ978" t="s">
        <v>25</v>
      </c>
      <c r="AK978" s="3" t="s">
        <v>5049</v>
      </c>
      <c r="AL978" t="s">
        <v>2</v>
      </c>
    </row>
    <row r="979" spans="1:38" x14ac:dyDescent="0.25">
      <c r="A979" s="2" t="s">
        <v>5041</v>
      </c>
      <c r="B979">
        <v>979</v>
      </c>
      <c r="C979" t="s">
        <v>5043</v>
      </c>
      <c r="D979" t="s">
        <v>5044</v>
      </c>
      <c r="E979" s="3" t="s">
        <v>5047</v>
      </c>
      <c r="F979">
        <v>1763</v>
      </c>
      <c r="G979" t="s">
        <v>2</v>
      </c>
      <c r="H979">
        <f>IFERROR(INDEX(Plan2!C:C,MATCH(F979,Plan2!I:I,0)),"NULL")</f>
        <v>14</v>
      </c>
      <c r="I979" t="s">
        <v>2</v>
      </c>
      <c r="J979" t="s">
        <v>5148</v>
      </c>
      <c r="K979" t="s">
        <v>5043</v>
      </c>
      <c r="L979" t="str">
        <f>IFERROR(INDEX(Plan2!E:E,MATCH(F979,Plan2!I:I,0)),"NULL")</f>
        <v>CAGECE</v>
      </c>
      <c r="M979" s="3" t="s">
        <v>5047</v>
      </c>
      <c r="N979">
        <v>50</v>
      </c>
      <c r="O979" t="s">
        <v>5043</v>
      </c>
      <c r="P979" s="4">
        <v>43101</v>
      </c>
      <c r="Q979" s="5" t="s">
        <v>5046</v>
      </c>
      <c r="R979" s="4">
        <v>44927</v>
      </c>
      <c r="S979" s="6" t="s">
        <v>5046</v>
      </c>
      <c r="T979" t="s">
        <v>1242</v>
      </c>
      <c r="U979" s="3" t="s">
        <v>5046</v>
      </c>
      <c r="V979">
        <v>0</v>
      </c>
      <c r="W979" s="3" t="s">
        <v>5047</v>
      </c>
      <c r="X979" s="7" t="s">
        <v>5336</v>
      </c>
      <c r="Y979" s="3" t="s">
        <v>5043</v>
      </c>
      <c r="Z979">
        <v>0</v>
      </c>
      <c r="AA979" s="3" t="s">
        <v>5046</v>
      </c>
      <c r="AB979" t="s">
        <v>28</v>
      </c>
      <c r="AC979" s="3" t="s">
        <v>5046</v>
      </c>
      <c r="AD979" t="s">
        <v>1243</v>
      </c>
      <c r="AE979" s="3" t="s">
        <v>5046</v>
      </c>
      <c r="AF979" t="s">
        <v>24</v>
      </c>
      <c r="AG979" s="3" t="s">
        <v>5046</v>
      </c>
      <c r="AH979">
        <v>0</v>
      </c>
      <c r="AI979" s="3" t="s">
        <v>5046</v>
      </c>
      <c r="AJ979" t="s">
        <v>25</v>
      </c>
      <c r="AK979" s="3" t="s">
        <v>5049</v>
      </c>
      <c r="AL979" t="s">
        <v>2</v>
      </c>
    </row>
    <row r="980" spans="1:38" x14ac:dyDescent="0.25">
      <c r="A980" s="2" t="s">
        <v>5041</v>
      </c>
      <c r="B980">
        <v>980</v>
      </c>
      <c r="C980" t="s">
        <v>5043</v>
      </c>
      <c r="D980" t="s">
        <v>5044</v>
      </c>
      <c r="E980" s="3" t="s">
        <v>5047</v>
      </c>
      <c r="F980">
        <v>1763</v>
      </c>
      <c r="G980" t="s">
        <v>2</v>
      </c>
      <c r="H980">
        <f>IFERROR(INDEX(Plan2!C:C,MATCH(F980,Plan2!I:I,0)),"NULL")</f>
        <v>14</v>
      </c>
      <c r="I980" t="s">
        <v>2</v>
      </c>
      <c r="J980" t="s">
        <v>5148</v>
      </c>
      <c r="K980" t="s">
        <v>5043</v>
      </c>
      <c r="L980" t="str">
        <f>IFERROR(INDEX(Plan2!E:E,MATCH(F980,Plan2!I:I,0)),"NULL")</f>
        <v>CAGECE</v>
      </c>
      <c r="M980" s="3" t="s">
        <v>5047</v>
      </c>
      <c r="N980">
        <v>50</v>
      </c>
      <c r="O980" t="s">
        <v>5043</v>
      </c>
      <c r="P980" s="4">
        <v>42917</v>
      </c>
      <c r="Q980" s="5" t="s">
        <v>5046</v>
      </c>
      <c r="R980" s="4">
        <v>44743</v>
      </c>
      <c r="S980" s="6" t="s">
        <v>5046</v>
      </c>
      <c r="T980" t="s">
        <v>1244</v>
      </c>
      <c r="U980" s="3" t="s">
        <v>5046</v>
      </c>
      <c r="V980">
        <v>0</v>
      </c>
      <c r="W980" s="3" t="s">
        <v>5047</v>
      </c>
      <c r="X980" s="7" t="s">
        <v>5334</v>
      </c>
      <c r="Y980" s="3" t="s">
        <v>5043</v>
      </c>
      <c r="Z980">
        <v>0</v>
      </c>
      <c r="AA980" s="3" t="s">
        <v>5046</v>
      </c>
      <c r="AB980" t="s">
        <v>28</v>
      </c>
      <c r="AC980" s="3" t="s">
        <v>5046</v>
      </c>
      <c r="AD980" t="s">
        <v>1245</v>
      </c>
      <c r="AE980" s="3" t="s">
        <v>5046</v>
      </c>
      <c r="AF980" t="s">
        <v>24</v>
      </c>
      <c r="AG980" s="3" t="s">
        <v>5046</v>
      </c>
      <c r="AH980">
        <v>0</v>
      </c>
      <c r="AI980" s="3" t="s">
        <v>5046</v>
      </c>
      <c r="AJ980" t="s">
        <v>25</v>
      </c>
      <c r="AK980" s="3" t="s">
        <v>5049</v>
      </c>
      <c r="AL980" t="s">
        <v>2</v>
      </c>
    </row>
    <row r="981" spans="1:38" x14ac:dyDescent="0.25">
      <c r="A981" s="2" t="s">
        <v>5041</v>
      </c>
      <c r="B981">
        <v>981</v>
      </c>
      <c r="C981" t="s">
        <v>5043</v>
      </c>
      <c r="D981" t="s">
        <v>5044</v>
      </c>
      <c r="E981" s="3" t="s">
        <v>5047</v>
      </c>
      <c r="F981">
        <v>1810</v>
      </c>
      <c r="G981" t="s">
        <v>2</v>
      </c>
      <c r="H981">
        <f>IFERROR(INDEX(Plan2!C:C,MATCH(F981,Plan2!I:I,0)),"NULL")</f>
        <v>28</v>
      </c>
      <c r="I981" t="s">
        <v>2</v>
      </c>
      <c r="J981" t="s">
        <v>5148</v>
      </c>
      <c r="K981" t="s">
        <v>5043</v>
      </c>
      <c r="L981" t="str">
        <f>IFERROR(INDEX(Plan2!E:E,MATCH(F981,Plan2!I:I,0)),"NULL")</f>
        <v>SAAE - QUIXERAMOBIM</v>
      </c>
      <c r="M981" s="3" t="s">
        <v>5047</v>
      </c>
      <c r="N981">
        <v>68</v>
      </c>
      <c r="O981" t="s">
        <v>5043</v>
      </c>
      <c r="P981" s="4">
        <v>43040</v>
      </c>
      <c r="Q981" s="5" t="s">
        <v>5046</v>
      </c>
      <c r="R981" s="4">
        <v>44866</v>
      </c>
      <c r="S981" s="6" t="s">
        <v>5046</v>
      </c>
      <c r="T981" t="s">
        <v>1246</v>
      </c>
      <c r="U981" s="3" t="s">
        <v>5046</v>
      </c>
      <c r="V981">
        <v>0</v>
      </c>
      <c r="W981" s="3" t="s">
        <v>5047</v>
      </c>
      <c r="X981" s="7" t="s">
        <v>5450</v>
      </c>
      <c r="Y981" s="3" t="s">
        <v>5043</v>
      </c>
      <c r="Z981">
        <v>0</v>
      </c>
      <c r="AA981" s="3" t="s">
        <v>5046</v>
      </c>
      <c r="AB981" t="s">
        <v>28</v>
      </c>
      <c r="AC981" s="3" t="s">
        <v>5046</v>
      </c>
      <c r="AD981" t="s">
        <v>1247</v>
      </c>
      <c r="AE981" s="3" t="s">
        <v>5046</v>
      </c>
      <c r="AF981" t="s">
        <v>33</v>
      </c>
      <c r="AG981" s="3" t="s">
        <v>5046</v>
      </c>
      <c r="AH981">
        <v>0</v>
      </c>
      <c r="AI981" s="3" t="s">
        <v>5046</v>
      </c>
      <c r="AJ981" t="s">
        <v>25</v>
      </c>
      <c r="AK981" s="3" t="s">
        <v>5049</v>
      </c>
      <c r="AL981" t="s">
        <v>2</v>
      </c>
    </row>
    <row r="982" spans="1:38" x14ac:dyDescent="0.25">
      <c r="A982" s="2" t="s">
        <v>5041</v>
      </c>
      <c r="B982">
        <v>982</v>
      </c>
      <c r="C982" t="s">
        <v>5043</v>
      </c>
      <c r="D982" t="s">
        <v>5044</v>
      </c>
      <c r="E982" s="3" t="s">
        <v>5047</v>
      </c>
      <c r="F982">
        <v>1763</v>
      </c>
      <c r="G982" t="s">
        <v>2</v>
      </c>
      <c r="H982">
        <f>IFERROR(INDEX(Plan2!C:C,MATCH(F982,Plan2!I:I,0)),"NULL")</f>
        <v>14</v>
      </c>
      <c r="I982" t="s">
        <v>2</v>
      </c>
      <c r="J982" t="s">
        <v>5148</v>
      </c>
      <c r="K982" t="s">
        <v>5043</v>
      </c>
      <c r="L982" t="str">
        <f>IFERROR(INDEX(Plan2!E:E,MATCH(F982,Plan2!I:I,0)),"NULL")</f>
        <v>CAGECE</v>
      </c>
      <c r="M982" s="3" t="s">
        <v>5047</v>
      </c>
      <c r="N982">
        <v>50</v>
      </c>
      <c r="O982" t="s">
        <v>5043</v>
      </c>
      <c r="P982" s="4">
        <v>43101</v>
      </c>
      <c r="Q982" s="5" t="s">
        <v>5046</v>
      </c>
      <c r="R982" s="4">
        <v>44927</v>
      </c>
      <c r="S982" s="6" t="s">
        <v>5046</v>
      </c>
      <c r="T982" t="s">
        <v>1248</v>
      </c>
      <c r="U982" s="3" t="s">
        <v>5046</v>
      </c>
      <c r="V982">
        <v>0</v>
      </c>
      <c r="W982" s="3" t="s">
        <v>5047</v>
      </c>
      <c r="X982" s="7" t="s">
        <v>5449</v>
      </c>
      <c r="Y982" s="3" t="s">
        <v>5043</v>
      </c>
      <c r="Z982">
        <v>0</v>
      </c>
      <c r="AA982" s="3" t="s">
        <v>5046</v>
      </c>
      <c r="AB982" t="s">
        <v>28</v>
      </c>
      <c r="AC982" s="3" t="s">
        <v>5046</v>
      </c>
      <c r="AD982" t="s">
        <v>1249</v>
      </c>
      <c r="AE982" s="3" t="s">
        <v>5046</v>
      </c>
      <c r="AF982" t="s">
        <v>24</v>
      </c>
      <c r="AG982" s="3" t="s">
        <v>5046</v>
      </c>
      <c r="AH982">
        <v>0</v>
      </c>
      <c r="AI982" s="3" t="s">
        <v>5046</v>
      </c>
      <c r="AJ982" t="s">
        <v>25</v>
      </c>
      <c r="AK982" s="3" t="s">
        <v>5049</v>
      </c>
      <c r="AL982" t="s">
        <v>2</v>
      </c>
    </row>
    <row r="983" spans="1:38" x14ac:dyDescent="0.25">
      <c r="A983" s="2" t="s">
        <v>5041</v>
      </c>
      <c r="B983">
        <v>983</v>
      </c>
      <c r="C983" t="s">
        <v>5043</v>
      </c>
      <c r="D983" t="s">
        <v>5044</v>
      </c>
      <c r="E983" s="3" t="s">
        <v>5047</v>
      </c>
      <c r="F983">
        <v>4348</v>
      </c>
      <c r="G983" t="s">
        <v>2</v>
      </c>
      <c r="H983">
        <f>IFERROR(INDEX(Plan2!C:C,MATCH(F983,Plan2!I:I,0)),"NULL")</f>
        <v>39</v>
      </c>
      <c r="I983" t="s">
        <v>2</v>
      </c>
      <c r="J983" t="s">
        <v>5148</v>
      </c>
      <c r="K983" t="s">
        <v>5043</v>
      </c>
      <c r="L983" t="str">
        <f>IFERROR(INDEX(Plan2!E:E,MATCH(F983,Plan2!I:I,0)),"NULL")</f>
        <v>SAAE - BOA VIAGEM</v>
      </c>
      <c r="M983" s="3" t="s">
        <v>5047</v>
      </c>
      <c r="N983">
        <v>68</v>
      </c>
      <c r="O983" t="s">
        <v>5043</v>
      </c>
      <c r="P983" s="4">
        <v>43405</v>
      </c>
      <c r="Q983" s="5" t="s">
        <v>5046</v>
      </c>
      <c r="R983" s="4">
        <v>45231</v>
      </c>
      <c r="S983" s="6" t="s">
        <v>5046</v>
      </c>
      <c r="T983" t="s">
        <v>1250</v>
      </c>
      <c r="U983" s="3" t="s">
        <v>5046</v>
      </c>
      <c r="V983">
        <v>0</v>
      </c>
      <c r="W983" s="3" t="s">
        <v>5047</v>
      </c>
      <c r="X983" s="7" t="s">
        <v>5451</v>
      </c>
      <c r="Y983" s="3" t="s">
        <v>5043</v>
      </c>
      <c r="Z983">
        <v>0</v>
      </c>
      <c r="AA983" s="3" t="s">
        <v>5046</v>
      </c>
      <c r="AB983" t="s">
        <v>28</v>
      </c>
      <c r="AC983" s="3" t="s">
        <v>5046</v>
      </c>
      <c r="AD983" t="s">
        <v>1251</v>
      </c>
      <c r="AE983" s="3" t="s">
        <v>5046</v>
      </c>
      <c r="AF983" t="s">
        <v>33</v>
      </c>
      <c r="AG983" s="3" t="s">
        <v>5046</v>
      </c>
      <c r="AH983">
        <v>0</v>
      </c>
      <c r="AI983" s="3" t="s">
        <v>5046</v>
      </c>
      <c r="AJ983" t="s">
        <v>25</v>
      </c>
      <c r="AK983" s="3" t="s">
        <v>5049</v>
      </c>
      <c r="AL983" t="s">
        <v>2</v>
      </c>
    </row>
    <row r="984" spans="1:38" x14ac:dyDescent="0.25">
      <c r="A984" s="2" t="s">
        <v>5041</v>
      </c>
      <c r="B984">
        <v>984</v>
      </c>
      <c r="C984" t="s">
        <v>5043</v>
      </c>
      <c r="D984" t="s">
        <v>5044</v>
      </c>
      <c r="E984" s="3" t="s">
        <v>5047</v>
      </c>
      <c r="F984">
        <v>1827</v>
      </c>
      <c r="G984" t="s">
        <v>2</v>
      </c>
      <c r="H984">
        <f>IFERROR(INDEX(Plan2!C:C,MATCH(F984,Plan2!I:I,0)),"NULL")</f>
        <v>12</v>
      </c>
      <c r="I984" t="s">
        <v>2</v>
      </c>
      <c r="J984" t="s">
        <v>5148</v>
      </c>
      <c r="K984" t="s">
        <v>5043</v>
      </c>
      <c r="L984" t="str">
        <f>IFERROR(INDEX(Plan2!E:E,MATCH(F984,Plan2!I:I,0)),"NULL")</f>
        <v>CAERN</v>
      </c>
      <c r="M984" s="3" t="s">
        <v>5047</v>
      </c>
      <c r="N984">
        <v>50</v>
      </c>
      <c r="O984" t="s">
        <v>5043</v>
      </c>
      <c r="P984" s="4">
        <v>42552</v>
      </c>
      <c r="Q984" s="5" t="s">
        <v>5046</v>
      </c>
      <c r="R984" s="4">
        <v>44378</v>
      </c>
      <c r="S984" s="6" t="s">
        <v>5046</v>
      </c>
      <c r="T984" t="s">
        <v>1252</v>
      </c>
      <c r="U984" s="3" t="s">
        <v>5046</v>
      </c>
      <c r="V984">
        <v>0</v>
      </c>
      <c r="W984" s="3" t="s">
        <v>5047</v>
      </c>
      <c r="X984" s="7" t="s">
        <v>5171</v>
      </c>
      <c r="Y984" s="3" t="s">
        <v>5043</v>
      </c>
      <c r="Z984">
        <v>0</v>
      </c>
      <c r="AA984" s="3" t="s">
        <v>5046</v>
      </c>
      <c r="AB984" t="s">
        <v>28</v>
      </c>
      <c r="AC984" s="3" t="s">
        <v>5046</v>
      </c>
      <c r="AD984">
        <v>213</v>
      </c>
      <c r="AE984" s="3" t="s">
        <v>5046</v>
      </c>
      <c r="AF984" t="s">
        <v>24</v>
      </c>
      <c r="AG984" s="3" t="s">
        <v>5046</v>
      </c>
      <c r="AH984">
        <v>0</v>
      </c>
      <c r="AI984" s="3" t="s">
        <v>5046</v>
      </c>
      <c r="AJ984" t="s">
        <v>25</v>
      </c>
      <c r="AK984" s="3" t="s">
        <v>5049</v>
      </c>
      <c r="AL984" t="s">
        <v>2</v>
      </c>
    </row>
    <row r="985" spans="1:38" x14ac:dyDescent="0.25">
      <c r="A985" s="2" t="s">
        <v>5041</v>
      </c>
      <c r="B985">
        <v>985</v>
      </c>
      <c r="C985" t="s">
        <v>5043</v>
      </c>
      <c r="D985" t="s">
        <v>5044</v>
      </c>
      <c r="E985" s="3" t="s">
        <v>5047</v>
      </c>
      <c r="F985">
        <v>1852</v>
      </c>
      <c r="G985" t="s">
        <v>2</v>
      </c>
      <c r="H985">
        <f>IFERROR(INDEX(Plan2!C:C,MATCH(F985,Plan2!I:I,0)),"NULL")</f>
        <v>18</v>
      </c>
      <c r="I985" t="s">
        <v>2</v>
      </c>
      <c r="J985" t="s">
        <v>5148</v>
      </c>
      <c r="K985" t="s">
        <v>5043</v>
      </c>
      <c r="L985" t="str">
        <f>IFERROR(INDEX(Plan2!E:E,MATCH(F985,Plan2!I:I,0)),"NULL")</f>
        <v>COMPESA</v>
      </c>
      <c r="M985" s="3" t="s">
        <v>5047</v>
      </c>
      <c r="N985">
        <v>68</v>
      </c>
      <c r="O985" t="s">
        <v>5043</v>
      </c>
      <c r="P985" s="4">
        <v>41852</v>
      </c>
      <c r="Q985" s="5" t="s">
        <v>5046</v>
      </c>
      <c r="R985" s="4">
        <v>43678</v>
      </c>
      <c r="S985" s="6" t="s">
        <v>5046</v>
      </c>
      <c r="T985" t="s">
        <v>1253</v>
      </c>
      <c r="U985" s="3" t="s">
        <v>5046</v>
      </c>
      <c r="V985">
        <v>0</v>
      </c>
      <c r="W985" s="3" t="s">
        <v>5047</v>
      </c>
      <c r="X985" s="7" t="s">
        <v>5269</v>
      </c>
      <c r="Y985" s="3" t="s">
        <v>5043</v>
      </c>
      <c r="Z985">
        <v>0</v>
      </c>
      <c r="AA985" s="3" t="s">
        <v>5046</v>
      </c>
      <c r="AB985" t="s">
        <v>28</v>
      </c>
      <c r="AC985" s="3" t="s">
        <v>5046</v>
      </c>
      <c r="AD985">
        <v>6001</v>
      </c>
      <c r="AE985" s="3" t="s">
        <v>5046</v>
      </c>
      <c r="AF985" t="s">
        <v>33</v>
      </c>
      <c r="AG985" s="3" t="s">
        <v>5046</v>
      </c>
      <c r="AH985">
        <v>0</v>
      </c>
      <c r="AI985" s="3" t="s">
        <v>5046</v>
      </c>
      <c r="AJ985" t="s">
        <v>25</v>
      </c>
      <c r="AK985" s="3" t="s">
        <v>5049</v>
      </c>
      <c r="AL985" t="s">
        <v>2</v>
      </c>
    </row>
    <row r="986" spans="1:38" x14ac:dyDescent="0.25">
      <c r="A986" s="2" t="s">
        <v>5041</v>
      </c>
      <c r="B986">
        <v>986</v>
      </c>
      <c r="C986" t="s">
        <v>5043</v>
      </c>
      <c r="D986" t="s">
        <v>5045</v>
      </c>
      <c r="E986" s="3" t="s">
        <v>5047</v>
      </c>
      <c r="F986">
        <v>1940</v>
      </c>
      <c r="G986" t="s">
        <v>2</v>
      </c>
      <c r="H986">
        <f>IFERROR(INDEX(Plan2!C:C,MATCH(F986,Plan2!I:I,0)),"NULL")</f>
        <v>1</v>
      </c>
      <c r="I986" t="s">
        <v>2</v>
      </c>
      <c r="J986" t="s">
        <v>5148</v>
      </c>
      <c r="K986" t="s">
        <v>5043</v>
      </c>
      <c r="L986" t="str">
        <f>IFERROR(INDEX(Plan2!E:E,MATCH(F986,Plan2!I:I,0)),"NULL")</f>
        <v>SABARA</v>
      </c>
      <c r="M986" s="3" t="s">
        <v>5047</v>
      </c>
      <c r="N986">
        <v>68</v>
      </c>
      <c r="O986" t="s">
        <v>5043</v>
      </c>
      <c r="P986" s="4">
        <v>41640</v>
      </c>
      <c r="Q986" s="5" t="s">
        <v>5046</v>
      </c>
      <c r="R986" s="4">
        <v>43466</v>
      </c>
      <c r="S986" s="6" t="s">
        <v>5046</v>
      </c>
      <c r="T986" t="s">
        <v>1254</v>
      </c>
      <c r="U986" s="3" t="s">
        <v>5046</v>
      </c>
      <c r="V986">
        <v>0</v>
      </c>
      <c r="W986" s="3" t="s">
        <v>5047</v>
      </c>
      <c r="X986" s="7" t="s">
        <v>5184</v>
      </c>
      <c r="Y986" s="3" t="s">
        <v>5043</v>
      </c>
      <c r="Z986">
        <v>0</v>
      </c>
      <c r="AA986" s="3" t="s">
        <v>5046</v>
      </c>
      <c r="AB986" t="s">
        <v>28</v>
      </c>
      <c r="AC986" s="3" t="s">
        <v>5046</v>
      </c>
      <c r="AD986" t="s">
        <v>1255</v>
      </c>
      <c r="AE986" s="3" t="s">
        <v>5046</v>
      </c>
      <c r="AF986" t="s">
        <v>44</v>
      </c>
      <c r="AG986" s="3" t="s">
        <v>5046</v>
      </c>
      <c r="AH986">
        <v>0</v>
      </c>
      <c r="AI986" s="3" t="s">
        <v>5046</v>
      </c>
      <c r="AJ986" t="s">
        <v>25</v>
      </c>
      <c r="AK986" s="3" t="s">
        <v>5049</v>
      </c>
      <c r="AL986" t="s">
        <v>2</v>
      </c>
    </row>
    <row r="987" spans="1:38" x14ac:dyDescent="0.25">
      <c r="A987" s="2" t="s">
        <v>5041</v>
      </c>
      <c r="B987">
        <v>987</v>
      </c>
      <c r="C987" t="s">
        <v>5043</v>
      </c>
      <c r="D987" t="s">
        <v>5044</v>
      </c>
      <c r="E987" s="3" t="s">
        <v>5047</v>
      </c>
      <c r="F987">
        <v>1793</v>
      </c>
      <c r="G987" t="s">
        <v>2</v>
      </c>
      <c r="H987">
        <f>IFERROR(INDEX(Plan2!C:C,MATCH(F987,Plan2!I:I,0)),"NULL")</f>
        <v>55</v>
      </c>
      <c r="I987" t="s">
        <v>2</v>
      </c>
      <c r="J987" t="s">
        <v>5148</v>
      </c>
      <c r="K987" t="s">
        <v>5043</v>
      </c>
      <c r="L987" t="str">
        <f>IFERROR(INDEX(Plan2!E:E,MATCH(F987,Plan2!I:I,0)),"NULL")</f>
        <v>SAAE - IGUATU</v>
      </c>
      <c r="M987" s="3" t="s">
        <v>5047</v>
      </c>
      <c r="N987">
        <v>68</v>
      </c>
      <c r="O987" t="s">
        <v>5043</v>
      </c>
      <c r="P987" s="4">
        <v>41883</v>
      </c>
      <c r="Q987" s="5" t="s">
        <v>5046</v>
      </c>
      <c r="R987" s="4">
        <v>43709</v>
      </c>
      <c r="S987" s="6" t="s">
        <v>5046</v>
      </c>
      <c r="T987" t="s">
        <v>1256</v>
      </c>
      <c r="U987" s="3" t="s">
        <v>5046</v>
      </c>
      <c r="V987">
        <v>0</v>
      </c>
      <c r="W987" s="3" t="s">
        <v>5047</v>
      </c>
      <c r="X987" s="7" t="s">
        <v>5452</v>
      </c>
      <c r="Y987" s="3" t="s">
        <v>5043</v>
      </c>
      <c r="Z987">
        <v>0</v>
      </c>
      <c r="AA987" s="3" t="s">
        <v>5046</v>
      </c>
      <c r="AB987" t="s">
        <v>28</v>
      </c>
      <c r="AC987" s="3" t="s">
        <v>5046</v>
      </c>
      <c r="AD987" t="s">
        <v>1257</v>
      </c>
      <c r="AE987" s="3" t="s">
        <v>5046</v>
      </c>
      <c r="AF987" t="s">
        <v>33</v>
      </c>
      <c r="AG987" s="3" t="s">
        <v>5046</v>
      </c>
      <c r="AH987">
        <v>0</v>
      </c>
      <c r="AI987" s="3" t="s">
        <v>5046</v>
      </c>
      <c r="AJ987" t="s">
        <v>25</v>
      </c>
      <c r="AK987" s="3" t="s">
        <v>5049</v>
      </c>
      <c r="AL987" t="s">
        <v>2</v>
      </c>
    </row>
    <row r="988" spans="1:38" x14ac:dyDescent="0.25">
      <c r="A988" s="2" t="s">
        <v>5041</v>
      </c>
      <c r="B988">
        <v>988</v>
      </c>
      <c r="C988" t="s">
        <v>5043</v>
      </c>
      <c r="D988" t="s">
        <v>5045</v>
      </c>
      <c r="E988" s="3" t="s">
        <v>5047</v>
      </c>
      <c r="F988">
        <v>1940</v>
      </c>
      <c r="G988" t="s">
        <v>2</v>
      </c>
      <c r="H988">
        <f>IFERROR(INDEX(Plan2!C:C,MATCH(F988,Plan2!I:I,0)),"NULL")</f>
        <v>1</v>
      </c>
      <c r="I988" t="s">
        <v>2</v>
      </c>
      <c r="J988" t="s">
        <v>5148</v>
      </c>
      <c r="K988" t="s">
        <v>5043</v>
      </c>
      <c r="L988" t="str">
        <f>IFERROR(INDEX(Plan2!E:E,MATCH(F988,Plan2!I:I,0)),"NULL")</f>
        <v>SABARA</v>
      </c>
      <c r="M988" s="3" t="s">
        <v>5047</v>
      </c>
      <c r="N988">
        <v>68</v>
      </c>
      <c r="O988" t="s">
        <v>5043</v>
      </c>
      <c r="P988" s="4">
        <v>43342</v>
      </c>
      <c r="Q988" s="5" t="s">
        <v>5046</v>
      </c>
      <c r="R988" s="4">
        <v>45168</v>
      </c>
      <c r="S988" s="6" t="s">
        <v>5046</v>
      </c>
      <c r="T988" t="s">
        <v>1258</v>
      </c>
      <c r="U988" s="3" t="s">
        <v>5046</v>
      </c>
      <c r="V988">
        <v>0</v>
      </c>
      <c r="W988" s="3" t="s">
        <v>5047</v>
      </c>
      <c r="X988" s="7" t="s">
        <v>5434</v>
      </c>
      <c r="Y988" s="3" t="s">
        <v>5043</v>
      </c>
      <c r="Z988">
        <v>0</v>
      </c>
      <c r="AA988" s="3" t="s">
        <v>5046</v>
      </c>
      <c r="AB988" t="s">
        <v>28</v>
      </c>
      <c r="AC988" s="3" t="s">
        <v>5046</v>
      </c>
      <c r="AD988" t="s">
        <v>1259</v>
      </c>
      <c r="AE988" s="3" t="s">
        <v>5046</v>
      </c>
      <c r="AF988" t="s">
        <v>44</v>
      </c>
      <c r="AG988" s="3" t="s">
        <v>5046</v>
      </c>
      <c r="AH988">
        <v>0</v>
      </c>
      <c r="AI988" s="3" t="s">
        <v>5046</v>
      </c>
      <c r="AJ988" t="s">
        <v>25</v>
      </c>
      <c r="AK988" s="3" t="s">
        <v>5049</v>
      </c>
      <c r="AL988" t="s">
        <v>2</v>
      </c>
    </row>
    <row r="989" spans="1:38" x14ac:dyDescent="0.25">
      <c r="A989" s="2" t="s">
        <v>5041</v>
      </c>
      <c r="B989">
        <v>989</v>
      </c>
      <c r="C989" t="s">
        <v>5043</v>
      </c>
      <c r="D989" t="s">
        <v>5045</v>
      </c>
      <c r="E989" s="3" t="s">
        <v>5047</v>
      </c>
      <c r="F989">
        <v>1940</v>
      </c>
      <c r="G989" t="s">
        <v>2</v>
      </c>
      <c r="H989">
        <f>IFERROR(INDEX(Plan2!C:C,MATCH(F989,Plan2!I:I,0)),"NULL")</f>
        <v>1</v>
      </c>
      <c r="I989" t="s">
        <v>2</v>
      </c>
      <c r="J989" t="s">
        <v>5148</v>
      </c>
      <c r="K989" t="s">
        <v>5043</v>
      </c>
      <c r="L989" t="str">
        <f>IFERROR(INDEX(Plan2!E:E,MATCH(F989,Plan2!I:I,0)),"NULL")</f>
        <v>SABARA</v>
      </c>
      <c r="M989" s="3" t="s">
        <v>5047</v>
      </c>
      <c r="N989">
        <v>68</v>
      </c>
      <c r="O989" t="s">
        <v>5043</v>
      </c>
      <c r="P989" s="4">
        <v>41791</v>
      </c>
      <c r="Q989" s="5" t="s">
        <v>5046</v>
      </c>
      <c r="R989" s="4">
        <v>43617</v>
      </c>
      <c r="S989" s="6" t="s">
        <v>5046</v>
      </c>
      <c r="T989" t="s">
        <v>1260</v>
      </c>
      <c r="U989" s="3" t="s">
        <v>5046</v>
      </c>
      <c r="V989">
        <v>0</v>
      </c>
      <c r="W989" s="3" t="s">
        <v>5047</v>
      </c>
      <c r="X989" s="7" t="s">
        <v>5311</v>
      </c>
      <c r="Y989" s="3" t="s">
        <v>5043</v>
      </c>
      <c r="Z989">
        <v>0</v>
      </c>
      <c r="AA989" s="3" t="s">
        <v>5046</v>
      </c>
      <c r="AB989" t="s">
        <v>28</v>
      </c>
      <c r="AC989" s="3" t="s">
        <v>5046</v>
      </c>
      <c r="AD989" t="s">
        <v>1261</v>
      </c>
      <c r="AE989" s="3" t="s">
        <v>5046</v>
      </c>
      <c r="AF989" t="s">
        <v>44</v>
      </c>
      <c r="AG989" s="3" t="s">
        <v>5046</v>
      </c>
      <c r="AH989">
        <v>0</v>
      </c>
      <c r="AI989" s="3" t="s">
        <v>5046</v>
      </c>
      <c r="AJ989" t="s">
        <v>25</v>
      </c>
      <c r="AK989" s="3" t="s">
        <v>5049</v>
      </c>
      <c r="AL989" t="s">
        <v>2</v>
      </c>
    </row>
    <row r="990" spans="1:38" x14ac:dyDescent="0.25">
      <c r="A990" s="2" t="s">
        <v>5041</v>
      </c>
      <c r="B990">
        <v>990</v>
      </c>
      <c r="C990" t="s">
        <v>5043</v>
      </c>
      <c r="D990" t="s">
        <v>5044</v>
      </c>
      <c r="E990" s="3" t="s">
        <v>5047</v>
      </c>
      <c r="F990">
        <v>1810</v>
      </c>
      <c r="G990" t="s">
        <v>2</v>
      </c>
      <c r="H990">
        <f>IFERROR(INDEX(Plan2!C:C,MATCH(F990,Plan2!I:I,0)),"NULL")</f>
        <v>28</v>
      </c>
      <c r="I990" t="s">
        <v>2</v>
      </c>
      <c r="J990" t="s">
        <v>5148</v>
      </c>
      <c r="K990" t="s">
        <v>5043</v>
      </c>
      <c r="L990" t="str">
        <f>IFERROR(INDEX(Plan2!E:E,MATCH(F990,Plan2!I:I,0)),"NULL")</f>
        <v>SAAE - QUIXERAMOBIM</v>
      </c>
      <c r="M990" s="3" t="s">
        <v>5047</v>
      </c>
      <c r="N990">
        <v>68</v>
      </c>
      <c r="O990" t="s">
        <v>5043</v>
      </c>
      <c r="P990" s="4">
        <v>43040</v>
      </c>
      <c r="Q990" s="5" t="s">
        <v>5046</v>
      </c>
      <c r="R990" s="4">
        <v>44866</v>
      </c>
      <c r="S990" s="6" t="s">
        <v>5046</v>
      </c>
      <c r="T990" t="s">
        <v>1262</v>
      </c>
      <c r="U990" s="3" t="s">
        <v>5046</v>
      </c>
      <c r="V990">
        <v>0</v>
      </c>
      <c r="W990" s="3" t="s">
        <v>5047</v>
      </c>
      <c r="X990" s="7" t="s">
        <v>5453</v>
      </c>
      <c r="Y990" s="3" t="s">
        <v>5043</v>
      </c>
      <c r="Z990">
        <v>0</v>
      </c>
      <c r="AA990" s="3" t="s">
        <v>5046</v>
      </c>
      <c r="AB990" t="s">
        <v>28</v>
      </c>
      <c r="AC990" s="3" t="s">
        <v>5046</v>
      </c>
      <c r="AD990" t="s">
        <v>1263</v>
      </c>
      <c r="AE990" s="3" t="s">
        <v>5046</v>
      </c>
      <c r="AF990" t="s">
        <v>33</v>
      </c>
      <c r="AG990" s="3" t="s">
        <v>5046</v>
      </c>
      <c r="AH990">
        <v>0</v>
      </c>
      <c r="AI990" s="3" t="s">
        <v>5046</v>
      </c>
      <c r="AJ990" t="s">
        <v>25</v>
      </c>
      <c r="AK990" s="3" t="s">
        <v>5049</v>
      </c>
      <c r="AL990" t="s">
        <v>2</v>
      </c>
    </row>
    <row r="991" spans="1:38" x14ac:dyDescent="0.25">
      <c r="A991" s="2" t="s">
        <v>5041</v>
      </c>
      <c r="B991">
        <v>991</v>
      </c>
      <c r="C991" t="s">
        <v>5043</v>
      </c>
      <c r="D991" t="s">
        <v>5044</v>
      </c>
      <c r="E991" s="3" t="s">
        <v>5047</v>
      </c>
      <c r="F991">
        <v>1793</v>
      </c>
      <c r="G991" t="s">
        <v>2</v>
      </c>
      <c r="H991">
        <f>IFERROR(INDEX(Plan2!C:C,MATCH(F991,Plan2!I:I,0)),"NULL")</f>
        <v>55</v>
      </c>
      <c r="I991" t="s">
        <v>2</v>
      </c>
      <c r="J991" t="s">
        <v>5148</v>
      </c>
      <c r="K991" t="s">
        <v>5043</v>
      </c>
      <c r="L991" t="str">
        <f>IFERROR(INDEX(Plan2!E:E,MATCH(F991,Plan2!I:I,0)),"NULL")</f>
        <v>SAAE - IGUATU</v>
      </c>
      <c r="M991" s="3" t="s">
        <v>5047</v>
      </c>
      <c r="N991">
        <v>68</v>
      </c>
      <c r="O991" t="s">
        <v>5043</v>
      </c>
      <c r="P991" s="4">
        <v>43344</v>
      </c>
      <c r="Q991" s="5" t="s">
        <v>5046</v>
      </c>
      <c r="R991" s="4">
        <v>45170</v>
      </c>
      <c r="S991" s="6" t="s">
        <v>5046</v>
      </c>
      <c r="T991" t="s">
        <v>1264</v>
      </c>
      <c r="U991" s="3" t="s">
        <v>5046</v>
      </c>
      <c r="V991">
        <v>0</v>
      </c>
      <c r="W991" s="3" t="s">
        <v>5047</v>
      </c>
      <c r="X991" s="7" t="s">
        <v>5454</v>
      </c>
      <c r="Y991" s="3" t="s">
        <v>5043</v>
      </c>
      <c r="Z991">
        <v>0</v>
      </c>
      <c r="AA991" s="3" t="s">
        <v>5046</v>
      </c>
      <c r="AB991" t="s">
        <v>28</v>
      </c>
      <c r="AC991" s="3" t="s">
        <v>5046</v>
      </c>
      <c r="AD991" t="s">
        <v>1265</v>
      </c>
      <c r="AE991" s="3" t="s">
        <v>5046</v>
      </c>
      <c r="AF991" t="s">
        <v>33</v>
      </c>
      <c r="AG991" s="3" t="s">
        <v>5046</v>
      </c>
      <c r="AH991">
        <v>0</v>
      </c>
      <c r="AI991" s="3" t="s">
        <v>5046</v>
      </c>
      <c r="AJ991" t="s">
        <v>25</v>
      </c>
      <c r="AK991" s="3" t="s">
        <v>5049</v>
      </c>
      <c r="AL991" t="s">
        <v>2</v>
      </c>
    </row>
    <row r="992" spans="1:38" x14ac:dyDescent="0.25">
      <c r="A992" s="2" t="s">
        <v>5041</v>
      </c>
      <c r="B992">
        <v>992</v>
      </c>
      <c r="C992" t="s">
        <v>5043</v>
      </c>
      <c r="D992" t="s">
        <v>5044</v>
      </c>
      <c r="E992" s="3" t="s">
        <v>5047</v>
      </c>
      <c r="F992">
        <v>1810</v>
      </c>
      <c r="G992" t="s">
        <v>2</v>
      </c>
      <c r="H992">
        <f>IFERROR(INDEX(Plan2!C:C,MATCH(F992,Plan2!I:I,0)),"NULL")</f>
        <v>28</v>
      </c>
      <c r="I992" t="s">
        <v>2</v>
      </c>
      <c r="J992" t="s">
        <v>5148</v>
      </c>
      <c r="K992" t="s">
        <v>5043</v>
      </c>
      <c r="L992" t="str">
        <f>IFERROR(INDEX(Plan2!E:E,MATCH(F992,Plan2!I:I,0)),"NULL")</f>
        <v>SAAE - QUIXERAMOBIM</v>
      </c>
      <c r="M992" s="3" t="s">
        <v>5047</v>
      </c>
      <c r="N992">
        <v>68</v>
      </c>
      <c r="O992" t="s">
        <v>5043</v>
      </c>
      <c r="P992" s="4">
        <v>43040</v>
      </c>
      <c r="Q992" s="5" t="s">
        <v>5046</v>
      </c>
      <c r="R992" s="4">
        <v>44866</v>
      </c>
      <c r="S992" s="6" t="s">
        <v>5046</v>
      </c>
      <c r="T992" t="s">
        <v>1266</v>
      </c>
      <c r="U992" s="3" t="s">
        <v>5046</v>
      </c>
      <c r="V992">
        <v>0</v>
      </c>
      <c r="W992" s="3" t="s">
        <v>5047</v>
      </c>
      <c r="X992" s="7" t="s">
        <v>5455</v>
      </c>
      <c r="Y992" s="3" t="s">
        <v>5043</v>
      </c>
      <c r="Z992">
        <v>0</v>
      </c>
      <c r="AA992" s="3" t="s">
        <v>5046</v>
      </c>
      <c r="AB992" t="s">
        <v>28</v>
      </c>
      <c r="AC992" s="3" t="s">
        <v>5046</v>
      </c>
      <c r="AD992" t="s">
        <v>1267</v>
      </c>
      <c r="AE992" s="3" t="s">
        <v>5046</v>
      </c>
      <c r="AF992" t="s">
        <v>33</v>
      </c>
      <c r="AG992" s="3" t="s">
        <v>5046</v>
      </c>
      <c r="AH992">
        <v>0</v>
      </c>
      <c r="AI992" s="3" t="s">
        <v>5046</v>
      </c>
      <c r="AJ992" t="s">
        <v>25</v>
      </c>
      <c r="AK992" s="3" t="s">
        <v>5049</v>
      </c>
      <c r="AL992" t="s">
        <v>2</v>
      </c>
    </row>
    <row r="993" spans="1:38" x14ac:dyDescent="0.25">
      <c r="A993" s="2" t="s">
        <v>5041</v>
      </c>
      <c r="B993">
        <v>993</v>
      </c>
      <c r="C993" t="s">
        <v>5043</v>
      </c>
      <c r="D993" t="s">
        <v>5045</v>
      </c>
      <c r="E993" s="3" t="s">
        <v>5047</v>
      </c>
      <c r="F993">
        <v>1940</v>
      </c>
      <c r="G993" t="s">
        <v>2</v>
      </c>
      <c r="H993">
        <f>IFERROR(INDEX(Plan2!C:C,MATCH(F993,Plan2!I:I,0)),"NULL")</f>
        <v>1</v>
      </c>
      <c r="I993" t="s">
        <v>2</v>
      </c>
      <c r="J993" t="s">
        <v>5148</v>
      </c>
      <c r="K993" t="s">
        <v>5043</v>
      </c>
      <c r="L993" t="str">
        <f>IFERROR(INDEX(Plan2!E:E,MATCH(F993,Plan2!I:I,0)),"NULL")</f>
        <v>SABARA</v>
      </c>
      <c r="M993" s="3" t="s">
        <v>5047</v>
      </c>
      <c r="N993">
        <v>68</v>
      </c>
      <c r="O993" t="s">
        <v>5043</v>
      </c>
      <c r="P993" s="4">
        <v>43435</v>
      </c>
      <c r="Q993" s="5" t="s">
        <v>5046</v>
      </c>
      <c r="R993" s="4">
        <v>45261</v>
      </c>
      <c r="S993" s="6" t="s">
        <v>5046</v>
      </c>
      <c r="T993" t="s">
        <v>1268</v>
      </c>
      <c r="U993" s="3" t="s">
        <v>5046</v>
      </c>
      <c r="V993">
        <v>0</v>
      </c>
      <c r="W993" s="3" t="s">
        <v>5047</v>
      </c>
      <c r="X993" s="7" t="s">
        <v>5266</v>
      </c>
      <c r="Y993" s="3" t="s">
        <v>5043</v>
      </c>
      <c r="Z993">
        <v>0</v>
      </c>
      <c r="AA993" s="3" t="s">
        <v>5046</v>
      </c>
      <c r="AB993" t="s">
        <v>28</v>
      </c>
      <c r="AC993" s="3" t="s">
        <v>5046</v>
      </c>
      <c r="AD993">
        <v>2158</v>
      </c>
      <c r="AE993" s="3" t="s">
        <v>5046</v>
      </c>
      <c r="AF993" t="s">
        <v>44</v>
      </c>
      <c r="AG993" s="3" t="s">
        <v>5046</v>
      </c>
      <c r="AH993">
        <v>0</v>
      </c>
      <c r="AI993" s="3" t="s">
        <v>5046</v>
      </c>
      <c r="AJ993" t="s">
        <v>25</v>
      </c>
      <c r="AK993" s="3" t="s">
        <v>5049</v>
      </c>
      <c r="AL993" t="s">
        <v>2</v>
      </c>
    </row>
    <row r="994" spans="1:38" x14ac:dyDescent="0.25">
      <c r="A994" s="2" t="s">
        <v>5041</v>
      </c>
      <c r="B994">
        <v>994</v>
      </c>
      <c r="C994" t="s">
        <v>5043</v>
      </c>
      <c r="D994" t="s">
        <v>5044</v>
      </c>
      <c r="E994" s="3" t="s">
        <v>5047</v>
      </c>
      <c r="F994">
        <v>1927</v>
      </c>
      <c r="G994" t="s">
        <v>2</v>
      </c>
      <c r="H994">
        <f>IFERROR(INDEX(Plan2!C:C,MATCH(F994,Plan2!I:I,0)),"NULL")</f>
        <v>40</v>
      </c>
      <c r="I994" t="s">
        <v>2</v>
      </c>
      <c r="J994" t="s">
        <v>5148</v>
      </c>
      <c r="K994" t="s">
        <v>5043</v>
      </c>
      <c r="L994" t="str">
        <f>IFERROR(INDEX(Plan2!E:E,MATCH(F994,Plan2!I:I,0)),"NULL")</f>
        <v>SAAE - MARECHAL DEODORO</v>
      </c>
      <c r="M994" s="3" t="s">
        <v>5047</v>
      </c>
      <c r="N994">
        <v>68</v>
      </c>
      <c r="O994" t="s">
        <v>5043</v>
      </c>
      <c r="P994" s="4">
        <v>42186</v>
      </c>
      <c r="Q994" s="5" t="s">
        <v>5046</v>
      </c>
      <c r="R994" s="4">
        <v>44013</v>
      </c>
      <c r="S994" s="6" t="s">
        <v>5046</v>
      </c>
      <c r="T994" t="s">
        <v>1269</v>
      </c>
      <c r="U994" s="3" t="s">
        <v>5046</v>
      </c>
      <c r="V994">
        <v>0</v>
      </c>
      <c r="W994" s="3" t="s">
        <v>5047</v>
      </c>
      <c r="X994" s="7" t="s">
        <v>5456</v>
      </c>
      <c r="Y994" s="3" t="s">
        <v>5043</v>
      </c>
      <c r="Z994">
        <v>0</v>
      </c>
      <c r="AA994" s="3" t="s">
        <v>5046</v>
      </c>
      <c r="AB994" t="s">
        <v>28</v>
      </c>
      <c r="AC994" s="3" t="s">
        <v>5046</v>
      </c>
      <c r="AD994" t="s">
        <v>1270</v>
      </c>
      <c r="AE994" s="3" t="s">
        <v>5046</v>
      </c>
      <c r="AF994" t="s">
        <v>33</v>
      </c>
      <c r="AG994" s="3" t="s">
        <v>5046</v>
      </c>
      <c r="AH994">
        <v>0</v>
      </c>
      <c r="AI994" s="3" t="s">
        <v>5046</v>
      </c>
      <c r="AJ994" t="s">
        <v>25</v>
      </c>
      <c r="AK994" s="3" t="s">
        <v>5049</v>
      </c>
      <c r="AL994" t="s">
        <v>2</v>
      </c>
    </row>
    <row r="995" spans="1:38" x14ac:dyDescent="0.25">
      <c r="A995" s="2" t="s">
        <v>5041</v>
      </c>
      <c r="B995">
        <v>995</v>
      </c>
      <c r="C995" t="s">
        <v>5043</v>
      </c>
      <c r="D995" t="s">
        <v>5045</v>
      </c>
      <c r="E995" s="3" t="s">
        <v>5047</v>
      </c>
      <c r="F995">
        <v>1940</v>
      </c>
      <c r="G995" t="s">
        <v>2</v>
      </c>
      <c r="H995">
        <f>IFERROR(INDEX(Plan2!C:C,MATCH(F995,Plan2!I:I,0)),"NULL")</f>
        <v>1</v>
      </c>
      <c r="I995" t="s">
        <v>2</v>
      </c>
      <c r="J995" t="s">
        <v>5148</v>
      </c>
      <c r="K995" t="s">
        <v>5043</v>
      </c>
      <c r="L995" t="str">
        <f>IFERROR(INDEX(Plan2!E:E,MATCH(F995,Plan2!I:I,0)),"NULL")</f>
        <v>SABARA</v>
      </c>
      <c r="M995" s="3" t="s">
        <v>5047</v>
      </c>
      <c r="N995">
        <v>68</v>
      </c>
      <c r="O995" t="s">
        <v>5043</v>
      </c>
      <c r="P995" s="4">
        <v>41518</v>
      </c>
      <c r="Q995" s="5" t="s">
        <v>5046</v>
      </c>
      <c r="R995" s="4">
        <v>43344</v>
      </c>
      <c r="S995" s="6" t="s">
        <v>5046</v>
      </c>
      <c r="T995" t="s">
        <v>1271</v>
      </c>
      <c r="U995" s="3" t="s">
        <v>5046</v>
      </c>
      <c r="V995">
        <v>0</v>
      </c>
      <c r="W995" s="3" t="s">
        <v>5047</v>
      </c>
      <c r="X995" s="7" t="s">
        <v>5441</v>
      </c>
      <c r="Y995" s="3" t="s">
        <v>5043</v>
      </c>
      <c r="Z995">
        <v>0</v>
      </c>
      <c r="AA995" s="3" t="s">
        <v>5046</v>
      </c>
      <c r="AB995" t="s">
        <v>23</v>
      </c>
      <c r="AC995" s="3" t="s">
        <v>5046</v>
      </c>
      <c r="AD995">
        <v>2162</v>
      </c>
      <c r="AE995" s="3" t="s">
        <v>5046</v>
      </c>
      <c r="AF995" t="s">
        <v>44</v>
      </c>
      <c r="AG995" s="3" t="s">
        <v>5046</v>
      </c>
      <c r="AH995">
        <v>0</v>
      </c>
      <c r="AI995" s="3" t="s">
        <v>5046</v>
      </c>
      <c r="AJ995" t="s">
        <v>25</v>
      </c>
      <c r="AK995" s="3" t="s">
        <v>5049</v>
      </c>
      <c r="AL995" t="s">
        <v>2</v>
      </c>
    </row>
    <row r="996" spans="1:38" x14ac:dyDescent="0.25">
      <c r="A996" s="2" t="s">
        <v>5041</v>
      </c>
      <c r="B996">
        <v>996</v>
      </c>
      <c r="C996" t="s">
        <v>5043</v>
      </c>
      <c r="D996" t="s">
        <v>5045</v>
      </c>
      <c r="E996" s="3" t="s">
        <v>5047</v>
      </c>
      <c r="F996">
        <v>1940</v>
      </c>
      <c r="G996" t="s">
        <v>2</v>
      </c>
      <c r="H996">
        <f>IFERROR(INDEX(Plan2!C:C,MATCH(F996,Plan2!I:I,0)),"NULL")</f>
        <v>1</v>
      </c>
      <c r="I996" t="s">
        <v>2</v>
      </c>
      <c r="J996" t="s">
        <v>5148</v>
      </c>
      <c r="K996" t="s">
        <v>5043</v>
      </c>
      <c r="L996" t="str">
        <f>IFERROR(INDEX(Plan2!E:E,MATCH(F996,Plan2!I:I,0)),"NULL")</f>
        <v>SABARA</v>
      </c>
      <c r="M996" s="3" t="s">
        <v>5047</v>
      </c>
      <c r="N996">
        <v>50</v>
      </c>
      <c r="O996" t="s">
        <v>5043</v>
      </c>
      <c r="P996" s="4">
        <v>43252</v>
      </c>
      <c r="Q996" s="5" t="s">
        <v>5046</v>
      </c>
      <c r="R996" s="4">
        <v>45078</v>
      </c>
      <c r="S996" s="6" t="s">
        <v>5046</v>
      </c>
      <c r="T996" t="s">
        <v>1272</v>
      </c>
      <c r="U996" s="3" t="s">
        <v>5046</v>
      </c>
      <c r="V996">
        <v>0</v>
      </c>
      <c r="W996" s="3" t="s">
        <v>5047</v>
      </c>
      <c r="X996" s="7" t="s">
        <v>5398</v>
      </c>
      <c r="Y996" s="3" t="s">
        <v>5043</v>
      </c>
      <c r="Z996">
        <v>0</v>
      </c>
      <c r="AA996" s="3" t="s">
        <v>5046</v>
      </c>
      <c r="AB996" t="s">
        <v>28</v>
      </c>
      <c r="AC996" s="3" t="s">
        <v>5046</v>
      </c>
      <c r="AD996" t="s">
        <v>1273</v>
      </c>
      <c r="AE996" s="3" t="s">
        <v>5046</v>
      </c>
      <c r="AF996" t="s">
        <v>46</v>
      </c>
      <c r="AG996" s="3" t="s">
        <v>5046</v>
      </c>
      <c r="AH996">
        <v>0</v>
      </c>
      <c r="AI996" s="3" t="s">
        <v>5046</v>
      </c>
      <c r="AJ996" t="s">
        <v>25</v>
      </c>
      <c r="AK996" s="3" t="s">
        <v>5049</v>
      </c>
      <c r="AL996" t="s">
        <v>2</v>
      </c>
    </row>
    <row r="997" spans="1:38" x14ac:dyDescent="0.25">
      <c r="A997" s="2" t="s">
        <v>5041</v>
      </c>
      <c r="B997">
        <v>997</v>
      </c>
      <c r="C997" t="s">
        <v>5043</v>
      </c>
      <c r="D997" t="s">
        <v>5044</v>
      </c>
      <c r="E997" s="3" t="s">
        <v>5047</v>
      </c>
      <c r="F997">
        <v>1874</v>
      </c>
      <c r="G997" t="s">
        <v>2</v>
      </c>
      <c r="H997">
        <f>IFERROR(INDEX(Plan2!C:C,MATCH(F997,Plan2!I:I,0)),"NULL")</f>
        <v>41</v>
      </c>
      <c r="I997" t="s">
        <v>2</v>
      </c>
      <c r="J997" t="s">
        <v>5148</v>
      </c>
      <c r="K997" t="s">
        <v>5043</v>
      </c>
      <c r="L997" t="str">
        <f>IFERROR(INDEX(Plan2!E:E,MATCH(F997,Plan2!I:I,0)),"NULL")</f>
        <v>SAAE - PALMARES</v>
      </c>
      <c r="M997" s="3" t="s">
        <v>5047</v>
      </c>
      <c r="N997">
        <v>50</v>
      </c>
      <c r="O997" t="s">
        <v>5043</v>
      </c>
      <c r="P997" s="4">
        <v>41791</v>
      </c>
      <c r="Q997" s="5" t="s">
        <v>5046</v>
      </c>
      <c r="R997" s="4">
        <v>43617</v>
      </c>
      <c r="S997" s="6" t="s">
        <v>5046</v>
      </c>
      <c r="T997" t="s">
        <v>1274</v>
      </c>
      <c r="U997" s="3" t="s">
        <v>5046</v>
      </c>
      <c r="V997">
        <v>0</v>
      </c>
      <c r="W997" s="3" t="s">
        <v>5047</v>
      </c>
      <c r="X997" s="7" t="s">
        <v>5351</v>
      </c>
      <c r="Y997" s="3" t="s">
        <v>5043</v>
      </c>
      <c r="Z997">
        <v>0</v>
      </c>
      <c r="AA997" s="3" t="s">
        <v>5046</v>
      </c>
      <c r="AB997" t="s">
        <v>28</v>
      </c>
      <c r="AC997" s="3" t="s">
        <v>5046</v>
      </c>
      <c r="AD997" t="s">
        <v>1275</v>
      </c>
      <c r="AE997" s="3" t="s">
        <v>5046</v>
      </c>
      <c r="AF997" t="s">
        <v>24</v>
      </c>
      <c r="AG997" s="3" t="s">
        <v>5046</v>
      </c>
      <c r="AH997">
        <v>0</v>
      </c>
      <c r="AI997" s="3" t="s">
        <v>5046</v>
      </c>
      <c r="AJ997" t="s">
        <v>25</v>
      </c>
      <c r="AK997" s="3" t="s">
        <v>5049</v>
      </c>
      <c r="AL997" t="s">
        <v>2</v>
      </c>
    </row>
    <row r="998" spans="1:38" x14ac:dyDescent="0.25">
      <c r="A998" s="2" t="s">
        <v>5041</v>
      </c>
      <c r="B998">
        <v>998</v>
      </c>
      <c r="C998" t="s">
        <v>5043</v>
      </c>
      <c r="D998" t="s">
        <v>5045</v>
      </c>
      <c r="E998" s="3" t="s">
        <v>5047</v>
      </c>
      <c r="F998">
        <v>1940</v>
      </c>
      <c r="G998" t="s">
        <v>2</v>
      </c>
      <c r="H998">
        <f>IFERROR(INDEX(Plan2!C:C,MATCH(F998,Plan2!I:I,0)),"NULL")</f>
        <v>1</v>
      </c>
      <c r="I998" t="s">
        <v>2</v>
      </c>
      <c r="J998" t="s">
        <v>5148</v>
      </c>
      <c r="K998" t="s">
        <v>5043</v>
      </c>
      <c r="L998" t="str">
        <f>IFERROR(INDEX(Plan2!E:E,MATCH(F998,Plan2!I:I,0)),"NULL")</f>
        <v>SABARA</v>
      </c>
      <c r="M998" s="3" t="s">
        <v>5047</v>
      </c>
      <c r="N998">
        <v>50</v>
      </c>
      <c r="O998" t="s">
        <v>5043</v>
      </c>
      <c r="P998" s="4">
        <v>43252</v>
      </c>
      <c r="Q998" s="5" t="s">
        <v>5046</v>
      </c>
      <c r="R998" s="4">
        <v>45078</v>
      </c>
      <c r="S998" s="6" t="s">
        <v>5046</v>
      </c>
      <c r="T998" t="s">
        <v>1276</v>
      </c>
      <c r="U998" s="3" t="s">
        <v>5046</v>
      </c>
      <c r="V998">
        <v>0</v>
      </c>
      <c r="W998" s="3" t="s">
        <v>5047</v>
      </c>
      <c r="X998" s="7" t="s">
        <v>5351</v>
      </c>
      <c r="Y998" s="3" t="s">
        <v>5043</v>
      </c>
      <c r="Z998">
        <v>0</v>
      </c>
      <c r="AA998" s="3" t="s">
        <v>5046</v>
      </c>
      <c r="AB998" t="s">
        <v>28</v>
      </c>
      <c r="AC998" s="3" t="s">
        <v>5046</v>
      </c>
      <c r="AD998" t="s">
        <v>1277</v>
      </c>
      <c r="AE998" s="3" t="s">
        <v>5046</v>
      </c>
      <c r="AF998" t="s">
        <v>46</v>
      </c>
      <c r="AG998" s="3" t="s">
        <v>5046</v>
      </c>
      <c r="AH998">
        <v>0</v>
      </c>
      <c r="AI998" s="3" t="s">
        <v>5046</v>
      </c>
      <c r="AJ998" t="s">
        <v>25</v>
      </c>
      <c r="AK998" s="3" t="s">
        <v>5049</v>
      </c>
      <c r="AL998" t="s">
        <v>2</v>
      </c>
    </row>
    <row r="999" spans="1:38" x14ac:dyDescent="0.25">
      <c r="A999" s="2" t="s">
        <v>5041</v>
      </c>
      <c r="B999">
        <v>999</v>
      </c>
      <c r="C999" t="s">
        <v>5043</v>
      </c>
      <c r="D999" t="s">
        <v>5045</v>
      </c>
      <c r="E999" s="3" t="s">
        <v>5047</v>
      </c>
      <c r="F999">
        <v>1940</v>
      </c>
      <c r="G999" t="s">
        <v>2</v>
      </c>
      <c r="H999">
        <f>IFERROR(INDEX(Plan2!C:C,MATCH(F999,Plan2!I:I,0)),"NULL")</f>
        <v>1</v>
      </c>
      <c r="I999" t="s">
        <v>2</v>
      </c>
      <c r="J999" t="s">
        <v>5148</v>
      </c>
      <c r="K999" t="s">
        <v>5043</v>
      </c>
      <c r="L999" t="str">
        <f>IFERROR(INDEX(Plan2!E:E,MATCH(F999,Plan2!I:I,0)),"NULL")</f>
        <v>SABARA</v>
      </c>
      <c r="M999" s="3" t="s">
        <v>5047</v>
      </c>
      <c r="N999">
        <v>68</v>
      </c>
      <c r="O999" t="s">
        <v>5043</v>
      </c>
      <c r="P999" s="4">
        <v>43191</v>
      </c>
      <c r="Q999" s="5" t="s">
        <v>5046</v>
      </c>
      <c r="R999" s="4">
        <v>45017</v>
      </c>
      <c r="S999" s="6" t="s">
        <v>5046</v>
      </c>
      <c r="T999" t="s">
        <v>1278</v>
      </c>
      <c r="U999" s="3" t="s">
        <v>5046</v>
      </c>
      <c r="V999">
        <v>0</v>
      </c>
      <c r="W999" s="3" t="s">
        <v>5047</v>
      </c>
      <c r="X999" s="7" t="s">
        <v>5457</v>
      </c>
      <c r="Y999" s="3" t="s">
        <v>5043</v>
      </c>
      <c r="Z999">
        <v>0</v>
      </c>
      <c r="AA999" s="3" t="s">
        <v>5046</v>
      </c>
      <c r="AB999" t="s">
        <v>28</v>
      </c>
      <c r="AC999" s="3" t="s">
        <v>5046</v>
      </c>
      <c r="AD999" t="s">
        <v>1279</v>
      </c>
      <c r="AE999" s="3" t="s">
        <v>5046</v>
      </c>
      <c r="AF999" t="s">
        <v>44</v>
      </c>
      <c r="AG999" s="3" t="s">
        <v>5046</v>
      </c>
      <c r="AH999">
        <v>0</v>
      </c>
      <c r="AI999" s="3" t="s">
        <v>5046</v>
      </c>
      <c r="AJ999" t="s">
        <v>25</v>
      </c>
      <c r="AK999" s="3" t="s">
        <v>5049</v>
      </c>
      <c r="AL999" t="s">
        <v>2</v>
      </c>
    </row>
    <row r="1000" spans="1:38" x14ac:dyDescent="0.25">
      <c r="A1000" s="2" t="s">
        <v>5041</v>
      </c>
      <c r="B1000">
        <v>1000</v>
      </c>
      <c r="C1000" t="s">
        <v>5043</v>
      </c>
      <c r="D1000" t="s">
        <v>5045</v>
      </c>
      <c r="E1000" s="3" t="s">
        <v>5047</v>
      </c>
      <c r="F1000">
        <v>1940</v>
      </c>
      <c r="G1000" t="s">
        <v>2</v>
      </c>
      <c r="H1000">
        <f>IFERROR(INDEX(Plan2!C:C,MATCH(F1000,Plan2!I:I,0)),"NULL")</f>
        <v>1</v>
      </c>
      <c r="I1000" t="s">
        <v>2</v>
      </c>
      <c r="J1000" t="s">
        <v>5148</v>
      </c>
      <c r="K1000" t="s">
        <v>5043</v>
      </c>
      <c r="L1000" t="str">
        <f>IFERROR(INDEX(Plan2!E:E,MATCH(F1000,Plan2!I:I,0)),"NULL")</f>
        <v>SABARA</v>
      </c>
      <c r="M1000" s="3" t="s">
        <v>5047</v>
      </c>
      <c r="N1000">
        <v>68</v>
      </c>
      <c r="O1000" t="s">
        <v>5043</v>
      </c>
      <c r="P1000" s="4">
        <v>41730</v>
      </c>
      <c r="Q1000" s="5" t="s">
        <v>5046</v>
      </c>
      <c r="R1000" s="4">
        <v>43556</v>
      </c>
      <c r="S1000" s="6" t="s">
        <v>5046</v>
      </c>
      <c r="T1000" t="s">
        <v>1280</v>
      </c>
      <c r="U1000" s="3" t="s">
        <v>5046</v>
      </c>
      <c r="V1000">
        <v>0</v>
      </c>
      <c r="W1000" s="3" t="s">
        <v>5047</v>
      </c>
      <c r="X1000" s="7" t="s">
        <v>5154</v>
      </c>
      <c r="Y1000" s="3" t="s">
        <v>5043</v>
      </c>
      <c r="Z1000">
        <v>0</v>
      </c>
      <c r="AA1000" s="3" t="s">
        <v>5046</v>
      </c>
      <c r="AB1000" t="s">
        <v>28</v>
      </c>
      <c r="AC1000" s="3" t="s">
        <v>5046</v>
      </c>
      <c r="AD1000" t="s">
        <v>1281</v>
      </c>
      <c r="AE1000" s="3" t="s">
        <v>5046</v>
      </c>
      <c r="AF1000" t="s">
        <v>44</v>
      </c>
      <c r="AG1000" s="3" t="s">
        <v>5046</v>
      </c>
      <c r="AH1000">
        <v>0</v>
      </c>
      <c r="AI1000" s="3" t="s">
        <v>5046</v>
      </c>
      <c r="AJ1000" t="s">
        <v>25</v>
      </c>
      <c r="AK1000" s="3" t="s">
        <v>5049</v>
      </c>
      <c r="AL1000" t="s">
        <v>2</v>
      </c>
    </row>
    <row r="1001" spans="1:38" x14ac:dyDescent="0.25">
      <c r="A1001" s="2" t="s">
        <v>5041</v>
      </c>
      <c r="B1001">
        <v>1001</v>
      </c>
      <c r="C1001" t="s">
        <v>5043</v>
      </c>
      <c r="D1001" t="s">
        <v>5044</v>
      </c>
      <c r="E1001" s="3" t="s">
        <v>5047</v>
      </c>
      <c r="F1001">
        <v>1763</v>
      </c>
      <c r="G1001" t="s">
        <v>2</v>
      </c>
      <c r="H1001">
        <f>IFERROR(INDEX(Plan2!C:C,MATCH(F1001,Plan2!I:I,0)),"NULL")</f>
        <v>14</v>
      </c>
      <c r="I1001" t="s">
        <v>2</v>
      </c>
      <c r="J1001" t="s">
        <v>5148</v>
      </c>
      <c r="K1001" t="s">
        <v>5043</v>
      </c>
      <c r="L1001" t="str">
        <f>IFERROR(INDEX(Plan2!E:E,MATCH(F1001,Plan2!I:I,0)),"NULL")</f>
        <v>CAGECE</v>
      </c>
      <c r="M1001" s="3" t="s">
        <v>5047</v>
      </c>
      <c r="N1001">
        <v>50</v>
      </c>
      <c r="O1001" t="s">
        <v>5043</v>
      </c>
      <c r="P1001" s="4">
        <v>41974</v>
      </c>
      <c r="Q1001" s="5" t="s">
        <v>5046</v>
      </c>
      <c r="R1001" s="4">
        <v>43800</v>
      </c>
      <c r="S1001" s="6" t="s">
        <v>5046</v>
      </c>
      <c r="T1001" t="s">
        <v>1282</v>
      </c>
      <c r="U1001" s="3" t="s">
        <v>5046</v>
      </c>
      <c r="V1001">
        <v>0</v>
      </c>
      <c r="W1001" s="3" t="s">
        <v>5047</v>
      </c>
      <c r="X1001" s="7" t="s">
        <v>5170</v>
      </c>
      <c r="Y1001" s="3" t="s">
        <v>5043</v>
      </c>
      <c r="Z1001">
        <v>0</v>
      </c>
      <c r="AA1001" s="3" t="s">
        <v>5046</v>
      </c>
      <c r="AB1001" t="s">
        <v>28</v>
      </c>
      <c r="AC1001" s="3" t="s">
        <v>5046</v>
      </c>
      <c r="AD1001" t="s">
        <v>1283</v>
      </c>
      <c r="AE1001" s="3" t="s">
        <v>5046</v>
      </c>
      <c r="AF1001" t="s">
        <v>24</v>
      </c>
      <c r="AG1001" s="3" t="s">
        <v>5046</v>
      </c>
      <c r="AH1001">
        <v>0</v>
      </c>
      <c r="AI1001" s="3" t="s">
        <v>5046</v>
      </c>
      <c r="AJ1001" t="s">
        <v>25</v>
      </c>
      <c r="AK1001" s="3" t="s">
        <v>5049</v>
      </c>
      <c r="AL1001" t="s">
        <v>2</v>
      </c>
    </row>
    <row r="1002" spans="1:38" x14ac:dyDescent="0.25">
      <c r="A1002" s="2" t="s">
        <v>5041</v>
      </c>
      <c r="B1002">
        <v>1002</v>
      </c>
      <c r="C1002" t="s">
        <v>5043</v>
      </c>
      <c r="D1002" t="s">
        <v>5044</v>
      </c>
      <c r="E1002" s="3" t="s">
        <v>5047</v>
      </c>
      <c r="F1002">
        <v>1763</v>
      </c>
      <c r="G1002" t="s">
        <v>2</v>
      </c>
      <c r="H1002">
        <f>IFERROR(INDEX(Plan2!C:C,MATCH(F1002,Plan2!I:I,0)),"NULL")</f>
        <v>14</v>
      </c>
      <c r="I1002" t="s">
        <v>2</v>
      </c>
      <c r="J1002" t="s">
        <v>5148</v>
      </c>
      <c r="K1002" t="s">
        <v>5043</v>
      </c>
      <c r="L1002" t="str">
        <f>IFERROR(INDEX(Plan2!E:E,MATCH(F1002,Plan2!I:I,0)),"NULL")</f>
        <v>CAGECE</v>
      </c>
      <c r="M1002" s="3" t="s">
        <v>5047</v>
      </c>
      <c r="N1002">
        <v>50</v>
      </c>
      <c r="O1002" t="s">
        <v>5043</v>
      </c>
      <c r="P1002" s="4">
        <v>42248</v>
      </c>
      <c r="Q1002" s="5" t="s">
        <v>5046</v>
      </c>
      <c r="R1002" s="4">
        <v>44075</v>
      </c>
      <c r="S1002" s="6" t="s">
        <v>5046</v>
      </c>
      <c r="T1002" t="s">
        <v>1284</v>
      </c>
      <c r="U1002" s="3" t="s">
        <v>5046</v>
      </c>
      <c r="V1002">
        <v>0</v>
      </c>
      <c r="W1002" s="3" t="s">
        <v>5047</v>
      </c>
      <c r="X1002" s="7" t="s">
        <v>5458</v>
      </c>
      <c r="Y1002" s="3" t="s">
        <v>5043</v>
      </c>
      <c r="Z1002">
        <v>0</v>
      </c>
      <c r="AA1002" s="3" t="s">
        <v>5046</v>
      </c>
      <c r="AB1002" t="s">
        <v>28</v>
      </c>
      <c r="AC1002" s="3" t="s">
        <v>5046</v>
      </c>
      <c r="AD1002" t="s">
        <v>1285</v>
      </c>
      <c r="AE1002" s="3" t="s">
        <v>5046</v>
      </c>
      <c r="AF1002" t="s">
        <v>24</v>
      </c>
      <c r="AG1002" s="3" t="s">
        <v>5046</v>
      </c>
      <c r="AH1002">
        <v>0</v>
      </c>
      <c r="AI1002" s="3" t="s">
        <v>5046</v>
      </c>
      <c r="AJ1002" t="s">
        <v>25</v>
      </c>
      <c r="AK1002" s="3" t="s">
        <v>5049</v>
      </c>
      <c r="AL1002" t="s">
        <v>2</v>
      </c>
    </row>
    <row r="1003" spans="1:38" x14ac:dyDescent="0.25">
      <c r="A1003" s="2" t="s">
        <v>5041</v>
      </c>
      <c r="B1003">
        <v>1003</v>
      </c>
      <c r="C1003" t="s">
        <v>5043</v>
      </c>
      <c r="D1003" t="s">
        <v>5044</v>
      </c>
      <c r="E1003" s="3" t="s">
        <v>5047</v>
      </c>
      <c r="F1003">
        <v>1763</v>
      </c>
      <c r="G1003" t="s">
        <v>2</v>
      </c>
      <c r="H1003">
        <f>IFERROR(INDEX(Plan2!C:C,MATCH(F1003,Plan2!I:I,0)),"NULL")</f>
        <v>14</v>
      </c>
      <c r="I1003" t="s">
        <v>2</v>
      </c>
      <c r="J1003" t="s">
        <v>5148</v>
      </c>
      <c r="K1003" t="s">
        <v>5043</v>
      </c>
      <c r="L1003" t="str">
        <f>IFERROR(INDEX(Plan2!E:E,MATCH(F1003,Plan2!I:I,0)),"NULL")</f>
        <v>CAGECE</v>
      </c>
      <c r="M1003" s="3" t="s">
        <v>5047</v>
      </c>
      <c r="N1003">
        <v>50</v>
      </c>
      <c r="O1003" t="s">
        <v>5043</v>
      </c>
      <c r="P1003" s="4">
        <v>42248</v>
      </c>
      <c r="Q1003" s="5" t="s">
        <v>5046</v>
      </c>
      <c r="R1003" s="4">
        <v>44075</v>
      </c>
      <c r="S1003" s="6" t="s">
        <v>5046</v>
      </c>
      <c r="T1003" t="s">
        <v>1286</v>
      </c>
      <c r="U1003" s="3" t="s">
        <v>5046</v>
      </c>
      <c r="V1003">
        <v>0</v>
      </c>
      <c r="W1003" s="3" t="s">
        <v>5047</v>
      </c>
      <c r="X1003" s="7" t="s">
        <v>5362</v>
      </c>
      <c r="Y1003" s="3" t="s">
        <v>5043</v>
      </c>
      <c r="Z1003">
        <v>0</v>
      </c>
      <c r="AA1003" s="3" t="s">
        <v>5046</v>
      </c>
      <c r="AB1003" t="s">
        <v>28</v>
      </c>
      <c r="AC1003" s="3" t="s">
        <v>5046</v>
      </c>
      <c r="AD1003" t="s">
        <v>1287</v>
      </c>
      <c r="AE1003" s="3" t="s">
        <v>5046</v>
      </c>
      <c r="AF1003" t="s">
        <v>24</v>
      </c>
      <c r="AG1003" s="3" t="s">
        <v>5046</v>
      </c>
      <c r="AH1003">
        <v>0</v>
      </c>
      <c r="AI1003" s="3" t="s">
        <v>5046</v>
      </c>
      <c r="AJ1003" t="s">
        <v>25</v>
      </c>
      <c r="AK1003" s="3" t="s">
        <v>5049</v>
      </c>
      <c r="AL1003" t="s">
        <v>2</v>
      </c>
    </row>
    <row r="1004" spans="1:38" x14ac:dyDescent="0.25">
      <c r="A1004" s="2" t="s">
        <v>5041</v>
      </c>
      <c r="B1004">
        <v>1004</v>
      </c>
      <c r="C1004" t="s">
        <v>5043</v>
      </c>
      <c r="D1004" t="s">
        <v>5044</v>
      </c>
      <c r="E1004" s="3" t="s">
        <v>5047</v>
      </c>
      <c r="F1004">
        <v>1763</v>
      </c>
      <c r="G1004" t="s">
        <v>2</v>
      </c>
      <c r="H1004">
        <f>IFERROR(INDEX(Plan2!C:C,MATCH(F1004,Plan2!I:I,0)),"NULL")</f>
        <v>14</v>
      </c>
      <c r="I1004" t="s">
        <v>2</v>
      </c>
      <c r="J1004" t="s">
        <v>5148</v>
      </c>
      <c r="K1004" t="s">
        <v>5043</v>
      </c>
      <c r="L1004" t="str">
        <f>IFERROR(INDEX(Plan2!E:E,MATCH(F1004,Plan2!I:I,0)),"NULL")</f>
        <v>CAGECE</v>
      </c>
      <c r="M1004" s="3" t="s">
        <v>5047</v>
      </c>
      <c r="N1004">
        <v>50</v>
      </c>
      <c r="O1004" t="s">
        <v>5043</v>
      </c>
      <c r="P1004" s="4">
        <v>41760</v>
      </c>
      <c r="Q1004" s="5" t="s">
        <v>5046</v>
      </c>
      <c r="R1004" s="4">
        <v>43586</v>
      </c>
      <c r="S1004" s="6" t="s">
        <v>5046</v>
      </c>
      <c r="T1004" t="s">
        <v>1288</v>
      </c>
      <c r="U1004" s="3" t="s">
        <v>5046</v>
      </c>
      <c r="V1004">
        <v>0</v>
      </c>
      <c r="W1004" s="3" t="s">
        <v>5047</v>
      </c>
      <c r="X1004" s="7" t="s">
        <v>5340</v>
      </c>
      <c r="Y1004" s="3" t="s">
        <v>5043</v>
      </c>
      <c r="Z1004">
        <v>0</v>
      </c>
      <c r="AA1004" s="3" t="s">
        <v>5046</v>
      </c>
      <c r="AB1004" t="s">
        <v>28</v>
      </c>
      <c r="AC1004" s="3" t="s">
        <v>5046</v>
      </c>
      <c r="AD1004" t="s">
        <v>1289</v>
      </c>
      <c r="AE1004" s="3" t="s">
        <v>5046</v>
      </c>
      <c r="AF1004" t="s">
        <v>24</v>
      </c>
      <c r="AG1004" s="3" t="s">
        <v>5046</v>
      </c>
      <c r="AH1004">
        <v>0</v>
      </c>
      <c r="AI1004" s="3" t="s">
        <v>5046</v>
      </c>
      <c r="AJ1004" t="s">
        <v>25</v>
      </c>
      <c r="AK1004" s="3" t="s">
        <v>5049</v>
      </c>
      <c r="AL1004" t="s">
        <v>2</v>
      </c>
    </row>
    <row r="1005" spans="1:38" x14ac:dyDescent="0.25">
      <c r="A1005" s="2" t="s">
        <v>5041</v>
      </c>
      <c r="B1005">
        <v>1005</v>
      </c>
      <c r="C1005" t="s">
        <v>5043</v>
      </c>
      <c r="D1005" t="s">
        <v>5044</v>
      </c>
      <c r="E1005" s="3" t="s">
        <v>5047</v>
      </c>
      <c r="F1005">
        <v>1933</v>
      </c>
      <c r="G1005" t="s">
        <v>2</v>
      </c>
      <c r="H1005">
        <f>IFERROR(INDEX(Plan2!C:C,MATCH(F1005,Plan2!I:I,0)),"NULL")</f>
        <v>44</v>
      </c>
      <c r="I1005" t="s">
        <v>2</v>
      </c>
      <c r="J1005" t="s">
        <v>5148</v>
      </c>
      <c r="K1005" t="s">
        <v>5043</v>
      </c>
      <c r="L1005" t="str">
        <f>IFERROR(INDEX(Plan2!E:E,MATCH(F1005,Plan2!I:I,0)),"NULL")</f>
        <v>SAAE - UNIAO DOS PALMARES</v>
      </c>
      <c r="M1005" s="3" t="s">
        <v>5047</v>
      </c>
      <c r="N1005">
        <v>68</v>
      </c>
      <c r="O1005" t="s">
        <v>5043</v>
      </c>
      <c r="P1005" s="4">
        <v>42278</v>
      </c>
      <c r="Q1005" s="5" t="s">
        <v>5046</v>
      </c>
      <c r="R1005" s="4">
        <v>44105</v>
      </c>
      <c r="S1005" s="6" t="s">
        <v>5046</v>
      </c>
      <c r="T1005" t="s">
        <v>1290</v>
      </c>
      <c r="U1005" s="3" t="s">
        <v>5046</v>
      </c>
      <c r="V1005">
        <v>0</v>
      </c>
      <c r="W1005" s="3" t="s">
        <v>5047</v>
      </c>
      <c r="X1005" s="7" t="s">
        <v>5352</v>
      </c>
      <c r="Y1005" s="3" t="s">
        <v>5043</v>
      </c>
      <c r="Z1005">
        <v>0</v>
      </c>
      <c r="AA1005" s="3" t="s">
        <v>5046</v>
      </c>
      <c r="AB1005" t="s">
        <v>23</v>
      </c>
      <c r="AC1005" s="3" t="s">
        <v>5046</v>
      </c>
      <c r="AD1005">
        <v>222267</v>
      </c>
      <c r="AE1005" s="3" t="s">
        <v>5046</v>
      </c>
      <c r="AF1005" t="s">
        <v>33</v>
      </c>
      <c r="AG1005" s="3" t="s">
        <v>5046</v>
      </c>
      <c r="AH1005">
        <v>0</v>
      </c>
      <c r="AI1005" s="3" t="s">
        <v>5046</v>
      </c>
      <c r="AJ1005" t="s">
        <v>25</v>
      </c>
      <c r="AK1005" s="3" t="s">
        <v>5049</v>
      </c>
      <c r="AL1005" t="s">
        <v>2</v>
      </c>
    </row>
    <row r="1006" spans="1:38" x14ac:dyDescent="0.25">
      <c r="A1006" s="2" t="s">
        <v>5041</v>
      </c>
      <c r="B1006">
        <v>1006</v>
      </c>
      <c r="C1006" t="s">
        <v>5043</v>
      </c>
      <c r="D1006" t="s">
        <v>5044</v>
      </c>
      <c r="E1006" s="3" t="s">
        <v>5047</v>
      </c>
      <c r="F1006">
        <v>1929</v>
      </c>
      <c r="G1006" t="s">
        <v>2</v>
      </c>
      <c r="H1006">
        <f>IFERROR(INDEX(Plan2!C:C,MATCH(F1006,Plan2!I:I,0)),"NULL")</f>
        <v>42</v>
      </c>
      <c r="I1006" t="s">
        <v>2</v>
      </c>
      <c r="J1006" t="s">
        <v>5148</v>
      </c>
      <c r="K1006" t="s">
        <v>5043</v>
      </c>
      <c r="L1006" t="str">
        <f>IFERROR(INDEX(Plan2!E:E,MATCH(F1006,Plan2!I:I,0)),"NULL")</f>
        <v>SAAE - PENEDO</v>
      </c>
      <c r="M1006" s="3" t="s">
        <v>5047</v>
      </c>
      <c r="N1006">
        <v>68</v>
      </c>
      <c r="O1006" t="s">
        <v>5043</v>
      </c>
      <c r="P1006" s="4">
        <v>41730</v>
      </c>
      <c r="Q1006" s="5" t="s">
        <v>5046</v>
      </c>
      <c r="R1006" s="4">
        <v>43556</v>
      </c>
      <c r="S1006" s="6" t="s">
        <v>5046</v>
      </c>
      <c r="T1006" t="s">
        <v>1291</v>
      </c>
      <c r="U1006" s="3" t="s">
        <v>5046</v>
      </c>
      <c r="V1006">
        <v>0</v>
      </c>
      <c r="W1006" s="3" t="s">
        <v>5047</v>
      </c>
      <c r="X1006" s="7" t="s">
        <v>5459</v>
      </c>
      <c r="Y1006" s="3" t="s">
        <v>5043</v>
      </c>
      <c r="Z1006">
        <v>0</v>
      </c>
      <c r="AA1006" s="3" t="s">
        <v>5046</v>
      </c>
      <c r="AB1006" t="s">
        <v>23</v>
      </c>
      <c r="AC1006" s="3" t="s">
        <v>5046</v>
      </c>
      <c r="AD1006">
        <v>222281</v>
      </c>
      <c r="AE1006" s="3" t="s">
        <v>5046</v>
      </c>
      <c r="AF1006" t="s">
        <v>33</v>
      </c>
      <c r="AG1006" s="3" t="s">
        <v>5046</v>
      </c>
      <c r="AH1006">
        <v>0</v>
      </c>
      <c r="AI1006" s="3" t="s">
        <v>5046</v>
      </c>
      <c r="AJ1006" t="s">
        <v>25</v>
      </c>
      <c r="AK1006" s="3" t="s">
        <v>5049</v>
      </c>
      <c r="AL1006" t="s">
        <v>2</v>
      </c>
    </row>
    <row r="1007" spans="1:38" x14ac:dyDescent="0.25">
      <c r="A1007" s="2" t="s">
        <v>5041</v>
      </c>
      <c r="B1007">
        <v>1007</v>
      </c>
      <c r="C1007" t="s">
        <v>5043</v>
      </c>
      <c r="D1007" t="s">
        <v>5045</v>
      </c>
      <c r="E1007" s="3" t="s">
        <v>5047</v>
      </c>
      <c r="F1007">
        <v>1940</v>
      </c>
      <c r="G1007" t="s">
        <v>2</v>
      </c>
      <c r="H1007">
        <f>IFERROR(INDEX(Plan2!C:C,MATCH(F1007,Plan2!I:I,0)),"NULL")</f>
        <v>1</v>
      </c>
      <c r="I1007" t="s">
        <v>2</v>
      </c>
      <c r="J1007" t="s">
        <v>5148</v>
      </c>
      <c r="K1007" t="s">
        <v>5043</v>
      </c>
      <c r="L1007" t="str">
        <f>IFERROR(INDEX(Plan2!E:E,MATCH(F1007,Plan2!I:I,0)),"NULL")</f>
        <v>SABARA</v>
      </c>
      <c r="M1007" s="3" t="s">
        <v>5047</v>
      </c>
      <c r="N1007">
        <v>900</v>
      </c>
      <c r="O1007" t="s">
        <v>5043</v>
      </c>
      <c r="P1007" s="4">
        <v>27485</v>
      </c>
      <c r="Q1007" s="5" t="s">
        <v>5046</v>
      </c>
      <c r="R1007" s="4">
        <v>45062</v>
      </c>
      <c r="S1007" s="6" t="s">
        <v>5046</v>
      </c>
      <c r="T1007" t="s">
        <v>1292</v>
      </c>
      <c r="U1007" s="3" t="s">
        <v>5046</v>
      </c>
      <c r="V1007">
        <v>0</v>
      </c>
      <c r="W1007" s="3" t="s">
        <v>5047</v>
      </c>
      <c r="X1007" s="7" t="s">
        <v>5460</v>
      </c>
      <c r="Y1007" s="3" t="s">
        <v>5043</v>
      </c>
      <c r="Z1007">
        <v>0</v>
      </c>
      <c r="AA1007" s="3" t="s">
        <v>5046</v>
      </c>
      <c r="AB1007" t="s">
        <v>71</v>
      </c>
      <c r="AC1007" s="3" t="s">
        <v>5046</v>
      </c>
      <c r="AD1007">
        <v>226</v>
      </c>
      <c r="AE1007" s="3" t="s">
        <v>5046</v>
      </c>
      <c r="AF1007" t="s">
        <v>166</v>
      </c>
      <c r="AG1007" s="3" t="s">
        <v>5046</v>
      </c>
      <c r="AH1007">
        <v>0</v>
      </c>
      <c r="AI1007" s="3" t="s">
        <v>5046</v>
      </c>
      <c r="AJ1007" t="s">
        <v>25</v>
      </c>
      <c r="AK1007" s="3" t="s">
        <v>5049</v>
      </c>
      <c r="AL1007" t="s">
        <v>2</v>
      </c>
    </row>
    <row r="1008" spans="1:38" x14ac:dyDescent="0.25">
      <c r="A1008" s="2" t="s">
        <v>5041</v>
      </c>
      <c r="B1008">
        <v>1008</v>
      </c>
      <c r="C1008" t="s">
        <v>5043</v>
      </c>
      <c r="D1008" t="s">
        <v>5045</v>
      </c>
      <c r="E1008" s="3" t="s">
        <v>5047</v>
      </c>
      <c r="F1008">
        <v>1940</v>
      </c>
      <c r="G1008" t="s">
        <v>2</v>
      </c>
      <c r="H1008">
        <f>IFERROR(INDEX(Plan2!C:C,MATCH(F1008,Plan2!I:I,0)),"NULL")</f>
        <v>1</v>
      </c>
      <c r="I1008" t="s">
        <v>2</v>
      </c>
      <c r="J1008" t="s">
        <v>5148</v>
      </c>
      <c r="K1008" t="s">
        <v>5043</v>
      </c>
      <c r="L1008" t="str">
        <f>IFERROR(INDEX(Plan2!E:E,MATCH(F1008,Plan2!I:I,0)),"NULL")</f>
        <v>SABARA</v>
      </c>
      <c r="M1008" s="3" t="s">
        <v>5047</v>
      </c>
      <c r="N1008">
        <v>50</v>
      </c>
      <c r="O1008" t="s">
        <v>5043</v>
      </c>
      <c r="P1008" s="4">
        <v>43252</v>
      </c>
      <c r="Q1008" s="5" t="s">
        <v>5046</v>
      </c>
      <c r="R1008" s="4">
        <v>45078</v>
      </c>
      <c r="S1008" s="6" t="s">
        <v>5046</v>
      </c>
      <c r="T1008" t="s">
        <v>1293</v>
      </c>
      <c r="U1008" s="3" t="s">
        <v>5046</v>
      </c>
      <c r="V1008">
        <v>0</v>
      </c>
      <c r="W1008" s="3" t="s">
        <v>5047</v>
      </c>
      <c r="X1008" s="7" t="s">
        <v>5333</v>
      </c>
      <c r="Y1008" s="3" t="s">
        <v>5043</v>
      </c>
      <c r="Z1008">
        <v>0</v>
      </c>
      <c r="AA1008" s="3" t="s">
        <v>5046</v>
      </c>
      <c r="AB1008" t="s">
        <v>28</v>
      </c>
      <c r="AC1008" s="3" t="s">
        <v>5046</v>
      </c>
      <c r="AD1008">
        <v>228</v>
      </c>
      <c r="AE1008" s="3" t="s">
        <v>5046</v>
      </c>
      <c r="AF1008" t="s">
        <v>46</v>
      </c>
      <c r="AG1008" s="3" t="s">
        <v>5046</v>
      </c>
      <c r="AH1008">
        <v>0</v>
      </c>
      <c r="AI1008" s="3" t="s">
        <v>5046</v>
      </c>
      <c r="AJ1008" t="s">
        <v>25</v>
      </c>
      <c r="AK1008" s="3" t="s">
        <v>5049</v>
      </c>
      <c r="AL1008" t="s">
        <v>2</v>
      </c>
    </row>
    <row r="1009" spans="1:38" x14ac:dyDescent="0.25">
      <c r="A1009" s="2" t="s">
        <v>5041</v>
      </c>
      <c r="B1009">
        <v>1009</v>
      </c>
      <c r="C1009" t="s">
        <v>5043</v>
      </c>
      <c r="D1009" t="s">
        <v>5045</v>
      </c>
      <c r="E1009" s="3" t="s">
        <v>5047</v>
      </c>
      <c r="F1009">
        <v>1940</v>
      </c>
      <c r="G1009" t="s">
        <v>2</v>
      </c>
      <c r="H1009">
        <f>IFERROR(INDEX(Plan2!C:C,MATCH(F1009,Plan2!I:I,0)),"NULL")</f>
        <v>1</v>
      </c>
      <c r="I1009" t="s">
        <v>2</v>
      </c>
      <c r="J1009" t="s">
        <v>5148</v>
      </c>
      <c r="K1009" t="s">
        <v>5043</v>
      </c>
      <c r="L1009" t="str">
        <f>IFERROR(INDEX(Plan2!E:E,MATCH(F1009,Plan2!I:I,0)),"NULL")</f>
        <v>SABARA</v>
      </c>
      <c r="M1009" s="3" t="s">
        <v>5047</v>
      </c>
      <c r="N1009">
        <v>68</v>
      </c>
      <c r="O1009" t="s">
        <v>5043</v>
      </c>
      <c r="P1009" s="4">
        <v>43405</v>
      </c>
      <c r="Q1009" s="5" t="s">
        <v>5046</v>
      </c>
      <c r="R1009" s="4">
        <v>45231</v>
      </c>
      <c r="S1009" s="6" t="s">
        <v>5046</v>
      </c>
      <c r="T1009" t="s">
        <v>1294</v>
      </c>
      <c r="U1009" s="3" t="s">
        <v>5046</v>
      </c>
      <c r="V1009">
        <v>0</v>
      </c>
      <c r="W1009" s="3" t="s">
        <v>5047</v>
      </c>
      <c r="X1009" s="7" t="s">
        <v>5305</v>
      </c>
      <c r="Y1009" s="3" t="s">
        <v>5043</v>
      </c>
      <c r="Z1009">
        <v>0</v>
      </c>
      <c r="AA1009" s="3" t="s">
        <v>5046</v>
      </c>
      <c r="AB1009" t="s">
        <v>23</v>
      </c>
      <c r="AC1009" s="3" t="s">
        <v>5046</v>
      </c>
      <c r="AD1009">
        <v>2281152</v>
      </c>
      <c r="AE1009" s="3" t="s">
        <v>5046</v>
      </c>
      <c r="AF1009" t="s">
        <v>44</v>
      </c>
      <c r="AG1009" s="3" t="s">
        <v>5046</v>
      </c>
      <c r="AH1009">
        <v>0</v>
      </c>
      <c r="AI1009" s="3" t="s">
        <v>5046</v>
      </c>
      <c r="AJ1009" t="s">
        <v>25</v>
      </c>
      <c r="AK1009" s="3" t="s">
        <v>5049</v>
      </c>
      <c r="AL1009" t="s">
        <v>2</v>
      </c>
    </row>
    <row r="1010" spans="1:38" x14ac:dyDescent="0.25">
      <c r="A1010" s="2" t="s">
        <v>5041</v>
      </c>
      <c r="B1010">
        <v>1010</v>
      </c>
      <c r="C1010" t="s">
        <v>5043</v>
      </c>
      <c r="D1010" t="s">
        <v>5045</v>
      </c>
      <c r="E1010" s="3" t="s">
        <v>5047</v>
      </c>
      <c r="F1010">
        <v>1940</v>
      </c>
      <c r="G1010" t="s">
        <v>2</v>
      </c>
      <c r="H1010">
        <f>IFERROR(INDEX(Plan2!C:C,MATCH(F1010,Plan2!I:I,0)),"NULL")</f>
        <v>1</v>
      </c>
      <c r="I1010" t="s">
        <v>2</v>
      </c>
      <c r="J1010" t="s">
        <v>5148</v>
      </c>
      <c r="K1010" t="s">
        <v>5043</v>
      </c>
      <c r="L1010" t="str">
        <f>IFERROR(INDEX(Plan2!E:E,MATCH(F1010,Plan2!I:I,0)),"NULL")</f>
        <v>SABARA</v>
      </c>
      <c r="M1010" s="3" t="s">
        <v>5047</v>
      </c>
      <c r="N1010">
        <v>50</v>
      </c>
      <c r="O1010" t="s">
        <v>5043</v>
      </c>
      <c r="P1010" s="4">
        <v>43252</v>
      </c>
      <c r="Q1010" s="5" t="s">
        <v>5046</v>
      </c>
      <c r="R1010" s="4">
        <v>45078</v>
      </c>
      <c r="S1010" s="6" t="s">
        <v>5046</v>
      </c>
      <c r="T1010" t="s">
        <v>1295</v>
      </c>
      <c r="U1010" s="3" t="s">
        <v>5046</v>
      </c>
      <c r="V1010">
        <v>0</v>
      </c>
      <c r="W1010" s="3" t="s">
        <v>5047</v>
      </c>
      <c r="X1010" s="7" t="s">
        <v>5340</v>
      </c>
      <c r="Y1010" s="3" t="s">
        <v>5043</v>
      </c>
      <c r="Z1010">
        <v>0</v>
      </c>
      <c r="AA1010" s="3" t="s">
        <v>5046</v>
      </c>
      <c r="AB1010" t="s">
        <v>23</v>
      </c>
      <c r="AC1010" s="3" t="s">
        <v>5046</v>
      </c>
      <c r="AD1010">
        <v>228640</v>
      </c>
      <c r="AE1010" s="3" t="s">
        <v>5046</v>
      </c>
      <c r="AF1010" t="s">
        <v>46</v>
      </c>
      <c r="AG1010" s="3" t="s">
        <v>5046</v>
      </c>
      <c r="AH1010">
        <v>0</v>
      </c>
      <c r="AI1010" s="3" t="s">
        <v>5046</v>
      </c>
      <c r="AJ1010" t="s">
        <v>25</v>
      </c>
      <c r="AK1010" s="3" t="s">
        <v>5049</v>
      </c>
      <c r="AL1010" t="s">
        <v>2</v>
      </c>
    </row>
    <row r="1011" spans="1:38" x14ac:dyDescent="0.25">
      <c r="A1011" s="2" t="s">
        <v>5041</v>
      </c>
      <c r="B1011">
        <v>1011</v>
      </c>
      <c r="C1011" t="s">
        <v>5043</v>
      </c>
      <c r="D1011" t="s">
        <v>5045</v>
      </c>
      <c r="E1011" s="3" t="s">
        <v>5047</v>
      </c>
      <c r="F1011">
        <v>1940</v>
      </c>
      <c r="G1011" t="s">
        <v>2</v>
      </c>
      <c r="H1011">
        <f>IFERROR(INDEX(Plan2!C:C,MATCH(F1011,Plan2!I:I,0)),"NULL")</f>
        <v>1</v>
      </c>
      <c r="I1011" t="s">
        <v>2</v>
      </c>
      <c r="J1011" t="s">
        <v>5148</v>
      </c>
      <c r="K1011" t="s">
        <v>5043</v>
      </c>
      <c r="L1011" t="str">
        <f>IFERROR(INDEX(Plan2!E:E,MATCH(F1011,Plan2!I:I,0)),"NULL")</f>
        <v>SABARA</v>
      </c>
      <c r="M1011" s="3" t="s">
        <v>5047</v>
      </c>
      <c r="N1011">
        <v>68</v>
      </c>
      <c r="O1011" t="s">
        <v>5043</v>
      </c>
      <c r="P1011" s="4">
        <v>43252</v>
      </c>
      <c r="Q1011" s="5" t="s">
        <v>5046</v>
      </c>
      <c r="R1011" s="4">
        <v>45078</v>
      </c>
      <c r="S1011" s="6" t="s">
        <v>5046</v>
      </c>
      <c r="T1011" t="s">
        <v>1296</v>
      </c>
      <c r="U1011" s="3" t="s">
        <v>5046</v>
      </c>
      <c r="V1011">
        <v>0</v>
      </c>
      <c r="W1011" s="3" t="s">
        <v>5047</v>
      </c>
      <c r="X1011" s="7" t="s">
        <v>5415</v>
      </c>
      <c r="Y1011" s="3" t="s">
        <v>5043</v>
      </c>
      <c r="Z1011">
        <v>0</v>
      </c>
      <c r="AA1011" s="3" t="s">
        <v>5046</v>
      </c>
      <c r="AB1011" t="s">
        <v>23</v>
      </c>
      <c r="AC1011" s="3" t="s">
        <v>5046</v>
      </c>
      <c r="AD1011">
        <v>228643</v>
      </c>
      <c r="AE1011" s="3" t="s">
        <v>5046</v>
      </c>
      <c r="AF1011" t="s">
        <v>44</v>
      </c>
      <c r="AG1011" s="3" t="s">
        <v>5046</v>
      </c>
      <c r="AH1011">
        <v>0</v>
      </c>
      <c r="AI1011" s="3" t="s">
        <v>5046</v>
      </c>
      <c r="AJ1011" t="s">
        <v>25</v>
      </c>
      <c r="AK1011" s="3" t="s">
        <v>5049</v>
      </c>
      <c r="AL1011" t="s">
        <v>2</v>
      </c>
    </row>
    <row r="1012" spans="1:38" x14ac:dyDescent="0.25">
      <c r="A1012" s="2" t="s">
        <v>5041</v>
      </c>
      <c r="B1012">
        <v>1012</v>
      </c>
      <c r="C1012" t="s">
        <v>5043</v>
      </c>
      <c r="D1012" t="s">
        <v>5045</v>
      </c>
      <c r="E1012" s="3" t="s">
        <v>5047</v>
      </c>
      <c r="F1012">
        <v>1940</v>
      </c>
      <c r="G1012" t="s">
        <v>2</v>
      </c>
      <c r="H1012">
        <f>IFERROR(INDEX(Plan2!C:C,MATCH(F1012,Plan2!I:I,0)),"NULL")</f>
        <v>1</v>
      </c>
      <c r="I1012" t="s">
        <v>2</v>
      </c>
      <c r="J1012" t="s">
        <v>5148</v>
      </c>
      <c r="K1012" t="s">
        <v>5043</v>
      </c>
      <c r="L1012" t="str">
        <f>IFERROR(INDEX(Plan2!E:E,MATCH(F1012,Plan2!I:I,0)),"NULL")</f>
        <v>SABARA</v>
      </c>
      <c r="M1012" s="3" t="s">
        <v>5047</v>
      </c>
      <c r="N1012">
        <v>50</v>
      </c>
      <c r="O1012" t="s">
        <v>5043</v>
      </c>
      <c r="P1012" s="4">
        <v>43252</v>
      </c>
      <c r="Q1012" s="5" t="s">
        <v>5046</v>
      </c>
      <c r="R1012" s="4">
        <v>45078</v>
      </c>
      <c r="S1012" s="6" t="s">
        <v>5046</v>
      </c>
      <c r="T1012" t="s">
        <v>1297</v>
      </c>
      <c r="U1012" s="3" t="s">
        <v>5046</v>
      </c>
      <c r="V1012">
        <v>0</v>
      </c>
      <c r="W1012" s="3" t="s">
        <v>5047</v>
      </c>
      <c r="X1012" s="7" t="s">
        <v>5328</v>
      </c>
      <c r="Y1012" s="3" t="s">
        <v>5043</v>
      </c>
      <c r="Z1012">
        <v>0</v>
      </c>
      <c r="AA1012" s="3" t="s">
        <v>5046</v>
      </c>
      <c r="AB1012" t="s">
        <v>28</v>
      </c>
      <c r="AC1012" s="3" t="s">
        <v>5046</v>
      </c>
      <c r="AD1012">
        <v>22983</v>
      </c>
      <c r="AE1012" s="3" t="s">
        <v>5046</v>
      </c>
      <c r="AF1012" t="s">
        <v>46</v>
      </c>
      <c r="AG1012" s="3" t="s">
        <v>5046</v>
      </c>
      <c r="AH1012">
        <v>0</v>
      </c>
      <c r="AI1012" s="3" t="s">
        <v>5046</v>
      </c>
      <c r="AJ1012" t="s">
        <v>25</v>
      </c>
      <c r="AK1012" s="3" t="s">
        <v>5049</v>
      </c>
      <c r="AL1012" t="s">
        <v>2</v>
      </c>
    </row>
    <row r="1013" spans="1:38" x14ac:dyDescent="0.25">
      <c r="A1013" s="2" t="s">
        <v>5041</v>
      </c>
      <c r="B1013">
        <v>1013</v>
      </c>
      <c r="C1013" t="s">
        <v>5043</v>
      </c>
      <c r="D1013" t="s">
        <v>5044</v>
      </c>
      <c r="E1013" s="3" t="s">
        <v>5047</v>
      </c>
      <c r="F1013">
        <v>1827</v>
      </c>
      <c r="G1013" t="s">
        <v>2</v>
      </c>
      <c r="H1013">
        <f>IFERROR(INDEX(Plan2!C:C,MATCH(F1013,Plan2!I:I,0)),"NULL")</f>
        <v>12</v>
      </c>
      <c r="I1013" t="s">
        <v>2</v>
      </c>
      <c r="J1013" t="s">
        <v>5148</v>
      </c>
      <c r="K1013" t="s">
        <v>5043</v>
      </c>
      <c r="L1013" t="str">
        <f>IFERROR(INDEX(Plan2!E:E,MATCH(F1013,Plan2!I:I,0)),"NULL")</f>
        <v>CAERN</v>
      </c>
      <c r="M1013" s="3" t="s">
        <v>5047</v>
      </c>
      <c r="N1013">
        <v>50</v>
      </c>
      <c r="O1013" t="s">
        <v>5043</v>
      </c>
      <c r="P1013" s="4">
        <v>42887</v>
      </c>
      <c r="Q1013" s="5" t="s">
        <v>5046</v>
      </c>
      <c r="R1013" s="4">
        <v>44713</v>
      </c>
      <c r="S1013" s="6" t="s">
        <v>5046</v>
      </c>
      <c r="T1013" t="s">
        <v>1298</v>
      </c>
      <c r="U1013" s="3" t="s">
        <v>5046</v>
      </c>
      <c r="V1013">
        <v>0</v>
      </c>
      <c r="W1013" s="3" t="s">
        <v>5047</v>
      </c>
      <c r="X1013" s="7" t="s">
        <v>5169</v>
      </c>
      <c r="Y1013" s="3" t="s">
        <v>5043</v>
      </c>
      <c r="Z1013">
        <v>0</v>
      </c>
      <c r="AA1013" s="3" t="s">
        <v>5046</v>
      </c>
      <c r="AB1013" t="s">
        <v>28</v>
      </c>
      <c r="AC1013" s="3" t="s">
        <v>5046</v>
      </c>
      <c r="AD1013">
        <v>23017</v>
      </c>
      <c r="AE1013" s="3" t="s">
        <v>5046</v>
      </c>
      <c r="AF1013" t="s">
        <v>24</v>
      </c>
      <c r="AG1013" s="3" t="s">
        <v>5046</v>
      </c>
      <c r="AH1013">
        <v>0</v>
      </c>
      <c r="AI1013" s="3" t="s">
        <v>5046</v>
      </c>
      <c r="AJ1013" t="s">
        <v>25</v>
      </c>
      <c r="AK1013" s="3" t="s">
        <v>5049</v>
      </c>
      <c r="AL1013" t="s">
        <v>2</v>
      </c>
    </row>
    <row r="1014" spans="1:38" x14ac:dyDescent="0.25">
      <c r="A1014" s="2" t="s">
        <v>5041</v>
      </c>
      <c r="B1014">
        <v>1014</v>
      </c>
      <c r="C1014" t="s">
        <v>5043</v>
      </c>
      <c r="D1014" t="s">
        <v>5044</v>
      </c>
      <c r="E1014" s="3" t="s">
        <v>5047</v>
      </c>
      <c r="F1014">
        <v>1917</v>
      </c>
      <c r="G1014" t="s">
        <v>2</v>
      </c>
      <c r="H1014">
        <f>IFERROR(INDEX(Plan2!C:C,MATCH(F1014,Plan2!I:I,0)),"NULL")</f>
        <v>16</v>
      </c>
      <c r="I1014" t="s">
        <v>2</v>
      </c>
      <c r="J1014" t="s">
        <v>5148</v>
      </c>
      <c r="K1014" t="s">
        <v>5043</v>
      </c>
      <c r="L1014" t="str">
        <f>IFERROR(INDEX(Plan2!E:E,MATCH(F1014,Plan2!I:I,0)),"NULL")</f>
        <v>CASAL</v>
      </c>
      <c r="M1014" s="3" t="s">
        <v>5047</v>
      </c>
      <c r="N1014">
        <v>50</v>
      </c>
      <c r="O1014" t="s">
        <v>5043</v>
      </c>
      <c r="P1014" s="4">
        <v>42095</v>
      </c>
      <c r="Q1014" s="5" t="s">
        <v>5046</v>
      </c>
      <c r="R1014" s="4">
        <v>43922</v>
      </c>
      <c r="S1014" s="6" t="s">
        <v>5046</v>
      </c>
      <c r="T1014" t="s">
        <v>1299</v>
      </c>
      <c r="U1014" s="3" t="s">
        <v>5046</v>
      </c>
      <c r="V1014">
        <v>0</v>
      </c>
      <c r="W1014" s="3" t="s">
        <v>5047</v>
      </c>
      <c r="X1014" s="7" t="s">
        <v>5461</v>
      </c>
      <c r="Y1014" s="3" t="s">
        <v>5043</v>
      </c>
      <c r="Z1014">
        <v>0</v>
      </c>
      <c r="AA1014" s="3" t="s">
        <v>5046</v>
      </c>
      <c r="AB1014" t="s">
        <v>28</v>
      </c>
      <c r="AC1014" s="3" t="s">
        <v>5046</v>
      </c>
      <c r="AD1014">
        <v>231</v>
      </c>
      <c r="AE1014" s="3" t="s">
        <v>5046</v>
      </c>
      <c r="AF1014" t="s">
        <v>24</v>
      </c>
      <c r="AG1014" s="3" t="s">
        <v>5046</v>
      </c>
      <c r="AH1014">
        <v>0</v>
      </c>
      <c r="AI1014" s="3" t="s">
        <v>5046</v>
      </c>
      <c r="AJ1014" t="s">
        <v>25</v>
      </c>
      <c r="AK1014" s="3" t="s">
        <v>5049</v>
      </c>
      <c r="AL1014" t="s">
        <v>2</v>
      </c>
    </row>
    <row r="1015" spans="1:38" x14ac:dyDescent="0.25">
      <c r="A1015" s="2" t="s">
        <v>5041</v>
      </c>
      <c r="B1015">
        <v>1015</v>
      </c>
      <c r="C1015" t="s">
        <v>5043</v>
      </c>
      <c r="D1015" t="s">
        <v>5044</v>
      </c>
      <c r="E1015" s="3" t="s">
        <v>5047</v>
      </c>
      <c r="F1015">
        <v>1917</v>
      </c>
      <c r="G1015" t="s">
        <v>2</v>
      </c>
      <c r="H1015">
        <f>IFERROR(INDEX(Plan2!C:C,MATCH(F1015,Plan2!I:I,0)),"NULL")</f>
        <v>16</v>
      </c>
      <c r="I1015" t="s">
        <v>2</v>
      </c>
      <c r="J1015" t="s">
        <v>5148</v>
      </c>
      <c r="K1015" t="s">
        <v>5043</v>
      </c>
      <c r="L1015" t="str">
        <f>IFERROR(INDEX(Plan2!E:E,MATCH(F1015,Plan2!I:I,0)),"NULL")</f>
        <v>CASAL</v>
      </c>
      <c r="M1015" s="3" t="s">
        <v>5047</v>
      </c>
      <c r="N1015">
        <v>900</v>
      </c>
      <c r="O1015" t="s">
        <v>5043</v>
      </c>
      <c r="P1015" s="4">
        <v>42209</v>
      </c>
      <c r="Q1015" s="5" t="s">
        <v>5046</v>
      </c>
      <c r="R1015" s="4">
        <v>44036</v>
      </c>
      <c r="S1015" s="6" t="s">
        <v>5046</v>
      </c>
      <c r="T1015" t="s">
        <v>1300</v>
      </c>
      <c r="U1015" s="3" t="s">
        <v>5046</v>
      </c>
      <c r="V1015">
        <v>0</v>
      </c>
      <c r="W1015" s="3" t="s">
        <v>5047</v>
      </c>
      <c r="X1015" s="7" t="s">
        <v>5462</v>
      </c>
      <c r="Y1015" s="3" t="s">
        <v>5043</v>
      </c>
      <c r="Z1015">
        <v>0</v>
      </c>
      <c r="AA1015" s="3" t="s">
        <v>5046</v>
      </c>
      <c r="AB1015" t="s">
        <v>71</v>
      </c>
      <c r="AC1015" s="3" t="s">
        <v>5046</v>
      </c>
      <c r="AD1015">
        <v>2311</v>
      </c>
      <c r="AE1015" s="3" t="s">
        <v>5046</v>
      </c>
      <c r="AF1015" t="s">
        <v>72</v>
      </c>
      <c r="AG1015" s="3" t="s">
        <v>5046</v>
      </c>
      <c r="AH1015">
        <v>0</v>
      </c>
      <c r="AI1015" s="3" t="s">
        <v>5046</v>
      </c>
      <c r="AJ1015" t="s">
        <v>25</v>
      </c>
      <c r="AK1015" s="3" t="s">
        <v>5049</v>
      </c>
      <c r="AL1015" t="s">
        <v>2</v>
      </c>
    </row>
    <row r="1016" spans="1:38" x14ac:dyDescent="0.25">
      <c r="A1016" s="2" t="s">
        <v>5041</v>
      </c>
      <c r="B1016">
        <v>1016</v>
      </c>
      <c r="C1016" t="s">
        <v>5043</v>
      </c>
      <c r="D1016" t="s">
        <v>5044</v>
      </c>
      <c r="E1016" s="3" t="s">
        <v>5047</v>
      </c>
      <c r="F1016">
        <v>1763</v>
      </c>
      <c r="G1016" t="s">
        <v>2</v>
      </c>
      <c r="H1016">
        <f>IFERROR(INDEX(Plan2!C:C,MATCH(F1016,Plan2!I:I,0)),"NULL")</f>
        <v>14</v>
      </c>
      <c r="I1016" t="s">
        <v>2</v>
      </c>
      <c r="J1016" t="s">
        <v>5148</v>
      </c>
      <c r="K1016" t="s">
        <v>5043</v>
      </c>
      <c r="L1016" t="str">
        <f>IFERROR(INDEX(Plan2!E:E,MATCH(F1016,Plan2!I:I,0)),"NULL")</f>
        <v>CAGECE</v>
      </c>
      <c r="M1016" s="3" t="s">
        <v>5047</v>
      </c>
      <c r="N1016">
        <v>50</v>
      </c>
      <c r="O1016" t="s">
        <v>5043</v>
      </c>
      <c r="P1016" s="4">
        <v>42644</v>
      </c>
      <c r="Q1016" s="5" t="s">
        <v>5046</v>
      </c>
      <c r="R1016" s="4">
        <v>44470</v>
      </c>
      <c r="S1016" s="6" t="s">
        <v>5046</v>
      </c>
      <c r="T1016" t="s">
        <v>1301</v>
      </c>
      <c r="U1016" s="3" t="s">
        <v>5046</v>
      </c>
      <c r="V1016">
        <v>0</v>
      </c>
      <c r="W1016" s="3" t="s">
        <v>5047</v>
      </c>
      <c r="X1016" s="7" t="s">
        <v>5331</v>
      </c>
      <c r="Y1016" s="3" t="s">
        <v>5043</v>
      </c>
      <c r="Z1016">
        <v>0</v>
      </c>
      <c r="AA1016" s="3" t="s">
        <v>5046</v>
      </c>
      <c r="AB1016" t="s">
        <v>36</v>
      </c>
      <c r="AC1016" s="3" t="s">
        <v>5046</v>
      </c>
      <c r="AD1016">
        <v>233194</v>
      </c>
      <c r="AE1016" s="3" t="s">
        <v>5046</v>
      </c>
      <c r="AF1016" t="s">
        <v>24</v>
      </c>
      <c r="AG1016" s="3" t="s">
        <v>5046</v>
      </c>
      <c r="AH1016">
        <v>0</v>
      </c>
      <c r="AI1016" s="3" t="s">
        <v>5046</v>
      </c>
      <c r="AJ1016" t="s">
        <v>25</v>
      </c>
      <c r="AK1016" s="3" t="s">
        <v>5049</v>
      </c>
      <c r="AL1016" t="s">
        <v>2</v>
      </c>
    </row>
    <row r="1017" spans="1:38" x14ac:dyDescent="0.25">
      <c r="A1017" s="2" t="s">
        <v>5041</v>
      </c>
      <c r="B1017">
        <v>1017</v>
      </c>
      <c r="C1017" t="s">
        <v>5043</v>
      </c>
      <c r="D1017" t="s">
        <v>5044</v>
      </c>
      <c r="E1017" s="3" t="s">
        <v>5047</v>
      </c>
      <c r="F1017">
        <v>1763</v>
      </c>
      <c r="G1017" t="s">
        <v>2</v>
      </c>
      <c r="H1017">
        <f>IFERROR(INDEX(Plan2!C:C,MATCH(F1017,Plan2!I:I,0)),"NULL")</f>
        <v>14</v>
      </c>
      <c r="I1017" t="s">
        <v>2</v>
      </c>
      <c r="J1017" t="s">
        <v>5148</v>
      </c>
      <c r="K1017" t="s">
        <v>5043</v>
      </c>
      <c r="L1017" t="str">
        <f>IFERROR(INDEX(Plan2!E:E,MATCH(F1017,Plan2!I:I,0)),"NULL")</f>
        <v>CAGECE</v>
      </c>
      <c r="M1017" s="3" t="s">
        <v>5047</v>
      </c>
      <c r="N1017">
        <v>50</v>
      </c>
      <c r="O1017" t="s">
        <v>5043</v>
      </c>
      <c r="P1017" s="4">
        <v>42826</v>
      </c>
      <c r="Q1017" s="5" t="s">
        <v>5046</v>
      </c>
      <c r="R1017" s="4">
        <v>44652</v>
      </c>
      <c r="S1017" s="6" t="s">
        <v>5046</v>
      </c>
      <c r="T1017" t="s">
        <v>1302</v>
      </c>
      <c r="U1017" s="3" t="s">
        <v>5046</v>
      </c>
      <c r="V1017">
        <v>0</v>
      </c>
      <c r="W1017" s="3" t="s">
        <v>5047</v>
      </c>
      <c r="X1017" s="7" t="s">
        <v>5379</v>
      </c>
      <c r="Y1017" s="3" t="s">
        <v>5043</v>
      </c>
      <c r="Z1017">
        <v>0</v>
      </c>
      <c r="AA1017" s="3" t="s">
        <v>5046</v>
      </c>
      <c r="AB1017" t="s">
        <v>36</v>
      </c>
      <c r="AC1017" s="3" t="s">
        <v>5046</v>
      </c>
      <c r="AD1017">
        <v>233197</v>
      </c>
      <c r="AE1017" s="3" t="s">
        <v>5046</v>
      </c>
      <c r="AF1017" t="s">
        <v>24</v>
      </c>
      <c r="AG1017" s="3" t="s">
        <v>5046</v>
      </c>
      <c r="AH1017">
        <v>0</v>
      </c>
      <c r="AI1017" s="3" t="s">
        <v>5046</v>
      </c>
      <c r="AJ1017" t="s">
        <v>25</v>
      </c>
      <c r="AK1017" s="3" t="s">
        <v>5049</v>
      </c>
      <c r="AL1017" t="s">
        <v>2</v>
      </c>
    </row>
    <row r="1018" spans="1:38" x14ac:dyDescent="0.25">
      <c r="A1018" s="2" t="s">
        <v>5041</v>
      </c>
      <c r="B1018">
        <v>1018</v>
      </c>
      <c r="C1018" t="s">
        <v>5043</v>
      </c>
      <c r="D1018" t="s">
        <v>5044</v>
      </c>
      <c r="E1018" s="3" t="s">
        <v>5047</v>
      </c>
      <c r="F1018">
        <v>1763</v>
      </c>
      <c r="G1018" t="s">
        <v>2</v>
      </c>
      <c r="H1018">
        <f>IFERROR(INDEX(Plan2!C:C,MATCH(F1018,Plan2!I:I,0)),"NULL")</f>
        <v>14</v>
      </c>
      <c r="I1018" t="s">
        <v>2</v>
      </c>
      <c r="J1018" t="s">
        <v>5148</v>
      </c>
      <c r="K1018" t="s">
        <v>5043</v>
      </c>
      <c r="L1018" t="str">
        <f>IFERROR(INDEX(Plan2!E:E,MATCH(F1018,Plan2!I:I,0)),"NULL")</f>
        <v>CAGECE</v>
      </c>
      <c r="M1018" s="3" t="s">
        <v>5047</v>
      </c>
      <c r="N1018">
        <v>50</v>
      </c>
      <c r="O1018" t="s">
        <v>5043</v>
      </c>
      <c r="P1018" s="4">
        <v>42795</v>
      </c>
      <c r="Q1018" s="5" t="s">
        <v>5046</v>
      </c>
      <c r="R1018" s="4">
        <v>44621</v>
      </c>
      <c r="S1018" s="6" t="s">
        <v>5046</v>
      </c>
      <c r="T1018" t="s">
        <v>1303</v>
      </c>
      <c r="U1018" s="3" t="s">
        <v>5046</v>
      </c>
      <c r="V1018">
        <v>0</v>
      </c>
      <c r="W1018" s="3" t="s">
        <v>5047</v>
      </c>
      <c r="X1018" s="7" t="s">
        <v>5398</v>
      </c>
      <c r="Y1018" s="3" t="s">
        <v>5043</v>
      </c>
      <c r="Z1018">
        <v>0</v>
      </c>
      <c r="AA1018" s="3" t="s">
        <v>5046</v>
      </c>
      <c r="AB1018" t="s">
        <v>36</v>
      </c>
      <c r="AC1018" s="3" t="s">
        <v>5046</v>
      </c>
      <c r="AD1018">
        <v>233198</v>
      </c>
      <c r="AE1018" s="3" t="s">
        <v>5046</v>
      </c>
      <c r="AF1018" t="s">
        <v>24</v>
      </c>
      <c r="AG1018" s="3" t="s">
        <v>5046</v>
      </c>
      <c r="AH1018">
        <v>0</v>
      </c>
      <c r="AI1018" s="3" t="s">
        <v>5046</v>
      </c>
      <c r="AJ1018" t="s">
        <v>25</v>
      </c>
      <c r="AK1018" s="3" t="s">
        <v>5049</v>
      </c>
      <c r="AL1018" t="s">
        <v>2</v>
      </c>
    </row>
    <row r="1019" spans="1:38" x14ac:dyDescent="0.25">
      <c r="A1019" s="2" t="s">
        <v>5041</v>
      </c>
      <c r="B1019">
        <v>1019</v>
      </c>
      <c r="C1019" t="s">
        <v>5043</v>
      </c>
      <c r="D1019" t="s">
        <v>5044</v>
      </c>
      <c r="E1019" s="3" t="s">
        <v>5047</v>
      </c>
      <c r="F1019">
        <v>1763</v>
      </c>
      <c r="G1019" t="s">
        <v>2</v>
      </c>
      <c r="H1019">
        <f>IFERROR(INDEX(Plan2!C:C,MATCH(F1019,Plan2!I:I,0)),"NULL")</f>
        <v>14</v>
      </c>
      <c r="I1019" t="s">
        <v>2</v>
      </c>
      <c r="J1019" t="s">
        <v>5148</v>
      </c>
      <c r="K1019" t="s">
        <v>5043</v>
      </c>
      <c r="L1019" t="str">
        <f>IFERROR(INDEX(Plan2!E:E,MATCH(F1019,Plan2!I:I,0)),"NULL")</f>
        <v>CAGECE</v>
      </c>
      <c r="M1019" s="3" t="s">
        <v>5047</v>
      </c>
      <c r="N1019">
        <v>50</v>
      </c>
      <c r="O1019" t="s">
        <v>5043</v>
      </c>
      <c r="P1019" s="4">
        <v>42583</v>
      </c>
      <c r="Q1019" s="5" t="s">
        <v>5046</v>
      </c>
      <c r="R1019" s="4">
        <v>44409</v>
      </c>
      <c r="S1019" s="6" t="s">
        <v>5046</v>
      </c>
      <c r="T1019" t="s">
        <v>1304</v>
      </c>
      <c r="U1019" s="3" t="s">
        <v>5046</v>
      </c>
      <c r="V1019">
        <v>0</v>
      </c>
      <c r="W1019" s="3" t="s">
        <v>5047</v>
      </c>
      <c r="X1019" s="7" t="s">
        <v>5380</v>
      </c>
      <c r="Y1019" s="3" t="s">
        <v>5043</v>
      </c>
      <c r="Z1019">
        <v>0</v>
      </c>
      <c r="AA1019" s="3" t="s">
        <v>5046</v>
      </c>
      <c r="AB1019" t="s">
        <v>36</v>
      </c>
      <c r="AC1019" s="3" t="s">
        <v>5046</v>
      </c>
      <c r="AD1019">
        <v>233199</v>
      </c>
      <c r="AE1019" s="3" t="s">
        <v>5046</v>
      </c>
      <c r="AF1019" t="s">
        <v>24</v>
      </c>
      <c r="AG1019" s="3" t="s">
        <v>5046</v>
      </c>
      <c r="AH1019">
        <v>0</v>
      </c>
      <c r="AI1019" s="3" t="s">
        <v>5046</v>
      </c>
      <c r="AJ1019" t="s">
        <v>25</v>
      </c>
      <c r="AK1019" s="3" t="s">
        <v>5049</v>
      </c>
      <c r="AL1019" t="s">
        <v>2</v>
      </c>
    </row>
    <row r="1020" spans="1:38" x14ac:dyDescent="0.25">
      <c r="A1020" s="2" t="s">
        <v>5041</v>
      </c>
      <c r="B1020">
        <v>1020</v>
      </c>
      <c r="C1020" t="s">
        <v>5043</v>
      </c>
      <c r="D1020" t="s">
        <v>5044</v>
      </c>
      <c r="E1020" s="3" t="s">
        <v>5047</v>
      </c>
      <c r="F1020">
        <v>1763</v>
      </c>
      <c r="G1020" t="s">
        <v>2</v>
      </c>
      <c r="H1020">
        <f>IFERROR(INDEX(Plan2!C:C,MATCH(F1020,Plan2!I:I,0)),"NULL")</f>
        <v>14</v>
      </c>
      <c r="I1020" t="s">
        <v>2</v>
      </c>
      <c r="J1020" t="s">
        <v>5148</v>
      </c>
      <c r="K1020" t="s">
        <v>5043</v>
      </c>
      <c r="L1020" t="str">
        <f>IFERROR(INDEX(Plan2!E:E,MATCH(F1020,Plan2!I:I,0)),"NULL")</f>
        <v>CAGECE</v>
      </c>
      <c r="M1020" s="3" t="s">
        <v>5047</v>
      </c>
      <c r="N1020">
        <v>50</v>
      </c>
      <c r="O1020" t="s">
        <v>5043</v>
      </c>
      <c r="P1020" s="4">
        <v>43313</v>
      </c>
      <c r="Q1020" s="5" t="s">
        <v>5046</v>
      </c>
      <c r="R1020" s="4">
        <v>45139</v>
      </c>
      <c r="S1020" s="6" t="s">
        <v>5046</v>
      </c>
      <c r="T1020" t="s">
        <v>1305</v>
      </c>
      <c r="U1020" s="3" t="s">
        <v>5046</v>
      </c>
      <c r="V1020">
        <v>0</v>
      </c>
      <c r="W1020" s="3" t="s">
        <v>5047</v>
      </c>
      <c r="X1020" s="7" t="s">
        <v>5343</v>
      </c>
      <c r="Y1020" s="3" t="s">
        <v>5043</v>
      </c>
      <c r="Z1020">
        <v>0</v>
      </c>
      <c r="AA1020" s="3" t="s">
        <v>5046</v>
      </c>
      <c r="AB1020" t="s">
        <v>36</v>
      </c>
      <c r="AC1020" s="3" t="s">
        <v>5046</v>
      </c>
      <c r="AD1020">
        <v>233757</v>
      </c>
      <c r="AE1020" s="3" t="s">
        <v>5046</v>
      </c>
      <c r="AF1020" t="s">
        <v>24</v>
      </c>
      <c r="AG1020" s="3" t="s">
        <v>5046</v>
      </c>
      <c r="AH1020">
        <v>0</v>
      </c>
      <c r="AI1020" s="3" t="s">
        <v>5046</v>
      </c>
      <c r="AJ1020" t="s">
        <v>25</v>
      </c>
      <c r="AK1020" s="3" t="s">
        <v>5049</v>
      </c>
      <c r="AL1020" t="s">
        <v>2</v>
      </c>
    </row>
    <row r="1021" spans="1:38" x14ac:dyDescent="0.25">
      <c r="A1021" s="2" t="s">
        <v>5041</v>
      </c>
      <c r="B1021">
        <v>1021</v>
      </c>
      <c r="C1021" t="s">
        <v>5043</v>
      </c>
      <c r="D1021" t="s">
        <v>5044</v>
      </c>
      <c r="E1021" s="3" t="s">
        <v>5047</v>
      </c>
      <c r="F1021">
        <v>1763</v>
      </c>
      <c r="G1021" t="s">
        <v>2</v>
      </c>
      <c r="H1021">
        <f>IFERROR(INDEX(Plan2!C:C,MATCH(F1021,Plan2!I:I,0)),"NULL")</f>
        <v>14</v>
      </c>
      <c r="I1021" t="s">
        <v>2</v>
      </c>
      <c r="J1021" t="s">
        <v>5148</v>
      </c>
      <c r="K1021" t="s">
        <v>5043</v>
      </c>
      <c r="L1021" t="str">
        <f>IFERROR(INDEX(Plan2!E:E,MATCH(F1021,Plan2!I:I,0)),"NULL")</f>
        <v>CAGECE</v>
      </c>
      <c r="M1021" s="3" t="s">
        <v>5047</v>
      </c>
      <c r="N1021">
        <v>50</v>
      </c>
      <c r="O1021" t="s">
        <v>5043</v>
      </c>
      <c r="P1021" s="4">
        <v>43344</v>
      </c>
      <c r="Q1021" s="5" t="s">
        <v>5046</v>
      </c>
      <c r="R1021" s="4">
        <v>45170</v>
      </c>
      <c r="S1021" s="6" t="s">
        <v>5046</v>
      </c>
      <c r="T1021" t="s">
        <v>1306</v>
      </c>
      <c r="U1021" s="3" t="s">
        <v>5046</v>
      </c>
      <c r="V1021">
        <v>0</v>
      </c>
      <c r="W1021" s="3" t="s">
        <v>5047</v>
      </c>
      <c r="X1021" s="7" t="s">
        <v>5329</v>
      </c>
      <c r="Y1021" s="3" t="s">
        <v>5043</v>
      </c>
      <c r="Z1021">
        <v>0</v>
      </c>
      <c r="AA1021" s="3" t="s">
        <v>5046</v>
      </c>
      <c r="AB1021" t="s">
        <v>36</v>
      </c>
      <c r="AC1021" s="3" t="s">
        <v>5046</v>
      </c>
      <c r="AD1021">
        <v>233758</v>
      </c>
      <c r="AE1021" s="3" t="s">
        <v>5046</v>
      </c>
      <c r="AF1021" t="s">
        <v>24</v>
      </c>
      <c r="AG1021" s="3" t="s">
        <v>5046</v>
      </c>
      <c r="AH1021">
        <v>0</v>
      </c>
      <c r="AI1021" s="3" t="s">
        <v>5046</v>
      </c>
      <c r="AJ1021" t="s">
        <v>25</v>
      </c>
      <c r="AK1021" s="3" t="s">
        <v>5049</v>
      </c>
      <c r="AL1021" t="s">
        <v>2</v>
      </c>
    </row>
    <row r="1022" spans="1:38" x14ac:dyDescent="0.25">
      <c r="A1022" s="2" t="s">
        <v>5041</v>
      </c>
      <c r="B1022">
        <v>1022</v>
      </c>
      <c r="C1022" t="s">
        <v>5043</v>
      </c>
      <c r="D1022" t="s">
        <v>5044</v>
      </c>
      <c r="E1022" s="3" t="s">
        <v>5047</v>
      </c>
      <c r="F1022">
        <v>1763</v>
      </c>
      <c r="G1022" t="s">
        <v>2</v>
      </c>
      <c r="H1022">
        <f>IFERROR(INDEX(Plan2!C:C,MATCH(F1022,Plan2!I:I,0)),"NULL")</f>
        <v>14</v>
      </c>
      <c r="I1022" t="s">
        <v>2</v>
      </c>
      <c r="J1022" t="s">
        <v>5148</v>
      </c>
      <c r="K1022" t="s">
        <v>5043</v>
      </c>
      <c r="L1022" t="str">
        <f>IFERROR(INDEX(Plan2!E:E,MATCH(F1022,Plan2!I:I,0)),"NULL")</f>
        <v>CAGECE</v>
      </c>
      <c r="M1022" s="3" t="s">
        <v>5047</v>
      </c>
      <c r="N1022">
        <v>50</v>
      </c>
      <c r="O1022" t="s">
        <v>5043</v>
      </c>
      <c r="P1022" s="4">
        <v>43313</v>
      </c>
      <c r="Q1022" s="5" t="s">
        <v>5046</v>
      </c>
      <c r="R1022" s="4">
        <v>45139</v>
      </c>
      <c r="S1022" s="6" t="s">
        <v>5046</v>
      </c>
      <c r="T1022" t="s">
        <v>1307</v>
      </c>
      <c r="U1022" s="3" t="s">
        <v>5046</v>
      </c>
      <c r="V1022">
        <v>0</v>
      </c>
      <c r="W1022" s="3" t="s">
        <v>5047</v>
      </c>
      <c r="X1022" s="7" t="s">
        <v>5328</v>
      </c>
      <c r="Y1022" s="3" t="s">
        <v>5043</v>
      </c>
      <c r="Z1022">
        <v>0</v>
      </c>
      <c r="AA1022" s="3" t="s">
        <v>5046</v>
      </c>
      <c r="AB1022" t="s">
        <v>36</v>
      </c>
      <c r="AC1022" s="3" t="s">
        <v>5046</v>
      </c>
      <c r="AD1022">
        <v>233759</v>
      </c>
      <c r="AE1022" s="3" t="s">
        <v>5046</v>
      </c>
      <c r="AF1022" t="s">
        <v>24</v>
      </c>
      <c r="AG1022" s="3" t="s">
        <v>5046</v>
      </c>
      <c r="AH1022">
        <v>0</v>
      </c>
      <c r="AI1022" s="3" t="s">
        <v>5046</v>
      </c>
      <c r="AJ1022" t="s">
        <v>25</v>
      </c>
      <c r="AK1022" s="3" t="s">
        <v>5049</v>
      </c>
      <c r="AL1022" t="s">
        <v>2</v>
      </c>
    </row>
    <row r="1023" spans="1:38" x14ac:dyDescent="0.25">
      <c r="A1023" s="2" t="s">
        <v>5041</v>
      </c>
      <c r="B1023">
        <v>1023</v>
      </c>
      <c r="C1023" t="s">
        <v>5043</v>
      </c>
      <c r="D1023" t="s">
        <v>5044</v>
      </c>
      <c r="E1023" s="3" t="s">
        <v>5047</v>
      </c>
      <c r="F1023">
        <v>1763</v>
      </c>
      <c r="G1023" t="s">
        <v>2</v>
      </c>
      <c r="H1023">
        <f>IFERROR(INDEX(Plan2!C:C,MATCH(F1023,Plan2!I:I,0)),"NULL")</f>
        <v>14</v>
      </c>
      <c r="I1023" t="s">
        <v>2</v>
      </c>
      <c r="J1023" t="s">
        <v>5148</v>
      </c>
      <c r="K1023" t="s">
        <v>5043</v>
      </c>
      <c r="L1023" t="str">
        <f>IFERROR(INDEX(Plan2!E:E,MATCH(F1023,Plan2!I:I,0)),"NULL")</f>
        <v>CAGECE</v>
      </c>
      <c r="M1023" s="3" t="s">
        <v>5047</v>
      </c>
      <c r="N1023">
        <v>50</v>
      </c>
      <c r="O1023" t="s">
        <v>5043</v>
      </c>
      <c r="P1023" s="4">
        <v>43344</v>
      </c>
      <c r="Q1023" s="5" t="s">
        <v>5046</v>
      </c>
      <c r="R1023" s="4">
        <v>45170</v>
      </c>
      <c r="S1023" s="6" t="s">
        <v>5046</v>
      </c>
      <c r="T1023" t="s">
        <v>1308</v>
      </c>
      <c r="U1023" s="3" t="s">
        <v>5046</v>
      </c>
      <c r="V1023">
        <v>0</v>
      </c>
      <c r="W1023" s="3" t="s">
        <v>5047</v>
      </c>
      <c r="X1023" s="7" t="s">
        <v>5447</v>
      </c>
      <c r="Y1023" s="3" t="s">
        <v>5043</v>
      </c>
      <c r="Z1023">
        <v>0</v>
      </c>
      <c r="AA1023" s="3" t="s">
        <v>5046</v>
      </c>
      <c r="AB1023" t="s">
        <v>36</v>
      </c>
      <c r="AC1023" s="3" t="s">
        <v>5046</v>
      </c>
      <c r="AD1023">
        <v>233760</v>
      </c>
      <c r="AE1023" s="3" t="s">
        <v>5046</v>
      </c>
      <c r="AF1023" t="s">
        <v>24</v>
      </c>
      <c r="AG1023" s="3" t="s">
        <v>5046</v>
      </c>
      <c r="AH1023">
        <v>0</v>
      </c>
      <c r="AI1023" s="3" t="s">
        <v>5046</v>
      </c>
      <c r="AJ1023" t="s">
        <v>25</v>
      </c>
      <c r="AK1023" s="3" t="s">
        <v>5049</v>
      </c>
      <c r="AL1023" t="s">
        <v>2</v>
      </c>
    </row>
    <row r="1024" spans="1:38" x14ac:dyDescent="0.25">
      <c r="A1024" s="2" t="s">
        <v>5041</v>
      </c>
      <c r="B1024">
        <v>1024</v>
      </c>
      <c r="C1024" t="s">
        <v>5043</v>
      </c>
      <c r="D1024" t="s">
        <v>5044</v>
      </c>
      <c r="E1024" s="3" t="s">
        <v>5047</v>
      </c>
      <c r="F1024">
        <v>1763</v>
      </c>
      <c r="G1024" t="s">
        <v>2</v>
      </c>
      <c r="H1024">
        <f>IFERROR(INDEX(Plan2!C:C,MATCH(F1024,Plan2!I:I,0)),"NULL")</f>
        <v>14</v>
      </c>
      <c r="I1024" t="s">
        <v>2</v>
      </c>
      <c r="J1024" t="s">
        <v>5148</v>
      </c>
      <c r="K1024" t="s">
        <v>5043</v>
      </c>
      <c r="L1024" t="str">
        <f>IFERROR(INDEX(Plan2!E:E,MATCH(F1024,Plan2!I:I,0)),"NULL")</f>
        <v>CAGECE</v>
      </c>
      <c r="M1024" s="3" t="s">
        <v>5047</v>
      </c>
      <c r="N1024">
        <v>50</v>
      </c>
      <c r="O1024" t="s">
        <v>5043</v>
      </c>
      <c r="P1024" s="4">
        <v>43344</v>
      </c>
      <c r="Q1024" s="5" t="s">
        <v>5046</v>
      </c>
      <c r="R1024" s="4">
        <v>45170</v>
      </c>
      <c r="S1024" s="6" t="s">
        <v>5046</v>
      </c>
      <c r="T1024" t="s">
        <v>1309</v>
      </c>
      <c r="U1024" s="3" t="s">
        <v>5046</v>
      </c>
      <c r="V1024">
        <v>0</v>
      </c>
      <c r="W1024" s="3" t="s">
        <v>5047</v>
      </c>
      <c r="X1024" s="7" t="s">
        <v>5330</v>
      </c>
      <c r="Y1024" s="3" t="s">
        <v>5043</v>
      </c>
      <c r="Z1024">
        <v>0</v>
      </c>
      <c r="AA1024" s="3" t="s">
        <v>5046</v>
      </c>
      <c r="AB1024" t="s">
        <v>36</v>
      </c>
      <c r="AC1024" s="3" t="s">
        <v>5046</v>
      </c>
      <c r="AD1024">
        <v>233761</v>
      </c>
      <c r="AE1024" s="3" t="s">
        <v>5046</v>
      </c>
      <c r="AF1024" t="s">
        <v>24</v>
      </c>
      <c r="AG1024" s="3" t="s">
        <v>5046</v>
      </c>
      <c r="AH1024">
        <v>0</v>
      </c>
      <c r="AI1024" s="3" t="s">
        <v>5046</v>
      </c>
      <c r="AJ1024" t="s">
        <v>25</v>
      </c>
      <c r="AK1024" s="3" t="s">
        <v>5049</v>
      </c>
      <c r="AL1024" t="s">
        <v>2</v>
      </c>
    </row>
    <row r="1025" spans="1:38" x14ac:dyDescent="0.25">
      <c r="A1025" s="2" t="s">
        <v>5041</v>
      </c>
      <c r="B1025">
        <v>1025</v>
      </c>
      <c r="C1025" t="s">
        <v>5043</v>
      </c>
      <c r="D1025" t="s">
        <v>5044</v>
      </c>
      <c r="E1025" s="3" t="s">
        <v>5047</v>
      </c>
      <c r="F1025">
        <v>1763</v>
      </c>
      <c r="G1025" t="s">
        <v>2</v>
      </c>
      <c r="H1025">
        <f>IFERROR(INDEX(Plan2!C:C,MATCH(F1025,Plan2!I:I,0)),"NULL")</f>
        <v>14</v>
      </c>
      <c r="I1025" t="s">
        <v>2</v>
      </c>
      <c r="J1025" t="s">
        <v>5148</v>
      </c>
      <c r="K1025" t="s">
        <v>5043</v>
      </c>
      <c r="L1025" t="str">
        <f>IFERROR(INDEX(Plan2!E:E,MATCH(F1025,Plan2!I:I,0)),"NULL")</f>
        <v>CAGECE</v>
      </c>
      <c r="M1025" s="3" t="s">
        <v>5047</v>
      </c>
      <c r="N1025">
        <v>50</v>
      </c>
      <c r="O1025" t="s">
        <v>5043</v>
      </c>
      <c r="P1025" s="4">
        <v>43282</v>
      </c>
      <c r="Q1025" s="5" t="s">
        <v>5046</v>
      </c>
      <c r="R1025" s="4">
        <v>45108</v>
      </c>
      <c r="S1025" s="6" t="s">
        <v>5046</v>
      </c>
      <c r="T1025" t="s">
        <v>1310</v>
      </c>
      <c r="U1025" s="3" t="s">
        <v>5046</v>
      </c>
      <c r="V1025">
        <v>0</v>
      </c>
      <c r="W1025" s="3" t="s">
        <v>5047</v>
      </c>
      <c r="X1025" s="7" t="s">
        <v>5463</v>
      </c>
      <c r="Y1025" s="3" t="s">
        <v>5043</v>
      </c>
      <c r="Z1025">
        <v>0</v>
      </c>
      <c r="AA1025" s="3" t="s">
        <v>5046</v>
      </c>
      <c r="AB1025" t="s">
        <v>36</v>
      </c>
      <c r="AC1025" s="3" t="s">
        <v>5046</v>
      </c>
      <c r="AD1025">
        <v>233762</v>
      </c>
      <c r="AE1025" s="3" t="s">
        <v>5046</v>
      </c>
      <c r="AF1025" t="s">
        <v>24</v>
      </c>
      <c r="AG1025" s="3" t="s">
        <v>5046</v>
      </c>
      <c r="AH1025">
        <v>0</v>
      </c>
      <c r="AI1025" s="3" t="s">
        <v>5046</v>
      </c>
      <c r="AJ1025" t="s">
        <v>25</v>
      </c>
      <c r="AK1025" s="3" t="s">
        <v>5049</v>
      </c>
      <c r="AL1025" t="s">
        <v>2</v>
      </c>
    </row>
    <row r="1026" spans="1:38" x14ac:dyDescent="0.25">
      <c r="A1026" s="2" t="s">
        <v>5041</v>
      </c>
      <c r="B1026">
        <v>1026</v>
      </c>
      <c r="C1026" t="s">
        <v>5043</v>
      </c>
      <c r="D1026" t="s">
        <v>5044</v>
      </c>
      <c r="E1026" s="3" t="s">
        <v>5047</v>
      </c>
      <c r="F1026">
        <v>1763</v>
      </c>
      <c r="G1026" t="s">
        <v>2</v>
      </c>
      <c r="H1026">
        <f>IFERROR(INDEX(Plan2!C:C,MATCH(F1026,Plan2!I:I,0)),"NULL")</f>
        <v>14</v>
      </c>
      <c r="I1026" t="s">
        <v>2</v>
      </c>
      <c r="J1026" t="s">
        <v>5148</v>
      </c>
      <c r="K1026" t="s">
        <v>5043</v>
      </c>
      <c r="L1026" t="str">
        <f>IFERROR(INDEX(Plan2!E:E,MATCH(F1026,Plan2!I:I,0)),"NULL")</f>
        <v>CAGECE</v>
      </c>
      <c r="M1026" s="3" t="s">
        <v>5047</v>
      </c>
      <c r="N1026">
        <v>50</v>
      </c>
      <c r="O1026" t="s">
        <v>5043</v>
      </c>
      <c r="P1026" s="4">
        <v>43344</v>
      </c>
      <c r="Q1026" s="5" t="s">
        <v>5046</v>
      </c>
      <c r="R1026" s="4">
        <v>45170</v>
      </c>
      <c r="S1026" s="6" t="s">
        <v>5046</v>
      </c>
      <c r="T1026" t="s">
        <v>1311</v>
      </c>
      <c r="U1026" s="3" t="s">
        <v>5046</v>
      </c>
      <c r="V1026">
        <v>0</v>
      </c>
      <c r="W1026" s="3" t="s">
        <v>5047</v>
      </c>
      <c r="X1026" s="7" t="s">
        <v>5464</v>
      </c>
      <c r="Y1026" s="3" t="s">
        <v>5043</v>
      </c>
      <c r="Z1026">
        <v>0</v>
      </c>
      <c r="AA1026" s="3" t="s">
        <v>5046</v>
      </c>
      <c r="AB1026" t="s">
        <v>36</v>
      </c>
      <c r="AC1026" s="3" t="s">
        <v>5046</v>
      </c>
      <c r="AD1026">
        <v>233764</v>
      </c>
      <c r="AE1026" s="3" t="s">
        <v>5046</v>
      </c>
      <c r="AF1026" t="s">
        <v>24</v>
      </c>
      <c r="AG1026" s="3" t="s">
        <v>5046</v>
      </c>
      <c r="AH1026">
        <v>0</v>
      </c>
      <c r="AI1026" s="3" t="s">
        <v>5046</v>
      </c>
      <c r="AJ1026" t="s">
        <v>25</v>
      </c>
      <c r="AK1026" s="3" t="s">
        <v>5049</v>
      </c>
      <c r="AL1026" t="s">
        <v>2</v>
      </c>
    </row>
    <row r="1027" spans="1:38" x14ac:dyDescent="0.25">
      <c r="A1027" s="2" t="s">
        <v>5041</v>
      </c>
      <c r="B1027">
        <v>1027</v>
      </c>
      <c r="C1027" t="s">
        <v>5043</v>
      </c>
      <c r="D1027" t="s">
        <v>5044</v>
      </c>
      <c r="E1027" s="3" t="s">
        <v>5047</v>
      </c>
      <c r="F1027">
        <v>1763</v>
      </c>
      <c r="G1027" t="s">
        <v>2</v>
      </c>
      <c r="H1027">
        <f>IFERROR(INDEX(Plan2!C:C,MATCH(F1027,Plan2!I:I,0)),"NULL")</f>
        <v>14</v>
      </c>
      <c r="I1027" t="s">
        <v>2</v>
      </c>
      <c r="J1027" t="s">
        <v>5148</v>
      </c>
      <c r="K1027" t="s">
        <v>5043</v>
      </c>
      <c r="L1027" t="str">
        <f>IFERROR(INDEX(Plan2!E:E,MATCH(F1027,Plan2!I:I,0)),"NULL")</f>
        <v>CAGECE</v>
      </c>
      <c r="M1027" s="3" t="s">
        <v>5047</v>
      </c>
      <c r="N1027">
        <v>50</v>
      </c>
      <c r="O1027" t="s">
        <v>5043</v>
      </c>
      <c r="P1027" s="4">
        <v>43313</v>
      </c>
      <c r="Q1027" s="5" t="s">
        <v>5046</v>
      </c>
      <c r="R1027" s="4">
        <v>45139</v>
      </c>
      <c r="S1027" s="6" t="s">
        <v>5046</v>
      </c>
      <c r="T1027" t="s">
        <v>1312</v>
      </c>
      <c r="U1027" s="3" t="s">
        <v>5046</v>
      </c>
      <c r="V1027">
        <v>0</v>
      </c>
      <c r="W1027" s="3" t="s">
        <v>5047</v>
      </c>
      <c r="X1027" s="7" t="s">
        <v>5379</v>
      </c>
      <c r="Y1027" s="3" t="s">
        <v>5043</v>
      </c>
      <c r="Z1027">
        <v>0</v>
      </c>
      <c r="AA1027" s="3" t="s">
        <v>5046</v>
      </c>
      <c r="AB1027" t="s">
        <v>36</v>
      </c>
      <c r="AC1027" s="3" t="s">
        <v>5046</v>
      </c>
      <c r="AD1027">
        <v>233765</v>
      </c>
      <c r="AE1027" s="3" t="s">
        <v>5046</v>
      </c>
      <c r="AF1027" t="s">
        <v>24</v>
      </c>
      <c r="AG1027" s="3" t="s">
        <v>5046</v>
      </c>
      <c r="AH1027">
        <v>0</v>
      </c>
      <c r="AI1027" s="3" t="s">
        <v>5046</v>
      </c>
      <c r="AJ1027" t="s">
        <v>25</v>
      </c>
      <c r="AK1027" s="3" t="s">
        <v>5049</v>
      </c>
      <c r="AL1027" t="s">
        <v>2</v>
      </c>
    </row>
    <row r="1028" spans="1:38" x14ac:dyDescent="0.25">
      <c r="A1028" s="2" t="s">
        <v>5041</v>
      </c>
      <c r="B1028">
        <v>1028</v>
      </c>
      <c r="C1028" t="s">
        <v>5043</v>
      </c>
      <c r="D1028" t="s">
        <v>5044</v>
      </c>
      <c r="E1028" s="3" t="s">
        <v>5047</v>
      </c>
      <c r="F1028">
        <v>1763</v>
      </c>
      <c r="G1028" t="s">
        <v>2</v>
      </c>
      <c r="H1028">
        <f>IFERROR(INDEX(Plan2!C:C,MATCH(F1028,Plan2!I:I,0)),"NULL")</f>
        <v>14</v>
      </c>
      <c r="I1028" t="s">
        <v>2</v>
      </c>
      <c r="J1028" t="s">
        <v>5148</v>
      </c>
      <c r="K1028" t="s">
        <v>5043</v>
      </c>
      <c r="L1028" t="str">
        <f>IFERROR(INDEX(Plan2!E:E,MATCH(F1028,Plan2!I:I,0)),"NULL")</f>
        <v>CAGECE</v>
      </c>
      <c r="M1028" s="3" t="s">
        <v>5047</v>
      </c>
      <c r="N1028">
        <v>50</v>
      </c>
      <c r="O1028" t="s">
        <v>5043</v>
      </c>
      <c r="P1028" s="4">
        <v>43313</v>
      </c>
      <c r="Q1028" s="5" t="s">
        <v>5046</v>
      </c>
      <c r="R1028" s="4">
        <v>45139</v>
      </c>
      <c r="S1028" s="6" t="s">
        <v>5046</v>
      </c>
      <c r="T1028" t="s">
        <v>1313</v>
      </c>
      <c r="U1028" s="3" t="s">
        <v>5046</v>
      </c>
      <c r="V1028">
        <v>0</v>
      </c>
      <c r="W1028" s="3" t="s">
        <v>5047</v>
      </c>
      <c r="X1028" s="7" t="s">
        <v>5465</v>
      </c>
      <c r="Y1028" s="3" t="s">
        <v>5043</v>
      </c>
      <c r="Z1028">
        <v>0</v>
      </c>
      <c r="AA1028" s="3" t="s">
        <v>5046</v>
      </c>
      <c r="AB1028" t="s">
        <v>36</v>
      </c>
      <c r="AC1028" s="3" t="s">
        <v>5046</v>
      </c>
      <c r="AD1028">
        <v>233766</v>
      </c>
      <c r="AE1028" s="3" t="s">
        <v>5046</v>
      </c>
      <c r="AF1028" t="s">
        <v>24</v>
      </c>
      <c r="AG1028" s="3" t="s">
        <v>5046</v>
      </c>
      <c r="AH1028">
        <v>0</v>
      </c>
      <c r="AI1028" s="3" t="s">
        <v>5046</v>
      </c>
      <c r="AJ1028" t="s">
        <v>25</v>
      </c>
      <c r="AK1028" s="3" t="s">
        <v>5049</v>
      </c>
      <c r="AL1028" t="s">
        <v>2</v>
      </c>
    </row>
    <row r="1029" spans="1:38" x14ac:dyDescent="0.25">
      <c r="A1029" s="2" t="s">
        <v>5041</v>
      </c>
      <c r="B1029">
        <v>1029</v>
      </c>
      <c r="C1029" t="s">
        <v>5043</v>
      </c>
      <c r="D1029" t="s">
        <v>5044</v>
      </c>
      <c r="E1029" s="3" t="s">
        <v>5047</v>
      </c>
      <c r="F1029">
        <v>1763</v>
      </c>
      <c r="G1029" t="s">
        <v>2</v>
      </c>
      <c r="H1029">
        <f>IFERROR(INDEX(Plan2!C:C,MATCH(F1029,Plan2!I:I,0)),"NULL")</f>
        <v>14</v>
      </c>
      <c r="I1029" t="s">
        <v>2</v>
      </c>
      <c r="J1029" t="s">
        <v>5148</v>
      </c>
      <c r="K1029" t="s">
        <v>5043</v>
      </c>
      <c r="L1029" t="str">
        <f>IFERROR(INDEX(Plan2!E:E,MATCH(F1029,Plan2!I:I,0)),"NULL")</f>
        <v>CAGECE</v>
      </c>
      <c r="M1029" s="3" t="s">
        <v>5047</v>
      </c>
      <c r="N1029">
        <v>50</v>
      </c>
      <c r="O1029" t="s">
        <v>5043</v>
      </c>
      <c r="P1029" s="4">
        <v>43344</v>
      </c>
      <c r="Q1029" s="5" t="s">
        <v>5046</v>
      </c>
      <c r="R1029" s="4">
        <v>45170</v>
      </c>
      <c r="S1029" s="6" t="s">
        <v>5046</v>
      </c>
      <c r="T1029" t="s">
        <v>1314</v>
      </c>
      <c r="U1029" s="3" t="s">
        <v>5046</v>
      </c>
      <c r="V1029">
        <v>0</v>
      </c>
      <c r="W1029" s="3" t="s">
        <v>5047</v>
      </c>
      <c r="X1029" s="7" t="s">
        <v>5466</v>
      </c>
      <c r="Y1029" s="3" t="s">
        <v>5043</v>
      </c>
      <c r="Z1029">
        <v>0</v>
      </c>
      <c r="AA1029" s="3" t="s">
        <v>5046</v>
      </c>
      <c r="AB1029" t="s">
        <v>36</v>
      </c>
      <c r="AC1029" s="3" t="s">
        <v>5046</v>
      </c>
      <c r="AD1029">
        <v>233767</v>
      </c>
      <c r="AE1029" s="3" t="s">
        <v>5046</v>
      </c>
      <c r="AF1029" t="s">
        <v>24</v>
      </c>
      <c r="AG1029" s="3" t="s">
        <v>5046</v>
      </c>
      <c r="AH1029">
        <v>0</v>
      </c>
      <c r="AI1029" s="3" t="s">
        <v>5046</v>
      </c>
      <c r="AJ1029" t="s">
        <v>25</v>
      </c>
      <c r="AK1029" s="3" t="s">
        <v>5049</v>
      </c>
      <c r="AL1029" t="s">
        <v>2</v>
      </c>
    </row>
    <row r="1030" spans="1:38" x14ac:dyDescent="0.25">
      <c r="A1030" s="2" t="s">
        <v>5041</v>
      </c>
      <c r="B1030">
        <v>1030</v>
      </c>
      <c r="C1030" t="s">
        <v>5043</v>
      </c>
      <c r="D1030" t="s">
        <v>5044</v>
      </c>
      <c r="E1030" s="3" t="s">
        <v>5047</v>
      </c>
      <c r="F1030">
        <v>1763</v>
      </c>
      <c r="G1030" t="s">
        <v>2</v>
      </c>
      <c r="H1030">
        <f>IFERROR(INDEX(Plan2!C:C,MATCH(F1030,Plan2!I:I,0)),"NULL")</f>
        <v>14</v>
      </c>
      <c r="I1030" t="s">
        <v>2</v>
      </c>
      <c r="J1030" t="s">
        <v>5148</v>
      </c>
      <c r="K1030" t="s">
        <v>5043</v>
      </c>
      <c r="L1030" t="str">
        <f>IFERROR(INDEX(Plan2!E:E,MATCH(F1030,Plan2!I:I,0)),"NULL")</f>
        <v>CAGECE</v>
      </c>
      <c r="M1030" s="3" t="s">
        <v>5047</v>
      </c>
      <c r="N1030">
        <v>50</v>
      </c>
      <c r="O1030" t="s">
        <v>5043</v>
      </c>
      <c r="P1030" s="4">
        <v>43314</v>
      </c>
      <c r="Q1030" s="5" t="s">
        <v>5046</v>
      </c>
      <c r="R1030" s="4">
        <v>45139</v>
      </c>
      <c r="S1030" s="6" t="s">
        <v>5046</v>
      </c>
      <c r="T1030" t="s">
        <v>1315</v>
      </c>
      <c r="U1030" s="3" t="s">
        <v>5046</v>
      </c>
      <c r="V1030">
        <v>0</v>
      </c>
      <c r="W1030" s="3" t="s">
        <v>5047</v>
      </c>
      <c r="X1030" s="7" t="s">
        <v>5401</v>
      </c>
      <c r="Y1030" s="3" t="s">
        <v>5043</v>
      </c>
      <c r="Z1030">
        <v>0</v>
      </c>
      <c r="AA1030" s="3" t="s">
        <v>5046</v>
      </c>
      <c r="AB1030" t="s">
        <v>36</v>
      </c>
      <c r="AC1030" s="3" t="s">
        <v>5046</v>
      </c>
      <c r="AD1030">
        <v>233768</v>
      </c>
      <c r="AE1030" s="3" t="s">
        <v>5046</v>
      </c>
      <c r="AF1030" t="s">
        <v>24</v>
      </c>
      <c r="AG1030" s="3" t="s">
        <v>5046</v>
      </c>
      <c r="AH1030">
        <v>0</v>
      </c>
      <c r="AI1030" s="3" t="s">
        <v>5046</v>
      </c>
      <c r="AJ1030" t="s">
        <v>25</v>
      </c>
      <c r="AK1030" s="3" t="s">
        <v>5049</v>
      </c>
      <c r="AL1030" t="s">
        <v>2</v>
      </c>
    </row>
    <row r="1031" spans="1:38" x14ac:dyDescent="0.25">
      <c r="A1031" s="2" t="s">
        <v>5041</v>
      </c>
      <c r="B1031">
        <v>1031</v>
      </c>
      <c r="C1031" t="s">
        <v>5043</v>
      </c>
      <c r="D1031" t="s">
        <v>5045</v>
      </c>
      <c r="E1031" s="3" t="s">
        <v>5047</v>
      </c>
      <c r="F1031">
        <v>1940</v>
      </c>
      <c r="G1031" t="s">
        <v>2</v>
      </c>
      <c r="H1031">
        <f>IFERROR(INDEX(Plan2!C:C,MATCH(F1031,Plan2!I:I,0)),"NULL")</f>
        <v>1</v>
      </c>
      <c r="I1031" t="s">
        <v>2</v>
      </c>
      <c r="J1031" t="s">
        <v>5148</v>
      </c>
      <c r="K1031" t="s">
        <v>5043</v>
      </c>
      <c r="L1031" t="str">
        <f>IFERROR(INDEX(Plan2!E:E,MATCH(F1031,Plan2!I:I,0)),"NULL")</f>
        <v>SABARA</v>
      </c>
      <c r="M1031" s="3" t="s">
        <v>5047</v>
      </c>
      <c r="N1031">
        <v>68</v>
      </c>
      <c r="O1031" t="s">
        <v>5043</v>
      </c>
      <c r="P1031" s="4">
        <v>43405</v>
      </c>
      <c r="Q1031" s="5" t="s">
        <v>5046</v>
      </c>
      <c r="R1031" s="4">
        <v>45231</v>
      </c>
      <c r="S1031" s="6" t="s">
        <v>5046</v>
      </c>
      <c r="T1031" t="s">
        <v>1316</v>
      </c>
      <c r="U1031" s="3" t="s">
        <v>5046</v>
      </c>
      <c r="V1031">
        <v>0</v>
      </c>
      <c r="W1031" s="3" t="s">
        <v>5047</v>
      </c>
      <c r="X1031" s="7" t="s">
        <v>5425</v>
      </c>
      <c r="Y1031" s="3" t="s">
        <v>5043</v>
      </c>
      <c r="Z1031">
        <v>0</v>
      </c>
      <c r="AA1031" s="3" t="s">
        <v>5046</v>
      </c>
      <c r="AB1031" t="s">
        <v>28</v>
      </c>
      <c r="AC1031" s="3" t="s">
        <v>5046</v>
      </c>
      <c r="AD1031">
        <v>236</v>
      </c>
      <c r="AE1031" s="3" t="s">
        <v>5046</v>
      </c>
      <c r="AF1031" t="s">
        <v>44</v>
      </c>
      <c r="AG1031" s="3" t="s">
        <v>5046</v>
      </c>
      <c r="AH1031">
        <v>0</v>
      </c>
      <c r="AI1031" s="3" t="s">
        <v>5046</v>
      </c>
      <c r="AJ1031" t="s">
        <v>25</v>
      </c>
      <c r="AK1031" s="3" t="s">
        <v>5049</v>
      </c>
      <c r="AL1031" t="s">
        <v>2</v>
      </c>
    </row>
    <row r="1032" spans="1:38" x14ac:dyDescent="0.25">
      <c r="A1032" s="2" t="s">
        <v>5041</v>
      </c>
      <c r="B1032">
        <v>1032</v>
      </c>
      <c r="C1032" t="s">
        <v>5043</v>
      </c>
      <c r="D1032" t="s">
        <v>5045</v>
      </c>
      <c r="E1032" s="3" t="s">
        <v>5047</v>
      </c>
      <c r="F1032">
        <v>1940</v>
      </c>
      <c r="G1032" t="s">
        <v>2</v>
      </c>
      <c r="H1032">
        <f>IFERROR(INDEX(Plan2!C:C,MATCH(F1032,Plan2!I:I,0)),"NULL")</f>
        <v>1</v>
      </c>
      <c r="I1032" t="s">
        <v>2</v>
      </c>
      <c r="J1032" t="s">
        <v>5148</v>
      </c>
      <c r="K1032" t="s">
        <v>5043</v>
      </c>
      <c r="L1032" t="str">
        <f>IFERROR(INDEX(Plan2!E:E,MATCH(F1032,Plan2!I:I,0)),"NULL")</f>
        <v>SABARA</v>
      </c>
      <c r="M1032" s="3" t="s">
        <v>5047</v>
      </c>
      <c r="N1032">
        <v>68</v>
      </c>
      <c r="O1032" t="s">
        <v>5043</v>
      </c>
      <c r="P1032" s="4">
        <v>43070</v>
      </c>
      <c r="Q1032" s="5" t="s">
        <v>5046</v>
      </c>
      <c r="R1032" s="4">
        <v>44896</v>
      </c>
      <c r="S1032" s="6" t="s">
        <v>5046</v>
      </c>
      <c r="T1032" t="s">
        <v>1317</v>
      </c>
      <c r="U1032" s="3" t="s">
        <v>5046</v>
      </c>
      <c r="V1032">
        <v>0</v>
      </c>
      <c r="W1032" s="3" t="s">
        <v>5047</v>
      </c>
      <c r="X1032" s="7" t="s">
        <v>5166</v>
      </c>
      <c r="Y1032" s="3" t="s">
        <v>5043</v>
      </c>
      <c r="Z1032">
        <v>0</v>
      </c>
      <c r="AA1032" s="3" t="s">
        <v>5046</v>
      </c>
      <c r="AB1032" t="s">
        <v>28</v>
      </c>
      <c r="AC1032" s="3" t="s">
        <v>5046</v>
      </c>
      <c r="AD1032">
        <v>23951</v>
      </c>
      <c r="AE1032" s="3" t="s">
        <v>5046</v>
      </c>
      <c r="AF1032" t="s">
        <v>44</v>
      </c>
      <c r="AG1032" s="3" t="s">
        <v>5046</v>
      </c>
      <c r="AH1032">
        <v>0</v>
      </c>
      <c r="AI1032" s="3" t="s">
        <v>5046</v>
      </c>
      <c r="AJ1032" t="s">
        <v>25</v>
      </c>
      <c r="AK1032" s="3" t="s">
        <v>5049</v>
      </c>
      <c r="AL1032" t="s">
        <v>2</v>
      </c>
    </row>
    <row r="1033" spans="1:38" x14ac:dyDescent="0.25">
      <c r="A1033" s="2" t="s">
        <v>5041</v>
      </c>
      <c r="B1033">
        <v>1033</v>
      </c>
      <c r="C1033" t="s">
        <v>5043</v>
      </c>
      <c r="D1033" t="s">
        <v>5045</v>
      </c>
      <c r="E1033" s="3" t="s">
        <v>5047</v>
      </c>
      <c r="F1033">
        <v>1940</v>
      </c>
      <c r="G1033" t="s">
        <v>2</v>
      </c>
      <c r="H1033">
        <f>IFERROR(INDEX(Plan2!C:C,MATCH(F1033,Plan2!I:I,0)),"NULL")</f>
        <v>1</v>
      </c>
      <c r="I1033" t="s">
        <v>2</v>
      </c>
      <c r="J1033" t="s">
        <v>5148</v>
      </c>
      <c r="K1033" t="s">
        <v>5043</v>
      </c>
      <c r="L1033" t="str">
        <f>IFERROR(INDEX(Plan2!E:E,MATCH(F1033,Plan2!I:I,0)),"NULL")</f>
        <v>SABARA</v>
      </c>
      <c r="M1033" s="3" t="s">
        <v>5047</v>
      </c>
      <c r="N1033">
        <v>900</v>
      </c>
      <c r="O1033" t="s">
        <v>5043</v>
      </c>
      <c r="P1033" s="4">
        <v>42641</v>
      </c>
      <c r="Q1033" s="5" t="s">
        <v>5046</v>
      </c>
      <c r="R1033" s="4">
        <v>44467</v>
      </c>
      <c r="S1033" s="6" t="s">
        <v>5046</v>
      </c>
      <c r="T1033" t="s">
        <v>1318</v>
      </c>
      <c r="U1033" s="3" t="s">
        <v>5046</v>
      </c>
      <c r="V1033">
        <v>0</v>
      </c>
      <c r="W1033" s="3" t="s">
        <v>5047</v>
      </c>
      <c r="X1033" s="7" t="s">
        <v>5467</v>
      </c>
      <c r="Y1033" s="3" t="s">
        <v>5043</v>
      </c>
      <c r="Z1033">
        <v>0</v>
      </c>
      <c r="AA1033" s="3" t="s">
        <v>5046</v>
      </c>
      <c r="AB1033" t="s">
        <v>71</v>
      </c>
      <c r="AC1033" s="3" t="s">
        <v>5046</v>
      </c>
      <c r="AD1033">
        <v>2398</v>
      </c>
      <c r="AE1033" s="3" t="s">
        <v>5046</v>
      </c>
      <c r="AF1033" t="s">
        <v>166</v>
      </c>
      <c r="AG1033" s="3" t="s">
        <v>5046</v>
      </c>
      <c r="AH1033">
        <v>0</v>
      </c>
      <c r="AI1033" s="3" t="s">
        <v>5046</v>
      </c>
      <c r="AJ1033" t="s">
        <v>25</v>
      </c>
      <c r="AK1033" s="3" t="s">
        <v>5049</v>
      </c>
      <c r="AL1033" t="s">
        <v>2</v>
      </c>
    </row>
    <row r="1034" spans="1:38" x14ac:dyDescent="0.25">
      <c r="A1034" s="2" t="s">
        <v>5041</v>
      </c>
      <c r="B1034">
        <v>1034</v>
      </c>
      <c r="C1034" t="s">
        <v>5043</v>
      </c>
      <c r="D1034" t="s">
        <v>5044</v>
      </c>
      <c r="E1034" s="3" t="s">
        <v>5047</v>
      </c>
      <c r="F1034">
        <v>1827</v>
      </c>
      <c r="G1034" t="s">
        <v>2</v>
      </c>
      <c r="H1034">
        <f>IFERROR(INDEX(Plan2!C:C,MATCH(F1034,Plan2!I:I,0)),"NULL")</f>
        <v>12</v>
      </c>
      <c r="I1034" t="s">
        <v>2</v>
      </c>
      <c r="J1034" t="s">
        <v>5148</v>
      </c>
      <c r="K1034" t="s">
        <v>5043</v>
      </c>
      <c r="L1034" t="str">
        <f>IFERROR(INDEX(Plan2!E:E,MATCH(F1034,Plan2!I:I,0)),"NULL")</f>
        <v>CAERN</v>
      </c>
      <c r="M1034" s="3" t="s">
        <v>5047</v>
      </c>
      <c r="N1034">
        <v>50</v>
      </c>
      <c r="O1034" t="s">
        <v>5043</v>
      </c>
      <c r="P1034" s="4">
        <v>43221</v>
      </c>
      <c r="Q1034" s="5" t="s">
        <v>5046</v>
      </c>
      <c r="R1034" s="4">
        <v>45047</v>
      </c>
      <c r="S1034" s="6" t="s">
        <v>5046</v>
      </c>
      <c r="T1034" t="s">
        <v>1319</v>
      </c>
      <c r="U1034" s="3" t="s">
        <v>5046</v>
      </c>
      <c r="V1034">
        <v>0</v>
      </c>
      <c r="W1034" s="3" t="s">
        <v>5047</v>
      </c>
      <c r="X1034" s="7" t="s">
        <v>5170</v>
      </c>
      <c r="Y1034" s="3" t="s">
        <v>5043</v>
      </c>
      <c r="Z1034">
        <v>0</v>
      </c>
      <c r="AA1034" s="3" t="s">
        <v>5046</v>
      </c>
      <c r="AB1034" t="s">
        <v>28</v>
      </c>
      <c r="AC1034" s="3" t="s">
        <v>5046</v>
      </c>
      <c r="AD1034" t="s">
        <v>1320</v>
      </c>
      <c r="AE1034" s="3" t="s">
        <v>5046</v>
      </c>
      <c r="AF1034" t="s">
        <v>24</v>
      </c>
      <c r="AG1034" s="3" t="s">
        <v>5046</v>
      </c>
      <c r="AH1034">
        <v>0</v>
      </c>
      <c r="AI1034" s="3" t="s">
        <v>5046</v>
      </c>
      <c r="AJ1034" t="s">
        <v>25</v>
      </c>
      <c r="AK1034" s="3" t="s">
        <v>5049</v>
      </c>
      <c r="AL1034" t="s">
        <v>2</v>
      </c>
    </row>
    <row r="1035" spans="1:38" x14ac:dyDescent="0.25">
      <c r="A1035" s="2" t="s">
        <v>5041</v>
      </c>
      <c r="B1035">
        <v>1035</v>
      </c>
      <c r="C1035" t="s">
        <v>5043</v>
      </c>
      <c r="D1035" t="s">
        <v>5044</v>
      </c>
      <c r="E1035" s="3" t="s">
        <v>5047</v>
      </c>
      <c r="F1035">
        <v>1827</v>
      </c>
      <c r="G1035" t="s">
        <v>2</v>
      </c>
      <c r="H1035">
        <f>IFERROR(INDEX(Plan2!C:C,MATCH(F1035,Plan2!I:I,0)),"NULL")</f>
        <v>12</v>
      </c>
      <c r="I1035" t="s">
        <v>2</v>
      </c>
      <c r="J1035" t="s">
        <v>5148</v>
      </c>
      <c r="K1035" t="s">
        <v>5043</v>
      </c>
      <c r="L1035" t="str">
        <f>IFERROR(INDEX(Plan2!E:E,MATCH(F1035,Plan2!I:I,0)),"NULL")</f>
        <v>CAERN</v>
      </c>
      <c r="M1035" s="3" t="s">
        <v>5047</v>
      </c>
      <c r="N1035">
        <v>50</v>
      </c>
      <c r="O1035" t="s">
        <v>5043</v>
      </c>
      <c r="P1035" s="4">
        <v>43101</v>
      </c>
      <c r="Q1035" s="5" t="s">
        <v>5046</v>
      </c>
      <c r="R1035" s="4">
        <v>44927</v>
      </c>
      <c r="S1035" s="6" t="s">
        <v>5046</v>
      </c>
      <c r="T1035" t="s">
        <v>1321</v>
      </c>
      <c r="U1035" s="3" t="s">
        <v>5046</v>
      </c>
      <c r="V1035">
        <v>0</v>
      </c>
      <c r="W1035" s="3" t="s">
        <v>5047</v>
      </c>
      <c r="X1035" s="7" t="s">
        <v>5303</v>
      </c>
      <c r="Y1035" s="3" t="s">
        <v>5043</v>
      </c>
      <c r="Z1035">
        <v>0</v>
      </c>
      <c r="AA1035" s="3" t="s">
        <v>5046</v>
      </c>
      <c r="AB1035" t="s">
        <v>28</v>
      </c>
      <c r="AC1035" s="3" t="s">
        <v>5046</v>
      </c>
      <c r="AD1035" t="s">
        <v>1322</v>
      </c>
      <c r="AE1035" s="3" t="s">
        <v>5046</v>
      </c>
      <c r="AF1035" t="s">
        <v>24</v>
      </c>
      <c r="AG1035" s="3" t="s">
        <v>5046</v>
      </c>
      <c r="AH1035">
        <v>0</v>
      </c>
      <c r="AI1035" s="3" t="s">
        <v>5046</v>
      </c>
      <c r="AJ1035" t="s">
        <v>25</v>
      </c>
      <c r="AK1035" s="3" t="s">
        <v>5049</v>
      </c>
      <c r="AL1035" t="s">
        <v>2</v>
      </c>
    </row>
    <row r="1036" spans="1:38" x14ac:dyDescent="0.25">
      <c r="A1036" s="2" t="s">
        <v>5041</v>
      </c>
      <c r="B1036">
        <v>1036</v>
      </c>
      <c r="C1036" t="s">
        <v>5043</v>
      </c>
      <c r="D1036" t="s">
        <v>5044</v>
      </c>
      <c r="E1036" s="3" t="s">
        <v>5047</v>
      </c>
      <c r="F1036">
        <v>1827</v>
      </c>
      <c r="G1036" t="s">
        <v>2</v>
      </c>
      <c r="H1036">
        <f>IFERROR(INDEX(Plan2!C:C,MATCH(F1036,Plan2!I:I,0)),"NULL")</f>
        <v>12</v>
      </c>
      <c r="I1036" t="s">
        <v>2</v>
      </c>
      <c r="J1036" t="s">
        <v>5148</v>
      </c>
      <c r="K1036" t="s">
        <v>5043</v>
      </c>
      <c r="L1036" t="str">
        <f>IFERROR(INDEX(Plan2!E:E,MATCH(F1036,Plan2!I:I,0)),"NULL")</f>
        <v>CAERN</v>
      </c>
      <c r="M1036" s="3" t="s">
        <v>5047</v>
      </c>
      <c r="N1036">
        <v>50</v>
      </c>
      <c r="O1036" t="s">
        <v>5043</v>
      </c>
      <c r="P1036" s="4">
        <v>42795</v>
      </c>
      <c r="Q1036" s="5" t="s">
        <v>5046</v>
      </c>
      <c r="R1036" s="4">
        <v>44621</v>
      </c>
      <c r="S1036" s="6" t="s">
        <v>5046</v>
      </c>
      <c r="T1036" t="s">
        <v>1323</v>
      </c>
      <c r="U1036" s="3" t="s">
        <v>5046</v>
      </c>
      <c r="V1036">
        <v>0</v>
      </c>
      <c r="W1036" s="3" t="s">
        <v>5047</v>
      </c>
      <c r="X1036" s="7" t="s">
        <v>5357</v>
      </c>
      <c r="Y1036" s="3" t="s">
        <v>5043</v>
      </c>
      <c r="Z1036">
        <v>0</v>
      </c>
      <c r="AA1036" s="3" t="s">
        <v>5046</v>
      </c>
      <c r="AB1036" t="s">
        <v>28</v>
      </c>
      <c r="AC1036" s="3" t="s">
        <v>5046</v>
      </c>
      <c r="AD1036">
        <v>24025</v>
      </c>
      <c r="AE1036" s="3" t="s">
        <v>5046</v>
      </c>
      <c r="AF1036" t="s">
        <v>24</v>
      </c>
      <c r="AG1036" s="3" t="s">
        <v>5046</v>
      </c>
      <c r="AH1036">
        <v>0</v>
      </c>
      <c r="AI1036" s="3" t="s">
        <v>5046</v>
      </c>
      <c r="AJ1036" t="s">
        <v>25</v>
      </c>
      <c r="AK1036" s="3" t="s">
        <v>5049</v>
      </c>
      <c r="AL1036" t="s">
        <v>2</v>
      </c>
    </row>
    <row r="1037" spans="1:38" x14ac:dyDescent="0.25">
      <c r="A1037" s="2" t="s">
        <v>5041</v>
      </c>
      <c r="B1037">
        <v>1037</v>
      </c>
      <c r="C1037" t="s">
        <v>5043</v>
      </c>
      <c r="D1037" t="s">
        <v>5044</v>
      </c>
      <c r="E1037" s="3" t="s">
        <v>5047</v>
      </c>
      <c r="F1037">
        <v>1827</v>
      </c>
      <c r="G1037" t="s">
        <v>2</v>
      </c>
      <c r="H1037">
        <f>IFERROR(INDEX(Plan2!C:C,MATCH(F1037,Plan2!I:I,0)),"NULL")</f>
        <v>12</v>
      </c>
      <c r="I1037" t="s">
        <v>2</v>
      </c>
      <c r="J1037" t="s">
        <v>5148</v>
      </c>
      <c r="K1037" t="s">
        <v>5043</v>
      </c>
      <c r="L1037" t="str">
        <f>IFERROR(INDEX(Plan2!E:E,MATCH(F1037,Plan2!I:I,0)),"NULL")</f>
        <v>CAERN</v>
      </c>
      <c r="M1037" s="3" t="s">
        <v>5047</v>
      </c>
      <c r="N1037">
        <v>50</v>
      </c>
      <c r="O1037" t="s">
        <v>5043</v>
      </c>
      <c r="P1037" s="4">
        <v>42948</v>
      </c>
      <c r="Q1037" s="5" t="s">
        <v>5046</v>
      </c>
      <c r="R1037" s="4">
        <v>44774</v>
      </c>
      <c r="S1037" s="6" t="s">
        <v>5046</v>
      </c>
      <c r="T1037" t="s">
        <v>1324</v>
      </c>
      <c r="U1037" s="3" t="s">
        <v>5046</v>
      </c>
      <c r="V1037">
        <v>0</v>
      </c>
      <c r="W1037" s="3" t="s">
        <v>5047</v>
      </c>
      <c r="X1037" s="7" t="s">
        <v>5179</v>
      </c>
      <c r="Y1037" s="3" t="s">
        <v>5043</v>
      </c>
      <c r="Z1037">
        <v>0</v>
      </c>
      <c r="AA1037" s="3" t="s">
        <v>5046</v>
      </c>
      <c r="AB1037" t="s">
        <v>28</v>
      </c>
      <c r="AC1037" s="3" t="s">
        <v>5046</v>
      </c>
      <c r="AD1037" t="s">
        <v>1325</v>
      </c>
      <c r="AE1037" s="3" t="s">
        <v>5046</v>
      </c>
      <c r="AF1037" t="s">
        <v>24</v>
      </c>
      <c r="AG1037" s="3" t="s">
        <v>5046</v>
      </c>
      <c r="AH1037">
        <v>0</v>
      </c>
      <c r="AI1037" s="3" t="s">
        <v>5046</v>
      </c>
      <c r="AJ1037" t="s">
        <v>25</v>
      </c>
      <c r="AK1037" s="3" t="s">
        <v>5049</v>
      </c>
      <c r="AL1037" t="s">
        <v>2</v>
      </c>
    </row>
    <row r="1038" spans="1:38" x14ac:dyDescent="0.25">
      <c r="A1038" s="2" t="s">
        <v>5041</v>
      </c>
      <c r="B1038">
        <v>1038</v>
      </c>
      <c r="C1038" t="s">
        <v>5043</v>
      </c>
      <c r="D1038" t="s">
        <v>5044</v>
      </c>
      <c r="E1038" s="3" t="s">
        <v>5047</v>
      </c>
      <c r="F1038">
        <v>1827</v>
      </c>
      <c r="G1038" t="s">
        <v>2</v>
      </c>
      <c r="H1038">
        <f>IFERROR(INDEX(Plan2!C:C,MATCH(F1038,Plan2!I:I,0)),"NULL")</f>
        <v>12</v>
      </c>
      <c r="I1038" t="s">
        <v>2</v>
      </c>
      <c r="J1038" t="s">
        <v>5148</v>
      </c>
      <c r="K1038" t="s">
        <v>5043</v>
      </c>
      <c r="L1038" t="str">
        <f>IFERROR(INDEX(Plan2!E:E,MATCH(F1038,Plan2!I:I,0)),"NULL")</f>
        <v>CAERN</v>
      </c>
      <c r="M1038" s="3" t="s">
        <v>5047</v>
      </c>
      <c r="N1038">
        <v>50</v>
      </c>
      <c r="O1038" t="s">
        <v>5043</v>
      </c>
      <c r="P1038" s="4">
        <v>43040</v>
      </c>
      <c r="Q1038" s="5" t="s">
        <v>5046</v>
      </c>
      <c r="R1038" s="4">
        <v>44866</v>
      </c>
      <c r="S1038" s="6" t="s">
        <v>5046</v>
      </c>
      <c r="T1038" t="s">
        <v>1326</v>
      </c>
      <c r="U1038" s="3" t="s">
        <v>5046</v>
      </c>
      <c r="V1038">
        <v>0</v>
      </c>
      <c r="W1038" s="3" t="s">
        <v>5047</v>
      </c>
      <c r="X1038" s="7" t="s">
        <v>5302</v>
      </c>
      <c r="Y1038" s="3" t="s">
        <v>5043</v>
      </c>
      <c r="Z1038">
        <v>0</v>
      </c>
      <c r="AA1038" s="3" t="s">
        <v>5046</v>
      </c>
      <c r="AB1038" t="s">
        <v>28</v>
      </c>
      <c r="AC1038" s="3" t="s">
        <v>5046</v>
      </c>
      <c r="AD1038" t="s">
        <v>1327</v>
      </c>
      <c r="AE1038" s="3" t="s">
        <v>5046</v>
      </c>
      <c r="AF1038" t="s">
        <v>24</v>
      </c>
      <c r="AG1038" s="3" t="s">
        <v>5046</v>
      </c>
      <c r="AH1038">
        <v>0</v>
      </c>
      <c r="AI1038" s="3" t="s">
        <v>5046</v>
      </c>
      <c r="AJ1038" t="s">
        <v>25</v>
      </c>
      <c r="AK1038" s="3" t="s">
        <v>5049</v>
      </c>
      <c r="AL1038" t="s">
        <v>2</v>
      </c>
    </row>
    <row r="1039" spans="1:38" x14ac:dyDescent="0.25">
      <c r="A1039" s="2" t="s">
        <v>5041</v>
      </c>
      <c r="B1039">
        <v>1039</v>
      </c>
      <c r="C1039" t="s">
        <v>5043</v>
      </c>
      <c r="D1039" t="s">
        <v>5044</v>
      </c>
      <c r="E1039" s="3" t="s">
        <v>5047</v>
      </c>
      <c r="F1039">
        <v>1827</v>
      </c>
      <c r="G1039" t="s">
        <v>2</v>
      </c>
      <c r="H1039">
        <f>IFERROR(INDEX(Plan2!C:C,MATCH(F1039,Plan2!I:I,0)),"NULL")</f>
        <v>12</v>
      </c>
      <c r="I1039" t="s">
        <v>2</v>
      </c>
      <c r="J1039" t="s">
        <v>5148</v>
      </c>
      <c r="K1039" t="s">
        <v>5043</v>
      </c>
      <c r="L1039" t="str">
        <f>IFERROR(INDEX(Plan2!E:E,MATCH(F1039,Plan2!I:I,0)),"NULL")</f>
        <v>CAERN</v>
      </c>
      <c r="M1039" s="3" t="s">
        <v>5047</v>
      </c>
      <c r="N1039">
        <v>50</v>
      </c>
      <c r="O1039" t="s">
        <v>5043</v>
      </c>
      <c r="P1039" s="4">
        <v>43221</v>
      </c>
      <c r="Q1039" s="5" t="s">
        <v>5046</v>
      </c>
      <c r="R1039" s="4">
        <v>45047</v>
      </c>
      <c r="S1039" s="6" t="s">
        <v>5046</v>
      </c>
      <c r="T1039" t="s">
        <v>1328</v>
      </c>
      <c r="U1039" s="3" t="s">
        <v>5046</v>
      </c>
      <c r="V1039">
        <v>0</v>
      </c>
      <c r="W1039" s="3" t="s">
        <v>5047</v>
      </c>
      <c r="X1039" s="7" t="s">
        <v>5170</v>
      </c>
      <c r="Y1039" s="3" t="s">
        <v>5043</v>
      </c>
      <c r="Z1039">
        <v>0</v>
      </c>
      <c r="AA1039" s="3" t="s">
        <v>5046</v>
      </c>
      <c r="AB1039" t="s">
        <v>28</v>
      </c>
      <c r="AC1039" s="3" t="s">
        <v>5046</v>
      </c>
      <c r="AD1039" t="s">
        <v>1329</v>
      </c>
      <c r="AE1039" s="3" t="s">
        <v>5046</v>
      </c>
      <c r="AF1039" t="s">
        <v>24</v>
      </c>
      <c r="AG1039" s="3" t="s">
        <v>5046</v>
      </c>
      <c r="AH1039">
        <v>0</v>
      </c>
      <c r="AI1039" s="3" t="s">
        <v>5046</v>
      </c>
      <c r="AJ1039" t="s">
        <v>25</v>
      </c>
      <c r="AK1039" s="3" t="s">
        <v>5049</v>
      </c>
      <c r="AL1039" t="s">
        <v>2</v>
      </c>
    </row>
    <row r="1040" spans="1:38" x14ac:dyDescent="0.25">
      <c r="A1040" s="2" t="s">
        <v>5041</v>
      </c>
      <c r="B1040">
        <v>1040</v>
      </c>
      <c r="C1040" t="s">
        <v>5043</v>
      </c>
      <c r="D1040" t="s">
        <v>5044</v>
      </c>
      <c r="E1040" s="3" t="s">
        <v>5047</v>
      </c>
      <c r="F1040">
        <v>1827</v>
      </c>
      <c r="G1040" t="s">
        <v>2</v>
      </c>
      <c r="H1040">
        <f>IFERROR(INDEX(Plan2!C:C,MATCH(F1040,Plan2!I:I,0)),"NULL")</f>
        <v>12</v>
      </c>
      <c r="I1040" t="s">
        <v>2</v>
      </c>
      <c r="J1040" t="s">
        <v>5148</v>
      </c>
      <c r="K1040" t="s">
        <v>5043</v>
      </c>
      <c r="L1040" t="str">
        <f>IFERROR(INDEX(Plan2!E:E,MATCH(F1040,Plan2!I:I,0)),"NULL")</f>
        <v>CAERN</v>
      </c>
      <c r="M1040" s="3" t="s">
        <v>5047</v>
      </c>
      <c r="N1040">
        <v>50</v>
      </c>
      <c r="O1040" t="s">
        <v>5043</v>
      </c>
      <c r="P1040" s="4">
        <v>41791</v>
      </c>
      <c r="Q1040" s="5" t="s">
        <v>5046</v>
      </c>
      <c r="R1040" s="4">
        <v>43617</v>
      </c>
      <c r="S1040" s="6" t="s">
        <v>5046</v>
      </c>
      <c r="T1040" t="s">
        <v>1330</v>
      </c>
      <c r="U1040" s="3" t="s">
        <v>5046</v>
      </c>
      <c r="V1040">
        <v>0</v>
      </c>
      <c r="W1040" s="3" t="s">
        <v>5047</v>
      </c>
      <c r="X1040" s="7" t="s">
        <v>5345</v>
      </c>
      <c r="Y1040" s="3" t="s">
        <v>5043</v>
      </c>
      <c r="Z1040">
        <v>0</v>
      </c>
      <c r="AA1040" s="3" t="s">
        <v>5046</v>
      </c>
      <c r="AB1040" t="s">
        <v>28</v>
      </c>
      <c r="AC1040" s="3" t="s">
        <v>5046</v>
      </c>
      <c r="AD1040" t="s">
        <v>1331</v>
      </c>
      <c r="AE1040" s="3" t="s">
        <v>5046</v>
      </c>
      <c r="AF1040" t="s">
        <v>24</v>
      </c>
      <c r="AG1040" s="3" t="s">
        <v>5046</v>
      </c>
      <c r="AH1040">
        <v>0</v>
      </c>
      <c r="AI1040" s="3" t="s">
        <v>5046</v>
      </c>
      <c r="AJ1040" t="s">
        <v>25</v>
      </c>
      <c r="AK1040" s="3" t="s">
        <v>5049</v>
      </c>
      <c r="AL1040" t="s">
        <v>2</v>
      </c>
    </row>
    <row r="1041" spans="1:38" x14ac:dyDescent="0.25">
      <c r="A1041" s="2" t="s">
        <v>5041</v>
      </c>
      <c r="B1041">
        <v>1041</v>
      </c>
      <c r="C1041" t="s">
        <v>5043</v>
      </c>
      <c r="D1041" t="s">
        <v>5044</v>
      </c>
      <c r="E1041" s="3" t="s">
        <v>5047</v>
      </c>
      <c r="F1041">
        <v>1874</v>
      </c>
      <c r="G1041" t="s">
        <v>2</v>
      </c>
      <c r="H1041">
        <f>IFERROR(INDEX(Plan2!C:C,MATCH(F1041,Plan2!I:I,0)),"NULL")</f>
        <v>41</v>
      </c>
      <c r="I1041" t="s">
        <v>2</v>
      </c>
      <c r="J1041" t="s">
        <v>5148</v>
      </c>
      <c r="K1041" t="s">
        <v>5043</v>
      </c>
      <c r="L1041" t="str">
        <f>IFERROR(INDEX(Plan2!E:E,MATCH(F1041,Plan2!I:I,0)),"NULL")</f>
        <v>SAAE - PALMARES</v>
      </c>
      <c r="M1041" s="3" t="s">
        <v>5047</v>
      </c>
      <c r="N1041">
        <v>50</v>
      </c>
      <c r="O1041" t="s">
        <v>5043</v>
      </c>
      <c r="P1041" s="4">
        <v>42856</v>
      </c>
      <c r="Q1041" s="5" t="s">
        <v>5046</v>
      </c>
      <c r="R1041" s="4">
        <v>44682</v>
      </c>
      <c r="S1041" s="6" t="s">
        <v>5046</v>
      </c>
      <c r="T1041" t="s">
        <v>1332</v>
      </c>
      <c r="U1041" s="3" t="s">
        <v>5046</v>
      </c>
      <c r="V1041">
        <v>0</v>
      </c>
      <c r="W1041" s="3" t="s">
        <v>5047</v>
      </c>
      <c r="X1041" s="7" t="s">
        <v>5358</v>
      </c>
      <c r="Y1041" s="3" t="s">
        <v>5043</v>
      </c>
      <c r="Z1041">
        <v>0</v>
      </c>
      <c r="AA1041" s="3" t="s">
        <v>5046</v>
      </c>
      <c r="AB1041" t="s">
        <v>28</v>
      </c>
      <c r="AC1041" s="3" t="s">
        <v>5046</v>
      </c>
      <c r="AD1041" t="s">
        <v>1333</v>
      </c>
      <c r="AE1041" s="3" t="s">
        <v>5046</v>
      </c>
      <c r="AF1041" t="s">
        <v>24</v>
      </c>
      <c r="AG1041" s="3" t="s">
        <v>5046</v>
      </c>
      <c r="AH1041">
        <v>0</v>
      </c>
      <c r="AI1041" s="3" t="s">
        <v>5046</v>
      </c>
      <c r="AJ1041" t="s">
        <v>25</v>
      </c>
      <c r="AK1041" s="3" t="s">
        <v>5049</v>
      </c>
      <c r="AL1041" t="s">
        <v>2</v>
      </c>
    </row>
    <row r="1042" spans="1:38" x14ac:dyDescent="0.25">
      <c r="A1042" s="2" t="s">
        <v>5041</v>
      </c>
      <c r="B1042">
        <v>1042</v>
      </c>
      <c r="C1042" t="s">
        <v>5043</v>
      </c>
      <c r="D1042" t="s">
        <v>5044</v>
      </c>
      <c r="E1042" s="3" t="s">
        <v>5047</v>
      </c>
      <c r="F1042">
        <v>1827</v>
      </c>
      <c r="G1042" t="s">
        <v>2</v>
      </c>
      <c r="H1042">
        <f>IFERROR(INDEX(Plan2!C:C,MATCH(F1042,Plan2!I:I,0)),"NULL")</f>
        <v>12</v>
      </c>
      <c r="I1042" t="s">
        <v>2</v>
      </c>
      <c r="J1042" t="s">
        <v>5148</v>
      </c>
      <c r="K1042" t="s">
        <v>5043</v>
      </c>
      <c r="L1042" t="str">
        <f>IFERROR(INDEX(Plan2!E:E,MATCH(F1042,Plan2!I:I,0)),"NULL")</f>
        <v>CAERN</v>
      </c>
      <c r="M1042" s="3" t="s">
        <v>5047</v>
      </c>
      <c r="N1042">
        <v>50</v>
      </c>
      <c r="O1042" t="s">
        <v>5043</v>
      </c>
      <c r="P1042" s="4">
        <v>43040</v>
      </c>
      <c r="Q1042" s="5" t="s">
        <v>5046</v>
      </c>
      <c r="R1042" s="4">
        <v>44866</v>
      </c>
      <c r="S1042" s="6" t="s">
        <v>5046</v>
      </c>
      <c r="T1042" t="s">
        <v>1334</v>
      </c>
      <c r="U1042" s="3" t="s">
        <v>5046</v>
      </c>
      <c r="V1042">
        <v>0</v>
      </c>
      <c r="W1042" s="3" t="s">
        <v>5047</v>
      </c>
      <c r="X1042" s="7" t="s">
        <v>5468</v>
      </c>
      <c r="Y1042" s="3" t="s">
        <v>5043</v>
      </c>
      <c r="Z1042">
        <v>0</v>
      </c>
      <c r="AA1042" s="3" t="s">
        <v>5046</v>
      </c>
      <c r="AB1042" t="s">
        <v>28</v>
      </c>
      <c r="AC1042" s="3" t="s">
        <v>5046</v>
      </c>
      <c r="AD1042" t="s">
        <v>1335</v>
      </c>
      <c r="AE1042" s="3" t="s">
        <v>5046</v>
      </c>
      <c r="AF1042" t="s">
        <v>24</v>
      </c>
      <c r="AG1042" s="3" t="s">
        <v>5046</v>
      </c>
      <c r="AH1042">
        <v>0</v>
      </c>
      <c r="AI1042" s="3" t="s">
        <v>5046</v>
      </c>
      <c r="AJ1042" t="s">
        <v>25</v>
      </c>
      <c r="AK1042" s="3" t="s">
        <v>5049</v>
      </c>
      <c r="AL1042" t="s">
        <v>2</v>
      </c>
    </row>
    <row r="1043" spans="1:38" x14ac:dyDescent="0.25">
      <c r="A1043" s="2" t="s">
        <v>5041</v>
      </c>
      <c r="B1043">
        <v>1043</v>
      </c>
      <c r="C1043" t="s">
        <v>5043</v>
      </c>
      <c r="D1043" t="s">
        <v>5044</v>
      </c>
      <c r="E1043" s="3" t="s">
        <v>5047</v>
      </c>
      <c r="F1043">
        <v>1827</v>
      </c>
      <c r="G1043" t="s">
        <v>2</v>
      </c>
      <c r="H1043">
        <f>IFERROR(INDEX(Plan2!C:C,MATCH(F1043,Plan2!I:I,0)),"NULL")</f>
        <v>12</v>
      </c>
      <c r="I1043" t="s">
        <v>2</v>
      </c>
      <c r="J1043" t="s">
        <v>5148</v>
      </c>
      <c r="K1043" t="s">
        <v>5043</v>
      </c>
      <c r="L1043" t="str">
        <f>IFERROR(INDEX(Plan2!E:E,MATCH(F1043,Plan2!I:I,0)),"NULL")</f>
        <v>CAERN</v>
      </c>
      <c r="M1043" s="3" t="s">
        <v>5047</v>
      </c>
      <c r="N1043">
        <v>50</v>
      </c>
      <c r="O1043" t="s">
        <v>5043</v>
      </c>
      <c r="P1043" s="4">
        <v>43101</v>
      </c>
      <c r="Q1043" s="5" t="s">
        <v>5046</v>
      </c>
      <c r="R1043" s="4">
        <v>44927</v>
      </c>
      <c r="S1043" s="6" t="s">
        <v>5046</v>
      </c>
      <c r="T1043" t="s">
        <v>1336</v>
      </c>
      <c r="U1043" s="3" t="s">
        <v>5046</v>
      </c>
      <c r="V1043">
        <v>0</v>
      </c>
      <c r="W1043" s="3" t="s">
        <v>5047</v>
      </c>
      <c r="X1043" s="7" t="s">
        <v>5303</v>
      </c>
      <c r="Y1043" s="3" t="s">
        <v>5043</v>
      </c>
      <c r="Z1043">
        <v>0</v>
      </c>
      <c r="AA1043" s="3" t="s">
        <v>5046</v>
      </c>
      <c r="AB1043" t="s">
        <v>28</v>
      </c>
      <c r="AC1043" s="3" t="s">
        <v>5046</v>
      </c>
      <c r="AD1043" t="s">
        <v>1337</v>
      </c>
      <c r="AE1043" s="3" t="s">
        <v>5046</v>
      </c>
      <c r="AF1043" t="s">
        <v>24</v>
      </c>
      <c r="AG1043" s="3" t="s">
        <v>5046</v>
      </c>
      <c r="AH1043">
        <v>0</v>
      </c>
      <c r="AI1043" s="3" t="s">
        <v>5046</v>
      </c>
      <c r="AJ1043" t="s">
        <v>25</v>
      </c>
      <c r="AK1043" s="3" t="s">
        <v>5049</v>
      </c>
      <c r="AL1043" t="s">
        <v>2</v>
      </c>
    </row>
    <row r="1044" spans="1:38" x14ac:dyDescent="0.25">
      <c r="A1044" s="2" t="s">
        <v>5041</v>
      </c>
      <c r="B1044">
        <v>1044</v>
      </c>
      <c r="C1044" t="s">
        <v>5043</v>
      </c>
      <c r="D1044" t="s">
        <v>5044</v>
      </c>
      <c r="E1044" s="3" t="s">
        <v>5047</v>
      </c>
      <c r="F1044">
        <v>1827</v>
      </c>
      <c r="G1044" t="s">
        <v>2</v>
      </c>
      <c r="H1044">
        <f>IFERROR(INDEX(Plan2!C:C,MATCH(F1044,Plan2!I:I,0)),"NULL")</f>
        <v>12</v>
      </c>
      <c r="I1044" t="s">
        <v>2</v>
      </c>
      <c r="J1044" t="s">
        <v>5148</v>
      </c>
      <c r="K1044" t="s">
        <v>5043</v>
      </c>
      <c r="L1044" t="str">
        <f>IFERROR(INDEX(Plan2!E:E,MATCH(F1044,Plan2!I:I,0)),"NULL")</f>
        <v>CAERN</v>
      </c>
      <c r="M1044" s="3" t="s">
        <v>5047</v>
      </c>
      <c r="N1044">
        <v>50</v>
      </c>
      <c r="O1044" t="s">
        <v>5043</v>
      </c>
      <c r="P1044" s="4">
        <v>43101</v>
      </c>
      <c r="Q1044" s="5" t="s">
        <v>5046</v>
      </c>
      <c r="R1044" s="4">
        <v>44927</v>
      </c>
      <c r="S1044" s="6" t="s">
        <v>5046</v>
      </c>
      <c r="T1044" t="s">
        <v>1338</v>
      </c>
      <c r="U1044" s="3" t="s">
        <v>5046</v>
      </c>
      <c r="V1044">
        <v>0</v>
      </c>
      <c r="W1044" s="3" t="s">
        <v>5047</v>
      </c>
      <c r="X1044" s="7" t="s">
        <v>5469</v>
      </c>
      <c r="Y1044" s="3" t="s">
        <v>5043</v>
      </c>
      <c r="Z1044">
        <v>0</v>
      </c>
      <c r="AA1044" s="3" t="s">
        <v>5046</v>
      </c>
      <c r="AB1044" t="s">
        <v>28</v>
      </c>
      <c r="AC1044" s="3" t="s">
        <v>5046</v>
      </c>
      <c r="AD1044" t="s">
        <v>1339</v>
      </c>
      <c r="AE1044" s="3" t="s">
        <v>5046</v>
      </c>
      <c r="AF1044" t="s">
        <v>24</v>
      </c>
      <c r="AG1044" s="3" t="s">
        <v>5046</v>
      </c>
      <c r="AH1044">
        <v>0</v>
      </c>
      <c r="AI1044" s="3" t="s">
        <v>5046</v>
      </c>
      <c r="AJ1044" t="s">
        <v>25</v>
      </c>
      <c r="AK1044" s="3" t="s">
        <v>5049</v>
      </c>
      <c r="AL1044" t="s">
        <v>2</v>
      </c>
    </row>
    <row r="1045" spans="1:38" x14ac:dyDescent="0.25">
      <c r="A1045" s="2" t="s">
        <v>5041</v>
      </c>
      <c r="B1045">
        <v>1045</v>
      </c>
      <c r="C1045" t="s">
        <v>5043</v>
      </c>
      <c r="D1045" t="s">
        <v>5044</v>
      </c>
      <c r="E1045" s="3" t="s">
        <v>5047</v>
      </c>
      <c r="F1045">
        <v>1827</v>
      </c>
      <c r="G1045" t="s">
        <v>2</v>
      </c>
      <c r="H1045">
        <f>IFERROR(INDEX(Plan2!C:C,MATCH(F1045,Plan2!I:I,0)),"NULL")</f>
        <v>12</v>
      </c>
      <c r="I1045" t="s">
        <v>2</v>
      </c>
      <c r="J1045" t="s">
        <v>5148</v>
      </c>
      <c r="K1045" t="s">
        <v>5043</v>
      </c>
      <c r="L1045" t="str">
        <f>IFERROR(INDEX(Plan2!E:E,MATCH(F1045,Plan2!I:I,0)),"NULL")</f>
        <v>CAERN</v>
      </c>
      <c r="M1045" s="3" t="s">
        <v>5047</v>
      </c>
      <c r="N1045">
        <v>50</v>
      </c>
      <c r="O1045" t="s">
        <v>5043</v>
      </c>
      <c r="P1045" s="4">
        <v>42948</v>
      </c>
      <c r="Q1045" s="5" t="s">
        <v>5046</v>
      </c>
      <c r="R1045" s="4">
        <v>44774</v>
      </c>
      <c r="S1045" s="6" t="s">
        <v>5046</v>
      </c>
      <c r="T1045" t="s">
        <v>1340</v>
      </c>
      <c r="U1045" s="3" t="s">
        <v>5046</v>
      </c>
      <c r="V1045">
        <v>0</v>
      </c>
      <c r="W1045" s="3" t="s">
        <v>5047</v>
      </c>
      <c r="X1045" s="7" t="s">
        <v>5447</v>
      </c>
      <c r="Y1045" s="3" t="s">
        <v>5043</v>
      </c>
      <c r="Z1045">
        <v>0</v>
      </c>
      <c r="AA1045" s="3" t="s">
        <v>5046</v>
      </c>
      <c r="AB1045" t="s">
        <v>28</v>
      </c>
      <c r="AC1045" s="3" t="s">
        <v>5046</v>
      </c>
      <c r="AD1045" t="s">
        <v>1341</v>
      </c>
      <c r="AE1045" s="3" t="s">
        <v>5046</v>
      </c>
      <c r="AF1045" t="s">
        <v>24</v>
      </c>
      <c r="AG1045" s="3" t="s">
        <v>5046</v>
      </c>
      <c r="AH1045">
        <v>0</v>
      </c>
      <c r="AI1045" s="3" t="s">
        <v>5046</v>
      </c>
      <c r="AJ1045" t="s">
        <v>25</v>
      </c>
      <c r="AK1045" s="3" t="s">
        <v>5049</v>
      </c>
      <c r="AL1045" t="s">
        <v>2</v>
      </c>
    </row>
    <row r="1046" spans="1:38" x14ac:dyDescent="0.25">
      <c r="A1046" s="2" t="s">
        <v>5041</v>
      </c>
      <c r="B1046">
        <v>1046</v>
      </c>
      <c r="C1046" t="s">
        <v>5043</v>
      </c>
      <c r="D1046" t="s">
        <v>5044</v>
      </c>
      <c r="E1046" s="3" t="s">
        <v>5047</v>
      </c>
      <c r="F1046">
        <v>1874</v>
      </c>
      <c r="G1046" t="s">
        <v>2</v>
      </c>
      <c r="H1046">
        <f>IFERROR(INDEX(Plan2!C:C,MATCH(F1046,Plan2!I:I,0)),"NULL")</f>
        <v>41</v>
      </c>
      <c r="I1046" t="s">
        <v>2</v>
      </c>
      <c r="J1046" t="s">
        <v>5148</v>
      </c>
      <c r="K1046" t="s">
        <v>5043</v>
      </c>
      <c r="L1046" t="str">
        <f>IFERROR(INDEX(Plan2!E:E,MATCH(F1046,Plan2!I:I,0)),"NULL")</f>
        <v>SAAE - PALMARES</v>
      </c>
      <c r="M1046" s="3" t="s">
        <v>5047</v>
      </c>
      <c r="N1046">
        <v>50</v>
      </c>
      <c r="O1046" t="s">
        <v>5043</v>
      </c>
      <c r="P1046" s="4">
        <v>42917</v>
      </c>
      <c r="Q1046" s="5" t="s">
        <v>5046</v>
      </c>
      <c r="R1046" s="4">
        <v>44743</v>
      </c>
      <c r="S1046" s="6" t="s">
        <v>5046</v>
      </c>
      <c r="T1046" t="s">
        <v>1342</v>
      </c>
      <c r="U1046" s="3" t="s">
        <v>5046</v>
      </c>
      <c r="V1046">
        <v>0</v>
      </c>
      <c r="W1046" s="3" t="s">
        <v>5047</v>
      </c>
      <c r="X1046" s="7" t="s">
        <v>5470</v>
      </c>
      <c r="Y1046" s="3" t="s">
        <v>5043</v>
      </c>
      <c r="Z1046">
        <v>0</v>
      </c>
      <c r="AA1046" s="3" t="s">
        <v>5046</v>
      </c>
      <c r="AB1046" t="s">
        <v>28</v>
      </c>
      <c r="AC1046" s="3" t="s">
        <v>5046</v>
      </c>
      <c r="AD1046">
        <v>24090</v>
      </c>
      <c r="AE1046" s="3" t="s">
        <v>5046</v>
      </c>
      <c r="AF1046" t="s">
        <v>24</v>
      </c>
      <c r="AG1046" s="3" t="s">
        <v>5046</v>
      </c>
      <c r="AH1046">
        <v>0</v>
      </c>
      <c r="AI1046" s="3" t="s">
        <v>5046</v>
      </c>
      <c r="AJ1046" t="s">
        <v>25</v>
      </c>
      <c r="AK1046" s="3" t="s">
        <v>5049</v>
      </c>
      <c r="AL1046" t="s">
        <v>2</v>
      </c>
    </row>
    <row r="1047" spans="1:38" x14ac:dyDescent="0.25">
      <c r="A1047" s="2" t="s">
        <v>5041</v>
      </c>
      <c r="B1047">
        <v>1047</v>
      </c>
      <c r="C1047" t="s">
        <v>5043</v>
      </c>
      <c r="D1047" t="s">
        <v>5044</v>
      </c>
      <c r="E1047" s="3" t="s">
        <v>5047</v>
      </c>
      <c r="F1047">
        <v>1827</v>
      </c>
      <c r="G1047" t="s">
        <v>2</v>
      </c>
      <c r="H1047">
        <f>IFERROR(INDEX(Plan2!C:C,MATCH(F1047,Plan2!I:I,0)),"NULL")</f>
        <v>12</v>
      </c>
      <c r="I1047" t="s">
        <v>2</v>
      </c>
      <c r="J1047" t="s">
        <v>5148</v>
      </c>
      <c r="K1047" t="s">
        <v>5043</v>
      </c>
      <c r="L1047" t="str">
        <f>IFERROR(INDEX(Plan2!E:E,MATCH(F1047,Plan2!I:I,0)),"NULL")</f>
        <v>CAERN</v>
      </c>
      <c r="M1047" s="3" t="s">
        <v>5047</v>
      </c>
      <c r="N1047">
        <v>50</v>
      </c>
      <c r="O1047" t="s">
        <v>5043</v>
      </c>
      <c r="P1047" s="4">
        <v>43132</v>
      </c>
      <c r="Q1047" s="5" t="s">
        <v>5046</v>
      </c>
      <c r="R1047" s="4">
        <v>44958</v>
      </c>
      <c r="S1047" s="6" t="s">
        <v>5046</v>
      </c>
      <c r="T1047" t="s">
        <v>1343</v>
      </c>
      <c r="U1047" s="3" t="s">
        <v>5046</v>
      </c>
      <c r="V1047">
        <v>0</v>
      </c>
      <c r="W1047" s="3" t="s">
        <v>5047</v>
      </c>
      <c r="X1047" s="7" t="s">
        <v>5170</v>
      </c>
      <c r="Y1047" s="3" t="s">
        <v>5043</v>
      </c>
      <c r="Z1047">
        <v>0</v>
      </c>
      <c r="AA1047" s="3" t="s">
        <v>5046</v>
      </c>
      <c r="AB1047" t="s">
        <v>28</v>
      </c>
      <c r="AC1047" s="3" t="s">
        <v>5046</v>
      </c>
      <c r="AD1047" t="s">
        <v>1344</v>
      </c>
      <c r="AE1047" s="3" t="s">
        <v>5046</v>
      </c>
      <c r="AF1047" t="s">
        <v>24</v>
      </c>
      <c r="AG1047" s="3" t="s">
        <v>5046</v>
      </c>
      <c r="AH1047">
        <v>0</v>
      </c>
      <c r="AI1047" s="3" t="s">
        <v>5046</v>
      </c>
      <c r="AJ1047" t="s">
        <v>25</v>
      </c>
      <c r="AK1047" s="3" t="s">
        <v>5049</v>
      </c>
      <c r="AL1047" t="s">
        <v>2</v>
      </c>
    </row>
    <row r="1048" spans="1:38" x14ac:dyDescent="0.25">
      <c r="A1048" s="2" t="s">
        <v>5041</v>
      </c>
      <c r="B1048">
        <v>1048</v>
      </c>
      <c r="C1048" t="s">
        <v>5043</v>
      </c>
      <c r="D1048" t="s">
        <v>5044</v>
      </c>
      <c r="E1048" s="3" t="s">
        <v>5047</v>
      </c>
      <c r="F1048">
        <v>1827</v>
      </c>
      <c r="G1048" t="s">
        <v>2</v>
      </c>
      <c r="H1048">
        <f>IFERROR(INDEX(Plan2!C:C,MATCH(F1048,Plan2!I:I,0)),"NULL")</f>
        <v>12</v>
      </c>
      <c r="I1048" t="s">
        <v>2</v>
      </c>
      <c r="J1048" t="s">
        <v>5148</v>
      </c>
      <c r="K1048" t="s">
        <v>5043</v>
      </c>
      <c r="L1048" t="str">
        <f>IFERROR(INDEX(Plan2!E:E,MATCH(F1048,Plan2!I:I,0)),"NULL")</f>
        <v>CAERN</v>
      </c>
      <c r="M1048" s="3" t="s">
        <v>5047</v>
      </c>
      <c r="N1048">
        <v>50</v>
      </c>
      <c r="O1048" t="s">
        <v>5043</v>
      </c>
      <c r="P1048" s="4">
        <v>42430</v>
      </c>
      <c r="Q1048" s="5" t="s">
        <v>5046</v>
      </c>
      <c r="R1048" s="4">
        <v>44256</v>
      </c>
      <c r="S1048" s="6" t="s">
        <v>5046</v>
      </c>
      <c r="T1048" t="s">
        <v>1345</v>
      </c>
      <c r="U1048" s="3" t="s">
        <v>5046</v>
      </c>
      <c r="V1048">
        <v>0</v>
      </c>
      <c r="W1048" s="3" t="s">
        <v>5047</v>
      </c>
      <c r="X1048" s="7" t="s">
        <v>5458</v>
      </c>
      <c r="Y1048" s="3" t="s">
        <v>5043</v>
      </c>
      <c r="Z1048">
        <v>0</v>
      </c>
      <c r="AA1048" s="3" t="s">
        <v>5046</v>
      </c>
      <c r="AB1048" t="s">
        <v>28</v>
      </c>
      <c r="AC1048" s="3" t="s">
        <v>5046</v>
      </c>
      <c r="AD1048" t="s">
        <v>1346</v>
      </c>
      <c r="AE1048" s="3" t="s">
        <v>5046</v>
      </c>
      <c r="AF1048" t="s">
        <v>24</v>
      </c>
      <c r="AG1048" s="3" t="s">
        <v>5046</v>
      </c>
      <c r="AH1048">
        <v>0</v>
      </c>
      <c r="AI1048" s="3" t="s">
        <v>5046</v>
      </c>
      <c r="AJ1048" t="s">
        <v>25</v>
      </c>
      <c r="AK1048" s="3" t="s">
        <v>5049</v>
      </c>
      <c r="AL1048" t="s">
        <v>2</v>
      </c>
    </row>
    <row r="1049" spans="1:38" x14ac:dyDescent="0.25">
      <c r="A1049" s="2" t="s">
        <v>5041</v>
      </c>
      <c r="B1049">
        <v>1049</v>
      </c>
      <c r="C1049" t="s">
        <v>5043</v>
      </c>
      <c r="D1049" t="s">
        <v>5044</v>
      </c>
      <c r="E1049" s="3" t="s">
        <v>5047</v>
      </c>
      <c r="F1049">
        <v>1827</v>
      </c>
      <c r="G1049" t="s">
        <v>2</v>
      </c>
      <c r="H1049">
        <f>IFERROR(INDEX(Plan2!C:C,MATCH(F1049,Plan2!I:I,0)),"NULL")</f>
        <v>12</v>
      </c>
      <c r="I1049" t="s">
        <v>2</v>
      </c>
      <c r="J1049" t="s">
        <v>5148</v>
      </c>
      <c r="K1049" t="s">
        <v>5043</v>
      </c>
      <c r="L1049" t="str">
        <f>IFERROR(INDEX(Plan2!E:E,MATCH(F1049,Plan2!I:I,0)),"NULL")</f>
        <v>CAERN</v>
      </c>
      <c r="M1049" s="3" t="s">
        <v>5047</v>
      </c>
      <c r="N1049">
        <v>50</v>
      </c>
      <c r="O1049" t="s">
        <v>5043</v>
      </c>
      <c r="P1049" s="4">
        <v>43132</v>
      </c>
      <c r="Q1049" s="5" t="s">
        <v>5046</v>
      </c>
      <c r="R1049" s="4">
        <v>44958</v>
      </c>
      <c r="S1049" s="6" t="s">
        <v>5046</v>
      </c>
      <c r="T1049" t="s">
        <v>1347</v>
      </c>
      <c r="U1049" s="3" t="s">
        <v>5046</v>
      </c>
      <c r="V1049">
        <v>0</v>
      </c>
      <c r="W1049" s="3" t="s">
        <v>5047</v>
      </c>
      <c r="X1049" s="7" t="s">
        <v>5471</v>
      </c>
      <c r="Y1049" s="3" t="s">
        <v>5043</v>
      </c>
      <c r="Z1049">
        <v>0</v>
      </c>
      <c r="AA1049" s="3" t="s">
        <v>5046</v>
      </c>
      <c r="AB1049" t="s">
        <v>28</v>
      </c>
      <c r="AC1049" s="3" t="s">
        <v>5046</v>
      </c>
      <c r="AD1049" t="s">
        <v>1348</v>
      </c>
      <c r="AE1049" s="3" t="s">
        <v>5046</v>
      </c>
      <c r="AF1049" t="s">
        <v>24</v>
      </c>
      <c r="AG1049" s="3" t="s">
        <v>5046</v>
      </c>
      <c r="AH1049">
        <v>0</v>
      </c>
      <c r="AI1049" s="3" t="s">
        <v>5046</v>
      </c>
      <c r="AJ1049" t="s">
        <v>25</v>
      </c>
      <c r="AK1049" s="3" t="s">
        <v>5049</v>
      </c>
      <c r="AL1049" t="s">
        <v>2</v>
      </c>
    </row>
    <row r="1050" spans="1:38" x14ac:dyDescent="0.25">
      <c r="A1050" s="2" t="s">
        <v>5041</v>
      </c>
      <c r="B1050">
        <v>1050</v>
      </c>
      <c r="C1050" t="s">
        <v>5043</v>
      </c>
      <c r="D1050" t="s">
        <v>5044</v>
      </c>
      <c r="E1050" s="3" t="s">
        <v>5047</v>
      </c>
      <c r="F1050">
        <v>1827</v>
      </c>
      <c r="G1050" t="s">
        <v>2</v>
      </c>
      <c r="H1050">
        <f>IFERROR(INDEX(Plan2!C:C,MATCH(F1050,Plan2!I:I,0)),"NULL")</f>
        <v>12</v>
      </c>
      <c r="I1050" t="s">
        <v>2</v>
      </c>
      <c r="J1050" t="s">
        <v>5148</v>
      </c>
      <c r="K1050" t="s">
        <v>5043</v>
      </c>
      <c r="L1050" t="str">
        <f>IFERROR(INDEX(Plan2!E:E,MATCH(F1050,Plan2!I:I,0)),"NULL")</f>
        <v>CAERN</v>
      </c>
      <c r="M1050" s="3" t="s">
        <v>5047</v>
      </c>
      <c r="N1050">
        <v>50</v>
      </c>
      <c r="O1050" t="s">
        <v>5043</v>
      </c>
      <c r="P1050" s="4">
        <v>42767</v>
      </c>
      <c r="Q1050" s="5" t="s">
        <v>5046</v>
      </c>
      <c r="R1050" s="4">
        <v>44593</v>
      </c>
      <c r="S1050" s="6" t="s">
        <v>5046</v>
      </c>
      <c r="T1050" t="s">
        <v>1349</v>
      </c>
      <c r="U1050" s="3" t="s">
        <v>5046</v>
      </c>
      <c r="V1050">
        <v>0</v>
      </c>
      <c r="W1050" s="3" t="s">
        <v>5047</v>
      </c>
      <c r="X1050" s="7" t="s">
        <v>5302</v>
      </c>
      <c r="Y1050" s="3" t="s">
        <v>5043</v>
      </c>
      <c r="Z1050">
        <v>0</v>
      </c>
      <c r="AA1050" s="3" t="s">
        <v>5046</v>
      </c>
      <c r="AB1050" t="s">
        <v>28</v>
      </c>
      <c r="AC1050" s="3" t="s">
        <v>5046</v>
      </c>
      <c r="AD1050" t="s">
        <v>1350</v>
      </c>
      <c r="AE1050" s="3" t="s">
        <v>5046</v>
      </c>
      <c r="AF1050" t="s">
        <v>24</v>
      </c>
      <c r="AG1050" s="3" t="s">
        <v>5046</v>
      </c>
      <c r="AH1050">
        <v>0</v>
      </c>
      <c r="AI1050" s="3" t="s">
        <v>5046</v>
      </c>
      <c r="AJ1050" t="s">
        <v>25</v>
      </c>
      <c r="AK1050" s="3" t="s">
        <v>5049</v>
      </c>
      <c r="AL1050" t="s">
        <v>2</v>
      </c>
    </row>
    <row r="1051" spans="1:38" x14ac:dyDescent="0.25">
      <c r="A1051" s="2" t="s">
        <v>5041</v>
      </c>
      <c r="B1051">
        <v>1051</v>
      </c>
      <c r="C1051" t="s">
        <v>5043</v>
      </c>
      <c r="D1051" t="s">
        <v>5044</v>
      </c>
      <c r="E1051" s="3" t="s">
        <v>5047</v>
      </c>
      <c r="F1051">
        <v>1874</v>
      </c>
      <c r="G1051" t="s">
        <v>2</v>
      </c>
      <c r="H1051">
        <f>IFERROR(INDEX(Plan2!C:C,MATCH(F1051,Plan2!I:I,0)),"NULL")</f>
        <v>41</v>
      </c>
      <c r="I1051" t="s">
        <v>2</v>
      </c>
      <c r="J1051" t="s">
        <v>5148</v>
      </c>
      <c r="K1051" t="s">
        <v>5043</v>
      </c>
      <c r="L1051" t="str">
        <f>IFERROR(INDEX(Plan2!E:E,MATCH(F1051,Plan2!I:I,0)),"NULL")</f>
        <v>SAAE - PALMARES</v>
      </c>
      <c r="M1051" s="3" t="s">
        <v>5047</v>
      </c>
      <c r="N1051">
        <v>50</v>
      </c>
      <c r="O1051" t="s">
        <v>5043</v>
      </c>
      <c r="P1051" s="4">
        <v>42736</v>
      </c>
      <c r="Q1051" s="5" t="s">
        <v>5046</v>
      </c>
      <c r="R1051" s="4">
        <v>44562</v>
      </c>
      <c r="S1051" s="6" t="s">
        <v>5046</v>
      </c>
      <c r="T1051" t="s">
        <v>1351</v>
      </c>
      <c r="U1051" s="3" t="s">
        <v>5046</v>
      </c>
      <c r="V1051">
        <v>0</v>
      </c>
      <c r="W1051" s="3" t="s">
        <v>5047</v>
      </c>
      <c r="X1051" s="7" t="s">
        <v>5153</v>
      </c>
      <c r="Y1051" s="3" t="s">
        <v>5043</v>
      </c>
      <c r="Z1051">
        <v>0</v>
      </c>
      <c r="AA1051" s="3" t="s">
        <v>5046</v>
      </c>
      <c r="AB1051" t="s">
        <v>28</v>
      </c>
      <c r="AC1051" s="3" t="s">
        <v>5046</v>
      </c>
      <c r="AD1051" t="s">
        <v>1352</v>
      </c>
      <c r="AE1051" s="3" t="s">
        <v>5046</v>
      </c>
      <c r="AF1051" t="s">
        <v>24</v>
      </c>
      <c r="AG1051" s="3" t="s">
        <v>5046</v>
      </c>
      <c r="AH1051">
        <v>0</v>
      </c>
      <c r="AI1051" s="3" t="s">
        <v>5046</v>
      </c>
      <c r="AJ1051" t="s">
        <v>25</v>
      </c>
      <c r="AK1051" s="3" t="s">
        <v>5049</v>
      </c>
      <c r="AL1051" t="s">
        <v>2</v>
      </c>
    </row>
    <row r="1052" spans="1:38" x14ac:dyDescent="0.25">
      <c r="A1052" s="2" t="s">
        <v>5041</v>
      </c>
      <c r="B1052">
        <v>1052</v>
      </c>
      <c r="C1052" t="s">
        <v>5043</v>
      </c>
      <c r="D1052" t="s">
        <v>5044</v>
      </c>
      <c r="E1052" s="3" t="s">
        <v>5047</v>
      </c>
      <c r="F1052">
        <v>1827</v>
      </c>
      <c r="G1052" t="s">
        <v>2</v>
      </c>
      <c r="H1052">
        <f>IFERROR(INDEX(Plan2!C:C,MATCH(F1052,Plan2!I:I,0)),"NULL")</f>
        <v>12</v>
      </c>
      <c r="I1052" t="s">
        <v>2</v>
      </c>
      <c r="J1052" t="s">
        <v>5148</v>
      </c>
      <c r="K1052" t="s">
        <v>5043</v>
      </c>
      <c r="L1052" t="str">
        <f>IFERROR(INDEX(Plan2!E:E,MATCH(F1052,Plan2!I:I,0)),"NULL")</f>
        <v>CAERN</v>
      </c>
      <c r="M1052" s="3" t="s">
        <v>5047</v>
      </c>
      <c r="N1052">
        <v>50</v>
      </c>
      <c r="O1052" t="s">
        <v>5043</v>
      </c>
      <c r="P1052" s="4">
        <v>42917</v>
      </c>
      <c r="Q1052" s="5" t="s">
        <v>5046</v>
      </c>
      <c r="R1052" s="4">
        <v>44743</v>
      </c>
      <c r="S1052" s="6" t="s">
        <v>5046</v>
      </c>
      <c r="T1052" t="s">
        <v>1353</v>
      </c>
      <c r="U1052" s="3" t="s">
        <v>5046</v>
      </c>
      <c r="V1052">
        <v>0</v>
      </c>
      <c r="W1052" s="3" t="s">
        <v>5047</v>
      </c>
      <c r="X1052" s="7" t="s">
        <v>5153</v>
      </c>
      <c r="Y1052" s="3" t="s">
        <v>5043</v>
      </c>
      <c r="Z1052">
        <v>0</v>
      </c>
      <c r="AA1052" s="3" t="s">
        <v>5046</v>
      </c>
      <c r="AB1052" t="s">
        <v>28</v>
      </c>
      <c r="AC1052" s="3" t="s">
        <v>5046</v>
      </c>
      <c r="AD1052" t="s">
        <v>1354</v>
      </c>
      <c r="AE1052" s="3" t="s">
        <v>5046</v>
      </c>
      <c r="AF1052" t="s">
        <v>24</v>
      </c>
      <c r="AG1052" s="3" t="s">
        <v>5046</v>
      </c>
      <c r="AH1052">
        <v>0</v>
      </c>
      <c r="AI1052" s="3" t="s">
        <v>5046</v>
      </c>
      <c r="AJ1052" t="s">
        <v>25</v>
      </c>
      <c r="AK1052" s="3" t="s">
        <v>5049</v>
      </c>
      <c r="AL1052" t="s">
        <v>2</v>
      </c>
    </row>
    <row r="1053" spans="1:38" x14ac:dyDescent="0.25">
      <c r="A1053" s="2" t="s">
        <v>5041</v>
      </c>
      <c r="B1053">
        <v>1053</v>
      </c>
      <c r="C1053" t="s">
        <v>5043</v>
      </c>
      <c r="D1053" t="s">
        <v>5044</v>
      </c>
      <c r="E1053" s="3" t="s">
        <v>5047</v>
      </c>
      <c r="F1053">
        <v>1874</v>
      </c>
      <c r="G1053" t="s">
        <v>2</v>
      </c>
      <c r="H1053">
        <f>IFERROR(INDEX(Plan2!C:C,MATCH(F1053,Plan2!I:I,0)),"NULL")</f>
        <v>41</v>
      </c>
      <c r="I1053" t="s">
        <v>2</v>
      </c>
      <c r="J1053" t="s">
        <v>5148</v>
      </c>
      <c r="K1053" t="s">
        <v>5043</v>
      </c>
      <c r="L1053" t="str">
        <f>IFERROR(INDEX(Plan2!E:E,MATCH(F1053,Plan2!I:I,0)),"NULL")</f>
        <v>SAAE - PALMARES</v>
      </c>
      <c r="M1053" s="3" t="s">
        <v>5047</v>
      </c>
      <c r="N1053">
        <v>50</v>
      </c>
      <c r="O1053" t="s">
        <v>5043</v>
      </c>
      <c r="P1053" s="4">
        <v>43040</v>
      </c>
      <c r="Q1053" s="5" t="s">
        <v>5046</v>
      </c>
      <c r="R1053" s="4">
        <v>44866</v>
      </c>
      <c r="S1053" s="6" t="s">
        <v>5046</v>
      </c>
      <c r="T1053" t="s">
        <v>1355</v>
      </c>
      <c r="U1053" s="3" t="s">
        <v>5046</v>
      </c>
      <c r="V1053">
        <v>0</v>
      </c>
      <c r="W1053" s="3" t="s">
        <v>5047</v>
      </c>
      <c r="X1053" s="7" t="s">
        <v>5303</v>
      </c>
      <c r="Y1053" s="3" t="s">
        <v>5043</v>
      </c>
      <c r="Z1053">
        <v>0</v>
      </c>
      <c r="AA1053" s="3" t="s">
        <v>5046</v>
      </c>
      <c r="AB1053" t="s">
        <v>28</v>
      </c>
      <c r="AC1053" s="3" t="s">
        <v>5046</v>
      </c>
      <c r="AD1053" t="s">
        <v>1356</v>
      </c>
      <c r="AE1053" s="3" t="s">
        <v>5046</v>
      </c>
      <c r="AF1053" t="s">
        <v>24</v>
      </c>
      <c r="AG1053" s="3" t="s">
        <v>5046</v>
      </c>
      <c r="AH1053">
        <v>0</v>
      </c>
      <c r="AI1053" s="3" t="s">
        <v>5046</v>
      </c>
      <c r="AJ1053" t="s">
        <v>25</v>
      </c>
      <c r="AK1053" s="3" t="s">
        <v>5049</v>
      </c>
      <c r="AL1053" t="s">
        <v>2</v>
      </c>
    </row>
    <row r="1054" spans="1:38" x14ac:dyDescent="0.25">
      <c r="A1054" s="2" t="s">
        <v>5041</v>
      </c>
      <c r="B1054">
        <v>1054</v>
      </c>
      <c r="C1054" t="s">
        <v>5043</v>
      </c>
      <c r="D1054" t="s">
        <v>5045</v>
      </c>
      <c r="E1054" s="3" t="s">
        <v>5047</v>
      </c>
      <c r="F1054">
        <v>1940</v>
      </c>
      <c r="G1054" t="s">
        <v>2</v>
      </c>
      <c r="H1054">
        <f>IFERROR(INDEX(Plan2!C:C,MATCH(F1054,Plan2!I:I,0)),"NULL")</f>
        <v>1</v>
      </c>
      <c r="I1054" t="s">
        <v>2</v>
      </c>
      <c r="J1054" t="s">
        <v>5148</v>
      </c>
      <c r="K1054" t="s">
        <v>5043</v>
      </c>
      <c r="L1054" t="str">
        <f>IFERROR(INDEX(Plan2!E:E,MATCH(F1054,Plan2!I:I,0)),"NULL")</f>
        <v>SABARA</v>
      </c>
      <c r="M1054" s="3" t="s">
        <v>5047</v>
      </c>
      <c r="N1054">
        <v>50</v>
      </c>
      <c r="O1054" t="s">
        <v>5043</v>
      </c>
      <c r="P1054" s="4">
        <v>43160</v>
      </c>
      <c r="Q1054" s="5" t="s">
        <v>5046</v>
      </c>
      <c r="R1054" s="4">
        <v>44986</v>
      </c>
      <c r="S1054" s="6" t="s">
        <v>5046</v>
      </c>
      <c r="T1054" t="s">
        <v>1357</v>
      </c>
      <c r="U1054" s="3" t="s">
        <v>5046</v>
      </c>
      <c r="V1054">
        <v>0</v>
      </c>
      <c r="W1054" s="3" t="s">
        <v>5047</v>
      </c>
      <c r="X1054" s="7" t="s">
        <v>5374</v>
      </c>
      <c r="Y1054" s="3" t="s">
        <v>5043</v>
      </c>
      <c r="Z1054">
        <v>0</v>
      </c>
      <c r="AA1054" s="3" t="s">
        <v>5046</v>
      </c>
      <c r="AB1054" t="s">
        <v>28</v>
      </c>
      <c r="AC1054" s="3" t="s">
        <v>5046</v>
      </c>
      <c r="AD1054" t="s">
        <v>1358</v>
      </c>
      <c r="AE1054" s="3" t="s">
        <v>5046</v>
      </c>
      <c r="AF1054" t="s">
        <v>46</v>
      </c>
      <c r="AG1054" s="3" t="s">
        <v>5046</v>
      </c>
      <c r="AH1054">
        <v>0</v>
      </c>
      <c r="AI1054" s="3" t="s">
        <v>5046</v>
      </c>
      <c r="AJ1054" t="s">
        <v>25</v>
      </c>
      <c r="AK1054" s="3" t="s">
        <v>5049</v>
      </c>
      <c r="AL1054" t="s">
        <v>2</v>
      </c>
    </row>
    <row r="1055" spans="1:38" x14ac:dyDescent="0.25">
      <c r="A1055" s="2" t="s">
        <v>5041</v>
      </c>
      <c r="B1055">
        <v>1055</v>
      </c>
      <c r="C1055" t="s">
        <v>5043</v>
      </c>
      <c r="D1055" t="s">
        <v>5044</v>
      </c>
      <c r="E1055" s="3" t="s">
        <v>5047</v>
      </c>
      <c r="F1055">
        <v>1827</v>
      </c>
      <c r="G1055" t="s">
        <v>2</v>
      </c>
      <c r="H1055">
        <f>IFERROR(INDEX(Plan2!C:C,MATCH(F1055,Plan2!I:I,0)),"NULL")</f>
        <v>12</v>
      </c>
      <c r="I1055" t="s">
        <v>2</v>
      </c>
      <c r="J1055" t="s">
        <v>5148</v>
      </c>
      <c r="K1055" t="s">
        <v>5043</v>
      </c>
      <c r="L1055" t="str">
        <f>IFERROR(INDEX(Plan2!E:E,MATCH(F1055,Plan2!I:I,0)),"NULL")</f>
        <v>CAERN</v>
      </c>
      <c r="M1055" s="3" t="s">
        <v>5047</v>
      </c>
      <c r="N1055">
        <v>50</v>
      </c>
      <c r="O1055" t="s">
        <v>5043</v>
      </c>
      <c r="P1055" s="4">
        <v>43160</v>
      </c>
      <c r="Q1055" s="5" t="s">
        <v>5046</v>
      </c>
      <c r="R1055" s="4">
        <v>44986</v>
      </c>
      <c r="S1055" s="6" t="s">
        <v>5046</v>
      </c>
      <c r="T1055" t="s">
        <v>1359</v>
      </c>
      <c r="U1055" s="3" t="s">
        <v>5046</v>
      </c>
      <c r="V1055">
        <v>0</v>
      </c>
      <c r="W1055" s="3" t="s">
        <v>5047</v>
      </c>
      <c r="X1055" s="7" t="s">
        <v>5470</v>
      </c>
      <c r="Y1055" s="3" t="s">
        <v>5043</v>
      </c>
      <c r="Z1055">
        <v>0</v>
      </c>
      <c r="AA1055" s="3" t="s">
        <v>5046</v>
      </c>
      <c r="AB1055" t="s">
        <v>28</v>
      </c>
      <c r="AC1055" s="3" t="s">
        <v>5046</v>
      </c>
      <c r="AD1055" t="s">
        <v>1360</v>
      </c>
      <c r="AE1055" s="3" t="s">
        <v>5046</v>
      </c>
      <c r="AF1055" t="s">
        <v>24</v>
      </c>
      <c r="AG1055" s="3" t="s">
        <v>5046</v>
      </c>
      <c r="AH1055">
        <v>0</v>
      </c>
      <c r="AI1055" s="3" t="s">
        <v>5046</v>
      </c>
      <c r="AJ1055" t="s">
        <v>25</v>
      </c>
      <c r="AK1055" s="3" t="s">
        <v>5049</v>
      </c>
      <c r="AL1055" t="s">
        <v>2</v>
      </c>
    </row>
    <row r="1056" spans="1:38" x14ac:dyDescent="0.25">
      <c r="A1056" s="2" t="s">
        <v>5041</v>
      </c>
      <c r="B1056">
        <v>1056</v>
      </c>
      <c r="C1056" t="s">
        <v>5043</v>
      </c>
      <c r="D1056" t="s">
        <v>5044</v>
      </c>
      <c r="E1056" s="3" t="s">
        <v>5047</v>
      </c>
      <c r="F1056">
        <v>1827</v>
      </c>
      <c r="G1056" t="s">
        <v>2</v>
      </c>
      <c r="H1056">
        <f>IFERROR(INDEX(Plan2!C:C,MATCH(F1056,Plan2!I:I,0)),"NULL")</f>
        <v>12</v>
      </c>
      <c r="I1056" t="s">
        <v>2</v>
      </c>
      <c r="J1056" t="s">
        <v>5148</v>
      </c>
      <c r="K1056" t="s">
        <v>5043</v>
      </c>
      <c r="L1056" t="str">
        <f>IFERROR(INDEX(Plan2!E:E,MATCH(F1056,Plan2!I:I,0)),"NULL")</f>
        <v>CAERN</v>
      </c>
      <c r="M1056" s="3" t="s">
        <v>5047</v>
      </c>
      <c r="N1056">
        <v>50</v>
      </c>
      <c r="O1056" t="s">
        <v>5043</v>
      </c>
      <c r="P1056" s="4">
        <v>43160</v>
      </c>
      <c r="Q1056" s="5" t="s">
        <v>5046</v>
      </c>
      <c r="R1056" s="4">
        <v>44986</v>
      </c>
      <c r="S1056" s="6" t="s">
        <v>5046</v>
      </c>
      <c r="T1056" t="s">
        <v>1361</v>
      </c>
      <c r="U1056" s="3" t="s">
        <v>5046</v>
      </c>
      <c r="V1056">
        <v>0</v>
      </c>
      <c r="W1056" s="3" t="s">
        <v>5047</v>
      </c>
      <c r="X1056" s="7" t="s">
        <v>5469</v>
      </c>
      <c r="Y1056" s="3" t="s">
        <v>5043</v>
      </c>
      <c r="Z1056">
        <v>0</v>
      </c>
      <c r="AA1056" s="3" t="s">
        <v>5046</v>
      </c>
      <c r="AB1056" t="s">
        <v>28</v>
      </c>
      <c r="AC1056" s="3" t="s">
        <v>5046</v>
      </c>
      <c r="AD1056" t="s">
        <v>1362</v>
      </c>
      <c r="AE1056" s="3" t="s">
        <v>5046</v>
      </c>
      <c r="AF1056" t="s">
        <v>24</v>
      </c>
      <c r="AG1056" s="3" t="s">
        <v>5046</v>
      </c>
      <c r="AH1056">
        <v>0</v>
      </c>
      <c r="AI1056" s="3" t="s">
        <v>5046</v>
      </c>
      <c r="AJ1056" t="s">
        <v>25</v>
      </c>
      <c r="AK1056" s="3" t="s">
        <v>5049</v>
      </c>
      <c r="AL1056" t="s">
        <v>2</v>
      </c>
    </row>
    <row r="1057" spans="1:38" x14ac:dyDescent="0.25">
      <c r="A1057" s="2" t="s">
        <v>5041</v>
      </c>
      <c r="B1057">
        <v>1057</v>
      </c>
      <c r="C1057" t="s">
        <v>5043</v>
      </c>
      <c r="D1057" t="s">
        <v>5045</v>
      </c>
      <c r="E1057" s="3" t="s">
        <v>5047</v>
      </c>
      <c r="F1057">
        <v>1940</v>
      </c>
      <c r="G1057" t="s">
        <v>2</v>
      </c>
      <c r="H1057">
        <f>IFERROR(INDEX(Plan2!C:C,MATCH(F1057,Plan2!I:I,0)),"NULL")</f>
        <v>1</v>
      </c>
      <c r="I1057" t="s">
        <v>2</v>
      </c>
      <c r="J1057" t="s">
        <v>5148</v>
      </c>
      <c r="K1057" t="s">
        <v>5043</v>
      </c>
      <c r="L1057" t="str">
        <f>IFERROR(INDEX(Plan2!E:E,MATCH(F1057,Plan2!I:I,0)),"NULL")</f>
        <v>SABARA</v>
      </c>
      <c r="M1057" s="3" t="s">
        <v>5047</v>
      </c>
      <c r="N1057">
        <v>50</v>
      </c>
      <c r="O1057" t="s">
        <v>5043</v>
      </c>
      <c r="P1057" s="4">
        <v>43282</v>
      </c>
      <c r="Q1057" s="5" t="s">
        <v>5046</v>
      </c>
      <c r="R1057" s="4">
        <v>45108</v>
      </c>
      <c r="S1057" s="6" t="s">
        <v>5046</v>
      </c>
      <c r="T1057" t="s">
        <v>1363</v>
      </c>
      <c r="U1057" s="3" t="s">
        <v>5046</v>
      </c>
      <c r="V1057">
        <v>0</v>
      </c>
      <c r="W1057" s="3" t="s">
        <v>5047</v>
      </c>
      <c r="X1057" s="7" t="s">
        <v>5472</v>
      </c>
      <c r="Y1057" s="3" t="s">
        <v>5043</v>
      </c>
      <c r="Z1057">
        <v>0</v>
      </c>
      <c r="AA1057" s="3" t="s">
        <v>5046</v>
      </c>
      <c r="AB1057" t="s">
        <v>220</v>
      </c>
      <c r="AC1057" s="3" t="s">
        <v>5046</v>
      </c>
      <c r="AD1057">
        <v>24143</v>
      </c>
      <c r="AE1057" s="3" t="s">
        <v>5046</v>
      </c>
      <c r="AF1057" t="s">
        <v>46</v>
      </c>
      <c r="AG1057" s="3" t="s">
        <v>5046</v>
      </c>
      <c r="AH1057">
        <v>0</v>
      </c>
      <c r="AI1057" s="3" t="s">
        <v>5046</v>
      </c>
      <c r="AJ1057" t="s">
        <v>25</v>
      </c>
      <c r="AK1057" s="3" t="s">
        <v>5049</v>
      </c>
      <c r="AL1057" t="s">
        <v>2</v>
      </c>
    </row>
    <row r="1058" spans="1:38" x14ac:dyDescent="0.25">
      <c r="A1058" s="2" t="s">
        <v>5041</v>
      </c>
      <c r="B1058">
        <v>1058</v>
      </c>
      <c r="C1058" t="s">
        <v>5043</v>
      </c>
      <c r="D1058" t="s">
        <v>5044</v>
      </c>
      <c r="E1058" s="3" t="s">
        <v>5047</v>
      </c>
      <c r="F1058">
        <v>1827</v>
      </c>
      <c r="G1058" t="s">
        <v>2</v>
      </c>
      <c r="H1058">
        <f>IFERROR(INDEX(Plan2!C:C,MATCH(F1058,Plan2!I:I,0)),"NULL")</f>
        <v>12</v>
      </c>
      <c r="I1058" t="s">
        <v>2</v>
      </c>
      <c r="J1058" t="s">
        <v>5148</v>
      </c>
      <c r="K1058" t="s">
        <v>5043</v>
      </c>
      <c r="L1058" t="str">
        <f>IFERROR(INDEX(Plan2!E:E,MATCH(F1058,Plan2!I:I,0)),"NULL")</f>
        <v>CAERN</v>
      </c>
      <c r="M1058" s="3" t="s">
        <v>5047</v>
      </c>
      <c r="N1058">
        <v>50</v>
      </c>
      <c r="O1058" t="s">
        <v>5043</v>
      </c>
      <c r="P1058" s="4">
        <v>42401</v>
      </c>
      <c r="Q1058" s="5" t="s">
        <v>5046</v>
      </c>
      <c r="R1058" s="4">
        <v>44228</v>
      </c>
      <c r="S1058" s="6" t="s">
        <v>5046</v>
      </c>
      <c r="T1058" t="s">
        <v>1364</v>
      </c>
      <c r="U1058" s="3" t="s">
        <v>5046</v>
      </c>
      <c r="V1058">
        <v>0</v>
      </c>
      <c r="W1058" s="3" t="s">
        <v>5047</v>
      </c>
      <c r="X1058" s="7" t="s">
        <v>5317</v>
      </c>
      <c r="Y1058" s="3" t="s">
        <v>5043</v>
      </c>
      <c r="Z1058">
        <v>0</v>
      </c>
      <c r="AA1058" s="3" t="s">
        <v>5046</v>
      </c>
      <c r="AB1058" t="s">
        <v>28</v>
      </c>
      <c r="AC1058" s="3" t="s">
        <v>5046</v>
      </c>
      <c r="AD1058" t="s">
        <v>1365</v>
      </c>
      <c r="AE1058" s="3" t="s">
        <v>5046</v>
      </c>
      <c r="AF1058" t="s">
        <v>24</v>
      </c>
      <c r="AG1058" s="3" t="s">
        <v>5046</v>
      </c>
      <c r="AH1058">
        <v>0</v>
      </c>
      <c r="AI1058" s="3" t="s">
        <v>5046</v>
      </c>
      <c r="AJ1058" t="s">
        <v>25</v>
      </c>
      <c r="AK1058" s="3" t="s">
        <v>5049</v>
      </c>
      <c r="AL1058" t="s">
        <v>2</v>
      </c>
    </row>
    <row r="1059" spans="1:38" x14ac:dyDescent="0.25">
      <c r="A1059" s="2" t="s">
        <v>5041</v>
      </c>
      <c r="B1059">
        <v>1059</v>
      </c>
      <c r="C1059" t="s">
        <v>5043</v>
      </c>
      <c r="D1059" t="s">
        <v>5044</v>
      </c>
      <c r="E1059" s="3" t="s">
        <v>5047</v>
      </c>
      <c r="F1059">
        <v>1827</v>
      </c>
      <c r="G1059" t="s">
        <v>2</v>
      </c>
      <c r="H1059">
        <f>IFERROR(INDEX(Plan2!C:C,MATCH(F1059,Plan2!I:I,0)),"NULL")</f>
        <v>12</v>
      </c>
      <c r="I1059" t="s">
        <v>2</v>
      </c>
      <c r="J1059" t="s">
        <v>5148</v>
      </c>
      <c r="K1059" t="s">
        <v>5043</v>
      </c>
      <c r="L1059" t="str">
        <f>IFERROR(INDEX(Plan2!E:E,MATCH(F1059,Plan2!I:I,0)),"NULL")</f>
        <v>CAERN</v>
      </c>
      <c r="M1059" s="3" t="s">
        <v>5047</v>
      </c>
      <c r="N1059">
        <v>50</v>
      </c>
      <c r="O1059" t="s">
        <v>5043</v>
      </c>
      <c r="P1059" s="4">
        <v>42948</v>
      </c>
      <c r="Q1059" s="5" t="s">
        <v>5046</v>
      </c>
      <c r="R1059" s="4">
        <v>44774</v>
      </c>
      <c r="S1059" s="6" t="s">
        <v>5046</v>
      </c>
      <c r="T1059" t="s">
        <v>1366</v>
      </c>
      <c r="U1059" s="3" t="s">
        <v>5046</v>
      </c>
      <c r="V1059">
        <v>0</v>
      </c>
      <c r="W1059" s="3" t="s">
        <v>5047</v>
      </c>
      <c r="X1059" s="7" t="s">
        <v>5447</v>
      </c>
      <c r="Y1059" s="3" t="s">
        <v>5043</v>
      </c>
      <c r="Z1059">
        <v>0</v>
      </c>
      <c r="AA1059" s="3" t="s">
        <v>5046</v>
      </c>
      <c r="AB1059" t="s">
        <v>28</v>
      </c>
      <c r="AC1059" s="3" t="s">
        <v>5046</v>
      </c>
      <c r="AD1059" t="s">
        <v>1367</v>
      </c>
      <c r="AE1059" s="3" t="s">
        <v>5046</v>
      </c>
      <c r="AF1059" t="s">
        <v>24</v>
      </c>
      <c r="AG1059" s="3" t="s">
        <v>5046</v>
      </c>
      <c r="AH1059">
        <v>0</v>
      </c>
      <c r="AI1059" s="3" t="s">
        <v>5046</v>
      </c>
      <c r="AJ1059" t="s">
        <v>25</v>
      </c>
      <c r="AK1059" s="3" t="s">
        <v>5049</v>
      </c>
      <c r="AL1059" t="s">
        <v>2</v>
      </c>
    </row>
    <row r="1060" spans="1:38" x14ac:dyDescent="0.25">
      <c r="A1060" s="2" t="s">
        <v>5041</v>
      </c>
      <c r="B1060">
        <v>1060</v>
      </c>
      <c r="C1060" t="s">
        <v>5043</v>
      </c>
      <c r="D1060" t="s">
        <v>5044</v>
      </c>
      <c r="E1060" s="3" t="s">
        <v>5047</v>
      </c>
      <c r="F1060">
        <v>1827</v>
      </c>
      <c r="G1060" t="s">
        <v>2</v>
      </c>
      <c r="H1060">
        <f>IFERROR(INDEX(Plan2!C:C,MATCH(F1060,Plan2!I:I,0)),"NULL")</f>
        <v>12</v>
      </c>
      <c r="I1060" t="s">
        <v>2</v>
      </c>
      <c r="J1060" t="s">
        <v>5148</v>
      </c>
      <c r="K1060" t="s">
        <v>5043</v>
      </c>
      <c r="L1060" t="str">
        <f>IFERROR(INDEX(Plan2!E:E,MATCH(F1060,Plan2!I:I,0)),"NULL")</f>
        <v>CAERN</v>
      </c>
      <c r="M1060" s="3" t="s">
        <v>5047</v>
      </c>
      <c r="N1060">
        <v>50</v>
      </c>
      <c r="O1060" t="s">
        <v>5043</v>
      </c>
      <c r="P1060" s="4">
        <v>43101</v>
      </c>
      <c r="Q1060" s="5" t="s">
        <v>5046</v>
      </c>
      <c r="R1060" s="4">
        <v>44927</v>
      </c>
      <c r="S1060" s="6" t="s">
        <v>5046</v>
      </c>
      <c r="T1060" t="s">
        <v>1368</v>
      </c>
      <c r="U1060" s="3" t="s">
        <v>5046</v>
      </c>
      <c r="V1060">
        <v>0</v>
      </c>
      <c r="W1060" s="3" t="s">
        <v>5047</v>
      </c>
      <c r="X1060" s="7" t="s">
        <v>5447</v>
      </c>
      <c r="Y1060" s="3" t="s">
        <v>5043</v>
      </c>
      <c r="Z1060">
        <v>0</v>
      </c>
      <c r="AA1060" s="3" t="s">
        <v>5046</v>
      </c>
      <c r="AB1060" t="s">
        <v>28</v>
      </c>
      <c r="AC1060" s="3" t="s">
        <v>5046</v>
      </c>
      <c r="AD1060" t="s">
        <v>1369</v>
      </c>
      <c r="AE1060" s="3" t="s">
        <v>5046</v>
      </c>
      <c r="AF1060" t="s">
        <v>24</v>
      </c>
      <c r="AG1060" s="3" t="s">
        <v>5046</v>
      </c>
      <c r="AH1060">
        <v>0</v>
      </c>
      <c r="AI1060" s="3" t="s">
        <v>5046</v>
      </c>
      <c r="AJ1060" t="s">
        <v>25</v>
      </c>
      <c r="AK1060" s="3" t="s">
        <v>5049</v>
      </c>
      <c r="AL1060" t="s">
        <v>2</v>
      </c>
    </row>
    <row r="1061" spans="1:38" x14ac:dyDescent="0.25">
      <c r="A1061" s="2" t="s">
        <v>5041</v>
      </c>
      <c r="B1061">
        <v>1061</v>
      </c>
      <c r="C1061" t="s">
        <v>5043</v>
      </c>
      <c r="D1061" t="s">
        <v>5044</v>
      </c>
      <c r="E1061" s="3" t="s">
        <v>5047</v>
      </c>
      <c r="F1061">
        <v>1827</v>
      </c>
      <c r="G1061" t="s">
        <v>2</v>
      </c>
      <c r="H1061">
        <f>IFERROR(INDEX(Plan2!C:C,MATCH(F1061,Plan2!I:I,0)),"NULL")</f>
        <v>12</v>
      </c>
      <c r="I1061" t="s">
        <v>2</v>
      </c>
      <c r="J1061" t="s">
        <v>5148</v>
      </c>
      <c r="K1061" t="s">
        <v>5043</v>
      </c>
      <c r="L1061" t="str">
        <f>IFERROR(INDEX(Plan2!E:E,MATCH(F1061,Plan2!I:I,0)),"NULL")</f>
        <v>CAERN</v>
      </c>
      <c r="M1061" s="3" t="s">
        <v>5047</v>
      </c>
      <c r="N1061">
        <v>50</v>
      </c>
      <c r="O1061" t="s">
        <v>5043</v>
      </c>
      <c r="P1061" s="4">
        <v>43191</v>
      </c>
      <c r="Q1061" s="5" t="s">
        <v>5046</v>
      </c>
      <c r="R1061" s="4">
        <v>45017</v>
      </c>
      <c r="S1061" s="6" t="s">
        <v>5046</v>
      </c>
      <c r="T1061" t="s">
        <v>1370</v>
      </c>
      <c r="U1061" s="3" t="s">
        <v>5046</v>
      </c>
      <c r="V1061">
        <v>0</v>
      </c>
      <c r="W1061" s="3" t="s">
        <v>5047</v>
      </c>
      <c r="X1061" s="7" t="s">
        <v>5447</v>
      </c>
      <c r="Y1061" s="3" t="s">
        <v>5043</v>
      </c>
      <c r="Z1061">
        <v>0</v>
      </c>
      <c r="AA1061" s="3" t="s">
        <v>5046</v>
      </c>
      <c r="AB1061" t="s">
        <v>28</v>
      </c>
      <c r="AC1061" s="3" t="s">
        <v>5046</v>
      </c>
      <c r="AD1061" t="s">
        <v>1371</v>
      </c>
      <c r="AE1061" s="3" t="s">
        <v>5046</v>
      </c>
      <c r="AF1061" t="s">
        <v>24</v>
      </c>
      <c r="AG1061" s="3" t="s">
        <v>5046</v>
      </c>
      <c r="AH1061">
        <v>0</v>
      </c>
      <c r="AI1061" s="3" t="s">
        <v>5046</v>
      </c>
      <c r="AJ1061" t="s">
        <v>25</v>
      </c>
      <c r="AK1061" s="3" t="s">
        <v>5049</v>
      </c>
      <c r="AL1061" t="s">
        <v>2</v>
      </c>
    </row>
    <row r="1062" spans="1:38" x14ac:dyDescent="0.25">
      <c r="A1062" s="2" t="s">
        <v>5041</v>
      </c>
      <c r="B1062">
        <v>1062</v>
      </c>
      <c r="C1062" t="s">
        <v>5043</v>
      </c>
      <c r="D1062" t="s">
        <v>5045</v>
      </c>
      <c r="E1062" s="3" t="s">
        <v>5047</v>
      </c>
      <c r="F1062">
        <v>1940</v>
      </c>
      <c r="G1062" t="s">
        <v>2</v>
      </c>
      <c r="H1062">
        <f>IFERROR(INDEX(Plan2!C:C,MATCH(F1062,Plan2!I:I,0)),"NULL")</f>
        <v>1</v>
      </c>
      <c r="I1062" t="s">
        <v>2</v>
      </c>
      <c r="J1062" t="s">
        <v>5148</v>
      </c>
      <c r="K1062" t="s">
        <v>5043</v>
      </c>
      <c r="L1062" t="str">
        <f>IFERROR(INDEX(Plan2!E:E,MATCH(F1062,Plan2!I:I,0)),"NULL")</f>
        <v>SABARA</v>
      </c>
      <c r="M1062" s="3" t="s">
        <v>5047</v>
      </c>
      <c r="N1062">
        <v>50</v>
      </c>
      <c r="O1062" t="s">
        <v>5043</v>
      </c>
      <c r="P1062" s="4">
        <v>43252</v>
      </c>
      <c r="Q1062" s="5" t="s">
        <v>5046</v>
      </c>
      <c r="R1062" s="4">
        <v>45078</v>
      </c>
      <c r="S1062" s="6" t="s">
        <v>5046</v>
      </c>
      <c r="T1062" t="s">
        <v>1372</v>
      </c>
      <c r="U1062" s="3" t="s">
        <v>5046</v>
      </c>
      <c r="V1062">
        <v>0</v>
      </c>
      <c r="W1062" s="3" t="s">
        <v>5047</v>
      </c>
      <c r="X1062" s="7" t="s">
        <v>5429</v>
      </c>
      <c r="Y1062" s="3" t="s">
        <v>5043</v>
      </c>
      <c r="Z1062">
        <v>0</v>
      </c>
      <c r="AA1062" s="3" t="s">
        <v>5046</v>
      </c>
      <c r="AB1062" t="s">
        <v>28</v>
      </c>
      <c r="AC1062" s="3" t="s">
        <v>5046</v>
      </c>
      <c r="AD1062" t="s">
        <v>1373</v>
      </c>
      <c r="AE1062" s="3" t="s">
        <v>5046</v>
      </c>
      <c r="AF1062" t="s">
        <v>46</v>
      </c>
      <c r="AG1062" s="3" t="s">
        <v>5046</v>
      </c>
      <c r="AH1062">
        <v>0</v>
      </c>
      <c r="AI1062" s="3" t="s">
        <v>5046</v>
      </c>
      <c r="AJ1062" t="s">
        <v>25</v>
      </c>
      <c r="AK1062" s="3" t="s">
        <v>5049</v>
      </c>
      <c r="AL1062" t="s">
        <v>2</v>
      </c>
    </row>
    <row r="1063" spans="1:38" x14ac:dyDescent="0.25">
      <c r="A1063" s="2" t="s">
        <v>5041</v>
      </c>
      <c r="B1063">
        <v>1063</v>
      </c>
      <c r="C1063" t="s">
        <v>5043</v>
      </c>
      <c r="D1063" t="s">
        <v>5044</v>
      </c>
      <c r="E1063" s="3" t="s">
        <v>5047</v>
      </c>
      <c r="F1063">
        <v>1827</v>
      </c>
      <c r="G1063" t="s">
        <v>2</v>
      </c>
      <c r="H1063">
        <f>IFERROR(INDEX(Plan2!C:C,MATCH(F1063,Plan2!I:I,0)),"NULL")</f>
        <v>12</v>
      </c>
      <c r="I1063" t="s">
        <v>2</v>
      </c>
      <c r="J1063" t="s">
        <v>5148</v>
      </c>
      <c r="K1063" t="s">
        <v>5043</v>
      </c>
      <c r="L1063" t="str">
        <f>IFERROR(INDEX(Plan2!E:E,MATCH(F1063,Plan2!I:I,0)),"NULL")</f>
        <v>CAERN</v>
      </c>
      <c r="M1063" s="3" t="s">
        <v>5047</v>
      </c>
      <c r="N1063">
        <v>50</v>
      </c>
      <c r="O1063" t="s">
        <v>5043</v>
      </c>
      <c r="P1063" s="4">
        <v>42795</v>
      </c>
      <c r="Q1063" s="5" t="s">
        <v>5046</v>
      </c>
      <c r="R1063" s="4">
        <v>44621</v>
      </c>
      <c r="S1063" s="6" t="s">
        <v>5046</v>
      </c>
      <c r="T1063" t="s">
        <v>1374</v>
      </c>
      <c r="U1063" s="3" t="s">
        <v>5046</v>
      </c>
      <c r="V1063">
        <v>0</v>
      </c>
      <c r="W1063" s="3" t="s">
        <v>5047</v>
      </c>
      <c r="X1063" s="7" t="s">
        <v>5171</v>
      </c>
      <c r="Y1063" s="3" t="s">
        <v>5043</v>
      </c>
      <c r="Z1063">
        <v>0</v>
      </c>
      <c r="AA1063" s="3" t="s">
        <v>5046</v>
      </c>
      <c r="AB1063" t="s">
        <v>28</v>
      </c>
      <c r="AC1063" s="3" t="s">
        <v>5046</v>
      </c>
      <c r="AD1063" t="s">
        <v>1375</v>
      </c>
      <c r="AE1063" s="3" t="s">
        <v>5046</v>
      </c>
      <c r="AF1063" t="s">
        <v>24</v>
      </c>
      <c r="AG1063" s="3" t="s">
        <v>5046</v>
      </c>
      <c r="AH1063">
        <v>0</v>
      </c>
      <c r="AI1063" s="3" t="s">
        <v>5046</v>
      </c>
      <c r="AJ1063" t="s">
        <v>25</v>
      </c>
      <c r="AK1063" s="3" t="s">
        <v>5049</v>
      </c>
      <c r="AL1063" t="s">
        <v>2</v>
      </c>
    </row>
    <row r="1064" spans="1:38" x14ac:dyDescent="0.25">
      <c r="A1064" s="2" t="s">
        <v>5041</v>
      </c>
      <c r="B1064">
        <v>1064</v>
      </c>
      <c r="C1064" t="s">
        <v>5043</v>
      </c>
      <c r="D1064" t="s">
        <v>5044</v>
      </c>
      <c r="E1064" s="3" t="s">
        <v>5047</v>
      </c>
      <c r="F1064">
        <v>1763</v>
      </c>
      <c r="G1064" t="s">
        <v>2</v>
      </c>
      <c r="H1064">
        <f>IFERROR(INDEX(Plan2!C:C,MATCH(F1064,Plan2!I:I,0)),"NULL")</f>
        <v>14</v>
      </c>
      <c r="I1064" t="s">
        <v>2</v>
      </c>
      <c r="J1064" t="s">
        <v>5148</v>
      </c>
      <c r="K1064" t="s">
        <v>5043</v>
      </c>
      <c r="L1064" t="str">
        <f>IFERROR(INDEX(Plan2!E:E,MATCH(F1064,Plan2!I:I,0)),"NULL")</f>
        <v>CAGECE</v>
      </c>
      <c r="M1064" s="3" t="s">
        <v>5047</v>
      </c>
      <c r="N1064">
        <v>50</v>
      </c>
      <c r="O1064" t="s">
        <v>5043</v>
      </c>
      <c r="P1064" s="4">
        <v>42736</v>
      </c>
      <c r="Q1064" s="5" t="s">
        <v>5046</v>
      </c>
      <c r="R1064" s="4">
        <v>44562</v>
      </c>
      <c r="S1064" s="6" t="s">
        <v>5046</v>
      </c>
      <c r="T1064" t="s">
        <v>1376</v>
      </c>
      <c r="U1064" s="3" t="s">
        <v>5046</v>
      </c>
      <c r="V1064">
        <v>0</v>
      </c>
      <c r="W1064" s="3" t="s">
        <v>5047</v>
      </c>
      <c r="X1064" s="7" t="s">
        <v>5469</v>
      </c>
      <c r="Y1064" s="3" t="s">
        <v>5043</v>
      </c>
      <c r="Z1064">
        <v>0</v>
      </c>
      <c r="AA1064" s="3" t="s">
        <v>5046</v>
      </c>
      <c r="AB1064" t="s">
        <v>36</v>
      </c>
      <c r="AC1064" s="3" t="s">
        <v>5046</v>
      </c>
      <c r="AD1064">
        <v>244260</v>
      </c>
      <c r="AE1064" s="3" t="s">
        <v>5046</v>
      </c>
      <c r="AF1064" t="s">
        <v>24</v>
      </c>
      <c r="AG1064" s="3" t="s">
        <v>5046</v>
      </c>
      <c r="AH1064">
        <v>0</v>
      </c>
      <c r="AI1064" s="3" t="s">
        <v>5046</v>
      </c>
      <c r="AJ1064" t="s">
        <v>25</v>
      </c>
      <c r="AK1064" s="3" t="s">
        <v>5049</v>
      </c>
      <c r="AL1064" t="s">
        <v>2</v>
      </c>
    </row>
    <row r="1065" spans="1:38" x14ac:dyDescent="0.25">
      <c r="A1065" s="2" t="s">
        <v>5041</v>
      </c>
      <c r="B1065">
        <v>1065</v>
      </c>
      <c r="C1065" t="s">
        <v>5043</v>
      </c>
      <c r="D1065" t="s">
        <v>5044</v>
      </c>
      <c r="E1065" s="3" t="s">
        <v>5047</v>
      </c>
      <c r="F1065">
        <v>1763</v>
      </c>
      <c r="G1065" t="s">
        <v>2</v>
      </c>
      <c r="H1065">
        <f>IFERROR(INDEX(Plan2!C:C,MATCH(F1065,Plan2!I:I,0)),"NULL")</f>
        <v>14</v>
      </c>
      <c r="I1065" t="s">
        <v>2</v>
      </c>
      <c r="J1065" t="s">
        <v>5148</v>
      </c>
      <c r="K1065" t="s">
        <v>5043</v>
      </c>
      <c r="L1065" t="str">
        <f>IFERROR(INDEX(Plan2!E:E,MATCH(F1065,Plan2!I:I,0)),"NULL")</f>
        <v>CAGECE</v>
      </c>
      <c r="M1065" s="3" t="s">
        <v>5047</v>
      </c>
      <c r="N1065">
        <v>50</v>
      </c>
      <c r="O1065" t="s">
        <v>5043</v>
      </c>
      <c r="P1065" s="4">
        <v>42614</v>
      </c>
      <c r="Q1065" s="5" t="s">
        <v>5046</v>
      </c>
      <c r="R1065" s="4">
        <v>44440</v>
      </c>
      <c r="S1065" s="6" t="s">
        <v>5046</v>
      </c>
      <c r="T1065" t="s">
        <v>1377</v>
      </c>
      <c r="U1065" s="3" t="s">
        <v>5046</v>
      </c>
      <c r="V1065">
        <v>0</v>
      </c>
      <c r="W1065" s="3" t="s">
        <v>5047</v>
      </c>
      <c r="X1065" s="7" t="s">
        <v>5473</v>
      </c>
      <c r="Y1065" s="3" t="s">
        <v>5043</v>
      </c>
      <c r="Z1065">
        <v>0</v>
      </c>
      <c r="AA1065" s="3" t="s">
        <v>5046</v>
      </c>
      <c r="AB1065" t="s">
        <v>36</v>
      </c>
      <c r="AC1065" s="3" t="s">
        <v>5046</v>
      </c>
      <c r="AD1065">
        <v>244261</v>
      </c>
      <c r="AE1065" s="3" t="s">
        <v>5046</v>
      </c>
      <c r="AF1065" t="s">
        <v>24</v>
      </c>
      <c r="AG1065" s="3" t="s">
        <v>5046</v>
      </c>
      <c r="AH1065">
        <v>0</v>
      </c>
      <c r="AI1065" s="3" t="s">
        <v>5046</v>
      </c>
      <c r="AJ1065" t="s">
        <v>25</v>
      </c>
      <c r="AK1065" s="3" t="s">
        <v>5049</v>
      </c>
      <c r="AL1065" t="s">
        <v>2</v>
      </c>
    </row>
    <row r="1066" spans="1:38" x14ac:dyDescent="0.25">
      <c r="A1066" s="2" t="s">
        <v>5041</v>
      </c>
      <c r="B1066">
        <v>1066</v>
      </c>
      <c r="C1066" t="s">
        <v>5043</v>
      </c>
      <c r="D1066" t="s">
        <v>5044</v>
      </c>
      <c r="E1066" s="3" t="s">
        <v>5047</v>
      </c>
      <c r="F1066">
        <v>1763</v>
      </c>
      <c r="G1066" t="s">
        <v>2</v>
      </c>
      <c r="H1066">
        <f>IFERROR(INDEX(Plan2!C:C,MATCH(F1066,Plan2!I:I,0)),"NULL")</f>
        <v>14</v>
      </c>
      <c r="I1066" t="s">
        <v>2</v>
      </c>
      <c r="J1066" t="s">
        <v>5148</v>
      </c>
      <c r="K1066" t="s">
        <v>5043</v>
      </c>
      <c r="L1066" t="str">
        <f>IFERROR(INDEX(Plan2!E:E,MATCH(F1066,Plan2!I:I,0)),"NULL")</f>
        <v>CAGECE</v>
      </c>
      <c r="M1066" s="3" t="s">
        <v>5047</v>
      </c>
      <c r="N1066">
        <v>50</v>
      </c>
      <c r="O1066" t="s">
        <v>5043</v>
      </c>
      <c r="P1066" s="4">
        <v>42796</v>
      </c>
      <c r="Q1066" s="5" t="s">
        <v>5046</v>
      </c>
      <c r="R1066" s="4">
        <v>44621</v>
      </c>
      <c r="S1066" s="6" t="s">
        <v>5046</v>
      </c>
      <c r="T1066" t="s">
        <v>1378</v>
      </c>
      <c r="U1066" s="3" t="s">
        <v>5046</v>
      </c>
      <c r="V1066">
        <v>0</v>
      </c>
      <c r="W1066" s="3" t="s">
        <v>5047</v>
      </c>
      <c r="X1066" s="7" t="s">
        <v>5474</v>
      </c>
      <c r="Y1066" s="3" t="s">
        <v>5043</v>
      </c>
      <c r="Z1066">
        <v>0</v>
      </c>
      <c r="AA1066" s="3" t="s">
        <v>5046</v>
      </c>
      <c r="AB1066" t="s">
        <v>36</v>
      </c>
      <c r="AC1066" s="3" t="s">
        <v>5046</v>
      </c>
      <c r="AD1066">
        <v>244262</v>
      </c>
      <c r="AE1066" s="3" t="s">
        <v>5046</v>
      </c>
      <c r="AF1066" t="s">
        <v>24</v>
      </c>
      <c r="AG1066" s="3" t="s">
        <v>5046</v>
      </c>
      <c r="AH1066">
        <v>0</v>
      </c>
      <c r="AI1066" s="3" t="s">
        <v>5046</v>
      </c>
      <c r="AJ1066" t="s">
        <v>25</v>
      </c>
      <c r="AK1066" s="3" t="s">
        <v>5049</v>
      </c>
      <c r="AL1066" t="s">
        <v>2</v>
      </c>
    </row>
    <row r="1067" spans="1:38" x14ac:dyDescent="0.25">
      <c r="A1067" s="2" t="s">
        <v>5041</v>
      </c>
      <c r="B1067">
        <v>1067</v>
      </c>
      <c r="C1067" t="s">
        <v>5043</v>
      </c>
      <c r="D1067" t="s">
        <v>5044</v>
      </c>
      <c r="E1067" s="3" t="s">
        <v>5047</v>
      </c>
      <c r="F1067">
        <v>1763</v>
      </c>
      <c r="G1067" t="s">
        <v>2</v>
      </c>
      <c r="H1067">
        <f>IFERROR(INDEX(Plan2!C:C,MATCH(F1067,Plan2!I:I,0)),"NULL")</f>
        <v>14</v>
      </c>
      <c r="I1067" t="s">
        <v>2</v>
      </c>
      <c r="J1067" t="s">
        <v>5148</v>
      </c>
      <c r="K1067" t="s">
        <v>5043</v>
      </c>
      <c r="L1067" t="str">
        <f>IFERROR(INDEX(Plan2!E:E,MATCH(F1067,Plan2!I:I,0)),"NULL")</f>
        <v>CAGECE</v>
      </c>
      <c r="M1067" s="3" t="s">
        <v>5047</v>
      </c>
      <c r="N1067">
        <v>50</v>
      </c>
      <c r="O1067" t="s">
        <v>5043</v>
      </c>
      <c r="P1067" s="4">
        <v>42795</v>
      </c>
      <c r="Q1067" s="5" t="s">
        <v>5046</v>
      </c>
      <c r="R1067" s="4">
        <v>44621</v>
      </c>
      <c r="S1067" s="6" t="s">
        <v>5046</v>
      </c>
      <c r="T1067" t="s">
        <v>1379</v>
      </c>
      <c r="U1067" s="3" t="s">
        <v>5046</v>
      </c>
      <c r="V1067">
        <v>0</v>
      </c>
      <c r="W1067" s="3" t="s">
        <v>5047</v>
      </c>
      <c r="X1067" s="7" t="s">
        <v>5342</v>
      </c>
      <c r="Y1067" s="3" t="s">
        <v>5043</v>
      </c>
      <c r="Z1067">
        <v>0</v>
      </c>
      <c r="AA1067" s="3" t="s">
        <v>5046</v>
      </c>
      <c r="AB1067" t="s">
        <v>36</v>
      </c>
      <c r="AC1067" s="3" t="s">
        <v>5046</v>
      </c>
      <c r="AD1067">
        <v>244263</v>
      </c>
      <c r="AE1067" s="3" t="s">
        <v>5046</v>
      </c>
      <c r="AF1067" t="s">
        <v>24</v>
      </c>
      <c r="AG1067" s="3" t="s">
        <v>5046</v>
      </c>
      <c r="AH1067">
        <v>0</v>
      </c>
      <c r="AI1067" s="3" t="s">
        <v>5046</v>
      </c>
      <c r="AJ1067" t="s">
        <v>25</v>
      </c>
      <c r="AK1067" s="3" t="s">
        <v>5049</v>
      </c>
      <c r="AL1067" t="s">
        <v>2</v>
      </c>
    </row>
    <row r="1068" spans="1:38" x14ac:dyDescent="0.25">
      <c r="A1068" s="2" t="s">
        <v>5041</v>
      </c>
      <c r="B1068">
        <v>1068</v>
      </c>
      <c r="C1068" t="s">
        <v>5043</v>
      </c>
      <c r="D1068" t="s">
        <v>5044</v>
      </c>
      <c r="E1068" s="3" t="s">
        <v>5047</v>
      </c>
      <c r="F1068">
        <v>1763</v>
      </c>
      <c r="G1068" t="s">
        <v>2</v>
      </c>
      <c r="H1068">
        <f>IFERROR(INDEX(Plan2!C:C,MATCH(F1068,Plan2!I:I,0)),"NULL")</f>
        <v>14</v>
      </c>
      <c r="I1068" t="s">
        <v>2</v>
      </c>
      <c r="J1068" t="s">
        <v>5148</v>
      </c>
      <c r="K1068" t="s">
        <v>5043</v>
      </c>
      <c r="L1068" t="str">
        <f>IFERROR(INDEX(Plan2!E:E,MATCH(F1068,Plan2!I:I,0)),"NULL")</f>
        <v>CAGECE</v>
      </c>
      <c r="M1068" s="3" t="s">
        <v>5047</v>
      </c>
      <c r="N1068">
        <v>50</v>
      </c>
      <c r="O1068" t="s">
        <v>5043</v>
      </c>
      <c r="P1068" s="4">
        <v>42736</v>
      </c>
      <c r="Q1068" s="5" t="s">
        <v>5046</v>
      </c>
      <c r="R1068" s="4">
        <v>44562</v>
      </c>
      <c r="S1068" s="6" t="s">
        <v>5046</v>
      </c>
      <c r="T1068" t="s">
        <v>1380</v>
      </c>
      <c r="U1068" s="3" t="s">
        <v>5046</v>
      </c>
      <c r="V1068">
        <v>0</v>
      </c>
      <c r="W1068" s="3" t="s">
        <v>5047</v>
      </c>
      <c r="X1068" s="7" t="s">
        <v>5332</v>
      </c>
      <c r="Y1068" s="3" t="s">
        <v>5043</v>
      </c>
      <c r="Z1068">
        <v>0</v>
      </c>
      <c r="AA1068" s="3" t="s">
        <v>5046</v>
      </c>
      <c r="AB1068" t="s">
        <v>36</v>
      </c>
      <c r="AC1068" s="3" t="s">
        <v>5046</v>
      </c>
      <c r="AD1068">
        <v>244264</v>
      </c>
      <c r="AE1068" s="3" t="s">
        <v>5046</v>
      </c>
      <c r="AF1068" t="s">
        <v>24</v>
      </c>
      <c r="AG1068" s="3" t="s">
        <v>5046</v>
      </c>
      <c r="AH1068">
        <v>0</v>
      </c>
      <c r="AI1068" s="3" t="s">
        <v>5046</v>
      </c>
      <c r="AJ1068" t="s">
        <v>25</v>
      </c>
      <c r="AK1068" s="3" t="s">
        <v>5049</v>
      </c>
      <c r="AL1068" t="s">
        <v>2</v>
      </c>
    </row>
    <row r="1069" spans="1:38" x14ac:dyDescent="0.25">
      <c r="A1069" s="2" t="s">
        <v>5041</v>
      </c>
      <c r="B1069">
        <v>1069</v>
      </c>
      <c r="C1069" t="s">
        <v>5043</v>
      </c>
      <c r="D1069" t="s">
        <v>5044</v>
      </c>
      <c r="E1069" s="3" t="s">
        <v>5047</v>
      </c>
      <c r="F1069">
        <v>1763</v>
      </c>
      <c r="G1069" t="s">
        <v>2</v>
      </c>
      <c r="H1069">
        <f>IFERROR(INDEX(Plan2!C:C,MATCH(F1069,Plan2!I:I,0)),"NULL")</f>
        <v>14</v>
      </c>
      <c r="I1069" t="s">
        <v>2</v>
      </c>
      <c r="J1069" t="s">
        <v>5148</v>
      </c>
      <c r="K1069" t="s">
        <v>5043</v>
      </c>
      <c r="L1069" t="str">
        <f>IFERROR(INDEX(Plan2!E:E,MATCH(F1069,Plan2!I:I,0)),"NULL")</f>
        <v>CAGECE</v>
      </c>
      <c r="M1069" s="3" t="s">
        <v>5047</v>
      </c>
      <c r="N1069">
        <v>50</v>
      </c>
      <c r="O1069" t="s">
        <v>5043</v>
      </c>
      <c r="P1069" s="4">
        <v>42795</v>
      </c>
      <c r="Q1069" s="5" t="s">
        <v>5046</v>
      </c>
      <c r="R1069" s="4">
        <v>44621</v>
      </c>
      <c r="S1069" s="6" t="s">
        <v>5046</v>
      </c>
      <c r="T1069" t="s">
        <v>1381</v>
      </c>
      <c r="U1069" s="3" t="s">
        <v>5046</v>
      </c>
      <c r="V1069">
        <v>0</v>
      </c>
      <c r="W1069" s="3" t="s">
        <v>5047</v>
      </c>
      <c r="X1069" s="7" t="s">
        <v>5466</v>
      </c>
      <c r="Y1069" s="3" t="s">
        <v>5043</v>
      </c>
      <c r="Z1069">
        <v>0</v>
      </c>
      <c r="AA1069" s="3" t="s">
        <v>5046</v>
      </c>
      <c r="AB1069" t="s">
        <v>36</v>
      </c>
      <c r="AC1069" s="3" t="s">
        <v>5046</v>
      </c>
      <c r="AD1069">
        <v>244267</v>
      </c>
      <c r="AE1069" s="3" t="s">
        <v>5046</v>
      </c>
      <c r="AF1069" t="s">
        <v>24</v>
      </c>
      <c r="AG1069" s="3" t="s">
        <v>5046</v>
      </c>
      <c r="AH1069">
        <v>0</v>
      </c>
      <c r="AI1069" s="3" t="s">
        <v>5046</v>
      </c>
      <c r="AJ1069" t="s">
        <v>25</v>
      </c>
      <c r="AK1069" s="3" t="s">
        <v>5049</v>
      </c>
      <c r="AL1069" t="s">
        <v>2</v>
      </c>
    </row>
    <row r="1070" spans="1:38" x14ac:dyDescent="0.25">
      <c r="A1070" s="2" t="s">
        <v>5041</v>
      </c>
      <c r="B1070">
        <v>1070</v>
      </c>
      <c r="C1070" t="s">
        <v>5043</v>
      </c>
      <c r="D1070" t="s">
        <v>5044</v>
      </c>
      <c r="E1070" s="3" t="s">
        <v>5047</v>
      </c>
      <c r="F1070">
        <v>1763</v>
      </c>
      <c r="G1070" t="s">
        <v>2</v>
      </c>
      <c r="H1070">
        <f>IFERROR(INDEX(Plan2!C:C,MATCH(F1070,Plan2!I:I,0)),"NULL")</f>
        <v>14</v>
      </c>
      <c r="I1070" t="s">
        <v>2</v>
      </c>
      <c r="J1070" t="s">
        <v>5148</v>
      </c>
      <c r="K1070" t="s">
        <v>5043</v>
      </c>
      <c r="L1070" t="str">
        <f>IFERROR(INDEX(Plan2!E:E,MATCH(F1070,Plan2!I:I,0)),"NULL")</f>
        <v>CAGECE</v>
      </c>
      <c r="M1070" s="3" t="s">
        <v>5047</v>
      </c>
      <c r="N1070">
        <v>50</v>
      </c>
      <c r="O1070" t="s">
        <v>5043</v>
      </c>
      <c r="P1070" s="4">
        <v>42705</v>
      </c>
      <c r="Q1070" s="5" t="s">
        <v>5046</v>
      </c>
      <c r="R1070" s="4">
        <v>44531</v>
      </c>
      <c r="S1070" s="6" t="s">
        <v>5046</v>
      </c>
      <c r="T1070" t="s">
        <v>1382</v>
      </c>
      <c r="U1070" s="3" t="s">
        <v>5046</v>
      </c>
      <c r="V1070">
        <v>0</v>
      </c>
      <c r="W1070" s="3" t="s">
        <v>5047</v>
      </c>
      <c r="X1070" s="7" t="s">
        <v>5398</v>
      </c>
      <c r="Y1070" s="3" t="s">
        <v>5043</v>
      </c>
      <c r="Z1070">
        <v>0</v>
      </c>
      <c r="AA1070" s="3" t="s">
        <v>5046</v>
      </c>
      <c r="AB1070" t="s">
        <v>36</v>
      </c>
      <c r="AC1070" s="3" t="s">
        <v>5046</v>
      </c>
      <c r="AD1070">
        <v>244268</v>
      </c>
      <c r="AE1070" s="3" t="s">
        <v>5046</v>
      </c>
      <c r="AF1070" t="s">
        <v>24</v>
      </c>
      <c r="AG1070" s="3" t="s">
        <v>5046</v>
      </c>
      <c r="AH1070">
        <v>0</v>
      </c>
      <c r="AI1070" s="3" t="s">
        <v>5046</v>
      </c>
      <c r="AJ1070" t="s">
        <v>25</v>
      </c>
      <c r="AK1070" s="3" t="s">
        <v>5049</v>
      </c>
      <c r="AL1070" t="s">
        <v>2</v>
      </c>
    </row>
    <row r="1071" spans="1:38" x14ac:dyDescent="0.25">
      <c r="A1071" s="2" t="s">
        <v>5041</v>
      </c>
      <c r="B1071">
        <v>1071</v>
      </c>
      <c r="C1071" t="s">
        <v>5043</v>
      </c>
      <c r="D1071" t="s">
        <v>5044</v>
      </c>
      <c r="E1071" s="3" t="s">
        <v>5047</v>
      </c>
      <c r="F1071">
        <v>1763</v>
      </c>
      <c r="G1071" t="s">
        <v>2</v>
      </c>
      <c r="H1071">
        <f>IFERROR(INDEX(Plan2!C:C,MATCH(F1071,Plan2!I:I,0)),"NULL")</f>
        <v>14</v>
      </c>
      <c r="I1071" t="s">
        <v>2</v>
      </c>
      <c r="J1071" t="s">
        <v>5148</v>
      </c>
      <c r="K1071" t="s">
        <v>5043</v>
      </c>
      <c r="L1071" t="str">
        <f>IFERROR(INDEX(Plan2!E:E,MATCH(F1071,Plan2!I:I,0)),"NULL")</f>
        <v>CAGECE</v>
      </c>
      <c r="M1071" s="3" t="s">
        <v>5047</v>
      </c>
      <c r="N1071">
        <v>50</v>
      </c>
      <c r="O1071" t="s">
        <v>5043</v>
      </c>
      <c r="P1071" s="4">
        <v>42795</v>
      </c>
      <c r="Q1071" s="5" t="s">
        <v>5046</v>
      </c>
      <c r="R1071" s="4">
        <v>44621</v>
      </c>
      <c r="S1071" s="6" t="s">
        <v>5046</v>
      </c>
      <c r="T1071" t="s">
        <v>1383</v>
      </c>
      <c r="U1071" s="3" t="s">
        <v>5046</v>
      </c>
      <c r="V1071">
        <v>0</v>
      </c>
      <c r="W1071" s="3" t="s">
        <v>5047</v>
      </c>
      <c r="X1071" s="7" t="s">
        <v>5342</v>
      </c>
      <c r="Y1071" s="3" t="s">
        <v>5043</v>
      </c>
      <c r="Z1071">
        <v>0</v>
      </c>
      <c r="AA1071" s="3" t="s">
        <v>5046</v>
      </c>
      <c r="AB1071" t="s">
        <v>36</v>
      </c>
      <c r="AC1071" s="3" t="s">
        <v>5046</v>
      </c>
      <c r="AD1071">
        <v>244271</v>
      </c>
      <c r="AE1071" s="3" t="s">
        <v>5046</v>
      </c>
      <c r="AF1071" t="s">
        <v>24</v>
      </c>
      <c r="AG1071" s="3" t="s">
        <v>5046</v>
      </c>
      <c r="AH1071">
        <v>0</v>
      </c>
      <c r="AI1071" s="3" t="s">
        <v>5046</v>
      </c>
      <c r="AJ1071" t="s">
        <v>25</v>
      </c>
      <c r="AK1071" s="3" t="s">
        <v>5049</v>
      </c>
      <c r="AL1071" t="s">
        <v>2</v>
      </c>
    </row>
    <row r="1072" spans="1:38" x14ac:dyDescent="0.25">
      <c r="A1072" s="2" t="s">
        <v>5041</v>
      </c>
      <c r="B1072">
        <v>1072</v>
      </c>
      <c r="C1072" t="s">
        <v>5043</v>
      </c>
      <c r="D1072" t="s">
        <v>5045</v>
      </c>
      <c r="E1072" s="3" t="s">
        <v>5047</v>
      </c>
      <c r="F1072">
        <v>1940</v>
      </c>
      <c r="G1072" t="s">
        <v>2</v>
      </c>
      <c r="H1072">
        <f>IFERROR(INDEX(Plan2!C:C,MATCH(F1072,Plan2!I:I,0)),"NULL")</f>
        <v>1</v>
      </c>
      <c r="I1072" t="s">
        <v>2</v>
      </c>
      <c r="J1072" t="s">
        <v>5148</v>
      </c>
      <c r="K1072" t="s">
        <v>5043</v>
      </c>
      <c r="L1072" t="str">
        <f>IFERROR(INDEX(Plan2!E:E,MATCH(F1072,Plan2!I:I,0)),"NULL")</f>
        <v>SABARA</v>
      </c>
      <c r="M1072" s="3" t="s">
        <v>5047</v>
      </c>
      <c r="N1072">
        <v>50</v>
      </c>
      <c r="O1072" t="s">
        <v>5043</v>
      </c>
      <c r="P1072" s="4">
        <v>43313</v>
      </c>
      <c r="Q1072" s="5" t="s">
        <v>5046</v>
      </c>
      <c r="R1072" s="4">
        <v>45139</v>
      </c>
      <c r="S1072" s="6" t="s">
        <v>5046</v>
      </c>
      <c r="T1072" t="s">
        <v>1384</v>
      </c>
      <c r="U1072" s="3" t="s">
        <v>5046</v>
      </c>
      <c r="V1072">
        <v>0</v>
      </c>
      <c r="W1072" s="3" t="s">
        <v>5047</v>
      </c>
      <c r="X1072" s="7" t="s">
        <v>5171</v>
      </c>
      <c r="Y1072" s="3" t="s">
        <v>5043</v>
      </c>
      <c r="Z1072">
        <v>0</v>
      </c>
      <c r="AA1072" s="3" t="s">
        <v>5046</v>
      </c>
      <c r="AB1072" t="s">
        <v>28</v>
      </c>
      <c r="AC1072" s="3" t="s">
        <v>5046</v>
      </c>
      <c r="AD1072">
        <v>2450</v>
      </c>
      <c r="AE1072" s="3" t="s">
        <v>5046</v>
      </c>
      <c r="AF1072" t="s">
        <v>46</v>
      </c>
      <c r="AG1072" s="3" t="s">
        <v>5046</v>
      </c>
      <c r="AH1072">
        <v>0</v>
      </c>
      <c r="AI1072" s="3" t="s">
        <v>5046</v>
      </c>
      <c r="AJ1072" t="s">
        <v>25</v>
      </c>
      <c r="AK1072" s="3" t="s">
        <v>5049</v>
      </c>
      <c r="AL1072" t="s">
        <v>2</v>
      </c>
    </row>
    <row r="1073" spans="1:38" x14ac:dyDescent="0.25">
      <c r="A1073" s="2" t="s">
        <v>5041</v>
      </c>
      <c r="B1073">
        <v>1073</v>
      </c>
      <c r="C1073" t="s">
        <v>5043</v>
      </c>
      <c r="D1073" t="s">
        <v>5044</v>
      </c>
      <c r="E1073" s="3" t="s">
        <v>5047</v>
      </c>
      <c r="F1073">
        <v>1827</v>
      </c>
      <c r="G1073" t="s">
        <v>2</v>
      </c>
      <c r="H1073">
        <f>IFERROR(INDEX(Plan2!C:C,MATCH(F1073,Plan2!I:I,0)),"NULL")</f>
        <v>12</v>
      </c>
      <c r="I1073" t="s">
        <v>2</v>
      </c>
      <c r="J1073" t="s">
        <v>5148</v>
      </c>
      <c r="K1073" t="s">
        <v>5043</v>
      </c>
      <c r="L1073" t="str">
        <f>IFERROR(INDEX(Plan2!E:E,MATCH(F1073,Plan2!I:I,0)),"NULL")</f>
        <v>CAERN</v>
      </c>
      <c r="M1073" s="3" t="s">
        <v>5047</v>
      </c>
      <c r="N1073">
        <v>50</v>
      </c>
      <c r="O1073" t="s">
        <v>5043</v>
      </c>
      <c r="P1073" s="4">
        <v>42461</v>
      </c>
      <c r="Q1073" s="5" t="s">
        <v>5046</v>
      </c>
      <c r="R1073" s="4">
        <v>44287</v>
      </c>
      <c r="S1073" s="6" t="s">
        <v>5046</v>
      </c>
      <c r="T1073" t="s">
        <v>1385</v>
      </c>
      <c r="U1073" s="3" t="s">
        <v>5046</v>
      </c>
      <c r="V1073">
        <v>0</v>
      </c>
      <c r="W1073" s="3" t="s">
        <v>5047</v>
      </c>
      <c r="X1073" s="7" t="s">
        <v>5174</v>
      </c>
      <c r="Y1073" s="3" t="s">
        <v>5043</v>
      </c>
      <c r="Z1073">
        <v>0</v>
      </c>
      <c r="AA1073" s="3" t="s">
        <v>5046</v>
      </c>
      <c r="AB1073" t="s">
        <v>28</v>
      </c>
      <c r="AC1073" s="3" t="s">
        <v>5046</v>
      </c>
      <c r="AD1073">
        <v>2457</v>
      </c>
      <c r="AE1073" s="3" t="s">
        <v>5046</v>
      </c>
      <c r="AF1073" t="s">
        <v>24</v>
      </c>
      <c r="AG1073" s="3" t="s">
        <v>5046</v>
      </c>
      <c r="AH1073">
        <v>0</v>
      </c>
      <c r="AI1073" s="3" t="s">
        <v>5046</v>
      </c>
      <c r="AJ1073" t="s">
        <v>25</v>
      </c>
      <c r="AK1073" s="3" t="s">
        <v>5049</v>
      </c>
      <c r="AL1073" t="s">
        <v>2</v>
      </c>
    </row>
    <row r="1074" spans="1:38" x14ac:dyDescent="0.25">
      <c r="A1074" s="2" t="s">
        <v>5041</v>
      </c>
      <c r="B1074">
        <v>1074</v>
      </c>
      <c r="C1074" t="s">
        <v>5043</v>
      </c>
      <c r="D1074" t="s">
        <v>5045</v>
      </c>
      <c r="E1074" s="3" t="s">
        <v>5047</v>
      </c>
      <c r="F1074">
        <v>1940</v>
      </c>
      <c r="G1074" t="s">
        <v>2</v>
      </c>
      <c r="H1074">
        <f>IFERROR(INDEX(Plan2!C:C,MATCH(F1074,Plan2!I:I,0)),"NULL")</f>
        <v>1</v>
      </c>
      <c r="I1074" t="s">
        <v>2</v>
      </c>
      <c r="J1074" t="s">
        <v>5148</v>
      </c>
      <c r="K1074" t="s">
        <v>5043</v>
      </c>
      <c r="L1074" t="str">
        <f>IFERROR(INDEX(Plan2!E:E,MATCH(F1074,Plan2!I:I,0)),"NULL")</f>
        <v>SABARA</v>
      </c>
      <c r="M1074" s="3" t="s">
        <v>5047</v>
      </c>
      <c r="N1074">
        <v>50</v>
      </c>
      <c r="O1074" t="s">
        <v>5043</v>
      </c>
      <c r="P1074" s="4">
        <v>43101</v>
      </c>
      <c r="Q1074" s="5" t="s">
        <v>5046</v>
      </c>
      <c r="R1074" s="4">
        <v>44927</v>
      </c>
      <c r="S1074" s="6" t="s">
        <v>5046</v>
      </c>
      <c r="T1074" t="s">
        <v>1386</v>
      </c>
      <c r="U1074" s="3" t="s">
        <v>5046</v>
      </c>
      <c r="V1074">
        <v>0</v>
      </c>
      <c r="W1074" s="3" t="s">
        <v>5047</v>
      </c>
      <c r="X1074" s="7" t="s">
        <v>5303</v>
      </c>
      <c r="Y1074" s="3" t="s">
        <v>5043</v>
      </c>
      <c r="Z1074">
        <v>0</v>
      </c>
      <c r="AA1074" s="3" t="s">
        <v>5046</v>
      </c>
      <c r="AB1074" t="s">
        <v>28</v>
      </c>
      <c r="AC1074" s="3" t="s">
        <v>5046</v>
      </c>
      <c r="AD1074">
        <v>2459</v>
      </c>
      <c r="AE1074" s="3" t="s">
        <v>5046</v>
      </c>
      <c r="AF1074" t="s">
        <v>46</v>
      </c>
      <c r="AG1074" s="3" t="s">
        <v>5046</v>
      </c>
      <c r="AH1074">
        <v>0</v>
      </c>
      <c r="AI1074" s="3" t="s">
        <v>5046</v>
      </c>
      <c r="AJ1074" t="s">
        <v>25</v>
      </c>
      <c r="AK1074" s="3" t="s">
        <v>5049</v>
      </c>
      <c r="AL1074" t="s">
        <v>2</v>
      </c>
    </row>
    <row r="1075" spans="1:38" x14ac:dyDescent="0.25">
      <c r="A1075" s="2" t="s">
        <v>5041</v>
      </c>
      <c r="B1075">
        <v>1075</v>
      </c>
      <c r="C1075" t="s">
        <v>5043</v>
      </c>
      <c r="D1075" t="s">
        <v>5044</v>
      </c>
      <c r="E1075" s="3" t="s">
        <v>5047</v>
      </c>
      <c r="F1075">
        <v>1852</v>
      </c>
      <c r="G1075" t="s">
        <v>2</v>
      </c>
      <c r="H1075">
        <f>IFERROR(INDEX(Plan2!C:C,MATCH(F1075,Plan2!I:I,0)),"NULL")</f>
        <v>18</v>
      </c>
      <c r="I1075" t="s">
        <v>2</v>
      </c>
      <c r="J1075" t="s">
        <v>5148</v>
      </c>
      <c r="K1075" t="s">
        <v>5043</v>
      </c>
      <c r="L1075" t="str">
        <f>IFERROR(INDEX(Plan2!E:E,MATCH(F1075,Plan2!I:I,0)),"NULL")</f>
        <v>COMPESA</v>
      </c>
      <c r="M1075" s="3" t="s">
        <v>5047</v>
      </c>
      <c r="N1075">
        <v>50</v>
      </c>
      <c r="O1075" t="s">
        <v>5043</v>
      </c>
      <c r="P1075" s="4">
        <v>43132</v>
      </c>
      <c r="Q1075" s="5" t="s">
        <v>5046</v>
      </c>
      <c r="R1075" s="4">
        <v>44958</v>
      </c>
      <c r="S1075" s="6" t="s">
        <v>5046</v>
      </c>
      <c r="T1075" t="s">
        <v>1387</v>
      </c>
      <c r="U1075" s="3" t="s">
        <v>5046</v>
      </c>
      <c r="V1075">
        <v>0</v>
      </c>
      <c r="W1075" s="3" t="s">
        <v>5047</v>
      </c>
      <c r="X1075" s="7" t="s">
        <v>5414</v>
      </c>
      <c r="Y1075" s="3" t="s">
        <v>5043</v>
      </c>
      <c r="Z1075">
        <v>0</v>
      </c>
      <c r="AA1075" s="3" t="s">
        <v>5046</v>
      </c>
      <c r="AB1075" t="s">
        <v>28</v>
      </c>
      <c r="AC1075" s="3" t="s">
        <v>5046</v>
      </c>
      <c r="AD1075">
        <v>246</v>
      </c>
      <c r="AE1075" s="3" t="s">
        <v>5046</v>
      </c>
      <c r="AF1075" t="s">
        <v>24</v>
      </c>
      <c r="AG1075" s="3" t="s">
        <v>5046</v>
      </c>
      <c r="AH1075">
        <v>0</v>
      </c>
      <c r="AI1075" s="3" t="s">
        <v>5046</v>
      </c>
      <c r="AJ1075" t="s">
        <v>25</v>
      </c>
      <c r="AK1075" s="3" t="s">
        <v>5049</v>
      </c>
      <c r="AL1075" t="s">
        <v>2</v>
      </c>
    </row>
    <row r="1076" spans="1:38" x14ac:dyDescent="0.25">
      <c r="A1076" s="2" t="s">
        <v>5041</v>
      </c>
      <c r="B1076">
        <v>1076</v>
      </c>
      <c r="C1076" t="s">
        <v>5043</v>
      </c>
      <c r="D1076" t="s">
        <v>5044</v>
      </c>
      <c r="E1076" s="3" t="s">
        <v>5047</v>
      </c>
      <c r="F1076">
        <v>1852</v>
      </c>
      <c r="G1076" t="s">
        <v>2</v>
      </c>
      <c r="H1076">
        <f>IFERROR(INDEX(Plan2!C:C,MATCH(F1076,Plan2!I:I,0)),"NULL")</f>
        <v>18</v>
      </c>
      <c r="I1076" t="s">
        <v>2</v>
      </c>
      <c r="J1076" t="s">
        <v>5148</v>
      </c>
      <c r="K1076" t="s">
        <v>5043</v>
      </c>
      <c r="L1076" t="str">
        <f>IFERROR(INDEX(Plan2!E:E,MATCH(F1076,Plan2!I:I,0)),"NULL")</f>
        <v>COMPESA</v>
      </c>
      <c r="M1076" s="3" t="s">
        <v>5047</v>
      </c>
      <c r="N1076">
        <v>50</v>
      </c>
      <c r="O1076" t="s">
        <v>5043</v>
      </c>
      <c r="P1076" s="4">
        <v>41699</v>
      </c>
      <c r="Q1076" s="5" t="s">
        <v>5046</v>
      </c>
      <c r="R1076" s="4">
        <v>43525</v>
      </c>
      <c r="S1076" s="6" t="s">
        <v>5046</v>
      </c>
      <c r="T1076" t="s">
        <v>1388</v>
      </c>
      <c r="U1076" s="3" t="s">
        <v>5046</v>
      </c>
      <c r="V1076">
        <v>0</v>
      </c>
      <c r="W1076" s="3" t="s">
        <v>5047</v>
      </c>
      <c r="X1076" s="7" t="s">
        <v>5432</v>
      </c>
      <c r="Y1076" s="3" t="s">
        <v>5043</v>
      </c>
      <c r="Z1076">
        <v>0</v>
      </c>
      <c r="AA1076" s="3" t="s">
        <v>5046</v>
      </c>
      <c r="AB1076" t="s">
        <v>28</v>
      </c>
      <c r="AC1076" s="3" t="s">
        <v>5046</v>
      </c>
      <c r="AD1076">
        <v>247</v>
      </c>
      <c r="AE1076" s="3" t="s">
        <v>5046</v>
      </c>
      <c r="AF1076" t="s">
        <v>24</v>
      </c>
      <c r="AG1076" s="3" t="s">
        <v>5046</v>
      </c>
      <c r="AH1076">
        <v>0</v>
      </c>
      <c r="AI1076" s="3" t="s">
        <v>5046</v>
      </c>
      <c r="AJ1076" t="s">
        <v>25</v>
      </c>
      <c r="AK1076" s="3" t="s">
        <v>5049</v>
      </c>
      <c r="AL1076" t="s">
        <v>2</v>
      </c>
    </row>
    <row r="1077" spans="1:38" x14ac:dyDescent="0.25">
      <c r="A1077" s="2" t="s">
        <v>5041</v>
      </c>
      <c r="B1077">
        <v>1077</v>
      </c>
      <c r="C1077" t="s">
        <v>5043</v>
      </c>
      <c r="D1077" t="s">
        <v>5044</v>
      </c>
      <c r="E1077" s="3" t="s">
        <v>5047</v>
      </c>
      <c r="F1077">
        <v>1763</v>
      </c>
      <c r="G1077" t="s">
        <v>2</v>
      </c>
      <c r="H1077">
        <f>IFERROR(INDEX(Plan2!C:C,MATCH(F1077,Plan2!I:I,0)),"NULL")</f>
        <v>14</v>
      </c>
      <c r="I1077" t="s">
        <v>2</v>
      </c>
      <c r="J1077" t="s">
        <v>5148</v>
      </c>
      <c r="K1077" t="s">
        <v>5043</v>
      </c>
      <c r="L1077" t="str">
        <f>IFERROR(INDEX(Plan2!E:E,MATCH(F1077,Plan2!I:I,0)),"NULL")</f>
        <v>CAGECE</v>
      </c>
      <c r="M1077" s="3" t="s">
        <v>5047</v>
      </c>
      <c r="N1077">
        <v>50</v>
      </c>
      <c r="O1077" t="s">
        <v>5043</v>
      </c>
      <c r="P1077" s="4">
        <v>42795</v>
      </c>
      <c r="Q1077" s="5" t="s">
        <v>5046</v>
      </c>
      <c r="R1077" s="4">
        <v>44621</v>
      </c>
      <c r="S1077" s="6" t="s">
        <v>5046</v>
      </c>
      <c r="T1077" t="s">
        <v>1389</v>
      </c>
      <c r="U1077" s="3" t="s">
        <v>5046</v>
      </c>
      <c r="V1077">
        <v>0</v>
      </c>
      <c r="W1077" s="3" t="s">
        <v>5047</v>
      </c>
      <c r="X1077" s="7" t="s">
        <v>5332</v>
      </c>
      <c r="Y1077" s="3" t="s">
        <v>5043</v>
      </c>
      <c r="Z1077">
        <v>0</v>
      </c>
      <c r="AA1077" s="3" t="s">
        <v>5046</v>
      </c>
      <c r="AB1077" t="s">
        <v>36</v>
      </c>
      <c r="AC1077" s="3" t="s">
        <v>5046</v>
      </c>
      <c r="AD1077">
        <v>247854</v>
      </c>
      <c r="AE1077" s="3" t="s">
        <v>5046</v>
      </c>
      <c r="AF1077" t="s">
        <v>24</v>
      </c>
      <c r="AG1077" s="3" t="s">
        <v>5046</v>
      </c>
      <c r="AH1077">
        <v>0</v>
      </c>
      <c r="AI1077" s="3" t="s">
        <v>5046</v>
      </c>
      <c r="AJ1077" t="s">
        <v>25</v>
      </c>
      <c r="AK1077" s="3" t="s">
        <v>5049</v>
      </c>
      <c r="AL1077" t="s">
        <v>2</v>
      </c>
    </row>
    <row r="1078" spans="1:38" x14ac:dyDescent="0.25">
      <c r="A1078" s="2" t="s">
        <v>5041</v>
      </c>
      <c r="B1078">
        <v>1078</v>
      </c>
      <c r="C1078" t="s">
        <v>5043</v>
      </c>
      <c r="D1078" t="s">
        <v>5044</v>
      </c>
      <c r="E1078" s="3" t="s">
        <v>5047</v>
      </c>
      <c r="F1078">
        <v>1763</v>
      </c>
      <c r="G1078" t="s">
        <v>2</v>
      </c>
      <c r="H1078">
        <f>IFERROR(INDEX(Plan2!C:C,MATCH(F1078,Plan2!I:I,0)),"NULL")</f>
        <v>14</v>
      </c>
      <c r="I1078" t="s">
        <v>2</v>
      </c>
      <c r="J1078" t="s">
        <v>5148</v>
      </c>
      <c r="K1078" t="s">
        <v>5043</v>
      </c>
      <c r="L1078" t="str">
        <f>IFERROR(INDEX(Plan2!E:E,MATCH(F1078,Plan2!I:I,0)),"NULL")</f>
        <v>CAGECE</v>
      </c>
      <c r="M1078" s="3" t="s">
        <v>5047</v>
      </c>
      <c r="N1078">
        <v>50</v>
      </c>
      <c r="O1078" t="s">
        <v>5043</v>
      </c>
      <c r="P1078" s="4">
        <v>42917</v>
      </c>
      <c r="Q1078" s="5" t="s">
        <v>5046</v>
      </c>
      <c r="R1078" s="4">
        <v>44743</v>
      </c>
      <c r="S1078" s="6" t="s">
        <v>5046</v>
      </c>
      <c r="T1078" t="s">
        <v>1390</v>
      </c>
      <c r="U1078" s="3" t="s">
        <v>5046</v>
      </c>
      <c r="V1078">
        <v>0</v>
      </c>
      <c r="W1078" s="3" t="s">
        <v>5047</v>
      </c>
      <c r="X1078" s="7" t="s">
        <v>5473</v>
      </c>
      <c r="Y1078" s="3" t="s">
        <v>5043</v>
      </c>
      <c r="Z1078">
        <v>0</v>
      </c>
      <c r="AA1078" s="3" t="s">
        <v>5046</v>
      </c>
      <c r="AB1078" t="s">
        <v>36</v>
      </c>
      <c r="AC1078" s="3" t="s">
        <v>5046</v>
      </c>
      <c r="AD1078">
        <v>247855</v>
      </c>
      <c r="AE1078" s="3" t="s">
        <v>5046</v>
      </c>
      <c r="AF1078" t="s">
        <v>24</v>
      </c>
      <c r="AG1078" s="3" t="s">
        <v>5046</v>
      </c>
      <c r="AH1078">
        <v>0</v>
      </c>
      <c r="AI1078" s="3" t="s">
        <v>5046</v>
      </c>
      <c r="AJ1078" t="s">
        <v>25</v>
      </c>
      <c r="AK1078" s="3" t="s">
        <v>5049</v>
      </c>
      <c r="AL1078" t="s">
        <v>2</v>
      </c>
    </row>
    <row r="1079" spans="1:38" x14ac:dyDescent="0.25">
      <c r="A1079" s="2" t="s">
        <v>5041</v>
      </c>
      <c r="B1079">
        <v>1079</v>
      </c>
      <c r="C1079" t="s">
        <v>5043</v>
      </c>
      <c r="D1079" t="s">
        <v>5044</v>
      </c>
      <c r="E1079" s="3" t="s">
        <v>5047</v>
      </c>
      <c r="F1079">
        <v>1763</v>
      </c>
      <c r="G1079" t="s">
        <v>2</v>
      </c>
      <c r="H1079">
        <f>IFERROR(INDEX(Plan2!C:C,MATCH(F1079,Plan2!I:I,0)),"NULL")</f>
        <v>14</v>
      </c>
      <c r="I1079" t="s">
        <v>2</v>
      </c>
      <c r="J1079" t="s">
        <v>5148</v>
      </c>
      <c r="K1079" t="s">
        <v>5043</v>
      </c>
      <c r="L1079" t="str">
        <f>IFERROR(INDEX(Plan2!E:E,MATCH(F1079,Plan2!I:I,0)),"NULL")</f>
        <v>CAGECE</v>
      </c>
      <c r="M1079" s="3" t="s">
        <v>5047</v>
      </c>
      <c r="N1079">
        <v>50</v>
      </c>
      <c r="O1079" t="s">
        <v>5043</v>
      </c>
      <c r="P1079" s="4">
        <v>42856</v>
      </c>
      <c r="Q1079" s="5" t="s">
        <v>5046</v>
      </c>
      <c r="R1079" s="4">
        <v>44682</v>
      </c>
      <c r="S1079" s="6" t="s">
        <v>5046</v>
      </c>
      <c r="T1079" t="s">
        <v>1391</v>
      </c>
      <c r="U1079" s="3" t="s">
        <v>5046</v>
      </c>
      <c r="V1079">
        <v>0</v>
      </c>
      <c r="W1079" s="3" t="s">
        <v>5047</v>
      </c>
      <c r="X1079" s="7" t="s">
        <v>5475</v>
      </c>
      <c r="Y1079" s="3" t="s">
        <v>5043</v>
      </c>
      <c r="Z1079">
        <v>0</v>
      </c>
      <c r="AA1079" s="3" t="s">
        <v>5046</v>
      </c>
      <c r="AB1079" t="s">
        <v>36</v>
      </c>
      <c r="AC1079" s="3" t="s">
        <v>5046</v>
      </c>
      <c r="AD1079">
        <v>247856</v>
      </c>
      <c r="AE1079" s="3" t="s">
        <v>5046</v>
      </c>
      <c r="AF1079" t="s">
        <v>24</v>
      </c>
      <c r="AG1079" s="3" t="s">
        <v>5046</v>
      </c>
      <c r="AH1079">
        <v>0</v>
      </c>
      <c r="AI1079" s="3" t="s">
        <v>5046</v>
      </c>
      <c r="AJ1079" t="s">
        <v>25</v>
      </c>
      <c r="AK1079" s="3" t="s">
        <v>5049</v>
      </c>
      <c r="AL1079" t="s">
        <v>2</v>
      </c>
    </row>
    <row r="1080" spans="1:38" x14ac:dyDescent="0.25">
      <c r="A1080" s="2" t="s">
        <v>5041</v>
      </c>
      <c r="B1080">
        <v>1080</v>
      </c>
      <c r="C1080" t="s">
        <v>5043</v>
      </c>
      <c r="D1080" t="s">
        <v>5044</v>
      </c>
      <c r="E1080" s="3" t="s">
        <v>5047</v>
      </c>
      <c r="F1080">
        <v>1763</v>
      </c>
      <c r="G1080" t="s">
        <v>2</v>
      </c>
      <c r="H1080">
        <f>IFERROR(INDEX(Plan2!C:C,MATCH(F1080,Plan2!I:I,0)),"NULL")</f>
        <v>14</v>
      </c>
      <c r="I1080" t="s">
        <v>2</v>
      </c>
      <c r="J1080" t="s">
        <v>5148</v>
      </c>
      <c r="K1080" t="s">
        <v>5043</v>
      </c>
      <c r="L1080" t="str">
        <f>IFERROR(INDEX(Plan2!E:E,MATCH(F1080,Plan2!I:I,0)),"NULL")</f>
        <v>CAGECE</v>
      </c>
      <c r="M1080" s="3" t="s">
        <v>5047</v>
      </c>
      <c r="N1080">
        <v>50</v>
      </c>
      <c r="O1080" t="s">
        <v>5043</v>
      </c>
      <c r="P1080" s="4">
        <v>42583</v>
      </c>
      <c r="Q1080" s="5" t="s">
        <v>5046</v>
      </c>
      <c r="R1080" s="4">
        <v>44409</v>
      </c>
      <c r="S1080" s="6" t="s">
        <v>5046</v>
      </c>
      <c r="T1080" t="s">
        <v>1392</v>
      </c>
      <c r="U1080" s="3" t="s">
        <v>5046</v>
      </c>
      <c r="V1080">
        <v>0</v>
      </c>
      <c r="W1080" s="3" t="s">
        <v>5047</v>
      </c>
      <c r="X1080" s="7" t="s">
        <v>5340</v>
      </c>
      <c r="Y1080" s="3" t="s">
        <v>5043</v>
      </c>
      <c r="Z1080">
        <v>0</v>
      </c>
      <c r="AA1080" s="3" t="s">
        <v>5046</v>
      </c>
      <c r="AB1080" t="s">
        <v>36</v>
      </c>
      <c r="AC1080" s="3" t="s">
        <v>5046</v>
      </c>
      <c r="AD1080">
        <v>247857</v>
      </c>
      <c r="AE1080" s="3" t="s">
        <v>5046</v>
      </c>
      <c r="AF1080" t="s">
        <v>24</v>
      </c>
      <c r="AG1080" s="3" t="s">
        <v>5046</v>
      </c>
      <c r="AH1080">
        <v>0</v>
      </c>
      <c r="AI1080" s="3" t="s">
        <v>5046</v>
      </c>
      <c r="AJ1080" t="s">
        <v>25</v>
      </c>
      <c r="AK1080" s="3" t="s">
        <v>5049</v>
      </c>
      <c r="AL1080" t="s">
        <v>2</v>
      </c>
    </row>
    <row r="1081" spans="1:38" x14ac:dyDescent="0.25">
      <c r="A1081" s="2" t="s">
        <v>5041</v>
      </c>
      <c r="B1081">
        <v>1081</v>
      </c>
      <c r="C1081" t="s">
        <v>5043</v>
      </c>
      <c r="D1081" t="s">
        <v>5044</v>
      </c>
      <c r="E1081" s="3" t="s">
        <v>5047</v>
      </c>
      <c r="F1081">
        <v>1763</v>
      </c>
      <c r="G1081" t="s">
        <v>2</v>
      </c>
      <c r="H1081">
        <f>IFERROR(INDEX(Plan2!C:C,MATCH(F1081,Plan2!I:I,0)),"NULL")</f>
        <v>14</v>
      </c>
      <c r="I1081" t="s">
        <v>2</v>
      </c>
      <c r="J1081" t="s">
        <v>5148</v>
      </c>
      <c r="K1081" t="s">
        <v>5043</v>
      </c>
      <c r="L1081" t="str">
        <f>IFERROR(INDEX(Plan2!E:E,MATCH(F1081,Plan2!I:I,0)),"NULL")</f>
        <v>CAGECE</v>
      </c>
      <c r="M1081" s="3" t="s">
        <v>5047</v>
      </c>
      <c r="N1081">
        <v>50</v>
      </c>
      <c r="O1081" t="s">
        <v>5043</v>
      </c>
      <c r="P1081" s="4">
        <v>42795</v>
      </c>
      <c r="Q1081" s="5" t="s">
        <v>5046</v>
      </c>
      <c r="R1081" s="4">
        <v>44621</v>
      </c>
      <c r="S1081" s="6" t="s">
        <v>5046</v>
      </c>
      <c r="T1081" t="s">
        <v>1393</v>
      </c>
      <c r="U1081" s="3" t="s">
        <v>5046</v>
      </c>
      <c r="V1081">
        <v>0</v>
      </c>
      <c r="W1081" s="3" t="s">
        <v>5047</v>
      </c>
      <c r="X1081" s="7" t="s">
        <v>5476</v>
      </c>
      <c r="Y1081" s="3" t="s">
        <v>5043</v>
      </c>
      <c r="Z1081">
        <v>0</v>
      </c>
      <c r="AA1081" s="3" t="s">
        <v>5046</v>
      </c>
      <c r="AB1081" t="s">
        <v>36</v>
      </c>
      <c r="AC1081" s="3" t="s">
        <v>5046</v>
      </c>
      <c r="AD1081">
        <v>247858</v>
      </c>
      <c r="AE1081" s="3" t="s">
        <v>5046</v>
      </c>
      <c r="AF1081" t="s">
        <v>24</v>
      </c>
      <c r="AG1081" s="3" t="s">
        <v>5046</v>
      </c>
      <c r="AH1081">
        <v>0</v>
      </c>
      <c r="AI1081" s="3" t="s">
        <v>5046</v>
      </c>
      <c r="AJ1081" t="s">
        <v>25</v>
      </c>
      <c r="AK1081" s="3" t="s">
        <v>5049</v>
      </c>
      <c r="AL1081" t="s">
        <v>2</v>
      </c>
    </row>
    <row r="1082" spans="1:38" x14ac:dyDescent="0.25">
      <c r="A1082" s="2" t="s">
        <v>5041</v>
      </c>
      <c r="B1082">
        <v>1082</v>
      </c>
      <c r="C1082" t="s">
        <v>5043</v>
      </c>
      <c r="D1082" t="s">
        <v>5044</v>
      </c>
      <c r="E1082" s="3" t="s">
        <v>5047</v>
      </c>
      <c r="F1082">
        <v>1763</v>
      </c>
      <c r="G1082" t="s">
        <v>2</v>
      </c>
      <c r="H1082">
        <f>IFERROR(INDEX(Plan2!C:C,MATCH(F1082,Plan2!I:I,0)),"NULL")</f>
        <v>14</v>
      </c>
      <c r="I1082" t="s">
        <v>2</v>
      </c>
      <c r="J1082" t="s">
        <v>5148</v>
      </c>
      <c r="K1082" t="s">
        <v>5043</v>
      </c>
      <c r="L1082" t="str">
        <f>IFERROR(INDEX(Plan2!E:E,MATCH(F1082,Plan2!I:I,0)),"NULL")</f>
        <v>CAGECE</v>
      </c>
      <c r="M1082" s="3" t="s">
        <v>5047</v>
      </c>
      <c r="N1082">
        <v>50</v>
      </c>
      <c r="O1082" t="s">
        <v>5043</v>
      </c>
      <c r="P1082" s="4">
        <v>42705</v>
      </c>
      <c r="Q1082" s="5" t="s">
        <v>5046</v>
      </c>
      <c r="R1082" s="4">
        <v>44531</v>
      </c>
      <c r="S1082" s="6" t="s">
        <v>5046</v>
      </c>
      <c r="T1082" t="s">
        <v>1394</v>
      </c>
      <c r="U1082" s="3" t="s">
        <v>5046</v>
      </c>
      <c r="V1082">
        <v>0</v>
      </c>
      <c r="W1082" s="3" t="s">
        <v>5047</v>
      </c>
      <c r="X1082" s="7" t="s">
        <v>5340</v>
      </c>
      <c r="Y1082" s="3" t="s">
        <v>5043</v>
      </c>
      <c r="Z1082">
        <v>0</v>
      </c>
      <c r="AA1082" s="3" t="s">
        <v>5046</v>
      </c>
      <c r="AB1082" t="s">
        <v>36</v>
      </c>
      <c r="AC1082" s="3" t="s">
        <v>5046</v>
      </c>
      <c r="AD1082">
        <v>247859</v>
      </c>
      <c r="AE1082" s="3" t="s">
        <v>5046</v>
      </c>
      <c r="AF1082" t="s">
        <v>24</v>
      </c>
      <c r="AG1082" s="3" t="s">
        <v>5046</v>
      </c>
      <c r="AH1082">
        <v>0</v>
      </c>
      <c r="AI1082" s="3" t="s">
        <v>5046</v>
      </c>
      <c r="AJ1082" t="s">
        <v>25</v>
      </c>
      <c r="AK1082" s="3" t="s">
        <v>5049</v>
      </c>
      <c r="AL1082" t="s">
        <v>2</v>
      </c>
    </row>
    <row r="1083" spans="1:38" x14ac:dyDescent="0.25">
      <c r="A1083" s="2" t="s">
        <v>5041</v>
      </c>
      <c r="B1083">
        <v>1083</v>
      </c>
      <c r="C1083" t="s">
        <v>5043</v>
      </c>
      <c r="D1083" t="s">
        <v>5044</v>
      </c>
      <c r="E1083" s="3" t="s">
        <v>5047</v>
      </c>
      <c r="F1083">
        <v>1763</v>
      </c>
      <c r="G1083" t="s">
        <v>2</v>
      </c>
      <c r="H1083">
        <f>IFERROR(INDEX(Plan2!C:C,MATCH(F1083,Plan2!I:I,0)),"NULL")</f>
        <v>14</v>
      </c>
      <c r="I1083" t="s">
        <v>2</v>
      </c>
      <c r="J1083" t="s">
        <v>5148</v>
      </c>
      <c r="K1083" t="s">
        <v>5043</v>
      </c>
      <c r="L1083" t="str">
        <f>IFERROR(INDEX(Plan2!E:E,MATCH(F1083,Plan2!I:I,0)),"NULL")</f>
        <v>CAGECE</v>
      </c>
      <c r="M1083" s="3" t="s">
        <v>5047</v>
      </c>
      <c r="N1083">
        <v>50</v>
      </c>
      <c r="O1083" t="s">
        <v>5043</v>
      </c>
      <c r="P1083" s="4">
        <v>42795</v>
      </c>
      <c r="Q1083" s="5" t="s">
        <v>5046</v>
      </c>
      <c r="R1083" s="4">
        <v>44621</v>
      </c>
      <c r="S1083" s="6" t="s">
        <v>5046</v>
      </c>
      <c r="T1083" t="s">
        <v>1395</v>
      </c>
      <c r="U1083" s="3" t="s">
        <v>5046</v>
      </c>
      <c r="V1083">
        <v>0</v>
      </c>
      <c r="W1083" s="3" t="s">
        <v>5047</v>
      </c>
      <c r="X1083" s="7" t="s">
        <v>5342</v>
      </c>
      <c r="Y1083" s="3" t="s">
        <v>5043</v>
      </c>
      <c r="Z1083">
        <v>0</v>
      </c>
      <c r="AA1083" s="3" t="s">
        <v>5046</v>
      </c>
      <c r="AB1083" t="s">
        <v>36</v>
      </c>
      <c r="AC1083" s="3" t="s">
        <v>5046</v>
      </c>
      <c r="AD1083">
        <v>247861</v>
      </c>
      <c r="AE1083" s="3" t="s">
        <v>5046</v>
      </c>
      <c r="AF1083" t="s">
        <v>24</v>
      </c>
      <c r="AG1083" s="3" t="s">
        <v>5046</v>
      </c>
      <c r="AH1083">
        <v>0</v>
      </c>
      <c r="AI1083" s="3" t="s">
        <v>5046</v>
      </c>
      <c r="AJ1083" t="s">
        <v>25</v>
      </c>
      <c r="AK1083" s="3" t="s">
        <v>5049</v>
      </c>
      <c r="AL1083" t="s">
        <v>2</v>
      </c>
    </row>
    <row r="1084" spans="1:38" x14ac:dyDescent="0.25">
      <c r="A1084" s="2" t="s">
        <v>5041</v>
      </c>
      <c r="B1084">
        <v>1084</v>
      </c>
      <c r="C1084" t="s">
        <v>5043</v>
      </c>
      <c r="D1084" t="s">
        <v>5044</v>
      </c>
      <c r="E1084" s="3" t="s">
        <v>5047</v>
      </c>
      <c r="F1084">
        <v>1763</v>
      </c>
      <c r="G1084" t="s">
        <v>2</v>
      </c>
      <c r="H1084">
        <f>IFERROR(INDEX(Plan2!C:C,MATCH(F1084,Plan2!I:I,0)),"NULL")</f>
        <v>14</v>
      </c>
      <c r="I1084" t="s">
        <v>2</v>
      </c>
      <c r="J1084" t="s">
        <v>5148</v>
      </c>
      <c r="K1084" t="s">
        <v>5043</v>
      </c>
      <c r="L1084" t="str">
        <f>IFERROR(INDEX(Plan2!E:E,MATCH(F1084,Plan2!I:I,0)),"NULL")</f>
        <v>CAGECE</v>
      </c>
      <c r="M1084" s="3" t="s">
        <v>5047</v>
      </c>
      <c r="N1084">
        <v>50</v>
      </c>
      <c r="O1084" t="s">
        <v>5043</v>
      </c>
      <c r="P1084" s="4">
        <v>42826</v>
      </c>
      <c r="Q1084" s="5" t="s">
        <v>5046</v>
      </c>
      <c r="R1084" s="4">
        <v>44652</v>
      </c>
      <c r="S1084" s="6" t="s">
        <v>5046</v>
      </c>
      <c r="T1084" t="s">
        <v>1396</v>
      </c>
      <c r="U1084" s="3" t="s">
        <v>5046</v>
      </c>
      <c r="V1084">
        <v>0</v>
      </c>
      <c r="W1084" s="3" t="s">
        <v>5047</v>
      </c>
      <c r="X1084" s="7" t="s">
        <v>5396</v>
      </c>
      <c r="Y1084" s="3" t="s">
        <v>5043</v>
      </c>
      <c r="Z1084">
        <v>0</v>
      </c>
      <c r="AA1084" s="3" t="s">
        <v>5046</v>
      </c>
      <c r="AB1084" t="s">
        <v>36</v>
      </c>
      <c r="AC1084" s="3" t="s">
        <v>5046</v>
      </c>
      <c r="AD1084">
        <v>247862</v>
      </c>
      <c r="AE1084" s="3" t="s">
        <v>5046</v>
      </c>
      <c r="AF1084" t="s">
        <v>24</v>
      </c>
      <c r="AG1084" s="3" t="s">
        <v>5046</v>
      </c>
      <c r="AH1084">
        <v>0</v>
      </c>
      <c r="AI1084" s="3" t="s">
        <v>5046</v>
      </c>
      <c r="AJ1084" t="s">
        <v>25</v>
      </c>
      <c r="AK1084" s="3" t="s">
        <v>5049</v>
      </c>
      <c r="AL1084" t="s">
        <v>2</v>
      </c>
    </row>
    <row r="1085" spans="1:38" x14ac:dyDescent="0.25">
      <c r="A1085" s="2" t="s">
        <v>5041</v>
      </c>
      <c r="B1085">
        <v>1085</v>
      </c>
      <c r="C1085" t="s">
        <v>5043</v>
      </c>
      <c r="D1085" t="s">
        <v>5044</v>
      </c>
      <c r="E1085" s="3" t="s">
        <v>5047</v>
      </c>
      <c r="F1085">
        <v>1763</v>
      </c>
      <c r="G1085" t="s">
        <v>2</v>
      </c>
      <c r="H1085">
        <f>IFERROR(INDEX(Plan2!C:C,MATCH(F1085,Plan2!I:I,0)),"NULL")</f>
        <v>14</v>
      </c>
      <c r="I1085" t="s">
        <v>2</v>
      </c>
      <c r="J1085" t="s">
        <v>5148</v>
      </c>
      <c r="K1085" t="s">
        <v>5043</v>
      </c>
      <c r="L1085" t="str">
        <f>IFERROR(INDEX(Plan2!E:E,MATCH(F1085,Plan2!I:I,0)),"NULL")</f>
        <v>CAGECE</v>
      </c>
      <c r="M1085" s="3" t="s">
        <v>5047</v>
      </c>
      <c r="N1085">
        <v>50</v>
      </c>
      <c r="O1085" t="s">
        <v>5043</v>
      </c>
      <c r="P1085" s="4">
        <v>42856</v>
      </c>
      <c r="Q1085" s="5" t="s">
        <v>5046</v>
      </c>
      <c r="R1085" s="4">
        <v>44682</v>
      </c>
      <c r="S1085" s="6" t="s">
        <v>5046</v>
      </c>
      <c r="T1085" t="s">
        <v>1397</v>
      </c>
      <c r="U1085" s="3" t="s">
        <v>5046</v>
      </c>
      <c r="V1085">
        <v>0</v>
      </c>
      <c r="W1085" s="3" t="s">
        <v>5047</v>
      </c>
      <c r="X1085" s="7" t="s">
        <v>5340</v>
      </c>
      <c r="Y1085" s="3" t="s">
        <v>5043</v>
      </c>
      <c r="Z1085">
        <v>0</v>
      </c>
      <c r="AA1085" s="3" t="s">
        <v>5046</v>
      </c>
      <c r="AB1085" t="s">
        <v>36</v>
      </c>
      <c r="AC1085" s="3" t="s">
        <v>5046</v>
      </c>
      <c r="AD1085">
        <v>247864</v>
      </c>
      <c r="AE1085" s="3" t="s">
        <v>5046</v>
      </c>
      <c r="AF1085" t="s">
        <v>24</v>
      </c>
      <c r="AG1085" s="3" t="s">
        <v>5046</v>
      </c>
      <c r="AH1085">
        <v>0</v>
      </c>
      <c r="AI1085" s="3" t="s">
        <v>5046</v>
      </c>
      <c r="AJ1085" t="s">
        <v>25</v>
      </c>
      <c r="AK1085" s="3" t="s">
        <v>5049</v>
      </c>
      <c r="AL1085" t="s">
        <v>2</v>
      </c>
    </row>
    <row r="1086" spans="1:38" x14ac:dyDescent="0.25">
      <c r="A1086" s="2" t="s">
        <v>5041</v>
      </c>
      <c r="B1086">
        <v>1086</v>
      </c>
      <c r="C1086" t="s">
        <v>5043</v>
      </c>
      <c r="D1086" t="s">
        <v>5044</v>
      </c>
      <c r="E1086" s="3" t="s">
        <v>5047</v>
      </c>
      <c r="F1086">
        <v>1763</v>
      </c>
      <c r="G1086" t="s">
        <v>2</v>
      </c>
      <c r="H1086">
        <f>IFERROR(INDEX(Plan2!C:C,MATCH(F1086,Plan2!I:I,0)),"NULL")</f>
        <v>14</v>
      </c>
      <c r="I1086" t="s">
        <v>2</v>
      </c>
      <c r="J1086" t="s">
        <v>5148</v>
      </c>
      <c r="K1086" t="s">
        <v>5043</v>
      </c>
      <c r="L1086" t="str">
        <f>IFERROR(INDEX(Plan2!E:E,MATCH(F1086,Plan2!I:I,0)),"NULL")</f>
        <v>CAGECE</v>
      </c>
      <c r="M1086" s="3" t="s">
        <v>5047</v>
      </c>
      <c r="N1086">
        <v>50</v>
      </c>
      <c r="O1086" t="s">
        <v>5043</v>
      </c>
      <c r="P1086" s="4">
        <v>42795</v>
      </c>
      <c r="Q1086" s="5" t="s">
        <v>5046</v>
      </c>
      <c r="R1086" s="4">
        <v>44621</v>
      </c>
      <c r="S1086" s="6" t="s">
        <v>5046</v>
      </c>
      <c r="T1086" t="s">
        <v>1398</v>
      </c>
      <c r="U1086" s="3" t="s">
        <v>5046</v>
      </c>
      <c r="V1086">
        <v>0</v>
      </c>
      <c r="W1086" s="3" t="s">
        <v>5047</v>
      </c>
      <c r="X1086" s="7" t="s">
        <v>5473</v>
      </c>
      <c r="Y1086" s="3" t="s">
        <v>5043</v>
      </c>
      <c r="Z1086">
        <v>0</v>
      </c>
      <c r="AA1086" s="3" t="s">
        <v>5046</v>
      </c>
      <c r="AB1086" t="s">
        <v>36</v>
      </c>
      <c r="AC1086" s="3" t="s">
        <v>5046</v>
      </c>
      <c r="AD1086">
        <v>247865</v>
      </c>
      <c r="AE1086" s="3" t="s">
        <v>5046</v>
      </c>
      <c r="AF1086" t="s">
        <v>24</v>
      </c>
      <c r="AG1086" s="3" t="s">
        <v>5046</v>
      </c>
      <c r="AH1086">
        <v>0</v>
      </c>
      <c r="AI1086" s="3" t="s">
        <v>5046</v>
      </c>
      <c r="AJ1086" t="s">
        <v>25</v>
      </c>
      <c r="AK1086" s="3" t="s">
        <v>5049</v>
      </c>
      <c r="AL1086" t="s">
        <v>2</v>
      </c>
    </row>
    <row r="1087" spans="1:38" x14ac:dyDescent="0.25">
      <c r="A1087" s="2" t="s">
        <v>5041</v>
      </c>
      <c r="B1087">
        <v>1087</v>
      </c>
      <c r="C1087" t="s">
        <v>5043</v>
      </c>
      <c r="D1087" t="s">
        <v>5044</v>
      </c>
      <c r="E1087" s="3" t="s">
        <v>5047</v>
      </c>
      <c r="F1087">
        <v>1763</v>
      </c>
      <c r="G1087" t="s">
        <v>2</v>
      </c>
      <c r="H1087">
        <f>IFERROR(INDEX(Plan2!C:C,MATCH(F1087,Plan2!I:I,0)),"NULL")</f>
        <v>14</v>
      </c>
      <c r="I1087" t="s">
        <v>2</v>
      </c>
      <c r="J1087" t="s">
        <v>5148</v>
      </c>
      <c r="K1087" t="s">
        <v>5043</v>
      </c>
      <c r="L1087" t="str">
        <f>IFERROR(INDEX(Plan2!E:E,MATCH(F1087,Plan2!I:I,0)),"NULL")</f>
        <v>CAGECE</v>
      </c>
      <c r="M1087" s="3" t="s">
        <v>5047</v>
      </c>
      <c r="N1087">
        <v>50</v>
      </c>
      <c r="O1087" t="s">
        <v>5043</v>
      </c>
      <c r="P1087" s="4">
        <v>42826</v>
      </c>
      <c r="Q1087" s="5" t="s">
        <v>5046</v>
      </c>
      <c r="R1087" s="4">
        <v>44652</v>
      </c>
      <c r="S1087" s="6" t="s">
        <v>5046</v>
      </c>
      <c r="T1087" t="s">
        <v>1399</v>
      </c>
      <c r="U1087" s="3" t="s">
        <v>5046</v>
      </c>
      <c r="V1087">
        <v>0</v>
      </c>
      <c r="W1087" s="3" t="s">
        <v>5047</v>
      </c>
      <c r="X1087" s="7" t="s">
        <v>5477</v>
      </c>
      <c r="Y1087" s="3" t="s">
        <v>5043</v>
      </c>
      <c r="Z1087">
        <v>0</v>
      </c>
      <c r="AA1087" s="3" t="s">
        <v>5046</v>
      </c>
      <c r="AB1087" t="s">
        <v>36</v>
      </c>
      <c r="AC1087" s="3" t="s">
        <v>5046</v>
      </c>
      <c r="AD1087">
        <v>247867</v>
      </c>
      <c r="AE1087" s="3" t="s">
        <v>5046</v>
      </c>
      <c r="AF1087" t="s">
        <v>24</v>
      </c>
      <c r="AG1087" s="3" t="s">
        <v>5046</v>
      </c>
      <c r="AH1087">
        <v>0</v>
      </c>
      <c r="AI1087" s="3" t="s">
        <v>5046</v>
      </c>
      <c r="AJ1087" t="s">
        <v>25</v>
      </c>
      <c r="AK1087" s="3" t="s">
        <v>5049</v>
      </c>
      <c r="AL1087" t="s">
        <v>2</v>
      </c>
    </row>
    <row r="1088" spans="1:38" x14ac:dyDescent="0.25">
      <c r="A1088" s="2" t="s">
        <v>5041</v>
      </c>
      <c r="B1088">
        <v>1088</v>
      </c>
      <c r="C1088" t="s">
        <v>5043</v>
      </c>
      <c r="D1088" t="s">
        <v>5044</v>
      </c>
      <c r="E1088" s="3" t="s">
        <v>5047</v>
      </c>
      <c r="F1088">
        <v>1763</v>
      </c>
      <c r="G1088" t="s">
        <v>2</v>
      </c>
      <c r="H1088">
        <f>IFERROR(INDEX(Plan2!C:C,MATCH(F1088,Plan2!I:I,0)),"NULL")</f>
        <v>14</v>
      </c>
      <c r="I1088" t="s">
        <v>2</v>
      </c>
      <c r="J1088" t="s">
        <v>5148</v>
      </c>
      <c r="K1088" t="s">
        <v>5043</v>
      </c>
      <c r="L1088" t="str">
        <f>IFERROR(INDEX(Plan2!E:E,MATCH(F1088,Plan2!I:I,0)),"NULL")</f>
        <v>CAGECE</v>
      </c>
      <c r="M1088" s="3" t="s">
        <v>5047</v>
      </c>
      <c r="N1088">
        <v>50</v>
      </c>
      <c r="O1088" t="s">
        <v>5043</v>
      </c>
      <c r="P1088" s="4">
        <v>42826</v>
      </c>
      <c r="Q1088" s="5" t="s">
        <v>5046</v>
      </c>
      <c r="R1088" s="4">
        <v>44652</v>
      </c>
      <c r="S1088" s="6" t="s">
        <v>5046</v>
      </c>
      <c r="T1088" t="s">
        <v>1400</v>
      </c>
      <c r="U1088" s="3" t="s">
        <v>5046</v>
      </c>
      <c r="V1088">
        <v>0</v>
      </c>
      <c r="W1088" s="3" t="s">
        <v>5047</v>
      </c>
      <c r="X1088" s="7" t="s">
        <v>5475</v>
      </c>
      <c r="Y1088" s="3" t="s">
        <v>5043</v>
      </c>
      <c r="Z1088">
        <v>0</v>
      </c>
      <c r="AA1088" s="3" t="s">
        <v>5046</v>
      </c>
      <c r="AB1088" t="s">
        <v>36</v>
      </c>
      <c r="AC1088" s="3" t="s">
        <v>5046</v>
      </c>
      <c r="AD1088">
        <v>247868</v>
      </c>
      <c r="AE1088" s="3" t="s">
        <v>5046</v>
      </c>
      <c r="AF1088" t="s">
        <v>24</v>
      </c>
      <c r="AG1088" s="3" t="s">
        <v>5046</v>
      </c>
      <c r="AH1088">
        <v>0</v>
      </c>
      <c r="AI1088" s="3" t="s">
        <v>5046</v>
      </c>
      <c r="AJ1088" t="s">
        <v>25</v>
      </c>
      <c r="AK1088" s="3" t="s">
        <v>5049</v>
      </c>
      <c r="AL1088" t="s">
        <v>2</v>
      </c>
    </row>
    <row r="1089" spans="1:38" x14ac:dyDescent="0.25">
      <c r="A1089" s="2" t="s">
        <v>5041</v>
      </c>
      <c r="B1089">
        <v>1089</v>
      </c>
      <c r="C1089" t="s">
        <v>5043</v>
      </c>
      <c r="D1089" t="s">
        <v>5044</v>
      </c>
      <c r="E1089" s="3" t="s">
        <v>5047</v>
      </c>
      <c r="F1089">
        <v>1763</v>
      </c>
      <c r="G1089" t="s">
        <v>2</v>
      </c>
      <c r="H1089">
        <f>IFERROR(INDEX(Plan2!C:C,MATCH(F1089,Plan2!I:I,0)),"NULL")</f>
        <v>14</v>
      </c>
      <c r="I1089" t="s">
        <v>2</v>
      </c>
      <c r="J1089" t="s">
        <v>5148</v>
      </c>
      <c r="K1089" t="s">
        <v>5043</v>
      </c>
      <c r="L1089" t="str">
        <f>IFERROR(INDEX(Plan2!E:E,MATCH(F1089,Plan2!I:I,0)),"NULL")</f>
        <v>CAGECE</v>
      </c>
      <c r="M1089" s="3" t="s">
        <v>5047</v>
      </c>
      <c r="N1089">
        <v>50</v>
      </c>
      <c r="O1089" t="s">
        <v>5043</v>
      </c>
      <c r="P1089" s="4">
        <v>42856</v>
      </c>
      <c r="Q1089" s="5" t="s">
        <v>5046</v>
      </c>
      <c r="R1089" s="4">
        <v>44682</v>
      </c>
      <c r="S1089" s="6" t="s">
        <v>5046</v>
      </c>
      <c r="T1089" t="s">
        <v>1401</v>
      </c>
      <c r="U1089" s="3" t="s">
        <v>5046</v>
      </c>
      <c r="V1089">
        <v>0</v>
      </c>
      <c r="W1089" s="3" t="s">
        <v>5047</v>
      </c>
      <c r="X1089" s="7" t="s">
        <v>5335</v>
      </c>
      <c r="Y1089" s="3" t="s">
        <v>5043</v>
      </c>
      <c r="Z1089">
        <v>0</v>
      </c>
      <c r="AA1089" s="3" t="s">
        <v>5046</v>
      </c>
      <c r="AB1089" t="s">
        <v>36</v>
      </c>
      <c r="AC1089" s="3" t="s">
        <v>5046</v>
      </c>
      <c r="AD1089">
        <v>247869</v>
      </c>
      <c r="AE1089" s="3" t="s">
        <v>5046</v>
      </c>
      <c r="AF1089" t="s">
        <v>24</v>
      </c>
      <c r="AG1089" s="3" t="s">
        <v>5046</v>
      </c>
      <c r="AH1089">
        <v>0</v>
      </c>
      <c r="AI1089" s="3" t="s">
        <v>5046</v>
      </c>
      <c r="AJ1089" t="s">
        <v>25</v>
      </c>
      <c r="AK1089" s="3" t="s">
        <v>5049</v>
      </c>
      <c r="AL1089" t="s">
        <v>2</v>
      </c>
    </row>
    <row r="1090" spans="1:38" x14ac:dyDescent="0.25">
      <c r="A1090" s="2" t="s">
        <v>5041</v>
      </c>
      <c r="B1090">
        <v>1090</v>
      </c>
      <c r="C1090" t="s">
        <v>5043</v>
      </c>
      <c r="D1090" t="s">
        <v>5044</v>
      </c>
      <c r="E1090" s="3" t="s">
        <v>5047</v>
      </c>
      <c r="F1090">
        <v>1827</v>
      </c>
      <c r="G1090" t="s">
        <v>2</v>
      </c>
      <c r="H1090">
        <f>IFERROR(INDEX(Plan2!C:C,MATCH(F1090,Plan2!I:I,0)),"NULL")</f>
        <v>12</v>
      </c>
      <c r="I1090" t="s">
        <v>2</v>
      </c>
      <c r="J1090" t="s">
        <v>5148</v>
      </c>
      <c r="K1090" t="s">
        <v>5043</v>
      </c>
      <c r="L1090" t="str">
        <f>IFERROR(INDEX(Plan2!E:E,MATCH(F1090,Plan2!I:I,0)),"NULL")</f>
        <v>CAERN</v>
      </c>
      <c r="M1090" s="3" t="s">
        <v>5047</v>
      </c>
      <c r="N1090">
        <v>50</v>
      </c>
      <c r="O1090" t="s">
        <v>5043</v>
      </c>
      <c r="P1090" s="4">
        <v>42644</v>
      </c>
      <c r="Q1090" s="5" t="s">
        <v>5046</v>
      </c>
      <c r="R1090" s="4">
        <v>44470</v>
      </c>
      <c r="S1090" s="6" t="s">
        <v>5046</v>
      </c>
      <c r="T1090" t="s">
        <v>1402</v>
      </c>
      <c r="U1090" s="3" t="s">
        <v>5046</v>
      </c>
      <c r="V1090">
        <v>0</v>
      </c>
      <c r="W1090" s="3" t="s">
        <v>5047</v>
      </c>
      <c r="X1090" s="7" t="s">
        <v>5362</v>
      </c>
      <c r="Y1090" s="3" t="s">
        <v>5043</v>
      </c>
      <c r="Z1090">
        <v>0</v>
      </c>
      <c r="AA1090" s="3" t="s">
        <v>5046</v>
      </c>
      <c r="AB1090" t="s">
        <v>28</v>
      </c>
      <c r="AC1090" s="3" t="s">
        <v>5046</v>
      </c>
      <c r="AD1090">
        <v>2479</v>
      </c>
      <c r="AE1090" s="3" t="s">
        <v>5046</v>
      </c>
      <c r="AF1090" t="s">
        <v>24</v>
      </c>
      <c r="AG1090" s="3" t="s">
        <v>5046</v>
      </c>
      <c r="AH1090">
        <v>0</v>
      </c>
      <c r="AI1090" s="3" t="s">
        <v>5046</v>
      </c>
      <c r="AJ1090" t="s">
        <v>25</v>
      </c>
      <c r="AK1090" s="3" t="s">
        <v>5049</v>
      </c>
      <c r="AL1090" t="s">
        <v>2</v>
      </c>
    </row>
    <row r="1091" spans="1:38" x14ac:dyDescent="0.25">
      <c r="A1091" s="2" t="s">
        <v>5041</v>
      </c>
      <c r="B1091">
        <v>1091</v>
      </c>
      <c r="C1091" t="s">
        <v>5043</v>
      </c>
      <c r="D1091" t="s">
        <v>5045</v>
      </c>
      <c r="E1091" s="3" t="s">
        <v>5047</v>
      </c>
      <c r="F1091">
        <v>1940</v>
      </c>
      <c r="G1091" t="s">
        <v>2</v>
      </c>
      <c r="H1091">
        <f>IFERROR(INDEX(Plan2!C:C,MATCH(F1091,Plan2!I:I,0)),"NULL")</f>
        <v>1</v>
      </c>
      <c r="I1091" t="s">
        <v>2</v>
      </c>
      <c r="J1091" t="s">
        <v>5148</v>
      </c>
      <c r="K1091" t="s">
        <v>5043</v>
      </c>
      <c r="L1091" t="str">
        <f>IFERROR(INDEX(Plan2!E:E,MATCH(F1091,Plan2!I:I,0)),"NULL")</f>
        <v>SABARA</v>
      </c>
      <c r="M1091" s="3" t="s">
        <v>5047</v>
      </c>
      <c r="N1091">
        <v>50</v>
      </c>
      <c r="O1091" t="s">
        <v>5043</v>
      </c>
      <c r="P1091" s="4">
        <v>43009</v>
      </c>
      <c r="Q1091" s="5" t="s">
        <v>5046</v>
      </c>
      <c r="R1091" s="4">
        <v>44835</v>
      </c>
      <c r="S1091" s="6" t="s">
        <v>5046</v>
      </c>
      <c r="T1091" t="s">
        <v>1403</v>
      </c>
      <c r="U1091" s="3" t="s">
        <v>5046</v>
      </c>
      <c r="V1091">
        <v>0</v>
      </c>
      <c r="W1091" s="3" t="s">
        <v>5047</v>
      </c>
      <c r="X1091" s="7" t="s">
        <v>5436</v>
      </c>
      <c r="Y1091" s="3" t="s">
        <v>5043</v>
      </c>
      <c r="Z1091">
        <v>0</v>
      </c>
      <c r="AA1091" s="3" t="s">
        <v>5046</v>
      </c>
      <c r="AB1091" t="s">
        <v>28</v>
      </c>
      <c r="AC1091" s="3" t="s">
        <v>5046</v>
      </c>
      <c r="AD1091">
        <v>247956</v>
      </c>
      <c r="AE1091" s="3" t="s">
        <v>5046</v>
      </c>
      <c r="AF1091" t="s">
        <v>46</v>
      </c>
      <c r="AG1091" s="3" t="s">
        <v>5046</v>
      </c>
      <c r="AH1091">
        <v>0</v>
      </c>
      <c r="AI1091" s="3" t="s">
        <v>5046</v>
      </c>
      <c r="AJ1091" t="s">
        <v>25</v>
      </c>
      <c r="AK1091" s="3" t="s">
        <v>5049</v>
      </c>
      <c r="AL1091" t="s">
        <v>2</v>
      </c>
    </row>
    <row r="1092" spans="1:38" x14ac:dyDescent="0.25">
      <c r="A1092" s="2" t="s">
        <v>5041</v>
      </c>
      <c r="B1092">
        <v>1092</v>
      </c>
      <c r="C1092" t="s">
        <v>5043</v>
      </c>
      <c r="D1092" t="s">
        <v>5044</v>
      </c>
      <c r="E1092" s="3" t="s">
        <v>5047</v>
      </c>
      <c r="F1092">
        <v>1852</v>
      </c>
      <c r="G1092" t="s">
        <v>2</v>
      </c>
      <c r="H1092">
        <f>IFERROR(INDEX(Plan2!C:C,MATCH(F1092,Plan2!I:I,0)),"NULL")</f>
        <v>18</v>
      </c>
      <c r="I1092" t="s">
        <v>2</v>
      </c>
      <c r="J1092" t="s">
        <v>5148</v>
      </c>
      <c r="K1092" t="s">
        <v>5043</v>
      </c>
      <c r="L1092" t="str">
        <f>IFERROR(INDEX(Plan2!E:E,MATCH(F1092,Plan2!I:I,0)),"NULL")</f>
        <v>COMPESA</v>
      </c>
      <c r="M1092" s="3" t="s">
        <v>5047</v>
      </c>
      <c r="N1092">
        <v>50</v>
      </c>
      <c r="O1092" t="s">
        <v>5043</v>
      </c>
      <c r="P1092" s="4">
        <v>39753</v>
      </c>
      <c r="Q1092" s="5" t="s">
        <v>5046</v>
      </c>
      <c r="R1092" s="4">
        <v>45231</v>
      </c>
      <c r="S1092" s="6" t="s">
        <v>5046</v>
      </c>
      <c r="T1092" t="s">
        <v>1404</v>
      </c>
      <c r="U1092" s="3" t="s">
        <v>5046</v>
      </c>
      <c r="V1092">
        <v>0</v>
      </c>
      <c r="W1092" s="3" t="s">
        <v>5047</v>
      </c>
      <c r="X1092" s="7" t="s">
        <v>5437</v>
      </c>
      <c r="Y1092" s="3" t="s">
        <v>5043</v>
      </c>
      <c r="Z1092">
        <v>0</v>
      </c>
      <c r="AA1092" s="3" t="s">
        <v>5046</v>
      </c>
      <c r="AB1092" t="s">
        <v>28</v>
      </c>
      <c r="AC1092" s="3" t="s">
        <v>5046</v>
      </c>
      <c r="AD1092">
        <v>248</v>
      </c>
      <c r="AE1092" s="3" t="s">
        <v>5046</v>
      </c>
      <c r="AF1092" t="s">
        <v>24</v>
      </c>
      <c r="AG1092" s="3" t="s">
        <v>5046</v>
      </c>
      <c r="AH1092">
        <v>0</v>
      </c>
      <c r="AI1092" s="3" t="s">
        <v>5046</v>
      </c>
      <c r="AJ1092" t="s">
        <v>25</v>
      </c>
      <c r="AK1092" s="3" t="s">
        <v>5049</v>
      </c>
      <c r="AL1092" t="s">
        <v>2</v>
      </c>
    </row>
    <row r="1093" spans="1:38" x14ac:dyDescent="0.25">
      <c r="A1093" s="2" t="s">
        <v>5041</v>
      </c>
      <c r="B1093">
        <v>1093</v>
      </c>
      <c r="C1093" t="s">
        <v>5043</v>
      </c>
      <c r="D1093" t="s">
        <v>5045</v>
      </c>
      <c r="E1093" s="3" t="s">
        <v>5047</v>
      </c>
      <c r="F1093">
        <v>1940</v>
      </c>
      <c r="G1093" t="s">
        <v>2</v>
      </c>
      <c r="H1093">
        <f>IFERROR(INDEX(Plan2!C:C,MATCH(F1093,Plan2!I:I,0)),"NULL")</f>
        <v>1</v>
      </c>
      <c r="I1093" t="s">
        <v>2</v>
      </c>
      <c r="J1093" t="s">
        <v>5148</v>
      </c>
      <c r="K1093" t="s">
        <v>5043</v>
      </c>
      <c r="L1093" t="str">
        <f>IFERROR(INDEX(Plan2!E:E,MATCH(F1093,Plan2!I:I,0)),"NULL")</f>
        <v>SABARA</v>
      </c>
      <c r="M1093" s="3" t="s">
        <v>5047</v>
      </c>
      <c r="N1093">
        <v>900</v>
      </c>
      <c r="O1093" t="s">
        <v>5043</v>
      </c>
      <c r="P1093" s="4">
        <v>27973</v>
      </c>
      <c r="Q1093" s="5" t="s">
        <v>5046</v>
      </c>
      <c r="R1093" s="4">
        <v>44467</v>
      </c>
      <c r="S1093" s="6" t="s">
        <v>5046</v>
      </c>
      <c r="T1093" t="s">
        <v>1405</v>
      </c>
      <c r="U1093" s="3" t="s">
        <v>5046</v>
      </c>
      <c r="V1093">
        <v>0</v>
      </c>
      <c r="W1093" s="3" t="s">
        <v>5047</v>
      </c>
      <c r="X1093" s="7" t="s">
        <v>5478</v>
      </c>
      <c r="Y1093" s="3" t="s">
        <v>5043</v>
      </c>
      <c r="Z1093">
        <v>0</v>
      </c>
      <c r="AA1093" s="3" t="s">
        <v>5046</v>
      </c>
      <c r="AB1093" t="s">
        <v>71</v>
      </c>
      <c r="AC1093" s="3" t="s">
        <v>5046</v>
      </c>
      <c r="AD1093">
        <v>2480</v>
      </c>
      <c r="AE1093" s="3" t="s">
        <v>5046</v>
      </c>
      <c r="AF1093" t="s">
        <v>166</v>
      </c>
      <c r="AG1093" s="3" t="s">
        <v>5046</v>
      </c>
      <c r="AH1093">
        <v>0</v>
      </c>
      <c r="AI1093" s="3" t="s">
        <v>5046</v>
      </c>
      <c r="AJ1093" t="s">
        <v>25</v>
      </c>
      <c r="AK1093" s="3" t="s">
        <v>5049</v>
      </c>
      <c r="AL1093" t="s">
        <v>2</v>
      </c>
    </row>
    <row r="1094" spans="1:38" x14ac:dyDescent="0.25">
      <c r="A1094" s="2" t="s">
        <v>5041</v>
      </c>
      <c r="B1094">
        <v>1094</v>
      </c>
      <c r="C1094" t="s">
        <v>5043</v>
      </c>
      <c r="D1094" t="s">
        <v>5044</v>
      </c>
      <c r="E1094" s="3" t="s">
        <v>5047</v>
      </c>
      <c r="F1094">
        <v>1827</v>
      </c>
      <c r="G1094" t="s">
        <v>2</v>
      </c>
      <c r="H1094">
        <f>IFERROR(INDEX(Plan2!C:C,MATCH(F1094,Plan2!I:I,0)),"NULL")</f>
        <v>12</v>
      </c>
      <c r="I1094" t="s">
        <v>2</v>
      </c>
      <c r="J1094" t="s">
        <v>5148</v>
      </c>
      <c r="K1094" t="s">
        <v>5043</v>
      </c>
      <c r="L1094" t="str">
        <f>IFERROR(INDEX(Plan2!E:E,MATCH(F1094,Plan2!I:I,0)),"NULL")</f>
        <v>CAERN</v>
      </c>
      <c r="M1094" s="3" t="s">
        <v>5047</v>
      </c>
      <c r="N1094">
        <v>50</v>
      </c>
      <c r="O1094" t="s">
        <v>5043</v>
      </c>
      <c r="P1094" s="4">
        <v>43132</v>
      </c>
      <c r="Q1094" s="5" t="s">
        <v>5046</v>
      </c>
      <c r="R1094" s="4">
        <v>44958</v>
      </c>
      <c r="S1094" s="6" t="s">
        <v>5046</v>
      </c>
      <c r="T1094" t="s">
        <v>1406</v>
      </c>
      <c r="U1094" s="3" t="s">
        <v>5046</v>
      </c>
      <c r="V1094">
        <v>0</v>
      </c>
      <c r="W1094" s="3" t="s">
        <v>5047</v>
      </c>
      <c r="X1094" s="7" t="s">
        <v>5303</v>
      </c>
      <c r="Y1094" s="3" t="s">
        <v>5043</v>
      </c>
      <c r="Z1094">
        <v>0</v>
      </c>
      <c r="AA1094" s="3" t="s">
        <v>5046</v>
      </c>
      <c r="AB1094" t="s">
        <v>28</v>
      </c>
      <c r="AC1094" s="3" t="s">
        <v>5046</v>
      </c>
      <c r="AD1094">
        <v>2486</v>
      </c>
      <c r="AE1094" s="3" t="s">
        <v>5046</v>
      </c>
      <c r="AF1094" t="s">
        <v>24</v>
      </c>
      <c r="AG1094" s="3" t="s">
        <v>5046</v>
      </c>
      <c r="AH1094">
        <v>0</v>
      </c>
      <c r="AI1094" s="3" t="s">
        <v>5046</v>
      </c>
      <c r="AJ1094" t="s">
        <v>25</v>
      </c>
      <c r="AK1094" s="3" t="s">
        <v>5049</v>
      </c>
      <c r="AL1094" t="s">
        <v>2</v>
      </c>
    </row>
    <row r="1095" spans="1:38" x14ac:dyDescent="0.25">
      <c r="A1095" s="2" t="s">
        <v>5041</v>
      </c>
      <c r="B1095">
        <v>1095</v>
      </c>
      <c r="C1095" t="s">
        <v>5043</v>
      </c>
      <c r="D1095" t="s">
        <v>5045</v>
      </c>
      <c r="E1095" s="3" t="s">
        <v>5047</v>
      </c>
      <c r="F1095">
        <v>1940</v>
      </c>
      <c r="G1095" t="s">
        <v>2</v>
      </c>
      <c r="H1095">
        <f>IFERROR(INDEX(Plan2!C:C,MATCH(F1095,Plan2!I:I,0)),"NULL")</f>
        <v>1</v>
      </c>
      <c r="I1095" t="s">
        <v>2</v>
      </c>
      <c r="J1095" t="s">
        <v>5148</v>
      </c>
      <c r="K1095" t="s">
        <v>5043</v>
      </c>
      <c r="L1095" t="str">
        <f>IFERROR(INDEX(Plan2!E:E,MATCH(F1095,Plan2!I:I,0)),"NULL")</f>
        <v>SABARA</v>
      </c>
      <c r="M1095" s="3" t="s">
        <v>5047</v>
      </c>
      <c r="N1095">
        <v>68</v>
      </c>
      <c r="O1095" t="s">
        <v>5043</v>
      </c>
      <c r="P1095" s="4">
        <v>43160</v>
      </c>
      <c r="Q1095" s="5" t="s">
        <v>5046</v>
      </c>
      <c r="R1095" s="4">
        <v>44986</v>
      </c>
      <c r="S1095" s="6" t="s">
        <v>5046</v>
      </c>
      <c r="T1095" t="s">
        <v>1407</v>
      </c>
      <c r="U1095" s="3" t="s">
        <v>5046</v>
      </c>
      <c r="V1095">
        <v>0</v>
      </c>
      <c r="W1095" s="3" t="s">
        <v>5047</v>
      </c>
      <c r="X1095" s="7" t="s">
        <v>5270</v>
      </c>
      <c r="Y1095" s="3" t="s">
        <v>5043</v>
      </c>
      <c r="Z1095">
        <v>0</v>
      </c>
      <c r="AA1095" s="3" t="s">
        <v>5046</v>
      </c>
      <c r="AB1095" t="s">
        <v>23</v>
      </c>
      <c r="AC1095" s="3" t="s">
        <v>5046</v>
      </c>
      <c r="AD1095">
        <v>253151</v>
      </c>
      <c r="AE1095" s="3" t="s">
        <v>5046</v>
      </c>
      <c r="AF1095" t="s">
        <v>44</v>
      </c>
      <c r="AG1095" s="3" t="s">
        <v>5046</v>
      </c>
      <c r="AH1095">
        <v>0</v>
      </c>
      <c r="AI1095" s="3" t="s">
        <v>5046</v>
      </c>
      <c r="AJ1095" t="s">
        <v>25</v>
      </c>
      <c r="AK1095" s="3" t="s">
        <v>5049</v>
      </c>
      <c r="AL1095" t="s">
        <v>2</v>
      </c>
    </row>
    <row r="1096" spans="1:38" x14ac:dyDescent="0.25">
      <c r="A1096" s="2" t="s">
        <v>5041</v>
      </c>
      <c r="B1096">
        <v>1096</v>
      </c>
      <c r="C1096" t="s">
        <v>5043</v>
      </c>
      <c r="D1096" t="s">
        <v>5044</v>
      </c>
      <c r="E1096" s="3" t="s">
        <v>5047</v>
      </c>
      <c r="F1096">
        <v>1852</v>
      </c>
      <c r="G1096" t="s">
        <v>2</v>
      </c>
      <c r="H1096">
        <f>IFERROR(INDEX(Plan2!C:C,MATCH(F1096,Plan2!I:I,0)),"NULL")</f>
        <v>18</v>
      </c>
      <c r="I1096" t="s">
        <v>2</v>
      </c>
      <c r="J1096" t="s">
        <v>5148</v>
      </c>
      <c r="K1096" t="s">
        <v>5043</v>
      </c>
      <c r="L1096" t="str">
        <f>IFERROR(INDEX(Plan2!E:E,MATCH(F1096,Plan2!I:I,0)),"NULL")</f>
        <v>COMPESA</v>
      </c>
      <c r="M1096" s="3" t="s">
        <v>5047</v>
      </c>
      <c r="N1096">
        <v>50</v>
      </c>
      <c r="O1096" t="s">
        <v>5043</v>
      </c>
      <c r="P1096" s="4">
        <v>41365</v>
      </c>
      <c r="Q1096" s="5" t="s">
        <v>5046</v>
      </c>
      <c r="R1096" s="4">
        <v>45017</v>
      </c>
      <c r="S1096" s="6" t="s">
        <v>5046</v>
      </c>
      <c r="T1096" t="s">
        <v>1408</v>
      </c>
      <c r="U1096" s="3" t="s">
        <v>5046</v>
      </c>
      <c r="V1096">
        <v>0</v>
      </c>
      <c r="W1096" s="3" t="s">
        <v>5047</v>
      </c>
      <c r="X1096" s="7" t="s">
        <v>5253</v>
      </c>
      <c r="Y1096" s="3" t="s">
        <v>5043</v>
      </c>
      <c r="Z1096">
        <v>0</v>
      </c>
      <c r="AA1096" s="3" t="s">
        <v>5046</v>
      </c>
      <c r="AB1096" t="s">
        <v>28</v>
      </c>
      <c r="AC1096" s="3" t="s">
        <v>5046</v>
      </c>
      <c r="AD1096">
        <v>259</v>
      </c>
      <c r="AE1096" s="3" t="s">
        <v>5046</v>
      </c>
      <c r="AF1096" t="s">
        <v>24</v>
      </c>
      <c r="AG1096" s="3" t="s">
        <v>5046</v>
      </c>
      <c r="AH1096">
        <v>0</v>
      </c>
      <c r="AI1096" s="3" t="s">
        <v>5046</v>
      </c>
      <c r="AJ1096" t="s">
        <v>25</v>
      </c>
      <c r="AK1096" s="3" t="s">
        <v>5049</v>
      </c>
      <c r="AL1096" t="s">
        <v>2</v>
      </c>
    </row>
    <row r="1097" spans="1:38" x14ac:dyDescent="0.25">
      <c r="A1097" s="2" t="s">
        <v>5041</v>
      </c>
      <c r="B1097">
        <v>1097</v>
      </c>
      <c r="C1097" t="s">
        <v>5043</v>
      </c>
      <c r="D1097" t="s">
        <v>5044</v>
      </c>
      <c r="E1097" s="3" t="s">
        <v>5047</v>
      </c>
      <c r="F1097">
        <v>1852</v>
      </c>
      <c r="G1097" t="s">
        <v>2</v>
      </c>
      <c r="H1097">
        <f>IFERROR(INDEX(Plan2!C:C,MATCH(F1097,Plan2!I:I,0)),"NULL")</f>
        <v>18</v>
      </c>
      <c r="I1097" t="s">
        <v>2</v>
      </c>
      <c r="J1097" t="s">
        <v>5148</v>
      </c>
      <c r="K1097" t="s">
        <v>5043</v>
      </c>
      <c r="L1097" t="str">
        <f>IFERROR(INDEX(Plan2!E:E,MATCH(F1097,Plan2!I:I,0)),"NULL")</f>
        <v>COMPESA</v>
      </c>
      <c r="M1097" s="3" t="s">
        <v>5047</v>
      </c>
      <c r="N1097">
        <v>50</v>
      </c>
      <c r="O1097" t="s">
        <v>5043</v>
      </c>
      <c r="P1097" s="4">
        <v>43556</v>
      </c>
      <c r="Q1097" s="5" t="s">
        <v>5046</v>
      </c>
      <c r="R1097" s="4">
        <v>45383</v>
      </c>
      <c r="S1097" s="6" t="s">
        <v>5046</v>
      </c>
      <c r="T1097" t="s">
        <v>1409</v>
      </c>
      <c r="U1097" s="3" t="s">
        <v>5046</v>
      </c>
      <c r="V1097">
        <v>0</v>
      </c>
      <c r="W1097" s="3" t="s">
        <v>5047</v>
      </c>
      <c r="X1097" s="7" t="s">
        <v>5157</v>
      </c>
      <c r="Y1097" s="3" t="s">
        <v>5043</v>
      </c>
      <c r="Z1097">
        <v>0</v>
      </c>
      <c r="AA1097" s="3" t="s">
        <v>5046</v>
      </c>
      <c r="AB1097" t="s">
        <v>23</v>
      </c>
      <c r="AC1097" s="3" t="s">
        <v>5046</v>
      </c>
      <c r="AD1097">
        <v>26</v>
      </c>
      <c r="AE1097" s="3" t="s">
        <v>5046</v>
      </c>
      <c r="AF1097" t="s">
        <v>24</v>
      </c>
      <c r="AG1097" s="3" t="s">
        <v>5046</v>
      </c>
      <c r="AH1097">
        <v>0</v>
      </c>
      <c r="AI1097" s="3" t="s">
        <v>5046</v>
      </c>
      <c r="AJ1097" t="s">
        <v>25</v>
      </c>
      <c r="AK1097" s="3" t="s">
        <v>5049</v>
      </c>
      <c r="AL1097" t="s">
        <v>2</v>
      </c>
    </row>
    <row r="1098" spans="1:38" x14ac:dyDescent="0.25">
      <c r="A1098" s="2" t="s">
        <v>5041</v>
      </c>
      <c r="B1098">
        <v>1098</v>
      </c>
      <c r="C1098" t="s">
        <v>5043</v>
      </c>
      <c r="D1098" t="s">
        <v>5044</v>
      </c>
      <c r="E1098" s="3" t="s">
        <v>5047</v>
      </c>
      <c r="F1098">
        <v>1763</v>
      </c>
      <c r="G1098" t="s">
        <v>2</v>
      </c>
      <c r="H1098">
        <f>IFERROR(INDEX(Plan2!C:C,MATCH(F1098,Plan2!I:I,0)),"NULL")</f>
        <v>14</v>
      </c>
      <c r="I1098" t="s">
        <v>2</v>
      </c>
      <c r="J1098" t="s">
        <v>5148</v>
      </c>
      <c r="K1098" t="s">
        <v>5043</v>
      </c>
      <c r="L1098" t="str">
        <f>IFERROR(INDEX(Plan2!E:E,MATCH(F1098,Plan2!I:I,0)),"NULL")</f>
        <v>CAGECE</v>
      </c>
      <c r="M1098" s="3" t="s">
        <v>5047</v>
      </c>
      <c r="N1098">
        <v>50</v>
      </c>
      <c r="O1098" t="s">
        <v>5043</v>
      </c>
      <c r="P1098" s="4">
        <v>42186</v>
      </c>
      <c r="Q1098" s="5" t="s">
        <v>5046</v>
      </c>
      <c r="R1098" s="4">
        <v>44013</v>
      </c>
      <c r="S1098" s="6" t="s">
        <v>5046</v>
      </c>
      <c r="T1098" t="s">
        <v>1410</v>
      </c>
      <c r="U1098" s="3" t="s">
        <v>5046</v>
      </c>
      <c r="V1098">
        <v>0</v>
      </c>
      <c r="W1098" s="3" t="s">
        <v>5047</v>
      </c>
      <c r="X1098" s="7" t="s">
        <v>5458</v>
      </c>
      <c r="Y1098" s="3" t="s">
        <v>5043</v>
      </c>
      <c r="Z1098">
        <v>0</v>
      </c>
      <c r="AA1098" s="3" t="s">
        <v>5046</v>
      </c>
      <c r="AB1098" t="s">
        <v>28</v>
      </c>
      <c r="AC1098" s="3" t="s">
        <v>5046</v>
      </c>
      <c r="AD1098">
        <v>2608</v>
      </c>
      <c r="AE1098" s="3" t="s">
        <v>5046</v>
      </c>
      <c r="AF1098" t="s">
        <v>24</v>
      </c>
      <c r="AG1098" s="3" t="s">
        <v>5046</v>
      </c>
      <c r="AH1098">
        <v>0</v>
      </c>
      <c r="AI1098" s="3" t="s">
        <v>5046</v>
      </c>
      <c r="AJ1098" t="s">
        <v>25</v>
      </c>
      <c r="AK1098" s="3" t="s">
        <v>5049</v>
      </c>
      <c r="AL1098" t="s">
        <v>2</v>
      </c>
    </row>
    <row r="1099" spans="1:38" x14ac:dyDescent="0.25">
      <c r="A1099" s="2" t="s">
        <v>5041</v>
      </c>
      <c r="B1099">
        <v>1099</v>
      </c>
      <c r="C1099" t="s">
        <v>5043</v>
      </c>
      <c r="D1099" t="s">
        <v>5045</v>
      </c>
      <c r="E1099" s="3" t="s">
        <v>5047</v>
      </c>
      <c r="F1099">
        <v>1940</v>
      </c>
      <c r="G1099" t="s">
        <v>2</v>
      </c>
      <c r="H1099">
        <f>IFERROR(INDEX(Plan2!C:C,MATCH(F1099,Plan2!I:I,0)),"NULL")</f>
        <v>1</v>
      </c>
      <c r="I1099" t="s">
        <v>2</v>
      </c>
      <c r="J1099" t="s">
        <v>5148</v>
      </c>
      <c r="K1099" t="s">
        <v>5043</v>
      </c>
      <c r="L1099" t="str">
        <f>IFERROR(INDEX(Plan2!E:E,MATCH(F1099,Plan2!I:I,0)),"NULL")</f>
        <v>SABARA</v>
      </c>
      <c r="M1099" s="3" t="s">
        <v>5047</v>
      </c>
      <c r="N1099">
        <v>50</v>
      </c>
      <c r="O1099" t="s">
        <v>5043</v>
      </c>
      <c r="P1099" s="4">
        <v>43009</v>
      </c>
      <c r="Q1099" s="5" t="s">
        <v>5046</v>
      </c>
      <c r="R1099" s="4">
        <v>44835</v>
      </c>
      <c r="S1099" s="6" t="s">
        <v>5046</v>
      </c>
      <c r="T1099" t="s">
        <v>1411</v>
      </c>
      <c r="U1099" s="3" t="s">
        <v>5046</v>
      </c>
      <c r="V1099">
        <v>0</v>
      </c>
      <c r="W1099" s="3" t="s">
        <v>5047</v>
      </c>
      <c r="X1099" s="7" t="s">
        <v>5354</v>
      </c>
      <c r="Y1099" s="3" t="s">
        <v>5043</v>
      </c>
      <c r="Z1099">
        <v>0</v>
      </c>
      <c r="AA1099" s="3" t="s">
        <v>5046</v>
      </c>
      <c r="AB1099" t="s">
        <v>28</v>
      </c>
      <c r="AC1099" s="3" t="s">
        <v>5046</v>
      </c>
      <c r="AD1099" t="s">
        <v>1412</v>
      </c>
      <c r="AE1099" s="3" t="s">
        <v>5046</v>
      </c>
      <c r="AF1099" t="s">
        <v>46</v>
      </c>
      <c r="AG1099" s="3" t="s">
        <v>5046</v>
      </c>
      <c r="AH1099">
        <v>0</v>
      </c>
      <c r="AI1099" s="3" t="s">
        <v>5046</v>
      </c>
      <c r="AJ1099" t="s">
        <v>25</v>
      </c>
      <c r="AK1099" s="3" t="s">
        <v>5049</v>
      </c>
      <c r="AL1099" t="s">
        <v>2</v>
      </c>
    </row>
    <row r="1100" spans="1:38" x14ac:dyDescent="0.25">
      <c r="A1100" s="2" t="s">
        <v>5041</v>
      </c>
      <c r="B1100">
        <v>1100</v>
      </c>
      <c r="C1100" t="s">
        <v>5043</v>
      </c>
      <c r="D1100" t="s">
        <v>5044</v>
      </c>
      <c r="E1100" s="3" t="s">
        <v>5047</v>
      </c>
      <c r="F1100">
        <v>1852</v>
      </c>
      <c r="G1100" t="s">
        <v>2</v>
      </c>
      <c r="H1100">
        <f>IFERROR(INDEX(Plan2!C:C,MATCH(F1100,Plan2!I:I,0)),"NULL")</f>
        <v>18</v>
      </c>
      <c r="I1100" t="s">
        <v>2</v>
      </c>
      <c r="J1100" t="s">
        <v>5148</v>
      </c>
      <c r="K1100" t="s">
        <v>5043</v>
      </c>
      <c r="L1100" t="str">
        <f>IFERROR(INDEX(Plan2!E:E,MATCH(F1100,Plan2!I:I,0)),"NULL")</f>
        <v>COMPESA</v>
      </c>
      <c r="M1100" s="3" t="s">
        <v>5047</v>
      </c>
      <c r="N1100">
        <v>50</v>
      </c>
      <c r="O1100" t="s">
        <v>5043</v>
      </c>
      <c r="P1100" s="4">
        <v>41913</v>
      </c>
      <c r="Q1100" s="5" t="s">
        <v>5046</v>
      </c>
      <c r="R1100" s="4">
        <v>43739</v>
      </c>
      <c r="S1100" s="6" t="s">
        <v>5046</v>
      </c>
      <c r="T1100" t="s">
        <v>1413</v>
      </c>
      <c r="U1100" s="3" t="s">
        <v>5046</v>
      </c>
      <c r="V1100">
        <v>0</v>
      </c>
      <c r="W1100" s="3" t="s">
        <v>5047</v>
      </c>
      <c r="X1100" s="7" t="s">
        <v>5435</v>
      </c>
      <c r="Y1100" s="3" t="s">
        <v>5043</v>
      </c>
      <c r="Z1100">
        <v>0</v>
      </c>
      <c r="AA1100" s="3" t="s">
        <v>5046</v>
      </c>
      <c r="AB1100" t="s">
        <v>28</v>
      </c>
      <c r="AC1100" s="3" t="s">
        <v>5046</v>
      </c>
      <c r="AD1100">
        <v>261</v>
      </c>
      <c r="AE1100" s="3" t="s">
        <v>5046</v>
      </c>
      <c r="AF1100" t="s">
        <v>24</v>
      </c>
      <c r="AG1100" s="3" t="s">
        <v>5046</v>
      </c>
      <c r="AH1100">
        <v>0</v>
      </c>
      <c r="AI1100" s="3" t="s">
        <v>5046</v>
      </c>
      <c r="AJ1100" t="s">
        <v>25</v>
      </c>
      <c r="AK1100" s="3" t="s">
        <v>5049</v>
      </c>
      <c r="AL1100" t="s">
        <v>2</v>
      </c>
    </row>
    <row r="1101" spans="1:38" x14ac:dyDescent="0.25">
      <c r="A1101" s="2" t="s">
        <v>5041</v>
      </c>
      <c r="B1101">
        <v>1101</v>
      </c>
      <c r="C1101" t="s">
        <v>5043</v>
      </c>
      <c r="D1101" t="s">
        <v>5044</v>
      </c>
      <c r="E1101" s="3" t="s">
        <v>5047</v>
      </c>
      <c r="F1101">
        <v>1852</v>
      </c>
      <c r="G1101" t="s">
        <v>2</v>
      </c>
      <c r="H1101">
        <f>IFERROR(INDEX(Plan2!C:C,MATCH(F1101,Plan2!I:I,0)),"NULL")</f>
        <v>18</v>
      </c>
      <c r="I1101" t="s">
        <v>2</v>
      </c>
      <c r="J1101" t="s">
        <v>5148</v>
      </c>
      <c r="K1101" t="s">
        <v>5043</v>
      </c>
      <c r="L1101" t="str">
        <f>IFERROR(INDEX(Plan2!E:E,MATCH(F1101,Plan2!I:I,0)),"NULL")</f>
        <v>COMPESA</v>
      </c>
      <c r="M1101" s="3" t="s">
        <v>5047</v>
      </c>
      <c r="N1101">
        <v>50</v>
      </c>
      <c r="O1101" t="s">
        <v>5043</v>
      </c>
      <c r="P1101" s="4">
        <v>43405</v>
      </c>
      <c r="Q1101" s="5" t="s">
        <v>5046</v>
      </c>
      <c r="R1101" s="4">
        <v>45231</v>
      </c>
      <c r="S1101" s="6" t="s">
        <v>5046</v>
      </c>
      <c r="T1101" t="s">
        <v>1414</v>
      </c>
      <c r="U1101" s="3" t="s">
        <v>5046</v>
      </c>
      <c r="V1101">
        <v>0</v>
      </c>
      <c r="W1101" s="3" t="s">
        <v>5047</v>
      </c>
      <c r="X1101" s="7" t="s">
        <v>5153</v>
      </c>
      <c r="Y1101" s="3" t="s">
        <v>5043</v>
      </c>
      <c r="Z1101">
        <v>0</v>
      </c>
      <c r="AA1101" s="3" t="s">
        <v>5046</v>
      </c>
      <c r="AB1101" t="s">
        <v>28</v>
      </c>
      <c r="AC1101" s="3" t="s">
        <v>5046</v>
      </c>
      <c r="AD1101">
        <v>262</v>
      </c>
      <c r="AE1101" s="3" t="s">
        <v>5046</v>
      </c>
      <c r="AF1101" t="s">
        <v>24</v>
      </c>
      <c r="AG1101" s="3" t="s">
        <v>5046</v>
      </c>
      <c r="AH1101">
        <v>0</v>
      </c>
      <c r="AI1101" s="3" t="s">
        <v>5046</v>
      </c>
      <c r="AJ1101" t="s">
        <v>25</v>
      </c>
      <c r="AK1101" s="3" t="s">
        <v>5049</v>
      </c>
      <c r="AL1101" t="s">
        <v>2</v>
      </c>
    </row>
    <row r="1102" spans="1:38" x14ac:dyDescent="0.25">
      <c r="A1102" s="2" t="s">
        <v>5041</v>
      </c>
      <c r="B1102">
        <v>1102</v>
      </c>
      <c r="C1102" t="s">
        <v>5043</v>
      </c>
      <c r="D1102" t="s">
        <v>5044</v>
      </c>
      <c r="E1102" s="3" t="s">
        <v>5047</v>
      </c>
      <c r="F1102">
        <v>1917</v>
      </c>
      <c r="G1102" t="s">
        <v>2</v>
      </c>
      <c r="H1102">
        <f>IFERROR(INDEX(Plan2!C:C,MATCH(F1102,Plan2!I:I,0)),"NULL")</f>
        <v>16</v>
      </c>
      <c r="I1102" t="s">
        <v>2</v>
      </c>
      <c r="J1102" t="s">
        <v>5148</v>
      </c>
      <c r="K1102" t="s">
        <v>5043</v>
      </c>
      <c r="L1102" t="str">
        <f>IFERROR(INDEX(Plan2!E:E,MATCH(F1102,Plan2!I:I,0)),"NULL")</f>
        <v>CASAL</v>
      </c>
      <c r="M1102" s="3" t="s">
        <v>5047</v>
      </c>
      <c r="N1102">
        <v>50</v>
      </c>
      <c r="O1102" t="s">
        <v>5043</v>
      </c>
      <c r="P1102" s="4">
        <v>41913</v>
      </c>
      <c r="Q1102" s="5" t="s">
        <v>5046</v>
      </c>
      <c r="R1102" s="4">
        <v>43739</v>
      </c>
      <c r="S1102" s="6" t="s">
        <v>5046</v>
      </c>
      <c r="T1102" t="s">
        <v>1415</v>
      </c>
      <c r="U1102" s="3" t="s">
        <v>5046</v>
      </c>
      <c r="V1102">
        <v>0</v>
      </c>
      <c r="W1102" s="3" t="s">
        <v>5047</v>
      </c>
      <c r="X1102" s="7" t="s">
        <v>5364</v>
      </c>
      <c r="Y1102" s="3" t="s">
        <v>5043</v>
      </c>
      <c r="Z1102">
        <v>0</v>
      </c>
      <c r="AA1102" s="3" t="s">
        <v>5046</v>
      </c>
      <c r="AB1102" t="s">
        <v>28</v>
      </c>
      <c r="AC1102" s="3" t="s">
        <v>5046</v>
      </c>
      <c r="AD1102">
        <v>263</v>
      </c>
      <c r="AE1102" s="3" t="s">
        <v>5046</v>
      </c>
      <c r="AF1102" t="s">
        <v>24</v>
      </c>
      <c r="AG1102" s="3" t="s">
        <v>5046</v>
      </c>
      <c r="AH1102">
        <v>0</v>
      </c>
      <c r="AI1102" s="3" t="s">
        <v>5046</v>
      </c>
      <c r="AJ1102" t="s">
        <v>25</v>
      </c>
      <c r="AK1102" s="3" t="s">
        <v>5049</v>
      </c>
      <c r="AL1102" t="s">
        <v>2</v>
      </c>
    </row>
    <row r="1103" spans="1:38" x14ac:dyDescent="0.25">
      <c r="A1103" s="2" t="s">
        <v>5041</v>
      </c>
      <c r="B1103">
        <v>1103</v>
      </c>
      <c r="C1103" t="s">
        <v>5043</v>
      </c>
      <c r="D1103" t="s">
        <v>5044</v>
      </c>
      <c r="E1103" s="3" t="s">
        <v>5047</v>
      </c>
      <c r="F1103">
        <v>1852</v>
      </c>
      <c r="G1103" t="s">
        <v>2</v>
      </c>
      <c r="H1103">
        <f>IFERROR(INDEX(Plan2!C:C,MATCH(F1103,Plan2!I:I,0)),"NULL")</f>
        <v>18</v>
      </c>
      <c r="I1103" t="s">
        <v>2</v>
      </c>
      <c r="J1103" t="s">
        <v>5148</v>
      </c>
      <c r="K1103" t="s">
        <v>5043</v>
      </c>
      <c r="L1103" t="str">
        <f>IFERROR(INDEX(Plan2!E:E,MATCH(F1103,Plan2!I:I,0)),"NULL")</f>
        <v>COMPESA</v>
      </c>
      <c r="M1103" s="3" t="s">
        <v>5047</v>
      </c>
      <c r="N1103">
        <v>50</v>
      </c>
      <c r="O1103" t="s">
        <v>5043</v>
      </c>
      <c r="P1103" s="4">
        <v>43406</v>
      </c>
      <c r="Q1103" s="5" t="s">
        <v>5046</v>
      </c>
      <c r="R1103" s="4">
        <v>45232</v>
      </c>
      <c r="S1103" s="6" t="s">
        <v>5046</v>
      </c>
      <c r="T1103" t="s">
        <v>1416</v>
      </c>
      <c r="U1103" s="3" t="s">
        <v>5046</v>
      </c>
      <c r="V1103">
        <v>0</v>
      </c>
      <c r="W1103" s="3" t="s">
        <v>5047</v>
      </c>
      <c r="X1103" s="7" t="s">
        <v>5321</v>
      </c>
      <c r="Y1103" s="3" t="s">
        <v>5043</v>
      </c>
      <c r="Z1103">
        <v>0</v>
      </c>
      <c r="AA1103" s="3" t="s">
        <v>5046</v>
      </c>
      <c r="AB1103" t="s">
        <v>28</v>
      </c>
      <c r="AC1103" s="3" t="s">
        <v>5046</v>
      </c>
      <c r="AD1103">
        <v>263</v>
      </c>
      <c r="AE1103" s="3" t="s">
        <v>5046</v>
      </c>
      <c r="AF1103" t="s">
        <v>24</v>
      </c>
      <c r="AG1103" s="3" t="s">
        <v>5046</v>
      </c>
      <c r="AH1103">
        <v>0</v>
      </c>
      <c r="AI1103" s="3" t="s">
        <v>5046</v>
      </c>
      <c r="AJ1103" t="s">
        <v>25</v>
      </c>
      <c r="AK1103" s="3" t="s">
        <v>5049</v>
      </c>
      <c r="AL1103" t="s">
        <v>2</v>
      </c>
    </row>
    <row r="1104" spans="1:38" x14ac:dyDescent="0.25">
      <c r="A1104" s="2" t="s">
        <v>5041</v>
      </c>
      <c r="B1104">
        <v>1104</v>
      </c>
      <c r="C1104" t="s">
        <v>5043</v>
      </c>
      <c r="D1104" t="s">
        <v>5044</v>
      </c>
      <c r="E1104" s="3" t="s">
        <v>5047</v>
      </c>
      <c r="F1104">
        <v>1852</v>
      </c>
      <c r="G1104" t="s">
        <v>2</v>
      </c>
      <c r="H1104">
        <f>IFERROR(INDEX(Plan2!C:C,MATCH(F1104,Plan2!I:I,0)),"NULL")</f>
        <v>18</v>
      </c>
      <c r="I1104" t="s">
        <v>2</v>
      </c>
      <c r="J1104" t="s">
        <v>5148</v>
      </c>
      <c r="K1104" t="s">
        <v>5043</v>
      </c>
      <c r="L1104" t="str">
        <f>IFERROR(INDEX(Plan2!E:E,MATCH(F1104,Plan2!I:I,0)),"NULL")</f>
        <v>COMPESA</v>
      </c>
      <c r="M1104" s="3" t="s">
        <v>5047</v>
      </c>
      <c r="N1104">
        <v>50</v>
      </c>
      <c r="O1104" t="s">
        <v>5043</v>
      </c>
      <c r="P1104" s="4">
        <v>41913</v>
      </c>
      <c r="Q1104" s="5" t="s">
        <v>5046</v>
      </c>
      <c r="R1104" s="4">
        <v>43739</v>
      </c>
      <c r="S1104" s="6" t="s">
        <v>5046</v>
      </c>
      <c r="T1104" t="s">
        <v>1417</v>
      </c>
      <c r="U1104" s="3" t="s">
        <v>5046</v>
      </c>
      <c r="V1104">
        <v>0</v>
      </c>
      <c r="W1104" s="3" t="s">
        <v>5047</v>
      </c>
      <c r="X1104" s="7" t="s">
        <v>5468</v>
      </c>
      <c r="Y1104" s="3" t="s">
        <v>5043</v>
      </c>
      <c r="Z1104">
        <v>0</v>
      </c>
      <c r="AA1104" s="3" t="s">
        <v>5046</v>
      </c>
      <c r="AB1104" t="s">
        <v>28</v>
      </c>
      <c r="AC1104" s="3" t="s">
        <v>5046</v>
      </c>
      <c r="AD1104">
        <v>2643</v>
      </c>
      <c r="AE1104" s="3" t="s">
        <v>5046</v>
      </c>
      <c r="AF1104" t="s">
        <v>24</v>
      </c>
      <c r="AG1104" s="3" t="s">
        <v>5046</v>
      </c>
      <c r="AH1104">
        <v>0</v>
      </c>
      <c r="AI1104" s="3" t="s">
        <v>5046</v>
      </c>
      <c r="AJ1104" t="s">
        <v>25</v>
      </c>
      <c r="AK1104" s="3" t="s">
        <v>5049</v>
      </c>
      <c r="AL1104" t="s">
        <v>2</v>
      </c>
    </row>
    <row r="1105" spans="1:38" x14ac:dyDescent="0.25">
      <c r="A1105" s="2" t="s">
        <v>5041</v>
      </c>
      <c r="B1105">
        <v>1105</v>
      </c>
      <c r="C1105" t="s">
        <v>5043</v>
      </c>
      <c r="D1105" t="s">
        <v>5044</v>
      </c>
      <c r="E1105" s="3" t="s">
        <v>5047</v>
      </c>
      <c r="F1105">
        <v>1763</v>
      </c>
      <c r="G1105" t="s">
        <v>2</v>
      </c>
      <c r="H1105">
        <f>IFERROR(INDEX(Plan2!C:C,MATCH(F1105,Plan2!I:I,0)),"NULL")</f>
        <v>14</v>
      </c>
      <c r="I1105" t="s">
        <v>2</v>
      </c>
      <c r="J1105" t="s">
        <v>5148</v>
      </c>
      <c r="K1105" t="s">
        <v>5043</v>
      </c>
      <c r="L1105" t="str">
        <f>IFERROR(INDEX(Plan2!E:E,MATCH(F1105,Plan2!I:I,0)),"NULL")</f>
        <v>CAGECE</v>
      </c>
      <c r="M1105" s="3" t="s">
        <v>5047</v>
      </c>
      <c r="N1105">
        <v>68</v>
      </c>
      <c r="O1105" t="s">
        <v>5043</v>
      </c>
      <c r="P1105" s="4">
        <v>43617</v>
      </c>
      <c r="Q1105" s="5" t="s">
        <v>5046</v>
      </c>
      <c r="R1105" s="4">
        <v>45444</v>
      </c>
      <c r="S1105" s="6" t="s">
        <v>5046</v>
      </c>
      <c r="T1105" t="s">
        <v>1418</v>
      </c>
      <c r="U1105" s="3" t="s">
        <v>5046</v>
      </c>
      <c r="V1105">
        <v>0</v>
      </c>
      <c r="W1105" s="3" t="s">
        <v>5047</v>
      </c>
      <c r="X1105" s="7" t="s">
        <v>5346</v>
      </c>
      <c r="Y1105" s="3" t="s">
        <v>5043</v>
      </c>
      <c r="Z1105">
        <v>0</v>
      </c>
      <c r="AA1105" s="3" t="s">
        <v>5046</v>
      </c>
      <c r="AB1105" t="s">
        <v>23</v>
      </c>
      <c r="AC1105" s="3" t="s">
        <v>5046</v>
      </c>
      <c r="AD1105">
        <v>2643786</v>
      </c>
      <c r="AE1105" s="3" t="s">
        <v>5046</v>
      </c>
      <c r="AF1105" t="s">
        <v>33</v>
      </c>
      <c r="AG1105" s="3" t="s">
        <v>5046</v>
      </c>
      <c r="AH1105">
        <v>0</v>
      </c>
      <c r="AI1105" s="3" t="s">
        <v>5046</v>
      </c>
      <c r="AJ1105" t="s">
        <v>25</v>
      </c>
      <c r="AK1105" s="3" t="s">
        <v>5049</v>
      </c>
      <c r="AL1105" t="s">
        <v>2</v>
      </c>
    </row>
    <row r="1106" spans="1:38" x14ac:dyDescent="0.25">
      <c r="A1106" s="2" t="s">
        <v>5041</v>
      </c>
      <c r="B1106">
        <v>1106</v>
      </c>
      <c r="C1106" t="s">
        <v>5043</v>
      </c>
      <c r="D1106" t="s">
        <v>5044</v>
      </c>
      <c r="E1106" s="3" t="s">
        <v>5047</v>
      </c>
      <c r="F1106">
        <v>1763</v>
      </c>
      <c r="G1106" t="s">
        <v>2</v>
      </c>
      <c r="H1106">
        <f>IFERROR(INDEX(Plan2!C:C,MATCH(F1106,Plan2!I:I,0)),"NULL")</f>
        <v>14</v>
      </c>
      <c r="I1106" t="s">
        <v>2</v>
      </c>
      <c r="J1106" t="s">
        <v>5148</v>
      </c>
      <c r="K1106" t="s">
        <v>5043</v>
      </c>
      <c r="L1106" t="str">
        <f>IFERROR(INDEX(Plan2!E:E,MATCH(F1106,Plan2!I:I,0)),"NULL")</f>
        <v>CAGECE</v>
      </c>
      <c r="M1106" s="3" t="s">
        <v>5047</v>
      </c>
      <c r="N1106">
        <v>68</v>
      </c>
      <c r="O1106" t="s">
        <v>5043</v>
      </c>
      <c r="P1106" s="4">
        <v>41821</v>
      </c>
      <c r="Q1106" s="5" t="s">
        <v>5046</v>
      </c>
      <c r="R1106" s="4">
        <v>43647</v>
      </c>
      <c r="S1106" s="6" t="s">
        <v>5046</v>
      </c>
      <c r="T1106" t="s">
        <v>1419</v>
      </c>
      <c r="U1106" s="3" t="s">
        <v>5046</v>
      </c>
      <c r="V1106">
        <v>0</v>
      </c>
      <c r="W1106" s="3" t="s">
        <v>5047</v>
      </c>
      <c r="X1106" s="7" t="s">
        <v>5479</v>
      </c>
      <c r="Y1106" s="3" t="s">
        <v>5043</v>
      </c>
      <c r="Z1106">
        <v>0</v>
      </c>
      <c r="AA1106" s="3" t="s">
        <v>5046</v>
      </c>
      <c r="AB1106" t="s">
        <v>23</v>
      </c>
      <c r="AC1106" s="3" t="s">
        <v>5046</v>
      </c>
      <c r="AD1106">
        <v>2643787</v>
      </c>
      <c r="AE1106" s="3" t="s">
        <v>5046</v>
      </c>
      <c r="AF1106" t="s">
        <v>33</v>
      </c>
      <c r="AG1106" s="3" t="s">
        <v>5046</v>
      </c>
      <c r="AH1106">
        <v>0</v>
      </c>
      <c r="AI1106" s="3" t="s">
        <v>5046</v>
      </c>
      <c r="AJ1106" t="s">
        <v>25</v>
      </c>
      <c r="AK1106" s="3" t="s">
        <v>5049</v>
      </c>
      <c r="AL1106" t="s">
        <v>2</v>
      </c>
    </row>
    <row r="1107" spans="1:38" x14ac:dyDescent="0.25">
      <c r="A1107" s="2" t="s">
        <v>5041</v>
      </c>
      <c r="B1107">
        <v>1107</v>
      </c>
      <c r="C1107" t="s">
        <v>5043</v>
      </c>
      <c r="D1107" t="s">
        <v>5044</v>
      </c>
      <c r="E1107" s="3" t="s">
        <v>5047</v>
      </c>
      <c r="F1107">
        <v>1763</v>
      </c>
      <c r="G1107" t="s">
        <v>2</v>
      </c>
      <c r="H1107">
        <f>IFERROR(INDEX(Plan2!C:C,MATCH(F1107,Plan2!I:I,0)),"NULL")</f>
        <v>14</v>
      </c>
      <c r="I1107" t="s">
        <v>2</v>
      </c>
      <c r="J1107" t="s">
        <v>5148</v>
      </c>
      <c r="K1107" t="s">
        <v>5043</v>
      </c>
      <c r="L1107" t="str">
        <f>IFERROR(INDEX(Plan2!E:E,MATCH(F1107,Plan2!I:I,0)),"NULL")</f>
        <v>CAGECE</v>
      </c>
      <c r="M1107" s="3" t="s">
        <v>5047</v>
      </c>
      <c r="N1107">
        <v>68</v>
      </c>
      <c r="O1107" t="s">
        <v>5043</v>
      </c>
      <c r="P1107" s="4">
        <v>41730</v>
      </c>
      <c r="Q1107" s="5" t="s">
        <v>5046</v>
      </c>
      <c r="R1107" s="4">
        <v>43556</v>
      </c>
      <c r="S1107" s="6" t="s">
        <v>5046</v>
      </c>
      <c r="T1107" t="s">
        <v>1420</v>
      </c>
      <c r="U1107" s="3" t="s">
        <v>5046</v>
      </c>
      <c r="V1107">
        <v>0</v>
      </c>
      <c r="W1107" s="3" t="s">
        <v>5047</v>
      </c>
      <c r="X1107" s="7" t="s">
        <v>5442</v>
      </c>
      <c r="Y1107" s="3" t="s">
        <v>5043</v>
      </c>
      <c r="Z1107">
        <v>0</v>
      </c>
      <c r="AA1107" s="3" t="s">
        <v>5046</v>
      </c>
      <c r="AB1107" t="s">
        <v>23</v>
      </c>
      <c r="AC1107" s="3" t="s">
        <v>5046</v>
      </c>
      <c r="AD1107">
        <v>2643788</v>
      </c>
      <c r="AE1107" s="3" t="s">
        <v>5046</v>
      </c>
      <c r="AF1107" t="s">
        <v>33</v>
      </c>
      <c r="AG1107" s="3" t="s">
        <v>5046</v>
      </c>
      <c r="AH1107">
        <v>0</v>
      </c>
      <c r="AI1107" s="3" t="s">
        <v>5046</v>
      </c>
      <c r="AJ1107" t="s">
        <v>25</v>
      </c>
      <c r="AK1107" s="3" t="s">
        <v>5049</v>
      </c>
      <c r="AL1107" t="s">
        <v>2</v>
      </c>
    </row>
    <row r="1108" spans="1:38" x14ac:dyDescent="0.25">
      <c r="A1108" s="2" t="s">
        <v>5041</v>
      </c>
      <c r="B1108">
        <v>1108</v>
      </c>
      <c r="C1108" t="s">
        <v>5043</v>
      </c>
      <c r="D1108" t="s">
        <v>5044</v>
      </c>
      <c r="E1108" s="3" t="s">
        <v>5047</v>
      </c>
      <c r="F1108">
        <v>1763</v>
      </c>
      <c r="G1108" t="s">
        <v>2</v>
      </c>
      <c r="H1108">
        <f>IFERROR(INDEX(Plan2!C:C,MATCH(F1108,Plan2!I:I,0)),"NULL")</f>
        <v>14</v>
      </c>
      <c r="I1108" t="s">
        <v>2</v>
      </c>
      <c r="J1108" t="s">
        <v>5148</v>
      </c>
      <c r="K1108" t="s">
        <v>5043</v>
      </c>
      <c r="L1108" t="str">
        <f>IFERROR(INDEX(Plan2!E:E,MATCH(F1108,Plan2!I:I,0)),"NULL")</f>
        <v>CAGECE</v>
      </c>
      <c r="M1108" s="3" t="s">
        <v>5047</v>
      </c>
      <c r="N1108">
        <v>68</v>
      </c>
      <c r="O1108" t="s">
        <v>5043</v>
      </c>
      <c r="P1108" s="4">
        <v>43586</v>
      </c>
      <c r="Q1108" s="5" t="s">
        <v>5046</v>
      </c>
      <c r="R1108" s="4">
        <v>41760</v>
      </c>
      <c r="S1108" s="6" t="s">
        <v>5046</v>
      </c>
      <c r="T1108" t="s">
        <v>1421</v>
      </c>
      <c r="U1108" s="3" t="s">
        <v>5046</v>
      </c>
      <c r="V1108">
        <v>0</v>
      </c>
      <c r="W1108" s="3" t="s">
        <v>5047</v>
      </c>
      <c r="X1108" s="7" t="s">
        <v>5442</v>
      </c>
      <c r="Y1108" s="3" t="s">
        <v>5043</v>
      </c>
      <c r="Z1108">
        <v>0</v>
      </c>
      <c r="AA1108" s="3" t="s">
        <v>5046</v>
      </c>
      <c r="AB1108" t="s">
        <v>23</v>
      </c>
      <c r="AC1108" s="3" t="s">
        <v>5046</v>
      </c>
      <c r="AD1108">
        <v>2643789</v>
      </c>
      <c r="AE1108" s="3" t="s">
        <v>5046</v>
      </c>
      <c r="AF1108" t="s">
        <v>33</v>
      </c>
      <c r="AG1108" s="3" t="s">
        <v>5046</v>
      </c>
      <c r="AH1108">
        <v>0</v>
      </c>
      <c r="AI1108" s="3" t="s">
        <v>5046</v>
      </c>
      <c r="AJ1108" t="s">
        <v>25</v>
      </c>
      <c r="AK1108" s="3" t="s">
        <v>5049</v>
      </c>
      <c r="AL1108" t="s">
        <v>2</v>
      </c>
    </row>
    <row r="1109" spans="1:38" x14ac:dyDescent="0.25">
      <c r="A1109" s="2" t="s">
        <v>5041</v>
      </c>
      <c r="B1109">
        <v>1109</v>
      </c>
      <c r="C1109" t="s">
        <v>5043</v>
      </c>
      <c r="D1109" t="s">
        <v>5044</v>
      </c>
      <c r="E1109" s="3" t="s">
        <v>5047</v>
      </c>
      <c r="F1109">
        <v>1763</v>
      </c>
      <c r="G1109" t="s">
        <v>2</v>
      </c>
      <c r="H1109">
        <f>IFERROR(INDEX(Plan2!C:C,MATCH(F1109,Plan2!I:I,0)),"NULL")</f>
        <v>14</v>
      </c>
      <c r="I1109" t="s">
        <v>2</v>
      </c>
      <c r="J1109" t="s">
        <v>5148</v>
      </c>
      <c r="K1109" t="s">
        <v>5043</v>
      </c>
      <c r="L1109" t="str">
        <f>IFERROR(INDEX(Plan2!E:E,MATCH(F1109,Plan2!I:I,0)),"NULL")</f>
        <v>CAGECE</v>
      </c>
      <c r="M1109" s="3" t="s">
        <v>5047</v>
      </c>
      <c r="N1109">
        <v>68</v>
      </c>
      <c r="O1109" t="s">
        <v>5043</v>
      </c>
      <c r="P1109" s="4">
        <v>41821</v>
      </c>
      <c r="Q1109" s="5" t="s">
        <v>5046</v>
      </c>
      <c r="R1109" s="4">
        <v>43647</v>
      </c>
      <c r="S1109" s="6" t="s">
        <v>5046</v>
      </c>
      <c r="T1109" t="s">
        <v>1422</v>
      </c>
      <c r="U1109" s="3" t="s">
        <v>5046</v>
      </c>
      <c r="V1109">
        <v>0</v>
      </c>
      <c r="W1109" s="3" t="s">
        <v>5047</v>
      </c>
      <c r="X1109" s="7" t="s">
        <v>5480</v>
      </c>
      <c r="Y1109" s="3" t="s">
        <v>5043</v>
      </c>
      <c r="Z1109">
        <v>0</v>
      </c>
      <c r="AA1109" s="3" t="s">
        <v>5046</v>
      </c>
      <c r="AB1109" t="s">
        <v>23</v>
      </c>
      <c r="AC1109" s="3" t="s">
        <v>5046</v>
      </c>
      <c r="AD1109">
        <v>2643790</v>
      </c>
      <c r="AE1109" s="3" t="s">
        <v>5046</v>
      </c>
      <c r="AF1109" t="s">
        <v>33</v>
      </c>
      <c r="AG1109" s="3" t="s">
        <v>5046</v>
      </c>
      <c r="AH1109">
        <v>0</v>
      </c>
      <c r="AI1109" s="3" t="s">
        <v>5046</v>
      </c>
      <c r="AJ1109" t="s">
        <v>25</v>
      </c>
      <c r="AK1109" s="3" t="s">
        <v>5049</v>
      </c>
      <c r="AL1109" t="s">
        <v>2</v>
      </c>
    </row>
    <row r="1110" spans="1:38" x14ac:dyDescent="0.25">
      <c r="A1110" s="2" t="s">
        <v>5041</v>
      </c>
      <c r="B1110">
        <v>1110</v>
      </c>
      <c r="C1110" t="s">
        <v>5043</v>
      </c>
      <c r="D1110" t="s">
        <v>5044</v>
      </c>
      <c r="E1110" s="3" t="s">
        <v>5047</v>
      </c>
      <c r="F1110">
        <v>1763</v>
      </c>
      <c r="G1110" t="s">
        <v>2</v>
      </c>
      <c r="H1110">
        <f>IFERROR(INDEX(Plan2!C:C,MATCH(F1110,Plan2!I:I,0)),"NULL")</f>
        <v>14</v>
      </c>
      <c r="I1110" t="s">
        <v>2</v>
      </c>
      <c r="J1110" t="s">
        <v>5148</v>
      </c>
      <c r="K1110" t="s">
        <v>5043</v>
      </c>
      <c r="L1110" t="str">
        <f>IFERROR(INDEX(Plan2!E:E,MATCH(F1110,Plan2!I:I,0)),"NULL")</f>
        <v>CAGECE</v>
      </c>
      <c r="M1110" s="3" t="s">
        <v>5047</v>
      </c>
      <c r="N1110">
        <v>68</v>
      </c>
      <c r="O1110" t="s">
        <v>5043</v>
      </c>
      <c r="P1110" s="4">
        <v>41760</v>
      </c>
      <c r="Q1110" s="5" t="s">
        <v>5046</v>
      </c>
      <c r="R1110" s="4">
        <v>43586</v>
      </c>
      <c r="S1110" s="6" t="s">
        <v>5046</v>
      </c>
      <c r="T1110" t="s">
        <v>1423</v>
      </c>
      <c r="U1110" s="3" t="s">
        <v>5046</v>
      </c>
      <c r="V1110">
        <v>0</v>
      </c>
      <c r="W1110" s="3" t="s">
        <v>5047</v>
      </c>
      <c r="X1110" s="7" t="s">
        <v>5481</v>
      </c>
      <c r="Y1110" s="3" t="s">
        <v>5043</v>
      </c>
      <c r="Z1110">
        <v>0</v>
      </c>
      <c r="AA1110" s="3" t="s">
        <v>5046</v>
      </c>
      <c r="AB1110" t="s">
        <v>23</v>
      </c>
      <c r="AC1110" s="3" t="s">
        <v>5046</v>
      </c>
      <c r="AD1110">
        <v>2643791</v>
      </c>
      <c r="AE1110" s="3" t="s">
        <v>5046</v>
      </c>
      <c r="AF1110" t="s">
        <v>33</v>
      </c>
      <c r="AG1110" s="3" t="s">
        <v>5046</v>
      </c>
      <c r="AH1110">
        <v>0</v>
      </c>
      <c r="AI1110" s="3" t="s">
        <v>5046</v>
      </c>
      <c r="AJ1110" t="s">
        <v>25</v>
      </c>
      <c r="AK1110" s="3" t="s">
        <v>5049</v>
      </c>
      <c r="AL1110" t="s">
        <v>2</v>
      </c>
    </row>
    <row r="1111" spans="1:38" x14ac:dyDescent="0.25">
      <c r="A1111" s="2" t="s">
        <v>5041</v>
      </c>
      <c r="B1111">
        <v>1111</v>
      </c>
      <c r="C1111" t="s">
        <v>5043</v>
      </c>
      <c r="D1111" t="s">
        <v>5044</v>
      </c>
      <c r="E1111" s="3" t="s">
        <v>5047</v>
      </c>
      <c r="F1111">
        <v>1763</v>
      </c>
      <c r="G1111" t="s">
        <v>2</v>
      </c>
      <c r="H1111">
        <f>IFERROR(INDEX(Plan2!C:C,MATCH(F1111,Plan2!I:I,0)),"NULL")</f>
        <v>14</v>
      </c>
      <c r="I1111" t="s">
        <v>2</v>
      </c>
      <c r="J1111" t="s">
        <v>5148</v>
      </c>
      <c r="K1111" t="s">
        <v>5043</v>
      </c>
      <c r="L1111" t="str">
        <f>IFERROR(INDEX(Plan2!E:E,MATCH(F1111,Plan2!I:I,0)),"NULL")</f>
        <v>CAGECE</v>
      </c>
      <c r="M1111" s="3" t="s">
        <v>5047</v>
      </c>
      <c r="N1111">
        <v>68</v>
      </c>
      <c r="O1111" t="s">
        <v>5043</v>
      </c>
      <c r="P1111" s="4">
        <v>41791</v>
      </c>
      <c r="Q1111" s="5" t="s">
        <v>5046</v>
      </c>
      <c r="R1111" s="4">
        <v>43617</v>
      </c>
      <c r="S1111" s="6" t="s">
        <v>5046</v>
      </c>
      <c r="T1111" t="s">
        <v>1424</v>
      </c>
      <c r="U1111" s="3" t="s">
        <v>5046</v>
      </c>
      <c r="V1111">
        <v>0</v>
      </c>
      <c r="W1111" s="3" t="s">
        <v>5047</v>
      </c>
      <c r="X1111" s="7" t="s">
        <v>5482</v>
      </c>
      <c r="Y1111" s="3" t="s">
        <v>5043</v>
      </c>
      <c r="Z1111">
        <v>0</v>
      </c>
      <c r="AA1111" s="3" t="s">
        <v>5046</v>
      </c>
      <c r="AB1111" t="s">
        <v>23</v>
      </c>
      <c r="AC1111" s="3" t="s">
        <v>5046</v>
      </c>
      <c r="AD1111">
        <v>2643792</v>
      </c>
      <c r="AE1111" s="3" t="s">
        <v>5046</v>
      </c>
      <c r="AF1111" t="s">
        <v>33</v>
      </c>
      <c r="AG1111" s="3" t="s">
        <v>5046</v>
      </c>
      <c r="AH1111">
        <v>0</v>
      </c>
      <c r="AI1111" s="3" t="s">
        <v>5046</v>
      </c>
      <c r="AJ1111" t="s">
        <v>25</v>
      </c>
      <c r="AK1111" s="3" t="s">
        <v>5049</v>
      </c>
      <c r="AL1111" t="s">
        <v>2</v>
      </c>
    </row>
    <row r="1112" spans="1:38" x14ac:dyDescent="0.25">
      <c r="A1112" s="2" t="s">
        <v>5041</v>
      </c>
      <c r="B1112">
        <v>1112</v>
      </c>
      <c r="C1112" t="s">
        <v>5043</v>
      </c>
      <c r="D1112" t="s">
        <v>5044</v>
      </c>
      <c r="E1112" s="3" t="s">
        <v>5047</v>
      </c>
      <c r="F1112">
        <v>1763</v>
      </c>
      <c r="G1112" t="s">
        <v>2</v>
      </c>
      <c r="H1112">
        <f>IFERROR(INDEX(Plan2!C:C,MATCH(F1112,Plan2!I:I,0)),"NULL")</f>
        <v>14</v>
      </c>
      <c r="I1112" t="s">
        <v>2</v>
      </c>
      <c r="J1112" t="s">
        <v>5148</v>
      </c>
      <c r="K1112" t="s">
        <v>5043</v>
      </c>
      <c r="L1112" t="str">
        <f>IFERROR(INDEX(Plan2!E:E,MATCH(F1112,Plan2!I:I,0)),"NULL")</f>
        <v>CAGECE</v>
      </c>
      <c r="M1112" s="3" t="s">
        <v>5047</v>
      </c>
      <c r="N1112">
        <v>68</v>
      </c>
      <c r="O1112" t="s">
        <v>5043</v>
      </c>
      <c r="P1112" s="4">
        <v>41821</v>
      </c>
      <c r="Q1112" s="5" t="s">
        <v>5046</v>
      </c>
      <c r="R1112" s="4">
        <v>43647</v>
      </c>
      <c r="S1112" s="6" t="s">
        <v>5046</v>
      </c>
      <c r="T1112" t="s">
        <v>1425</v>
      </c>
      <c r="U1112" s="3" t="s">
        <v>5046</v>
      </c>
      <c r="V1112">
        <v>0</v>
      </c>
      <c r="W1112" s="3" t="s">
        <v>5047</v>
      </c>
      <c r="X1112" s="7" t="s">
        <v>5311</v>
      </c>
      <c r="Y1112" s="3" t="s">
        <v>5043</v>
      </c>
      <c r="Z1112">
        <v>0</v>
      </c>
      <c r="AA1112" s="3" t="s">
        <v>5046</v>
      </c>
      <c r="AB1112" t="s">
        <v>23</v>
      </c>
      <c r="AC1112" s="3" t="s">
        <v>5046</v>
      </c>
      <c r="AD1112">
        <v>2643793</v>
      </c>
      <c r="AE1112" s="3" t="s">
        <v>5046</v>
      </c>
      <c r="AF1112" t="s">
        <v>33</v>
      </c>
      <c r="AG1112" s="3" t="s">
        <v>5046</v>
      </c>
      <c r="AH1112">
        <v>0</v>
      </c>
      <c r="AI1112" s="3" t="s">
        <v>5046</v>
      </c>
      <c r="AJ1112" t="s">
        <v>25</v>
      </c>
      <c r="AK1112" s="3" t="s">
        <v>5049</v>
      </c>
      <c r="AL1112" t="s">
        <v>2</v>
      </c>
    </row>
    <row r="1113" spans="1:38" x14ac:dyDescent="0.25">
      <c r="A1113" s="2" t="s">
        <v>5041</v>
      </c>
      <c r="B1113">
        <v>1113</v>
      </c>
      <c r="C1113" t="s">
        <v>5043</v>
      </c>
      <c r="D1113" t="s">
        <v>5044</v>
      </c>
      <c r="E1113" s="3" t="s">
        <v>5047</v>
      </c>
      <c r="F1113">
        <v>1763</v>
      </c>
      <c r="G1113" t="s">
        <v>2</v>
      </c>
      <c r="H1113">
        <f>IFERROR(INDEX(Plan2!C:C,MATCH(F1113,Plan2!I:I,0)),"NULL")</f>
        <v>14</v>
      </c>
      <c r="I1113" t="s">
        <v>2</v>
      </c>
      <c r="J1113" t="s">
        <v>5148</v>
      </c>
      <c r="K1113" t="s">
        <v>5043</v>
      </c>
      <c r="L1113" t="str">
        <f>IFERROR(INDEX(Plan2!E:E,MATCH(F1113,Plan2!I:I,0)),"NULL")</f>
        <v>CAGECE</v>
      </c>
      <c r="M1113" s="3" t="s">
        <v>5047</v>
      </c>
      <c r="N1113">
        <v>68</v>
      </c>
      <c r="O1113" t="s">
        <v>5043</v>
      </c>
      <c r="P1113" s="4">
        <v>42736</v>
      </c>
      <c r="Q1113" s="5" t="s">
        <v>5046</v>
      </c>
      <c r="R1113" s="4">
        <v>44562</v>
      </c>
      <c r="S1113" s="6" t="s">
        <v>5046</v>
      </c>
      <c r="T1113" t="s">
        <v>1426</v>
      </c>
      <c r="U1113" s="3" t="s">
        <v>5046</v>
      </c>
      <c r="V1113">
        <v>0</v>
      </c>
      <c r="W1113" s="3" t="s">
        <v>5047</v>
      </c>
      <c r="X1113" s="7" t="s">
        <v>5483</v>
      </c>
      <c r="Y1113" s="3" t="s">
        <v>5043</v>
      </c>
      <c r="Z1113">
        <v>0</v>
      </c>
      <c r="AA1113" s="3" t="s">
        <v>5046</v>
      </c>
      <c r="AB1113" t="s">
        <v>23</v>
      </c>
      <c r="AC1113" s="3" t="s">
        <v>5046</v>
      </c>
      <c r="AD1113">
        <v>2643797</v>
      </c>
      <c r="AE1113" s="3" t="s">
        <v>5046</v>
      </c>
      <c r="AF1113" t="s">
        <v>33</v>
      </c>
      <c r="AG1113" s="3" t="s">
        <v>5046</v>
      </c>
      <c r="AH1113">
        <v>0</v>
      </c>
      <c r="AI1113" s="3" t="s">
        <v>5046</v>
      </c>
      <c r="AJ1113" t="s">
        <v>25</v>
      </c>
      <c r="AK1113" s="3" t="s">
        <v>5049</v>
      </c>
      <c r="AL1113" t="s">
        <v>2</v>
      </c>
    </row>
    <row r="1114" spans="1:38" x14ac:dyDescent="0.25">
      <c r="A1114" s="2" t="s">
        <v>5041</v>
      </c>
      <c r="B1114">
        <v>1114</v>
      </c>
      <c r="C1114" t="s">
        <v>5043</v>
      </c>
      <c r="D1114" t="s">
        <v>5044</v>
      </c>
      <c r="E1114" s="3" t="s">
        <v>5047</v>
      </c>
      <c r="F1114">
        <v>1763</v>
      </c>
      <c r="G1114" t="s">
        <v>2</v>
      </c>
      <c r="H1114">
        <f>IFERROR(INDEX(Plan2!C:C,MATCH(F1114,Plan2!I:I,0)),"NULL")</f>
        <v>14</v>
      </c>
      <c r="I1114" t="s">
        <v>2</v>
      </c>
      <c r="J1114" t="s">
        <v>5148</v>
      </c>
      <c r="K1114" t="s">
        <v>5043</v>
      </c>
      <c r="L1114" t="str">
        <f>IFERROR(INDEX(Plan2!E:E,MATCH(F1114,Plan2!I:I,0)),"NULL")</f>
        <v>CAGECE</v>
      </c>
      <c r="M1114" s="3" t="s">
        <v>5047</v>
      </c>
      <c r="N1114">
        <v>68</v>
      </c>
      <c r="O1114" t="s">
        <v>5043</v>
      </c>
      <c r="P1114" s="4">
        <v>41821</v>
      </c>
      <c r="Q1114" s="5" t="s">
        <v>5046</v>
      </c>
      <c r="R1114" s="4">
        <v>43647</v>
      </c>
      <c r="S1114" s="6" t="s">
        <v>5046</v>
      </c>
      <c r="T1114" t="s">
        <v>1427</v>
      </c>
      <c r="U1114" s="3" t="s">
        <v>5046</v>
      </c>
      <c r="V1114">
        <v>0</v>
      </c>
      <c r="W1114" s="3" t="s">
        <v>5047</v>
      </c>
      <c r="X1114" s="7" t="s">
        <v>5442</v>
      </c>
      <c r="Y1114" s="3" t="s">
        <v>5043</v>
      </c>
      <c r="Z1114">
        <v>0</v>
      </c>
      <c r="AA1114" s="3" t="s">
        <v>5046</v>
      </c>
      <c r="AB1114" t="s">
        <v>23</v>
      </c>
      <c r="AC1114" s="3" t="s">
        <v>5046</v>
      </c>
      <c r="AD1114">
        <v>2643795</v>
      </c>
      <c r="AE1114" s="3" t="s">
        <v>5046</v>
      </c>
      <c r="AF1114" t="s">
        <v>33</v>
      </c>
      <c r="AG1114" s="3" t="s">
        <v>5046</v>
      </c>
      <c r="AH1114">
        <v>0</v>
      </c>
      <c r="AI1114" s="3" t="s">
        <v>5046</v>
      </c>
      <c r="AJ1114" t="s">
        <v>25</v>
      </c>
      <c r="AK1114" s="3" t="s">
        <v>5049</v>
      </c>
      <c r="AL1114" t="s">
        <v>2</v>
      </c>
    </row>
    <row r="1115" spans="1:38" x14ac:dyDescent="0.25">
      <c r="A1115" s="2" t="s">
        <v>5041</v>
      </c>
      <c r="B1115">
        <v>1115</v>
      </c>
      <c r="C1115" t="s">
        <v>5043</v>
      </c>
      <c r="D1115" t="s">
        <v>5044</v>
      </c>
      <c r="E1115" s="3" t="s">
        <v>5047</v>
      </c>
      <c r="F1115">
        <v>1763</v>
      </c>
      <c r="G1115" t="s">
        <v>2</v>
      </c>
      <c r="H1115">
        <f>IFERROR(INDEX(Plan2!C:C,MATCH(F1115,Plan2!I:I,0)),"NULL")</f>
        <v>14</v>
      </c>
      <c r="I1115" t="s">
        <v>2</v>
      </c>
      <c r="J1115" t="s">
        <v>5148</v>
      </c>
      <c r="K1115" t="s">
        <v>5043</v>
      </c>
      <c r="L1115" t="str">
        <f>IFERROR(INDEX(Plan2!E:E,MATCH(F1115,Plan2!I:I,0)),"NULL")</f>
        <v>CAGECE</v>
      </c>
      <c r="M1115" s="3" t="s">
        <v>5047</v>
      </c>
      <c r="N1115">
        <v>68</v>
      </c>
      <c r="O1115" t="s">
        <v>5043</v>
      </c>
      <c r="P1115" s="4">
        <v>41883</v>
      </c>
      <c r="Q1115" s="5" t="s">
        <v>5046</v>
      </c>
      <c r="R1115" s="4">
        <v>43709</v>
      </c>
      <c r="S1115" s="6" t="s">
        <v>5046</v>
      </c>
      <c r="T1115" t="s">
        <v>1428</v>
      </c>
      <c r="U1115" s="3" t="s">
        <v>5046</v>
      </c>
      <c r="V1115">
        <v>0</v>
      </c>
      <c r="W1115" s="3" t="s">
        <v>5047</v>
      </c>
      <c r="X1115" s="7" t="s">
        <v>5373</v>
      </c>
      <c r="Y1115" s="3" t="s">
        <v>5043</v>
      </c>
      <c r="Z1115">
        <v>0</v>
      </c>
      <c r="AA1115" s="3" t="s">
        <v>5046</v>
      </c>
      <c r="AB1115" t="s">
        <v>23</v>
      </c>
      <c r="AC1115" s="3" t="s">
        <v>5046</v>
      </c>
      <c r="AD1115">
        <v>2643796</v>
      </c>
      <c r="AE1115" s="3" t="s">
        <v>5046</v>
      </c>
      <c r="AF1115" t="s">
        <v>33</v>
      </c>
      <c r="AG1115" s="3" t="s">
        <v>5046</v>
      </c>
      <c r="AH1115">
        <v>0</v>
      </c>
      <c r="AI1115" s="3" t="s">
        <v>5046</v>
      </c>
      <c r="AJ1115" t="s">
        <v>25</v>
      </c>
      <c r="AK1115" s="3" t="s">
        <v>5049</v>
      </c>
      <c r="AL1115" t="s">
        <v>2</v>
      </c>
    </row>
    <row r="1116" spans="1:38" x14ac:dyDescent="0.25">
      <c r="A1116" s="2" t="s">
        <v>5041</v>
      </c>
      <c r="B1116">
        <v>1116</v>
      </c>
      <c r="C1116" t="s">
        <v>5043</v>
      </c>
      <c r="D1116" t="s">
        <v>5044</v>
      </c>
      <c r="E1116" s="3" t="s">
        <v>5047</v>
      </c>
      <c r="F1116">
        <v>1763</v>
      </c>
      <c r="G1116" t="s">
        <v>2</v>
      </c>
      <c r="H1116">
        <f>IFERROR(INDEX(Plan2!C:C,MATCH(F1116,Plan2!I:I,0)),"NULL")</f>
        <v>14</v>
      </c>
      <c r="I1116" t="s">
        <v>2</v>
      </c>
      <c r="J1116" t="s">
        <v>5148</v>
      </c>
      <c r="K1116" t="s">
        <v>5043</v>
      </c>
      <c r="L1116" t="str">
        <f>IFERROR(INDEX(Plan2!E:E,MATCH(F1116,Plan2!I:I,0)),"NULL")</f>
        <v>CAGECE</v>
      </c>
      <c r="M1116" s="3" t="s">
        <v>5047</v>
      </c>
      <c r="N1116">
        <v>68</v>
      </c>
      <c r="O1116" t="s">
        <v>5043</v>
      </c>
      <c r="P1116" s="4">
        <v>41821</v>
      </c>
      <c r="Q1116" s="5" t="s">
        <v>5046</v>
      </c>
      <c r="R1116" s="4">
        <v>43647</v>
      </c>
      <c r="S1116" s="6" t="s">
        <v>5046</v>
      </c>
      <c r="T1116" t="s">
        <v>1429</v>
      </c>
      <c r="U1116" s="3" t="s">
        <v>5046</v>
      </c>
      <c r="V1116">
        <v>0</v>
      </c>
      <c r="W1116" s="3" t="s">
        <v>5047</v>
      </c>
      <c r="X1116" s="7" t="s">
        <v>5267</v>
      </c>
      <c r="Y1116" s="3" t="s">
        <v>5043</v>
      </c>
      <c r="Z1116">
        <v>0</v>
      </c>
      <c r="AA1116" s="3" t="s">
        <v>5046</v>
      </c>
      <c r="AB1116" t="s">
        <v>23</v>
      </c>
      <c r="AC1116" s="3" t="s">
        <v>5046</v>
      </c>
      <c r="AD1116">
        <v>2643797</v>
      </c>
      <c r="AE1116" s="3" t="s">
        <v>5046</v>
      </c>
      <c r="AF1116" t="s">
        <v>33</v>
      </c>
      <c r="AG1116" s="3" t="s">
        <v>5046</v>
      </c>
      <c r="AH1116">
        <v>0</v>
      </c>
      <c r="AI1116" s="3" t="s">
        <v>5046</v>
      </c>
      <c r="AJ1116" t="s">
        <v>25</v>
      </c>
      <c r="AK1116" s="3" t="s">
        <v>5049</v>
      </c>
      <c r="AL1116" t="s">
        <v>2</v>
      </c>
    </row>
    <row r="1117" spans="1:38" x14ac:dyDescent="0.25">
      <c r="A1117" s="2" t="s">
        <v>5041</v>
      </c>
      <c r="B1117">
        <v>1117</v>
      </c>
      <c r="C1117" t="s">
        <v>5043</v>
      </c>
      <c r="D1117" t="s">
        <v>5044</v>
      </c>
      <c r="E1117" s="3" t="s">
        <v>5047</v>
      </c>
      <c r="F1117">
        <v>1763</v>
      </c>
      <c r="G1117" t="s">
        <v>2</v>
      </c>
      <c r="H1117">
        <f>IFERROR(INDEX(Plan2!C:C,MATCH(F1117,Plan2!I:I,0)),"NULL")</f>
        <v>14</v>
      </c>
      <c r="I1117" t="s">
        <v>2</v>
      </c>
      <c r="J1117" t="s">
        <v>5148</v>
      </c>
      <c r="K1117" t="s">
        <v>5043</v>
      </c>
      <c r="L1117" t="str">
        <f>IFERROR(INDEX(Plan2!E:E,MATCH(F1117,Plan2!I:I,0)),"NULL")</f>
        <v>CAGECE</v>
      </c>
      <c r="M1117" s="3" t="s">
        <v>5047</v>
      </c>
      <c r="N1117">
        <v>68</v>
      </c>
      <c r="O1117" t="s">
        <v>5043</v>
      </c>
      <c r="P1117" s="4">
        <v>41821</v>
      </c>
      <c r="Q1117" s="5" t="s">
        <v>5046</v>
      </c>
      <c r="R1117" s="4">
        <v>43647</v>
      </c>
      <c r="S1117" s="6" t="s">
        <v>5046</v>
      </c>
      <c r="T1117" t="s">
        <v>1430</v>
      </c>
      <c r="U1117" s="3" t="s">
        <v>5046</v>
      </c>
      <c r="V1117">
        <v>0</v>
      </c>
      <c r="W1117" s="3" t="s">
        <v>5047</v>
      </c>
      <c r="X1117" s="7" t="s">
        <v>5480</v>
      </c>
      <c r="Y1117" s="3" t="s">
        <v>5043</v>
      </c>
      <c r="Z1117">
        <v>0</v>
      </c>
      <c r="AA1117" s="3" t="s">
        <v>5046</v>
      </c>
      <c r="AB1117" t="s">
        <v>23</v>
      </c>
      <c r="AC1117" s="3" t="s">
        <v>5046</v>
      </c>
      <c r="AD1117">
        <v>2643798</v>
      </c>
      <c r="AE1117" s="3" t="s">
        <v>5046</v>
      </c>
      <c r="AF1117" t="s">
        <v>33</v>
      </c>
      <c r="AG1117" s="3" t="s">
        <v>5046</v>
      </c>
      <c r="AH1117">
        <v>0</v>
      </c>
      <c r="AI1117" s="3" t="s">
        <v>5046</v>
      </c>
      <c r="AJ1117" t="s">
        <v>25</v>
      </c>
      <c r="AK1117" s="3" t="s">
        <v>5049</v>
      </c>
      <c r="AL1117" t="s">
        <v>2</v>
      </c>
    </row>
    <row r="1118" spans="1:38" x14ac:dyDescent="0.25">
      <c r="A1118" s="2" t="s">
        <v>5041</v>
      </c>
      <c r="B1118">
        <v>1118</v>
      </c>
      <c r="C1118" t="s">
        <v>5043</v>
      </c>
      <c r="D1118" t="s">
        <v>5044</v>
      </c>
      <c r="E1118" s="3" t="s">
        <v>5047</v>
      </c>
      <c r="F1118">
        <v>1763</v>
      </c>
      <c r="G1118" t="s">
        <v>2</v>
      </c>
      <c r="H1118">
        <f>IFERROR(INDEX(Plan2!C:C,MATCH(F1118,Plan2!I:I,0)),"NULL")</f>
        <v>14</v>
      </c>
      <c r="I1118" t="s">
        <v>2</v>
      </c>
      <c r="J1118" t="s">
        <v>5148</v>
      </c>
      <c r="K1118" t="s">
        <v>5043</v>
      </c>
      <c r="L1118" t="str">
        <f>IFERROR(INDEX(Plan2!E:E,MATCH(F1118,Plan2!I:I,0)),"NULL")</f>
        <v>CAGECE</v>
      </c>
      <c r="M1118" s="3" t="s">
        <v>5047</v>
      </c>
      <c r="N1118">
        <v>68</v>
      </c>
      <c r="O1118" t="s">
        <v>5043</v>
      </c>
      <c r="P1118" s="4">
        <v>41730</v>
      </c>
      <c r="Q1118" s="5" t="s">
        <v>5046</v>
      </c>
      <c r="R1118" s="4">
        <v>43556</v>
      </c>
      <c r="S1118" s="6" t="s">
        <v>5046</v>
      </c>
      <c r="T1118" t="s">
        <v>1431</v>
      </c>
      <c r="U1118" s="3" t="s">
        <v>5046</v>
      </c>
      <c r="V1118">
        <v>0</v>
      </c>
      <c r="W1118" s="3" t="s">
        <v>5047</v>
      </c>
      <c r="X1118" s="7" t="s">
        <v>5284</v>
      </c>
      <c r="Y1118" s="3" t="s">
        <v>5043</v>
      </c>
      <c r="Z1118">
        <v>0</v>
      </c>
      <c r="AA1118" s="3" t="s">
        <v>5046</v>
      </c>
      <c r="AB1118" t="s">
        <v>28</v>
      </c>
      <c r="AC1118" s="3" t="s">
        <v>5046</v>
      </c>
      <c r="AD1118">
        <v>2643799</v>
      </c>
      <c r="AE1118" s="3" t="s">
        <v>5046</v>
      </c>
      <c r="AF1118" t="s">
        <v>33</v>
      </c>
      <c r="AG1118" s="3" t="s">
        <v>5046</v>
      </c>
      <c r="AH1118">
        <v>0</v>
      </c>
      <c r="AI1118" s="3" t="s">
        <v>5046</v>
      </c>
      <c r="AJ1118" t="s">
        <v>25</v>
      </c>
      <c r="AK1118" s="3" t="s">
        <v>5049</v>
      </c>
      <c r="AL1118" t="s">
        <v>2</v>
      </c>
    </row>
    <row r="1119" spans="1:38" x14ac:dyDescent="0.25">
      <c r="A1119" s="2" t="s">
        <v>5041</v>
      </c>
      <c r="B1119">
        <v>1119</v>
      </c>
      <c r="C1119" t="s">
        <v>5043</v>
      </c>
      <c r="D1119" t="s">
        <v>5044</v>
      </c>
      <c r="E1119" s="3" t="s">
        <v>5047</v>
      </c>
      <c r="F1119">
        <v>1763</v>
      </c>
      <c r="G1119" t="s">
        <v>2</v>
      </c>
      <c r="H1119">
        <f>IFERROR(INDEX(Plan2!C:C,MATCH(F1119,Plan2!I:I,0)),"NULL")</f>
        <v>14</v>
      </c>
      <c r="I1119" t="s">
        <v>2</v>
      </c>
      <c r="J1119" t="s">
        <v>5148</v>
      </c>
      <c r="K1119" t="s">
        <v>5043</v>
      </c>
      <c r="L1119" t="str">
        <f>IFERROR(INDEX(Plan2!E:E,MATCH(F1119,Plan2!I:I,0)),"NULL")</f>
        <v>CAGECE</v>
      </c>
      <c r="M1119" s="3" t="s">
        <v>5047</v>
      </c>
      <c r="N1119">
        <v>68</v>
      </c>
      <c r="O1119" t="s">
        <v>5043</v>
      </c>
      <c r="P1119" s="4">
        <v>41821</v>
      </c>
      <c r="Q1119" s="5" t="s">
        <v>5046</v>
      </c>
      <c r="R1119" s="4">
        <v>43647</v>
      </c>
      <c r="S1119" s="6" t="s">
        <v>5046</v>
      </c>
      <c r="T1119" t="s">
        <v>1432</v>
      </c>
      <c r="U1119" s="3" t="s">
        <v>5046</v>
      </c>
      <c r="V1119">
        <v>0</v>
      </c>
      <c r="W1119" s="3" t="s">
        <v>5047</v>
      </c>
      <c r="X1119" s="7" t="s">
        <v>5267</v>
      </c>
      <c r="Y1119" s="3" t="s">
        <v>5043</v>
      </c>
      <c r="Z1119">
        <v>0</v>
      </c>
      <c r="AA1119" s="3" t="s">
        <v>5046</v>
      </c>
      <c r="AB1119" t="s">
        <v>23</v>
      </c>
      <c r="AC1119" s="3" t="s">
        <v>5046</v>
      </c>
      <c r="AD1119">
        <v>2643800</v>
      </c>
      <c r="AE1119" s="3" t="s">
        <v>5046</v>
      </c>
      <c r="AF1119" t="s">
        <v>33</v>
      </c>
      <c r="AG1119" s="3" t="s">
        <v>5046</v>
      </c>
      <c r="AH1119">
        <v>0</v>
      </c>
      <c r="AI1119" s="3" t="s">
        <v>5046</v>
      </c>
      <c r="AJ1119" t="s">
        <v>25</v>
      </c>
      <c r="AK1119" s="3" t="s">
        <v>5049</v>
      </c>
      <c r="AL1119" t="s">
        <v>2</v>
      </c>
    </row>
    <row r="1120" spans="1:38" x14ac:dyDescent="0.25">
      <c r="A1120" s="2" t="s">
        <v>5041</v>
      </c>
      <c r="B1120">
        <v>1120</v>
      </c>
      <c r="C1120" t="s">
        <v>5043</v>
      </c>
      <c r="D1120" t="s">
        <v>5044</v>
      </c>
      <c r="E1120" s="3" t="s">
        <v>5047</v>
      </c>
      <c r="F1120">
        <v>1763</v>
      </c>
      <c r="G1120" t="s">
        <v>2</v>
      </c>
      <c r="H1120">
        <f>IFERROR(INDEX(Plan2!C:C,MATCH(F1120,Plan2!I:I,0)),"NULL")</f>
        <v>14</v>
      </c>
      <c r="I1120" t="s">
        <v>2</v>
      </c>
      <c r="J1120" t="s">
        <v>5148</v>
      </c>
      <c r="K1120" t="s">
        <v>5043</v>
      </c>
      <c r="L1120" t="str">
        <f>IFERROR(INDEX(Plan2!E:E,MATCH(F1120,Plan2!I:I,0)),"NULL")</f>
        <v>CAGECE</v>
      </c>
      <c r="M1120" s="3" t="s">
        <v>5047</v>
      </c>
      <c r="N1120">
        <v>68</v>
      </c>
      <c r="O1120" t="s">
        <v>5043</v>
      </c>
      <c r="P1120" s="4">
        <v>41821</v>
      </c>
      <c r="Q1120" s="5" t="s">
        <v>5046</v>
      </c>
      <c r="R1120" s="4">
        <v>43647</v>
      </c>
      <c r="S1120" s="6" t="s">
        <v>5046</v>
      </c>
      <c r="T1120" t="s">
        <v>1433</v>
      </c>
      <c r="U1120" s="3" t="s">
        <v>5046</v>
      </c>
      <c r="V1120">
        <v>0</v>
      </c>
      <c r="W1120" s="3" t="s">
        <v>5047</v>
      </c>
      <c r="X1120" s="7" t="s">
        <v>5161</v>
      </c>
      <c r="Y1120" s="3" t="s">
        <v>5043</v>
      </c>
      <c r="Z1120">
        <v>0</v>
      </c>
      <c r="AA1120" s="3" t="s">
        <v>5046</v>
      </c>
      <c r="AB1120" t="s">
        <v>71</v>
      </c>
      <c r="AC1120" s="3" t="s">
        <v>5046</v>
      </c>
      <c r="AD1120">
        <v>2643801</v>
      </c>
      <c r="AE1120" s="3" t="s">
        <v>5046</v>
      </c>
      <c r="AF1120" t="s">
        <v>33</v>
      </c>
      <c r="AG1120" s="3" t="s">
        <v>5046</v>
      </c>
      <c r="AH1120">
        <v>0</v>
      </c>
      <c r="AI1120" s="3" t="s">
        <v>5046</v>
      </c>
      <c r="AJ1120" t="s">
        <v>25</v>
      </c>
      <c r="AK1120" s="3" t="s">
        <v>5049</v>
      </c>
      <c r="AL1120" t="s">
        <v>2</v>
      </c>
    </row>
    <row r="1121" spans="1:38" x14ac:dyDescent="0.25">
      <c r="A1121" s="2" t="s">
        <v>5041</v>
      </c>
      <c r="B1121">
        <v>1121</v>
      </c>
      <c r="C1121" t="s">
        <v>5043</v>
      </c>
      <c r="D1121" t="s">
        <v>5044</v>
      </c>
      <c r="E1121" s="3" t="s">
        <v>5047</v>
      </c>
      <c r="F1121">
        <v>1763</v>
      </c>
      <c r="G1121" t="s">
        <v>2</v>
      </c>
      <c r="H1121">
        <f>IFERROR(INDEX(Plan2!C:C,MATCH(F1121,Plan2!I:I,0)),"NULL")</f>
        <v>14</v>
      </c>
      <c r="I1121" t="s">
        <v>2</v>
      </c>
      <c r="J1121" t="s">
        <v>5148</v>
      </c>
      <c r="K1121" t="s">
        <v>5043</v>
      </c>
      <c r="L1121" t="str">
        <f>IFERROR(INDEX(Plan2!E:E,MATCH(F1121,Plan2!I:I,0)),"NULL")</f>
        <v>CAGECE</v>
      </c>
      <c r="M1121" s="3" t="s">
        <v>5047</v>
      </c>
      <c r="N1121">
        <v>68</v>
      </c>
      <c r="O1121" t="s">
        <v>5043</v>
      </c>
      <c r="P1121" s="4">
        <v>41821</v>
      </c>
      <c r="Q1121" s="5" t="s">
        <v>5046</v>
      </c>
      <c r="R1121" s="4">
        <v>43647</v>
      </c>
      <c r="S1121" s="6" t="s">
        <v>5046</v>
      </c>
      <c r="T1121" t="s">
        <v>1434</v>
      </c>
      <c r="U1121" s="3" t="s">
        <v>5046</v>
      </c>
      <c r="V1121">
        <v>0</v>
      </c>
      <c r="W1121" s="3" t="s">
        <v>5047</v>
      </c>
      <c r="X1121" s="7" t="s">
        <v>5346</v>
      </c>
      <c r="Y1121" s="3" t="s">
        <v>5043</v>
      </c>
      <c r="Z1121">
        <v>0</v>
      </c>
      <c r="AA1121" s="3" t="s">
        <v>5046</v>
      </c>
      <c r="AB1121" t="s">
        <v>23</v>
      </c>
      <c r="AC1121" s="3" t="s">
        <v>5046</v>
      </c>
      <c r="AD1121">
        <v>2643802</v>
      </c>
      <c r="AE1121" s="3" t="s">
        <v>5046</v>
      </c>
      <c r="AF1121" t="s">
        <v>33</v>
      </c>
      <c r="AG1121" s="3" t="s">
        <v>5046</v>
      </c>
      <c r="AH1121">
        <v>0</v>
      </c>
      <c r="AI1121" s="3" t="s">
        <v>5046</v>
      </c>
      <c r="AJ1121" t="s">
        <v>25</v>
      </c>
      <c r="AK1121" s="3" t="s">
        <v>5049</v>
      </c>
      <c r="AL1121" t="s">
        <v>2</v>
      </c>
    </row>
    <row r="1122" spans="1:38" x14ac:dyDescent="0.25">
      <c r="A1122" s="2" t="s">
        <v>5041</v>
      </c>
      <c r="B1122">
        <v>1122</v>
      </c>
      <c r="C1122" t="s">
        <v>5043</v>
      </c>
      <c r="D1122" t="s">
        <v>5044</v>
      </c>
      <c r="E1122" s="3" t="s">
        <v>5047</v>
      </c>
      <c r="F1122">
        <v>1763</v>
      </c>
      <c r="G1122" t="s">
        <v>2</v>
      </c>
      <c r="H1122">
        <f>IFERROR(INDEX(Plan2!C:C,MATCH(F1122,Plan2!I:I,0)),"NULL")</f>
        <v>14</v>
      </c>
      <c r="I1122" t="s">
        <v>2</v>
      </c>
      <c r="J1122" t="s">
        <v>5148</v>
      </c>
      <c r="K1122" t="s">
        <v>5043</v>
      </c>
      <c r="L1122" t="str">
        <f>IFERROR(INDEX(Plan2!E:E,MATCH(F1122,Plan2!I:I,0)),"NULL")</f>
        <v>CAGECE</v>
      </c>
      <c r="M1122" s="3" t="s">
        <v>5047</v>
      </c>
      <c r="N1122">
        <v>68</v>
      </c>
      <c r="O1122" t="s">
        <v>5043</v>
      </c>
      <c r="P1122" s="4">
        <v>41730</v>
      </c>
      <c r="Q1122" s="5" t="s">
        <v>5046</v>
      </c>
      <c r="R1122" s="4">
        <v>43556</v>
      </c>
      <c r="S1122" s="6" t="s">
        <v>5046</v>
      </c>
      <c r="T1122" t="s">
        <v>1435</v>
      </c>
      <c r="U1122" s="3" t="s">
        <v>5046</v>
      </c>
      <c r="V1122">
        <v>0</v>
      </c>
      <c r="W1122" s="3" t="s">
        <v>5047</v>
      </c>
      <c r="X1122" s="7" t="s">
        <v>5284</v>
      </c>
      <c r="Y1122" s="3" t="s">
        <v>5043</v>
      </c>
      <c r="Z1122">
        <v>0</v>
      </c>
      <c r="AA1122" s="3" t="s">
        <v>5046</v>
      </c>
      <c r="AB1122" t="s">
        <v>23</v>
      </c>
      <c r="AC1122" s="3" t="s">
        <v>5046</v>
      </c>
      <c r="AD1122">
        <v>2643803</v>
      </c>
      <c r="AE1122" s="3" t="s">
        <v>5046</v>
      </c>
      <c r="AF1122" t="s">
        <v>33</v>
      </c>
      <c r="AG1122" s="3" t="s">
        <v>5046</v>
      </c>
      <c r="AH1122">
        <v>0</v>
      </c>
      <c r="AI1122" s="3" t="s">
        <v>5046</v>
      </c>
      <c r="AJ1122" t="s">
        <v>25</v>
      </c>
      <c r="AK1122" s="3" t="s">
        <v>5049</v>
      </c>
      <c r="AL1122" t="s">
        <v>2</v>
      </c>
    </row>
    <row r="1123" spans="1:38" x14ac:dyDescent="0.25">
      <c r="A1123" s="2" t="s">
        <v>5041</v>
      </c>
      <c r="B1123">
        <v>1123</v>
      </c>
      <c r="C1123" t="s">
        <v>5043</v>
      </c>
      <c r="D1123" t="s">
        <v>5044</v>
      </c>
      <c r="E1123" s="3" t="s">
        <v>5047</v>
      </c>
      <c r="F1123">
        <v>1763</v>
      </c>
      <c r="G1123" t="s">
        <v>2</v>
      </c>
      <c r="H1123">
        <f>IFERROR(INDEX(Plan2!C:C,MATCH(F1123,Plan2!I:I,0)),"NULL")</f>
        <v>14</v>
      </c>
      <c r="I1123" t="s">
        <v>2</v>
      </c>
      <c r="J1123" t="s">
        <v>5148</v>
      </c>
      <c r="K1123" t="s">
        <v>5043</v>
      </c>
      <c r="L1123" t="str">
        <f>IFERROR(INDEX(Plan2!E:E,MATCH(F1123,Plan2!I:I,0)),"NULL")</f>
        <v>CAGECE</v>
      </c>
      <c r="M1123" s="3" t="s">
        <v>5047</v>
      </c>
      <c r="N1123">
        <v>68</v>
      </c>
      <c r="O1123" t="s">
        <v>5043</v>
      </c>
      <c r="P1123" s="4">
        <v>41821</v>
      </c>
      <c r="Q1123" s="5" t="s">
        <v>5046</v>
      </c>
      <c r="R1123" s="4">
        <v>43647</v>
      </c>
      <c r="S1123" s="6" t="s">
        <v>5046</v>
      </c>
      <c r="T1123" t="s">
        <v>1436</v>
      </c>
      <c r="U1123" s="3" t="s">
        <v>5046</v>
      </c>
      <c r="V1123">
        <v>0</v>
      </c>
      <c r="W1123" s="3" t="s">
        <v>5047</v>
      </c>
      <c r="X1123" s="7" t="s">
        <v>5484</v>
      </c>
      <c r="Y1123" s="3" t="s">
        <v>5043</v>
      </c>
      <c r="Z1123">
        <v>0</v>
      </c>
      <c r="AA1123" s="3" t="s">
        <v>5046</v>
      </c>
      <c r="AB1123" t="s">
        <v>23</v>
      </c>
      <c r="AC1123" s="3" t="s">
        <v>5046</v>
      </c>
      <c r="AD1123">
        <v>2643804</v>
      </c>
      <c r="AE1123" s="3" t="s">
        <v>5046</v>
      </c>
      <c r="AF1123" t="s">
        <v>33</v>
      </c>
      <c r="AG1123" s="3" t="s">
        <v>5046</v>
      </c>
      <c r="AH1123">
        <v>0</v>
      </c>
      <c r="AI1123" s="3" t="s">
        <v>5046</v>
      </c>
      <c r="AJ1123" t="s">
        <v>25</v>
      </c>
      <c r="AK1123" s="3" t="s">
        <v>5049</v>
      </c>
      <c r="AL1123" t="s">
        <v>2</v>
      </c>
    </row>
    <row r="1124" spans="1:38" x14ac:dyDescent="0.25">
      <c r="A1124" s="2" t="s">
        <v>5041</v>
      </c>
      <c r="B1124">
        <v>1124</v>
      </c>
      <c r="C1124" t="s">
        <v>5043</v>
      </c>
      <c r="D1124" t="s">
        <v>5044</v>
      </c>
      <c r="E1124" s="3" t="s">
        <v>5047</v>
      </c>
      <c r="F1124">
        <v>1763</v>
      </c>
      <c r="G1124" t="s">
        <v>2</v>
      </c>
      <c r="H1124">
        <f>IFERROR(INDEX(Plan2!C:C,MATCH(F1124,Plan2!I:I,0)),"NULL")</f>
        <v>14</v>
      </c>
      <c r="I1124" t="s">
        <v>2</v>
      </c>
      <c r="J1124" t="s">
        <v>5148</v>
      </c>
      <c r="K1124" t="s">
        <v>5043</v>
      </c>
      <c r="L1124" t="str">
        <f>IFERROR(INDEX(Plan2!E:E,MATCH(F1124,Plan2!I:I,0)),"NULL")</f>
        <v>CAGECE</v>
      </c>
      <c r="M1124" s="3" t="s">
        <v>5047</v>
      </c>
      <c r="N1124">
        <v>68</v>
      </c>
      <c r="O1124" t="s">
        <v>5043</v>
      </c>
      <c r="P1124" s="4">
        <v>41821</v>
      </c>
      <c r="Q1124" s="5" t="s">
        <v>5046</v>
      </c>
      <c r="R1124" s="4">
        <v>43647</v>
      </c>
      <c r="S1124" s="6" t="s">
        <v>5046</v>
      </c>
      <c r="T1124" t="s">
        <v>1437</v>
      </c>
      <c r="U1124" s="3" t="s">
        <v>5046</v>
      </c>
      <c r="V1124">
        <v>0</v>
      </c>
      <c r="W1124" s="3" t="s">
        <v>5047</v>
      </c>
      <c r="X1124" s="7" t="s">
        <v>5324</v>
      </c>
      <c r="Y1124" s="3" t="s">
        <v>5043</v>
      </c>
      <c r="Z1124">
        <v>0</v>
      </c>
      <c r="AA1124" s="3" t="s">
        <v>5046</v>
      </c>
      <c r="AB1124" t="s">
        <v>23</v>
      </c>
      <c r="AC1124" s="3" t="s">
        <v>5046</v>
      </c>
      <c r="AD1124">
        <v>2643805</v>
      </c>
      <c r="AE1124" s="3" t="s">
        <v>5046</v>
      </c>
      <c r="AF1124" t="s">
        <v>33</v>
      </c>
      <c r="AG1124" s="3" t="s">
        <v>5046</v>
      </c>
      <c r="AH1124">
        <v>0</v>
      </c>
      <c r="AI1124" s="3" t="s">
        <v>5046</v>
      </c>
      <c r="AJ1124" t="s">
        <v>25</v>
      </c>
      <c r="AK1124" s="3" t="s">
        <v>5049</v>
      </c>
      <c r="AL1124" t="s">
        <v>2</v>
      </c>
    </row>
    <row r="1125" spans="1:38" x14ac:dyDescent="0.25">
      <c r="A1125" s="2" t="s">
        <v>5041</v>
      </c>
      <c r="B1125">
        <v>1125</v>
      </c>
      <c r="C1125" t="s">
        <v>5043</v>
      </c>
      <c r="D1125" t="s">
        <v>5044</v>
      </c>
      <c r="E1125" s="3" t="s">
        <v>5047</v>
      </c>
      <c r="F1125">
        <v>1763</v>
      </c>
      <c r="G1125" t="s">
        <v>2</v>
      </c>
      <c r="H1125">
        <f>IFERROR(INDEX(Plan2!C:C,MATCH(F1125,Plan2!I:I,0)),"NULL")</f>
        <v>14</v>
      </c>
      <c r="I1125" t="s">
        <v>2</v>
      </c>
      <c r="J1125" t="s">
        <v>5148</v>
      </c>
      <c r="K1125" t="s">
        <v>5043</v>
      </c>
      <c r="L1125" t="str">
        <f>IFERROR(INDEX(Plan2!E:E,MATCH(F1125,Plan2!I:I,0)),"NULL")</f>
        <v>CAGECE</v>
      </c>
      <c r="M1125" s="3" t="s">
        <v>5047</v>
      </c>
      <c r="N1125">
        <v>68</v>
      </c>
      <c r="O1125" t="s">
        <v>5043</v>
      </c>
      <c r="P1125" s="4">
        <v>41821</v>
      </c>
      <c r="Q1125" s="5" t="s">
        <v>5046</v>
      </c>
      <c r="R1125" s="4">
        <v>43647</v>
      </c>
      <c r="S1125" s="6" t="s">
        <v>5046</v>
      </c>
      <c r="T1125" t="s">
        <v>1438</v>
      </c>
      <c r="U1125" s="3" t="s">
        <v>5046</v>
      </c>
      <c r="V1125">
        <v>0</v>
      </c>
      <c r="W1125" s="3" t="s">
        <v>5047</v>
      </c>
      <c r="X1125" s="7" t="s">
        <v>5481</v>
      </c>
      <c r="Y1125" s="3" t="s">
        <v>5043</v>
      </c>
      <c r="Z1125">
        <v>0</v>
      </c>
      <c r="AA1125" s="3" t="s">
        <v>5046</v>
      </c>
      <c r="AB1125" t="s">
        <v>23</v>
      </c>
      <c r="AC1125" s="3" t="s">
        <v>5046</v>
      </c>
      <c r="AD1125">
        <v>2643806</v>
      </c>
      <c r="AE1125" s="3" t="s">
        <v>5046</v>
      </c>
      <c r="AF1125" t="s">
        <v>33</v>
      </c>
      <c r="AG1125" s="3" t="s">
        <v>5046</v>
      </c>
      <c r="AH1125">
        <v>0</v>
      </c>
      <c r="AI1125" s="3" t="s">
        <v>5046</v>
      </c>
      <c r="AJ1125" t="s">
        <v>25</v>
      </c>
      <c r="AK1125" s="3" t="s">
        <v>5049</v>
      </c>
      <c r="AL1125" t="s">
        <v>2</v>
      </c>
    </row>
    <row r="1126" spans="1:38" x14ac:dyDescent="0.25">
      <c r="A1126" s="2" t="s">
        <v>5041</v>
      </c>
      <c r="B1126">
        <v>1126</v>
      </c>
      <c r="C1126" t="s">
        <v>5043</v>
      </c>
      <c r="D1126" t="s">
        <v>5044</v>
      </c>
      <c r="E1126" s="3" t="s">
        <v>5047</v>
      </c>
      <c r="F1126">
        <v>1763</v>
      </c>
      <c r="G1126" t="s">
        <v>2</v>
      </c>
      <c r="H1126">
        <f>IFERROR(INDEX(Plan2!C:C,MATCH(F1126,Plan2!I:I,0)),"NULL")</f>
        <v>14</v>
      </c>
      <c r="I1126" t="s">
        <v>2</v>
      </c>
      <c r="J1126" t="s">
        <v>5148</v>
      </c>
      <c r="K1126" t="s">
        <v>5043</v>
      </c>
      <c r="L1126" t="str">
        <f>IFERROR(INDEX(Plan2!E:E,MATCH(F1126,Plan2!I:I,0)),"NULL")</f>
        <v>CAGECE</v>
      </c>
      <c r="M1126" s="3" t="s">
        <v>5047</v>
      </c>
      <c r="N1126">
        <v>68</v>
      </c>
      <c r="O1126" t="s">
        <v>5043</v>
      </c>
      <c r="P1126" s="4">
        <v>41821</v>
      </c>
      <c r="Q1126" s="5" t="s">
        <v>5046</v>
      </c>
      <c r="R1126" s="4">
        <v>43647</v>
      </c>
      <c r="S1126" s="6" t="s">
        <v>5046</v>
      </c>
      <c r="T1126" t="s">
        <v>1439</v>
      </c>
      <c r="U1126" s="3" t="s">
        <v>5046</v>
      </c>
      <c r="V1126">
        <v>0</v>
      </c>
      <c r="W1126" s="3" t="s">
        <v>5047</v>
      </c>
      <c r="X1126" s="7" t="s">
        <v>5484</v>
      </c>
      <c r="Y1126" s="3" t="s">
        <v>5043</v>
      </c>
      <c r="Z1126">
        <v>0</v>
      </c>
      <c r="AA1126" s="3" t="s">
        <v>5046</v>
      </c>
      <c r="AB1126" t="s">
        <v>23</v>
      </c>
      <c r="AC1126" s="3" t="s">
        <v>5046</v>
      </c>
      <c r="AD1126">
        <v>2643807</v>
      </c>
      <c r="AE1126" s="3" t="s">
        <v>5046</v>
      </c>
      <c r="AF1126" t="s">
        <v>33</v>
      </c>
      <c r="AG1126" s="3" t="s">
        <v>5046</v>
      </c>
      <c r="AH1126">
        <v>0</v>
      </c>
      <c r="AI1126" s="3" t="s">
        <v>5046</v>
      </c>
      <c r="AJ1126" t="s">
        <v>25</v>
      </c>
      <c r="AK1126" s="3" t="s">
        <v>5049</v>
      </c>
      <c r="AL1126" t="s">
        <v>2</v>
      </c>
    </row>
    <row r="1127" spans="1:38" x14ac:dyDescent="0.25">
      <c r="A1127" s="2" t="s">
        <v>5041</v>
      </c>
      <c r="B1127">
        <v>1127</v>
      </c>
      <c r="C1127" t="s">
        <v>5043</v>
      </c>
      <c r="D1127" t="s">
        <v>5044</v>
      </c>
      <c r="E1127" s="3" t="s">
        <v>5047</v>
      </c>
      <c r="F1127">
        <v>1763</v>
      </c>
      <c r="G1127" t="s">
        <v>2</v>
      </c>
      <c r="H1127">
        <f>IFERROR(INDEX(Plan2!C:C,MATCH(F1127,Plan2!I:I,0)),"NULL")</f>
        <v>14</v>
      </c>
      <c r="I1127" t="s">
        <v>2</v>
      </c>
      <c r="J1127" t="s">
        <v>5148</v>
      </c>
      <c r="K1127" t="s">
        <v>5043</v>
      </c>
      <c r="L1127" t="str">
        <f>IFERROR(INDEX(Plan2!E:E,MATCH(F1127,Plan2!I:I,0)),"NULL")</f>
        <v>CAGECE</v>
      </c>
      <c r="M1127" s="3" t="s">
        <v>5047</v>
      </c>
      <c r="N1127">
        <v>68</v>
      </c>
      <c r="O1127" t="s">
        <v>5043</v>
      </c>
      <c r="P1127" s="4">
        <v>41671</v>
      </c>
      <c r="Q1127" s="5" t="s">
        <v>5046</v>
      </c>
      <c r="R1127" s="4">
        <v>43497</v>
      </c>
      <c r="S1127" s="6" t="s">
        <v>5046</v>
      </c>
      <c r="T1127" t="s">
        <v>1440</v>
      </c>
      <c r="U1127" s="3" t="s">
        <v>5046</v>
      </c>
      <c r="V1127">
        <v>0</v>
      </c>
      <c r="W1127" s="3" t="s">
        <v>5047</v>
      </c>
      <c r="X1127" s="7" t="s">
        <v>5268</v>
      </c>
      <c r="Y1127" s="3" t="s">
        <v>5043</v>
      </c>
      <c r="Z1127">
        <v>0</v>
      </c>
      <c r="AA1127" s="3" t="s">
        <v>5046</v>
      </c>
      <c r="AB1127" t="s">
        <v>23</v>
      </c>
      <c r="AC1127" s="3" t="s">
        <v>5046</v>
      </c>
      <c r="AD1127">
        <v>2643808</v>
      </c>
      <c r="AE1127" s="3" t="s">
        <v>5046</v>
      </c>
      <c r="AF1127" t="s">
        <v>33</v>
      </c>
      <c r="AG1127" s="3" t="s">
        <v>5046</v>
      </c>
      <c r="AH1127">
        <v>0</v>
      </c>
      <c r="AI1127" s="3" t="s">
        <v>5046</v>
      </c>
      <c r="AJ1127" t="s">
        <v>25</v>
      </c>
      <c r="AK1127" s="3" t="s">
        <v>5049</v>
      </c>
      <c r="AL1127" t="s">
        <v>2</v>
      </c>
    </row>
    <row r="1128" spans="1:38" x14ac:dyDescent="0.25">
      <c r="A1128" s="2" t="s">
        <v>5041</v>
      </c>
      <c r="B1128">
        <v>1128</v>
      </c>
      <c r="C1128" t="s">
        <v>5043</v>
      </c>
      <c r="D1128" t="s">
        <v>5044</v>
      </c>
      <c r="E1128" s="3" t="s">
        <v>5047</v>
      </c>
      <c r="F1128">
        <v>1763</v>
      </c>
      <c r="G1128" t="s">
        <v>2</v>
      </c>
      <c r="H1128">
        <f>IFERROR(INDEX(Plan2!C:C,MATCH(F1128,Plan2!I:I,0)),"NULL")</f>
        <v>14</v>
      </c>
      <c r="I1128" t="s">
        <v>2</v>
      </c>
      <c r="J1128" t="s">
        <v>5148</v>
      </c>
      <c r="K1128" t="s">
        <v>5043</v>
      </c>
      <c r="L1128" t="str">
        <f>IFERROR(INDEX(Plan2!E:E,MATCH(F1128,Plan2!I:I,0)),"NULL")</f>
        <v>CAGECE</v>
      </c>
      <c r="M1128" s="3" t="s">
        <v>5047</v>
      </c>
      <c r="N1128">
        <v>68</v>
      </c>
      <c r="O1128" t="s">
        <v>5043</v>
      </c>
      <c r="P1128" s="4">
        <v>41760</v>
      </c>
      <c r="Q1128" s="5" t="s">
        <v>5046</v>
      </c>
      <c r="R1128" s="4">
        <v>43586</v>
      </c>
      <c r="S1128" s="6" t="s">
        <v>5046</v>
      </c>
      <c r="T1128" t="s">
        <v>1441</v>
      </c>
      <c r="U1128" s="3" t="s">
        <v>5046</v>
      </c>
      <c r="V1128">
        <v>0</v>
      </c>
      <c r="W1128" s="3" t="s">
        <v>5047</v>
      </c>
      <c r="X1128" s="7" t="s">
        <v>5482</v>
      </c>
      <c r="Y1128" s="3" t="s">
        <v>5043</v>
      </c>
      <c r="Z1128">
        <v>0</v>
      </c>
      <c r="AA1128" s="3" t="s">
        <v>5046</v>
      </c>
      <c r="AB1128" t="s">
        <v>23</v>
      </c>
      <c r="AC1128" s="3" t="s">
        <v>5046</v>
      </c>
      <c r="AD1128">
        <v>2643809</v>
      </c>
      <c r="AE1128" s="3" t="s">
        <v>5046</v>
      </c>
      <c r="AF1128" t="s">
        <v>33</v>
      </c>
      <c r="AG1128" s="3" t="s">
        <v>5046</v>
      </c>
      <c r="AH1128">
        <v>0</v>
      </c>
      <c r="AI1128" s="3" t="s">
        <v>5046</v>
      </c>
      <c r="AJ1128" t="s">
        <v>25</v>
      </c>
      <c r="AK1128" s="3" t="s">
        <v>5049</v>
      </c>
      <c r="AL1128" t="s">
        <v>2</v>
      </c>
    </row>
    <row r="1129" spans="1:38" x14ac:dyDescent="0.25">
      <c r="A1129" s="2" t="s">
        <v>5041</v>
      </c>
      <c r="B1129">
        <v>1129</v>
      </c>
      <c r="C1129" t="s">
        <v>5043</v>
      </c>
      <c r="D1129" t="s">
        <v>5044</v>
      </c>
      <c r="E1129" s="3" t="s">
        <v>5047</v>
      </c>
      <c r="F1129">
        <v>1763</v>
      </c>
      <c r="G1129" t="s">
        <v>2</v>
      </c>
      <c r="H1129">
        <f>IFERROR(INDEX(Plan2!C:C,MATCH(F1129,Plan2!I:I,0)),"NULL")</f>
        <v>14</v>
      </c>
      <c r="I1129" t="s">
        <v>2</v>
      </c>
      <c r="J1129" t="s">
        <v>5148</v>
      </c>
      <c r="K1129" t="s">
        <v>5043</v>
      </c>
      <c r="L1129" t="str">
        <f>IFERROR(INDEX(Plan2!E:E,MATCH(F1129,Plan2!I:I,0)),"NULL")</f>
        <v>CAGECE</v>
      </c>
      <c r="M1129" s="3" t="s">
        <v>5047</v>
      </c>
      <c r="N1129">
        <v>68</v>
      </c>
      <c r="O1129" t="s">
        <v>5043</v>
      </c>
      <c r="P1129" s="4">
        <v>41791</v>
      </c>
      <c r="Q1129" s="5" t="s">
        <v>5046</v>
      </c>
      <c r="R1129" s="4">
        <v>43617</v>
      </c>
      <c r="S1129" s="6" t="s">
        <v>5046</v>
      </c>
      <c r="T1129" t="s">
        <v>1442</v>
      </c>
      <c r="U1129" s="3" t="s">
        <v>5046</v>
      </c>
      <c r="V1129">
        <v>0</v>
      </c>
      <c r="W1129" s="3" t="s">
        <v>5047</v>
      </c>
      <c r="X1129" s="7" t="s">
        <v>5349</v>
      </c>
      <c r="Y1129" s="3" t="s">
        <v>5043</v>
      </c>
      <c r="Z1129">
        <v>0</v>
      </c>
      <c r="AA1129" s="3" t="s">
        <v>5046</v>
      </c>
      <c r="AB1129" t="s">
        <v>71</v>
      </c>
      <c r="AC1129" s="3" t="s">
        <v>5046</v>
      </c>
      <c r="AD1129">
        <v>2643811</v>
      </c>
      <c r="AE1129" s="3" t="s">
        <v>5046</v>
      </c>
      <c r="AF1129" t="s">
        <v>33</v>
      </c>
      <c r="AG1129" s="3" t="s">
        <v>5046</v>
      </c>
      <c r="AH1129">
        <v>0</v>
      </c>
      <c r="AI1129" s="3" t="s">
        <v>5046</v>
      </c>
      <c r="AJ1129" t="s">
        <v>25</v>
      </c>
      <c r="AK1129" s="3" t="s">
        <v>5049</v>
      </c>
      <c r="AL1129" t="s">
        <v>2</v>
      </c>
    </row>
    <row r="1130" spans="1:38" x14ac:dyDescent="0.25">
      <c r="A1130" s="2" t="s">
        <v>5041</v>
      </c>
      <c r="B1130">
        <v>1130</v>
      </c>
      <c r="C1130" t="s">
        <v>5043</v>
      </c>
      <c r="D1130" t="s">
        <v>5044</v>
      </c>
      <c r="E1130" s="3" t="s">
        <v>5047</v>
      </c>
      <c r="F1130">
        <v>1763</v>
      </c>
      <c r="G1130" t="s">
        <v>2</v>
      </c>
      <c r="H1130">
        <f>IFERROR(INDEX(Plan2!C:C,MATCH(F1130,Plan2!I:I,0)),"NULL")</f>
        <v>14</v>
      </c>
      <c r="I1130" t="s">
        <v>2</v>
      </c>
      <c r="J1130" t="s">
        <v>5148</v>
      </c>
      <c r="K1130" t="s">
        <v>5043</v>
      </c>
      <c r="L1130" t="str">
        <f>IFERROR(INDEX(Plan2!E:E,MATCH(F1130,Plan2!I:I,0)),"NULL")</f>
        <v>CAGECE</v>
      </c>
      <c r="M1130" s="3" t="s">
        <v>5047</v>
      </c>
      <c r="N1130">
        <v>68</v>
      </c>
      <c r="O1130" t="s">
        <v>5043</v>
      </c>
      <c r="P1130" s="4">
        <v>39814</v>
      </c>
      <c r="Q1130" s="5" t="s">
        <v>5046</v>
      </c>
      <c r="R1130" s="4">
        <v>43466</v>
      </c>
      <c r="S1130" s="6" t="s">
        <v>5046</v>
      </c>
      <c r="T1130" t="s">
        <v>1443</v>
      </c>
      <c r="U1130" s="3" t="s">
        <v>5046</v>
      </c>
      <c r="V1130">
        <v>0</v>
      </c>
      <c r="W1130" s="3" t="s">
        <v>5047</v>
      </c>
      <c r="X1130" s="7" t="s">
        <v>5485</v>
      </c>
      <c r="Y1130" s="3" t="s">
        <v>5043</v>
      </c>
      <c r="Z1130">
        <v>0</v>
      </c>
      <c r="AA1130" s="3" t="s">
        <v>5046</v>
      </c>
      <c r="AB1130" t="s">
        <v>23</v>
      </c>
      <c r="AC1130" s="3" t="s">
        <v>5046</v>
      </c>
      <c r="AD1130">
        <v>2643812</v>
      </c>
      <c r="AE1130" s="3" t="s">
        <v>5046</v>
      </c>
      <c r="AF1130" t="s">
        <v>33</v>
      </c>
      <c r="AG1130" s="3" t="s">
        <v>5046</v>
      </c>
      <c r="AH1130">
        <v>0</v>
      </c>
      <c r="AI1130" s="3" t="s">
        <v>5046</v>
      </c>
      <c r="AJ1130" t="s">
        <v>25</v>
      </c>
      <c r="AK1130" s="3" t="s">
        <v>5049</v>
      </c>
      <c r="AL1130" t="s">
        <v>2</v>
      </c>
    </row>
    <row r="1131" spans="1:38" x14ac:dyDescent="0.25">
      <c r="A1131" s="2" t="s">
        <v>5041</v>
      </c>
      <c r="B1131">
        <v>1131</v>
      </c>
      <c r="C1131" t="s">
        <v>5043</v>
      </c>
      <c r="D1131" t="s">
        <v>5044</v>
      </c>
      <c r="E1131" s="3" t="s">
        <v>5047</v>
      </c>
      <c r="F1131">
        <v>1763</v>
      </c>
      <c r="G1131" t="s">
        <v>2</v>
      </c>
      <c r="H1131">
        <f>IFERROR(INDEX(Plan2!C:C,MATCH(F1131,Plan2!I:I,0)),"NULL")</f>
        <v>14</v>
      </c>
      <c r="I1131" t="s">
        <v>2</v>
      </c>
      <c r="J1131" t="s">
        <v>5148</v>
      </c>
      <c r="K1131" t="s">
        <v>5043</v>
      </c>
      <c r="L1131" t="str">
        <f>IFERROR(INDEX(Plan2!E:E,MATCH(F1131,Plan2!I:I,0)),"NULL")</f>
        <v>CAGECE</v>
      </c>
      <c r="M1131" s="3" t="s">
        <v>5047</v>
      </c>
      <c r="N1131">
        <v>68</v>
      </c>
      <c r="O1131" t="s">
        <v>5043</v>
      </c>
      <c r="P1131" s="4">
        <v>41883</v>
      </c>
      <c r="Q1131" s="5" t="s">
        <v>5046</v>
      </c>
      <c r="R1131" s="4">
        <v>43709</v>
      </c>
      <c r="S1131" s="6" t="s">
        <v>5046</v>
      </c>
      <c r="T1131" t="s">
        <v>1444</v>
      </c>
      <c r="U1131" s="3" t="s">
        <v>5046</v>
      </c>
      <c r="V1131">
        <v>0</v>
      </c>
      <c r="W1131" s="3" t="s">
        <v>5047</v>
      </c>
      <c r="X1131" s="7" t="s">
        <v>5482</v>
      </c>
      <c r="Y1131" s="3" t="s">
        <v>5043</v>
      </c>
      <c r="Z1131">
        <v>0</v>
      </c>
      <c r="AA1131" s="3" t="s">
        <v>5046</v>
      </c>
      <c r="AB1131" t="s">
        <v>23</v>
      </c>
      <c r="AC1131" s="3" t="s">
        <v>5046</v>
      </c>
      <c r="AD1131">
        <v>2643813</v>
      </c>
      <c r="AE1131" s="3" t="s">
        <v>5046</v>
      </c>
      <c r="AF1131" t="s">
        <v>33</v>
      </c>
      <c r="AG1131" s="3" t="s">
        <v>5046</v>
      </c>
      <c r="AH1131">
        <v>0</v>
      </c>
      <c r="AI1131" s="3" t="s">
        <v>5046</v>
      </c>
      <c r="AJ1131" t="s">
        <v>25</v>
      </c>
      <c r="AK1131" s="3" t="s">
        <v>5049</v>
      </c>
      <c r="AL1131" t="s">
        <v>2</v>
      </c>
    </row>
    <row r="1132" spans="1:38" x14ac:dyDescent="0.25">
      <c r="A1132" s="2" t="s">
        <v>5041</v>
      </c>
      <c r="B1132">
        <v>1132</v>
      </c>
      <c r="C1132" t="s">
        <v>5043</v>
      </c>
      <c r="D1132" t="s">
        <v>5044</v>
      </c>
      <c r="E1132" s="3" t="s">
        <v>5047</v>
      </c>
      <c r="F1132">
        <v>1763</v>
      </c>
      <c r="G1132" t="s">
        <v>2</v>
      </c>
      <c r="H1132">
        <f>IFERROR(INDEX(Plan2!C:C,MATCH(F1132,Plan2!I:I,0)),"NULL")</f>
        <v>14</v>
      </c>
      <c r="I1132" t="s">
        <v>2</v>
      </c>
      <c r="J1132" t="s">
        <v>5148</v>
      </c>
      <c r="K1132" t="s">
        <v>5043</v>
      </c>
      <c r="L1132" t="str">
        <f>IFERROR(INDEX(Plan2!E:E,MATCH(F1132,Plan2!I:I,0)),"NULL")</f>
        <v>CAGECE</v>
      </c>
      <c r="M1132" s="3" t="s">
        <v>5047</v>
      </c>
      <c r="N1132">
        <v>68</v>
      </c>
      <c r="O1132" t="s">
        <v>5043</v>
      </c>
      <c r="P1132" s="4">
        <v>41883</v>
      </c>
      <c r="Q1132" s="5" t="s">
        <v>5046</v>
      </c>
      <c r="R1132" s="4">
        <v>43709</v>
      </c>
      <c r="S1132" s="6" t="s">
        <v>5046</v>
      </c>
      <c r="T1132" t="s">
        <v>1445</v>
      </c>
      <c r="U1132" s="3" t="s">
        <v>5046</v>
      </c>
      <c r="V1132">
        <v>0</v>
      </c>
      <c r="W1132" s="3" t="s">
        <v>5047</v>
      </c>
      <c r="X1132" s="7" t="s">
        <v>5486</v>
      </c>
      <c r="Y1132" s="3" t="s">
        <v>5043</v>
      </c>
      <c r="Z1132">
        <v>0</v>
      </c>
      <c r="AA1132" s="3" t="s">
        <v>5046</v>
      </c>
      <c r="AB1132" t="s">
        <v>23</v>
      </c>
      <c r="AC1132" s="3" t="s">
        <v>5046</v>
      </c>
      <c r="AD1132">
        <v>2643814</v>
      </c>
      <c r="AE1132" s="3" t="s">
        <v>5046</v>
      </c>
      <c r="AF1132" t="s">
        <v>33</v>
      </c>
      <c r="AG1132" s="3" t="s">
        <v>5046</v>
      </c>
      <c r="AH1132">
        <v>0</v>
      </c>
      <c r="AI1132" s="3" t="s">
        <v>5046</v>
      </c>
      <c r="AJ1132" t="s">
        <v>25</v>
      </c>
      <c r="AK1132" s="3" t="s">
        <v>5049</v>
      </c>
      <c r="AL1132" t="s">
        <v>2</v>
      </c>
    </row>
    <row r="1133" spans="1:38" x14ac:dyDescent="0.25">
      <c r="A1133" s="2" t="s">
        <v>5041</v>
      </c>
      <c r="B1133">
        <v>1133</v>
      </c>
      <c r="C1133" t="s">
        <v>5043</v>
      </c>
      <c r="D1133" t="s">
        <v>5044</v>
      </c>
      <c r="E1133" s="3" t="s">
        <v>5047</v>
      </c>
      <c r="F1133">
        <v>1763</v>
      </c>
      <c r="G1133" t="s">
        <v>2</v>
      </c>
      <c r="H1133">
        <f>IFERROR(INDEX(Plan2!C:C,MATCH(F1133,Plan2!I:I,0)),"NULL")</f>
        <v>14</v>
      </c>
      <c r="I1133" t="s">
        <v>2</v>
      </c>
      <c r="J1133" t="s">
        <v>5148</v>
      </c>
      <c r="K1133" t="s">
        <v>5043</v>
      </c>
      <c r="L1133" t="str">
        <f>IFERROR(INDEX(Plan2!E:E,MATCH(F1133,Plan2!I:I,0)),"NULL")</f>
        <v>CAGECE</v>
      </c>
      <c r="M1133" s="3" t="s">
        <v>5047</v>
      </c>
      <c r="N1133">
        <v>68</v>
      </c>
      <c r="O1133" t="s">
        <v>5043</v>
      </c>
      <c r="P1133" s="4">
        <v>41821</v>
      </c>
      <c r="Q1133" s="5" t="s">
        <v>5046</v>
      </c>
      <c r="R1133" s="4">
        <v>43647</v>
      </c>
      <c r="S1133" s="6" t="s">
        <v>5046</v>
      </c>
      <c r="T1133" t="s">
        <v>1446</v>
      </c>
      <c r="U1133" s="3" t="s">
        <v>5046</v>
      </c>
      <c r="V1133">
        <v>0</v>
      </c>
      <c r="W1133" s="3" t="s">
        <v>5047</v>
      </c>
      <c r="X1133" s="7" t="s">
        <v>5486</v>
      </c>
      <c r="Y1133" s="3" t="s">
        <v>5043</v>
      </c>
      <c r="Z1133">
        <v>0</v>
      </c>
      <c r="AA1133" s="3" t="s">
        <v>5046</v>
      </c>
      <c r="AB1133" t="s">
        <v>23</v>
      </c>
      <c r="AC1133" s="3" t="s">
        <v>5046</v>
      </c>
      <c r="AD1133">
        <v>2643815</v>
      </c>
      <c r="AE1133" s="3" t="s">
        <v>5046</v>
      </c>
      <c r="AF1133" t="s">
        <v>33</v>
      </c>
      <c r="AG1133" s="3" t="s">
        <v>5046</v>
      </c>
      <c r="AH1133">
        <v>0</v>
      </c>
      <c r="AI1133" s="3" t="s">
        <v>5046</v>
      </c>
      <c r="AJ1133" t="s">
        <v>25</v>
      </c>
      <c r="AK1133" s="3" t="s">
        <v>5049</v>
      </c>
      <c r="AL1133" t="s">
        <v>2</v>
      </c>
    </row>
    <row r="1134" spans="1:38" x14ac:dyDescent="0.25">
      <c r="A1134" s="2" t="s">
        <v>5041</v>
      </c>
      <c r="B1134">
        <v>1134</v>
      </c>
      <c r="C1134" t="s">
        <v>5043</v>
      </c>
      <c r="D1134" t="s">
        <v>5044</v>
      </c>
      <c r="E1134" s="3" t="s">
        <v>5047</v>
      </c>
      <c r="F1134">
        <v>1763</v>
      </c>
      <c r="G1134" t="s">
        <v>2</v>
      </c>
      <c r="H1134">
        <f>IFERROR(INDEX(Plan2!C:C,MATCH(F1134,Plan2!I:I,0)),"NULL")</f>
        <v>14</v>
      </c>
      <c r="I1134" t="s">
        <v>2</v>
      </c>
      <c r="J1134" t="s">
        <v>5148</v>
      </c>
      <c r="K1134" t="s">
        <v>5043</v>
      </c>
      <c r="L1134" t="str">
        <f>IFERROR(INDEX(Plan2!E:E,MATCH(F1134,Plan2!I:I,0)),"NULL")</f>
        <v>CAGECE</v>
      </c>
      <c r="M1134" s="3" t="s">
        <v>5047</v>
      </c>
      <c r="N1134">
        <v>68</v>
      </c>
      <c r="O1134" t="s">
        <v>5043</v>
      </c>
      <c r="P1134" s="4">
        <v>41883</v>
      </c>
      <c r="Q1134" s="5" t="s">
        <v>5046</v>
      </c>
      <c r="R1134" s="4">
        <v>43709</v>
      </c>
      <c r="S1134" s="6" t="s">
        <v>5046</v>
      </c>
      <c r="T1134" t="s">
        <v>1447</v>
      </c>
      <c r="U1134" s="3" t="s">
        <v>5046</v>
      </c>
      <c r="V1134">
        <v>0</v>
      </c>
      <c r="W1134" s="3" t="s">
        <v>5047</v>
      </c>
      <c r="X1134" s="7" t="s">
        <v>5161</v>
      </c>
      <c r="Y1134" s="3" t="s">
        <v>5043</v>
      </c>
      <c r="Z1134">
        <v>0</v>
      </c>
      <c r="AA1134" s="3" t="s">
        <v>5046</v>
      </c>
      <c r="AB1134" t="s">
        <v>23</v>
      </c>
      <c r="AC1134" s="3" t="s">
        <v>5046</v>
      </c>
      <c r="AD1134">
        <v>2643816</v>
      </c>
      <c r="AE1134" s="3" t="s">
        <v>5046</v>
      </c>
      <c r="AF1134" t="s">
        <v>33</v>
      </c>
      <c r="AG1134" s="3" t="s">
        <v>5046</v>
      </c>
      <c r="AH1134">
        <v>0</v>
      </c>
      <c r="AI1134" s="3" t="s">
        <v>5046</v>
      </c>
      <c r="AJ1134" t="s">
        <v>25</v>
      </c>
      <c r="AK1134" s="3" t="s">
        <v>5049</v>
      </c>
      <c r="AL1134" t="s">
        <v>2</v>
      </c>
    </row>
    <row r="1135" spans="1:38" x14ac:dyDescent="0.25">
      <c r="A1135" s="2" t="s">
        <v>5041</v>
      </c>
      <c r="B1135">
        <v>1135</v>
      </c>
      <c r="C1135" t="s">
        <v>5043</v>
      </c>
      <c r="D1135" t="s">
        <v>5044</v>
      </c>
      <c r="E1135" s="3" t="s">
        <v>5047</v>
      </c>
      <c r="F1135">
        <v>1763</v>
      </c>
      <c r="G1135" t="s">
        <v>2</v>
      </c>
      <c r="H1135">
        <f>IFERROR(INDEX(Plan2!C:C,MATCH(F1135,Plan2!I:I,0)),"NULL")</f>
        <v>14</v>
      </c>
      <c r="I1135" t="s">
        <v>2</v>
      </c>
      <c r="J1135" t="s">
        <v>5148</v>
      </c>
      <c r="K1135" t="s">
        <v>5043</v>
      </c>
      <c r="L1135" t="str">
        <f>IFERROR(INDEX(Plan2!E:E,MATCH(F1135,Plan2!I:I,0)),"NULL")</f>
        <v>CAGECE</v>
      </c>
      <c r="M1135" s="3" t="s">
        <v>5047</v>
      </c>
      <c r="N1135">
        <v>68</v>
      </c>
      <c r="O1135" t="s">
        <v>5043</v>
      </c>
      <c r="P1135" s="4">
        <v>43405</v>
      </c>
      <c r="Q1135" s="5" t="s">
        <v>5046</v>
      </c>
      <c r="R1135" s="4">
        <v>37956</v>
      </c>
      <c r="S1135" s="6" t="s">
        <v>5046</v>
      </c>
      <c r="T1135" t="s">
        <v>1448</v>
      </c>
      <c r="U1135" s="3" t="s">
        <v>5046</v>
      </c>
      <c r="V1135">
        <v>0</v>
      </c>
      <c r="W1135" s="3" t="s">
        <v>5047</v>
      </c>
      <c r="X1135" s="7" t="s">
        <v>5188</v>
      </c>
      <c r="Y1135" s="3" t="s">
        <v>5043</v>
      </c>
      <c r="Z1135">
        <v>0</v>
      </c>
      <c r="AA1135" s="3" t="s">
        <v>5046</v>
      </c>
      <c r="AB1135" t="s">
        <v>23</v>
      </c>
      <c r="AC1135" s="3" t="s">
        <v>5046</v>
      </c>
      <c r="AD1135">
        <v>2643817</v>
      </c>
      <c r="AE1135" s="3" t="s">
        <v>5046</v>
      </c>
      <c r="AF1135" t="s">
        <v>33</v>
      </c>
      <c r="AG1135" s="3" t="s">
        <v>5046</v>
      </c>
      <c r="AH1135">
        <v>0</v>
      </c>
      <c r="AI1135" s="3" t="s">
        <v>5046</v>
      </c>
      <c r="AJ1135" t="s">
        <v>25</v>
      </c>
      <c r="AK1135" s="3" t="s">
        <v>5049</v>
      </c>
      <c r="AL1135" t="s">
        <v>2</v>
      </c>
    </row>
    <row r="1136" spans="1:38" x14ac:dyDescent="0.25">
      <c r="A1136" s="2" t="s">
        <v>5041</v>
      </c>
      <c r="B1136">
        <v>1136</v>
      </c>
      <c r="C1136" t="s">
        <v>5043</v>
      </c>
      <c r="D1136" t="s">
        <v>5044</v>
      </c>
      <c r="E1136" s="3" t="s">
        <v>5047</v>
      </c>
      <c r="F1136">
        <v>1763</v>
      </c>
      <c r="G1136" t="s">
        <v>2</v>
      </c>
      <c r="H1136">
        <f>IFERROR(INDEX(Plan2!C:C,MATCH(F1136,Plan2!I:I,0)),"NULL")</f>
        <v>14</v>
      </c>
      <c r="I1136" t="s">
        <v>2</v>
      </c>
      <c r="J1136" t="s">
        <v>5148</v>
      </c>
      <c r="K1136" t="s">
        <v>5043</v>
      </c>
      <c r="L1136" t="str">
        <f>IFERROR(INDEX(Plan2!E:E,MATCH(F1136,Plan2!I:I,0)),"NULL")</f>
        <v>CAGECE</v>
      </c>
      <c r="M1136" s="3" t="s">
        <v>5047</v>
      </c>
      <c r="N1136">
        <v>68</v>
      </c>
      <c r="O1136" t="s">
        <v>5043</v>
      </c>
      <c r="P1136" s="4">
        <v>41821</v>
      </c>
      <c r="Q1136" s="5" t="s">
        <v>5046</v>
      </c>
      <c r="R1136" s="4">
        <v>43647</v>
      </c>
      <c r="S1136" s="6" t="s">
        <v>5046</v>
      </c>
      <c r="T1136" t="s">
        <v>1449</v>
      </c>
      <c r="U1136" s="3" t="s">
        <v>5046</v>
      </c>
      <c r="V1136">
        <v>0</v>
      </c>
      <c r="W1136" s="3" t="s">
        <v>5047</v>
      </c>
      <c r="X1136" s="7" t="s">
        <v>5480</v>
      </c>
      <c r="Y1136" s="3" t="s">
        <v>5043</v>
      </c>
      <c r="Z1136">
        <v>0</v>
      </c>
      <c r="AA1136" s="3" t="s">
        <v>5046</v>
      </c>
      <c r="AB1136" t="s">
        <v>23</v>
      </c>
      <c r="AC1136" s="3" t="s">
        <v>5046</v>
      </c>
      <c r="AD1136">
        <v>2643818</v>
      </c>
      <c r="AE1136" s="3" t="s">
        <v>5046</v>
      </c>
      <c r="AF1136" t="s">
        <v>33</v>
      </c>
      <c r="AG1136" s="3" t="s">
        <v>5046</v>
      </c>
      <c r="AH1136">
        <v>0</v>
      </c>
      <c r="AI1136" s="3" t="s">
        <v>5046</v>
      </c>
      <c r="AJ1136" t="s">
        <v>25</v>
      </c>
      <c r="AK1136" s="3" t="s">
        <v>5049</v>
      </c>
      <c r="AL1136" t="s">
        <v>2</v>
      </c>
    </row>
    <row r="1137" spans="1:38" x14ac:dyDescent="0.25">
      <c r="A1137" s="2" t="s">
        <v>5041</v>
      </c>
      <c r="B1137">
        <v>1137</v>
      </c>
      <c r="C1137" t="s">
        <v>5043</v>
      </c>
      <c r="D1137" t="s">
        <v>5044</v>
      </c>
      <c r="E1137" s="3" t="s">
        <v>5047</v>
      </c>
      <c r="F1137">
        <v>1763</v>
      </c>
      <c r="G1137" t="s">
        <v>2</v>
      </c>
      <c r="H1137">
        <f>IFERROR(INDEX(Plan2!C:C,MATCH(F1137,Plan2!I:I,0)),"NULL")</f>
        <v>14</v>
      </c>
      <c r="I1137" t="s">
        <v>2</v>
      </c>
      <c r="J1137" t="s">
        <v>5148</v>
      </c>
      <c r="K1137" t="s">
        <v>5043</v>
      </c>
      <c r="L1137" t="str">
        <f>IFERROR(INDEX(Plan2!E:E,MATCH(F1137,Plan2!I:I,0)),"NULL")</f>
        <v>CAGECE</v>
      </c>
      <c r="M1137" s="3" t="s">
        <v>5047</v>
      </c>
      <c r="N1137">
        <v>68</v>
      </c>
      <c r="O1137" t="s">
        <v>5043</v>
      </c>
      <c r="P1137" s="4">
        <v>41730</v>
      </c>
      <c r="Q1137" s="5" t="s">
        <v>5046</v>
      </c>
      <c r="R1137" s="4">
        <v>45334</v>
      </c>
      <c r="S1137" s="6" t="s">
        <v>5046</v>
      </c>
      <c r="T1137" t="s">
        <v>1450</v>
      </c>
      <c r="U1137" s="3" t="s">
        <v>5046</v>
      </c>
      <c r="V1137">
        <v>0</v>
      </c>
      <c r="W1137" s="3" t="s">
        <v>5047</v>
      </c>
      <c r="X1137" s="7" t="s">
        <v>5267</v>
      </c>
      <c r="Y1137" s="3" t="s">
        <v>5043</v>
      </c>
      <c r="Z1137">
        <v>0</v>
      </c>
      <c r="AA1137" s="3" t="s">
        <v>5046</v>
      </c>
      <c r="AB1137" t="s">
        <v>23</v>
      </c>
      <c r="AC1137" s="3" t="s">
        <v>5046</v>
      </c>
      <c r="AD1137">
        <v>2643819</v>
      </c>
      <c r="AE1137" s="3" t="s">
        <v>5046</v>
      </c>
      <c r="AF1137" t="s">
        <v>33</v>
      </c>
      <c r="AG1137" s="3" t="s">
        <v>5046</v>
      </c>
      <c r="AH1137">
        <v>0</v>
      </c>
      <c r="AI1137" s="3" t="s">
        <v>5046</v>
      </c>
      <c r="AJ1137" t="s">
        <v>25</v>
      </c>
      <c r="AK1137" s="3" t="s">
        <v>5049</v>
      </c>
      <c r="AL1137" t="s">
        <v>2</v>
      </c>
    </row>
    <row r="1138" spans="1:38" x14ac:dyDescent="0.25">
      <c r="A1138" s="2" t="s">
        <v>5041</v>
      </c>
      <c r="B1138">
        <v>1138</v>
      </c>
      <c r="C1138" t="s">
        <v>5043</v>
      </c>
      <c r="D1138" t="s">
        <v>5044</v>
      </c>
      <c r="E1138" s="3" t="s">
        <v>5047</v>
      </c>
      <c r="F1138">
        <v>1763</v>
      </c>
      <c r="G1138" t="s">
        <v>2</v>
      </c>
      <c r="H1138">
        <f>IFERROR(INDEX(Plan2!C:C,MATCH(F1138,Plan2!I:I,0)),"NULL")</f>
        <v>14</v>
      </c>
      <c r="I1138" t="s">
        <v>2</v>
      </c>
      <c r="J1138" t="s">
        <v>5148</v>
      </c>
      <c r="K1138" t="s">
        <v>5043</v>
      </c>
      <c r="L1138" t="str">
        <f>IFERROR(INDEX(Plan2!E:E,MATCH(F1138,Plan2!I:I,0)),"NULL")</f>
        <v>CAGECE</v>
      </c>
      <c r="M1138" s="3" t="s">
        <v>5047</v>
      </c>
      <c r="N1138">
        <v>68</v>
      </c>
      <c r="O1138" t="s">
        <v>5043</v>
      </c>
      <c r="P1138" s="4">
        <v>41791</v>
      </c>
      <c r="Q1138" s="5" t="s">
        <v>5046</v>
      </c>
      <c r="R1138" s="4">
        <v>43617</v>
      </c>
      <c r="S1138" s="6" t="s">
        <v>5046</v>
      </c>
      <c r="T1138" t="s">
        <v>1451</v>
      </c>
      <c r="U1138" s="3" t="s">
        <v>5046</v>
      </c>
      <c r="V1138">
        <v>0</v>
      </c>
      <c r="W1138" s="3" t="s">
        <v>5047</v>
      </c>
      <c r="X1138" s="7" t="s">
        <v>5161</v>
      </c>
      <c r="Y1138" s="3" t="s">
        <v>5043</v>
      </c>
      <c r="Z1138">
        <v>0</v>
      </c>
      <c r="AA1138" s="3" t="s">
        <v>5046</v>
      </c>
      <c r="AB1138" t="s">
        <v>23</v>
      </c>
      <c r="AC1138" s="3" t="s">
        <v>5046</v>
      </c>
      <c r="AD1138">
        <v>2643820</v>
      </c>
      <c r="AE1138" s="3" t="s">
        <v>5046</v>
      </c>
      <c r="AF1138" t="s">
        <v>33</v>
      </c>
      <c r="AG1138" s="3" t="s">
        <v>5046</v>
      </c>
      <c r="AH1138">
        <v>0</v>
      </c>
      <c r="AI1138" s="3" t="s">
        <v>5046</v>
      </c>
      <c r="AJ1138" t="s">
        <v>25</v>
      </c>
      <c r="AK1138" s="3" t="s">
        <v>5049</v>
      </c>
      <c r="AL1138" t="s">
        <v>2</v>
      </c>
    </row>
    <row r="1139" spans="1:38" x14ac:dyDescent="0.25">
      <c r="A1139" s="2" t="s">
        <v>5041</v>
      </c>
      <c r="B1139">
        <v>1139</v>
      </c>
      <c r="C1139" t="s">
        <v>5043</v>
      </c>
      <c r="D1139" t="s">
        <v>5044</v>
      </c>
      <c r="E1139" s="3" t="s">
        <v>5047</v>
      </c>
      <c r="F1139">
        <v>1763</v>
      </c>
      <c r="G1139" t="s">
        <v>2</v>
      </c>
      <c r="H1139">
        <f>IFERROR(INDEX(Plan2!C:C,MATCH(F1139,Plan2!I:I,0)),"NULL")</f>
        <v>14</v>
      </c>
      <c r="I1139" t="s">
        <v>2</v>
      </c>
      <c r="J1139" t="s">
        <v>5148</v>
      </c>
      <c r="K1139" t="s">
        <v>5043</v>
      </c>
      <c r="L1139" t="str">
        <f>IFERROR(INDEX(Plan2!E:E,MATCH(F1139,Plan2!I:I,0)),"NULL")</f>
        <v>CAGECE</v>
      </c>
      <c r="M1139" s="3" t="s">
        <v>5047</v>
      </c>
      <c r="N1139">
        <v>68</v>
      </c>
      <c r="O1139" t="s">
        <v>5043</v>
      </c>
      <c r="P1139" s="4">
        <v>41883</v>
      </c>
      <c r="Q1139" s="5" t="s">
        <v>5046</v>
      </c>
      <c r="R1139" s="4">
        <v>43709</v>
      </c>
      <c r="S1139" s="6" t="s">
        <v>5046</v>
      </c>
      <c r="T1139" t="s">
        <v>1452</v>
      </c>
      <c r="U1139" s="3" t="s">
        <v>5046</v>
      </c>
      <c r="V1139">
        <v>0</v>
      </c>
      <c r="W1139" s="3" t="s">
        <v>5047</v>
      </c>
      <c r="X1139" s="7" t="s">
        <v>5282</v>
      </c>
      <c r="Y1139" s="3" t="s">
        <v>5043</v>
      </c>
      <c r="Z1139">
        <v>0</v>
      </c>
      <c r="AA1139" s="3" t="s">
        <v>5046</v>
      </c>
      <c r="AB1139" t="s">
        <v>71</v>
      </c>
      <c r="AC1139" s="3" t="s">
        <v>5046</v>
      </c>
      <c r="AD1139">
        <v>2643821</v>
      </c>
      <c r="AE1139" s="3" t="s">
        <v>5046</v>
      </c>
      <c r="AF1139" t="s">
        <v>33</v>
      </c>
      <c r="AG1139" s="3" t="s">
        <v>5046</v>
      </c>
      <c r="AH1139">
        <v>0</v>
      </c>
      <c r="AI1139" s="3" t="s">
        <v>5046</v>
      </c>
      <c r="AJ1139" t="s">
        <v>25</v>
      </c>
      <c r="AK1139" s="3" t="s">
        <v>5049</v>
      </c>
      <c r="AL1139" t="s">
        <v>2</v>
      </c>
    </row>
    <row r="1140" spans="1:38" x14ac:dyDescent="0.25">
      <c r="A1140" s="2" t="s">
        <v>5041</v>
      </c>
      <c r="B1140">
        <v>1140</v>
      </c>
      <c r="C1140" t="s">
        <v>5043</v>
      </c>
      <c r="D1140" t="s">
        <v>5044</v>
      </c>
      <c r="E1140" s="3" t="s">
        <v>5047</v>
      </c>
      <c r="F1140">
        <v>1763</v>
      </c>
      <c r="G1140" t="s">
        <v>2</v>
      </c>
      <c r="H1140">
        <f>IFERROR(INDEX(Plan2!C:C,MATCH(F1140,Plan2!I:I,0)),"NULL")</f>
        <v>14</v>
      </c>
      <c r="I1140" t="s">
        <v>2</v>
      </c>
      <c r="J1140" t="s">
        <v>5148</v>
      </c>
      <c r="K1140" t="s">
        <v>5043</v>
      </c>
      <c r="L1140" t="str">
        <f>IFERROR(INDEX(Plan2!E:E,MATCH(F1140,Plan2!I:I,0)),"NULL")</f>
        <v>CAGECE</v>
      </c>
      <c r="M1140" s="3" t="s">
        <v>5047</v>
      </c>
      <c r="N1140">
        <v>68</v>
      </c>
      <c r="O1140" t="s">
        <v>5043</v>
      </c>
      <c r="P1140" s="4">
        <v>42125</v>
      </c>
      <c r="Q1140" s="5" t="s">
        <v>5046</v>
      </c>
      <c r="R1140" s="4">
        <v>43952</v>
      </c>
      <c r="S1140" s="6" t="s">
        <v>5046</v>
      </c>
      <c r="T1140" t="s">
        <v>1453</v>
      </c>
      <c r="U1140" s="3" t="s">
        <v>5046</v>
      </c>
      <c r="V1140">
        <v>0</v>
      </c>
      <c r="W1140" s="3" t="s">
        <v>5047</v>
      </c>
      <c r="X1140" s="7" t="s">
        <v>5324</v>
      </c>
      <c r="Y1140" s="3" t="s">
        <v>5043</v>
      </c>
      <c r="Z1140">
        <v>0</v>
      </c>
      <c r="AA1140" s="3" t="s">
        <v>5046</v>
      </c>
      <c r="AB1140" t="s">
        <v>23</v>
      </c>
      <c r="AC1140" s="3" t="s">
        <v>5046</v>
      </c>
      <c r="AD1140">
        <v>2643822</v>
      </c>
      <c r="AE1140" s="3" t="s">
        <v>5046</v>
      </c>
      <c r="AF1140" t="s">
        <v>33</v>
      </c>
      <c r="AG1140" s="3" t="s">
        <v>5046</v>
      </c>
      <c r="AH1140">
        <v>0</v>
      </c>
      <c r="AI1140" s="3" t="s">
        <v>5046</v>
      </c>
      <c r="AJ1140" t="s">
        <v>25</v>
      </c>
      <c r="AK1140" s="3" t="s">
        <v>5049</v>
      </c>
      <c r="AL1140" t="s">
        <v>2</v>
      </c>
    </row>
    <row r="1141" spans="1:38" x14ac:dyDescent="0.25">
      <c r="A1141" s="2" t="s">
        <v>5041</v>
      </c>
      <c r="B1141">
        <v>1141</v>
      </c>
      <c r="C1141" t="s">
        <v>5043</v>
      </c>
      <c r="D1141" t="s">
        <v>5044</v>
      </c>
      <c r="E1141" s="3" t="s">
        <v>5047</v>
      </c>
      <c r="F1141">
        <v>1763</v>
      </c>
      <c r="G1141" t="s">
        <v>2</v>
      </c>
      <c r="H1141">
        <f>IFERROR(INDEX(Plan2!C:C,MATCH(F1141,Plan2!I:I,0)),"NULL")</f>
        <v>14</v>
      </c>
      <c r="I1141" t="s">
        <v>2</v>
      </c>
      <c r="J1141" t="s">
        <v>5148</v>
      </c>
      <c r="K1141" t="s">
        <v>5043</v>
      </c>
      <c r="L1141" t="str">
        <f>IFERROR(INDEX(Plan2!E:E,MATCH(F1141,Plan2!I:I,0)),"NULL")</f>
        <v>CAGECE</v>
      </c>
      <c r="M1141" s="3" t="s">
        <v>5047</v>
      </c>
      <c r="N1141">
        <v>68</v>
      </c>
      <c r="O1141" t="s">
        <v>5043</v>
      </c>
      <c r="P1141" s="4">
        <v>41821</v>
      </c>
      <c r="Q1141" s="5" t="s">
        <v>5046</v>
      </c>
      <c r="R1141" s="4">
        <v>43647</v>
      </c>
      <c r="S1141" s="6" t="s">
        <v>5046</v>
      </c>
      <c r="T1141" t="s">
        <v>1454</v>
      </c>
      <c r="U1141" s="3" t="s">
        <v>5046</v>
      </c>
      <c r="V1141">
        <v>0</v>
      </c>
      <c r="W1141" s="3" t="s">
        <v>5047</v>
      </c>
      <c r="X1141" s="7" t="s">
        <v>5316</v>
      </c>
      <c r="Y1141" s="3" t="s">
        <v>5043</v>
      </c>
      <c r="Z1141">
        <v>0</v>
      </c>
      <c r="AA1141" s="3" t="s">
        <v>5046</v>
      </c>
      <c r="AB1141" t="s">
        <v>23</v>
      </c>
      <c r="AC1141" s="3" t="s">
        <v>5046</v>
      </c>
      <c r="AD1141">
        <v>2643823</v>
      </c>
      <c r="AE1141" s="3" t="s">
        <v>5046</v>
      </c>
      <c r="AF1141" t="s">
        <v>33</v>
      </c>
      <c r="AG1141" s="3" t="s">
        <v>5046</v>
      </c>
      <c r="AH1141">
        <v>0</v>
      </c>
      <c r="AI1141" s="3" t="s">
        <v>5046</v>
      </c>
      <c r="AJ1141" t="s">
        <v>25</v>
      </c>
      <c r="AK1141" s="3" t="s">
        <v>5049</v>
      </c>
      <c r="AL1141" t="s">
        <v>2</v>
      </c>
    </row>
    <row r="1142" spans="1:38" x14ac:dyDescent="0.25">
      <c r="A1142" s="2" t="s">
        <v>5041</v>
      </c>
      <c r="B1142">
        <v>1142</v>
      </c>
      <c r="C1142" t="s">
        <v>5043</v>
      </c>
      <c r="D1142" t="s">
        <v>5044</v>
      </c>
      <c r="E1142" s="3" t="s">
        <v>5047</v>
      </c>
      <c r="F1142">
        <v>1763</v>
      </c>
      <c r="G1142" t="s">
        <v>2</v>
      </c>
      <c r="H1142">
        <f>IFERROR(INDEX(Plan2!C:C,MATCH(F1142,Plan2!I:I,0)),"NULL")</f>
        <v>14</v>
      </c>
      <c r="I1142" t="s">
        <v>2</v>
      </c>
      <c r="J1142" t="s">
        <v>5148</v>
      </c>
      <c r="K1142" t="s">
        <v>5043</v>
      </c>
      <c r="L1142" t="str">
        <f>IFERROR(INDEX(Plan2!E:E,MATCH(F1142,Plan2!I:I,0)),"NULL")</f>
        <v>CAGECE</v>
      </c>
      <c r="M1142" s="3" t="s">
        <v>5047</v>
      </c>
      <c r="N1142">
        <v>68</v>
      </c>
      <c r="O1142" t="s">
        <v>5043</v>
      </c>
      <c r="P1142" s="4">
        <v>41791</v>
      </c>
      <c r="Q1142" s="5" t="s">
        <v>5046</v>
      </c>
      <c r="R1142" s="4">
        <v>43617</v>
      </c>
      <c r="S1142" s="6" t="s">
        <v>5046</v>
      </c>
      <c r="T1142" t="s">
        <v>1455</v>
      </c>
      <c r="U1142" s="3" t="s">
        <v>5046</v>
      </c>
      <c r="V1142">
        <v>0</v>
      </c>
      <c r="W1142" s="3" t="s">
        <v>5047</v>
      </c>
      <c r="X1142" s="7" t="s">
        <v>5346</v>
      </c>
      <c r="Y1142" s="3" t="s">
        <v>5043</v>
      </c>
      <c r="Z1142">
        <v>0</v>
      </c>
      <c r="AA1142" s="3" t="s">
        <v>5046</v>
      </c>
      <c r="AB1142" t="s">
        <v>23</v>
      </c>
      <c r="AC1142" s="3" t="s">
        <v>5046</v>
      </c>
      <c r="AD1142">
        <v>2643824</v>
      </c>
      <c r="AE1142" s="3" t="s">
        <v>5046</v>
      </c>
      <c r="AF1142" t="s">
        <v>33</v>
      </c>
      <c r="AG1142" s="3" t="s">
        <v>5046</v>
      </c>
      <c r="AH1142">
        <v>0</v>
      </c>
      <c r="AI1142" s="3" t="s">
        <v>5046</v>
      </c>
      <c r="AJ1142" t="s">
        <v>25</v>
      </c>
      <c r="AK1142" s="3" t="s">
        <v>5049</v>
      </c>
      <c r="AL1142" t="s">
        <v>2</v>
      </c>
    </row>
    <row r="1143" spans="1:38" x14ac:dyDescent="0.25">
      <c r="A1143" s="2" t="s">
        <v>5041</v>
      </c>
      <c r="B1143">
        <v>1143</v>
      </c>
      <c r="C1143" t="s">
        <v>5043</v>
      </c>
      <c r="D1143" t="s">
        <v>5044</v>
      </c>
      <c r="E1143" s="3" t="s">
        <v>5047</v>
      </c>
      <c r="F1143">
        <v>1763</v>
      </c>
      <c r="G1143" t="s">
        <v>2</v>
      </c>
      <c r="H1143">
        <f>IFERROR(INDEX(Plan2!C:C,MATCH(F1143,Plan2!I:I,0)),"NULL")</f>
        <v>14</v>
      </c>
      <c r="I1143" t="s">
        <v>2</v>
      </c>
      <c r="J1143" t="s">
        <v>5148</v>
      </c>
      <c r="K1143" t="s">
        <v>5043</v>
      </c>
      <c r="L1143" t="str">
        <f>IFERROR(INDEX(Plan2!E:E,MATCH(F1143,Plan2!I:I,0)),"NULL")</f>
        <v>CAGECE</v>
      </c>
      <c r="M1143" s="3" t="s">
        <v>5047</v>
      </c>
      <c r="N1143">
        <v>68</v>
      </c>
      <c r="O1143" t="s">
        <v>5043</v>
      </c>
      <c r="P1143" s="4">
        <v>41821</v>
      </c>
      <c r="Q1143" s="5" t="s">
        <v>5046</v>
      </c>
      <c r="R1143" s="4">
        <v>43647</v>
      </c>
      <c r="S1143" s="6" t="s">
        <v>5046</v>
      </c>
      <c r="T1143" t="s">
        <v>1456</v>
      </c>
      <c r="U1143" s="3" t="s">
        <v>5046</v>
      </c>
      <c r="V1143">
        <v>0</v>
      </c>
      <c r="W1143" s="3" t="s">
        <v>5047</v>
      </c>
      <c r="X1143" s="7" t="s">
        <v>5282</v>
      </c>
      <c r="Y1143" s="3" t="s">
        <v>5043</v>
      </c>
      <c r="Z1143">
        <v>0</v>
      </c>
      <c r="AA1143" s="3" t="s">
        <v>5046</v>
      </c>
      <c r="AB1143" t="s">
        <v>23</v>
      </c>
      <c r="AC1143" s="3" t="s">
        <v>5046</v>
      </c>
      <c r="AD1143">
        <v>2643825</v>
      </c>
      <c r="AE1143" s="3" t="s">
        <v>5046</v>
      </c>
      <c r="AF1143" t="s">
        <v>33</v>
      </c>
      <c r="AG1143" s="3" t="s">
        <v>5046</v>
      </c>
      <c r="AH1143">
        <v>0</v>
      </c>
      <c r="AI1143" s="3" t="s">
        <v>5046</v>
      </c>
      <c r="AJ1143" t="s">
        <v>25</v>
      </c>
      <c r="AK1143" s="3" t="s">
        <v>5049</v>
      </c>
      <c r="AL1143" t="s">
        <v>2</v>
      </c>
    </row>
    <row r="1144" spans="1:38" x14ac:dyDescent="0.25">
      <c r="A1144" s="2" t="s">
        <v>5041</v>
      </c>
      <c r="B1144">
        <v>1144</v>
      </c>
      <c r="C1144" t="s">
        <v>5043</v>
      </c>
      <c r="D1144" t="s">
        <v>5044</v>
      </c>
      <c r="E1144" s="3" t="s">
        <v>5047</v>
      </c>
      <c r="F1144">
        <v>1763</v>
      </c>
      <c r="G1144" t="s">
        <v>2</v>
      </c>
      <c r="H1144">
        <f>IFERROR(INDEX(Plan2!C:C,MATCH(F1144,Plan2!I:I,0)),"NULL")</f>
        <v>14</v>
      </c>
      <c r="I1144" t="s">
        <v>2</v>
      </c>
      <c r="J1144" t="s">
        <v>5148</v>
      </c>
      <c r="K1144" t="s">
        <v>5043</v>
      </c>
      <c r="L1144" t="str">
        <f>IFERROR(INDEX(Plan2!E:E,MATCH(F1144,Plan2!I:I,0)),"NULL")</f>
        <v>CAGECE</v>
      </c>
      <c r="M1144" s="3" t="s">
        <v>5047</v>
      </c>
      <c r="N1144">
        <v>68</v>
      </c>
      <c r="O1144" t="s">
        <v>5043</v>
      </c>
      <c r="P1144" s="4">
        <v>41760</v>
      </c>
      <c r="Q1144" s="5" t="s">
        <v>5046</v>
      </c>
      <c r="R1144" s="4">
        <v>43586</v>
      </c>
      <c r="S1144" s="6" t="s">
        <v>5046</v>
      </c>
      <c r="T1144" t="s">
        <v>1457</v>
      </c>
      <c r="U1144" s="3" t="s">
        <v>5046</v>
      </c>
      <c r="V1144">
        <v>0</v>
      </c>
      <c r="W1144" s="3" t="s">
        <v>5047</v>
      </c>
      <c r="X1144" s="7" t="s">
        <v>5481</v>
      </c>
      <c r="Y1144" s="3" t="s">
        <v>5043</v>
      </c>
      <c r="Z1144">
        <v>0</v>
      </c>
      <c r="AA1144" s="3" t="s">
        <v>5046</v>
      </c>
      <c r="AB1144" t="s">
        <v>23</v>
      </c>
      <c r="AC1144" s="3" t="s">
        <v>5046</v>
      </c>
      <c r="AD1144">
        <v>2643826</v>
      </c>
      <c r="AE1144" s="3" t="s">
        <v>5046</v>
      </c>
      <c r="AF1144" t="s">
        <v>33</v>
      </c>
      <c r="AG1144" s="3" t="s">
        <v>5046</v>
      </c>
      <c r="AH1144">
        <v>0</v>
      </c>
      <c r="AI1144" s="3" t="s">
        <v>5046</v>
      </c>
      <c r="AJ1144" t="s">
        <v>25</v>
      </c>
      <c r="AK1144" s="3" t="s">
        <v>5049</v>
      </c>
      <c r="AL1144" t="s">
        <v>2</v>
      </c>
    </row>
    <row r="1145" spans="1:38" x14ac:dyDescent="0.25">
      <c r="A1145" s="2" t="s">
        <v>5041</v>
      </c>
      <c r="B1145">
        <v>1145</v>
      </c>
      <c r="C1145" t="s">
        <v>5043</v>
      </c>
      <c r="D1145" t="s">
        <v>5044</v>
      </c>
      <c r="E1145" s="3" t="s">
        <v>5047</v>
      </c>
      <c r="F1145">
        <v>1763</v>
      </c>
      <c r="G1145" t="s">
        <v>2</v>
      </c>
      <c r="H1145">
        <f>IFERROR(INDEX(Plan2!C:C,MATCH(F1145,Plan2!I:I,0)),"NULL")</f>
        <v>14</v>
      </c>
      <c r="I1145" t="s">
        <v>2</v>
      </c>
      <c r="J1145" t="s">
        <v>5148</v>
      </c>
      <c r="K1145" t="s">
        <v>5043</v>
      </c>
      <c r="L1145" t="str">
        <f>IFERROR(INDEX(Plan2!E:E,MATCH(F1145,Plan2!I:I,0)),"NULL")</f>
        <v>CAGECE</v>
      </c>
      <c r="M1145" s="3" t="s">
        <v>5047</v>
      </c>
      <c r="N1145">
        <v>68</v>
      </c>
      <c r="O1145" t="s">
        <v>5043</v>
      </c>
      <c r="P1145" s="4">
        <v>42186</v>
      </c>
      <c r="Q1145" s="5" t="s">
        <v>5046</v>
      </c>
      <c r="R1145" s="4">
        <v>44013</v>
      </c>
      <c r="S1145" s="6" t="s">
        <v>5046</v>
      </c>
      <c r="T1145" t="s">
        <v>1458</v>
      </c>
      <c r="U1145" s="3" t="s">
        <v>5046</v>
      </c>
      <c r="V1145">
        <v>0</v>
      </c>
      <c r="W1145" s="3" t="s">
        <v>5047</v>
      </c>
      <c r="X1145" s="7" t="s">
        <v>5350</v>
      </c>
      <c r="Y1145" s="3" t="s">
        <v>5043</v>
      </c>
      <c r="Z1145">
        <v>0</v>
      </c>
      <c r="AA1145" s="3" t="s">
        <v>5046</v>
      </c>
      <c r="AB1145" t="s">
        <v>23</v>
      </c>
      <c r="AC1145" s="3" t="s">
        <v>5046</v>
      </c>
      <c r="AD1145">
        <v>2643827</v>
      </c>
      <c r="AE1145" s="3" t="s">
        <v>5046</v>
      </c>
      <c r="AF1145" t="s">
        <v>33</v>
      </c>
      <c r="AG1145" s="3" t="s">
        <v>5046</v>
      </c>
      <c r="AH1145">
        <v>0</v>
      </c>
      <c r="AI1145" s="3" t="s">
        <v>5046</v>
      </c>
      <c r="AJ1145" t="s">
        <v>25</v>
      </c>
      <c r="AK1145" s="3" t="s">
        <v>5049</v>
      </c>
      <c r="AL1145" t="s">
        <v>2</v>
      </c>
    </row>
    <row r="1146" spans="1:38" x14ac:dyDescent="0.25">
      <c r="A1146" s="2" t="s">
        <v>5041</v>
      </c>
      <c r="B1146">
        <v>1146</v>
      </c>
      <c r="C1146" t="s">
        <v>5043</v>
      </c>
      <c r="D1146" t="s">
        <v>5044</v>
      </c>
      <c r="E1146" s="3" t="s">
        <v>5047</v>
      </c>
      <c r="F1146">
        <v>1763</v>
      </c>
      <c r="G1146" t="s">
        <v>2</v>
      </c>
      <c r="H1146">
        <f>IFERROR(INDEX(Plan2!C:C,MATCH(F1146,Plan2!I:I,0)),"NULL")</f>
        <v>14</v>
      </c>
      <c r="I1146" t="s">
        <v>2</v>
      </c>
      <c r="J1146" t="s">
        <v>5148</v>
      </c>
      <c r="K1146" t="s">
        <v>5043</v>
      </c>
      <c r="L1146" t="str">
        <f>IFERROR(INDEX(Plan2!E:E,MATCH(F1146,Plan2!I:I,0)),"NULL")</f>
        <v>CAGECE</v>
      </c>
      <c r="M1146" s="3" t="s">
        <v>5047</v>
      </c>
      <c r="N1146">
        <v>68</v>
      </c>
      <c r="O1146" t="s">
        <v>5043</v>
      </c>
      <c r="P1146" s="4">
        <v>43313</v>
      </c>
      <c r="Q1146" s="5" t="s">
        <v>5046</v>
      </c>
      <c r="R1146" s="4">
        <v>45139</v>
      </c>
      <c r="S1146" s="6" t="s">
        <v>5046</v>
      </c>
      <c r="T1146" t="s">
        <v>1459</v>
      </c>
      <c r="U1146" s="3" t="s">
        <v>5046</v>
      </c>
      <c r="V1146">
        <v>0</v>
      </c>
      <c r="W1146" s="3" t="s">
        <v>5047</v>
      </c>
      <c r="X1146" s="7" t="s">
        <v>5421</v>
      </c>
      <c r="Y1146" s="3" t="s">
        <v>5043</v>
      </c>
      <c r="Z1146">
        <v>0</v>
      </c>
      <c r="AA1146" s="3" t="s">
        <v>5046</v>
      </c>
      <c r="AB1146" t="s">
        <v>23</v>
      </c>
      <c r="AC1146" s="3" t="s">
        <v>5046</v>
      </c>
      <c r="AD1146">
        <v>2643828</v>
      </c>
      <c r="AE1146" s="3" t="s">
        <v>5046</v>
      </c>
      <c r="AF1146" t="s">
        <v>33</v>
      </c>
      <c r="AG1146" s="3" t="s">
        <v>5046</v>
      </c>
      <c r="AH1146">
        <v>0</v>
      </c>
      <c r="AI1146" s="3" t="s">
        <v>5046</v>
      </c>
      <c r="AJ1146" t="s">
        <v>25</v>
      </c>
      <c r="AK1146" s="3" t="s">
        <v>5049</v>
      </c>
      <c r="AL1146" t="s">
        <v>2</v>
      </c>
    </row>
    <row r="1147" spans="1:38" x14ac:dyDescent="0.25">
      <c r="A1147" s="2" t="s">
        <v>5041</v>
      </c>
      <c r="B1147">
        <v>1147</v>
      </c>
      <c r="C1147" t="s">
        <v>5043</v>
      </c>
      <c r="D1147" t="s">
        <v>5044</v>
      </c>
      <c r="E1147" s="3" t="s">
        <v>5047</v>
      </c>
      <c r="F1147">
        <v>1763</v>
      </c>
      <c r="G1147" t="s">
        <v>2</v>
      </c>
      <c r="H1147">
        <f>IFERROR(INDEX(Plan2!C:C,MATCH(F1147,Plan2!I:I,0)),"NULL")</f>
        <v>14</v>
      </c>
      <c r="I1147" t="s">
        <v>2</v>
      </c>
      <c r="J1147" t="s">
        <v>5148</v>
      </c>
      <c r="K1147" t="s">
        <v>5043</v>
      </c>
      <c r="L1147" t="str">
        <f>IFERROR(INDEX(Plan2!E:E,MATCH(F1147,Plan2!I:I,0)),"NULL")</f>
        <v>CAGECE</v>
      </c>
      <c r="M1147" s="3" t="s">
        <v>5047</v>
      </c>
      <c r="N1147">
        <v>68</v>
      </c>
      <c r="O1147" t="s">
        <v>5043</v>
      </c>
      <c r="P1147" s="4">
        <v>41821</v>
      </c>
      <c r="Q1147" s="5" t="s">
        <v>5046</v>
      </c>
      <c r="R1147" s="4">
        <v>43647</v>
      </c>
      <c r="S1147" s="6" t="s">
        <v>5046</v>
      </c>
      <c r="T1147" t="s">
        <v>1460</v>
      </c>
      <c r="U1147" s="3" t="s">
        <v>5046</v>
      </c>
      <c r="V1147">
        <v>0</v>
      </c>
      <c r="W1147" s="3" t="s">
        <v>5047</v>
      </c>
      <c r="X1147" s="7" t="s">
        <v>5482</v>
      </c>
      <c r="Y1147" s="3" t="s">
        <v>5043</v>
      </c>
      <c r="Z1147">
        <v>0</v>
      </c>
      <c r="AA1147" s="3" t="s">
        <v>5046</v>
      </c>
      <c r="AB1147" t="s">
        <v>23</v>
      </c>
      <c r="AC1147" s="3" t="s">
        <v>5046</v>
      </c>
      <c r="AD1147">
        <v>2643829</v>
      </c>
      <c r="AE1147" s="3" t="s">
        <v>5046</v>
      </c>
      <c r="AF1147" t="s">
        <v>33</v>
      </c>
      <c r="AG1147" s="3" t="s">
        <v>5046</v>
      </c>
      <c r="AH1147">
        <v>0</v>
      </c>
      <c r="AI1147" s="3" t="s">
        <v>5046</v>
      </c>
      <c r="AJ1147" t="s">
        <v>25</v>
      </c>
      <c r="AK1147" s="3" t="s">
        <v>5049</v>
      </c>
      <c r="AL1147" t="s">
        <v>2</v>
      </c>
    </row>
    <row r="1148" spans="1:38" x14ac:dyDescent="0.25">
      <c r="A1148" s="2" t="s">
        <v>5041</v>
      </c>
      <c r="B1148">
        <v>1148</v>
      </c>
      <c r="C1148" t="s">
        <v>5043</v>
      </c>
      <c r="D1148" t="s">
        <v>5044</v>
      </c>
      <c r="E1148" s="3" t="s">
        <v>5047</v>
      </c>
      <c r="F1148">
        <v>1763</v>
      </c>
      <c r="G1148" t="s">
        <v>2</v>
      </c>
      <c r="H1148">
        <f>IFERROR(INDEX(Plan2!C:C,MATCH(F1148,Plan2!I:I,0)),"NULL")</f>
        <v>14</v>
      </c>
      <c r="I1148" t="s">
        <v>2</v>
      </c>
      <c r="J1148" t="s">
        <v>5148</v>
      </c>
      <c r="K1148" t="s">
        <v>5043</v>
      </c>
      <c r="L1148" t="str">
        <f>IFERROR(INDEX(Plan2!E:E,MATCH(F1148,Plan2!I:I,0)),"NULL")</f>
        <v>CAGECE</v>
      </c>
      <c r="M1148" s="3" t="s">
        <v>5047</v>
      </c>
      <c r="N1148">
        <v>68</v>
      </c>
      <c r="O1148" t="s">
        <v>5043</v>
      </c>
      <c r="P1148" s="4">
        <v>41730</v>
      </c>
      <c r="Q1148" s="5" t="s">
        <v>5046</v>
      </c>
      <c r="R1148" s="4">
        <v>43556</v>
      </c>
      <c r="S1148" s="6" t="s">
        <v>5046</v>
      </c>
      <c r="T1148" t="s">
        <v>1461</v>
      </c>
      <c r="U1148" s="3" t="s">
        <v>5046</v>
      </c>
      <c r="V1148">
        <v>0</v>
      </c>
      <c r="W1148" s="3" t="s">
        <v>5047</v>
      </c>
      <c r="X1148" s="7" t="s">
        <v>5324</v>
      </c>
      <c r="Y1148" s="3" t="s">
        <v>5043</v>
      </c>
      <c r="Z1148">
        <v>0</v>
      </c>
      <c r="AA1148" s="3" t="s">
        <v>5046</v>
      </c>
      <c r="AB1148" t="s">
        <v>23</v>
      </c>
      <c r="AC1148" s="3" t="s">
        <v>5046</v>
      </c>
      <c r="AD1148">
        <v>2643830</v>
      </c>
      <c r="AE1148" s="3" t="s">
        <v>5046</v>
      </c>
      <c r="AF1148" t="s">
        <v>33</v>
      </c>
      <c r="AG1148" s="3" t="s">
        <v>5046</v>
      </c>
      <c r="AH1148">
        <v>0</v>
      </c>
      <c r="AI1148" s="3" t="s">
        <v>5046</v>
      </c>
      <c r="AJ1148" t="s">
        <v>25</v>
      </c>
      <c r="AK1148" s="3" t="s">
        <v>5049</v>
      </c>
      <c r="AL1148" t="s">
        <v>2</v>
      </c>
    </row>
    <row r="1149" spans="1:38" x14ac:dyDescent="0.25">
      <c r="A1149" s="2" t="s">
        <v>5041</v>
      </c>
      <c r="B1149">
        <v>1149</v>
      </c>
      <c r="C1149" t="s">
        <v>5043</v>
      </c>
      <c r="D1149" t="s">
        <v>5044</v>
      </c>
      <c r="E1149" s="3" t="s">
        <v>5047</v>
      </c>
      <c r="F1149">
        <v>1763</v>
      </c>
      <c r="G1149" t="s">
        <v>2</v>
      </c>
      <c r="H1149">
        <f>IFERROR(INDEX(Plan2!C:C,MATCH(F1149,Plan2!I:I,0)),"NULL")</f>
        <v>14</v>
      </c>
      <c r="I1149" t="s">
        <v>2</v>
      </c>
      <c r="J1149" t="s">
        <v>5148</v>
      </c>
      <c r="K1149" t="s">
        <v>5043</v>
      </c>
      <c r="L1149" t="str">
        <f>IFERROR(INDEX(Plan2!E:E,MATCH(F1149,Plan2!I:I,0)),"NULL")</f>
        <v>CAGECE</v>
      </c>
      <c r="M1149" s="3" t="s">
        <v>5047</v>
      </c>
      <c r="N1149">
        <v>68</v>
      </c>
      <c r="O1149" t="s">
        <v>5043</v>
      </c>
      <c r="P1149" s="4">
        <v>41699</v>
      </c>
      <c r="Q1149" s="5" t="s">
        <v>5046</v>
      </c>
      <c r="R1149" s="4">
        <v>43525</v>
      </c>
      <c r="S1149" s="6" t="s">
        <v>5046</v>
      </c>
      <c r="T1149" t="s">
        <v>1462</v>
      </c>
      <c r="U1149" s="3" t="s">
        <v>5046</v>
      </c>
      <c r="V1149">
        <v>0</v>
      </c>
      <c r="W1149" s="3" t="s">
        <v>5047</v>
      </c>
      <c r="X1149" s="7" t="s">
        <v>5154</v>
      </c>
      <c r="Y1149" s="3" t="s">
        <v>5043</v>
      </c>
      <c r="Z1149">
        <v>0</v>
      </c>
      <c r="AA1149" s="3" t="s">
        <v>5046</v>
      </c>
      <c r="AB1149" t="s">
        <v>23</v>
      </c>
      <c r="AC1149" s="3" t="s">
        <v>5046</v>
      </c>
      <c r="AD1149">
        <v>2643831</v>
      </c>
      <c r="AE1149" s="3" t="s">
        <v>5046</v>
      </c>
      <c r="AF1149" t="s">
        <v>33</v>
      </c>
      <c r="AG1149" s="3" t="s">
        <v>5046</v>
      </c>
      <c r="AH1149">
        <v>0</v>
      </c>
      <c r="AI1149" s="3" t="s">
        <v>5046</v>
      </c>
      <c r="AJ1149" t="s">
        <v>25</v>
      </c>
      <c r="AK1149" s="3" t="s">
        <v>5049</v>
      </c>
      <c r="AL1149" t="s">
        <v>2</v>
      </c>
    </row>
    <row r="1150" spans="1:38" x14ac:dyDescent="0.25">
      <c r="A1150" s="2" t="s">
        <v>5041</v>
      </c>
      <c r="B1150">
        <v>1150</v>
      </c>
      <c r="C1150" t="s">
        <v>5043</v>
      </c>
      <c r="D1150" t="s">
        <v>5044</v>
      </c>
      <c r="E1150" s="3" t="s">
        <v>5047</v>
      </c>
      <c r="F1150">
        <v>1763</v>
      </c>
      <c r="G1150" t="s">
        <v>2</v>
      </c>
      <c r="H1150">
        <f>IFERROR(INDEX(Plan2!C:C,MATCH(F1150,Plan2!I:I,0)),"NULL")</f>
        <v>14</v>
      </c>
      <c r="I1150" t="s">
        <v>2</v>
      </c>
      <c r="J1150" t="s">
        <v>5148</v>
      </c>
      <c r="K1150" t="s">
        <v>5043</v>
      </c>
      <c r="L1150" t="str">
        <f>IFERROR(INDEX(Plan2!E:E,MATCH(F1150,Plan2!I:I,0)),"NULL")</f>
        <v>CAGECE</v>
      </c>
      <c r="M1150" s="3" t="s">
        <v>5047</v>
      </c>
      <c r="N1150">
        <v>68</v>
      </c>
      <c r="O1150" t="s">
        <v>5043</v>
      </c>
      <c r="P1150" s="4">
        <v>41821</v>
      </c>
      <c r="Q1150" s="5" t="s">
        <v>5046</v>
      </c>
      <c r="R1150" s="4">
        <v>43647</v>
      </c>
      <c r="S1150" s="6" t="s">
        <v>5046</v>
      </c>
      <c r="T1150" t="s">
        <v>1463</v>
      </c>
      <c r="U1150" s="3" t="s">
        <v>5046</v>
      </c>
      <c r="V1150">
        <v>0</v>
      </c>
      <c r="W1150" s="3" t="s">
        <v>5047</v>
      </c>
      <c r="X1150" s="7" t="s">
        <v>5442</v>
      </c>
      <c r="Y1150" s="3" t="s">
        <v>5043</v>
      </c>
      <c r="Z1150">
        <v>0</v>
      </c>
      <c r="AA1150" s="3" t="s">
        <v>5046</v>
      </c>
      <c r="AB1150" t="s">
        <v>23</v>
      </c>
      <c r="AC1150" s="3" t="s">
        <v>5046</v>
      </c>
      <c r="AD1150">
        <v>2643832</v>
      </c>
      <c r="AE1150" s="3" t="s">
        <v>5046</v>
      </c>
      <c r="AF1150" t="s">
        <v>33</v>
      </c>
      <c r="AG1150" s="3" t="s">
        <v>5046</v>
      </c>
      <c r="AH1150">
        <v>0</v>
      </c>
      <c r="AI1150" s="3" t="s">
        <v>5046</v>
      </c>
      <c r="AJ1150" t="s">
        <v>25</v>
      </c>
      <c r="AK1150" s="3" t="s">
        <v>5049</v>
      </c>
      <c r="AL1150" t="s">
        <v>2</v>
      </c>
    </row>
    <row r="1151" spans="1:38" x14ac:dyDescent="0.25">
      <c r="A1151" s="2" t="s">
        <v>5041</v>
      </c>
      <c r="B1151">
        <v>1151</v>
      </c>
      <c r="C1151" t="s">
        <v>5043</v>
      </c>
      <c r="D1151" t="s">
        <v>5044</v>
      </c>
      <c r="E1151" s="3" t="s">
        <v>5047</v>
      </c>
      <c r="F1151">
        <v>1763</v>
      </c>
      <c r="G1151" t="s">
        <v>2</v>
      </c>
      <c r="H1151">
        <f>IFERROR(INDEX(Plan2!C:C,MATCH(F1151,Plan2!I:I,0)),"NULL")</f>
        <v>14</v>
      </c>
      <c r="I1151" t="s">
        <v>2</v>
      </c>
      <c r="J1151" t="s">
        <v>5148</v>
      </c>
      <c r="K1151" t="s">
        <v>5043</v>
      </c>
      <c r="L1151" t="str">
        <f>IFERROR(INDEX(Plan2!E:E,MATCH(F1151,Plan2!I:I,0)),"NULL")</f>
        <v>CAGECE</v>
      </c>
      <c r="M1151" s="3" t="s">
        <v>5047</v>
      </c>
      <c r="N1151">
        <v>68</v>
      </c>
      <c r="O1151" t="s">
        <v>5043</v>
      </c>
      <c r="P1151" s="4">
        <v>41821</v>
      </c>
      <c r="Q1151" s="5" t="s">
        <v>5046</v>
      </c>
      <c r="R1151" s="4">
        <v>43647</v>
      </c>
      <c r="S1151" s="6" t="s">
        <v>5046</v>
      </c>
      <c r="T1151" t="s">
        <v>1464</v>
      </c>
      <c r="U1151" s="3" t="s">
        <v>5046</v>
      </c>
      <c r="V1151">
        <v>0</v>
      </c>
      <c r="W1151" s="3" t="s">
        <v>5047</v>
      </c>
      <c r="X1151" s="7" t="s">
        <v>5349</v>
      </c>
      <c r="Y1151" s="3" t="s">
        <v>5043</v>
      </c>
      <c r="Z1151">
        <v>0</v>
      </c>
      <c r="AA1151" s="3" t="s">
        <v>5046</v>
      </c>
      <c r="AB1151" t="s">
        <v>23</v>
      </c>
      <c r="AC1151" s="3" t="s">
        <v>5046</v>
      </c>
      <c r="AD1151">
        <v>2643833</v>
      </c>
      <c r="AE1151" s="3" t="s">
        <v>5046</v>
      </c>
      <c r="AF1151" t="s">
        <v>33</v>
      </c>
      <c r="AG1151" s="3" t="s">
        <v>5046</v>
      </c>
      <c r="AH1151">
        <v>0</v>
      </c>
      <c r="AI1151" s="3" t="s">
        <v>5046</v>
      </c>
      <c r="AJ1151" t="s">
        <v>25</v>
      </c>
      <c r="AK1151" s="3" t="s">
        <v>5049</v>
      </c>
      <c r="AL1151" t="s">
        <v>2</v>
      </c>
    </row>
    <row r="1152" spans="1:38" x14ac:dyDescent="0.25">
      <c r="A1152" s="2" t="s">
        <v>5041</v>
      </c>
      <c r="B1152">
        <v>1152</v>
      </c>
      <c r="C1152" t="s">
        <v>5043</v>
      </c>
      <c r="D1152" t="s">
        <v>5044</v>
      </c>
      <c r="E1152" s="3" t="s">
        <v>5047</v>
      </c>
      <c r="F1152">
        <v>1763</v>
      </c>
      <c r="G1152" t="s">
        <v>2</v>
      </c>
      <c r="H1152">
        <f>IFERROR(INDEX(Plan2!C:C,MATCH(F1152,Plan2!I:I,0)),"NULL")</f>
        <v>14</v>
      </c>
      <c r="I1152" t="s">
        <v>2</v>
      </c>
      <c r="J1152" t="s">
        <v>5148</v>
      </c>
      <c r="K1152" t="s">
        <v>5043</v>
      </c>
      <c r="L1152" t="str">
        <f>IFERROR(INDEX(Plan2!E:E,MATCH(F1152,Plan2!I:I,0)),"NULL")</f>
        <v>CAGECE</v>
      </c>
      <c r="M1152" s="3" t="s">
        <v>5047</v>
      </c>
      <c r="N1152">
        <v>68</v>
      </c>
      <c r="O1152" t="s">
        <v>5043</v>
      </c>
      <c r="P1152" s="4">
        <v>41821</v>
      </c>
      <c r="Q1152" s="5" t="s">
        <v>5046</v>
      </c>
      <c r="R1152" s="4">
        <v>43647</v>
      </c>
      <c r="S1152" s="6" t="s">
        <v>5046</v>
      </c>
      <c r="T1152" t="s">
        <v>1465</v>
      </c>
      <c r="U1152" s="3" t="s">
        <v>5046</v>
      </c>
      <c r="V1152">
        <v>0</v>
      </c>
      <c r="W1152" s="3" t="s">
        <v>5047</v>
      </c>
      <c r="X1152" s="7" t="s">
        <v>5158</v>
      </c>
      <c r="Y1152" s="3" t="s">
        <v>5043</v>
      </c>
      <c r="Z1152">
        <v>0</v>
      </c>
      <c r="AA1152" s="3" t="s">
        <v>5046</v>
      </c>
      <c r="AB1152" t="s">
        <v>23</v>
      </c>
      <c r="AC1152" s="3" t="s">
        <v>5046</v>
      </c>
      <c r="AD1152">
        <v>2643834</v>
      </c>
      <c r="AE1152" s="3" t="s">
        <v>5046</v>
      </c>
      <c r="AF1152" t="s">
        <v>33</v>
      </c>
      <c r="AG1152" s="3" t="s">
        <v>5046</v>
      </c>
      <c r="AH1152">
        <v>0</v>
      </c>
      <c r="AI1152" s="3" t="s">
        <v>5046</v>
      </c>
      <c r="AJ1152" t="s">
        <v>25</v>
      </c>
      <c r="AK1152" s="3" t="s">
        <v>5049</v>
      </c>
      <c r="AL1152" t="s">
        <v>2</v>
      </c>
    </row>
    <row r="1153" spans="1:38" x14ac:dyDescent="0.25">
      <c r="A1153" s="2" t="s">
        <v>5041</v>
      </c>
      <c r="B1153">
        <v>1153</v>
      </c>
      <c r="C1153" t="s">
        <v>5043</v>
      </c>
      <c r="D1153" t="s">
        <v>5044</v>
      </c>
      <c r="E1153" s="3" t="s">
        <v>5047</v>
      </c>
      <c r="F1153">
        <v>1763</v>
      </c>
      <c r="G1153" t="s">
        <v>2</v>
      </c>
      <c r="H1153">
        <f>IFERROR(INDEX(Plan2!C:C,MATCH(F1153,Plan2!I:I,0)),"NULL")</f>
        <v>14</v>
      </c>
      <c r="I1153" t="s">
        <v>2</v>
      </c>
      <c r="J1153" t="s">
        <v>5148</v>
      </c>
      <c r="K1153" t="s">
        <v>5043</v>
      </c>
      <c r="L1153" t="str">
        <f>IFERROR(INDEX(Plan2!E:E,MATCH(F1153,Plan2!I:I,0)),"NULL")</f>
        <v>CAGECE</v>
      </c>
      <c r="M1153" s="3" t="s">
        <v>5047</v>
      </c>
      <c r="N1153">
        <v>68</v>
      </c>
      <c r="O1153" t="s">
        <v>5043</v>
      </c>
      <c r="P1153" s="4">
        <v>41821</v>
      </c>
      <c r="Q1153" s="5" t="s">
        <v>5046</v>
      </c>
      <c r="R1153" s="4">
        <v>43647</v>
      </c>
      <c r="S1153" s="6" t="s">
        <v>5046</v>
      </c>
      <c r="T1153" t="s">
        <v>1466</v>
      </c>
      <c r="U1153" s="3" t="s">
        <v>5046</v>
      </c>
      <c r="V1153">
        <v>0</v>
      </c>
      <c r="W1153" s="3" t="s">
        <v>5047</v>
      </c>
      <c r="X1153" s="7" t="s">
        <v>5442</v>
      </c>
      <c r="Y1153" s="3" t="s">
        <v>5043</v>
      </c>
      <c r="Z1153">
        <v>0</v>
      </c>
      <c r="AA1153" s="3" t="s">
        <v>5046</v>
      </c>
      <c r="AB1153" t="s">
        <v>23</v>
      </c>
      <c r="AC1153" s="3" t="s">
        <v>5046</v>
      </c>
      <c r="AD1153">
        <v>2643835</v>
      </c>
      <c r="AE1153" s="3" t="s">
        <v>5046</v>
      </c>
      <c r="AF1153" t="s">
        <v>33</v>
      </c>
      <c r="AG1153" s="3" t="s">
        <v>5046</v>
      </c>
      <c r="AH1153">
        <v>0</v>
      </c>
      <c r="AI1153" s="3" t="s">
        <v>5046</v>
      </c>
      <c r="AJ1153" t="s">
        <v>25</v>
      </c>
      <c r="AK1153" s="3" t="s">
        <v>5049</v>
      </c>
      <c r="AL1153" t="s">
        <v>2</v>
      </c>
    </row>
    <row r="1154" spans="1:38" x14ac:dyDescent="0.25">
      <c r="A1154" s="2" t="s">
        <v>5041</v>
      </c>
      <c r="B1154">
        <v>1154</v>
      </c>
      <c r="C1154" t="s">
        <v>5043</v>
      </c>
      <c r="D1154" t="s">
        <v>5044</v>
      </c>
      <c r="E1154" s="3" t="s">
        <v>5047</v>
      </c>
      <c r="F1154">
        <v>1763</v>
      </c>
      <c r="G1154" t="s">
        <v>2</v>
      </c>
      <c r="H1154">
        <f>IFERROR(INDEX(Plan2!C:C,MATCH(F1154,Plan2!I:I,0)),"NULL")</f>
        <v>14</v>
      </c>
      <c r="I1154" t="s">
        <v>2</v>
      </c>
      <c r="J1154" t="s">
        <v>5148</v>
      </c>
      <c r="K1154" t="s">
        <v>5043</v>
      </c>
      <c r="L1154" t="str">
        <f>IFERROR(INDEX(Plan2!E:E,MATCH(F1154,Plan2!I:I,0)),"NULL")</f>
        <v>CAGECE</v>
      </c>
      <c r="M1154" s="3" t="s">
        <v>5047</v>
      </c>
      <c r="N1154">
        <v>68</v>
      </c>
      <c r="O1154" t="s">
        <v>5043</v>
      </c>
      <c r="P1154" s="4">
        <v>41821</v>
      </c>
      <c r="Q1154" s="5" t="s">
        <v>5046</v>
      </c>
      <c r="R1154" s="4">
        <v>43647</v>
      </c>
      <c r="S1154" s="6" t="s">
        <v>5046</v>
      </c>
      <c r="T1154" t="s">
        <v>1467</v>
      </c>
      <c r="U1154" s="3" t="s">
        <v>5046</v>
      </c>
      <c r="V1154">
        <v>0</v>
      </c>
      <c r="W1154" s="3" t="s">
        <v>5047</v>
      </c>
      <c r="X1154" s="7" t="s">
        <v>5280</v>
      </c>
      <c r="Y1154" s="3" t="s">
        <v>5043</v>
      </c>
      <c r="Z1154">
        <v>0</v>
      </c>
      <c r="AA1154" s="3" t="s">
        <v>5046</v>
      </c>
      <c r="AB1154" t="s">
        <v>23</v>
      </c>
      <c r="AC1154" s="3" t="s">
        <v>5046</v>
      </c>
      <c r="AD1154">
        <v>2643836</v>
      </c>
      <c r="AE1154" s="3" t="s">
        <v>5046</v>
      </c>
      <c r="AF1154" t="s">
        <v>33</v>
      </c>
      <c r="AG1154" s="3" t="s">
        <v>5046</v>
      </c>
      <c r="AH1154">
        <v>0</v>
      </c>
      <c r="AI1154" s="3" t="s">
        <v>5046</v>
      </c>
      <c r="AJ1154" t="s">
        <v>25</v>
      </c>
      <c r="AK1154" s="3" t="s">
        <v>5049</v>
      </c>
      <c r="AL1154" t="s">
        <v>2</v>
      </c>
    </row>
    <row r="1155" spans="1:38" x14ac:dyDescent="0.25">
      <c r="A1155" s="2" t="s">
        <v>5041</v>
      </c>
      <c r="B1155">
        <v>1155</v>
      </c>
      <c r="C1155" t="s">
        <v>5043</v>
      </c>
      <c r="D1155" t="s">
        <v>5044</v>
      </c>
      <c r="E1155" s="3" t="s">
        <v>5047</v>
      </c>
      <c r="F1155">
        <v>1763</v>
      </c>
      <c r="G1155" t="s">
        <v>2</v>
      </c>
      <c r="H1155">
        <f>IFERROR(INDEX(Plan2!C:C,MATCH(F1155,Plan2!I:I,0)),"NULL")</f>
        <v>14</v>
      </c>
      <c r="I1155" t="s">
        <v>2</v>
      </c>
      <c r="J1155" t="s">
        <v>5148</v>
      </c>
      <c r="K1155" t="s">
        <v>5043</v>
      </c>
      <c r="L1155" t="str">
        <f>IFERROR(INDEX(Plan2!E:E,MATCH(F1155,Plan2!I:I,0)),"NULL")</f>
        <v>CAGECE</v>
      </c>
      <c r="M1155" s="3" t="s">
        <v>5047</v>
      </c>
      <c r="N1155">
        <v>68</v>
      </c>
      <c r="O1155" t="s">
        <v>5043</v>
      </c>
      <c r="P1155" s="4">
        <v>41852</v>
      </c>
      <c r="Q1155" s="5" t="s">
        <v>5046</v>
      </c>
      <c r="R1155" s="4">
        <v>43678</v>
      </c>
      <c r="S1155" s="6" t="s">
        <v>5046</v>
      </c>
      <c r="T1155" t="s">
        <v>1468</v>
      </c>
      <c r="U1155" s="3" t="s">
        <v>5046</v>
      </c>
      <c r="V1155">
        <v>0</v>
      </c>
      <c r="W1155" s="3" t="s">
        <v>5047</v>
      </c>
      <c r="X1155" s="7" t="s">
        <v>5479</v>
      </c>
      <c r="Y1155" s="3" t="s">
        <v>5043</v>
      </c>
      <c r="Z1155">
        <v>0</v>
      </c>
      <c r="AA1155" s="3" t="s">
        <v>5046</v>
      </c>
      <c r="AB1155" t="s">
        <v>23</v>
      </c>
      <c r="AC1155" s="3" t="s">
        <v>5046</v>
      </c>
      <c r="AD1155">
        <v>2643837</v>
      </c>
      <c r="AE1155" s="3" t="s">
        <v>5046</v>
      </c>
      <c r="AF1155" t="s">
        <v>33</v>
      </c>
      <c r="AG1155" s="3" t="s">
        <v>5046</v>
      </c>
      <c r="AH1155">
        <v>0</v>
      </c>
      <c r="AI1155" s="3" t="s">
        <v>5046</v>
      </c>
      <c r="AJ1155" t="s">
        <v>25</v>
      </c>
      <c r="AK1155" s="3" t="s">
        <v>5049</v>
      </c>
      <c r="AL1155" t="s">
        <v>2</v>
      </c>
    </row>
    <row r="1156" spans="1:38" x14ac:dyDescent="0.25">
      <c r="A1156" s="2" t="s">
        <v>5041</v>
      </c>
      <c r="B1156">
        <v>1156</v>
      </c>
      <c r="C1156" t="s">
        <v>5043</v>
      </c>
      <c r="D1156" t="s">
        <v>5044</v>
      </c>
      <c r="E1156" s="3" t="s">
        <v>5047</v>
      </c>
      <c r="F1156">
        <v>1763</v>
      </c>
      <c r="G1156" t="s">
        <v>2</v>
      </c>
      <c r="H1156">
        <f>IFERROR(INDEX(Plan2!C:C,MATCH(F1156,Plan2!I:I,0)),"NULL")</f>
        <v>14</v>
      </c>
      <c r="I1156" t="s">
        <v>2</v>
      </c>
      <c r="J1156" t="s">
        <v>5148</v>
      </c>
      <c r="K1156" t="s">
        <v>5043</v>
      </c>
      <c r="L1156" t="str">
        <f>IFERROR(INDEX(Plan2!E:E,MATCH(F1156,Plan2!I:I,0)),"NULL")</f>
        <v>CAGECE</v>
      </c>
      <c r="M1156" s="3" t="s">
        <v>5047</v>
      </c>
      <c r="N1156">
        <v>68</v>
      </c>
      <c r="O1156" t="s">
        <v>5043</v>
      </c>
      <c r="P1156" s="4">
        <v>41791</v>
      </c>
      <c r="Q1156" s="5" t="s">
        <v>5046</v>
      </c>
      <c r="R1156" s="4">
        <v>43617</v>
      </c>
      <c r="S1156" s="6" t="s">
        <v>5046</v>
      </c>
      <c r="T1156" t="s">
        <v>1469</v>
      </c>
      <c r="U1156" s="3" t="s">
        <v>5046</v>
      </c>
      <c r="V1156">
        <v>0</v>
      </c>
      <c r="W1156" s="3" t="s">
        <v>5047</v>
      </c>
      <c r="X1156" s="7" t="s">
        <v>5266</v>
      </c>
      <c r="Y1156" s="3" t="s">
        <v>5043</v>
      </c>
      <c r="Z1156">
        <v>0</v>
      </c>
      <c r="AA1156" s="3" t="s">
        <v>5046</v>
      </c>
      <c r="AB1156" t="s">
        <v>23</v>
      </c>
      <c r="AC1156" s="3" t="s">
        <v>5046</v>
      </c>
      <c r="AD1156">
        <v>2643838</v>
      </c>
      <c r="AE1156" s="3" t="s">
        <v>5046</v>
      </c>
      <c r="AF1156" t="s">
        <v>33</v>
      </c>
      <c r="AG1156" s="3" t="s">
        <v>5046</v>
      </c>
      <c r="AH1156">
        <v>0</v>
      </c>
      <c r="AI1156" s="3" t="s">
        <v>5046</v>
      </c>
      <c r="AJ1156" t="s">
        <v>25</v>
      </c>
      <c r="AK1156" s="3" t="s">
        <v>5049</v>
      </c>
      <c r="AL1156" t="s">
        <v>2</v>
      </c>
    </row>
    <row r="1157" spans="1:38" x14ac:dyDescent="0.25">
      <c r="A1157" s="2" t="s">
        <v>5041</v>
      </c>
      <c r="B1157">
        <v>1157</v>
      </c>
      <c r="C1157" t="s">
        <v>5043</v>
      </c>
      <c r="D1157" t="s">
        <v>5044</v>
      </c>
      <c r="E1157" s="3" t="s">
        <v>5047</v>
      </c>
      <c r="F1157">
        <v>1763</v>
      </c>
      <c r="G1157" t="s">
        <v>2</v>
      </c>
      <c r="H1157">
        <f>IFERROR(INDEX(Plan2!C:C,MATCH(F1157,Plan2!I:I,0)),"NULL")</f>
        <v>14</v>
      </c>
      <c r="I1157" t="s">
        <v>2</v>
      </c>
      <c r="J1157" t="s">
        <v>5148</v>
      </c>
      <c r="K1157" t="s">
        <v>5043</v>
      </c>
      <c r="L1157" t="str">
        <f>IFERROR(INDEX(Plan2!E:E,MATCH(F1157,Plan2!I:I,0)),"NULL")</f>
        <v>CAGECE</v>
      </c>
      <c r="M1157" s="3" t="s">
        <v>5047</v>
      </c>
      <c r="N1157">
        <v>68</v>
      </c>
      <c r="O1157" t="s">
        <v>5043</v>
      </c>
      <c r="P1157" s="4">
        <v>41730</v>
      </c>
      <c r="Q1157" s="5" t="s">
        <v>5046</v>
      </c>
      <c r="R1157" s="4">
        <v>43556</v>
      </c>
      <c r="S1157" s="6" t="s">
        <v>5046</v>
      </c>
      <c r="T1157" t="s">
        <v>1470</v>
      </c>
      <c r="U1157" s="3" t="s">
        <v>5046</v>
      </c>
      <c r="V1157">
        <v>0</v>
      </c>
      <c r="W1157" s="3" t="s">
        <v>5047</v>
      </c>
      <c r="X1157" s="7" t="s">
        <v>5316</v>
      </c>
      <c r="Y1157" s="3" t="s">
        <v>5043</v>
      </c>
      <c r="Z1157">
        <v>0</v>
      </c>
      <c r="AA1157" s="3" t="s">
        <v>5046</v>
      </c>
      <c r="AB1157" t="s">
        <v>23</v>
      </c>
      <c r="AC1157" s="3" t="s">
        <v>5046</v>
      </c>
      <c r="AD1157">
        <v>2643839</v>
      </c>
      <c r="AE1157" s="3" t="s">
        <v>5046</v>
      </c>
      <c r="AF1157" t="s">
        <v>33</v>
      </c>
      <c r="AG1157" s="3" t="s">
        <v>5046</v>
      </c>
      <c r="AH1157">
        <v>0</v>
      </c>
      <c r="AI1157" s="3" t="s">
        <v>5046</v>
      </c>
      <c r="AJ1157" t="s">
        <v>25</v>
      </c>
      <c r="AK1157" s="3" t="s">
        <v>5049</v>
      </c>
      <c r="AL1157" t="s">
        <v>2</v>
      </c>
    </row>
    <row r="1158" spans="1:38" x14ac:dyDescent="0.25">
      <c r="A1158" s="2" t="s">
        <v>5041</v>
      </c>
      <c r="B1158">
        <v>1158</v>
      </c>
      <c r="C1158" t="s">
        <v>5043</v>
      </c>
      <c r="D1158" t="s">
        <v>5044</v>
      </c>
      <c r="E1158" s="3" t="s">
        <v>5047</v>
      </c>
      <c r="F1158">
        <v>1763</v>
      </c>
      <c r="G1158" t="s">
        <v>2</v>
      </c>
      <c r="H1158">
        <f>IFERROR(INDEX(Plan2!C:C,MATCH(F1158,Plan2!I:I,0)),"NULL")</f>
        <v>14</v>
      </c>
      <c r="I1158" t="s">
        <v>2</v>
      </c>
      <c r="J1158" t="s">
        <v>5148</v>
      </c>
      <c r="K1158" t="s">
        <v>5043</v>
      </c>
      <c r="L1158" t="str">
        <f>IFERROR(INDEX(Plan2!E:E,MATCH(F1158,Plan2!I:I,0)),"NULL")</f>
        <v>CAGECE</v>
      </c>
      <c r="M1158" s="3" t="s">
        <v>5047</v>
      </c>
      <c r="N1158">
        <v>68</v>
      </c>
      <c r="O1158" t="s">
        <v>5043</v>
      </c>
      <c r="P1158" s="4">
        <v>41821</v>
      </c>
      <c r="Q1158" s="5" t="s">
        <v>5046</v>
      </c>
      <c r="R1158" s="4">
        <v>43647</v>
      </c>
      <c r="S1158" s="6" t="s">
        <v>5046</v>
      </c>
      <c r="T1158" t="s">
        <v>1471</v>
      </c>
      <c r="U1158" s="3" t="s">
        <v>5046</v>
      </c>
      <c r="V1158">
        <v>0</v>
      </c>
      <c r="W1158" s="3" t="s">
        <v>5047</v>
      </c>
      <c r="X1158" s="7" t="s">
        <v>5350</v>
      </c>
      <c r="Y1158" s="3" t="s">
        <v>5043</v>
      </c>
      <c r="Z1158">
        <v>0</v>
      </c>
      <c r="AA1158" s="3" t="s">
        <v>5046</v>
      </c>
      <c r="AB1158" t="s">
        <v>23</v>
      </c>
      <c r="AC1158" s="3" t="s">
        <v>5046</v>
      </c>
      <c r="AD1158">
        <v>2643840</v>
      </c>
      <c r="AE1158" s="3" t="s">
        <v>5046</v>
      </c>
      <c r="AF1158" t="s">
        <v>33</v>
      </c>
      <c r="AG1158" s="3" t="s">
        <v>5046</v>
      </c>
      <c r="AH1158">
        <v>0</v>
      </c>
      <c r="AI1158" s="3" t="s">
        <v>5046</v>
      </c>
      <c r="AJ1158" t="s">
        <v>25</v>
      </c>
      <c r="AK1158" s="3" t="s">
        <v>5049</v>
      </c>
      <c r="AL1158" t="s">
        <v>2</v>
      </c>
    </row>
    <row r="1159" spans="1:38" x14ac:dyDescent="0.25">
      <c r="A1159" s="2" t="s">
        <v>5041</v>
      </c>
      <c r="B1159">
        <v>1159</v>
      </c>
      <c r="C1159" t="s">
        <v>5043</v>
      </c>
      <c r="D1159" t="s">
        <v>5044</v>
      </c>
      <c r="E1159" s="3" t="s">
        <v>5047</v>
      </c>
      <c r="F1159">
        <v>1763</v>
      </c>
      <c r="G1159" t="s">
        <v>2</v>
      </c>
      <c r="H1159">
        <f>IFERROR(INDEX(Plan2!C:C,MATCH(F1159,Plan2!I:I,0)),"NULL")</f>
        <v>14</v>
      </c>
      <c r="I1159" t="s">
        <v>2</v>
      </c>
      <c r="J1159" t="s">
        <v>5148</v>
      </c>
      <c r="K1159" t="s">
        <v>5043</v>
      </c>
      <c r="L1159" t="str">
        <f>IFERROR(INDEX(Plan2!E:E,MATCH(F1159,Plan2!I:I,0)),"NULL")</f>
        <v>CAGECE</v>
      </c>
      <c r="M1159" s="3" t="s">
        <v>5047</v>
      </c>
      <c r="N1159">
        <v>68</v>
      </c>
      <c r="O1159" t="s">
        <v>5043</v>
      </c>
      <c r="P1159" s="4">
        <v>41821</v>
      </c>
      <c r="Q1159" s="5" t="s">
        <v>5046</v>
      </c>
      <c r="R1159" s="4">
        <v>43647</v>
      </c>
      <c r="S1159" s="6" t="s">
        <v>5046</v>
      </c>
      <c r="T1159" t="s">
        <v>1472</v>
      </c>
      <c r="U1159" s="3" t="s">
        <v>5046</v>
      </c>
      <c r="V1159">
        <v>0</v>
      </c>
      <c r="W1159" s="3" t="s">
        <v>5047</v>
      </c>
      <c r="X1159" s="7" t="s">
        <v>5161</v>
      </c>
      <c r="Y1159" s="3" t="s">
        <v>5043</v>
      </c>
      <c r="Z1159">
        <v>0</v>
      </c>
      <c r="AA1159" s="3" t="s">
        <v>5046</v>
      </c>
      <c r="AB1159" t="s">
        <v>23</v>
      </c>
      <c r="AC1159" s="3" t="s">
        <v>5046</v>
      </c>
      <c r="AD1159">
        <v>264801</v>
      </c>
      <c r="AE1159" s="3" t="s">
        <v>5046</v>
      </c>
      <c r="AF1159" t="s">
        <v>33</v>
      </c>
      <c r="AG1159" s="3" t="s">
        <v>5046</v>
      </c>
      <c r="AH1159">
        <v>0</v>
      </c>
      <c r="AI1159" s="3" t="s">
        <v>5046</v>
      </c>
      <c r="AJ1159" t="s">
        <v>25</v>
      </c>
      <c r="AK1159" s="3" t="s">
        <v>5049</v>
      </c>
      <c r="AL1159" t="s">
        <v>2</v>
      </c>
    </row>
    <row r="1160" spans="1:38" x14ac:dyDescent="0.25">
      <c r="A1160" s="2" t="s">
        <v>5041</v>
      </c>
      <c r="B1160">
        <v>1160</v>
      </c>
      <c r="C1160" t="s">
        <v>5043</v>
      </c>
      <c r="D1160" t="s">
        <v>5044</v>
      </c>
      <c r="E1160" s="3" t="s">
        <v>5047</v>
      </c>
      <c r="F1160">
        <v>1763</v>
      </c>
      <c r="G1160" t="s">
        <v>2</v>
      </c>
      <c r="H1160">
        <f>IFERROR(INDEX(Plan2!C:C,MATCH(F1160,Plan2!I:I,0)),"NULL")</f>
        <v>14</v>
      </c>
      <c r="I1160" t="s">
        <v>2</v>
      </c>
      <c r="J1160" t="s">
        <v>5148</v>
      </c>
      <c r="K1160" t="s">
        <v>5043</v>
      </c>
      <c r="L1160" t="str">
        <f>IFERROR(INDEX(Plan2!E:E,MATCH(F1160,Plan2!I:I,0)),"NULL")</f>
        <v>CAGECE</v>
      </c>
      <c r="M1160" s="3" t="s">
        <v>5047</v>
      </c>
      <c r="N1160">
        <v>68</v>
      </c>
      <c r="O1160" t="s">
        <v>5043</v>
      </c>
      <c r="P1160" s="4">
        <v>41821</v>
      </c>
      <c r="Q1160" s="5" t="s">
        <v>5046</v>
      </c>
      <c r="R1160" s="4">
        <v>43647</v>
      </c>
      <c r="S1160" s="6" t="s">
        <v>5046</v>
      </c>
      <c r="T1160" t="s">
        <v>1473</v>
      </c>
      <c r="U1160" s="3" t="s">
        <v>5046</v>
      </c>
      <c r="V1160">
        <v>0</v>
      </c>
      <c r="W1160" s="3" t="s">
        <v>5047</v>
      </c>
      <c r="X1160" s="7" t="s">
        <v>5213</v>
      </c>
      <c r="Y1160" s="3" t="s">
        <v>5043</v>
      </c>
      <c r="Z1160">
        <v>0</v>
      </c>
      <c r="AA1160" s="3" t="s">
        <v>5046</v>
      </c>
      <c r="AB1160" t="s">
        <v>23</v>
      </c>
      <c r="AC1160" s="3" t="s">
        <v>5046</v>
      </c>
      <c r="AD1160">
        <v>2663790</v>
      </c>
      <c r="AE1160" s="3" t="s">
        <v>5046</v>
      </c>
      <c r="AF1160" t="s">
        <v>33</v>
      </c>
      <c r="AG1160" s="3" t="s">
        <v>5046</v>
      </c>
      <c r="AH1160">
        <v>0</v>
      </c>
      <c r="AI1160" s="3" t="s">
        <v>5046</v>
      </c>
      <c r="AJ1160" t="s">
        <v>25</v>
      </c>
      <c r="AK1160" s="3" t="s">
        <v>5049</v>
      </c>
      <c r="AL1160" t="s">
        <v>2</v>
      </c>
    </row>
    <row r="1161" spans="1:38" x14ac:dyDescent="0.25">
      <c r="A1161" s="2" t="s">
        <v>5041</v>
      </c>
      <c r="B1161">
        <v>1161</v>
      </c>
      <c r="C1161" t="s">
        <v>5043</v>
      </c>
      <c r="D1161" t="s">
        <v>5044</v>
      </c>
      <c r="E1161" s="3" t="s">
        <v>5047</v>
      </c>
      <c r="F1161">
        <v>1763</v>
      </c>
      <c r="G1161" t="s">
        <v>2</v>
      </c>
      <c r="H1161">
        <f>IFERROR(INDEX(Plan2!C:C,MATCH(F1161,Plan2!I:I,0)),"NULL")</f>
        <v>14</v>
      </c>
      <c r="I1161" t="s">
        <v>2</v>
      </c>
      <c r="J1161" t="s">
        <v>5148</v>
      </c>
      <c r="K1161" t="s">
        <v>5043</v>
      </c>
      <c r="L1161" t="str">
        <f>IFERROR(INDEX(Plan2!E:E,MATCH(F1161,Plan2!I:I,0)),"NULL")</f>
        <v>CAGECE</v>
      </c>
      <c r="M1161" s="3" t="s">
        <v>5047</v>
      </c>
      <c r="N1161">
        <v>68</v>
      </c>
      <c r="O1161" t="s">
        <v>5043</v>
      </c>
      <c r="P1161" s="4">
        <v>43221</v>
      </c>
      <c r="Q1161" s="5" t="s">
        <v>5046</v>
      </c>
      <c r="R1161" s="4">
        <v>45047</v>
      </c>
      <c r="S1161" s="6" t="s">
        <v>5046</v>
      </c>
      <c r="T1161" t="s">
        <v>1474</v>
      </c>
      <c r="U1161" s="3" t="s">
        <v>5046</v>
      </c>
      <c r="V1161">
        <v>0</v>
      </c>
      <c r="W1161" s="3" t="s">
        <v>5047</v>
      </c>
      <c r="X1161" s="7" t="s">
        <v>5346</v>
      </c>
      <c r="Y1161" s="3" t="s">
        <v>5043</v>
      </c>
      <c r="Z1161">
        <v>0</v>
      </c>
      <c r="AA1161" s="3" t="s">
        <v>5046</v>
      </c>
      <c r="AB1161" t="s">
        <v>23</v>
      </c>
      <c r="AC1161" s="3" t="s">
        <v>5046</v>
      </c>
      <c r="AD1161">
        <v>2663792</v>
      </c>
      <c r="AE1161" s="3" t="s">
        <v>5046</v>
      </c>
      <c r="AF1161" t="s">
        <v>33</v>
      </c>
      <c r="AG1161" s="3" t="s">
        <v>5046</v>
      </c>
      <c r="AH1161">
        <v>0</v>
      </c>
      <c r="AI1161" s="3" t="s">
        <v>5046</v>
      </c>
      <c r="AJ1161" t="s">
        <v>25</v>
      </c>
      <c r="AK1161" s="3" t="s">
        <v>5049</v>
      </c>
      <c r="AL1161" t="s">
        <v>2</v>
      </c>
    </row>
    <row r="1162" spans="1:38" x14ac:dyDescent="0.25">
      <c r="A1162" s="2" t="s">
        <v>5041</v>
      </c>
      <c r="B1162">
        <v>1162</v>
      </c>
      <c r="C1162" t="s">
        <v>5043</v>
      </c>
      <c r="D1162" t="s">
        <v>5044</v>
      </c>
      <c r="E1162" s="3" t="s">
        <v>5047</v>
      </c>
      <c r="F1162">
        <v>1763</v>
      </c>
      <c r="G1162" t="s">
        <v>2</v>
      </c>
      <c r="H1162">
        <f>IFERROR(INDEX(Plan2!C:C,MATCH(F1162,Plan2!I:I,0)),"NULL")</f>
        <v>14</v>
      </c>
      <c r="I1162" t="s">
        <v>2</v>
      </c>
      <c r="J1162" t="s">
        <v>5148</v>
      </c>
      <c r="K1162" t="s">
        <v>5043</v>
      </c>
      <c r="L1162" t="str">
        <f>IFERROR(INDEX(Plan2!E:E,MATCH(F1162,Plan2!I:I,0)),"NULL")</f>
        <v>CAGECE</v>
      </c>
      <c r="M1162" s="3" t="s">
        <v>5047</v>
      </c>
      <c r="N1162">
        <v>68</v>
      </c>
      <c r="O1162" t="s">
        <v>5043</v>
      </c>
      <c r="P1162" s="4">
        <v>41883</v>
      </c>
      <c r="Q1162" s="5" t="s">
        <v>5046</v>
      </c>
      <c r="R1162" s="4">
        <v>43709</v>
      </c>
      <c r="S1162" s="6" t="s">
        <v>5046</v>
      </c>
      <c r="T1162" t="s">
        <v>1475</v>
      </c>
      <c r="U1162" s="3" t="s">
        <v>5046</v>
      </c>
      <c r="V1162">
        <v>0</v>
      </c>
      <c r="W1162" s="3" t="s">
        <v>5047</v>
      </c>
      <c r="X1162" s="7" t="s">
        <v>5487</v>
      </c>
      <c r="Y1162" s="3" t="s">
        <v>5043</v>
      </c>
      <c r="Z1162">
        <v>0</v>
      </c>
      <c r="AA1162" s="3" t="s">
        <v>5046</v>
      </c>
      <c r="AB1162" t="s">
        <v>23</v>
      </c>
      <c r="AC1162" s="3" t="s">
        <v>5046</v>
      </c>
      <c r="AD1162">
        <v>2663793</v>
      </c>
      <c r="AE1162" s="3" t="s">
        <v>5046</v>
      </c>
      <c r="AF1162" t="s">
        <v>33</v>
      </c>
      <c r="AG1162" s="3" t="s">
        <v>5046</v>
      </c>
      <c r="AH1162">
        <v>0</v>
      </c>
      <c r="AI1162" s="3" t="s">
        <v>5046</v>
      </c>
      <c r="AJ1162" t="s">
        <v>25</v>
      </c>
      <c r="AK1162" s="3" t="s">
        <v>5049</v>
      </c>
      <c r="AL1162" t="s">
        <v>2</v>
      </c>
    </row>
    <row r="1163" spans="1:38" x14ac:dyDescent="0.25">
      <c r="A1163" s="2" t="s">
        <v>5041</v>
      </c>
      <c r="B1163">
        <v>1163</v>
      </c>
      <c r="C1163" t="s">
        <v>5043</v>
      </c>
      <c r="D1163" t="s">
        <v>5044</v>
      </c>
      <c r="E1163" s="3" t="s">
        <v>5047</v>
      </c>
      <c r="F1163">
        <v>1763</v>
      </c>
      <c r="G1163" t="s">
        <v>2</v>
      </c>
      <c r="H1163">
        <f>IFERROR(INDEX(Plan2!C:C,MATCH(F1163,Plan2!I:I,0)),"NULL")</f>
        <v>14</v>
      </c>
      <c r="I1163" t="s">
        <v>2</v>
      </c>
      <c r="J1163" t="s">
        <v>5148</v>
      </c>
      <c r="K1163" t="s">
        <v>5043</v>
      </c>
      <c r="L1163" t="str">
        <f>IFERROR(INDEX(Plan2!E:E,MATCH(F1163,Plan2!I:I,0)),"NULL")</f>
        <v>CAGECE</v>
      </c>
      <c r="M1163" s="3" t="s">
        <v>5047</v>
      </c>
      <c r="N1163">
        <v>68</v>
      </c>
      <c r="O1163" t="s">
        <v>5043</v>
      </c>
      <c r="P1163" s="4">
        <v>41821</v>
      </c>
      <c r="Q1163" s="5" t="s">
        <v>5046</v>
      </c>
      <c r="R1163" s="4">
        <v>43647</v>
      </c>
      <c r="S1163" s="6" t="s">
        <v>5046</v>
      </c>
      <c r="T1163" t="s">
        <v>1476</v>
      </c>
      <c r="U1163" s="3" t="s">
        <v>5046</v>
      </c>
      <c r="V1163">
        <v>0</v>
      </c>
      <c r="W1163" s="3" t="s">
        <v>5047</v>
      </c>
      <c r="X1163" s="7" t="s">
        <v>5213</v>
      </c>
      <c r="Y1163" s="3" t="s">
        <v>5043</v>
      </c>
      <c r="Z1163">
        <v>0</v>
      </c>
      <c r="AA1163" s="3" t="s">
        <v>5046</v>
      </c>
      <c r="AB1163" t="s">
        <v>23</v>
      </c>
      <c r="AC1163" s="3" t="s">
        <v>5046</v>
      </c>
      <c r="AD1163">
        <v>2663794</v>
      </c>
      <c r="AE1163" s="3" t="s">
        <v>5046</v>
      </c>
      <c r="AF1163" t="s">
        <v>33</v>
      </c>
      <c r="AG1163" s="3" t="s">
        <v>5046</v>
      </c>
      <c r="AH1163">
        <v>0</v>
      </c>
      <c r="AI1163" s="3" t="s">
        <v>5046</v>
      </c>
      <c r="AJ1163" t="s">
        <v>25</v>
      </c>
      <c r="AK1163" s="3" t="s">
        <v>5049</v>
      </c>
      <c r="AL1163" t="s">
        <v>2</v>
      </c>
    </row>
    <row r="1164" spans="1:38" x14ac:dyDescent="0.25">
      <c r="A1164" s="2" t="s">
        <v>5041</v>
      </c>
      <c r="B1164">
        <v>1164</v>
      </c>
      <c r="C1164" t="s">
        <v>5043</v>
      </c>
      <c r="D1164" t="s">
        <v>5044</v>
      </c>
      <c r="E1164" s="3" t="s">
        <v>5047</v>
      </c>
      <c r="F1164">
        <v>1763</v>
      </c>
      <c r="G1164" t="s">
        <v>2</v>
      </c>
      <c r="H1164">
        <f>IFERROR(INDEX(Plan2!C:C,MATCH(F1164,Plan2!I:I,0)),"NULL")</f>
        <v>14</v>
      </c>
      <c r="I1164" t="s">
        <v>2</v>
      </c>
      <c r="J1164" t="s">
        <v>5148</v>
      </c>
      <c r="K1164" t="s">
        <v>5043</v>
      </c>
      <c r="L1164" t="str">
        <f>IFERROR(INDEX(Plan2!E:E,MATCH(F1164,Plan2!I:I,0)),"NULL")</f>
        <v>CAGECE</v>
      </c>
      <c r="M1164" s="3" t="s">
        <v>5047</v>
      </c>
      <c r="N1164">
        <v>68</v>
      </c>
      <c r="O1164" t="s">
        <v>5043</v>
      </c>
      <c r="P1164" s="4">
        <v>41821</v>
      </c>
      <c r="Q1164" s="5" t="s">
        <v>5046</v>
      </c>
      <c r="R1164" s="4">
        <v>43647</v>
      </c>
      <c r="S1164" s="6" t="s">
        <v>5046</v>
      </c>
      <c r="T1164" t="s">
        <v>1477</v>
      </c>
      <c r="U1164" s="3" t="s">
        <v>5046</v>
      </c>
      <c r="V1164">
        <v>0</v>
      </c>
      <c r="W1164" s="3" t="s">
        <v>5047</v>
      </c>
      <c r="X1164" s="7" t="s">
        <v>5488</v>
      </c>
      <c r="Y1164" s="3" t="s">
        <v>5043</v>
      </c>
      <c r="Z1164">
        <v>0</v>
      </c>
      <c r="AA1164" s="3" t="s">
        <v>5046</v>
      </c>
      <c r="AB1164" t="s">
        <v>23</v>
      </c>
      <c r="AC1164" s="3" t="s">
        <v>5046</v>
      </c>
      <c r="AD1164">
        <v>2663799</v>
      </c>
      <c r="AE1164" s="3" t="s">
        <v>5046</v>
      </c>
      <c r="AF1164" t="s">
        <v>33</v>
      </c>
      <c r="AG1164" s="3" t="s">
        <v>5046</v>
      </c>
      <c r="AH1164">
        <v>0</v>
      </c>
      <c r="AI1164" s="3" t="s">
        <v>5046</v>
      </c>
      <c r="AJ1164" t="s">
        <v>25</v>
      </c>
      <c r="AK1164" s="3" t="s">
        <v>5049</v>
      </c>
      <c r="AL1164" t="s">
        <v>2</v>
      </c>
    </row>
    <row r="1165" spans="1:38" x14ac:dyDescent="0.25">
      <c r="A1165" s="2" t="s">
        <v>5041</v>
      </c>
      <c r="B1165">
        <v>1165</v>
      </c>
      <c r="C1165" t="s">
        <v>5043</v>
      </c>
      <c r="D1165" t="s">
        <v>5044</v>
      </c>
      <c r="E1165" s="3" t="s">
        <v>5047</v>
      </c>
      <c r="F1165">
        <v>1763</v>
      </c>
      <c r="G1165" t="s">
        <v>2</v>
      </c>
      <c r="H1165">
        <f>IFERROR(INDEX(Plan2!C:C,MATCH(F1165,Plan2!I:I,0)),"NULL")</f>
        <v>14</v>
      </c>
      <c r="I1165" t="s">
        <v>2</v>
      </c>
      <c r="J1165" t="s">
        <v>5148</v>
      </c>
      <c r="K1165" t="s">
        <v>5043</v>
      </c>
      <c r="L1165" t="str">
        <f>IFERROR(INDEX(Plan2!E:E,MATCH(F1165,Plan2!I:I,0)),"NULL")</f>
        <v>CAGECE</v>
      </c>
      <c r="M1165" s="3" t="s">
        <v>5047</v>
      </c>
      <c r="N1165">
        <v>68</v>
      </c>
      <c r="O1165" t="s">
        <v>5043</v>
      </c>
      <c r="P1165" s="4">
        <v>41821</v>
      </c>
      <c r="Q1165" s="5" t="s">
        <v>5046</v>
      </c>
      <c r="R1165" s="4">
        <v>43647</v>
      </c>
      <c r="S1165" s="6" t="s">
        <v>5046</v>
      </c>
      <c r="T1165" t="s">
        <v>1478</v>
      </c>
      <c r="U1165" s="3" t="s">
        <v>5046</v>
      </c>
      <c r="V1165">
        <v>0</v>
      </c>
      <c r="W1165" s="3" t="s">
        <v>5047</v>
      </c>
      <c r="X1165" s="7" t="s">
        <v>5427</v>
      </c>
      <c r="Y1165" s="3" t="s">
        <v>5043</v>
      </c>
      <c r="Z1165">
        <v>0</v>
      </c>
      <c r="AA1165" s="3" t="s">
        <v>5046</v>
      </c>
      <c r="AB1165" t="s">
        <v>23</v>
      </c>
      <c r="AC1165" s="3" t="s">
        <v>5046</v>
      </c>
      <c r="AD1165">
        <v>2663801</v>
      </c>
      <c r="AE1165" s="3" t="s">
        <v>5046</v>
      </c>
      <c r="AF1165" t="s">
        <v>33</v>
      </c>
      <c r="AG1165" s="3" t="s">
        <v>5046</v>
      </c>
      <c r="AH1165">
        <v>0</v>
      </c>
      <c r="AI1165" s="3" t="s">
        <v>5046</v>
      </c>
      <c r="AJ1165" t="s">
        <v>25</v>
      </c>
      <c r="AK1165" s="3" t="s">
        <v>5049</v>
      </c>
      <c r="AL1165" t="s">
        <v>2</v>
      </c>
    </row>
    <row r="1166" spans="1:38" x14ac:dyDescent="0.25">
      <c r="A1166" s="2" t="s">
        <v>5041</v>
      </c>
      <c r="B1166">
        <v>1166</v>
      </c>
      <c r="C1166" t="s">
        <v>5043</v>
      </c>
      <c r="D1166" t="s">
        <v>5044</v>
      </c>
      <c r="E1166" s="3" t="s">
        <v>5047</v>
      </c>
      <c r="F1166">
        <v>1763</v>
      </c>
      <c r="G1166" t="s">
        <v>2</v>
      </c>
      <c r="H1166">
        <f>IFERROR(INDEX(Plan2!C:C,MATCH(F1166,Plan2!I:I,0)),"NULL")</f>
        <v>14</v>
      </c>
      <c r="I1166" t="s">
        <v>2</v>
      </c>
      <c r="J1166" t="s">
        <v>5148</v>
      </c>
      <c r="K1166" t="s">
        <v>5043</v>
      </c>
      <c r="L1166" t="str">
        <f>IFERROR(INDEX(Plan2!E:E,MATCH(F1166,Plan2!I:I,0)),"NULL")</f>
        <v>CAGECE</v>
      </c>
      <c r="M1166" s="3" t="s">
        <v>5047</v>
      </c>
      <c r="N1166">
        <v>68</v>
      </c>
      <c r="O1166" t="s">
        <v>5043</v>
      </c>
      <c r="P1166" s="4">
        <v>41821</v>
      </c>
      <c r="Q1166" s="5" t="s">
        <v>5046</v>
      </c>
      <c r="R1166" s="4">
        <v>43647</v>
      </c>
      <c r="S1166" s="6" t="s">
        <v>5046</v>
      </c>
      <c r="T1166" t="s">
        <v>1479</v>
      </c>
      <c r="U1166" s="3" t="s">
        <v>5046</v>
      </c>
      <c r="V1166">
        <v>0</v>
      </c>
      <c r="W1166" s="3" t="s">
        <v>5047</v>
      </c>
      <c r="X1166" s="7" t="s">
        <v>5488</v>
      </c>
      <c r="Y1166" s="3" t="s">
        <v>5043</v>
      </c>
      <c r="Z1166">
        <v>0</v>
      </c>
      <c r="AA1166" s="3" t="s">
        <v>5046</v>
      </c>
      <c r="AB1166" t="s">
        <v>23</v>
      </c>
      <c r="AC1166" s="3" t="s">
        <v>5046</v>
      </c>
      <c r="AD1166">
        <v>2663806</v>
      </c>
      <c r="AE1166" s="3" t="s">
        <v>5046</v>
      </c>
      <c r="AF1166" t="s">
        <v>33</v>
      </c>
      <c r="AG1166" s="3" t="s">
        <v>5046</v>
      </c>
      <c r="AH1166">
        <v>0</v>
      </c>
      <c r="AI1166" s="3" t="s">
        <v>5046</v>
      </c>
      <c r="AJ1166" t="s">
        <v>25</v>
      </c>
      <c r="AK1166" s="3" t="s">
        <v>5049</v>
      </c>
      <c r="AL1166" t="s">
        <v>2</v>
      </c>
    </row>
    <row r="1167" spans="1:38" x14ac:dyDescent="0.25">
      <c r="A1167" s="2" t="s">
        <v>5041</v>
      </c>
      <c r="B1167">
        <v>1167</v>
      </c>
      <c r="C1167" t="s">
        <v>5043</v>
      </c>
      <c r="D1167" t="s">
        <v>5044</v>
      </c>
      <c r="E1167" s="3" t="s">
        <v>5047</v>
      </c>
      <c r="F1167">
        <v>1763</v>
      </c>
      <c r="G1167" t="s">
        <v>2</v>
      </c>
      <c r="H1167">
        <f>IFERROR(INDEX(Plan2!C:C,MATCH(F1167,Plan2!I:I,0)),"NULL")</f>
        <v>14</v>
      </c>
      <c r="I1167" t="s">
        <v>2</v>
      </c>
      <c r="J1167" t="s">
        <v>5148</v>
      </c>
      <c r="K1167" t="s">
        <v>5043</v>
      </c>
      <c r="L1167" t="str">
        <f>IFERROR(INDEX(Plan2!E:E,MATCH(F1167,Plan2!I:I,0)),"NULL")</f>
        <v>CAGECE</v>
      </c>
      <c r="M1167" s="3" t="s">
        <v>5047</v>
      </c>
      <c r="N1167">
        <v>68</v>
      </c>
      <c r="O1167" t="s">
        <v>5043</v>
      </c>
      <c r="P1167" s="4">
        <v>42125</v>
      </c>
      <c r="Q1167" s="5" t="s">
        <v>5046</v>
      </c>
      <c r="R1167" s="4">
        <v>43952</v>
      </c>
      <c r="S1167" s="6" t="s">
        <v>5046</v>
      </c>
      <c r="T1167" t="s">
        <v>1480</v>
      </c>
      <c r="U1167" s="3" t="s">
        <v>5046</v>
      </c>
      <c r="V1167">
        <v>0</v>
      </c>
      <c r="W1167" s="3" t="s">
        <v>5047</v>
      </c>
      <c r="X1167" s="7" t="s">
        <v>5489</v>
      </c>
      <c r="Y1167" s="3" t="s">
        <v>5043</v>
      </c>
      <c r="Z1167">
        <v>0</v>
      </c>
      <c r="AA1167" s="3" t="s">
        <v>5046</v>
      </c>
      <c r="AB1167" t="s">
        <v>23</v>
      </c>
      <c r="AC1167" s="3" t="s">
        <v>5046</v>
      </c>
      <c r="AD1167">
        <v>2663808</v>
      </c>
      <c r="AE1167" s="3" t="s">
        <v>5046</v>
      </c>
      <c r="AF1167" t="s">
        <v>33</v>
      </c>
      <c r="AG1167" s="3" t="s">
        <v>5046</v>
      </c>
      <c r="AH1167">
        <v>0</v>
      </c>
      <c r="AI1167" s="3" t="s">
        <v>5046</v>
      </c>
      <c r="AJ1167" t="s">
        <v>25</v>
      </c>
      <c r="AK1167" s="3" t="s">
        <v>5049</v>
      </c>
      <c r="AL1167" t="s">
        <v>2</v>
      </c>
    </row>
    <row r="1168" spans="1:38" x14ac:dyDescent="0.25">
      <c r="A1168" s="2" t="s">
        <v>5041</v>
      </c>
      <c r="B1168">
        <v>1168</v>
      </c>
      <c r="C1168" t="s">
        <v>5043</v>
      </c>
      <c r="D1168" t="s">
        <v>5044</v>
      </c>
      <c r="E1168" s="3" t="s">
        <v>5047</v>
      </c>
      <c r="F1168">
        <v>1763</v>
      </c>
      <c r="G1168" t="s">
        <v>2</v>
      </c>
      <c r="H1168">
        <f>IFERROR(INDEX(Plan2!C:C,MATCH(F1168,Plan2!I:I,0)),"NULL")</f>
        <v>14</v>
      </c>
      <c r="I1168" t="s">
        <v>2</v>
      </c>
      <c r="J1168" t="s">
        <v>5148</v>
      </c>
      <c r="K1168" t="s">
        <v>5043</v>
      </c>
      <c r="L1168" t="str">
        <f>IFERROR(INDEX(Plan2!E:E,MATCH(F1168,Plan2!I:I,0)),"NULL")</f>
        <v>CAGECE</v>
      </c>
      <c r="M1168" s="3" t="s">
        <v>5047</v>
      </c>
      <c r="N1168">
        <v>68</v>
      </c>
      <c r="O1168" t="s">
        <v>5043</v>
      </c>
      <c r="P1168" s="4">
        <v>41821</v>
      </c>
      <c r="Q1168" s="5" t="s">
        <v>5046</v>
      </c>
      <c r="R1168" s="4">
        <v>43647</v>
      </c>
      <c r="S1168" s="6" t="s">
        <v>5046</v>
      </c>
      <c r="T1168" t="s">
        <v>1481</v>
      </c>
      <c r="U1168" s="3" t="s">
        <v>5046</v>
      </c>
      <c r="V1168">
        <v>0</v>
      </c>
      <c r="W1168" s="3" t="s">
        <v>5047</v>
      </c>
      <c r="X1168" s="7" t="s">
        <v>5285</v>
      </c>
      <c r="Y1168" s="3" t="s">
        <v>5043</v>
      </c>
      <c r="Z1168">
        <v>0</v>
      </c>
      <c r="AA1168" s="3" t="s">
        <v>5046</v>
      </c>
      <c r="AB1168" t="s">
        <v>23</v>
      </c>
      <c r="AC1168" s="3" t="s">
        <v>5046</v>
      </c>
      <c r="AD1168">
        <v>2663809</v>
      </c>
      <c r="AE1168" s="3" t="s">
        <v>5046</v>
      </c>
      <c r="AF1168" t="s">
        <v>33</v>
      </c>
      <c r="AG1168" s="3" t="s">
        <v>5046</v>
      </c>
      <c r="AH1168">
        <v>0</v>
      </c>
      <c r="AI1168" s="3" t="s">
        <v>5046</v>
      </c>
      <c r="AJ1168" t="s">
        <v>25</v>
      </c>
      <c r="AK1168" s="3" t="s">
        <v>5049</v>
      </c>
      <c r="AL1168" t="s">
        <v>2</v>
      </c>
    </row>
    <row r="1169" spans="1:38" x14ac:dyDescent="0.25">
      <c r="A1169" s="2" t="s">
        <v>5041</v>
      </c>
      <c r="B1169">
        <v>1169</v>
      </c>
      <c r="C1169" t="s">
        <v>5043</v>
      </c>
      <c r="D1169" t="s">
        <v>5044</v>
      </c>
      <c r="E1169" s="3" t="s">
        <v>5047</v>
      </c>
      <c r="F1169">
        <v>1763</v>
      </c>
      <c r="G1169" t="s">
        <v>2</v>
      </c>
      <c r="H1169">
        <f>IFERROR(INDEX(Plan2!C:C,MATCH(F1169,Plan2!I:I,0)),"NULL")</f>
        <v>14</v>
      </c>
      <c r="I1169" t="s">
        <v>2</v>
      </c>
      <c r="J1169" t="s">
        <v>5148</v>
      </c>
      <c r="K1169" t="s">
        <v>5043</v>
      </c>
      <c r="L1169" t="str">
        <f>IFERROR(INDEX(Plan2!E:E,MATCH(F1169,Plan2!I:I,0)),"NULL")</f>
        <v>CAGECE</v>
      </c>
      <c r="M1169" s="3" t="s">
        <v>5047</v>
      </c>
      <c r="N1169">
        <v>68</v>
      </c>
      <c r="O1169" t="s">
        <v>5043</v>
      </c>
      <c r="P1169" s="4">
        <v>41730</v>
      </c>
      <c r="Q1169" s="5" t="s">
        <v>5046</v>
      </c>
      <c r="R1169" s="4">
        <v>43556</v>
      </c>
      <c r="S1169" s="6" t="s">
        <v>5046</v>
      </c>
      <c r="T1169" t="s">
        <v>1482</v>
      </c>
      <c r="U1169" s="3" t="s">
        <v>5046</v>
      </c>
      <c r="V1169">
        <v>0</v>
      </c>
      <c r="W1169" s="3" t="s">
        <v>5047</v>
      </c>
      <c r="X1169" s="7" t="s">
        <v>5215</v>
      </c>
      <c r="Y1169" s="3" t="s">
        <v>5043</v>
      </c>
      <c r="Z1169">
        <v>0</v>
      </c>
      <c r="AA1169" s="3" t="s">
        <v>5046</v>
      </c>
      <c r="AB1169" t="s">
        <v>23</v>
      </c>
      <c r="AC1169" s="3" t="s">
        <v>5046</v>
      </c>
      <c r="AD1169">
        <v>2663810</v>
      </c>
      <c r="AE1169" s="3" t="s">
        <v>5046</v>
      </c>
      <c r="AF1169" t="s">
        <v>33</v>
      </c>
      <c r="AG1169" s="3" t="s">
        <v>5046</v>
      </c>
      <c r="AH1169">
        <v>0</v>
      </c>
      <c r="AI1169" s="3" t="s">
        <v>5046</v>
      </c>
      <c r="AJ1169" t="s">
        <v>25</v>
      </c>
      <c r="AK1169" s="3" t="s">
        <v>5049</v>
      </c>
      <c r="AL1169" t="s">
        <v>2</v>
      </c>
    </row>
    <row r="1170" spans="1:38" x14ac:dyDescent="0.25">
      <c r="A1170" s="2" t="s">
        <v>5041</v>
      </c>
      <c r="B1170">
        <v>1170</v>
      </c>
      <c r="C1170" t="s">
        <v>5043</v>
      </c>
      <c r="D1170" t="s">
        <v>5044</v>
      </c>
      <c r="E1170" s="3" t="s">
        <v>5047</v>
      </c>
      <c r="F1170">
        <v>1763</v>
      </c>
      <c r="G1170" t="s">
        <v>2</v>
      </c>
      <c r="H1170">
        <f>IFERROR(INDEX(Plan2!C:C,MATCH(F1170,Plan2!I:I,0)),"NULL")</f>
        <v>14</v>
      </c>
      <c r="I1170" t="s">
        <v>2</v>
      </c>
      <c r="J1170" t="s">
        <v>5148</v>
      </c>
      <c r="K1170" t="s">
        <v>5043</v>
      </c>
      <c r="L1170" t="str">
        <f>IFERROR(INDEX(Plan2!E:E,MATCH(F1170,Plan2!I:I,0)),"NULL")</f>
        <v>CAGECE</v>
      </c>
      <c r="M1170" s="3" t="s">
        <v>5047</v>
      </c>
      <c r="N1170">
        <v>68</v>
      </c>
      <c r="O1170" t="s">
        <v>5043</v>
      </c>
      <c r="P1170" s="4">
        <v>41821</v>
      </c>
      <c r="Q1170" s="5" t="s">
        <v>5046</v>
      </c>
      <c r="R1170" s="4">
        <v>43647</v>
      </c>
      <c r="S1170" s="6" t="s">
        <v>5046</v>
      </c>
      <c r="T1170" t="s">
        <v>1483</v>
      </c>
      <c r="U1170" s="3" t="s">
        <v>5046</v>
      </c>
      <c r="V1170">
        <v>0</v>
      </c>
      <c r="W1170" s="3" t="s">
        <v>5047</v>
      </c>
      <c r="X1170" s="7" t="s">
        <v>5426</v>
      </c>
      <c r="Y1170" s="3" t="s">
        <v>5043</v>
      </c>
      <c r="Z1170">
        <v>0</v>
      </c>
      <c r="AA1170" s="3" t="s">
        <v>5046</v>
      </c>
      <c r="AB1170" t="s">
        <v>23</v>
      </c>
      <c r="AC1170" s="3" t="s">
        <v>5046</v>
      </c>
      <c r="AD1170">
        <v>2663813</v>
      </c>
      <c r="AE1170" s="3" t="s">
        <v>5046</v>
      </c>
      <c r="AF1170" t="s">
        <v>33</v>
      </c>
      <c r="AG1170" s="3" t="s">
        <v>5046</v>
      </c>
      <c r="AH1170">
        <v>0</v>
      </c>
      <c r="AI1170" s="3" t="s">
        <v>5046</v>
      </c>
      <c r="AJ1170" t="s">
        <v>25</v>
      </c>
      <c r="AK1170" s="3" t="s">
        <v>5049</v>
      </c>
      <c r="AL1170" t="s">
        <v>2</v>
      </c>
    </row>
    <row r="1171" spans="1:38" x14ac:dyDescent="0.25">
      <c r="A1171" s="2" t="s">
        <v>5041</v>
      </c>
      <c r="B1171">
        <v>1171</v>
      </c>
      <c r="C1171" t="s">
        <v>5043</v>
      </c>
      <c r="D1171" t="s">
        <v>5044</v>
      </c>
      <c r="E1171" s="3" t="s">
        <v>5047</v>
      </c>
      <c r="F1171">
        <v>1763</v>
      </c>
      <c r="G1171" t="s">
        <v>2</v>
      </c>
      <c r="H1171">
        <f>IFERROR(INDEX(Plan2!C:C,MATCH(F1171,Plan2!I:I,0)),"NULL")</f>
        <v>14</v>
      </c>
      <c r="I1171" t="s">
        <v>2</v>
      </c>
      <c r="J1171" t="s">
        <v>5148</v>
      </c>
      <c r="K1171" t="s">
        <v>5043</v>
      </c>
      <c r="L1171" t="str">
        <f>IFERROR(INDEX(Plan2!E:E,MATCH(F1171,Plan2!I:I,0)),"NULL")</f>
        <v>CAGECE</v>
      </c>
      <c r="M1171" s="3" t="s">
        <v>5047</v>
      </c>
      <c r="N1171">
        <v>68</v>
      </c>
      <c r="O1171" t="s">
        <v>5043</v>
      </c>
      <c r="P1171" s="4">
        <v>41821</v>
      </c>
      <c r="Q1171" s="5" t="s">
        <v>5046</v>
      </c>
      <c r="R1171" s="4">
        <v>43647</v>
      </c>
      <c r="S1171" s="6" t="s">
        <v>5046</v>
      </c>
      <c r="T1171" t="s">
        <v>1484</v>
      </c>
      <c r="U1171" s="3" t="s">
        <v>5046</v>
      </c>
      <c r="V1171">
        <v>0</v>
      </c>
      <c r="W1171" s="3" t="s">
        <v>5047</v>
      </c>
      <c r="X1171" s="7" t="s">
        <v>5472</v>
      </c>
      <c r="Y1171" s="3" t="s">
        <v>5043</v>
      </c>
      <c r="Z1171">
        <v>0</v>
      </c>
      <c r="AA1171" s="3" t="s">
        <v>5046</v>
      </c>
      <c r="AB1171" t="s">
        <v>23</v>
      </c>
      <c r="AC1171" s="3" t="s">
        <v>5046</v>
      </c>
      <c r="AD1171">
        <v>2663814</v>
      </c>
      <c r="AE1171" s="3" t="s">
        <v>5046</v>
      </c>
      <c r="AF1171" t="s">
        <v>33</v>
      </c>
      <c r="AG1171" s="3" t="s">
        <v>5046</v>
      </c>
      <c r="AH1171">
        <v>0</v>
      </c>
      <c r="AI1171" s="3" t="s">
        <v>5046</v>
      </c>
      <c r="AJ1171" t="s">
        <v>25</v>
      </c>
      <c r="AK1171" s="3" t="s">
        <v>5049</v>
      </c>
      <c r="AL1171" t="s">
        <v>2</v>
      </c>
    </row>
    <row r="1172" spans="1:38" x14ac:dyDescent="0.25">
      <c r="A1172" s="2" t="s">
        <v>5041</v>
      </c>
      <c r="B1172">
        <v>1172</v>
      </c>
      <c r="C1172" t="s">
        <v>5043</v>
      </c>
      <c r="D1172" t="s">
        <v>5044</v>
      </c>
      <c r="E1172" s="3" t="s">
        <v>5047</v>
      </c>
      <c r="F1172">
        <v>1763</v>
      </c>
      <c r="G1172" t="s">
        <v>2</v>
      </c>
      <c r="H1172">
        <f>IFERROR(INDEX(Plan2!C:C,MATCH(F1172,Plan2!I:I,0)),"NULL")</f>
        <v>14</v>
      </c>
      <c r="I1172" t="s">
        <v>2</v>
      </c>
      <c r="J1172" t="s">
        <v>5148</v>
      </c>
      <c r="K1172" t="s">
        <v>5043</v>
      </c>
      <c r="L1172" t="str">
        <f>IFERROR(INDEX(Plan2!E:E,MATCH(F1172,Plan2!I:I,0)),"NULL")</f>
        <v>CAGECE</v>
      </c>
      <c r="M1172" s="3" t="s">
        <v>5047</v>
      </c>
      <c r="N1172">
        <v>68</v>
      </c>
      <c r="O1172" t="s">
        <v>5043</v>
      </c>
      <c r="P1172" s="4">
        <v>41883</v>
      </c>
      <c r="Q1172" s="5" t="s">
        <v>5046</v>
      </c>
      <c r="R1172" s="4">
        <v>43709</v>
      </c>
      <c r="S1172" s="6" t="s">
        <v>5046</v>
      </c>
      <c r="T1172" t="s">
        <v>1485</v>
      </c>
      <c r="U1172" s="3" t="s">
        <v>5046</v>
      </c>
      <c r="V1172">
        <v>0</v>
      </c>
      <c r="W1172" s="3" t="s">
        <v>5047</v>
      </c>
      <c r="X1172" s="7" t="s">
        <v>5291</v>
      </c>
      <c r="Y1172" s="3" t="s">
        <v>5043</v>
      </c>
      <c r="Z1172">
        <v>0</v>
      </c>
      <c r="AA1172" s="3" t="s">
        <v>5046</v>
      </c>
      <c r="AB1172" t="s">
        <v>23</v>
      </c>
      <c r="AC1172" s="3" t="s">
        <v>5046</v>
      </c>
      <c r="AD1172">
        <v>2663817</v>
      </c>
      <c r="AE1172" s="3" t="s">
        <v>5046</v>
      </c>
      <c r="AF1172" t="s">
        <v>33</v>
      </c>
      <c r="AG1172" s="3" t="s">
        <v>5046</v>
      </c>
      <c r="AH1172">
        <v>0</v>
      </c>
      <c r="AI1172" s="3" t="s">
        <v>5046</v>
      </c>
      <c r="AJ1172" t="s">
        <v>25</v>
      </c>
      <c r="AK1172" s="3" t="s">
        <v>5049</v>
      </c>
      <c r="AL1172" t="s">
        <v>2</v>
      </c>
    </row>
    <row r="1173" spans="1:38" x14ac:dyDescent="0.25">
      <c r="A1173" s="2" t="s">
        <v>5041</v>
      </c>
      <c r="B1173">
        <v>1173</v>
      </c>
      <c r="C1173" t="s">
        <v>5043</v>
      </c>
      <c r="D1173" t="s">
        <v>5044</v>
      </c>
      <c r="E1173" s="3" t="s">
        <v>5047</v>
      </c>
      <c r="F1173">
        <v>1763</v>
      </c>
      <c r="G1173" t="s">
        <v>2</v>
      </c>
      <c r="H1173">
        <f>IFERROR(INDEX(Plan2!C:C,MATCH(F1173,Plan2!I:I,0)),"NULL")</f>
        <v>14</v>
      </c>
      <c r="I1173" t="s">
        <v>2</v>
      </c>
      <c r="J1173" t="s">
        <v>5148</v>
      </c>
      <c r="K1173" t="s">
        <v>5043</v>
      </c>
      <c r="L1173" t="str">
        <f>IFERROR(INDEX(Plan2!E:E,MATCH(F1173,Plan2!I:I,0)),"NULL")</f>
        <v>CAGECE</v>
      </c>
      <c r="M1173" s="3" t="s">
        <v>5047</v>
      </c>
      <c r="N1173">
        <v>68</v>
      </c>
      <c r="O1173" t="s">
        <v>5043</v>
      </c>
      <c r="P1173" s="4">
        <v>43313</v>
      </c>
      <c r="Q1173" s="5" t="s">
        <v>5046</v>
      </c>
      <c r="R1173" s="4">
        <v>45139</v>
      </c>
      <c r="S1173" s="6" t="s">
        <v>5046</v>
      </c>
      <c r="T1173" t="s">
        <v>1486</v>
      </c>
      <c r="U1173" s="3" t="s">
        <v>5046</v>
      </c>
      <c r="V1173">
        <v>0</v>
      </c>
      <c r="W1173" s="3" t="s">
        <v>5047</v>
      </c>
      <c r="X1173" s="7" t="s">
        <v>5285</v>
      </c>
      <c r="Y1173" s="3" t="s">
        <v>5043</v>
      </c>
      <c r="Z1173">
        <v>0</v>
      </c>
      <c r="AA1173" s="3" t="s">
        <v>5046</v>
      </c>
      <c r="AB1173" t="s">
        <v>23</v>
      </c>
      <c r="AC1173" s="3" t="s">
        <v>5046</v>
      </c>
      <c r="AD1173">
        <v>2663821</v>
      </c>
      <c r="AE1173" s="3" t="s">
        <v>5046</v>
      </c>
      <c r="AF1173" t="s">
        <v>33</v>
      </c>
      <c r="AG1173" s="3" t="s">
        <v>5046</v>
      </c>
      <c r="AH1173">
        <v>0</v>
      </c>
      <c r="AI1173" s="3" t="s">
        <v>5046</v>
      </c>
      <c r="AJ1173" t="s">
        <v>25</v>
      </c>
      <c r="AK1173" s="3" t="s">
        <v>5049</v>
      </c>
      <c r="AL1173" t="s">
        <v>2</v>
      </c>
    </row>
    <row r="1174" spans="1:38" x14ac:dyDescent="0.25">
      <c r="A1174" s="2" t="s">
        <v>5041</v>
      </c>
      <c r="B1174">
        <v>1174</v>
      </c>
      <c r="C1174" t="s">
        <v>5043</v>
      </c>
      <c r="D1174" t="s">
        <v>5044</v>
      </c>
      <c r="E1174" s="3" t="s">
        <v>5047</v>
      </c>
      <c r="F1174">
        <v>1763</v>
      </c>
      <c r="G1174" t="s">
        <v>2</v>
      </c>
      <c r="H1174">
        <f>IFERROR(INDEX(Plan2!C:C,MATCH(F1174,Plan2!I:I,0)),"NULL")</f>
        <v>14</v>
      </c>
      <c r="I1174" t="s">
        <v>2</v>
      </c>
      <c r="J1174" t="s">
        <v>5148</v>
      </c>
      <c r="K1174" t="s">
        <v>5043</v>
      </c>
      <c r="L1174" t="str">
        <f>IFERROR(INDEX(Plan2!E:E,MATCH(F1174,Plan2!I:I,0)),"NULL")</f>
        <v>CAGECE</v>
      </c>
      <c r="M1174" s="3" t="s">
        <v>5047</v>
      </c>
      <c r="N1174">
        <v>68</v>
      </c>
      <c r="O1174" t="s">
        <v>5043</v>
      </c>
      <c r="P1174" s="4">
        <v>41821</v>
      </c>
      <c r="Q1174" s="5" t="s">
        <v>5046</v>
      </c>
      <c r="R1174" s="4">
        <v>43647</v>
      </c>
      <c r="S1174" s="6" t="s">
        <v>5046</v>
      </c>
      <c r="T1174" t="s">
        <v>1487</v>
      </c>
      <c r="U1174" s="3" t="s">
        <v>5046</v>
      </c>
      <c r="V1174">
        <v>0</v>
      </c>
      <c r="W1174" s="3" t="s">
        <v>5047</v>
      </c>
      <c r="X1174" s="7" t="s">
        <v>5217</v>
      </c>
      <c r="Y1174" s="3" t="s">
        <v>5043</v>
      </c>
      <c r="Z1174">
        <v>0</v>
      </c>
      <c r="AA1174" s="3" t="s">
        <v>5046</v>
      </c>
      <c r="AB1174" t="s">
        <v>23</v>
      </c>
      <c r="AC1174" s="3" t="s">
        <v>5046</v>
      </c>
      <c r="AD1174">
        <v>2663822</v>
      </c>
      <c r="AE1174" s="3" t="s">
        <v>5046</v>
      </c>
      <c r="AF1174" t="s">
        <v>33</v>
      </c>
      <c r="AG1174" s="3" t="s">
        <v>5046</v>
      </c>
      <c r="AH1174">
        <v>0</v>
      </c>
      <c r="AI1174" s="3" t="s">
        <v>5046</v>
      </c>
      <c r="AJ1174" t="s">
        <v>25</v>
      </c>
      <c r="AK1174" s="3" t="s">
        <v>5049</v>
      </c>
      <c r="AL1174" t="s">
        <v>2</v>
      </c>
    </row>
    <row r="1175" spans="1:38" x14ac:dyDescent="0.25">
      <c r="A1175" s="2" t="s">
        <v>5041</v>
      </c>
      <c r="B1175">
        <v>1175</v>
      </c>
      <c r="C1175" t="s">
        <v>5043</v>
      </c>
      <c r="D1175" t="s">
        <v>5044</v>
      </c>
      <c r="E1175" s="3" t="s">
        <v>5047</v>
      </c>
      <c r="F1175">
        <v>1763</v>
      </c>
      <c r="G1175" t="s">
        <v>2</v>
      </c>
      <c r="H1175">
        <f>IFERROR(INDEX(Plan2!C:C,MATCH(F1175,Plan2!I:I,0)),"NULL")</f>
        <v>14</v>
      </c>
      <c r="I1175" t="s">
        <v>2</v>
      </c>
      <c r="J1175" t="s">
        <v>5148</v>
      </c>
      <c r="K1175" t="s">
        <v>5043</v>
      </c>
      <c r="L1175" t="str">
        <f>IFERROR(INDEX(Plan2!E:E,MATCH(F1175,Plan2!I:I,0)),"NULL")</f>
        <v>CAGECE</v>
      </c>
      <c r="M1175" s="3" t="s">
        <v>5047</v>
      </c>
      <c r="N1175">
        <v>68</v>
      </c>
      <c r="O1175" t="s">
        <v>5043</v>
      </c>
      <c r="P1175" s="4">
        <v>41791</v>
      </c>
      <c r="Q1175" s="5" t="s">
        <v>5046</v>
      </c>
      <c r="R1175" s="4">
        <v>43617</v>
      </c>
      <c r="S1175" s="6" t="s">
        <v>5046</v>
      </c>
      <c r="T1175" t="s">
        <v>1488</v>
      </c>
      <c r="U1175" s="3" t="s">
        <v>5046</v>
      </c>
      <c r="V1175">
        <v>0</v>
      </c>
      <c r="W1175" s="3" t="s">
        <v>5047</v>
      </c>
      <c r="X1175" s="7" t="s">
        <v>5389</v>
      </c>
      <c r="Y1175" s="3" t="s">
        <v>5043</v>
      </c>
      <c r="Z1175">
        <v>0</v>
      </c>
      <c r="AA1175" s="3" t="s">
        <v>5046</v>
      </c>
      <c r="AB1175" t="s">
        <v>23</v>
      </c>
      <c r="AC1175" s="3" t="s">
        <v>5046</v>
      </c>
      <c r="AD1175">
        <v>2663823</v>
      </c>
      <c r="AE1175" s="3" t="s">
        <v>5046</v>
      </c>
      <c r="AF1175" t="s">
        <v>33</v>
      </c>
      <c r="AG1175" s="3" t="s">
        <v>5046</v>
      </c>
      <c r="AH1175">
        <v>0</v>
      </c>
      <c r="AI1175" s="3" t="s">
        <v>5046</v>
      </c>
      <c r="AJ1175" t="s">
        <v>25</v>
      </c>
      <c r="AK1175" s="3" t="s">
        <v>5049</v>
      </c>
      <c r="AL1175" t="s">
        <v>2</v>
      </c>
    </row>
    <row r="1176" spans="1:38" x14ac:dyDescent="0.25">
      <c r="A1176" s="2" t="s">
        <v>5041</v>
      </c>
      <c r="B1176">
        <v>1176</v>
      </c>
      <c r="C1176" t="s">
        <v>5043</v>
      </c>
      <c r="D1176" t="s">
        <v>5044</v>
      </c>
      <c r="E1176" s="3" t="s">
        <v>5047</v>
      </c>
      <c r="F1176">
        <v>1763</v>
      </c>
      <c r="G1176" t="s">
        <v>2</v>
      </c>
      <c r="H1176">
        <f>IFERROR(INDEX(Plan2!C:C,MATCH(F1176,Plan2!I:I,0)),"NULL")</f>
        <v>14</v>
      </c>
      <c r="I1176" t="s">
        <v>2</v>
      </c>
      <c r="J1176" t="s">
        <v>5148</v>
      </c>
      <c r="K1176" t="s">
        <v>5043</v>
      </c>
      <c r="L1176" t="str">
        <f>IFERROR(INDEX(Plan2!E:E,MATCH(F1176,Plan2!I:I,0)),"NULL")</f>
        <v>CAGECE</v>
      </c>
      <c r="M1176" s="3" t="s">
        <v>5047</v>
      </c>
      <c r="N1176">
        <v>68</v>
      </c>
      <c r="O1176" t="s">
        <v>5043</v>
      </c>
      <c r="P1176" s="4">
        <v>41821</v>
      </c>
      <c r="Q1176" s="5" t="s">
        <v>5046</v>
      </c>
      <c r="R1176" s="4">
        <v>43647</v>
      </c>
      <c r="S1176" s="6" t="s">
        <v>5046</v>
      </c>
      <c r="T1176" t="s">
        <v>1489</v>
      </c>
      <c r="U1176" s="3" t="s">
        <v>5046</v>
      </c>
      <c r="V1176">
        <v>0</v>
      </c>
      <c r="W1176" s="3" t="s">
        <v>5047</v>
      </c>
      <c r="X1176" s="7" t="s">
        <v>5472</v>
      </c>
      <c r="Y1176" s="3" t="s">
        <v>5043</v>
      </c>
      <c r="Z1176">
        <v>0</v>
      </c>
      <c r="AA1176" s="3" t="s">
        <v>5046</v>
      </c>
      <c r="AB1176" t="s">
        <v>23</v>
      </c>
      <c r="AC1176" s="3" t="s">
        <v>5046</v>
      </c>
      <c r="AD1176">
        <v>2663824</v>
      </c>
      <c r="AE1176" s="3" t="s">
        <v>5046</v>
      </c>
      <c r="AF1176" t="s">
        <v>33</v>
      </c>
      <c r="AG1176" s="3" t="s">
        <v>5046</v>
      </c>
      <c r="AH1176">
        <v>0</v>
      </c>
      <c r="AI1176" s="3" t="s">
        <v>5046</v>
      </c>
      <c r="AJ1176" t="s">
        <v>25</v>
      </c>
      <c r="AK1176" s="3" t="s">
        <v>5049</v>
      </c>
      <c r="AL1176" t="s">
        <v>2</v>
      </c>
    </row>
    <row r="1177" spans="1:38" x14ac:dyDescent="0.25">
      <c r="A1177" s="2" t="s">
        <v>5041</v>
      </c>
      <c r="B1177">
        <v>1177</v>
      </c>
      <c r="C1177" t="s">
        <v>5043</v>
      </c>
      <c r="D1177" t="s">
        <v>5044</v>
      </c>
      <c r="E1177" s="3" t="s">
        <v>5047</v>
      </c>
      <c r="F1177">
        <v>1763</v>
      </c>
      <c r="G1177" t="s">
        <v>2</v>
      </c>
      <c r="H1177">
        <f>IFERROR(INDEX(Plan2!C:C,MATCH(F1177,Plan2!I:I,0)),"NULL")</f>
        <v>14</v>
      </c>
      <c r="I1177" t="s">
        <v>2</v>
      </c>
      <c r="J1177" t="s">
        <v>5148</v>
      </c>
      <c r="K1177" t="s">
        <v>5043</v>
      </c>
      <c r="L1177" t="str">
        <f>IFERROR(INDEX(Plan2!E:E,MATCH(F1177,Plan2!I:I,0)),"NULL")</f>
        <v>CAGECE</v>
      </c>
      <c r="M1177" s="3" t="s">
        <v>5047</v>
      </c>
      <c r="N1177">
        <v>68</v>
      </c>
      <c r="O1177" t="s">
        <v>5043</v>
      </c>
      <c r="P1177" s="4">
        <v>41822</v>
      </c>
      <c r="Q1177" s="5" t="s">
        <v>5046</v>
      </c>
      <c r="R1177" s="4">
        <v>43648</v>
      </c>
      <c r="S1177" s="6" t="s">
        <v>5046</v>
      </c>
      <c r="T1177" t="s">
        <v>1490</v>
      </c>
      <c r="U1177" s="3" t="s">
        <v>5046</v>
      </c>
      <c r="V1177">
        <v>0</v>
      </c>
      <c r="W1177" s="3" t="s">
        <v>5047</v>
      </c>
      <c r="X1177" s="7" t="s">
        <v>5472</v>
      </c>
      <c r="Y1177" s="3" t="s">
        <v>5043</v>
      </c>
      <c r="Z1177">
        <v>0</v>
      </c>
      <c r="AA1177" s="3" t="s">
        <v>5046</v>
      </c>
      <c r="AB1177" t="s">
        <v>23</v>
      </c>
      <c r="AC1177" s="3" t="s">
        <v>5046</v>
      </c>
      <c r="AD1177">
        <v>2663824</v>
      </c>
      <c r="AE1177" s="3" t="s">
        <v>5046</v>
      </c>
      <c r="AF1177" t="s">
        <v>33</v>
      </c>
      <c r="AG1177" s="3" t="s">
        <v>5046</v>
      </c>
      <c r="AH1177">
        <v>0</v>
      </c>
      <c r="AI1177" s="3" t="s">
        <v>5046</v>
      </c>
      <c r="AJ1177" t="s">
        <v>25</v>
      </c>
      <c r="AK1177" s="3" t="s">
        <v>5049</v>
      </c>
      <c r="AL1177" t="s">
        <v>2</v>
      </c>
    </row>
    <row r="1178" spans="1:38" x14ac:dyDescent="0.25">
      <c r="A1178" s="2" t="s">
        <v>5041</v>
      </c>
      <c r="B1178">
        <v>1178</v>
      </c>
      <c r="C1178" t="s">
        <v>5043</v>
      </c>
      <c r="D1178" t="s">
        <v>5044</v>
      </c>
      <c r="E1178" s="3" t="s">
        <v>5047</v>
      </c>
      <c r="F1178">
        <v>1763</v>
      </c>
      <c r="G1178" t="s">
        <v>2</v>
      </c>
      <c r="H1178">
        <f>IFERROR(INDEX(Plan2!C:C,MATCH(F1178,Plan2!I:I,0)),"NULL")</f>
        <v>14</v>
      </c>
      <c r="I1178" t="s">
        <v>2</v>
      </c>
      <c r="J1178" t="s">
        <v>5148</v>
      </c>
      <c r="K1178" t="s">
        <v>5043</v>
      </c>
      <c r="L1178" t="str">
        <f>IFERROR(INDEX(Plan2!E:E,MATCH(F1178,Plan2!I:I,0)),"NULL")</f>
        <v>CAGECE</v>
      </c>
      <c r="M1178" s="3" t="s">
        <v>5047</v>
      </c>
      <c r="N1178">
        <v>68</v>
      </c>
      <c r="O1178" t="s">
        <v>5043</v>
      </c>
      <c r="P1178" s="4">
        <v>41883</v>
      </c>
      <c r="Q1178" s="5" t="s">
        <v>5046</v>
      </c>
      <c r="R1178" s="4">
        <v>43709</v>
      </c>
      <c r="S1178" s="6" t="s">
        <v>5046</v>
      </c>
      <c r="T1178" t="s">
        <v>1491</v>
      </c>
      <c r="U1178" s="3" t="s">
        <v>5046</v>
      </c>
      <c r="V1178">
        <v>0</v>
      </c>
      <c r="W1178" s="3" t="s">
        <v>5047</v>
      </c>
      <c r="X1178" s="7" t="s">
        <v>5389</v>
      </c>
      <c r="Y1178" s="3" t="s">
        <v>5043</v>
      </c>
      <c r="Z1178">
        <v>0</v>
      </c>
      <c r="AA1178" s="3" t="s">
        <v>5046</v>
      </c>
      <c r="AB1178" t="s">
        <v>23</v>
      </c>
      <c r="AC1178" s="3" t="s">
        <v>5046</v>
      </c>
      <c r="AD1178">
        <v>2663828</v>
      </c>
      <c r="AE1178" s="3" t="s">
        <v>5046</v>
      </c>
      <c r="AF1178" t="s">
        <v>33</v>
      </c>
      <c r="AG1178" s="3" t="s">
        <v>5046</v>
      </c>
      <c r="AH1178">
        <v>0</v>
      </c>
      <c r="AI1178" s="3" t="s">
        <v>5046</v>
      </c>
      <c r="AJ1178" t="s">
        <v>25</v>
      </c>
      <c r="AK1178" s="3" t="s">
        <v>5049</v>
      </c>
      <c r="AL1178" t="s">
        <v>2</v>
      </c>
    </row>
    <row r="1179" spans="1:38" x14ac:dyDescent="0.25">
      <c r="A1179" s="2" t="s">
        <v>5041</v>
      </c>
      <c r="B1179">
        <v>1179</v>
      </c>
      <c r="C1179" t="s">
        <v>5043</v>
      </c>
      <c r="D1179" t="s">
        <v>5044</v>
      </c>
      <c r="E1179" s="3" t="s">
        <v>5047</v>
      </c>
      <c r="F1179">
        <v>1763</v>
      </c>
      <c r="G1179" t="s">
        <v>2</v>
      </c>
      <c r="H1179">
        <f>IFERROR(INDEX(Plan2!C:C,MATCH(F1179,Plan2!I:I,0)),"NULL")</f>
        <v>14</v>
      </c>
      <c r="I1179" t="s">
        <v>2</v>
      </c>
      <c r="J1179" t="s">
        <v>5148</v>
      </c>
      <c r="K1179" t="s">
        <v>5043</v>
      </c>
      <c r="L1179" t="str">
        <f>IFERROR(INDEX(Plan2!E:E,MATCH(F1179,Plan2!I:I,0)),"NULL")</f>
        <v>CAGECE</v>
      </c>
      <c r="M1179" s="3" t="s">
        <v>5047</v>
      </c>
      <c r="N1179">
        <v>68</v>
      </c>
      <c r="O1179" t="s">
        <v>5043</v>
      </c>
      <c r="P1179" s="4">
        <v>41883</v>
      </c>
      <c r="Q1179" s="5" t="s">
        <v>5046</v>
      </c>
      <c r="R1179" s="4">
        <v>43738</v>
      </c>
      <c r="S1179" s="6" t="s">
        <v>5046</v>
      </c>
      <c r="T1179" t="s">
        <v>1492</v>
      </c>
      <c r="U1179" s="3" t="s">
        <v>5046</v>
      </c>
      <c r="V1179">
        <v>0</v>
      </c>
      <c r="W1179" s="3" t="s">
        <v>5047</v>
      </c>
      <c r="X1179" s="7" t="s">
        <v>5490</v>
      </c>
      <c r="Y1179" s="3" t="s">
        <v>5043</v>
      </c>
      <c r="Z1179">
        <v>0</v>
      </c>
      <c r="AA1179" s="3" t="s">
        <v>5046</v>
      </c>
      <c r="AB1179" t="s">
        <v>23</v>
      </c>
      <c r="AC1179" s="3" t="s">
        <v>5046</v>
      </c>
      <c r="AD1179">
        <v>2663830</v>
      </c>
      <c r="AE1179" s="3" t="s">
        <v>5046</v>
      </c>
      <c r="AF1179" t="s">
        <v>33</v>
      </c>
      <c r="AG1179" s="3" t="s">
        <v>5046</v>
      </c>
      <c r="AH1179">
        <v>0</v>
      </c>
      <c r="AI1179" s="3" t="s">
        <v>5046</v>
      </c>
      <c r="AJ1179" t="s">
        <v>25</v>
      </c>
      <c r="AK1179" s="3" t="s">
        <v>5049</v>
      </c>
      <c r="AL1179" t="s">
        <v>2</v>
      </c>
    </row>
    <row r="1180" spans="1:38" x14ac:dyDescent="0.25">
      <c r="A1180" s="2" t="s">
        <v>5041</v>
      </c>
      <c r="B1180">
        <v>1180</v>
      </c>
      <c r="C1180" t="s">
        <v>5043</v>
      </c>
      <c r="D1180" t="s">
        <v>5044</v>
      </c>
      <c r="E1180" s="3" t="s">
        <v>5047</v>
      </c>
      <c r="F1180">
        <v>1763</v>
      </c>
      <c r="G1180" t="s">
        <v>2</v>
      </c>
      <c r="H1180">
        <f>IFERROR(INDEX(Plan2!C:C,MATCH(F1180,Plan2!I:I,0)),"NULL")</f>
        <v>14</v>
      </c>
      <c r="I1180" t="s">
        <v>2</v>
      </c>
      <c r="J1180" t="s">
        <v>5148</v>
      </c>
      <c r="K1180" t="s">
        <v>5043</v>
      </c>
      <c r="L1180" t="str">
        <f>IFERROR(INDEX(Plan2!E:E,MATCH(F1180,Plan2!I:I,0)),"NULL")</f>
        <v>CAGECE</v>
      </c>
      <c r="M1180" s="3" t="s">
        <v>5047</v>
      </c>
      <c r="N1180">
        <v>68</v>
      </c>
      <c r="O1180" t="s">
        <v>5043</v>
      </c>
      <c r="P1180" s="4">
        <v>41791</v>
      </c>
      <c r="Q1180" s="5" t="s">
        <v>5046</v>
      </c>
      <c r="R1180" s="4">
        <v>43617</v>
      </c>
      <c r="S1180" s="6" t="s">
        <v>5046</v>
      </c>
      <c r="T1180" t="s">
        <v>1493</v>
      </c>
      <c r="U1180" s="3" t="s">
        <v>5046</v>
      </c>
      <c r="V1180">
        <v>0</v>
      </c>
      <c r="W1180" s="3" t="s">
        <v>5047</v>
      </c>
      <c r="X1180" s="7" t="s">
        <v>5269</v>
      </c>
      <c r="Y1180" s="3" t="s">
        <v>5043</v>
      </c>
      <c r="Z1180">
        <v>0</v>
      </c>
      <c r="AA1180" s="3" t="s">
        <v>5046</v>
      </c>
      <c r="AB1180" t="s">
        <v>23</v>
      </c>
      <c r="AC1180" s="3" t="s">
        <v>5046</v>
      </c>
      <c r="AD1180">
        <v>2663831</v>
      </c>
      <c r="AE1180" s="3" t="s">
        <v>5046</v>
      </c>
      <c r="AF1180" t="s">
        <v>33</v>
      </c>
      <c r="AG1180" s="3" t="s">
        <v>5046</v>
      </c>
      <c r="AH1180">
        <v>0</v>
      </c>
      <c r="AI1180" s="3" t="s">
        <v>5046</v>
      </c>
      <c r="AJ1180" t="s">
        <v>25</v>
      </c>
      <c r="AK1180" s="3" t="s">
        <v>5049</v>
      </c>
      <c r="AL1180" t="s">
        <v>2</v>
      </c>
    </row>
    <row r="1181" spans="1:38" x14ac:dyDescent="0.25">
      <c r="A1181" s="2" t="s">
        <v>5041</v>
      </c>
      <c r="B1181">
        <v>1181</v>
      </c>
      <c r="C1181" t="s">
        <v>5043</v>
      </c>
      <c r="D1181" t="s">
        <v>5044</v>
      </c>
      <c r="E1181" s="3" t="s">
        <v>5047</v>
      </c>
      <c r="F1181">
        <v>1763</v>
      </c>
      <c r="G1181" t="s">
        <v>2</v>
      </c>
      <c r="H1181">
        <f>IFERROR(INDEX(Plan2!C:C,MATCH(F1181,Plan2!I:I,0)),"NULL")</f>
        <v>14</v>
      </c>
      <c r="I1181" t="s">
        <v>2</v>
      </c>
      <c r="J1181" t="s">
        <v>5148</v>
      </c>
      <c r="K1181" t="s">
        <v>5043</v>
      </c>
      <c r="L1181" t="str">
        <f>IFERROR(INDEX(Plan2!E:E,MATCH(F1181,Plan2!I:I,0)),"NULL")</f>
        <v>CAGECE</v>
      </c>
      <c r="M1181" s="3" t="s">
        <v>5047</v>
      </c>
      <c r="N1181">
        <v>68</v>
      </c>
      <c r="O1181" t="s">
        <v>5043</v>
      </c>
      <c r="P1181" s="4">
        <v>41821</v>
      </c>
      <c r="Q1181" s="5" t="s">
        <v>5046</v>
      </c>
      <c r="R1181" s="4">
        <v>43647</v>
      </c>
      <c r="S1181" s="6" t="s">
        <v>5046</v>
      </c>
      <c r="T1181" t="s">
        <v>1494</v>
      </c>
      <c r="U1181" s="3" t="s">
        <v>5046</v>
      </c>
      <c r="V1181">
        <v>0</v>
      </c>
      <c r="W1181" s="3" t="s">
        <v>5047</v>
      </c>
      <c r="X1181" s="7" t="s">
        <v>5416</v>
      </c>
      <c r="Y1181" s="3" t="s">
        <v>5043</v>
      </c>
      <c r="Z1181">
        <v>0</v>
      </c>
      <c r="AA1181" s="3" t="s">
        <v>5046</v>
      </c>
      <c r="AB1181" t="s">
        <v>23</v>
      </c>
      <c r="AC1181" s="3" t="s">
        <v>5046</v>
      </c>
      <c r="AD1181">
        <v>2663833</v>
      </c>
      <c r="AE1181" s="3" t="s">
        <v>5046</v>
      </c>
      <c r="AF1181" t="s">
        <v>33</v>
      </c>
      <c r="AG1181" s="3" t="s">
        <v>5046</v>
      </c>
      <c r="AH1181">
        <v>0</v>
      </c>
      <c r="AI1181" s="3" t="s">
        <v>5046</v>
      </c>
      <c r="AJ1181" t="s">
        <v>25</v>
      </c>
      <c r="AK1181" s="3" t="s">
        <v>5049</v>
      </c>
      <c r="AL1181" t="s">
        <v>2</v>
      </c>
    </row>
    <row r="1182" spans="1:38" x14ac:dyDescent="0.25">
      <c r="A1182" s="2" t="s">
        <v>5041</v>
      </c>
      <c r="B1182">
        <v>1182</v>
      </c>
      <c r="C1182" t="s">
        <v>5043</v>
      </c>
      <c r="D1182" t="s">
        <v>5044</v>
      </c>
      <c r="E1182" s="3" t="s">
        <v>5047</v>
      </c>
      <c r="F1182">
        <v>1763</v>
      </c>
      <c r="G1182" t="s">
        <v>2</v>
      </c>
      <c r="H1182">
        <f>IFERROR(INDEX(Plan2!C:C,MATCH(F1182,Plan2!I:I,0)),"NULL")</f>
        <v>14</v>
      </c>
      <c r="I1182" t="s">
        <v>2</v>
      </c>
      <c r="J1182" t="s">
        <v>5148</v>
      </c>
      <c r="K1182" t="s">
        <v>5043</v>
      </c>
      <c r="L1182" t="str">
        <f>IFERROR(INDEX(Plan2!E:E,MATCH(F1182,Plan2!I:I,0)),"NULL")</f>
        <v>CAGECE</v>
      </c>
      <c r="M1182" s="3" t="s">
        <v>5047</v>
      </c>
      <c r="N1182">
        <v>68</v>
      </c>
      <c r="O1182" t="s">
        <v>5043</v>
      </c>
      <c r="P1182" s="4">
        <v>41821</v>
      </c>
      <c r="Q1182" s="5" t="s">
        <v>5046</v>
      </c>
      <c r="R1182" s="4">
        <v>43647</v>
      </c>
      <c r="S1182" s="6" t="s">
        <v>5046</v>
      </c>
      <c r="T1182" t="s">
        <v>1495</v>
      </c>
      <c r="U1182" s="3" t="s">
        <v>5046</v>
      </c>
      <c r="V1182">
        <v>0</v>
      </c>
      <c r="W1182" s="3" t="s">
        <v>5047</v>
      </c>
      <c r="X1182" s="7" t="s">
        <v>5201</v>
      </c>
      <c r="Y1182" s="3" t="s">
        <v>5043</v>
      </c>
      <c r="Z1182">
        <v>0</v>
      </c>
      <c r="AA1182" s="3" t="s">
        <v>5046</v>
      </c>
      <c r="AB1182" t="s">
        <v>23</v>
      </c>
      <c r="AC1182" s="3" t="s">
        <v>5046</v>
      </c>
      <c r="AD1182">
        <v>2663836</v>
      </c>
      <c r="AE1182" s="3" t="s">
        <v>5046</v>
      </c>
      <c r="AF1182" t="s">
        <v>33</v>
      </c>
      <c r="AG1182" s="3" t="s">
        <v>5046</v>
      </c>
      <c r="AH1182">
        <v>0</v>
      </c>
      <c r="AI1182" s="3" t="s">
        <v>5046</v>
      </c>
      <c r="AJ1182" t="s">
        <v>25</v>
      </c>
      <c r="AK1182" s="3" t="s">
        <v>5049</v>
      </c>
      <c r="AL1182" t="s">
        <v>2</v>
      </c>
    </row>
    <row r="1183" spans="1:38" x14ac:dyDescent="0.25">
      <c r="A1183" s="2" t="s">
        <v>5041</v>
      </c>
      <c r="B1183">
        <v>1183</v>
      </c>
      <c r="C1183" t="s">
        <v>5043</v>
      </c>
      <c r="D1183" t="s">
        <v>5044</v>
      </c>
      <c r="E1183" s="3" t="s">
        <v>5047</v>
      </c>
      <c r="F1183">
        <v>1763</v>
      </c>
      <c r="G1183" t="s">
        <v>2</v>
      </c>
      <c r="H1183">
        <f>IFERROR(INDEX(Plan2!C:C,MATCH(F1183,Plan2!I:I,0)),"NULL")</f>
        <v>14</v>
      </c>
      <c r="I1183" t="s">
        <v>2</v>
      </c>
      <c r="J1183" t="s">
        <v>5148</v>
      </c>
      <c r="K1183" t="s">
        <v>5043</v>
      </c>
      <c r="L1183" t="str">
        <f>IFERROR(INDEX(Plan2!E:E,MATCH(F1183,Plan2!I:I,0)),"NULL")</f>
        <v>CAGECE</v>
      </c>
      <c r="M1183" s="3" t="s">
        <v>5047</v>
      </c>
      <c r="N1183">
        <v>68</v>
      </c>
      <c r="O1183" t="s">
        <v>5043</v>
      </c>
      <c r="P1183" s="4">
        <v>42156</v>
      </c>
      <c r="Q1183" s="5" t="s">
        <v>5046</v>
      </c>
      <c r="R1183" s="4">
        <v>43983</v>
      </c>
      <c r="S1183" s="6" t="s">
        <v>5046</v>
      </c>
      <c r="T1183" t="s">
        <v>1496</v>
      </c>
      <c r="U1183" s="3" t="s">
        <v>5046</v>
      </c>
      <c r="V1183">
        <v>0</v>
      </c>
      <c r="W1183" s="3" t="s">
        <v>5047</v>
      </c>
      <c r="X1183" s="7" t="s">
        <v>5269</v>
      </c>
      <c r="Y1183" s="3" t="s">
        <v>5043</v>
      </c>
      <c r="Z1183">
        <v>0</v>
      </c>
      <c r="AA1183" s="3" t="s">
        <v>5046</v>
      </c>
      <c r="AB1183" t="s">
        <v>23</v>
      </c>
      <c r="AC1183" s="3" t="s">
        <v>5046</v>
      </c>
      <c r="AD1183">
        <v>2663837</v>
      </c>
      <c r="AE1183" s="3" t="s">
        <v>5046</v>
      </c>
      <c r="AF1183" t="s">
        <v>33</v>
      </c>
      <c r="AG1183" s="3" t="s">
        <v>5046</v>
      </c>
      <c r="AH1183">
        <v>0</v>
      </c>
      <c r="AI1183" s="3" t="s">
        <v>5046</v>
      </c>
      <c r="AJ1183" t="s">
        <v>25</v>
      </c>
      <c r="AK1183" s="3" t="s">
        <v>5049</v>
      </c>
      <c r="AL1183" t="s">
        <v>2</v>
      </c>
    </row>
    <row r="1184" spans="1:38" x14ac:dyDescent="0.25">
      <c r="A1184" s="2" t="s">
        <v>5041</v>
      </c>
      <c r="B1184">
        <v>1184</v>
      </c>
      <c r="C1184" t="s">
        <v>5043</v>
      </c>
      <c r="D1184" t="s">
        <v>5044</v>
      </c>
      <c r="E1184" s="3" t="s">
        <v>5047</v>
      </c>
      <c r="F1184">
        <v>1763</v>
      </c>
      <c r="G1184" t="s">
        <v>2</v>
      </c>
      <c r="H1184">
        <f>IFERROR(INDEX(Plan2!C:C,MATCH(F1184,Plan2!I:I,0)),"NULL")</f>
        <v>14</v>
      </c>
      <c r="I1184" t="s">
        <v>2</v>
      </c>
      <c r="J1184" t="s">
        <v>5148</v>
      </c>
      <c r="K1184" t="s">
        <v>5043</v>
      </c>
      <c r="L1184" t="str">
        <f>IFERROR(INDEX(Plan2!E:E,MATCH(F1184,Plan2!I:I,0)),"NULL")</f>
        <v>CAGECE</v>
      </c>
      <c r="M1184" s="3" t="s">
        <v>5047</v>
      </c>
      <c r="N1184">
        <v>68</v>
      </c>
      <c r="O1184" t="s">
        <v>5043</v>
      </c>
      <c r="P1184" s="4">
        <v>41852</v>
      </c>
      <c r="Q1184" s="5" t="s">
        <v>5046</v>
      </c>
      <c r="R1184" s="4">
        <v>43678</v>
      </c>
      <c r="S1184" s="6" t="s">
        <v>5046</v>
      </c>
      <c r="T1184" t="s">
        <v>1497</v>
      </c>
      <c r="U1184" s="3" t="s">
        <v>5046</v>
      </c>
      <c r="V1184">
        <v>0</v>
      </c>
      <c r="W1184" s="3" t="s">
        <v>5047</v>
      </c>
      <c r="X1184" s="7" t="s">
        <v>5201</v>
      </c>
      <c r="Y1184" s="3" t="s">
        <v>5043</v>
      </c>
      <c r="Z1184">
        <v>0</v>
      </c>
      <c r="AA1184" s="3" t="s">
        <v>5046</v>
      </c>
      <c r="AB1184" t="s">
        <v>23</v>
      </c>
      <c r="AC1184" s="3" t="s">
        <v>5046</v>
      </c>
      <c r="AD1184">
        <v>2663838</v>
      </c>
      <c r="AE1184" s="3" t="s">
        <v>5046</v>
      </c>
      <c r="AF1184" t="s">
        <v>33</v>
      </c>
      <c r="AG1184" s="3" t="s">
        <v>5046</v>
      </c>
      <c r="AH1184">
        <v>0</v>
      </c>
      <c r="AI1184" s="3" t="s">
        <v>5046</v>
      </c>
      <c r="AJ1184" t="s">
        <v>25</v>
      </c>
      <c r="AK1184" s="3" t="s">
        <v>5049</v>
      </c>
      <c r="AL1184" t="s">
        <v>2</v>
      </c>
    </row>
    <row r="1185" spans="1:38" x14ac:dyDescent="0.25">
      <c r="A1185" s="2" t="s">
        <v>5041</v>
      </c>
      <c r="B1185">
        <v>1185</v>
      </c>
      <c r="C1185" t="s">
        <v>5043</v>
      </c>
      <c r="D1185" t="s">
        <v>5044</v>
      </c>
      <c r="E1185" s="3" t="s">
        <v>5047</v>
      </c>
      <c r="F1185">
        <v>1763</v>
      </c>
      <c r="G1185" t="s">
        <v>2</v>
      </c>
      <c r="H1185">
        <f>IFERROR(INDEX(Plan2!C:C,MATCH(F1185,Plan2!I:I,0)),"NULL")</f>
        <v>14</v>
      </c>
      <c r="I1185" t="s">
        <v>2</v>
      </c>
      <c r="J1185" t="s">
        <v>5148</v>
      </c>
      <c r="K1185" t="s">
        <v>5043</v>
      </c>
      <c r="L1185" t="str">
        <f>IFERROR(INDEX(Plan2!E:E,MATCH(F1185,Plan2!I:I,0)),"NULL")</f>
        <v>CAGECE</v>
      </c>
      <c r="M1185" s="3" t="s">
        <v>5047</v>
      </c>
      <c r="N1185">
        <v>68</v>
      </c>
      <c r="O1185" t="s">
        <v>5043</v>
      </c>
      <c r="P1185" s="4">
        <v>41852</v>
      </c>
      <c r="Q1185" s="5" t="s">
        <v>5046</v>
      </c>
      <c r="R1185" s="4">
        <v>43678</v>
      </c>
      <c r="S1185" s="6" t="s">
        <v>5046</v>
      </c>
      <c r="T1185" t="s">
        <v>1498</v>
      </c>
      <c r="U1185" s="3" t="s">
        <v>5046</v>
      </c>
      <c r="V1185">
        <v>0</v>
      </c>
      <c r="W1185" s="3" t="s">
        <v>5047</v>
      </c>
      <c r="X1185" s="7" t="s">
        <v>5201</v>
      </c>
      <c r="Y1185" s="3" t="s">
        <v>5043</v>
      </c>
      <c r="Z1185">
        <v>0</v>
      </c>
      <c r="AA1185" s="3" t="s">
        <v>5046</v>
      </c>
      <c r="AB1185" t="s">
        <v>23</v>
      </c>
      <c r="AC1185" s="3" t="s">
        <v>5046</v>
      </c>
      <c r="AD1185">
        <v>2663839</v>
      </c>
      <c r="AE1185" s="3" t="s">
        <v>5046</v>
      </c>
      <c r="AF1185" t="s">
        <v>33</v>
      </c>
      <c r="AG1185" s="3" t="s">
        <v>5046</v>
      </c>
      <c r="AH1185">
        <v>0</v>
      </c>
      <c r="AI1185" s="3" t="s">
        <v>5046</v>
      </c>
      <c r="AJ1185" t="s">
        <v>25</v>
      </c>
      <c r="AK1185" s="3" t="s">
        <v>5049</v>
      </c>
      <c r="AL1185" t="s">
        <v>2</v>
      </c>
    </row>
    <row r="1186" spans="1:38" x14ac:dyDescent="0.25">
      <c r="A1186" s="2" t="s">
        <v>5041</v>
      </c>
      <c r="B1186">
        <v>1186</v>
      </c>
      <c r="C1186" t="s">
        <v>5043</v>
      </c>
      <c r="D1186" t="s">
        <v>5044</v>
      </c>
      <c r="E1186" s="3" t="s">
        <v>5047</v>
      </c>
      <c r="F1186">
        <v>1763</v>
      </c>
      <c r="G1186" t="s">
        <v>2</v>
      </c>
      <c r="H1186">
        <f>IFERROR(INDEX(Plan2!C:C,MATCH(F1186,Plan2!I:I,0)),"NULL")</f>
        <v>14</v>
      </c>
      <c r="I1186" t="s">
        <v>2</v>
      </c>
      <c r="J1186" t="s">
        <v>5148</v>
      </c>
      <c r="K1186" t="s">
        <v>5043</v>
      </c>
      <c r="L1186" t="str">
        <f>IFERROR(INDEX(Plan2!E:E,MATCH(F1186,Plan2!I:I,0)),"NULL")</f>
        <v>CAGECE</v>
      </c>
      <c r="M1186" s="3" t="s">
        <v>5047</v>
      </c>
      <c r="N1186">
        <v>68</v>
      </c>
      <c r="O1186" t="s">
        <v>5043</v>
      </c>
      <c r="P1186" s="4">
        <v>41821</v>
      </c>
      <c r="Q1186" s="5" t="s">
        <v>5046</v>
      </c>
      <c r="R1186" s="4">
        <v>43647</v>
      </c>
      <c r="S1186" s="6" t="s">
        <v>5046</v>
      </c>
      <c r="T1186" t="s">
        <v>1499</v>
      </c>
      <c r="U1186" s="3" t="s">
        <v>5046</v>
      </c>
      <c r="V1186">
        <v>0</v>
      </c>
      <c r="W1186" s="3" t="s">
        <v>5047</v>
      </c>
      <c r="X1186" s="7" t="s">
        <v>5177</v>
      </c>
      <c r="Y1186" s="3" t="s">
        <v>5043</v>
      </c>
      <c r="Z1186">
        <v>0</v>
      </c>
      <c r="AA1186" s="3" t="s">
        <v>5046</v>
      </c>
      <c r="AB1186" t="s">
        <v>23</v>
      </c>
      <c r="AC1186" s="3" t="s">
        <v>5046</v>
      </c>
      <c r="AD1186">
        <v>2663840</v>
      </c>
      <c r="AE1186" s="3" t="s">
        <v>5046</v>
      </c>
      <c r="AF1186" t="s">
        <v>33</v>
      </c>
      <c r="AG1186" s="3" t="s">
        <v>5046</v>
      </c>
      <c r="AH1186">
        <v>0</v>
      </c>
      <c r="AI1186" s="3" t="s">
        <v>5046</v>
      </c>
      <c r="AJ1186" t="s">
        <v>25</v>
      </c>
      <c r="AK1186" s="3" t="s">
        <v>5049</v>
      </c>
      <c r="AL1186" t="s">
        <v>2</v>
      </c>
    </row>
    <row r="1187" spans="1:38" x14ac:dyDescent="0.25">
      <c r="A1187" s="2" t="s">
        <v>5041</v>
      </c>
      <c r="B1187">
        <v>1187</v>
      </c>
      <c r="C1187" t="s">
        <v>5043</v>
      </c>
      <c r="D1187" t="s">
        <v>5044</v>
      </c>
      <c r="E1187" s="3" t="s">
        <v>5047</v>
      </c>
      <c r="F1187">
        <v>1763</v>
      </c>
      <c r="G1187" t="s">
        <v>2</v>
      </c>
      <c r="H1187">
        <f>IFERROR(INDEX(Plan2!C:C,MATCH(F1187,Plan2!I:I,0)),"NULL")</f>
        <v>14</v>
      </c>
      <c r="I1187" t="s">
        <v>2</v>
      </c>
      <c r="J1187" t="s">
        <v>5148</v>
      </c>
      <c r="K1187" t="s">
        <v>5043</v>
      </c>
      <c r="L1187" t="str">
        <f>IFERROR(INDEX(Plan2!E:E,MATCH(F1187,Plan2!I:I,0)),"NULL")</f>
        <v>CAGECE</v>
      </c>
      <c r="M1187" s="3" t="s">
        <v>5047</v>
      </c>
      <c r="N1187">
        <v>68</v>
      </c>
      <c r="O1187" t="s">
        <v>5043</v>
      </c>
      <c r="P1187" s="4">
        <v>41791</v>
      </c>
      <c r="Q1187" s="5" t="s">
        <v>5046</v>
      </c>
      <c r="R1187" s="4">
        <v>43617</v>
      </c>
      <c r="S1187" s="6" t="s">
        <v>5046</v>
      </c>
      <c r="T1187" t="s">
        <v>1500</v>
      </c>
      <c r="U1187" s="3" t="s">
        <v>5046</v>
      </c>
      <c r="V1187">
        <v>0</v>
      </c>
      <c r="W1187" s="3" t="s">
        <v>5047</v>
      </c>
      <c r="X1187" s="7" t="s">
        <v>5491</v>
      </c>
      <c r="Y1187" s="3" t="s">
        <v>5043</v>
      </c>
      <c r="Z1187">
        <v>0</v>
      </c>
      <c r="AA1187" s="3" t="s">
        <v>5046</v>
      </c>
      <c r="AB1187" t="s">
        <v>23</v>
      </c>
      <c r="AC1187" s="3" t="s">
        <v>5046</v>
      </c>
      <c r="AD1187">
        <v>2663844</v>
      </c>
      <c r="AE1187" s="3" t="s">
        <v>5046</v>
      </c>
      <c r="AF1187" t="s">
        <v>33</v>
      </c>
      <c r="AG1187" s="3" t="s">
        <v>5046</v>
      </c>
      <c r="AH1187">
        <v>0</v>
      </c>
      <c r="AI1187" s="3" t="s">
        <v>5046</v>
      </c>
      <c r="AJ1187" t="s">
        <v>25</v>
      </c>
      <c r="AK1187" s="3" t="s">
        <v>5049</v>
      </c>
      <c r="AL1187" t="s">
        <v>2</v>
      </c>
    </row>
    <row r="1188" spans="1:38" x14ac:dyDescent="0.25">
      <c r="A1188" s="2" t="s">
        <v>5041</v>
      </c>
      <c r="B1188">
        <v>1188</v>
      </c>
      <c r="C1188" t="s">
        <v>5043</v>
      </c>
      <c r="D1188" t="s">
        <v>5044</v>
      </c>
      <c r="E1188" s="3" t="s">
        <v>5047</v>
      </c>
      <c r="F1188">
        <v>1763</v>
      </c>
      <c r="G1188" t="s">
        <v>2</v>
      </c>
      <c r="H1188">
        <f>IFERROR(INDEX(Plan2!C:C,MATCH(F1188,Plan2!I:I,0)),"NULL")</f>
        <v>14</v>
      </c>
      <c r="I1188" t="s">
        <v>2</v>
      </c>
      <c r="J1188" t="s">
        <v>5148</v>
      </c>
      <c r="K1188" t="s">
        <v>5043</v>
      </c>
      <c r="L1188" t="str">
        <f>IFERROR(INDEX(Plan2!E:E,MATCH(F1188,Plan2!I:I,0)),"NULL")</f>
        <v>CAGECE</v>
      </c>
      <c r="M1188" s="3" t="s">
        <v>5047</v>
      </c>
      <c r="N1188">
        <v>68</v>
      </c>
      <c r="O1188" t="s">
        <v>5043</v>
      </c>
      <c r="P1188" s="4">
        <v>41791</v>
      </c>
      <c r="Q1188" s="5" t="s">
        <v>5046</v>
      </c>
      <c r="R1188" s="4">
        <v>43617</v>
      </c>
      <c r="S1188" s="6" t="s">
        <v>5046</v>
      </c>
      <c r="T1188" t="s">
        <v>1501</v>
      </c>
      <c r="U1188" s="3" t="s">
        <v>5046</v>
      </c>
      <c r="V1188">
        <v>0</v>
      </c>
      <c r="W1188" s="3" t="s">
        <v>5047</v>
      </c>
      <c r="X1188" s="7" t="s">
        <v>5155</v>
      </c>
      <c r="Y1188" s="3" t="s">
        <v>5043</v>
      </c>
      <c r="Z1188">
        <v>0</v>
      </c>
      <c r="AA1188" s="3" t="s">
        <v>5046</v>
      </c>
      <c r="AB1188" t="s">
        <v>23</v>
      </c>
      <c r="AC1188" s="3" t="s">
        <v>5046</v>
      </c>
      <c r="AD1188">
        <v>2663846</v>
      </c>
      <c r="AE1188" s="3" t="s">
        <v>5046</v>
      </c>
      <c r="AF1188" t="s">
        <v>33</v>
      </c>
      <c r="AG1188" s="3" t="s">
        <v>5046</v>
      </c>
      <c r="AH1188">
        <v>0</v>
      </c>
      <c r="AI1188" s="3" t="s">
        <v>5046</v>
      </c>
      <c r="AJ1188" t="s">
        <v>25</v>
      </c>
      <c r="AK1188" s="3" t="s">
        <v>5049</v>
      </c>
      <c r="AL1188" t="s">
        <v>2</v>
      </c>
    </row>
    <row r="1189" spans="1:38" x14ac:dyDescent="0.25">
      <c r="A1189" s="2" t="s">
        <v>5041</v>
      </c>
      <c r="B1189">
        <v>1189</v>
      </c>
      <c r="C1189" t="s">
        <v>5043</v>
      </c>
      <c r="D1189" t="s">
        <v>5044</v>
      </c>
      <c r="E1189" s="3" t="s">
        <v>5047</v>
      </c>
      <c r="F1189">
        <v>1763</v>
      </c>
      <c r="G1189" t="s">
        <v>2</v>
      </c>
      <c r="H1189">
        <f>IFERROR(INDEX(Plan2!C:C,MATCH(F1189,Plan2!I:I,0)),"NULL")</f>
        <v>14</v>
      </c>
      <c r="I1189" t="s">
        <v>2</v>
      </c>
      <c r="J1189" t="s">
        <v>5148</v>
      </c>
      <c r="K1189" t="s">
        <v>5043</v>
      </c>
      <c r="L1189" t="str">
        <f>IFERROR(INDEX(Plan2!E:E,MATCH(F1189,Plan2!I:I,0)),"NULL")</f>
        <v>CAGECE</v>
      </c>
      <c r="M1189" s="3" t="s">
        <v>5047</v>
      </c>
      <c r="N1189">
        <v>68</v>
      </c>
      <c r="O1189" t="s">
        <v>5043</v>
      </c>
      <c r="P1189" s="4">
        <v>41760</v>
      </c>
      <c r="Q1189" s="5" t="s">
        <v>5046</v>
      </c>
      <c r="R1189" s="4">
        <v>43586</v>
      </c>
      <c r="S1189" s="6" t="s">
        <v>5046</v>
      </c>
      <c r="T1189" t="s">
        <v>1502</v>
      </c>
      <c r="U1189" s="3" t="s">
        <v>5046</v>
      </c>
      <c r="V1189">
        <v>0</v>
      </c>
      <c r="W1189" s="3" t="s">
        <v>5047</v>
      </c>
      <c r="X1189" s="7" t="s">
        <v>5491</v>
      </c>
      <c r="Y1189" s="3" t="s">
        <v>5043</v>
      </c>
      <c r="Z1189">
        <v>0</v>
      </c>
      <c r="AA1189" s="3" t="s">
        <v>5046</v>
      </c>
      <c r="AB1189" t="s">
        <v>23</v>
      </c>
      <c r="AC1189" s="3" t="s">
        <v>5046</v>
      </c>
      <c r="AD1189">
        <v>2663847</v>
      </c>
      <c r="AE1189" s="3" t="s">
        <v>5046</v>
      </c>
      <c r="AF1189" t="s">
        <v>33</v>
      </c>
      <c r="AG1189" s="3" t="s">
        <v>5046</v>
      </c>
      <c r="AH1189">
        <v>0</v>
      </c>
      <c r="AI1189" s="3" t="s">
        <v>5046</v>
      </c>
      <c r="AJ1189" t="s">
        <v>25</v>
      </c>
      <c r="AK1189" s="3" t="s">
        <v>5049</v>
      </c>
      <c r="AL1189" t="s">
        <v>2</v>
      </c>
    </row>
    <row r="1190" spans="1:38" x14ac:dyDescent="0.25">
      <c r="A1190" s="2" t="s">
        <v>5041</v>
      </c>
      <c r="B1190">
        <v>1190</v>
      </c>
      <c r="C1190" t="s">
        <v>5043</v>
      </c>
      <c r="D1190" t="s">
        <v>5044</v>
      </c>
      <c r="E1190" s="3" t="s">
        <v>5047</v>
      </c>
      <c r="F1190">
        <v>1763</v>
      </c>
      <c r="G1190" t="s">
        <v>2</v>
      </c>
      <c r="H1190">
        <f>IFERROR(INDEX(Plan2!C:C,MATCH(F1190,Plan2!I:I,0)),"NULL")</f>
        <v>14</v>
      </c>
      <c r="I1190" t="s">
        <v>2</v>
      </c>
      <c r="J1190" t="s">
        <v>5148</v>
      </c>
      <c r="K1190" t="s">
        <v>5043</v>
      </c>
      <c r="L1190" t="str">
        <f>IFERROR(INDEX(Plan2!E:E,MATCH(F1190,Plan2!I:I,0)),"NULL")</f>
        <v>CAGECE</v>
      </c>
      <c r="M1190" s="3" t="s">
        <v>5047</v>
      </c>
      <c r="N1190">
        <v>68</v>
      </c>
      <c r="O1190" t="s">
        <v>5043</v>
      </c>
      <c r="P1190" s="4">
        <v>41821</v>
      </c>
      <c r="Q1190" s="5" t="s">
        <v>5046</v>
      </c>
      <c r="R1190" s="4">
        <v>43647</v>
      </c>
      <c r="S1190" s="6" t="s">
        <v>5046</v>
      </c>
      <c r="T1190" t="s">
        <v>1503</v>
      </c>
      <c r="U1190" s="3" t="s">
        <v>5046</v>
      </c>
      <c r="V1190">
        <v>0</v>
      </c>
      <c r="W1190" s="3" t="s">
        <v>5047</v>
      </c>
      <c r="X1190" s="7" t="s">
        <v>5285</v>
      </c>
      <c r="Y1190" s="3" t="s">
        <v>5043</v>
      </c>
      <c r="Z1190">
        <v>0</v>
      </c>
      <c r="AA1190" s="3" t="s">
        <v>5046</v>
      </c>
      <c r="AB1190" t="s">
        <v>23</v>
      </c>
      <c r="AC1190" s="3" t="s">
        <v>5046</v>
      </c>
      <c r="AD1190">
        <v>2663848</v>
      </c>
      <c r="AE1190" s="3" t="s">
        <v>5046</v>
      </c>
      <c r="AF1190" t="s">
        <v>33</v>
      </c>
      <c r="AG1190" s="3" t="s">
        <v>5046</v>
      </c>
      <c r="AH1190">
        <v>0</v>
      </c>
      <c r="AI1190" s="3" t="s">
        <v>5046</v>
      </c>
      <c r="AJ1190" t="s">
        <v>25</v>
      </c>
      <c r="AK1190" s="3" t="s">
        <v>5049</v>
      </c>
      <c r="AL1190" t="s">
        <v>2</v>
      </c>
    </row>
    <row r="1191" spans="1:38" x14ac:dyDescent="0.25">
      <c r="A1191" s="2" t="s">
        <v>5041</v>
      </c>
      <c r="B1191">
        <v>1191</v>
      </c>
      <c r="C1191" t="s">
        <v>5043</v>
      </c>
      <c r="D1191" t="s">
        <v>5044</v>
      </c>
      <c r="E1191" s="3" t="s">
        <v>5047</v>
      </c>
      <c r="F1191">
        <v>1763</v>
      </c>
      <c r="G1191" t="s">
        <v>2</v>
      </c>
      <c r="H1191">
        <f>IFERROR(INDEX(Plan2!C:C,MATCH(F1191,Plan2!I:I,0)),"NULL")</f>
        <v>14</v>
      </c>
      <c r="I1191" t="s">
        <v>2</v>
      </c>
      <c r="J1191" t="s">
        <v>5148</v>
      </c>
      <c r="K1191" t="s">
        <v>5043</v>
      </c>
      <c r="L1191" t="str">
        <f>IFERROR(INDEX(Plan2!E:E,MATCH(F1191,Plan2!I:I,0)),"NULL")</f>
        <v>CAGECE</v>
      </c>
      <c r="M1191" s="3" t="s">
        <v>5047</v>
      </c>
      <c r="N1191">
        <v>68</v>
      </c>
      <c r="O1191" t="s">
        <v>5043</v>
      </c>
      <c r="P1191" s="4">
        <v>41760</v>
      </c>
      <c r="Q1191" s="5" t="s">
        <v>5046</v>
      </c>
      <c r="R1191" s="4">
        <v>43586</v>
      </c>
      <c r="S1191" s="6" t="s">
        <v>5046</v>
      </c>
      <c r="T1191" t="s">
        <v>1504</v>
      </c>
      <c r="U1191" s="3" t="s">
        <v>5046</v>
      </c>
      <c r="V1191">
        <v>0</v>
      </c>
      <c r="W1191" s="3" t="s">
        <v>5047</v>
      </c>
      <c r="X1191" s="7" t="s">
        <v>5237</v>
      </c>
      <c r="Y1191" s="3" t="s">
        <v>5043</v>
      </c>
      <c r="Z1191">
        <v>0</v>
      </c>
      <c r="AA1191" s="3" t="s">
        <v>5046</v>
      </c>
      <c r="AB1191" t="s">
        <v>23</v>
      </c>
      <c r="AC1191" s="3" t="s">
        <v>5046</v>
      </c>
      <c r="AD1191">
        <v>2663849</v>
      </c>
      <c r="AE1191" s="3" t="s">
        <v>5046</v>
      </c>
      <c r="AF1191" t="s">
        <v>33</v>
      </c>
      <c r="AG1191" s="3" t="s">
        <v>5046</v>
      </c>
      <c r="AH1191">
        <v>0</v>
      </c>
      <c r="AI1191" s="3" t="s">
        <v>5046</v>
      </c>
      <c r="AJ1191" t="s">
        <v>25</v>
      </c>
      <c r="AK1191" s="3" t="s">
        <v>5049</v>
      </c>
      <c r="AL1191" t="s">
        <v>2</v>
      </c>
    </row>
    <row r="1192" spans="1:38" x14ac:dyDescent="0.25">
      <c r="A1192" s="2" t="s">
        <v>5041</v>
      </c>
      <c r="B1192">
        <v>1192</v>
      </c>
      <c r="C1192" t="s">
        <v>5043</v>
      </c>
      <c r="D1192" t="s">
        <v>5045</v>
      </c>
      <c r="E1192" s="3" t="s">
        <v>5047</v>
      </c>
      <c r="F1192">
        <v>1940</v>
      </c>
      <c r="G1192" t="s">
        <v>2</v>
      </c>
      <c r="H1192">
        <f>IFERROR(INDEX(Plan2!C:C,MATCH(F1192,Plan2!I:I,0)),"NULL")</f>
        <v>1</v>
      </c>
      <c r="I1192" t="s">
        <v>2</v>
      </c>
      <c r="J1192" t="s">
        <v>5148</v>
      </c>
      <c r="K1192" t="s">
        <v>5043</v>
      </c>
      <c r="L1192" t="str">
        <f>IFERROR(INDEX(Plan2!E:E,MATCH(F1192,Plan2!I:I,0)),"NULL")</f>
        <v>SABARA</v>
      </c>
      <c r="M1192" s="3" t="s">
        <v>5047</v>
      </c>
      <c r="N1192">
        <v>900</v>
      </c>
      <c r="O1192" t="s">
        <v>5043</v>
      </c>
      <c r="P1192" s="4">
        <v>27791</v>
      </c>
      <c r="Q1192" s="5" t="s">
        <v>5046</v>
      </c>
      <c r="R1192" s="4">
        <v>43636</v>
      </c>
      <c r="S1192" s="6" t="s">
        <v>5046</v>
      </c>
      <c r="T1192" t="s">
        <v>1505</v>
      </c>
      <c r="U1192" s="3" t="s">
        <v>5046</v>
      </c>
      <c r="V1192">
        <v>0</v>
      </c>
      <c r="W1192" s="3" t="s">
        <v>5047</v>
      </c>
      <c r="X1192" s="7" t="s">
        <v>5492</v>
      </c>
      <c r="Y1192" s="3" t="s">
        <v>5043</v>
      </c>
      <c r="Z1192">
        <v>0</v>
      </c>
      <c r="AA1192" s="3" t="s">
        <v>5046</v>
      </c>
      <c r="AB1192" t="s">
        <v>71</v>
      </c>
      <c r="AC1192" s="3" t="s">
        <v>5046</v>
      </c>
      <c r="AD1192">
        <v>267</v>
      </c>
      <c r="AE1192" s="3" t="s">
        <v>5046</v>
      </c>
      <c r="AF1192" t="s">
        <v>166</v>
      </c>
      <c r="AG1192" s="3" t="s">
        <v>5046</v>
      </c>
      <c r="AH1192">
        <v>0</v>
      </c>
      <c r="AI1192" s="3" t="s">
        <v>5046</v>
      </c>
      <c r="AJ1192" t="s">
        <v>25</v>
      </c>
      <c r="AK1192" s="3" t="s">
        <v>5049</v>
      </c>
      <c r="AL1192" t="s">
        <v>2</v>
      </c>
    </row>
    <row r="1193" spans="1:38" x14ac:dyDescent="0.25">
      <c r="A1193" s="2" t="s">
        <v>5041</v>
      </c>
      <c r="B1193">
        <v>1193</v>
      </c>
      <c r="C1193" t="s">
        <v>5043</v>
      </c>
      <c r="D1193" t="s">
        <v>5044</v>
      </c>
      <c r="E1193" s="3" t="s">
        <v>5047</v>
      </c>
      <c r="F1193">
        <v>1917</v>
      </c>
      <c r="G1193" t="s">
        <v>2</v>
      </c>
      <c r="H1193">
        <f>IFERROR(INDEX(Plan2!C:C,MATCH(F1193,Plan2!I:I,0)),"NULL")</f>
        <v>16</v>
      </c>
      <c r="I1193" t="s">
        <v>2</v>
      </c>
      <c r="J1193" t="s">
        <v>5148</v>
      </c>
      <c r="K1193" t="s">
        <v>5043</v>
      </c>
      <c r="L1193" t="str">
        <f>IFERROR(INDEX(Plan2!E:E,MATCH(F1193,Plan2!I:I,0)),"NULL")</f>
        <v>CASAL</v>
      </c>
      <c r="M1193" s="3" t="s">
        <v>5047</v>
      </c>
      <c r="N1193">
        <v>50</v>
      </c>
      <c r="O1193" t="s">
        <v>5043</v>
      </c>
      <c r="P1193" s="4">
        <v>41883</v>
      </c>
      <c r="Q1193" s="5" t="s">
        <v>5046</v>
      </c>
      <c r="R1193" s="4">
        <v>43709</v>
      </c>
      <c r="S1193" s="6" t="s">
        <v>5046</v>
      </c>
      <c r="T1193" t="s">
        <v>1506</v>
      </c>
      <c r="U1193" s="3" t="s">
        <v>5046</v>
      </c>
      <c r="V1193">
        <v>0</v>
      </c>
      <c r="W1193" s="3" t="s">
        <v>5047</v>
      </c>
      <c r="X1193" s="7" t="s">
        <v>5303</v>
      </c>
      <c r="Y1193" s="3" t="s">
        <v>5043</v>
      </c>
      <c r="Z1193">
        <v>0</v>
      </c>
      <c r="AA1193" s="3" t="s">
        <v>5046</v>
      </c>
      <c r="AB1193" t="s">
        <v>28</v>
      </c>
      <c r="AC1193" s="3" t="s">
        <v>5046</v>
      </c>
      <c r="AD1193">
        <v>2683</v>
      </c>
      <c r="AE1193" s="3" t="s">
        <v>5046</v>
      </c>
      <c r="AF1193" t="s">
        <v>24</v>
      </c>
      <c r="AG1193" s="3" t="s">
        <v>5046</v>
      </c>
      <c r="AH1193">
        <v>0</v>
      </c>
      <c r="AI1193" s="3" t="s">
        <v>5046</v>
      </c>
      <c r="AJ1193" t="s">
        <v>25</v>
      </c>
      <c r="AK1193" s="3" t="s">
        <v>5049</v>
      </c>
      <c r="AL1193" t="s">
        <v>2</v>
      </c>
    </row>
    <row r="1194" spans="1:38" x14ac:dyDescent="0.25">
      <c r="A1194" s="2" t="s">
        <v>5041</v>
      </c>
      <c r="B1194">
        <v>1194</v>
      </c>
      <c r="C1194" t="s">
        <v>5043</v>
      </c>
      <c r="D1194" t="s">
        <v>5044</v>
      </c>
      <c r="E1194" s="3" t="s">
        <v>5047</v>
      </c>
      <c r="F1194">
        <v>1763</v>
      </c>
      <c r="G1194" t="s">
        <v>2</v>
      </c>
      <c r="H1194">
        <f>IFERROR(INDEX(Plan2!C:C,MATCH(F1194,Plan2!I:I,0)),"NULL")</f>
        <v>14</v>
      </c>
      <c r="I1194" t="s">
        <v>2</v>
      </c>
      <c r="J1194" t="s">
        <v>5148</v>
      </c>
      <c r="K1194" t="s">
        <v>5043</v>
      </c>
      <c r="L1194" t="str">
        <f>IFERROR(INDEX(Plan2!E:E,MATCH(F1194,Plan2!I:I,0)),"NULL")</f>
        <v>CAGECE</v>
      </c>
      <c r="M1194" s="3" t="s">
        <v>5047</v>
      </c>
      <c r="N1194">
        <v>50</v>
      </c>
      <c r="O1194" t="s">
        <v>5043</v>
      </c>
      <c r="P1194" s="4">
        <v>41821</v>
      </c>
      <c r="Q1194" s="5" t="s">
        <v>5046</v>
      </c>
      <c r="R1194" s="4">
        <v>43647</v>
      </c>
      <c r="S1194" s="6" t="s">
        <v>5046</v>
      </c>
      <c r="T1194" t="s">
        <v>1507</v>
      </c>
      <c r="U1194" s="3" t="s">
        <v>5046</v>
      </c>
      <c r="V1194">
        <v>0</v>
      </c>
      <c r="W1194" s="3" t="s">
        <v>5047</v>
      </c>
      <c r="X1194" s="7" t="s">
        <v>5170</v>
      </c>
      <c r="Y1194" s="3" t="s">
        <v>5043</v>
      </c>
      <c r="Z1194">
        <v>0</v>
      </c>
      <c r="AA1194" s="3" t="s">
        <v>5046</v>
      </c>
      <c r="AB1194" t="s">
        <v>28</v>
      </c>
      <c r="AC1194" s="3" t="s">
        <v>5046</v>
      </c>
      <c r="AD1194">
        <v>2690</v>
      </c>
      <c r="AE1194" s="3" t="s">
        <v>5046</v>
      </c>
      <c r="AF1194" t="s">
        <v>24</v>
      </c>
      <c r="AG1194" s="3" t="s">
        <v>5046</v>
      </c>
      <c r="AH1194">
        <v>0</v>
      </c>
      <c r="AI1194" s="3" t="s">
        <v>5046</v>
      </c>
      <c r="AJ1194" t="s">
        <v>25</v>
      </c>
      <c r="AK1194" s="3" t="s">
        <v>5049</v>
      </c>
      <c r="AL1194" t="s">
        <v>2</v>
      </c>
    </row>
    <row r="1195" spans="1:38" x14ac:dyDescent="0.25">
      <c r="A1195" s="2" t="s">
        <v>5041</v>
      </c>
      <c r="B1195">
        <v>1195</v>
      </c>
      <c r="C1195" t="s">
        <v>5043</v>
      </c>
      <c r="D1195" t="s">
        <v>5044</v>
      </c>
      <c r="E1195" s="3" t="s">
        <v>5047</v>
      </c>
      <c r="F1195">
        <v>1726</v>
      </c>
      <c r="G1195" t="s">
        <v>2</v>
      </c>
      <c r="H1195">
        <f>IFERROR(INDEX(Plan2!C:C,MATCH(F1195,Plan2!I:I,0)),"NULL")</f>
        <v>46</v>
      </c>
      <c r="I1195" t="s">
        <v>2</v>
      </c>
      <c r="J1195" t="s">
        <v>5148</v>
      </c>
      <c r="K1195" t="s">
        <v>5043</v>
      </c>
      <c r="L1195" t="str">
        <f>IFERROR(INDEX(Plan2!E:E,MATCH(F1195,Plan2!I:I,0)),"NULL")</f>
        <v>SAAE - JAGUARIBE</v>
      </c>
      <c r="M1195" s="3" t="s">
        <v>5047</v>
      </c>
      <c r="N1195">
        <v>50</v>
      </c>
      <c r="O1195" t="s">
        <v>5043</v>
      </c>
      <c r="P1195" s="4">
        <v>43314</v>
      </c>
      <c r="Q1195" s="5" t="s">
        <v>5046</v>
      </c>
      <c r="R1195" s="4">
        <v>45140</v>
      </c>
      <c r="S1195" s="6" t="s">
        <v>5046</v>
      </c>
      <c r="T1195" t="s">
        <v>1508</v>
      </c>
      <c r="U1195" s="3" t="s">
        <v>5046</v>
      </c>
      <c r="V1195">
        <v>0</v>
      </c>
      <c r="W1195" s="3" t="s">
        <v>5047</v>
      </c>
      <c r="X1195" s="7" t="s">
        <v>5345</v>
      </c>
      <c r="Y1195" s="3" t="s">
        <v>5043</v>
      </c>
      <c r="Z1195">
        <v>0</v>
      </c>
      <c r="AA1195" s="3" t="s">
        <v>5046</v>
      </c>
      <c r="AB1195" t="s">
        <v>28</v>
      </c>
      <c r="AC1195" s="3" t="s">
        <v>5046</v>
      </c>
      <c r="AD1195">
        <v>27021</v>
      </c>
      <c r="AE1195" s="3" t="s">
        <v>5046</v>
      </c>
      <c r="AF1195" t="s">
        <v>24</v>
      </c>
      <c r="AG1195" s="3" t="s">
        <v>5046</v>
      </c>
      <c r="AH1195">
        <v>0</v>
      </c>
      <c r="AI1195" s="3" t="s">
        <v>5046</v>
      </c>
      <c r="AJ1195" t="s">
        <v>25</v>
      </c>
      <c r="AK1195" s="3" t="s">
        <v>5049</v>
      </c>
      <c r="AL1195" t="s">
        <v>2</v>
      </c>
    </row>
    <row r="1196" spans="1:38" x14ac:dyDescent="0.25">
      <c r="A1196" s="2" t="s">
        <v>5041</v>
      </c>
      <c r="B1196">
        <v>1196</v>
      </c>
      <c r="C1196" t="s">
        <v>5043</v>
      </c>
      <c r="D1196" t="s">
        <v>5045</v>
      </c>
      <c r="E1196" s="3" t="s">
        <v>5047</v>
      </c>
      <c r="F1196">
        <v>1940</v>
      </c>
      <c r="G1196" t="s">
        <v>2</v>
      </c>
      <c r="H1196">
        <f>IFERROR(INDEX(Plan2!C:C,MATCH(F1196,Plan2!I:I,0)),"NULL")</f>
        <v>1</v>
      </c>
      <c r="I1196" t="s">
        <v>2</v>
      </c>
      <c r="J1196" t="s">
        <v>5148</v>
      </c>
      <c r="K1196" t="s">
        <v>5043</v>
      </c>
      <c r="L1196" t="str">
        <f>IFERROR(INDEX(Plan2!E:E,MATCH(F1196,Plan2!I:I,0)),"NULL")</f>
        <v>SABARA</v>
      </c>
      <c r="M1196" s="3" t="s">
        <v>5047</v>
      </c>
      <c r="N1196">
        <v>50</v>
      </c>
      <c r="O1196" t="s">
        <v>5043</v>
      </c>
      <c r="P1196" s="4">
        <v>43405</v>
      </c>
      <c r="Q1196" s="5" t="s">
        <v>5046</v>
      </c>
      <c r="R1196" s="4">
        <v>45231</v>
      </c>
      <c r="S1196" s="6" t="s">
        <v>5046</v>
      </c>
      <c r="T1196" t="s">
        <v>1509</v>
      </c>
      <c r="U1196" s="3" t="s">
        <v>5046</v>
      </c>
      <c r="V1196">
        <v>0</v>
      </c>
      <c r="W1196" s="3" t="s">
        <v>5047</v>
      </c>
      <c r="X1196" s="7" t="s">
        <v>5253</v>
      </c>
      <c r="Y1196" s="3" t="s">
        <v>5043</v>
      </c>
      <c r="Z1196">
        <v>0</v>
      </c>
      <c r="AA1196" s="3" t="s">
        <v>5046</v>
      </c>
      <c r="AB1196" t="s">
        <v>28</v>
      </c>
      <c r="AC1196" s="3" t="s">
        <v>5046</v>
      </c>
      <c r="AD1196">
        <v>27029</v>
      </c>
      <c r="AE1196" s="3" t="s">
        <v>5046</v>
      </c>
      <c r="AF1196" t="s">
        <v>46</v>
      </c>
      <c r="AG1196" s="3" t="s">
        <v>5046</v>
      </c>
      <c r="AH1196">
        <v>0</v>
      </c>
      <c r="AI1196" s="3" t="s">
        <v>5046</v>
      </c>
      <c r="AJ1196" t="s">
        <v>25</v>
      </c>
      <c r="AK1196" s="3" t="s">
        <v>5049</v>
      </c>
      <c r="AL1196" t="s">
        <v>2</v>
      </c>
    </row>
    <row r="1197" spans="1:38" x14ac:dyDescent="0.25">
      <c r="A1197" s="2" t="s">
        <v>5041</v>
      </c>
      <c r="B1197">
        <v>1197</v>
      </c>
      <c r="C1197" t="s">
        <v>5043</v>
      </c>
      <c r="D1197" t="s">
        <v>5044</v>
      </c>
      <c r="E1197" s="3" t="s">
        <v>5047</v>
      </c>
      <c r="F1197">
        <v>1852</v>
      </c>
      <c r="G1197" t="s">
        <v>2</v>
      </c>
      <c r="H1197">
        <f>IFERROR(INDEX(Plan2!C:C,MATCH(F1197,Plan2!I:I,0)),"NULL")</f>
        <v>18</v>
      </c>
      <c r="I1197" t="s">
        <v>2</v>
      </c>
      <c r="J1197" t="s">
        <v>5148</v>
      </c>
      <c r="K1197" t="s">
        <v>5043</v>
      </c>
      <c r="L1197" t="str">
        <f>IFERROR(INDEX(Plan2!E:E,MATCH(F1197,Plan2!I:I,0)),"NULL")</f>
        <v>COMPESA</v>
      </c>
      <c r="M1197" s="3" t="s">
        <v>5047</v>
      </c>
      <c r="N1197">
        <v>50</v>
      </c>
      <c r="O1197" t="s">
        <v>5043</v>
      </c>
      <c r="P1197" s="4">
        <v>43282</v>
      </c>
      <c r="Q1197" s="5" t="s">
        <v>5046</v>
      </c>
      <c r="R1197" s="4">
        <v>45108</v>
      </c>
      <c r="S1197" s="6" t="s">
        <v>5046</v>
      </c>
      <c r="T1197" t="s">
        <v>1510</v>
      </c>
      <c r="U1197" s="3" t="s">
        <v>5046</v>
      </c>
      <c r="V1197">
        <v>0</v>
      </c>
      <c r="W1197" s="3" t="s">
        <v>5047</v>
      </c>
      <c r="X1197" s="7" t="s">
        <v>5321</v>
      </c>
      <c r="Y1197" s="3" t="s">
        <v>5043</v>
      </c>
      <c r="Z1197">
        <v>0</v>
      </c>
      <c r="AA1197" s="3" t="s">
        <v>5046</v>
      </c>
      <c r="AB1197" t="s">
        <v>28</v>
      </c>
      <c r="AC1197" s="3" t="s">
        <v>5046</v>
      </c>
      <c r="AD1197">
        <v>2703</v>
      </c>
      <c r="AE1197" s="3" t="s">
        <v>5046</v>
      </c>
      <c r="AF1197" t="s">
        <v>24</v>
      </c>
      <c r="AG1197" s="3" t="s">
        <v>5046</v>
      </c>
      <c r="AH1197">
        <v>0</v>
      </c>
      <c r="AI1197" s="3" t="s">
        <v>5046</v>
      </c>
      <c r="AJ1197" t="s">
        <v>25</v>
      </c>
      <c r="AK1197" s="3" t="s">
        <v>5049</v>
      </c>
      <c r="AL1197" t="s">
        <v>2</v>
      </c>
    </row>
    <row r="1198" spans="1:38" x14ac:dyDescent="0.25">
      <c r="A1198" s="2" t="s">
        <v>5041</v>
      </c>
      <c r="B1198">
        <v>1198</v>
      </c>
      <c r="C1198" t="s">
        <v>5043</v>
      </c>
      <c r="D1198" t="s">
        <v>5044</v>
      </c>
      <c r="E1198" s="3" t="s">
        <v>5047</v>
      </c>
      <c r="F1198">
        <v>1763</v>
      </c>
      <c r="G1198" t="s">
        <v>2</v>
      </c>
      <c r="H1198">
        <f>IFERROR(INDEX(Plan2!C:C,MATCH(F1198,Plan2!I:I,0)),"NULL")</f>
        <v>14</v>
      </c>
      <c r="I1198" t="s">
        <v>2</v>
      </c>
      <c r="J1198" t="s">
        <v>5148</v>
      </c>
      <c r="K1198" t="s">
        <v>5043</v>
      </c>
      <c r="L1198" t="str">
        <f>IFERROR(INDEX(Plan2!E:E,MATCH(F1198,Plan2!I:I,0)),"NULL")</f>
        <v>CAGECE</v>
      </c>
      <c r="M1198" s="3" t="s">
        <v>5047</v>
      </c>
      <c r="N1198">
        <v>50</v>
      </c>
      <c r="O1198" t="s">
        <v>5043</v>
      </c>
      <c r="P1198" s="4">
        <v>41883</v>
      </c>
      <c r="Q1198" s="5" t="s">
        <v>5046</v>
      </c>
      <c r="R1198" s="4">
        <v>43709</v>
      </c>
      <c r="S1198" s="6" t="s">
        <v>5046</v>
      </c>
      <c r="T1198" t="s">
        <v>1511</v>
      </c>
      <c r="U1198" s="3" t="s">
        <v>5046</v>
      </c>
      <c r="V1198">
        <v>0</v>
      </c>
      <c r="W1198" s="3" t="s">
        <v>5047</v>
      </c>
      <c r="X1198" s="7" t="s">
        <v>5447</v>
      </c>
      <c r="Y1198" s="3" t="s">
        <v>5043</v>
      </c>
      <c r="Z1198">
        <v>0</v>
      </c>
      <c r="AA1198" s="3" t="s">
        <v>5046</v>
      </c>
      <c r="AB1198" t="s">
        <v>28</v>
      </c>
      <c r="AC1198" s="3" t="s">
        <v>5046</v>
      </c>
      <c r="AD1198">
        <v>2713</v>
      </c>
      <c r="AE1198" s="3" t="s">
        <v>5046</v>
      </c>
      <c r="AF1198" t="s">
        <v>24</v>
      </c>
      <c r="AG1198" s="3" t="s">
        <v>5046</v>
      </c>
      <c r="AH1198">
        <v>0</v>
      </c>
      <c r="AI1198" s="3" t="s">
        <v>5046</v>
      </c>
      <c r="AJ1198" t="s">
        <v>25</v>
      </c>
      <c r="AK1198" s="3" t="s">
        <v>5049</v>
      </c>
      <c r="AL1198" t="s">
        <v>2</v>
      </c>
    </row>
    <row r="1199" spans="1:38" x14ac:dyDescent="0.25">
      <c r="A1199" s="2" t="s">
        <v>5041</v>
      </c>
      <c r="B1199">
        <v>1199</v>
      </c>
      <c r="C1199" t="s">
        <v>5043</v>
      </c>
      <c r="D1199" t="s">
        <v>5044</v>
      </c>
      <c r="E1199" s="3" t="s">
        <v>5047</v>
      </c>
      <c r="F1199">
        <v>1763</v>
      </c>
      <c r="G1199" t="s">
        <v>2</v>
      </c>
      <c r="H1199">
        <f>IFERROR(INDEX(Plan2!C:C,MATCH(F1199,Plan2!I:I,0)),"NULL")</f>
        <v>14</v>
      </c>
      <c r="I1199" t="s">
        <v>2</v>
      </c>
      <c r="J1199" t="s">
        <v>5148</v>
      </c>
      <c r="K1199" t="s">
        <v>5043</v>
      </c>
      <c r="L1199" t="str">
        <f>IFERROR(INDEX(Plan2!E:E,MATCH(F1199,Plan2!I:I,0)),"NULL")</f>
        <v>CAGECE</v>
      </c>
      <c r="M1199" s="3" t="s">
        <v>5047</v>
      </c>
      <c r="N1199">
        <v>50</v>
      </c>
      <c r="O1199" t="s">
        <v>5043</v>
      </c>
      <c r="P1199" s="4">
        <v>42126</v>
      </c>
      <c r="Q1199" s="5" t="s">
        <v>5046</v>
      </c>
      <c r="R1199" s="4">
        <v>43952</v>
      </c>
      <c r="S1199" s="6" t="s">
        <v>5046</v>
      </c>
      <c r="T1199" t="s">
        <v>1512</v>
      </c>
      <c r="U1199" s="3" t="s">
        <v>5046</v>
      </c>
      <c r="V1199">
        <v>0</v>
      </c>
      <c r="W1199" s="3" t="s">
        <v>5047</v>
      </c>
      <c r="X1199" s="7" t="s">
        <v>5361</v>
      </c>
      <c r="Y1199" s="3" t="s">
        <v>5043</v>
      </c>
      <c r="Z1199">
        <v>0</v>
      </c>
      <c r="AA1199" s="3" t="s">
        <v>5046</v>
      </c>
      <c r="AB1199" t="s">
        <v>28</v>
      </c>
      <c r="AC1199" s="3" t="s">
        <v>5046</v>
      </c>
      <c r="AD1199">
        <v>2717</v>
      </c>
      <c r="AE1199" s="3" t="s">
        <v>5046</v>
      </c>
      <c r="AF1199" t="s">
        <v>24</v>
      </c>
      <c r="AG1199" s="3" t="s">
        <v>5046</v>
      </c>
      <c r="AH1199">
        <v>0</v>
      </c>
      <c r="AI1199" s="3" t="s">
        <v>5046</v>
      </c>
      <c r="AJ1199" t="s">
        <v>25</v>
      </c>
      <c r="AK1199" s="3" t="s">
        <v>5049</v>
      </c>
      <c r="AL1199" t="s">
        <v>2</v>
      </c>
    </row>
    <row r="1200" spans="1:38" x14ac:dyDescent="0.25">
      <c r="A1200" s="2" t="s">
        <v>5041</v>
      </c>
      <c r="B1200">
        <v>1200</v>
      </c>
      <c r="C1200" t="s">
        <v>5043</v>
      </c>
      <c r="D1200" t="s">
        <v>5044</v>
      </c>
      <c r="E1200" s="3" t="s">
        <v>5047</v>
      </c>
      <c r="F1200">
        <v>1763</v>
      </c>
      <c r="G1200" t="s">
        <v>2</v>
      </c>
      <c r="H1200">
        <f>IFERROR(INDEX(Plan2!C:C,MATCH(F1200,Plan2!I:I,0)),"NULL")</f>
        <v>14</v>
      </c>
      <c r="I1200" t="s">
        <v>2</v>
      </c>
      <c r="J1200" t="s">
        <v>5148</v>
      </c>
      <c r="K1200" t="s">
        <v>5043</v>
      </c>
      <c r="L1200" t="str">
        <f>IFERROR(INDEX(Plan2!E:E,MATCH(F1200,Plan2!I:I,0)),"NULL")</f>
        <v>CAGECE</v>
      </c>
      <c r="M1200" s="3" t="s">
        <v>5047</v>
      </c>
      <c r="N1200">
        <v>50</v>
      </c>
      <c r="O1200" t="s">
        <v>5043</v>
      </c>
      <c r="P1200" s="4">
        <v>42186</v>
      </c>
      <c r="Q1200" s="5" t="s">
        <v>5046</v>
      </c>
      <c r="R1200" s="4">
        <v>44013</v>
      </c>
      <c r="S1200" s="6" t="s">
        <v>5046</v>
      </c>
      <c r="T1200" t="s">
        <v>1513</v>
      </c>
      <c r="U1200" s="3" t="s">
        <v>5046</v>
      </c>
      <c r="V1200">
        <v>0</v>
      </c>
      <c r="W1200" s="3" t="s">
        <v>5047</v>
      </c>
      <c r="X1200" s="7" t="s">
        <v>5470</v>
      </c>
      <c r="Y1200" s="3" t="s">
        <v>5043</v>
      </c>
      <c r="Z1200">
        <v>0</v>
      </c>
      <c r="AA1200" s="3" t="s">
        <v>5046</v>
      </c>
      <c r="AB1200" t="s">
        <v>28</v>
      </c>
      <c r="AC1200" s="3" t="s">
        <v>5046</v>
      </c>
      <c r="AD1200">
        <v>2718</v>
      </c>
      <c r="AE1200" s="3" t="s">
        <v>5046</v>
      </c>
      <c r="AF1200" t="s">
        <v>24</v>
      </c>
      <c r="AG1200" s="3" t="s">
        <v>5046</v>
      </c>
      <c r="AH1200">
        <v>0</v>
      </c>
      <c r="AI1200" s="3" t="s">
        <v>5046</v>
      </c>
      <c r="AJ1200" t="s">
        <v>25</v>
      </c>
      <c r="AK1200" s="3" t="s">
        <v>5049</v>
      </c>
      <c r="AL1200" t="s">
        <v>2</v>
      </c>
    </row>
    <row r="1201" spans="1:38" x14ac:dyDescent="0.25">
      <c r="A1201" s="2" t="s">
        <v>5041</v>
      </c>
      <c r="B1201">
        <v>1201</v>
      </c>
      <c r="C1201" t="s">
        <v>5043</v>
      </c>
      <c r="D1201" t="s">
        <v>5044</v>
      </c>
      <c r="E1201" s="3" t="s">
        <v>5047</v>
      </c>
      <c r="F1201">
        <v>1763</v>
      </c>
      <c r="G1201" t="s">
        <v>2</v>
      </c>
      <c r="H1201">
        <f>IFERROR(INDEX(Plan2!C:C,MATCH(F1201,Plan2!I:I,0)),"NULL")</f>
        <v>14</v>
      </c>
      <c r="I1201" t="s">
        <v>2</v>
      </c>
      <c r="J1201" t="s">
        <v>5148</v>
      </c>
      <c r="K1201" t="s">
        <v>5043</v>
      </c>
      <c r="L1201" t="str">
        <f>IFERROR(INDEX(Plan2!E:E,MATCH(F1201,Plan2!I:I,0)),"NULL")</f>
        <v>CAGECE</v>
      </c>
      <c r="M1201" s="3" t="s">
        <v>5047</v>
      </c>
      <c r="N1201">
        <v>50</v>
      </c>
      <c r="O1201" t="s">
        <v>5043</v>
      </c>
      <c r="P1201" s="4">
        <v>42125</v>
      </c>
      <c r="Q1201" s="5" t="s">
        <v>5046</v>
      </c>
      <c r="R1201" s="4">
        <v>43952</v>
      </c>
      <c r="S1201" s="6" t="s">
        <v>5046</v>
      </c>
      <c r="T1201" t="s">
        <v>1514</v>
      </c>
      <c r="U1201" s="3" t="s">
        <v>5046</v>
      </c>
      <c r="V1201">
        <v>0</v>
      </c>
      <c r="W1201" s="3" t="s">
        <v>5047</v>
      </c>
      <c r="X1201" s="7" t="s">
        <v>5369</v>
      </c>
      <c r="Y1201" s="3" t="s">
        <v>5043</v>
      </c>
      <c r="Z1201">
        <v>0</v>
      </c>
      <c r="AA1201" s="3" t="s">
        <v>5046</v>
      </c>
      <c r="AB1201" t="s">
        <v>28</v>
      </c>
      <c r="AC1201" s="3" t="s">
        <v>5046</v>
      </c>
      <c r="AD1201">
        <v>2725</v>
      </c>
      <c r="AE1201" s="3" t="s">
        <v>5046</v>
      </c>
      <c r="AF1201" t="s">
        <v>24</v>
      </c>
      <c r="AG1201" s="3" t="s">
        <v>5046</v>
      </c>
      <c r="AH1201">
        <v>0</v>
      </c>
      <c r="AI1201" s="3" t="s">
        <v>5046</v>
      </c>
      <c r="AJ1201" t="s">
        <v>25</v>
      </c>
      <c r="AK1201" s="3" t="s">
        <v>5049</v>
      </c>
      <c r="AL1201" t="s">
        <v>2</v>
      </c>
    </row>
    <row r="1202" spans="1:38" x14ac:dyDescent="0.25">
      <c r="A1202" s="2" t="s">
        <v>5041</v>
      </c>
      <c r="B1202">
        <v>1202</v>
      </c>
      <c r="C1202" t="s">
        <v>5043</v>
      </c>
      <c r="D1202" t="s">
        <v>5044</v>
      </c>
      <c r="E1202" s="3" t="s">
        <v>5047</v>
      </c>
      <c r="F1202">
        <v>1763</v>
      </c>
      <c r="G1202" t="s">
        <v>2</v>
      </c>
      <c r="H1202">
        <f>IFERROR(INDEX(Plan2!C:C,MATCH(F1202,Plan2!I:I,0)),"NULL")</f>
        <v>14</v>
      </c>
      <c r="I1202" t="s">
        <v>2</v>
      </c>
      <c r="J1202" t="s">
        <v>5148</v>
      </c>
      <c r="K1202" t="s">
        <v>5043</v>
      </c>
      <c r="L1202" t="str">
        <f>IFERROR(INDEX(Plan2!E:E,MATCH(F1202,Plan2!I:I,0)),"NULL")</f>
        <v>CAGECE</v>
      </c>
      <c r="M1202" s="3" t="s">
        <v>5047</v>
      </c>
      <c r="N1202">
        <v>50</v>
      </c>
      <c r="O1202" t="s">
        <v>5043</v>
      </c>
      <c r="P1202" s="4">
        <v>42583</v>
      </c>
      <c r="Q1202" s="5" t="s">
        <v>5046</v>
      </c>
      <c r="R1202" s="4">
        <v>44409</v>
      </c>
      <c r="S1202" s="6" t="s">
        <v>5046</v>
      </c>
      <c r="T1202" t="s">
        <v>1515</v>
      </c>
      <c r="U1202" s="3" t="s">
        <v>5046</v>
      </c>
      <c r="V1202">
        <v>0</v>
      </c>
      <c r="W1202" s="3" t="s">
        <v>5047</v>
      </c>
      <c r="X1202" s="7" t="s">
        <v>5428</v>
      </c>
      <c r="Y1202" s="3" t="s">
        <v>5043</v>
      </c>
      <c r="Z1202">
        <v>0</v>
      </c>
      <c r="AA1202" s="3" t="s">
        <v>5046</v>
      </c>
      <c r="AB1202" t="s">
        <v>28</v>
      </c>
      <c r="AC1202" s="3" t="s">
        <v>5046</v>
      </c>
      <c r="AD1202">
        <v>2726</v>
      </c>
      <c r="AE1202" s="3" t="s">
        <v>5046</v>
      </c>
      <c r="AF1202" t="s">
        <v>24</v>
      </c>
      <c r="AG1202" s="3" t="s">
        <v>5046</v>
      </c>
      <c r="AH1202">
        <v>0</v>
      </c>
      <c r="AI1202" s="3" t="s">
        <v>5046</v>
      </c>
      <c r="AJ1202" t="s">
        <v>25</v>
      </c>
      <c r="AK1202" s="3" t="s">
        <v>5049</v>
      </c>
      <c r="AL1202" t="s">
        <v>2</v>
      </c>
    </row>
    <row r="1203" spans="1:38" x14ac:dyDescent="0.25">
      <c r="A1203" s="2" t="s">
        <v>5041</v>
      </c>
      <c r="B1203">
        <v>1203</v>
      </c>
      <c r="C1203" t="s">
        <v>5043</v>
      </c>
      <c r="D1203" t="s">
        <v>5044</v>
      </c>
      <c r="E1203" s="3" t="s">
        <v>5047</v>
      </c>
      <c r="F1203">
        <v>1763</v>
      </c>
      <c r="G1203" t="s">
        <v>2</v>
      </c>
      <c r="H1203">
        <f>IFERROR(INDEX(Plan2!C:C,MATCH(F1203,Plan2!I:I,0)),"NULL")</f>
        <v>14</v>
      </c>
      <c r="I1203" t="s">
        <v>2</v>
      </c>
      <c r="J1203" t="s">
        <v>5148</v>
      </c>
      <c r="K1203" t="s">
        <v>5043</v>
      </c>
      <c r="L1203" t="str">
        <f>IFERROR(INDEX(Plan2!E:E,MATCH(F1203,Plan2!I:I,0)),"NULL")</f>
        <v>CAGECE</v>
      </c>
      <c r="M1203" s="3" t="s">
        <v>5047</v>
      </c>
      <c r="N1203">
        <v>50</v>
      </c>
      <c r="O1203" t="s">
        <v>5043</v>
      </c>
      <c r="P1203" s="4">
        <v>41821</v>
      </c>
      <c r="Q1203" s="5" t="s">
        <v>5046</v>
      </c>
      <c r="R1203" s="4">
        <v>43647</v>
      </c>
      <c r="S1203" s="6" t="s">
        <v>5046</v>
      </c>
      <c r="T1203" t="s">
        <v>1516</v>
      </c>
      <c r="U1203" s="3" t="s">
        <v>5046</v>
      </c>
      <c r="V1203">
        <v>0</v>
      </c>
      <c r="W1203" s="3" t="s">
        <v>5047</v>
      </c>
      <c r="X1203" s="7" t="s">
        <v>5172</v>
      </c>
      <c r="Y1203" s="3" t="s">
        <v>5043</v>
      </c>
      <c r="Z1203">
        <v>0</v>
      </c>
      <c r="AA1203" s="3" t="s">
        <v>5046</v>
      </c>
      <c r="AB1203" t="s">
        <v>28</v>
      </c>
      <c r="AC1203" s="3" t="s">
        <v>5046</v>
      </c>
      <c r="AD1203">
        <v>2728</v>
      </c>
      <c r="AE1203" s="3" t="s">
        <v>5046</v>
      </c>
      <c r="AF1203" t="s">
        <v>24</v>
      </c>
      <c r="AG1203" s="3" t="s">
        <v>5046</v>
      </c>
      <c r="AH1203">
        <v>0</v>
      </c>
      <c r="AI1203" s="3" t="s">
        <v>5046</v>
      </c>
      <c r="AJ1203" t="s">
        <v>25</v>
      </c>
      <c r="AK1203" s="3" t="s">
        <v>5049</v>
      </c>
      <c r="AL1203" t="s">
        <v>2</v>
      </c>
    </row>
    <row r="1204" spans="1:38" x14ac:dyDescent="0.25">
      <c r="A1204" s="2" t="s">
        <v>5041</v>
      </c>
      <c r="B1204">
        <v>1204</v>
      </c>
      <c r="C1204" t="s">
        <v>5043</v>
      </c>
      <c r="D1204" t="s">
        <v>5044</v>
      </c>
      <c r="E1204" s="3" t="s">
        <v>5047</v>
      </c>
      <c r="F1204">
        <v>1852</v>
      </c>
      <c r="G1204" t="s">
        <v>2</v>
      </c>
      <c r="H1204">
        <f>IFERROR(INDEX(Plan2!C:C,MATCH(F1204,Plan2!I:I,0)),"NULL")</f>
        <v>18</v>
      </c>
      <c r="I1204" t="s">
        <v>2</v>
      </c>
      <c r="J1204" t="s">
        <v>5148</v>
      </c>
      <c r="K1204" t="s">
        <v>5043</v>
      </c>
      <c r="L1204" t="str">
        <f>IFERROR(INDEX(Plan2!E:E,MATCH(F1204,Plan2!I:I,0)),"NULL")</f>
        <v>COMPESA</v>
      </c>
      <c r="M1204" s="3" t="s">
        <v>5047</v>
      </c>
      <c r="N1204">
        <v>50</v>
      </c>
      <c r="O1204" t="s">
        <v>5043</v>
      </c>
      <c r="P1204" s="4">
        <v>41974</v>
      </c>
      <c r="Q1204" s="5" t="s">
        <v>5046</v>
      </c>
      <c r="R1204" s="4">
        <v>43800</v>
      </c>
      <c r="S1204" s="6" t="s">
        <v>5046</v>
      </c>
      <c r="T1204" t="s">
        <v>1517</v>
      </c>
      <c r="U1204" s="3" t="s">
        <v>5046</v>
      </c>
      <c r="V1204">
        <v>0</v>
      </c>
      <c r="W1204" s="3" t="s">
        <v>5047</v>
      </c>
      <c r="X1204" s="7" t="s">
        <v>5431</v>
      </c>
      <c r="Y1204" s="3" t="s">
        <v>5043</v>
      </c>
      <c r="Z1204">
        <v>0</v>
      </c>
      <c r="AA1204" s="3" t="s">
        <v>5046</v>
      </c>
      <c r="AB1204" t="s">
        <v>28</v>
      </c>
      <c r="AC1204" s="3" t="s">
        <v>5046</v>
      </c>
      <c r="AD1204">
        <v>273</v>
      </c>
      <c r="AE1204" s="3" t="s">
        <v>5046</v>
      </c>
      <c r="AF1204" t="s">
        <v>24</v>
      </c>
      <c r="AG1204" s="3" t="s">
        <v>5046</v>
      </c>
      <c r="AH1204">
        <v>0</v>
      </c>
      <c r="AI1204" s="3" t="s">
        <v>5046</v>
      </c>
      <c r="AJ1204" t="s">
        <v>25</v>
      </c>
      <c r="AK1204" s="3" t="s">
        <v>5049</v>
      </c>
      <c r="AL1204" t="s">
        <v>2</v>
      </c>
    </row>
    <row r="1205" spans="1:38" x14ac:dyDescent="0.25">
      <c r="A1205" s="2" t="s">
        <v>5041</v>
      </c>
      <c r="B1205">
        <v>1205</v>
      </c>
      <c r="C1205" t="s">
        <v>5043</v>
      </c>
      <c r="D1205" t="s">
        <v>5044</v>
      </c>
      <c r="E1205" s="3" t="s">
        <v>5047</v>
      </c>
      <c r="F1205">
        <v>1917</v>
      </c>
      <c r="G1205" t="s">
        <v>2</v>
      </c>
      <c r="H1205">
        <f>IFERROR(INDEX(Plan2!C:C,MATCH(F1205,Plan2!I:I,0)),"NULL")</f>
        <v>16</v>
      </c>
      <c r="I1205" t="s">
        <v>2</v>
      </c>
      <c r="J1205" t="s">
        <v>5148</v>
      </c>
      <c r="K1205" t="s">
        <v>5043</v>
      </c>
      <c r="L1205" t="str">
        <f>IFERROR(INDEX(Plan2!E:E,MATCH(F1205,Plan2!I:I,0)),"NULL")</f>
        <v>CASAL</v>
      </c>
      <c r="M1205" s="3" t="s">
        <v>5047</v>
      </c>
      <c r="N1205">
        <v>50</v>
      </c>
      <c r="O1205" t="s">
        <v>5043</v>
      </c>
      <c r="P1205" s="4">
        <v>41883</v>
      </c>
      <c r="Q1205" s="5" t="s">
        <v>5046</v>
      </c>
      <c r="R1205" s="4">
        <v>43709</v>
      </c>
      <c r="S1205" s="6" t="s">
        <v>5046</v>
      </c>
      <c r="T1205" t="s">
        <v>1518</v>
      </c>
      <c r="U1205" s="3" t="s">
        <v>5046</v>
      </c>
      <c r="V1205">
        <v>0</v>
      </c>
      <c r="W1205" s="3" t="s">
        <v>5047</v>
      </c>
      <c r="X1205" s="7" t="s">
        <v>5477</v>
      </c>
      <c r="Y1205" s="3" t="s">
        <v>5043</v>
      </c>
      <c r="Z1205">
        <v>0</v>
      </c>
      <c r="AA1205" s="3" t="s">
        <v>5046</v>
      </c>
      <c r="AB1205" t="s">
        <v>28</v>
      </c>
      <c r="AC1205" s="3" t="s">
        <v>5046</v>
      </c>
      <c r="AD1205">
        <v>273</v>
      </c>
      <c r="AE1205" s="3" t="s">
        <v>5046</v>
      </c>
      <c r="AF1205" t="s">
        <v>24</v>
      </c>
      <c r="AG1205" s="3" t="s">
        <v>5046</v>
      </c>
      <c r="AH1205">
        <v>0</v>
      </c>
      <c r="AI1205" s="3" t="s">
        <v>5046</v>
      </c>
      <c r="AJ1205" t="s">
        <v>25</v>
      </c>
      <c r="AK1205" s="3" t="s">
        <v>5049</v>
      </c>
      <c r="AL1205" t="s">
        <v>2</v>
      </c>
    </row>
    <row r="1206" spans="1:38" x14ac:dyDescent="0.25">
      <c r="A1206" s="2" t="s">
        <v>5041</v>
      </c>
      <c r="B1206">
        <v>1206</v>
      </c>
      <c r="C1206" t="s">
        <v>5043</v>
      </c>
      <c r="D1206" t="s">
        <v>5044</v>
      </c>
      <c r="E1206" s="3" t="s">
        <v>5047</v>
      </c>
      <c r="F1206">
        <v>1763</v>
      </c>
      <c r="G1206" t="s">
        <v>2</v>
      </c>
      <c r="H1206">
        <f>IFERROR(INDEX(Plan2!C:C,MATCH(F1206,Plan2!I:I,0)),"NULL")</f>
        <v>14</v>
      </c>
      <c r="I1206" t="s">
        <v>2</v>
      </c>
      <c r="J1206" t="s">
        <v>5148</v>
      </c>
      <c r="K1206" t="s">
        <v>5043</v>
      </c>
      <c r="L1206" t="str">
        <f>IFERROR(INDEX(Plan2!E:E,MATCH(F1206,Plan2!I:I,0)),"NULL")</f>
        <v>CAGECE</v>
      </c>
      <c r="M1206" s="3" t="s">
        <v>5047</v>
      </c>
      <c r="N1206">
        <v>50</v>
      </c>
      <c r="O1206" t="s">
        <v>5043</v>
      </c>
      <c r="P1206" s="4">
        <v>42186</v>
      </c>
      <c r="Q1206" s="5" t="s">
        <v>5046</v>
      </c>
      <c r="R1206" s="4">
        <v>44013</v>
      </c>
      <c r="S1206" s="6" t="s">
        <v>5046</v>
      </c>
      <c r="T1206" t="s">
        <v>1519</v>
      </c>
      <c r="U1206" s="3" t="s">
        <v>5046</v>
      </c>
      <c r="V1206">
        <v>0</v>
      </c>
      <c r="W1206" s="3" t="s">
        <v>5047</v>
      </c>
      <c r="X1206" s="7" t="s">
        <v>5435</v>
      </c>
      <c r="Y1206" s="3" t="s">
        <v>5043</v>
      </c>
      <c r="Z1206">
        <v>0</v>
      </c>
      <c r="AA1206" s="3" t="s">
        <v>5046</v>
      </c>
      <c r="AB1206" t="s">
        <v>28</v>
      </c>
      <c r="AC1206" s="3" t="s">
        <v>5046</v>
      </c>
      <c r="AD1206">
        <v>2730</v>
      </c>
      <c r="AE1206" s="3" t="s">
        <v>5046</v>
      </c>
      <c r="AF1206" t="s">
        <v>24</v>
      </c>
      <c r="AG1206" s="3" t="s">
        <v>5046</v>
      </c>
      <c r="AH1206">
        <v>0</v>
      </c>
      <c r="AI1206" s="3" t="s">
        <v>5046</v>
      </c>
      <c r="AJ1206" t="s">
        <v>25</v>
      </c>
      <c r="AK1206" s="3" t="s">
        <v>5049</v>
      </c>
      <c r="AL1206" t="s">
        <v>2</v>
      </c>
    </row>
    <row r="1207" spans="1:38" x14ac:dyDescent="0.25">
      <c r="A1207" s="2" t="s">
        <v>5041</v>
      </c>
      <c r="B1207">
        <v>1207</v>
      </c>
      <c r="C1207" t="s">
        <v>5043</v>
      </c>
      <c r="D1207" t="s">
        <v>5044</v>
      </c>
      <c r="E1207" s="3" t="s">
        <v>5047</v>
      </c>
      <c r="F1207">
        <v>1763</v>
      </c>
      <c r="G1207" t="s">
        <v>2</v>
      </c>
      <c r="H1207">
        <f>IFERROR(INDEX(Plan2!C:C,MATCH(F1207,Plan2!I:I,0)),"NULL")</f>
        <v>14</v>
      </c>
      <c r="I1207" t="s">
        <v>2</v>
      </c>
      <c r="J1207" t="s">
        <v>5148</v>
      </c>
      <c r="K1207" t="s">
        <v>5043</v>
      </c>
      <c r="L1207" t="str">
        <f>IFERROR(INDEX(Plan2!E:E,MATCH(F1207,Plan2!I:I,0)),"NULL")</f>
        <v>CAGECE</v>
      </c>
      <c r="M1207" s="3" t="s">
        <v>5047</v>
      </c>
      <c r="N1207">
        <v>50</v>
      </c>
      <c r="O1207" t="s">
        <v>5043</v>
      </c>
      <c r="P1207" s="4">
        <v>41822</v>
      </c>
      <c r="Q1207" s="5" t="s">
        <v>5046</v>
      </c>
      <c r="R1207" s="4">
        <v>43647</v>
      </c>
      <c r="S1207" s="6" t="s">
        <v>5046</v>
      </c>
      <c r="T1207" t="s">
        <v>1520</v>
      </c>
      <c r="U1207" s="3" t="s">
        <v>5046</v>
      </c>
      <c r="V1207">
        <v>0</v>
      </c>
      <c r="W1207" s="3" t="s">
        <v>5047</v>
      </c>
      <c r="X1207" s="7" t="s">
        <v>5179</v>
      </c>
      <c r="Y1207" s="3" t="s">
        <v>5043</v>
      </c>
      <c r="Z1207">
        <v>0</v>
      </c>
      <c r="AA1207" s="3" t="s">
        <v>5046</v>
      </c>
      <c r="AB1207" t="s">
        <v>28</v>
      </c>
      <c r="AC1207" s="3" t="s">
        <v>5046</v>
      </c>
      <c r="AD1207">
        <v>2736</v>
      </c>
      <c r="AE1207" s="3" t="s">
        <v>5046</v>
      </c>
      <c r="AF1207" t="s">
        <v>24</v>
      </c>
      <c r="AG1207" s="3" t="s">
        <v>5046</v>
      </c>
      <c r="AH1207">
        <v>0</v>
      </c>
      <c r="AI1207" s="3" t="s">
        <v>5046</v>
      </c>
      <c r="AJ1207" t="s">
        <v>25</v>
      </c>
      <c r="AK1207" s="3" t="s">
        <v>5049</v>
      </c>
      <c r="AL1207" t="s">
        <v>2</v>
      </c>
    </row>
    <row r="1208" spans="1:38" x14ac:dyDescent="0.25">
      <c r="A1208" s="2" t="s">
        <v>5041</v>
      </c>
      <c r="B1208">
        <v>1208</v>
      </c>
      <c r="C1208" t="s">
        <v>5043</v>
      </c>
      <c r="D1208" t="s">
        <v>5044</v>
      </c>
      <c r="E1208" s="3" t="s">
        <v>5047</v>
      </c>
      <c r="F1208">
        <v>1852</v>
      </c>
      <c r="G1208" t="s">
        <v>2</v>
      </c>
      <c r="H1208">
        <f>IFERROR(INDEX(Plan2!C:C,MATCH(F1208,Plan2!I:I,0)),"NULL")</f>
        <v>18</v>
      </c>
      <c r="I1208" t="s">
        <v>2</v>
      </c>
      <c r="J1208" t="s">
        <v>5148</v>
      </c>
      <c r="K1208" t="s">
        <v>5043</v>
      </c>
      <c r="L1208" t="str">
        <f>IFERROR(INDEX(Plan2!E:E,MATCH(F1208,Plan2!I:I,0)),"NULL")</f>
        <v>COMPESA</v>
      </c>
      <c r="M1208" s="3" t="s">
        <v>5047</v>
      </c>
      <c r="N1208">
        <v>50</v>
      </c>
      <c r="O1208" t="s">
        <v>5043</v>
      </c>
      <c r="P1208" s="4">
        <v>43374</v>
      </c>
      <c r="Q1208" s="5" t="s">
        <v>5046</v>
      </c>
      <c r="R1208" s="4">
        <v>45200</v>
      </c>
      <c r="S1208" s="6" t="s">
        <v>5046</v>
      </c>
      <c r="T1208" t="s">
        <v>1521</v>
      </c>
      <c r="U1208" s="3" t="s">
        <v>5046</v>
      </c>
      <c r="V1208">
        <v>0</v>
      </c>
      <c r="W1208" s="3" t="s">
        <v>5047</v>
      </c>
      <c r="X1208" s="7" t="s">
        <v>5464</v>
      </c>
      <c r="Y1208" s="3" t="s">
        <v>5043</v>
      </c>
      <c r="Z1208">
        <v>0</v>
      </c>
      <c r="AA1208" s="3" t="s">
        <v>5046</v>
      </c>
      <c r="AB1208" t="s">
        <v>28</v>
      </c>
      <c r="AC1208" s="3" t="s">
        <v>5046</v>
      </c>
      <c r="AD1208">
        <v>275</v>
      </c>
      <c r="AE1208" s="3" t="s">
        <v>5046</v>
      </c>
      <c r="AF1208" t="s">
        <v>24</v>
      </c>
      <c r="AG1208" s="3" t="s">
        <v>5046</v>
      </c>
      <c r="AH1208">
        <v>0</v>
      </c>
      <c r="AI1208" s="3" t="s">
        <v>5046</v>
      </c>
      <c r="AJ1208" t="s">
        <v>25</v>
      </c>
      <c r="AK1208" s="3" t="s">
        <v>5049</v>
      </c>
      <c r="AL1208" t="s">
        <v>2</v>
      </c>
    </row>
    <row r="1209" spans="1:38" x14ac:dyDescent="0.25">
      <c r="A1209" s="2" t="s">
        <v>5041</v>
      </c>
      <c r="B1209">
        <v>1209</v>
      </c>
      <c r="C1209" t="s">
        <v>5043</v>
      </c>
      <c r="D1209" t="s">
        <v>5044</v>
      </c>
      <c r="E1209" s="3" t="s">
        <v>5047</v>
      </c>
      <c r="F1209">
        <v>1852</v>
      </c>
      <c r="G1209" t="s">
        <v>2</v>
      </c>
      <c r="H1209">
        <f>IFERROR(INDEX(Plan2!C:C,MATCH(F1209,Plan2!I:I,0)),"NULL")</f>
        <v>18</v>
      </c>
      <c r="I1209" t="s">
        <v>2</v>
      </c>
      <c r="J1209" t="s">
        <v>5148</v>
      </c>
      <c r="K1209" t="s">
        <v>5043</v>
      </c>
      <c r="L1209" t="str">
        <f>IFERROR(INDEX(Plan2!E:E,MATCH(F1209,Plan2!I:I,0)),"NULL")</f>
        <v>COMPESA</v>
      </c>
      <c r="M1209" s="3" t="s">
        <v>5047</v>
      </c>
      <c r="N1209">
        <v>50</v>
      </c>
      <c r="O1209" t="s">
        <v>5043</v>
      </c>
      <c r="P1209" s="4">
        <v>43374</v>
      </c>
      <c r="Q1209" s="5" t="s">
        <v>5046</v>
      </c>
      <c r="R1209" s="4">
        <v>45200</v>
      </c>
      <c r="S1209" s="6" t="s">
        <v>5046</v>
      </c>
      <c r="T1209" t="s">
        <v>1522</v>
      </c>
      <c r="U1209" s="3" t="s">
        <v>5046</v>
      </c>
      <c r="V1209">
        <v>0</v>
      </c>
      <c r="W1209" s="3" t="s">
        <v>5047</v>
      </c>
      <c r="X1209" s="7" t="s">
        <v>5329</v>
      </c>
      <c r="Y1209" s="3" t="s">
        <v>5043</v>
      </c>
      <c r="Z1209">
        <v>0</v>
      </c>
      <c r="AA1209" s="3" t="s">
        <v>5046</v>
      </c>
      <c r="AB1209" t="s">
        <v>28</v>
      </c>
      <c r="AC1209" s="3" t="s">
        <v>5046</v>
      </c>
      <c r="AD1209">
        <v>276</v>
      </c>
      <c r="AE1209" s="3" t="s">
        <v>5046</v>
      </c>
      <c r="AF1209" t="s">
        <v>24</v>
      </c>
      <c r="AG1209" s="3" t="s">
        <v>5046</v>
      </c>
      <c r="AH1209">
        <v>0</v>
      </c>
      <c r="AI1209" s="3" t="s">
        <v>5046</v>
      </c>
      <c r="AJ1209" t="s">
        <v>25</v>
      </c>
      <c r="AK1209" s="3" t="s">
        <v>5049</v>
      </c>
      <c r="AL1209" t="s">
        <v>2</v>
      </c>
    </row>
    <row r="1210" spans="1:38" x14ac:dyDescent="0.25">
      <c r="A1210" s="2" t="s">
        <v>5041</v>
      </c>
      <c r="B1210">
        <v>1210</v>
      </c>
      <c r="C1210" t="s">
        <v>5043</v>
      </c>
      <c r="D1210" t="s">
        <v>5044</v>
      </c>
      <c r="E1210" s="3" t="s">
        <v>5047</v>
      </c>
      <c r="F1210">
        <v>1852</v>
      </c>
      <c r="G1210" t="s">
        <v>2</v>
      </c>
      <c r="H1210">
        <f>IFERROR(INDEX(Plan2!C:C,MATCH(F1210,Plan2!I:I,0)),"NULL")</f>
        <v>18</v>
      </c>
      <c r="I1210" t="s">
        <v>2</v>
      </c>
      <c r="J1210" t="s">
        <v>5148</v>
      </c>
      <c r="K1210" t="s">
        <v>5043</v>
      </c>
      <c r="L1210" t="str">
        <f>IFERROR(INDEX(Plan2!E:E,MATCH(F1210,Plan2!I:I,0)),"NULL")</f>
        <v>COMPESA</v>
      </c>
      <c r="M1210" s="3" t="s">
        <v>5047</v>
      </c>
      <c r="N1210">
        <v>50</v>
      </c>
      <c r="O1210" t="s">
        <v>5043</v>
      </c>
      <c r="P1210" s="4">
        <v>43313</v>
      </c>
      <c r="Q1210" s="5" t="s">
        <v>5046</v>
      </c>
      <c r="R1210" s="4">
        <v>45139</v>
      </c>
      <c r="S1210" s="6" t="s">
        <v>5046</v>
      </c>
      <c r="T1210" t="s">
        <v>1523</v>
      </c>
      <c r="U1210" s="3" t="s">
        <v>5046</v>
      </c>
      <c r="V1210">
        <v>0</v>
      </c>
      <c r="W1210" s="3" t="s">
        <v>5047</v>
      </c>
      <c r="X1210" s="7" t="s">
        <v>5493</v>
      </c>
      <c r="Y1210" s="3" t="s">
        <v>5043</v>
      </c>
      <c r="Z1210">
        <v>0</v>
      </c>
      <c r="AA1210" s="3" t="s">
        <v>5046</v>
      </c>
      <c r="AB1210" t="s">
        <v>28</v>
      </c>
      <c r="AC1210" s="3" t="s">
        <v>5046</v>
      </c>
      <c r="AD1210">
        <v>2763</v>
      </c>
      <c r="AE1210" s="3" t="s">
        <v>5046</v>
      </c>
      <c r="AF1210" t="s">
        <v>24</v>
      </c>
      <c r="AG1210" s="3" t="s">
        <v>5046</v>
      </c>
      <c r="AH1210">
        <v>0</v>
      </c>
      <c r="AI1210" s="3" t="s">
        <v>5046</v>
      </c>
      <c r="AJ1210" t="s">
        <v>25</v>
      </c>
      <c r="AK1210" s="3" t="s">
        <v>5049</v>
      </c>
      <c r="AL1210" t="s">
        <v>2</v>
      </c>
    </row>
    <row r="1211" spans="1:38" x14ac:dyDescent="0.25">
      <c r="A1211" s="2" t="s">
        <v>5041</v>
      </c>
      <c r="B1211">
        <v>1211</v>
      </c>
      <c r="C1211" t="s">
        <v>5043</v>
      </c>
      <c r="D1211" t="s">
        <v>5044</v>
      </c>
      <c r="E1211" s="3" t="s">
        <v>5047</v>
      </c>
      <c r="F1211">
        <v>1852</v>
      </c>
      <c r="G1211" t="s">
        <v>2</v>
      </c>
      <c r="H1211">
        <f>IFERROR(INDEX(Plan2!C:C,MATCH(F1211,Plan2!I:I,0)),"NULL")</f>
        <v>18</v>
      </c>
      <c r="I1211" t="s">
        <v>2</v>
      </c>
      <c r="J1211" t="s">
        <v>5148</v>
      </c>
      <c r="K1211" t="s">
        <v>5043</v>
      </c>
      <c r="L1211" t="str">
        <f>IFERROR(INDEX(Plan2!E:E,MATCH(F1211,Plan2!I:I,0)),"NULL")</f>
        <v>COMPESA</v>
      </c>
      <c r="M1211" s="3" t="s">
        <v>5047</v>
      </c>
      <c r="N1211">
        <v>50</v>
      </c>
      <c r="O1211" t="s">
        <v>5043</v>
      </c>
      <c r="P1211" s="4">
        <v>43466</v>
      </c>
      <c r="Q1211" s="5" t="s">
        <v>5046</v>
      </c>
      <c r="R1211" s="4">
        <v>45292</v>
      </c>
      <c r="S1211" s="6" t="s">
        <v>5046</v>
      </c>
      <c r="T1211" t="s">
        <v>1524</v>
      </c>
      <c r="U1211" s="3" t="s">
        <v>5046</v>
      </c>
      <c r="V1211">
        <v>0</v>
      </c>
      <c r="W1211" s="3" t="s">
        <v>5047</v>
      </c>
      <c r="X1211" s="7" t="s">
        <v>5171</v>
      </c>
      <c r="Y1211" s="3" t="s">
        <v>5043</v>
      </c>
      <c r="Z1211">
        <v>0</v>
      </c>
      <c r="AA1211" s="3" t="s">
        <v>5046</v>
      </c>
      <c r="AB1211" t="s">
        <v>28</v>
      </c>
      <c r="AC1211" s="3" t="s">
        <v>5046</v>
      </c>
      <c r="AD1211">
        <v>2765</v>
      </c>
      <c r="AE1211" s="3" t="s">
        <v>5046</v>
      </c>
      <c r="AF1211" t="s">
        <v>24</v>
      </c>
      <c r="AG1211" s="3" t="s">
        <v>5046</v>
      </c>
      <c r="AH1211">
        <v>0</v>
      </c>
      <c r="AI1211" s="3" t="s">
        <v>5046</v>
      </c>
      <c r="AJ1211" t="s">
        <v>25</v>
      </c>
      <c r="AK1211" s="3" t="s">
        <v>5049</v>
      </c>
      <c r="AL1211" t="s">
        <v>2</v>
      </c>
    </row>
    <row r="1212" spans="1:38" x14ac:dyDescent="0.25">
      <c r="A1212" s="2" t="s">
        <v>5041</v>
      </c>
      <c r="B1212">
        <v>1212</v>
      </c>
      <c r="C1212" t="s">
        <v>5043</v>
      </c>
      <c r="D1212" t="s">
        <v>5044</v>
      </c>
      <c r="E1212" s="3" t="s">
        <v>5047</v>
      </c>
      <c r="F1212">
        <v>1763</v>
      </c>
      <c r="G1212" t="s">
        <v>2</v>
      </c>
      <c r="H1212">
        <f>IFERROR(INDEX(Plan2!C:C,MATCH(F1212,Plan2!I:I,0)),"NULL")</f>
        <v>14</v>
      </c>
      <c r="I1212" t="s">
        <v>2</v>
      </c>
      <c r="J1212" t="s">
        <v>5148</v>
      </c>
      <c r="K1212" t="s">
        <v>5043</v>
      </c>
      <c r="L1212" t="str">
        <f>IFERROR(INDEX(Plan2!E:E,MATCH(F1212,Plan2!I:I,0)),"NULL")</f>
        <v>CAGECE</v>
      </c>
      <c r="M1212" s="3" t="s">
        <v>5047</v>
      </c>
      <c r="N1212">
        <v>50</v>
      </c>
      <c r="O1212" t="s">
        <v>5043</v>
      </c>
      <c r="P1212" s="4">
        <v>41821</v>
      </c>
      <c r="Q1212" s="5" t="s">
        <v>5046</v>
      </c>
      <c r="R1212" s="4">
        <v>43647</v>
      </c>
      <c r="S1212" s="6" t="s">
        <v>5046</v>
      </c>
      <c r="T1212" t="s">
        <v>1525</v>
      </c>
      <c r="U1212" s="3" t="s">
        <v>5046</v>
      </c>
      <c r="V1212">
        <v>0</v>
      </c>
      <c r="W1212" s="3" t="s">
        <v>5047</v>
      </c>
      <c r="X1212" s="7" t="s">
        <v>5171</v>
      </c>
      <c r="Y1212" s="3" t="s">
        <v>5043</v>
      </c>
      <c r="Z1212">
        <v>0</v>
      </c>
      <c r="AA1212" s="3" t="s">
        <v>5046</v>
      </c>
      <c r="AB1212" t="s">
        <v>28</v>
      </c>
      <c r="AC1212" s="3" t="s">
        <v>5046</v>
      </c>
      <c r="AD1212">
        <v>2766</v>
      </c>
      <c r="AE1212" s="3" t="s">
        <v>5046</v>
      </c>
      <c r="AF1212" t="s">
        <v>24</v>
      </c>
      <c r="AG1212" s="3" t="s">
        <v>5046</v>
      </c>
      <c r="AH1212">
        <v>0</v>
      </c>
      <c r="AI1212" s="3" t="s">
        <v>5046</v>
      </c>
      <c r="AJ1212" t="s">
        <v>25</v>
      </c>
      <c r="AK1212" s="3" t="s">
        <v>5049</v>
      </c>
      <c r="AL1212" t="s">
        <v>2</v>
      </c>
    </row>
    <row r="1213" spans="1:38" x14ac:dyDescent="0.25">
      <c r="A1213" s="2" t="s">
        <v>5041</v>
      </c>
      <c r="B1213">
        <v>1213</v>
      </c>
      <c r="C1213" t="s">
        <v>5043</v>
      </c>
      <c r="D1213" t="s">
        <v>5044</v>
      </c>
      <c r="E1213" s="3" t="s">
        <v>5047</v>
      </c>
      <c r="F1213">
        <v>1763</v>
      </c>
      <c r="G1213" t="s">
        <v>2</v>
      </c>
      <c r="H1213">
        <f>IFERROR(INDEX(Plan2!C:C,MATCH(F1213,Plan2!I:I,0)),"NULL")</f>
        <v>14</v>
      </c>
      <c r="I1213" t="s">
        <v>2</v>
      </c>
      <c r="J1213" t="s">
        <v>5148</v>
      </c>
      <c r="K1213" t="s">
        <v>5043</v>
      </c>
      <c r="L1213" t="str">
        <f>IFERROR(INDEX(Plan2!E:E,MATCH(F1213,Plan2!I:I,0)),"NULL")</f>
        <v>CAGECE</v>
      </c>
      <c r="M1213" s="3" t="s">
        <v>5047</v>
      </c>
      <c r="N1213">
        <v>50</v>
      </c>
      <c r="O1213" t="s">
        <v>5043</v>
      </c>
      <c r="P1213" s="4">
        <v>43040</v>
      </c>
      <c r="Q1213" s="5" t="s">
        <v>5046</v>
      </c>
      <c r="R1213" s="4">
        <v>44866</v>
      </c>
      <c r="S1213" s="6" t="s">
        <v>5046</v>
      </c>
      <c r="T1213" t="s">
        <v>1526</v>
      </c>
      <c r="U1213" s="3" t="s">
        <v>5046</v>
      </c>
      <c r="V1213">
        <v>0</v>
      </c>
      <c r="W1213" s="3" t="s">
        <v>5047</v>
      </c>
      <c r="X1213" s="7" t="s">
        <v>5433</v>
      </c>
      <c r="Y1213" s="3" t="s">
        <v>5043</v>
      </c>
      <c r="Z1213">
        <v>0</v>
      </c>
      <c r="AA1213" s="3" t="s">
        <v>5046</v>
      </c>
      <c r="AB1213" t="s">
        <v>28</v>
      </c>
      <c r="AC1213" s="3" t="s">
        <v>5046</v>
      </c>
      <c r="AD1213">
        <v>2770</v>
      </c>
      <c r="AE1213" s="3" t="s">
        <v>5046</v>
      </c>
      <c r="AF1213" t="s">
        <v>24</v>
      </c>
      <c r="AG1213" s="3" t="s">
        <v>5046</v>
      </c>
      <c r="AH1213">
        <v>0</v>
      </c>
      <c r="AI1213" s="3" t="s">
        <v>5046</v>
      </c>
      <c r="AJ1213" t="s">
        <v>25</v>
      </c>
      <c r="AK1213" s="3" t="s">
        <v>5049</v>
      </c>
      <c r="AL1213" t="s">
        <v>2</v>
      </c>
    </row>
    <row r="1214" spans="1:38" x14ac:dyDescent="0.25">
      <c r="A1214" s="2" t="s">
        <v>5041</v>
      </c>
      <c r="B1214">
        <v>1214</v>
      </c>
      <c r="C1214" t="s">
        <v>5043</v>
      </c>
      <c r="D1214" t="s">
        <v>5045</v>
      </c>
      <c r="E1214" s="3" t="s">
        <v>5047</v>
      </c>
      <c r="F1214">
        <v>1940</v>
      </c>
      <c r="G1214" t="s">
        <v>2</v>
      </c>
      <c r="H1214">
        <f>IFERROR(INDEX(Plan2!C:C,MATCH(F1214,Plan2!I:I,0)),"NULL")</f>
        <v>1</v>
      </c>
      <c r="I1214" t="s">
        <v>2</v>
      </c>
      <c r="J1214" t="s">
        <v>5148</v>
      </c>
      <c r="K1214" t="s">
        <v>5043</v>
      </c>
      <c r="L1214" t="str">
        <f>IFERROR(INDEX(Plan2!E:E,MATCH(F1214,Plan2!I:I,0)),"NULL")</f>
        <v>SABARA</v>
      </c>
      <c r="M1214" s="3" t="s">
        <v>5047</v>
      </c>
      <c r="N1214">
        <v>50</v>
      </c>
      <c r="O1214" t="s">
        <v>5043</v>
      </c>
      <c r="P1214" s="4">
        <v>43344</v>
      </c>
      <c r="Q1214" s="5" t="s">
        <v>5046</v>
      </c>
      <c r="R1214" s="4">
        <v>45170</v>
      </c>
      <c r="S1214" s="6" t="s">
        <v>5046</v>
      </c>
      <c r="T1214" t="s">
        <v>1527</v>
      </c>
      <c r="U1214" s="3" t="s">
        <v>5046</v>
      </c>
      <c r="V1214">
        <v>0</v>
      </c>
      <c r="W1214" s="3" t="s">
        <v>5047</v>
      </c>
      <c r="X1214" s="7" t="s">
        <v>5362</v>
      </c>
      <c r="Y1214" s="3" t="s">
        <v>5043</v>
      </c>
      <c r="Z1214">
        <v>0</v>
      </c>
      <c r="AA1214" s="3" t="s">
        <v>5046</v>
      </c>
      <c r="AB1214" t="s">
        <v>28</v>
      </c>
      <c r="AC1214" s="3" t="s">
        <v>5046</v>
      </c>
      <c r="AD1214">
        <v>277098</v>
      </c>
      <c r="AE1214" s="3" t="s">
        <v>5046</v>
      </c>
      <c r="AF1214" t="s">
        <v>46</v>
      </c>
      <c r="AG1214" s="3" t="s">
        <v>5046</v>
      </c>
      <c r="AH1214">
        <v>0</v>
      </c>
      <c r="AI1214" s="3" t="s">
        <v>5046</v>
      </c>
      <c r="AJ1214" t="s">
        <v>25</v>
      </c>
      <c r="AK1214" s="3" t="s">
        <v>5049</v>
      </c>
      <c r="AL1214" t="s">
        <v>2</v>
      </c>
    </row>
    <row r="1215" spans="1:38" x14ac:dyDescent="0.25">
      <c r="A1215" s="2" t="s">
        <v>5041</v>
      </c>
      <c r="B1215">
        <v>1215</v>
      </c>
      <c r="C1215" t="s">
        <v>5043</v>
      </c>
      <c r="D1215" t="s">
        <v>5044</v>
      </c>
      <c r="E1215" s="3" t="s">
        <v>5047</v>
      </c>
      <c r="F1215">
        <v>1852</v>
      </c>
      <c r="G1215" t="s">
        <v>2</v>
      </c>
      <c r="H1215">
        <f>IFERROR(INDEX(Plan2!C:C,MATCH(F1215,Plan2!I:I,0)),"NULL")</f>
        <v>18</v>
      </c>
      <c r="I1215" t="s">
        <v>2</v>
      </c>
      <c r="J1215" t="s">
        <v>5148</v>
      </c>
      <c r="K1215" t="s">
        <v>5043</v>
      </c>
      <c r="L1215" t="str">
        <f>IFERROR(INDEX(Plan2!E:E,MATCH(F1215,Plan2!I:I,0)),"NULL")</f>
        <v>COMPESA</v>
      </c>
      <c r="M1215" s="3" t="s">
        <v>5047</v>
      </c>
      <c r="N1215">
        <v>50</v>
      </c>
      <c r="O1215" t="s">
        <v>5043</v>
      </c>
      <c r="P1215" s="4">
        <v>41791</v>
      </c>
      <c r="Q1215" s="5" t="s">
        <v>5046</v>
      </c>
      <c r="R1215" s="4">
        <v>43617</v>
      </c>
      <c r="S1215" s="6" t="s">
        <v>5046</v>
      </c>
      <c r="T1215" t="s">
        <v>1528</v>
      </c>
      <c r="U1215" s="3" t="s">
        <v>5046</v>
      </c>
      <c r="V1215">
        <v>0</v>
      </c>
      <c r="W1215" s="3" t="s">
        <v>5047</v>
      </c>
      <c r="X1215" s="7" t="s">
        <v>5374</v>
      </c>
      <c r="Y1215" s="3" t="s">
        <v>5043</v>
      </c>
      <c r="Z1215">
        <v>0</v>
      </c>
      <c r="AA1215" s="3" t="s">
        <v>5046</v>
      </c>
      <c r="AB1215" t="s">
        <v>28</v>
      </c>
      <c r="AC1215" s="3" t="s">
        <v>5046</v>
      </c>
      <c r="AD1215">
        <v>2771</v>
      </c>
      <c r="AE1215" s="3" t="s">
        <v>5046</v>
      </c>
      <c r="AF1215" t="s">
        <v>24</v>
      </c>
      <c r="AG1215" s="3" t="s">
        <v>5046</v>
      </c>
      <c r="AH1215">
        <v>0</v>
      </c>
      <c r="AI1215" s="3" t="s">
        <v>5046</v>
      </c>
      <c r="AJ1215" t="s">
        <v>25</v>
      </c>
      <c r="AK1215" s="3" t="s">
        <v>5049</v>
      </c>
      <c r="AL1215" t="s">
        <v>2</v>
      </c>
    </row>
    <row r="1216" spans="1:38" x14ac:dyDescent="0.25">
      <c r="A1216" s="2" t="s">
        <v>5041</v>
      </c>
      <c r="B1216">
        <v>1216</v>
      </c>
      <c r="C1216" t="s">
        <v>5043</v>
      </c>
      <c r="D1216" t="s">
        <v>5044</v>
      </c>
      <c r="E1216" s="3" t="s">
        <v>5047</v>
      </c>
      <c r="F1216">
        <v>1763</v>
      </c>
      <c r="G1216" t="s">
        <v>2</v>
      </c>
      <c r="H1216">
        <f>IFERROR(INDEX(Plan2!C:C,MATCH(F1216,Plan2!I:I,0)),"NULL")</f>
        <v>14</v>
      </c>
      <c r="I1216" t="s">
        <v>2</v>
      </c>
      <c r="J1216" t="s">
        <v>5148</v>
      </c>
      <c r="K1216" t="s">
        <v>5043</v>
      </c>
      <c r="L1216" t="str">
        <f>IFERROR(INDEX(Plan2!E:E,MATCH(F1216,Plan2!I:I,0)),"NULL")</f>
        <v>CAGECE</v>
      </c>
      <c r="M1216" s="3" t="s">
        <v>5047</v>
      </c>
      <c r="N1216">
        <v>68</v>
      </c>
      <c r="O1216" t="s">
        <v>5043</v>
      </c>
      <c r="P1216" s="4">
        <v>43313</v>
      </c>
      <c r="Q1216" s="5" t="s">
        <v>5046</v>
      </c>
      <c r="R1216" s="4">
        <v>45139</v>
      </c>
      <c r="S1216" s="6" t="s">
        <v>5046</v>
      </c>
      <c r="T1216" t="s">
        <v>1529</v>
      </c>
      <c r="U1216" s="3" t="s">
        <v>5046</v>
      </c>
      <c r="V1216">
        <v>0</v>
      </c>
      <c r="W1216" s="3" t="s">
        <v>5047</v>
      </c>
      <c r="X1216" s="7" t="s">
        <v>5355</v>
      </c>
      <c r="Y1216" s="3" t="s">
        <v>5043</v>
      </c>
      <c r="Z1216">
        <v>0</v>
      </c>
      <c r="AA1216" s="3" t="s">
        <v>5046</v>
      </c>
      <c r="AB1216" t="s">
        <v>23</v>
      </c>
      <c r="AC1216" s="3" t="s">
        <v>5046</v>
      </c>
      <c r="AD1216">
        <v>702643</v>
      </c>
      <c r="AE1216" s="3" t="s">
        <v>5046</v>
      </c>
      <c r="AF1216" t="s">
        <v>33</v>
      </c>
      <c r="AG1216" s="3" t="s">
        <v>5046</v>
      </c>
      <c r="AH1216">
        <v>0</v>
      </c>
      <c r="AI1216" s="3" t="s">
        <v>5046</v>
      </c>
      <c r="AJ1216" t="s">
        <v>25</v>
      </c>
      <c r="AK1216" s="3" t="s">
        <v>5049</v>
      </c>
      <c r="AL1216" t="s">
        <v>2</v>
      </c>
    </row>
    <row r="1217" spans="1:38" x14ac:dyDescent="0.25">
      <c r="A1217" s="2" t="s">
        <v>5041</v>
      </c>
      <c r="B1217">
        <v>1217</v>
      </c>
      <c r="C1217" t="s">
        <v>5043</v>
      </c>
      <c r="D1217" t="s">
        <v>5044</v>
      </c>
      <c r="E1217" s="3" t="s">
        <v>5047</v>
      </c>
      <c r="F1217">
        <v>1763</v>
      </c>
      <c r="G1217" t="s">
        <v>2</v>
      </c>
      <c r="H1217">
        <f>IFERROR(INDEX(Plan2!C:C,MATCH(F1217,Plan2!I:I,0)),"NULL")</f>
        <v>14</v>
      </c>
      <c r="I1217" t="s">
        <v>2</v>
      </c>
      <c r="J1217" t="s">
        <v>5148</v>
      </c>
      <c r="K1217" t="s">
        <v>5043</v>
      </c>
      <c r="L1217" t="str">
        <f>IFERROR(INDEX(Plan2!E:E,MATCH(F1217,Plan2!I:I,0)),"NULL")</f>
        <v>CAGECE</v>
      </c>
      <c r="M1217" s="3" t="s">
        <v>5047</v>
      </c>
      <c r="N1217">
        <v>68</v>
      </c>
      <c r="O1217" t="s">
        <v>5043</v>
      </c>
      <c r="P1217" s="4">
        <v>43313</v>
      </c>
      <c r="Q1217" s="5" t="s">
        <v>5046</v>
      </c>
      <c r="R1217" s="4">
        <v>45139</v>
      </c>
      <c r="S1217" s="6" t="s">
        <v>5046</v>
      </c>
      <c r="T1217" t="s">
        <v>1530</v>
      </c>
      <c r="U1217" s="3" t="s">
        <v>5046</v>
      </c>
      <c r="V1217">
        <v>0</v>
      </c>
      <c r="W1217" s="3" t="s">
        <v>5047</v>
      </c>
      <c r="X1217" s="7" t="s">
        <v>5286</v>
      </c>
      <c r="Y1217" s="3" t="s">
        <v>5043</v>
      </c>
      <c r="Z1217">
        <v>0</v>
      </c>
      <c r="AA1217" s="3" t="s">
        <v>5046</v>
      </c>
      <c r="AB1217" t="s">
        <v>36</v>
      </c>
      <c r="AC1217" s="3" t="s">
        <v>5046</v>
      </c>
      <c r="AD1217">
        <v>278644</v>
      </c>
      <c r="AE1217" s="3" t="s">
        <v>5046</v>
      </c>
      <c r="AF1217" t="s">
        <v>33</v>
      </c>
      <c r="AG1217" s="3" t="s">
        <v>5046</v>
      </c>
      <c r="AH1217">
        <v>0</v>
      </c>
      <c r="AI1217" s="3" t="s">
        <v>5046</v>
      </c>
      <c r="AJ1217" t="s">
        <v>25</v>
      </c>
      <c r="AK1217" s="3" t="s">
        <v>5049</v>
      </c>
      <c r="AL1217" t="s">
        <v>2</v>
      </c>
    </row>
    <row r="1218" spans="1:38" x14ac:dyDescent="0.25">
      <c r="A1218" s="2" t="s">
        <v>5041</v>
      </c>
      <c r="B1218">
        <v>1218</v>
      </c>
      <c r="C1218" t="s">
        <v>5043</v>
      </c>
      <c r="D1218" t="s">
        <v>5044</v>
      </c>
      <c r="E1218" s="3" t="s">
        <v>5047</v>
      </c>
      <c r="F1218">
        <v>1763</v>
      </c>
      <c r="G1218" t="s">
        <v>2</v>
      </c>
      <c r="H1218">
        <f>IFERROR(INDEX(Plan2!C:C,MATCH(F1218,Plan2!I:I,0)),"NULL")</f>
        <v>14</v>
      </c>
      <c r="I1218" t="s">
        <v>2</v>
      </c>
      <c r="J1218" t="s">
        <v>5148</v>
      </c>
      <c r="K1218" t="s">
        <v>5043</v>
      </c>
      <c r="L1218" t="str">
        <f>IFERROR(INDEX(Plan2!E:E,MATCH(F1218,Plan2!I:I,0)),"NULL")</f>
        <v>CAGECE</v>
      </c>
      <c r="M1218" s="3" t="s">
        <v>5047</v>
      </c>
      <c r="N1218">
        <v>68</v>
      </c>
      <c r="O1218" t="s">
        <v>5043</v>
      </c>
      <c r="P1218" s="4">
        <v>43313</v>
      </c>
      <c r="Q1218" s="5" t="s">
        <v>5046</v>
      </c>
      <c r="R1218" s="4">
        <v>45139</v>
      </c>
      <c r="S1218" s="6" t="s">
        <v>5046</v>
      </c>
      <c r="T1218" t="s">
        <v>1531</v>
      </c>
      <c r="U1218" s="3" t="s">
        <v>5046</v>
      </c>
      <c r="V1218">
        <v>0</v>
      </c>
      <c r="W1218" s="3" t="s">
        <v>5047</v>
      </c>
      <c r="X1218" s="7" t="s">
        <v>5480</v>
      </c>
      <c r="Y1218" s="3" t="s">
        <v>5043</v>
      </c>
      <c r="Z1218">
        <v>0</v>
      </c>
      <c r="AA1218" s="3" t="s">
        <v>5046</v>
      </c>
      <c r="AB1218" t="s">
        <v>36</v>
      </c>
      <c r="AC1218" s="3" t="s">
        <v>5046</v>
      </c>
      <c r="AD1218">
        <v>278645</v>
      </c>
      <c r="AE1218" s="3" t="s">
        <v>5046</v>
      </c>
      <c r="AF1218" t="s">
        <v>33</v>
      </c>
      <c r="AG1218" s="3" t="s">
        <v>5046</v>
      </c>
      <c r="AH1218">
        <v>0</v>
      </c>
      <c r="AI1218" s="3" t="s">
        <v>5046</v>
      </c>
      <c r="AJ1218" t="s">
        <v>25</v>
      </c>
      <c r="AK1218" s="3" t="s">
        <v>5049</v>
      </c>
      <c r="AL1218" t="s">
        <v>2</v>
      </c>
    </row>
    <row r="1219" spans="1:38" x14ac:dyDescent="0.25">
      <c r="A1219" s="2" t="s">
        <v>5041</v>
      </c>
      <c r="B1219">
        <v>1219</v>
      </c>
      <c r="C1219" t="s">
        <v>5043</v>
      </c>
      <c r="D1219" t="s">
        <v>5045</v>
      </c>
      <c r="E1219" s="3" t="s">
        <v>5047</v>
      </c>
      <c r="F1219">
        <v>1940</v>
      </c>
      <c r="G1219" t="s">
        <v>2</v>
      </c>
      <c r="H1219">
        <f>IFERROR(INDEX(Plan2!C:C,MATCH(F1219,Plan2!I:I,0)),"NULL")</f>
        <v>1</v>
      </c>
      <c r="I1219" t="s">
        <v>2</v>
      </c>
      <c r="J1219" t="s">
        <v>5148</v>
      </c>
      <c r="K1219" t="s">
        <v>5043</v>
      </c>
      <c r="L1219" t="str">
        <f>IFERROR(INDEX(Plan2!E:E,MATCH(F1219,Plan2!I:I,0)),"NULL")</f>
        <v>SABARA</v>
      </c>
      <c r="M1219" s="3" t="s">
        <v>5047</v>
      </c>
      <c r="N1219">
        <v>68</v>
      </c>
      <c r="O1219" t="s">
        <v>5043</v>
      </c>
      <c r="P1219" s="4">
        <v>43160</v>
      </c>
      <c r="Q1219" s="5" t="s">
        <v>5046</v>
      </c>
      <c r="R1219" s="4">
        <v>44986</v>
      </c>
      <c r="S1219" s="6" t="s">
        <v>5046</v>
      </c>
      <c r="T1219" t="s">
        <v>1532</v>
      </c>
      <c r="U1219" s="3" t="s">
        <v>5046</v>
      </c>
      <c r="V1219">
        <v>0</v>
      </c>
      <c r="W1219" s="3" t="s">
        <v>5047</v>
      </c>
      <c r="X1219" s="7" t="s">
        <v>5178</v>
      </c>
      <c r="Y1219" s="3" t="s">
        <v>5043</v>
      </c>
      <c r="Z1219">
        <v>0</v>
      </c>
      <c r="AA1219" s="3" t="s">
        <v>5046</v>
      </c>
      <c r="AB1219" t="s">
        <v>28</v>
      </c>
      <c r="AC1219" s="3" t="s">
        <v>5046</v>
      </c>
      <c r="AD1219">
        <v>279</v>
      </c>
      <c r="AE1219" s="3" t="s">
        <v>5046</v>
      </c>
      <c r="AF1219" t="s">
        <v>44</v>
      </c>
      <c r="AG1219" s="3" t="s">
        <v>5046</v>
      </c>
      <c r="AH1219">
        <v>0</v>
      </c>
      <c r="AI1219" s="3" t="s">
        <v>5046</v>
      </c>
      <c r="AJ1219" t="s">
        <v>25</v>
      </c>
      <c r="AK1219" s="3" t="s">
        <v>5049</v>
      </c>
      <c r="AL1219" t="s">
        <v>2</v>
      </c>
    </row>
    <row r="1220" spans="1:38" x14ac:dyDescent="0.25">
      <c r="A1220" s="2" t="s">
        <v>5041</v>
      </c>
      <c r="B1220">
        <v>1220</v>
      </c>
      <c r="C1220" t="s">
        <v>5043</v>
      </c>
      <c r="D1220" t="s">
        <v>5044</v>
      </c>
      <c r="E1220" s="3" t="s">
        <v>5047</v>
      </c>
      <c r="F1220">
        <v>1763</v>
      </c>
      <c r="G1220" t="s">
        <v>2</v>
      </c>
      <c r="H1220">
        <f>IFERROR(INDEX(Plan2!C:C,MATCH(F1220,Plan2!I:I,0)),"NULL")</f>
        <v>14</v>
      </c>
      <c r="I1220" t="s">
        <v>2</v>
      </c>
      <c r="J1220" t="s">
        <v>5148</v>
      </c>
      <c r="K1220" t="s">
        <v>5043</v>
      </c>
      <c r="L1220" t="str">
        <f>IFERROR(INDEX(Plan2!E:E,MATCH(F1220,Plan2!I:I,0)),"NULL")</f>
        <v>CAGECE</v>
      </c>
      <c r="M1220" s="3" t="s">
        <v>5047</v>
      </c>
      <c r="N1220">
        <v>50</v>
      </c>
      <c r="O1220" t="s">
        <v>5043</v>
      </c>
      <c r="P1220" s="4">
        <v>42917</v>
      </c>
      <c r="Q1220" s="5" t="s">
        <v>5046</v>
      </c>
      <c r="R1220" s="4">
        <v>44743</v>
      </c>
      <c r="S1220" s="6" t="s">
        <v>5046</v>
      </c>
      <c r="T1220" t="s">
        <v>1533</v>
      </c>
      <c r="U1220" s="3" t="s">
        <v>5046</v>
      </c>
      <c r="V1220">
        <v>0</v>
      </c>
      <c r="W1220" s="3" t="s">
        <v>5047</v>
      </c>
      <c r="X1220" s="7" t="s">
        <v>5468</v>
      </c>
      <c r="Y1220" s="3" t="s">
        <v>5043</v>
      </c>
      <c r="Z1220">
        <v>0</v>
      </c>
      <c r="AA1220" s="3" t="s">
        <v>5046</v>
      </c>
      <c r="AB1220" t="s">
        <v>28</v>
      </c>
      <c r="AC1220" s="3" t="s">
        <v>5046</v>
      </c>
      <c r="AD1220">
        <v>2792</v>
      </c>
      <c r="AE1220" s="3" t="s">
        <v>5046</v>
      </c>
      <c r="AF1220" t="s">
        <v>24</v>
      </c>
      <c r="AG1220" s="3" t="s">
        <v>5046</v>
      </c>
      <c r="AH1220">
        <v>0</v>
      </c>
      <c r="AI1220" s="3" t="s">
        <v>5046</v>
      </c>
      <c r="AJ1220" t="s">
        <v>25</v>
      </c>
      <c r="AK1220" s="3" t="s">
        <v>5049</v>
      </c>
      <c r="AL1220" t="s">
        <v>2</v>
      </c>
    </row>
    <row r="1221" spans="1:38" x14ac:dyDescent="0.25">
      <c r="A1221" s="2" t="s">
        <v>5041</v>
      </c>
      <c r="B1221">
        <v>1221</v>
      </c>
      <c r="C1221" t="s">
        <v>5043</v>
      </c>
      <c r="D1221" t="s">
        <v>5045</v>
      </c>
      <c r="E1221" s="3" t="s">
        <v>5047</v>
      </c>
      <c r="F1221">
        <v>1940</v>
      </c>
      <c r="G1221" t="s">
        <v>2</v>
      </c>
      <c r="H1221">
        <f>IFERROR(INDEX(Plan2!C:C,MATCH(F1221,Plan2!I:I,0)),"NULL")</f>
        <v>1</v>
      </c>
      <c r="I1221" t="s">
        <v>2</v>
      </c>
      <c r="J1221" t="s">
        <v>5148</v>
      </c>
      <c r="K1221" t="s">
        <v>5043</v>
      </c>
      <c r="L1221" t="str">
        <f>IFERROR(INDEX(Plan2!E:E,MATCH(F1221,Plan2!I:I,0)),"NULL")</f>
        <v>SABARA</v>
      </c>
      <c r="M1221" s="3" t="s">
        <v>5047</v>
      </c>
      <c r="N1221">
        <v>68</v>
      </c>
      <c r="O1221" t="s">
        <v>5043</v>
      </c>
      <c r="P1221" s="4">
        <v>43160</v>
      </c>
      <c r="Q1221" s="5" t="s">
        <v>5046</v>
      </c>
      <c r="R1221" s="4">
        <v>44986</v>
      </c>
      <c r="S1221" s="6" t="s">
        <v>5046</v>
      </c>
      <c r="T1221" t="s">
        <v>1534</v>
      </c>
      <c r="U1221" s="3" t="s">
        <v>5046</v>
      </c>
      <c r="V1221">
        <v>0</v>
      </c>
      <c r="W1221" s="3" t="s">
        <v>5047</v>
      </c>
      <c r="X1221" s="7" t="s">
        <v>5270</v>
      </c>
      <c r="Y1221" s="3" t="s">
        <v>5043</v>
      </c>
      <c r="Z1221">
        <v>0</v>
      </c>
      <c r="AA1221" s="3" t="s">
        <v>5046</v>
      </c>
      <c r="AB1221" t="s">
        <v>28</v>
      </c>
      <c r="AC1221" s="3" t="s">
        <v>5046</v>
      </c>
      <c r="AD1221">
        <v>27955</v>
      </c>
      <c r="AE1221" s="3" t="s">
        <v>5046</v>
      </c>
      <c r="AF1221" t="s">
        <v>44</v>
      </c>
      <c r="AG1221" s="3" t="s">
        <v>5046</v>
      </c>
      <c r="AH1221">
        <v>0</v>
      </c>
      <c r="AI1221" s="3" t="s">
        <v>5046</v>
      </c>
      <c r="AJ1221" t="s">
        <v>25</v>
      </c>
      <c r="AK1221" s="3" t="s">
        <v>5049</v>
      </c>
      <c r="AL1221" t="s">
        <v>2</v>
      </c>
    </row>
    <row r="1222" spans="1:38" x14ac:dyDescent="0.25">
      <c r="A1222" s="2" t="s">
        <v>5041</v>
      </c>
      <c r="B1222">
        <v>1222</v>
      </c>
      <c r="C1222" t="s">
        <v>5043</v>
      </c>
      <c r="D1222" t="s">
        <v>5044</v>
      </c>
      <c r="E1222" s="3" t="s">
        <v>5047</v>
      </c>
      <c r="F1222">
        <v>1852</v>
      </c>
      <c r="G1222" t="s">
        <v>2</v>
      </c>
      <c r="H1222">
        <f>IFERROR(INDEX(Plan2!C:C,MATCH(F1222,Plan2!I:I,0)),"NULL")</f>
        <v>18</v>
      </c>
      <c r="I1222" t="s">
        <v>2</v>
      </c>
      <c r="J1222" t="s">
        <v>5148</v>
      </c>
      <c r="K1222" t="s">
        <v>5043</v>
      </c>
      <c r="L1222" t="str">
        <f>IFERROR(INDEX(Plan2!E:E,MATCH(F1222,Plan2!I:I,0)),"NULL")</f>
        <v>COMPESA</v>
      </c>
      <c r="M1222" s="3" t="s">
        <v>5047</v>
      </c>
      <c r="N1222">
        <v>50</v>
      </c>
      <c r="O1222" t="s">
        <v>5043</v>
      </c>
      <c r="P1222" s="4">
        <v>43221</v>
      </c>
      <c r="Q1222" s="5" t="s">
        <v>5046</v>
      </c>
      <c r="R1222" s="4">
        <v>45047</v>
      </c>
      <c r="S1222" s="6" t="s">
        <v>5046</v>
      </c>
      <c r="T1222" t="s">
        <v>1535</v>
      </c>
      <c r="U1222" s="3" t="s">
        <v>5046</v>
      </c>
      <c r="V1222">
        <v>0</v>
      </c>
      <c r="W1222" s="3" t="s">
        <v>5047</v>
      </c>
      <c r="X1222" s="7" t="s">
        <v>5157</v>
      </c>
      <c r="Y1222" s="3" t="s">
        <v>5043</v>
      </c>
      <c r="Z1222">
        <v>0</v>
      </c>
      <c r="AA1222" s="3" t="s">
        <v>5046</v>
      </c>
      <c r="AB1222" t="s">
        <v>28</v>
      </c>
      <c r="AC1222" s="3" t="s">
        <v>5046</v>
      </c>
      <c r="AD1222">
        <v>280</v>
      </c>
      <c r="AE1222" s="3" t="s">
        <v>5046</v>
      </c>
      <c r="AF1222" t="s">
        <v>24</v>
      </c>
      <c r="AG1222" s="3" t="s">
        <v>5046</v>
      </c>
      <c r="AH1222">
        <v>0</v>
      </c>
      <c r="AI1222" s="3" t="s">
        <v>5046</v>
      </c>
      <c r="AJ1222" t="s">
        <v>25</v>
      </c>
      <c r="AK1222" s="3" t="s">
        <v>5049</v>
      </c>
      <c r="AL1222" t="s">
        <v>2</v>
      </c>
    </row>
    <row r="1223" spans="1:38" x14ac:dyDescent="0.25">
      <c r="A1223" s="2" t="s">
        <v>5041</v>
      </c>
      <c r="B1223">
        <v>1223</v>
      </c>
      <c r="C1223" t="s">
        <v>5043</v>
      </c>
      <c r="D1223" t="s">
        <v>5044</v>
      </c>
      <c r="E1223" s="3" t="s">
        <v>5047</v>
      </c>
      <c r="F1223">
        <v>1763</v>
      </c>
      <c r="G1223" t="s">
        <v>2</v>
      </c>
      <c r="H1223">
        <f>IFERROR(INDEX(Plan2!C:C,MATCH(F1223,Plan2!I:I,0)),"NULL")</f>
        <v>14</v>
      </c>
      <c r="I1223" t="s">
        <v>2</v>
      </c>
      <c r="J1223" t="s">
        <v>5148</v>
      </c>
      <c r="K1223" t="s">
        <v>5043</v>
      </c>
      <c r="L1223" t="str">
        <f>IFERROR(INDEX(Plan2!E:E,MATCH(F1223,Plan2!I:I,0)),"NULL")</f>
        <v>CAGECE</v>
      </c>
      <c r="M1223" s="3" t="s">
        <v>5047</v>
      </c>
      <c r="N1223">
        <v>50</v>
      </c>
      <c r="O1223" t="s">
        <v>5043</v>
      </c>
      <c r="P1223" s="4">
        <v>41883</v>
      </c>
      <c r="Q1223" s="5" t="s">
        <v>5046</v>
      </c>
      <c r="R1223" s="4">
        <v>43709</v>
      </c>
      <c r="S1223" s="6" t="s">
        <v>5046</v>
      </c>
      <c r="T1223" t="s">
        <v>1536</v>
      </c>
      <c r="U1223" s="3" t="s">
        <v>5046</v>
      </c>
      <c r="V1223">
        <v>0</v>
      </c>
      <c r="W1223" s="3" t="s">
        <v>5047</v>
      </c>
      <c r="X1223" s="7" t="s">
        <v>5301</v>
      </c>
      <c r="Y1223" s="3" t="s">
        <v>5043</v>
      </c>
      <c r="Z1223">
        <v>0</v>
      </c>
      <c r="AA1223" s="3" t="s">
        <v>5046</v>
      </c>
      <c r="AB1223" t="s">
        <v>28</v>
      </c>
      <c r="AC1223" s="3" t="s">
        <v>5046</v>
      </c>
      <c r="AD1223">
        <v>2802</v>
      </c>
      <c r="AE1223" s="3" t="s">
        <v>5046</v>
      </c>
      <c r="AF1223" t="s">
        <v>24</v>
      </c>
      <c r="AG1223" s="3" t="s">
        <v>5046</v>
      </c>
      <c r="AH1223">
        <v>0</v>
      </c>
      <c r="AI1223" s="3" t="s">
        <v>5046</v>
      </c>
      <c r="AJ1223" t="s">
        <v>25</v>
      </c>
      <c r="AK1223" s="3" t="s">
        <v>5049</v>
      </c>
      <c r="AL1223" t="s">
        <v>2</v>
      </c>
    </row>
    <row r="1224" spans="1:38" x14ac:dyDescent="0.25">
      <c r="A1224" s="2" t="s">
        <v>5041</v>
      </c>
      <c r="B1224">
        <v>1224</v>
      </c>
      <c r="C1224" t="s">
        <v>5043</v>
      </c>
      <c r="D1224" t="s">
        <v>5044</v>
      </c>
      <c r="E1224" s="3" t="s">
        <v>5047</v>
      </c>
      <c r="F1224">
        <v>1763</v>
      </c>
      <c r="G1224" t="s">
        <v>2</v>
      </c>
      <c r="H1224">
        <f>IFERROR(INDEX(Plan2!C:C,MATCH(F1224,Plan2!I:I,0)),"NULL")</f>
        <v>14</v>
      </c>
      <c r="I1224" t="s">
        <v>2</v>
      </c>
      <c r="J1224" t="s">
        <v>5148</v>
      </c>
      <c r="K1224" t="s">
        <v>5043</v>
      </c>
      <c r="L1224" t="str">
        <f>IFERROR(INDEX(Plan2!E:E,MATCH(F1224,Plan2!I:I,0)),"NULL")</f>
        <v>CAGECE</v>
      </c>
      <c r="M1224" s="3" t="s">
        <v>5047</v>
      </c>
      <c r="N1224">
        <v>50</v>
      </c>
      <c r="O1224" t="s">
        <v>5043</v>
      </c>
      <c r="P1224" s="4">
        <v>42522</v>
      </c>
      <c r="Q1224" s="5" t="s">
        <v>5046</v>
      </c>
      <c r="R1224" s="4">
        <v>44348</v>
      </c>
      <c r="S1224" s="6" t="s">
        <v>5046</v>
      </c>
      <c r="T1224" t="s">
        <v>1537</v>
      </c>
      <c r="U1224" s="3" t="s">
        <v>5046</v>
      </c>
      <c r="V1224">
        <v>0</v>
      </c>
      <c r="W1224" s="3" t="s">
        <v>5047</v>
      </c>
      <c r="X1224" s="7" t="s">
        <v>5430</v>
      </c>
      <c r="Y1224" s="3" t="s">
        <v>5043</v>
      </c>
      <c r="Z1224">
        <v>0</v>
      </c>
      <c r="AA1224" s="3" t="s">
        <v>5046</v>
      </c>
      <c r="AB1224" t="s">
        <v>28</v>
      </c>
      <c r="AC1224" s="3" t="s">
        <v>5046</v>
      </c>
      <c r="AD1224">
        <v>2809</v>
      </c>
      <c r="AE1224" s="3" t="s">
        <v>5046</v>
      </c>
      <c r="AF1224" t="s">
        <v>24</v>
      </c>
      <c r="AG1224" s="3" t="s">
        <v>5046</v>
      </c>
      <c r="AH1224">
        <v>0</v>
      </c>
      <c r="AI1224" s="3" t="s">
        <v>5046</v>
      </c>
      <c r="AJ1224" t="s">
        <v>25</v>
      </c>
      <c r="AK1224" s="3" t="s">
        <v>5049</v>
      </c>
      <c r="AL1224" t="s">
        <v>2</v>
      </c>
    </row>
    <row r="1225" spans="1:38" x14ac:dyDescent="0.25">
      <c r="A1225" s="2" t="s">
        <v>5041</v>
      </c>
      <c r="B1225">
        <v>1225</v>
      </c>
      <c r="C1225" t="s">
        <v>5043</v>
      </c>
      <c r="D1225" t="s">
        <v>5044</v>
      </c>
      <c r="E1225" s="3" t="s">
        <v>5047</v>
      </c>
      <c r="F1225">
        <v>1852</v>
      </c>
      <c r="G1225" t="s">
        <v>2</v>
      </c>
      <c r="H1225">
        <f>IFERROR(INDEX(Plan2!C:C,MATCH(F1225,Plan2!I:I,0)),"NULL")</f>
        <v>18</v>
      </c>
      <c r="I1225" t="s">
        <v>2</v>
      </c>
      <c r="J1225" t="s">
        <v>5148</v>
      </c>
      <c r="K1225" t="s">
        <v>5043</v>
      </c>
      <c r="L1225" t="str">
        <f>IFERROR(INDEX(Plan2!E:E,MATCH(F1225,Plan2!I:I,0)),"NULL")</f>
        <v>COMPESA</v>
      </c>
      <c r="M1225" s="3" t="s">
        <v>5047</v>
      </c>
      <c r="N1225">
        <v>50</v>
      </c>
      <c r="O1225" t="s">
        <v>5043</v>
      </c>
      <c r="P1225" s="4">
        <v>42522</v>
      </c>
      <c r="Q1225" s="5" t="s">
        <v>5046</v>
      </c>
      <c r="R1225" s="4">
        <v>44348</v>
      </c>
      <c r="S1225" s="6" t="s">
        <v>5046</v>
      </c>
      <c r="T1225" t="s">
        <v>1538</v>
      </c>
      <c r="U1225" s="3" t="s">
        <v>5046</v>
      </c>
      <c r="V1225">
        <v>0</v>
      </c>
      <c r="W1225" s="3" t="s">
        <v>5047</v>
      </c>
      <c r="X1225" s="7" t="s">
        <v>5458</v>
      </c>
      <c r="Y1225" s="3" t="s">
        <v>5043</v>
      </c>
      <c r="Z1225">
        <v>0</v>
      </c>
      <c r="AA1225" s="3" t="s">
        <v>5046</v>
      </c>
      <c r="AB1225" t="s">
        <v>28</v>
      </c>
      <c r="AC1225" s="3" t="s">
        <v>5046</v>
      </c>
      <c r="AD1225">
        <v>2812</v>
      </c>
      <c r="AE1225" s="3" t="s">
        <v>5046</v>
      </c>
      <c r="AF1225" t="s">
        <v>24</v>
      </c>
      <c r="AG1225" s="3" t="s">
        <v>5046</v>
      </c>
      <c r="AH1225">
        <v>0</v>
      </c>
      <c r="AI1225" s="3" t="s">
        <v>5046</v>
      </c>
      <c r="AJ1225" t="s">
        <v>25</v>
      </c>
      <c r="AK1225" s="3" t="s">
        <v>5049</v>
      </c>
      <c r="AL1225" t="s">
        <v>2</v>
      </c>
    </row>
    <row r="1226" spans="1:38" x14ac:dyDescent="0.25">
      <c r="A1226" s="2" t="s">
        <v>5041</v>
      </c>
      <c r="B1226">
        <v>1226</v>
      </c>
      <c r="C1226" t="s">
        <v>5043</v>
      </c>
      <c r="D1226" t="s">
        <v>5045</v>
      </c>
      <c r="E1226" s="3" t="s">
        <v>5047</v>
      </c>
      <c r="F1226">
        <v>1940</v>
      </c>
      <c r="G1226" t="s">
        <v>2</v>
      </c>
      <c r="H1226">
        <f>IFERROR(INDEX(Plan2!C:C,MATCH(F1226,Plan2!I:I,0)),"NULL")</f>
        <v>1</v>
      </c>
      <c r="I1226" t="s">
        <v>2</v>
      </c>
      <c r="J1226" t="s">
        <v>5148</v>
      </c>
      <c r="K1226" t="s">
        <v>5043</v>
      </c>
      <c r="L1226" t="str">
        <f>IFERROR(INDEX(Plan2!E:E,MATCH(F1226,Plan2!I:I,0)),"NULL")</f>
        <v>SABARA</v>
      </c>
      <c r="M1226" s="3" t="s">
        <v>5047</v>
      </c>
      <c r="N1226">
        <v>50</v>
      </c>
      <c r="O1226" t="s">
        <v>5043</v>
      </c>
      <c r="P1226" s="4">
        <v>42522</v>
      </c>
      <c r="Q1226" s="5" t="s">
        <v>5046</v>
      </c>
      <c r="R1226" s="4">
        <v>44348</v>
      </c>
      <c r="S1226" s="6" t="s">
        <v>5046</v>
      </c>
      <c r="T1226" t="s">
        <v>1539</v>
      </c>
      <c r="U1226" s="3" t="s">
        <v>5046</v>
      </c>
      <c r="V1226">
        <v>0</v>
      </c>
      <c r="W1226" s="3" t="s">
        <v>5047</v>
      </c>
      <c r="X1226" s="7" t="s">
        <v>5302</v>
      </c>
      <c r="Y1226" s="3" t="s">
        <v>5043</v>
      </c>
      <c r="Z1226">
        <v>0</v>
      </c>
      <c r="AA1226" s="3" t="s">
        <v>5046</v>
      </c>
      <c r="AB1226" t="s">
        <v>28</v>
      </c>
      <c r="AC1226" s="3" t="s">
        <v>5046</v>
      </c>
      <c r="AD1226" t="s">
        <v>1540</v>
      </c>
      <c r="AE1226" s="3" t="s">
        <v>5046</v>
      </c>
      <c r="AF1226" t="s">
        <v>46</v>
      </c>
      <c r="AG1226" s="3" t="s">
        <v>5046</v>
      </c>
      <c r="AH1226">
        <v>0</v>
      </c>
      <c r="AI1226" s="3" t="s">
        <v>5046</v>
      </c>
      <c r="AJ1226" t="s">
        <v>25</v>
      </c>
      <c r="AK1226" s="3" t="s">
        <v>5049</v>
      </c>
      <c r="AL1226" t="s">
        <v>2</v>
      </c>
    </row>
    <row r="1227" spans="1:38" x14ac:dyDescent="0.25">
      <c r="A1227" s="2" t="s">
        <v>5041</v>
      </c>
      <c r="B1227">
        <v>1227</v>
      </c>
      <c r="C1227" t="s">
        <v>5043</v>
      </c>
      <c r="D1227" t="s">
        <v>5044</v>
      </c>
      <c r="E1227" s="3" t="s">
        <v>5047</v>
      </c>
      <c r="F1227">
        <v>1852</v>
      </c>
      <c r="G1227" t="s">
        <v>2</v>
      </c>
      <c r="H1227">
        <f>IFERROR(INDEX(Plan2!C:C,MATCH(F1227,Plan2!I:I,0)),"NULL")</f>
        <v>18</v>
      </c>
      <c r="I1227" t="s">
        <v>2</v>
      </c>
      <c r="J1227" t="s">
        <v>5148</v>
      </c>
      <c r="K1227" t="s">
        <v>5043</v>
      </c>
      <c r="L1227" t="str">
        <f>IFERROR(INDEX(Plan2!E:E,MATCH(F1227,Plan2!I:I,0)),"NULL")</f>
        <v>COMPESA</v>
      </c>
      <c r="M1227" s="3" t="s">
        <v>5047</v>
      </c>
      <c r="N1227">
        <v>50</v>
      </c>
      <c r="O1227" t="s">
        <v>5043</v>
      </c>
      <c r="P1227" s="4">
        <v>43132</v>
      </c>
      <c r="Q1227" s="5" t="s">
        <v>5046</v>
      </c>
      <c r="R1227" s="4">
        <v>44958</v>
      </c>
      <c r="S1227" s="6" t="s">
        <v>5046</v>
      </c>
      <c r="T1227" t="s">
        <v>1541</v>
      </c>
      <c r="U1227" s="3" t="s">
        <v>5046</v>
      </c>
      <c r="V1227">
        <v>0</v>
      </c>
      <c r="W1227" s="3" t="s">
        <v>5047</v>
      </c>
      <c r="X1227" s="7" t="s">
        <v>5369</v>
      </c>
      <c r="Y1227" s="3" t="s">
        <v>5043</v>
      </c>
      <c r="Z1227">
        <v>0</v>
      </c>
      <c r="AA1227" s="3" t="s">
        <v>5046</v>
      </c>
      <c r="AB1227" t="s">
        <v>28</v>
      </c>
      <c r="AC1227" s="3" t="s">
        <v>5046</v>
      </c>
      <c r="AD1227">
        <v>2815</v>
      </c>
      <c r="AE1227" s="3" t="s">
        <v>5046</v>
      </c>
      <c r="AF1227" t="s">
        <v>24</v>
      </c>
      <c r="AG1227" s="3" t="s">
        <v>5046</v>
      </c>
      <c r="AH1227">
        <v>0</v>
      </c>
      <c r="AI1227" s="3" t="s">
        <v>5046</v>
      </c>
      <c r="AJ1227" t="s">
        <v>25</v>
      </c>
      <c r="AK1227" s="3" t="s">
        <v>5049</v>
      </c>
      <c r="AL1227" t="s">
        <v>2</v>
      </c>
    </row>
    <row r="1228" spans="1:38" x14ac:dyDescent="0.25">
      <c r="A1228" s="2" t="s">
        <v>5041</v>
      </c>
      <c r="B1228">
        <v>1228</v>
      </c>
      <c r="C1228" t="s">
        <v>5043</v>
      </c>
      <c r="D1228" t="s">
        <v>5044</v>
      </c>
      <c r="E1228" s="3" t="s">
        <v>5047</v>
      </c>
      <c r="F1228">
        <v>1763</v>
      </c>
      <c r="G1228" t="s">
        <v>2</v>
      </c>
      <c r="H1228">
        <f>IFERROR(INDEX(Plan2!C:C,MATCH(F1228,Plan2!I:I,0)),"NULL")</f>
        <v>14</v>
      </c>
      <c r="I1228" t="s">
        <v>2</v>
      </c>
      <c r="J1228" t="s">
        <v>5148</v>
      </c>
      <c r="K1228" t="s">
        <v>5043</v>
      </c>
      <c r="L1228" t="str">
        <f>IFERROR(INDEX(Plan2!E:E,MATCH(F1228,Plan2!I:I,0)),"NULL")</f>
        <v>CAGECE</v>
      </c>
      <c r="M1228" s="3" t="s">
        <v>5047</v>
      </c>
      <c r="N1228">
        <v>50</v>
      </c>
      <c r="O1228" t="s">
        <v>5043</v>
      </c>
      <c r="P1228" s="4">
        <v>42278</v>
      </c>
      <c r="Q1228" s="5" t="s">
        <v>5046</v>
      </c>
      <c r="R1228" s="4">
        <v>44105</v>
      </c>
      <c r="S1228" s="6" t="s">
        <v>5046</v>
      </c>
      <c r="T1228" t="s">
        <v>1542</v>
      </c>
      <c r="U1228" s="3" t="s">
        <v>5046</v>
      </c>
      <c r="V1228">
        <v>0</v>
      </c>
      <c r="W1228" s="3" t="s">
        <v>5047</v>
      </c>
      <c r="X1228" s="7" t="s">
        <v>5203</v>
      </c>
      <c r="Y1228" s="3" t="s">
        <v>5043</v>
      </c>
      <c r="Z1228">
        <v>0</v>
      </c>
      <c r="AA1228" s="3" t="s">
        <v>5046</v>
      </c>
      <c r="AB1228" t="s">
        <v>28</v>
      </c>
      <c r="AC1228" s="3" t="s">
        <v>5046</v>
      </c>
      <c r="AD1228" t="s">
        <v>1543</v>
      </c>
      <c r="AE1228" s="3" t="s">
        <v>5046</v>
      </c>
      <c r="AF1228" t="s">
        <v>24</v>
      </c>
      <c r="AG1228" s="3" t="s">
        <v>5046</v>
      </c>
      <c r="AH1228">
        <v>0</v>
      </c>
      <c r="AI1228" s="3" t="s">
        <v>5046</v>
      </c>
      <c r="AJ1228" t="s">
        <v>25</v>
      </c>
      <c r="AK1228" s="3" t="s">
        <v>5049</v>
      </c>
      <c r="AL1228" t="s">
        <v>2</v>
      </c>
    </row>
    <row r="1229" spans="1:38" x14ac:dyDescent="0.25">
      <c r="A1229" s="2" t="s">
        <v>5041</v>
      </c>
      <c r="B1229">
        <v>1229</v>
      </c>
      <c r="C1229" t="s">
        <v>5043</v>
      </c>
      <c r="D1229" t="s">
        <v>5044</v>
      </c>
      <c r="E1229" s="3" t="s">
        <v>5047</v>
      </c>
      <c r="F1229">
        <v>1852</v>
      </c>
      <c r="G1229" t="s">
        <v>2</v>
      </c>
      <c r="H1229">
        <f>IFERROR(INDEX(Plan2!C:C,MATCH(F1229,Plan2!I:I,0)),"NULL")</f>
        <v>18</v>
      </c>
      <c r="I1229" t="s">
        <v>2</v>
      </c>
      <c r="J1229" t="s">
        <v>5148</v>
      </c>
      <c r="K1229" t="s">
        <v>5043</v>
      </c>
      <c r="L1229" t="str">
        <f>IFERROR(INDEX(Plan2!E:E,MATCH(F1229,Plan2!I:I,0)),"NULL")</f>
        <v>COMPESA</v>
      </c>
      <c r="M1229" s="3" t="s">
        <v>5047</v>
      </c>
      <c r="N1229">
        <v>50</v>
      </c>
      <c r="O1229" t="s">
        <v>5043</v>
      </c>
      <c r="P1229" s="4">
        <v>43101</v>
      </c>
      <c r="Q1229" s="5" t="s">
        <v>5046</v>
      </c>
      <c r="R1229" s="4">
        <v>44927</v>
      </c>
      <c r="S1229" s="6" t="s">
        <v>5046</v>
      </c>
      <c r="T1229" t="s">
        <v>1544</v>
      </c>
      <c r="U1229" s="3" t="s">
        <v>5046</v>
      </c>
      <c r="V1229">
        <v>0</v>
      </c>
      <c r="W1229" s="3" t="s">
        <v>5047</v>
      </c>
      <c r="X1229" s="7" t="s">
        <v>5447</v>
      </c>
      <c r="Y1229" s="3" t="s">
        <v>5043</v>
      </c>
      <c r="Z1229">
        <v>0</v>
      </c>
      <c r="AA1229" s="3" t="s">
        <v>5046</v>
      </c>
      <c r="AB1229" t="s">
        <v>28</v>
      </c>
      <c r="AC1229" s="3" t="s">
        <v>5046</v>
      </c>
      <c r="AD1229">
        <v>283</v>
      </c>
      <c r="AE1229" s="3" t="s">
        <v>5046</v>
      </c>
      <c r="AF1229" t="s">
        <v>24</v>
      </c>
      <c r="AG1229" s="3" t="s">
        <v>5046</v>
      </c>
      <c r="AH1229">
        <v>0</v>
      </c>
      <c r="AI1229" s="3" t="s">
        <v>5046</v>
      </c>
      <c r="AJ1229" t="s">
        <v>25</v>
      </c>
      <c r="AK1229" s="3" t="s">
        <v>5049</v>
      </c>
      <c r="AL1229" t="s">
        <v>2</v>
      </c>
    </row>
    <row r="1230" spans="1:38" x14ac:dyDescent="0.25">
      <c r="A1230" s="2" t="s">
        <v>5041</v>
      </c>
      <c r="B1230">
        <v>1230</v>
      </c>
      <c r="C1230" t="s">
        <v>5043</v>
      </c>
      <c r="D1230" t="s">
        <v>5044</v>
      </c>
      <c r="E1230" s="3" t="s">
        <v>5047</v>
      </c>
      <c r="F1230">
        <v>1852</v>
      </c>
      <c r="G1230" t="s">
        <v>2</v>
      </c>
      <c r="H1230">
        <f>IFERROR(INDEX(Plan2!C:C,MATCH(F1230,Plan2!I:I,0)),"NULL")</f>
        <v>18</v>
      </c>
      <c r="I1230" t="s">
        <v>2</v>
      </c>
      <c r="J1230" t="s">
        <v>5148</v>
      </c>
      <c r="K1230" t="s">
        <v>5043</v>
      </c>
      <c r="L1230" t="str">
        <f>IFERROR(INDEX(Plan2!E:E,MATCH(F1230,Plan2!I:I,0)),"NULL")</f>
        <v>COMPESA</v>
      </c>
      <c r="M1230" s="3" t="s">
        <v>5047</v>
      </c>
      <c r="N1230">
        <v>50</v>
      </c>
      <c r="O1230" t="s">
        <v>5043</v>
      </c>
      <c r="P1230" s="4">
        <v>43221</v>
      </c>
      <c r="Q1230" s="5" t="s">
        <v>5046</v>
      </c>
      <c r="R1230" s="4">
        <v>45047</v>
      </c>
      <c r="S1230" s="6" t="s">
        <v>5046</v>
      </c>
      <c r="T1230" t="s">
        <v>1545</v>
      </c>
      <c r="U1230" s="3" t="s">
        <v>5046</v>
      </c>
      <c r="V1230">
        <v>0</v>
      </c>
      <c r="W1230" s="3" t="s">
        <v>5047</v>
      </c>
      <c r="X1230" s="7" t="s">
        <v>5203</v>
      </c>
      <c r="Y1230" s="3" t="s">
        <v>5043</v>
      </c>
      <c r="Z1230">
        <v>0</v>
      </c>
      <c r="AA1230" s="3" t="s">
        <v>5046</v>
      </c>
      <c r="AB1230" t="s">
        <v>28</v>
      </c>
      <c r="AC1230" s="3" t="s">
        <v>5046</v>
      </c>
      <c r="AD1230">
        <v>2830</v>
      </c>
      <c r="AE1230" s="3" t="s">
        <v>5046</v>
      </c>
      <c r="AF1230" t="s">
        <v>24</v>
      </c>
      <c r="AG1230" s="3" t="s">
        <v>5046</v>
      </c>
      <c r="AH1230">
        <v>0</v>
      </c>
      <c r="AI1230" s="3" t="s">
        <v>5046</v>
      </c>
      <c r="AJ1230" t="s">
        <v>25</v>
      </c>
      <c r="AK1230" s="3" t="s">
        <v>5049</v>
      </c>
      <c r="AL1230" t="s">
        <v>2</v>
      </c>
    </row>
    <row r="1231" spans="1:38" x14ac:dyDescent="0.25">
      <c r="A1231" s="2" t="s">
        <v>5041</v>
      </c>
      <c r="B1231">
        <v>1231</v>
      </c>
      <c r="C1231" t="s">
        <v>5043</v>
      </c>
      <c r="D1231" t="s">
        <v>5044</v>
      </c>
      <c r="E1231" s="3" t="s">
        <v>5047</v>
      </c>
      <c r="F1231">
        <v>1763</v>
      </c>
      <c r="G1231" t="s">
        <v>2</v>
      </c>
      <c r="H1231">
        <f>IFERROR(INDEX(Plan2!C:C,MATCH(F1231,Plan2!I:I,0)),"NULL")</f>
        <v>14</v>
      </c>
      <c r="I1231" t="s">
        <v>2</v>
      </c>
      <c r="J1231" t="s">
        <v>5148</v>
      </c>
      <c r="K1231" t="s">
        <v>5043</v>
      </c>
      <c r="L1231" t="str">
        <f>IFERROR(INDEX(Plan2!E:E,MATCH(F1231,Plan2!I:I,0)),"NULL")</f>
        <v>CAGECE</v>
      </c>
      <c r="M1231" s="3" t="s">
        <v>5047</v>
      </c>
      <c r="N1231">
        <v>50</v>
      </c>
      <c r="O1231" t="s">
        <v>5043</v>
      </c>
      <c r="P1231" s="4">
        <v>41699</v>
      </c>
      <c r="Q1231" s="5" t="s">
        <v>5046</v>
      </c>
      <c r="R1231" s="4">
        <v>43525</v>
      </c>
      <c r="S1231" s="6" t="s">
        <v>5046</v>
      </c>
      <c r="T1231" t="s">
        <v>1546</v>
      </c>
      <c r="U1231" s="3" t="s">
        <v>5046</v>
      </c>
      <c r="V1231">
        <v>0</v>
      </c>
      <c r="W1231" s="3" t="s">
        <v>5047</v>
      </c>
      <c r="X1231" s="7" t="s">
        <v>5172</v>
      </c>
      <c r="Y1231" s="3" t="s">
        <v>5043</v>
      </c>
      <c r="Z1231">
        <v>0</v>
      </c>
      <c r="AA1231" s="3" t="s">
        <v>5046</v>
      </c>
      <c r="AB1231" t="s">
        <v>28</v>
      </c>
      <c r="AC1231" s="3" t="s">
        <v>5046</v>
      </c>
      <c r="AD1231">
        <v>2832</v>
      </c>
      <c r="AE1231" s="3" t="s">
        <v>5046</v>
      </c>
      <c r="AF1231" t="s">
        <v>24</v>
      </c>
      <c r="AG1231" s="3" t="s">
        <v>5046</v>
      </c>
      <c r="AH1231">
        <v>0</v>
      </c>
      <c r="AI1231" s="3" t="s">
        <v>5046</v>
      </c>
      <c r="AJ1231" t="s">
        <v>25</v>
      </c>
      <c r="AK1231" s="3" t="s">
        <v>5049</v>
      </c>
      <c r="AL1231" t="s">
        <v>2</v>
      </c>
    </row>
    <row r="1232" spans="1:38" x14ac:dyDescent="0.25">
      <c r="A1232" s="2" t="s">
        <v>5041</v>
      </c>
      <c r="B1232">
        <v>1232</v>
      </c>
      <c r="C1232" t="s">
        <v>5043</v>
      </c>
      <c r="D1232" t="s">
        <v>5045</v>
      </c>
      <c r="E1232" s="3" t="s">
        <v>5047</v>
      </c>
      <c r="F1232">
        <v>1940</v>
      </c>
      <c r="G1232" t="s">
        <v>2</v>
      </c>
      <c r="H1232">
        <f>IFERROR(INDEX(Plan2!C:C,MATCH(F1232,Plan2!I:I,0)),"NULL")</f>
        <v>1</v>
      </c>
      <c r="I1232" t="s">
        <v>2</v>
      </c>
      <c r="J1232" t="s">
        <v>5148</v>
      </c>
      <c r="K1232" t="s">
        <v>5043</v>
      </c>
      <c r="L1232" t="str">
        <f>IFERROR(INDEX(Plan2!E:E,MATCH(F1232,Plan2!I:I,0)),"NULL")</f>
        <v>SABARA</v>
      </c>
      <c r="M1232" s="3" t="s">
        <v>5047</v>
      </c>
      <c r="N1232">
        <v>50</v>
      </c>
      <c r="O1232" t="s">
        <v>5043</v>
      </c>
      <c r="P1232" s="4">
        <v>43252</v>
      </c>
      <c r="Q1232" s="5" t="s">
        <v>5046</v>
      </c>
      <c r="R1232" s="4">
        <v>45078</v>
      </c>
      <c r="S1232" s="6" t="s">
        <v>5046</v>
      </c>
      <c r="T1232" t="s">
        <v>1547</v>
      </c>
      <c r="U1232" s="3" t="s">
        <v>5046</v>
      </c>
      <c r="V1232">
        <v>0</v>
      </c>
      <c r="W1232" s="3" t="s">
        <v>5047</v>
      </c>
      <c r="X1232" s="7" t="s">
        <v>5351</v>
      </c>
      <c r="Y1232" s="3" t="s">
        <v>5043</v>
      </c>
      <c r="Z1232">
        <v>0</v>
      </c>
      <c r="AA1232" s="3" t="s">
        <v>5046</v>
      </c>
      <c r="AB1232" t="s">
        <v>28</v>
      </c>
      <c r="AC1232" s="3" t="s">
        <v>5046</v>
      </c>
      <c r="AD1232">
        <v>2833</v>
      </c>
      <c r="AE1232" s="3" t="s">
        <v>5046</v>
      </c>
      <c r="AF1232" t="s">
        <v>46</v>
      </c>
      <c r="AG1232" s="3" t="s">
        <v>5046</v>
      </c>
      <c r="AH1232">
        <v>0</v>
      </c>
      <c r="AI1232" s="3" t="s">
        <v>5046</v>
      </c>
      <c r="AJ1232" t="s">
        <v>25</v>
      </c>
      <c r="AK1232" s="3" t="s">
        <v>5049</v>
      </c>
      <c r="AL1232" t="s">
        <v>2</v>
      </c>
    </row>
    <row r="1233" spans="1:38" x14ac:dyDescent="0.25">
      <c r="A1233" s="2" t="s">
        <v>5041</v>
      </c>
      <c r="B1233">
        <v>1233</v>
      </c>
      <c r="C1233" t="s">
        <v>5043</v>
      </c>
      <c r="D1233" t="s">
        <v>5044</v>
      </c>
      <c r="E1233" s="3" t="s">
        <v>5047</v>
      </c>
      <c r="F1233">
        <v>1852</v>
      </c>
      <c r="G1233" t="s">
        <v>2</v>
      </c>
      <c r="H1233">
        <f>IFERROR(INDEX(Plan2!C:C,MATCH(F1233,Plan2!I:I,0)),"NULL")</f>
        <v>18</v>
      </c>
      <c r="I1233" t="s">
        <v>2</v>
      </c>
      <c r="J1233" t="s">
        <v>5148</v>
      </c>
      <c r="K1233" t="s">
        <v>5043</v>
      </c>
      <c r="L1233" t="str">
        <f>IFERROR(INDEX(Plan2!E:E,MATCH(F1233,Plan2!I:I,0)),"NULL")</f>
        <v>COMPESA</v>
      </c>
      <c r="M1233" s="3" t="s">
        <v>5047</v>
      </c>
      <c r="N1233">
        <v>50</v>
      </c>
      <c r="O1233" t="s">
        <v>5043</v>
      </c>
      <c r="P1233" s="4">
        <v>41640</v>
      </c>
      <c r="Q1233" s="5" t="s">
        <v>5046</v>
      </c>
      <c r="R1233" s="4">
        <v>43466</v>
      </c>
      <c r="S1233" s="6" t="s">
        <v>5046</v>
      </c>
      <c r="T1233" t="s">
        <v>1548</v>
      </c>
      <c r="U1233" s="3" t="s">
        <v>5046</v>
      </c>
      <c r="V1233">
        <v>0</v>
      </c>
      <c r="W1233" s="3" t="s">
        <v>5047</v>
      </c>
      <c r="X1233" s="7" t="s">
        <v>5318</v>
      </c>
      <c r="Y1233" s="3" t="s">
        <v>5043</v>
      </c>
      <c r="Z1233">
        <v>0</v>
      </c>
      <c r="AA1233" s="3" t="s">
        <v>5046</v>
      </c>
      <c r="AB1233" t="s">
        <v>28</v>
      </c>
      <c r="AC1233" s="3" t="s">
        <v>5046</v>
      </c>
      <c r="AD1233">
        <v>2834</v>
      </c>
      <c r="AE1233" s="3" t="s">
        <v>5046</v>
      </c>
      <c r="AF1233" t="s">
        <v>24</v>
      </c>
      <c r="AG1233" s="3" t="s">
        <v>5046</v>
      </c>
      <c r="AH1233">
        <v>0</v>
      </c>
      <c r="AI1233" s="3" t="s">
        <v>5046</v>
      </c>
      <c r="AJ1233" t="s">
        <v>25</v>
      </c>
      <c r="AK1233" s="3" t="s">
        <v>5049</v>
      </c>
      <c r="AL1233" t="s">
        <v>2</v>
      </c>
    </row>
    <row r="1234" spans="1:38" x14ac:dyDescent="0.25">
      <c r="A1234" s="2" t="s">
        <v>5041</v>
      </c>
      <c r="B1234">
        <v>1234</v>
      </c>
      <c r="C1234" t="s">
        <v>5043</v>
      </c>
      <c r="D1234" t="s">
        <v>5044</v>
      </c>
      <c r="E1234" s="3" t="s">
        <v>5047</v>
      </c>
      <c r="F1234">
        <v>1852</v>
      </c>
      <c r="G1234" t="s">
        <v>2</v>
      </c>
      <c r="H1234">
        <f>IFERROR(INDEX(Plan2!C:C,MATCH(F1234,Plan2!I:I,0)),"NULL")</f>
        <v>18</v>
      </c>
      <c r="I1234" t="s">
        <v>2</v>
      </c>
      <c r="J1234" t="s">
        <v>5148</v>
      </c>
      <c r="K1234" t="s">
        <v>5043</v>
      </c>
      <c r="L1234" t="str">
        <f>IFERROR(INDEX(Plan2!E:E,MATCH(F1234,Plan2!I:I,0)),"NULL")</f>
        <v>COMPESA</v>
      </c>
      <c r="M1234" s="3" t="s">
        <v>5047</v>
      </c>
      <c r="N1234">
        <v>50</v>
      </c>
      <c r="O1234" t="s">
        <v>5043</v>
      </c>
      <c r="P1234" s="4">
        <v>41699</v>
      </c>
      <c r="Q1234" s="5" t="s">
        <v>5046</v>
      </c>
      <c r="R1234" s="4">
        <v>45350</v>
      </c>
      <c r="S1234" s="6" t="s">
        <v>5046</v>
      </c>
      <c r="T1234" t="s">
        <v>1549</v>
      </c>
      <c r="U1234" s="3" t="s">
        <v>5046</v>
      </c>
      <c r="V1234">
        <v>0</v>
      </c>
      <c r="W1234" s="3" t="s">
        <v>5047</v>
      </c>
      <c r="X1234" s="7" t="s">
        <v>5171</v>
      </c>
      <c r="Y1234" s="3" t="s">
        <v>5043</v>
      </c>
      <c r="Z1234">
        <v>0</v>
      </c>
      <c r="AA1234" s="3" t="s">
        <v>5046</v>
      </c>
      <c r="AB1234" t="s">
        <v>28</v>
      </c>
      <c r="AC1234" s="3" t="s">
        <v>5046</v>
      </c>
      <c r="AD1234">
        <v>2835</v>
      </c>
      <c r="AE1234" s="3" t="s">
        <v>5046</v>
      </c>
      <c r="AF1234" t="s">
        <v>24</v>
      </c>
      <c r="AG1234" s="3" t="s">
        <v>5046</v>
      </c>
      <c r="AH1234">
        <v>0</v>
      </c>
      <c r="AI1234" s="3" t="s">
        <v>5046</v>
      </c>
      <c r="AJ1234" t="s">
        <v>25</v>
      </c>
      <c r="AK1234" s="3" t="s">
        <v>5049</v>
      </c>
      <c r="AL1234" t="s">
        <v>2</v>
      </c>
    </row>
    <row r="1235" spans="1:38" x14ac:dyDescent="0.25">
      <c r="A1235" s="2" t="s">
        <v>5041</v>
      </c>
      <c r="B1235">
        <v>1235</v>
      </c>
      <c r="C1235" t="s">
        <v>5043</v>
      </c>
      <c r="D1235" t="s">
        <v>5044</v>
      </c>
      <c r="E1235" s="3" t="s">
        <v>5047</v>
      </c>
      <c r="F1235">
        <v>1852</v>
      </c>
      <c r="G1235" t="s">
        <v>2</v>
      </c>
      <c r="H1235">
        <f>IFERROR(INDEX(Plan2!C:C,MATCH(F1235,Plan2!I:I,0)),"NULL")</f>
        <v>18</v>
      </c>
      <c r="I1235" t="s">
        <v>2</v>
      </c>
      <c r="J1235" t="s">
        <v>5148</v>
      </c>
      <c r="K1235" t="s">
        <v>5043</v>
      </c>
      <c r="L1235" t="str">
        <f>IFERROR(INDEX(Plan2!E:E,MATCH(F1235,Plan2!I:I,0)),"NULL")</f>
        <v>COMPESA</v>
      </c>
      <c r="M1235" s="3" t="s">
        <v>5047</v>
      </c>
      <c r="N1235">
        <v>50</v>
      </c>
      <c r="O1235" t="s">
        <v>5043</v>
      </c>
      <c r="P1235" s="4">
        <v>43313</v>
      </c>
      <c r="Q1235" s="5" t="s">
        <v>5046</v>
      </c>
      <c r="R1235" s="4">
        <v>45139</v>
      </c>
      <c r="S1235" s="6" t="s">
        <v>5046</v>
      </c>
      <c r="T1235" t="s">
        <v>1550</v>
      </c>
      <c r="U1235" s="3" t="s">
        <v>5046</v>
      </c>
      <c r="V1235">
        <v>0</v>
      </c>
      <c r="W1235" s="3" t="s">
        <v>5047</v>
      </c>
      <c r="X1235" s="7" t="s">
        <v>5374</v>
      </c>
      <c r="Y1235" s="3" t="s">
        <v>5043</v>
      </c>
      <c r="Z1235">
        <v>0</v>
      </c>
      <c r="AA1235" s="3" t="s">
        <v>5046</v>
      </c>
      <c r="AB1235" t="s">
        <v>23</v>
      </c>
      <c r="AC1235" s="3" t="s">
        <v>5046</v>
      </c>
      <c r="AD1235">
        <v>284</v>
      </c>
      <c r="AE1235" s="3" t="s">
        <v>5046</v>
      </c>
      <c r="AF1235" t="s">
        <v>24</v>
      </c>
      <c r="AG1235" s="3" t="s">
        <v>5046</v>
      </c>
      <c r="AH1235">
        <v>0</v>
      </c>
      <c r="AI1235" s="3" t="s">
        <v>5046</v>
      </c>
      <c r="AJ1235" t="s">
        <v>25</v>
      </c>
      <c r="AK1235" s="3" t="s">
        <v>5049</v>
      </c>
      <c r="AL1235" t="s">
        <v>2</v>
      </c>
    </row>
    <row r="1236" spans="1:38" x14ac:dyDescent="0.25">
      <c r="A1236" s="2" t="s">
        <v>5041</v>
      </c>
      <c r="B1236">
        <v>1236</v>
      </c>
      <c r="C1236" t="s">
        <v>5043</v>
      </c>
      <c r="D1236" t="s">
        <v>5044</v>
      </c>
      <c r="E1236" s="3" t="s">
        <v>5047</v>
      </c>
      <c r="F1236">
        <v>1852</v>
      </c>
      <c r="G1236" t="s">
        <v>2</v>
      </c>
      <c r="H1236">
        <f>IFERROR(INDEX(Plan2!C:C,MATCH(F1236,Plan2!I:I,0)),"NULL")</f>
        <v>18</v>
      </c>
      <c r="I1236" t="s">
        <v>2</v>
      </c>
      <c r="J1236" t="s">
        <v>5148</v>
      </c>
      <c r="K1236" t="s">
        <v>5043</v>
      </c>
      <c r="L1236" t="str">
        <f>IFERROR(INDEX(Plan2!E:E,MATCH(F1236,Plan2!I:I,0)),"NULL")</f>
        <v>COMPESA</v>
      </c>
      <c r="M1236" s="3" t="s">
        <v>5047</v>
      </c>
      <c r="N1236">
        <v>50</v>
      </c>
      <c r="O1236" t="s">
        <v>5043</v>
      </c>
      <c r="P1236" s="4">
        <v>42705</v>
      </c>
      <c r="Q1236" s="5" t="s">
        <v>5046</v>
      </c>
      <c r="R1236" s="4">
        <v>44531</v>
      </c>
      <c r="S1236" s="6" t="s">
        <v>5046</v>
      </c>
      <c r="T1236" t="s">
        <v>1551</v>
      </c>
      <c r="U1236" s="3" t="s">
        <v>5046</v>
      </c>
      <c r="V1236">
        <v>0</v>
      </c>
      <c r="W1236" s="3" t="s">
        <v>5047</v>
      </c>
      <c r="X1236" s="7" t="s">
        <v>5336</v>
      </c>
      <c r="Y1236" s="3" t="s">
        <v>5043</v>
      </c>
      <c r="Z1236">
        <v>0</v>
      </c>
      <c r="AA1236" s="3" t="s">
        <v>5046</v>
      </c>
      <c r="AB1236" t="s">
        <v>28</v>
      </c>
      <c r="AC1236" s="3" t="s">
        <v>5046</v>
      </c>
      <c r="AD1236">
        <v>2845</v>
      </c>
      <c r="AE1236" s="3" t="s">
        <v>5046</v>
      </c>
      <c r="AF1236" t="s">
        <v>24</v>
      </c>
      <c r="AG1236" s="3" t="s">
        <v>5046</v>
      </c>
      <c r="AH1236">
        <v>0</v>
      </c>
      <c r="AI1236" s="3" t="s">
        <v>5046</v>
      </c>
      <c r="AJ1236" t="s">
        <v>25</v>
      </c>
      <c r="AK1236" s="3" t="s">
        <v>5049</v>
      </c>
      <c r="AL1236" t="s">
        <v>2</v>
      </c>
    </row>
    <row r="1237" spans="1:38" x14ac:dyDescent="0.25">
      <c r="A1237" s="2" t="s">
        <v>5041</v>
      </c>
      <c r="B1237">
        <v>1237</v>
      </c>
      <c r="C1237" t="s">
        <v>5043</v>
      </c>
      <c r="D1237" t="s">
        <v>5044</v>
      </c>
      <c r="E1237" s="3" t="s">
        <v>5047</v>
      </c>
      <c r="F1237">
        <v>1852</v>
      </c>
      <c r="G1237" t="s">
        <v>2</v>
      </c>
      <c r="H1237">
        <f>IFERROR(INDEX(Plan2!C:C,MATCH(F1237,Plan2!I:I,0)),"NULL")</f>
        <v>18</v>
      </c>
      <c r="I1237" t="s">
        <v>2</v>
      </c>
      <c r="J1237" t="s">
        <v>5148</v>
      </c>
      <c r="K1237" t="s">
        <v>5043</v>
      </c>
      <c r="L1237" t="str">
        <f>IFERROR(INDEX(Plan2!E:E,MATCH(F1237,Plan2!I:I,0)),"NULL")</f>
        <v>COMPESA</v>
      </c>
      <c r="M1237" s="3" t="s">
        <v>5047</v>
      </c>
      <c r="N1237">
        <v>50</v>
      </c>
      <c r="O1237" t="s">
        <v>5043</v>
      </c>
      <c r="P1237" s="4">
        <v>43282</v>
      </c>
      <c r="Q1237" s="5" t="s">
        <v>5046</v>
      </c>
      <c r="R1237" s="4">
        <v>45108</v>
      </c>
      <c r="S1237" s="6" t="s">
        <v>5046</v>
      </c>
      <c r="T1237" t="s">
        <v>1552</v>
      </c>
      <c r="U1237" s="3" t="s">
        <v>5046</v>
      </c>
      <c r="V1237">
        <v>0</v>
      </c>
      <c r="W1237" s="3" t="s">
        <v>5047</v>
      </c>
      <c r="X1237" s="7" t="s">
        <v>5438</v>
      </c>
      <c r="Y1237" s="3" t="s">
        <v>5043</v>
      </c>
      <c r="Z1237">
        <v>0</v>
      </c>
      <c r="AA1237" s="3" t="s">
        <v>5046</v>
      </c>
      <c r="AB1237" t="s">
        <v>28</v>
      </c>
      <c r="AC1237" s="3" t="s">
        <v>5046</v>
      </c>
      <c r="AD1237">
        <v>2847</v>
      </c>
      <c r="AE1237" s="3" t="s">
        <v>5046</v>
      </c>
      <c r="AF1237" t="s">
        <v>24</v>
      </c>
      <c r="AG1237" s="3" t="s">
        <v>5046</v>
      </c>
      <c r="AH1237">
        <v>0</v>
      </c>
      <c r="AI1237" s="3" t="s">
        <v>5046</v>
      </c>
      <c r="AJ1237" t="s">
        <v>25</v>
      </c>
      <c r="AK1237" s="3" t="s">
        <v>5049</v>
      </c>
      <c r="AL1237" t="s">
        <v>2</v>
      </c>
    </row>
    <row r="1238" spans="1:38" x14ac:dyDescent="0.25">
      <c r="A1238" s="2" t="s">
        <v>5041</v>
      </c>
      <c r="B1238">
        <v>1238</v>
      </c>
      <c r="C1238" t="s">
        <v>5043</v>
      </c>
      <c r="D1238" t="s">
        <v>5044</v>
      </c>
      <c r="E1238" s="3" t="s">
        <v>5047</v>
      </c>
      <c r="F1238">
        <v>1852</v>
      </c>
      <c r="G1238" t="s">
        <v>2</v>
      </c>
      <c r="H1238">
        <f>IFERROR(INDEX(Plan2!C:C,MATCH(F1238,Plan2!I:I,0)),"NULL")</f>
        <v>18</v>
      </c>
      <c r="I1238" t="s">
        <v>2</v>
      </c>
      <c r="J1238" t="s">
        <v>5148</v>
      </c>
      <c r="K1238" t="s">
        <v>5043</v>
      </c>
      <c r="L1238" t="str">
        <f>IFERROR(INDEX(Plan2!E:E,MATCH(F1238,Plan2!I:I,0)),"NULL")</f>
        <v>COMPESA</v>
      </c>
      <c r="M1238" s="3" t="s">
        <v>5047</v>
      </c>
      <c r="N1238">
        <v>50</v>
      </c>
      <c r="O1238" t="s">
        <v>5043</v>
      </c>
      <c r="P1238" s="4">
        <v>43282</v>
      </c>
      <c r="Q1238" s="5" t="s">
        <v>5046</v>
      </c>
      <c r="R1238" s="4">
        <v>45108</v>
      </c>
      <c r="S1238" s="6" t="s">
        <v>5046</v>
      </c>
      <c r="T1238" t="s">
        <v>1553</v>
      </c>
      <c r="U1238" s="3" t="s">
        <v>5046</v>
      </c>
      <c r="V1238">
        <v>0</v>
      </c>
      <c r="W1238" s="3" t="s">
        <v>5047</v>
      </c>
      <c r="X1238" s="7" t="s">
        <v>5370</v>
      </c>
      <c r="Y1238" s="3" t="s">
        <v>5043</v>
      </c>
      <c r="Z1238">
        <v>0</v>
      </c>
      <c r="AA1238" s="3" t="s">
        <v>5046</v>
      </c>
      <c r="AB1238" t="s">
        <v>28</v>
      </c>
      <c r="AC1238" s="3" t="s">
        <v>5046</v>
      </c>
      <c r="AD1238">
        <v>2849</v>
      </c>
      <c r="AE1238" s="3" t="s">
        <v>5046</v>
      </c>
      <c r="AF1238" t="s">
        <v>24</v>
      </c>
      <c r="AG1238" s="3" t="s">
        <v>5046</v>
      </c>
      <c r="AH1238">
        <v>0</v>
      </c>
      <c r="AI1238" s="3" t="s">
        <v>5046</v>
      </c>
      <c r="AJ1238" t="s">
        <v>25</v>
      </c>
      <c r="AK1238" s="3" t="s">
        <v>5049</v>
      </c>
      <c r="AL1238" t="s">
        <v>2</v>
      </c>
    </row>
    <row r="1239" spans="1:38" x14ac:dyDescent="0.25">
      <c r="A1239" s="2" t="s">
        <v>5041</v>
      </c>
      <c r="B1239">
        <v>1239</v>
      </c>
      <c r="C1239" t="s">
        <v>5043</v>
      </c>
      <c r="D1239" t="s">
        <v>5044</v>
      </c>
      <c r="E1239" s="3" t="s">
        <v>5047</v>
      </c>
      <c r="F1239">
        <v>1852</v>
      </c>
      <c r="G1239" t="s">
        <v>2</v>
      </c>
      <c r="H1239">
        <f>IFERROR(INDEX(Plan2!C:C,MATCH(F1239,Plan2!I:I,0)),"NULL")</f>
        <v>18</v>
      </c>
      <c r="I1239" t="s">
        <v>2</v>
      </c>
      <c r="J1239" t="s">
        <v>5148</v>
      </c>
      <c r="K1239" t="s">
        <v>5043</v>
      </c>
      <c r="L1239" t="str">
        <f>IFERROR(INDEX(Plan2!E:E,MATCH(F1239,Plan2!I:I,0)),"NULL")</f>
        <v>COMPESA</v>
      </c>
      <c r="M1239" s="3" t="s">
        <v>5047</v>
      </c>
      <c r="N1239">
        <v>50</v>
      </c>
      <c r="O1239" t="s">
        <v>5043</v>
      </c>
      <c r="P1239" s="4">
        <v>41791</v>
      </c>
      <c r="Q1239" s="5" t="s">
        <v>5046</v>
      </c>
      <c r="R1239" s="4">
        <v>43617</v>
      </c>
      <c r="S1239" s="6" t="s">
        <v>5046</v>
      </c>
      <c r="T1239" t="s">
        <v>1554</v>
      </c>
      <c r="U1239" s="3" t="s">
        <v>5046</v>
      </c>
      <c r="V1239">
        <v>0</v>
      </c>
      <c r="W1239" s="3" t="s">
        <v>5047</v>
      </c>
      <c r="X1239" s="7" t="s">
        <v>5447</v>
      </c>
      <c r="Y1239" s="3" t="s">
        <v>5043</v>
      </c>
      <c r="Z1239">
        <v>0</v>
      </c>
      <c r="AA1239" s="3" t="s">
        <v>5046</v>
      </c>
      <c r="AB1239" t="s">
        <v>28</v>
      </c>
      <c r="AC1239" s="3" t="s">
        <v>5046</v>
      </c>
      <c r="AD1239">
        <v>2850</v>
      </c>
      <c r="AE1239" s="3" t="s">
        <v>5046</v>
      </c>
      <c r="AF1239" t="s">
        <v>24</v>
      </c>
      <c r="AG1239" s="3" t="s">
        <v>5046</v>
      </c>
      <c r="AH1239">
        <v>0</v>
      </c>
      <c r="AI1239" s="3" t="s">
        <v>5046</v>
      </c>
      <c r="AJ1239" t="s">
        <v>25</v>
      </c>
      <c r="AK1239" s="3" t="s">
        <v>5049</v>
      </c>
      <c r="AL1239" t="s">
        <v>2</v>
      </c>
    </row>
    <row r="1240" spans="1:38" x14ac:dyDescent="0.25">
      <c r="A1240" s="2" t="s">
        <v>5041</v>
      </c>
      <c r="B1240">
        <v>1240</v>
      </c>
      <c r="C1240" t="s">
        <v>5043</v>
      </c>
      <c r="D1240" t="s">
        <v>5044</v>
      </c>
      <c r="E1240" s="3" t="s">
        <v>5047</v>
      </c>
      <c r="F1240">
        <v>1852</v>
      </c>
      <c r="G1240" t="s">
        <v>2</v>
      </c>
      <c r="H1240">
        <f>IFERROR(INDEX(Plan2!C:C,MATCH(F1240,Plan2!I:I,0)),"NULL")</f>
        <v>18</v>
      </c>
      <c r="I1240" t="s">
        <v>2</v>
      </c>
      <c r="J1240" t="s">
        <v>5148</v>
      </c>
      <c r="K1240" t="s">
        <v>5043</v>
      </c>
      <c r="L1240" t="str">
        <f>IFERROR(INDEX(Plan2!E:E,MATCH(F1240,Plan2!I:I,0)),"NULL")</f>
        <v>COMPESA</v>
      </c>
      <c r="M1240" s="3" t="s">
        <v>5047</v>
      </c>
      <c r="N1240">
        <v>50</v>
      </c>
      <c r="O1240" t="s">
        <v>5043</v>
      </c>
      <c r="P1240" s="4">
        <v>43374</v>
      </c>
      <c r="Q1240" s="5" t="s">
        <v>5046</v>
      </c>
      <c r="R1240" s="4">
        <v>45200</v>
      </c>
      <c r="S1240" s="6" t="s">
        <v>5046</v>
      </c>
      <c r="T1240" t="s">
        <v>1555</v>
      </c>
      <c r="U1240" s="3" t="s">
        <v>5046</v>
      </c>
      <c r="V1240">
        <v>0</v>
      </c>
      <c r="W1240" s="3" t="s">
        <v>5047</v>
      </c>
      <c r="X1240" s="7" t="s">
        <v>5430</v>
      </c>
      <c r="Y1240" s="3" t="s">
        <v>5043</v>
      </c>
      <c r="Z1240">
        <v>0</v>
      </c>
      <c r="AA1240" s="3" t="s">
        <v>5046</v>
      </c>
      <c r="AB1240" t="s">
        <v>28</v>
      </c>
      <c r="AC1240" s="3" t="s">
        <v>5046</v>
      </c>
      <c r="AD1240">
        <v>2855</v>
      </c>
      <c r="AE1240" s="3" t="s">
        <v>5046</v>
      </c>
      <c r="AF1240" t="s">
        <v>24</v>
      </c>
      <c r="AG1240" s="3" t="s">
        <v>5046</v>
      </c>
      <c r="AH1240">
        <v>0</v>
      </c>
      <c r="AI1240" s="3" t="s">
        <v>5046</v>
      </c>
      <c r="AJ1240" t="s">
        <v>25</v>
      </c>
      <c r="AK1240" s="3" t="s">
        <v>5049</v>
      </c>
      <c r="AL1240" t="s">
        <v>2</v>
      </c>
    </row>
    <row r="1241" spans="1:38" x14ac:dyDescent="0.25">
      <c r="A1241" s="2" t="s">
        <v>5041</v>
      </c>
      <c r="B1241">
        <v>1241</v>
      </c>
      <c r="C1241" t="s">
        <v>5043</v>
      </c>
      <c r="D1241" t="s">
        <v>5044</v>
      </c>
      <c r="E1241" s="3" t="s">
        <v>5047</v>
      </c>
      <c r="F1241">
        <v>1852</v>
      </c>
      <c r="G1241" t="s">
        <v>2</v>
      </c>
      <c r="H1241">
        <f>IFERROR(INDEX(Plan2!C:C,MATCH(F1241,Plan2!I:I,0)),"NULL")</f>
        <v>18</v>
      </c>
      <c r="I1241" t="s">
        <v>2</v>
      </c>
      <c r="J1241" t="s">
        <v>5148</v>
      </c>
      <c r="K1241" t="s">
        <v>5043</v>
      </c>
      <c r="L1241" t="str">
        <f>IFERROR(INDEX(Plan2!E:E,MATCH(F1241,Plan2!I:I,0)),"NULL")</f>
        <v>COMPESA</v>
      </c>
      <c r="M1241" s="3" t="s">
        <v>5047</v>
      </c>
      <c r="N1241">
        <v>50</v>
      </c>
      <c r="O1241" t="s">
        <v>5043</v>
      </c>
      <c r="P1241" s="4">
        <v>41640</v>
      </c>
      <c r="Q1241" s="5" t="s">
        <v>5046</v>
      </c>
      <c r="R1241" s="4">
        <v>45231</v>
      </c>
      <c r="S1241" s="6" t="s">
        <v>5046</v>
      </c>
      <c r="T1241" t="s">
        <v>1556</v>
      </c>
      <c r="U1241" s="3" t="s">
        <v>5046</v>
      </c>
      <c r="V1241">
        <v>0</v>
      </c>
      <c r="W1241" s="3" t="s">
        <v>5047</v>
      </c>
      <c r="X1241" s="7" t="s">
        <v>5364</v>
      </c>
      <c r="Y1241" s="3" t="s">
        <v>5043</v>
      </c>
      <c r="Z1241">
        <v>0</v>
      </c>
      <c r="AA1241" s="3" t="s">
        <v>5046</v>
      </c>
      <c r="AB1241" t="s">
        <v>28</v>
      </c>
      <c r="AC1241" s="3" t="s">
        <v>5046</v>
      </c>
      <c r="AD1241">
        <v>2869</v>
      </c>
      <c r="AE1241" s="3" t="s">
        <v>5046</v>
      </c>
      <c r="AF1241" t="s">
        <v>24</v>
      </c>
      <c r="AG1241" s="3" t="s">
        <v>5046</v>
      </c>
      <c r="AH1241">
        <v>0</v>
      </c>
      <c r="AI1241" s="3" t="s">
        <v>5046</v>
      </c>
      <c r="AJ1241" t="s">
        <v>25</v>
      </c>
      <c r="AK1241" s="3" t="s">
        <v>5049</v>
      </c>
      <c r="AL1241" t="s">
        <v>2</v>
      </c>
    </row>
    <row r="1242" spans="1:38" x14ac:dyDescent="0.25">
      <c r="A1242" s="2" t="s">
        <v>5041</v>
      </c>
      <c r="B1242">
        <v>1242</v>
      </c>
      <c r="C1242" t="s">
        <v>5043</v>
      </c>
      <c r="D1242" t="s">
        <v>5044</v>
      </c>
      <c r="E1242" s="3" t="s">
        <v>5047</v>
      </c>
      <c r="F1242">
        <v>1852</v>
      </c>
      <c r="G1242" t="s">
        <v>2</v>
      </c>
      <c r="H1242">
        <f>IFERROR(INDEX(Plan2!C:C,MATCH(F1242,Plan2!I:I,0)),"NULL")</f>
        <v>18</v>
      </c>
      <c r="I1242" t="s">
        <v>2</v>
      </c>
      <c r="J1242" t="s">
        <v>5148</v>
      </c>
      <c r="K1242" t="s">
        <v>5043</v>
      </c>
      <c r="L1242" t="str">
        <f>IFERROR(INDEX(Plan2!E:E,MATCH(F1242,Plan2!I:I,0)),"NULL")</f>
        <v>COMPESA</v>
      </c>
      <c r="M1242" s="3" t="s">
        <v>5047</v>
      </c>
      <c r="N1242">
        <v>50</v>
      </c>
      <c r="O1242" t="s">
        <v>5043</v>
      </c>
      <c r="P1242" s="4">
        <v>43101</v>
      </c>
      <c r="Q1242" s="5" t="s">
        <v>5046</v>
      </c>
      <c r="R1242" s="4">
        <v>44927</v>
      </c>
      <c r="S1242" s="6" t="s">
        <v>5046</v>
      </c>
      <c r="T1242" t="s">
        <v>1557</v>
      </c>
      <c r="U1242" s="3" t="s">
        <v>5046</v>
      </c>
      <c r="V1242">
        <v>0</v>
      </c>
      <c r="W1242" s="3" t="s">
        <v>5047</v>
      </c>
      <c r="X1242" s="7" t="s">
        <v>5437</v>
      </c>
      <c r="Y1242" s="3" t="s">
        <v>5043</v>
      </c>
      <c r="Z1242">
        <v>0</v>
      </c>
      <c r="AA1242" s="3" t="s">
        <v>5046</v>
      </c>
      <c r="AB1242" t="s">
        <v>28</v>
      </c>
      <c r="AC1242" s="3" t="s">
        <v>5046</v>
      </c>
      <c r="AD1242">
        <v>2871</v>
      </c>
      <c r="AE1242" s="3" t="s">
        <v>5046</v>
      </c>
      <c r="AF1242" t="s">
        <v>24</v>
      </c>
      <c r="AG1242" s="3" t="s">
        <v>5046</v>
      </c>
      <c r="AH1242">
        <v>0</v>
      </c>
      <c r="AI1242" s="3" t="s">
        <v>5046</v>
      </c>
      <c r="AJ1242" t="s">
        <v>25</v>
      </c>
      <c r="AK1242" s="3" t="s">
        <v>5049</v>
      </c>
      <c r="AL1242" t="s">
        <v>2</v>
      </c>
    </row>
    <row r="1243" spans="1:38" x14ac:dyDescent="0.25">
      <c r="A1243" s="2" t="s">
        <v>5041</v>
      </c>
      <c r="B1243">
        <v>1243</v>
      </c>
      <c r="C1243" t="s">
        <v>5043</v>
      </c>
      <c r="D1243" t="s">
        <v>5044</v>
      </c>
      <c r="E1243" s="3" t="s">
        <v>5047</v>
      </c>
      <c r="F1243">
        <v>1852</v>
      </c>
      <c r="G1243" t="s">
        <v>2</v>
      </c>
      <c r="H1243">
        <f>IFERROR(INDEX(Plan2!C:C,MATCH(F1243,Plan2!I:I,0)),"NULL")</f>
        <v>18</v>
      </c>
      <c r="I1243" t="s">
        <v>2</v>
      </c>
      <c r="J1243" t="s">
        <v>5148</v>
      </c>
      <c r="K1243" t="s">
        <v>5043</v>
      </c>
      <c r="L1243" t="str">
        <f>IFERROR(INDEX(Plan2!E:E,MATCH(F1243,Plan2!I:I,0)),"NULL")</f>
        <v>COMPESA</v>
      </c>
      <c r="M1243" s="3" t="s">
        <v>5047</v>
      </c>
      <c r="N1243">
        <v>50</v>
      </c>
      <c r="O1243" t="s">
        <v>5043</v>
      </c>
      <c r="P1243" s="4">
        <v>43313</v>
      </c>
      <c r="Q1243" s="5" t="s">
        <v>5046</v>
      </c>
      <c r="R1243" s="4">
        <v>45139</v>
      </c>
      <c r="S1243" s="6" t="s">
        <v>5046</v>
      </c>
      <c r="T1243" t="s">
        <v>1558</v>
      </c>
      <c r="U1243" s="3" t="s">
        <v>5046</v>
      </c>
      <c r="V1243">
        <v>0</v>
      </c>
      <c r="W1243" s="3" t="s">
        <v>5047</v>
      </c>
      <c r="X1243" s="7" t="s">
        <v>5203</v>
      </c>
      <c r="Y1243" s="3" t="s">
        <v>5043</v>
      </c>
      <c r="Z1243">
        <v>0</v>
      </c>
      <c r="AA1243" s="3" t="s">
        <v>5046</v>
      </c>
      <c r="AB1243" t="s">
        <v>28</v>
      </c>
      <c r="AC1243" s="3" t="s">
        <v>5046</v>
      </c>
      <c r="AD1243">
        <v>2875</v>
      </c>
      <c r="AE1243" s="3" t="s">
        <v>5046</v>
      </c>
      <c r="AF1243" t="s">
        <v>24</v>
      </c>
      <c r="AG1243" s="3" t="s">
        <v>5046</v>
      </c>
      <c r="AH1243">
        <v>0</v>
      </c>
      <c r="AI1243" s="3" t="s">
        <v>5046</v>
      </c>
      <c r="AJ1243" t="s">
        <v>25</v>
      </c>
      <c r="AK1243" s="3" t="s">
        <v>5049</v>
      </c>
      <c r="AL1243" t="s">
        <v>2</v>
      </c>
    </row>
    <row r="1244" spans="1:38" x14ac:dyDescent="0.25">
      <c r="A1244" s="2" t="s">
        <v>5041</v>
      </c>
      <c r="B1244">
        <v>1244</v>
      </c>
      <c r="C1244" t="s">
        <v>5043</v>
      </c>
      <c r="D1244" t="s">
        <v>5044</v>
      </c>
      <c r="E1244" s="3" t="s">
        <v>5047</v>
      </c>
      <c r="F1244">
        <v>1852</v>
      </c>
      <c r="G1244" t="s">
        <v>2</v>
      </c>
      <c r="H1244">
        <f>IFERROR(INDEX(Plan2!C:C,MATCH(F1244,Plan2!I:I,0)),"NULL")</f>
        <v>18</v>
      </c>
      <c r="I1244" t="s">
        <v>2</v>
      </c>
      <c r="J1244" t="s">
        <v>5148</v>
      </c>
      <c r="K1244" t="s">
        <v>5043</v>
      </c>
      <c r="L1244" t="str">
        <f>IFERROR(INDEX(Plan2!E:E,MATCH(F1244,Plan2!I:I,0)),"NULL")</f>
        <v>COMPESA</v>
      </c>
      <c r="M1244" s="3" t="s">
        <v>5047</v>
      </c>
      <c r="N1244">
        <v>50</v>
      </c>
      <c r="O1244" t="s">
        <v>5043</v>
      </c>
      <c r="P1244" s="4">
        <v>41791</v>
      </c>
      <c r="Q1244" s="5" t="s">
        <v>5046</v>
      </c>
      <c r="R1244" s="4">
        <v>43617</v>
      </c>
      <c r="S1244" s="6" t="s">
        <v>5046</v>
      </c>
      <c r="T1244" t="s">
        <v>1559</v>
      </c>
      <c r="U1244" s="3" t="s">
        <v>5046</v>
      </c>
      <c r="V1244">
        <v>0</v>
      </c>
      <c r="W1244" s="3" t="s">
        <v>5047</v>
      </c>
      <c r="X1244" s="7" t="s">
        <v>5303</v>
      </c>
      <c r="Y1244" s="3" t="s">
        <v>5043</v>
      </c>
      <c r="Z1244">
        <v>0</v>
      </c>
      <c r="AA1244" s="3" t="s">
        <v>5046</v>
      </c>
      <c r="AB1244" t="s">
        <v>28</v>
      </c>
      <c r="AC1244" s="3" t="s">
        <v>5046</v>
      </c>
      <c r="AD1244">
        <v>2878</v>
      </c>
      <c r="AE1244" s="3" t="s">
        <v>5046</v>
      </c>
      <c r="AF1244" t="s">
        <v>24</v>
      </c>
      <c r="AG1244" s="3" t="s">
        <v>5046</v>
      </c>
      <c r="AH1244">
        <v>0</v>
      </c>
      <c r="AI1244" s="3" t="s">
        <v>5046</v>
      </c>
      <c r="AJ1244" t="s">
        <v>25</v>
      </c>
      <c r="AK1244" s="3" t="s">
        <v>5049</v>
      </c>
      <c r="AL1244" t="s">
        <v>2</v>
      </c>
    </row>
    <row r="1245" spans="1:38" x14ac:dyDescent="0.25">
      <c r="A1245" s="2" t="s">
        <v>5041</v>
      </c>
      <c r="B1245">
        <v>1245</v>
      </c>
      <c r="C1245" t="s">
        <v>5043</v>
      </c>
      <c r="D1245" t="s">
        <v>5044</v>
      </c>
      <c r="E1245" s="3" t="s">
        <v>5047</v>
      </c>
      <c r="F1245">
        <v>1852</v>
      </c>
      <c r="G1245" t="s">
        <v>2</v>
      </c>
      <c r="H1245">
        <f>IFERROR(INDEX(Plan2!C:C,MATCH(F1245,Plan2!I:I,0)),"NULL")</f>
        <v>18</v>
      </c>
      <c r="I1245" t="s">
        <v>2</v>
      </c>
      <c r="J1245" t="s">
        <v>5148</v>
      </c>
      <c r="K1245" t="s">
        <v>5043</v>
      </c>
      <c r="L1245" t="str">
        <f>IFERROR(INDEX(Plan2!E:E,MATCH(F1245,Plan2!I:I,0)),"NULL")</f>
        <v>COMPESA</v>
      </c>
      <c r="M1245" s="3" t="s">
        <v>5047</v>
      </c>
      <c r="N1245">
        <v>50</v>
      </c>
      <c r="O1245" t="s">
        <v>5043</v>
      </c>
      <c r="P1245" s="4">
        <v>41671</v>
      </c>
      <c r="Q1245" s="5" t="s">
        <v>5046</v>
      </c>
      <c r="R1245" s="4">
        <v>43497</v>
      </c>
      <c r="S1245" s="6" t="s">
        <v>5046</v>
      </c>
      <c r="T1245" t="s">
        <v>1560</v>
      </c>
      <c r="U1245" s="3" t="s">
        <v>5046</v>
      </c>
      <c r="V1245">
        <v>0</v>
      </c>
      <c r="W1245" s="3" t="s">
        <v>5047</v>
      </c>
      <c r="X1245" s="7" t="s">
        <v>5203</v>
      </c>
      <c r="Y1245" s="3" t="s">
        <v>5043</v>
      </c>
      <c r="Z1245">
        <v>0</v>
      </c>
      <c r="AA1245" s="3" t="s">
        <v>5046</v>
      </c>
      <c r="AB1245" t="s">
        <v>28</v>
      </c>
      <c r="AC1245" s="3" t="s">
        <v>5046</v>
      </c>
      <c r="AD1245">
        <v>288</v>
      </c>
      <c r="AE1245" s="3" t="s">
        <v>5046</v>
      </c>
      <c r="AF1245" t="s">
        <v>24</v>
      </c>
      <c r="AG1245" s="3" t="s">
        <v>5046</v>
      </c>
      <c r="AH1245">
        <v>0</v>
      </c>
      <c r="AI1245" s="3" t="s">
        <v>5046</v>
      </c>
      <c r="AJ1245" t="s">
        <v>25</v>
      </c>
      <c r="AK1245" s="3" t="s">
        <v>5049</v>
      </c>
      <c r="AL1245" t="s">
        <v>2</v>
      </c>
    </row>
    <row r="1246" spans="1:38" x14ac:dyDescent="0.25">
      <c r="A1246" s="2" t="s">
        <v>5041</v>
      </c>
      <c r="B1246">
        <v>1246</v>
      </c>
      <c r="C1246" t="s">
        <v>5043</v>
      </c>
      <c r="D1246" t="s">
        <v>5044</v>
      </c>
      <c r="E1246" s="3" t="s">
        <v>5047</v>
      </c>
      <c r="F1246">
        <v>1852</v>
      </c>
      <c r="G1246" t="s">
        <v>2</v>
      </c>
      <c r="H1246">
        <f>IFERROR(INDEX(Plan2!C:C,MATCH(F1246,Plan2!I:I,0)),"NULL")</f>
        <v>18</v>
      </c>
      <c r="I1246" t="s">
        <v>2</v>
      </c>
      <c r="J1246" t="s">
        <v>5148</v>
      </c>
      <c r="K1246" t="s">
        <v>5043</v>
      </c>
      <c r="L1246" t="str">
        <f>IFERROR(INDEX(Plan2!E:E,MATCH(F1246,Plan2!I:I,0)),"NULL")</f>
        <v>COMPESA</v>
      </c>
      <c r="M1246" s="3" t="s">
        <v>5047</v>
      </c>
      <c r="N1246">
        <v>50</v>
      </c>
      <c r="O1246" t="s">
        <v>5043</v>
      </c>
      <c r="P1246" s="4">
        <v>43132</v>
      </c>
      <c r="Q1246" s="5" t="s">
        <v>5046</v>
      </c>
      <c r="R1246" s="4">
        <v>44958</v>
      </c>
      <c r="S1246" s="6" t="s">
        <v>5046</v>
      </c>
      <c r="T1246" t="s">
        <v>1561</v>
      </c>
      <c r="U1246" s="3" t="s">
        <v>5046</v>
      </c>
      <c r="V1246">
        <v>0</v>
      </c>
      <c r="W1246" s="3" t="s">
        <v>5047</v>
      </c>
      <c r="X1246" s="7" t="s">
        <v>5196</v>
      </c>
      <c r="Y1246" s="3" t="s">
        <v>5043</v>
      </c>
      <c r="Z1246">
        <v>0</v>
      </c>
      <c r="AA1246" s="3" t="s">
        <v>5046</v>
      </c>
      <c r="AB1246" t="s">
        <v>36</v>
      </c>
      <c r="AC1246" s="3" t="s">
        <v>5046</v>
      </c>
      <c r="AD1246">
        <v>288110</v>
      </c>
      <c r="AE1246" s="3" t="s">
        <v>5046</v>
      </c>
      <c r="AF1246" t="s">
        <v>24</v>
      </c>
      <c r="AG1246" s="3" t="s">
        <v>5046</v>
      </c>
      <c r="AH1246">
        <v>0</v>
      </c>
      <c r="AI1246" s="3" t="s">
        <v>5046</v>
      </c>
      <c r="AJ1246" t="s">
        <v>25</v>
      </c>
      <c r="AK1246" s="3" t="s">
        <v>5049</v>
      </c>
      <c r="AL1246" t="s">
        <v>2</v>
      </c>
    </row>
    <row r="1247" spans="1:38" x14ac:dyDescent="0.25">
      <c r="A1247" s="2" t="s">
        <v>5041</v>
      </c>
      <c r="B1247">
        <v>1247</v>
      </c>
      <c r="C1247" t="s">
        <v>5043</v>
      </c>
      <c r="D1247" t="s">
        <v>5044</v>
      </c>
      <c r="E1247" s="3" t="s">
        <v>5047</v>
      </c>
      <c r="F1247">
        <v>1852</v>
      </c>
      <c r="G1247" t="s">
        <v>2</v>
      </c>
      <c r="H1247">
        <f>IFERROR(INDEX(Plan2!C:C,MATCH(F1247,Plan2!I:I,0)),"NULL")</f>
        <v>18</v>
      </c>
      <c r="I1247" t="s">
        <v>2</v>
      </c>
      <c r="J1247" t="s">
        <v>5148</v>
      </c>
      <c r="K1247" t="s">
        <v>5043</v>
      </c>
      <c r="L1247" t="str">
        <f>IFERROR(INDEX(Plan2!E:E,MATCH(F1247,Plan2!I:I,0)),"NULL")</f>
        <v>COMPESA</v>
      </c>
      <c r="M1247" s="3" t="s">
        <v>5047</v>
      </c>
      <c r="N1247">
        <v>50</v>
      </c>
      <c r="O1247" t="s">
        <v>5043</v>
      </c>
      <c r="P1247" s="4">
        <v>43221</v>
      </c>
      <c r="Q1247" s="5" t="s">
        <v>5046</v>
      </c>
      <c r="R1247" s="4">
        <v>45047</v>
      </c>
      <c r="S1247" s="6" t="s">
        <v>5046</v>
      </c>
      <c r="T1247" t="s">
        <v>1562</v>
      </c>
      <c r="U1247" s="3" t="s">
        <v>5046</v>
      </c>
      <c r="V1247">
        <v>0</v>
      </c>
      <c r="W1247" s="3" t="s">
        <v>5047</v>
      </c>
      <c r="X1247" s="7" t="s">
        <v>5330</v>
      </c>
      <c r="Y1247" s="3" t="s">
        <v>5043</v>
      </c>
      <c r="Z1247">
        <v>0</v>
      </c>
      <c r="AA1247" s="3" t="s">
        <v>5046</v>
      </c>
      <c r="AB1247" t="s">
        <v>36</v>
      </c>
      <c r="AC1247" s="3" t="s">
        <v>5046</v>
      </c>
      <c r="AD1247">
        <v>288111</v>
      </c>
      <c r="AE1247" s="3" t="s">
        <v>5046</v>
      </c>
      <c r="AF1247" t="s">
        <v>24</v>
      </c>
      <c r="AG1247" s="3" t="s">
        <v>5046</v>
      </c>
      <c r="AH1247">
        <v>0</v>
      </c>
      <c r="AI1247" s="3" t="s">
        <v>5046</v>
      </c>
      <c r="AJ1247" t="s">
        <v>25</v>
      </c>
      <c r="AK1247" s="3" t="s">
        <v>5049</v>
      </c>
      <c r="AL1247" t="s">
        <v>2</v>
      </c>
    </row>
    <row r="1248" spans="1:38" x14ac:dyDescent="0.25">
      <c r="A1248" s="2" t="s">
        <v>5041</v>
      </c>
      <c r="B1248">
        <v>1248</v>
      </c>
      <c r="C1248" t="s">
        <v>5043</v>
      </c>
      <c r="D1248" t="s">
        <v>5044</v>
      </c>
      <c r="E1248" s="3" t="s">
        <v>5047</v>
      </c>
      <c r="F1248">
        <v>1852</v>
      </c>
      <c r="G1248" t="s">
        <v>2</v>
      </c>
      <c r="H1248">
        <f>IFERROR(INDEX(Plan2!C:C,MATCH(F1248,Plan2!I:I,0)),"NULL")</f>
        <v>18</v>
      </c>
      <c r="I1248" t="s">
        <v>2</v>
      </c>
      <c r="J1248" t="s">
        <v>5148</v>
      </c>
      <c r="K1248" t="s">
        <v>5043</v>
      </c>
      <c r="L1248" t="str">
        <f>IFERROR(INDEX(Plan2!E:E,MATCH(F1248,Plan2!I:I,0)),"NULL")</f>
        <v>COMPESA</v>
      </c>
      <c r="M1248" s="3" t="s">
        <v>5047</v>
      </c>
      <c r="N1248">
        <v>50</v>
      </c>
      <c r="O1248" t="s">
        <v>5043</v>
      </c>
      <c r="P1248" s="4">
        <v>43374</v>
      </c>
      <c r="Q1248" s="5" t="s">
        <v>5046</v>
      </c>
      <c r="R1248" s="4">
        <v>45200</v>
      </c>
      <c r="S1248" s="6" t="s">
        <v>5046</v>
      </c>
      <c r="T1248" t="s">
        <v>1563</v>
      </c>
      <c r="U1248" s="3" t="s">
        <v>5046</v>
      </c>
      <c r="V1248">
        <v>0</v>
      </c>
      <c r="W1248" s="3" t="s">
        <v>5047</v>
      </c>
      <c r="X1248" s="7" t="s">
        <v>5329</v>
      </c>
      <c r="Y1248" s="3" t="s">
        <v>5043</v>
      </c>
      <c r="Z1248">
        <v>0</v>
      </c>
      <c r="AA1248" s="3" t="s">
        <v>5046</v>
      </c>
      <c r="AB1248" t="s">
        <v>36</v>
      </c>
      <c r="AC1248" s="3" t="s">
        <v>5046</v>
      </c>
      <c r="AD1248">
        <v>288113</v>
      </c>
      <c r="AE1248" s="3" t="s">
        <v>5046</v>
      </c>
      <c r="AF1248" t="s">
        <v>24</v>
      </c>
      <c r="AG1248" s="3" t="s">
        <v>5046</v>
      </c>
      <c r="AH1248">
        <v>0</v>
      </c>
      <c r="AI1248" s="3" t="s">
        <v>5046</v>
      </c>
      <c r="AJ1248" t="s">
        <v>25</v>
      </c>
      <c r="AK1248" s="3" t="s">
        <v>5049</v>
      </c>
      <c r="AL1248" t="s">
        <v>2</v>
      </c>
    </row>
    <row r="1249" spans="1:38" x14ac:dyDescent="0.25">
      <c r="A1249" s="2" t="s">
        <v>5041</v>
      </c>
      <c r="B1249">
        <v>1249</v>
      </c>
      <c r="C1249" t="s">
        <v>5043</v>
      </c>
      <c r="D1249" t="s">
        <v>5044</v>
      </c>
      <c r="E1249" s="3" t="s">
        <v>5047</v>
      </c>
      <c r="F1249">
        <v>1852</v>
      </c>
      <c r="G1249" t="s">
        <v>2</v>
      </c>
      <c r="H1249">
        <f>IFERROR(INDEX(Plan2!C:C,MATCH(F1249,Plan2!I:I,0)),"NULL")</f>
        <v>18</v>
      </c>
      <c r="I1249" t="s">
        <v>2</v>
      </c>
      <c r="J1249" t="s">
        <v>5148</v>
      </c>
      <c r="K1249" t="s">
        <v>5043</v>
      </c>
      <c r="L1249" t="str">
        <f>IFERROR(INDEX(Plan2!E:E,MATCH(F1249,Plan2!I:I,0)),"NULL")</f>
        <v>COMPESA</v>
      </c>
      <c r="M1249" s="3" t="s">
        <v>5047</v>
      </c>
      <c r="N1249">
        <v>50</v>
      </c>
      <c r="O1249" t="s">
        <v>5043</v>
      </c>
      <c r="P1249" s="4">
        <v>43282</v>
      </c>
      <c r="Q1249" s="5" t="s">
        <v>5046</v>
      </c>
      <c r="R1249" s="4">
        <v>45108</v>
      </c>
      <c r="S1249" s="6" t="s">
        <v>5046</v>
      </c>
      <c r="T1249" t="s">
        <v>1564</v>
      </c>
      <c r="U1249" s="3" t="s">
        <v>5046</v>
      </c>
      <c r="V1249">
        <v>0</v>
      </c>
      <c r="W1249" s="3" t="s">
        <v>5047</v>
      </c>
      <c r="X1249" s="7" t="s">
        <v>5466</v>
      </c>
      <c r="Y1249" s="3" t="s">
        <v>5043</v>
      </c>
      <c r="Z1249">
        <v>0</v>
      </c>
      <c r="AA1249" s="3" t="s">
        <v>5046</v>
      </c>
      <c r="AB1249" t="s">
        <v>36</v>
      </c>
      <c r="AC1249" s="3" t="s">
        <v>5046</v>
      </c>
      <c r="AD1249">
        <v>288114</v>
      </c>
      <c r="AE1249" s="3" t="s">
        <v>5046</v>
      </c>
      <c r="AF1249" t="s">
        <v>24</v>
      </c>
      <c r="AG1249" s="3" t="s">
        <v>5046</v>
      </c>
      <c r="AH1249">
        <v>0</v>
      </c>
      <c r="AI1249" s="3" t="s">
        <v>5046</v>
      </c>
      <c r="AJ1249" t="s">
        <v>25</v>
      </c>
      <c r="AK1249" s="3" t="s">
        <v>5049</v>
      </c>
      <c r="AL1249" t="s">
        <v>2</v>
      </c>
    </row>
    <row r="1250" spans="1:38" x14ac:dyDescent="0.25">
      <c r="A1250" s="2" t="s">
        <v>5041</v>
      </c>
      <c r="B1250">
        <v>1250</v>
      </c>
      <c r="C1250" t="s">
        <v>5043</v>
      </c>
      <c r="D1250" t="s">
        <v>5044</v>
      </c>
      <c r="E1250" s="3" t="s">
        <v>5047</v>
      </c>
      <c r="F1250">
        <v>1852</v>
      </c>
      <c r="G1250" t="s">
        <v>2</v>
      </c>
      <c r="H1250">
        <f>IFERROR(INDEX(Plan2!C:C,MATCH(F1250,Plan2!I:I,0)),"NULL")</f>
        <v>18</v>
      </c>
      <c r="I1250" t="s">
        <v>2</v>
      </c>
      <c r="J1250" t="s">
        <v>5148</v>
      </c>
      <c r="K1250" t="s">
        <v>5043</v>
      </c>
      <c r="L1250" t="str">
        <f>IFERROR(INDEX(Plan2!E:E,MATCH(F1250,Plan2!I:I,0)),"NULL")</f>
        <v>COMPESA</v>
      </c>
      <c r="M1250" s="3" t="s">
        <v>5047</v>
      </c>
      <c r="N1250">
        <v>50</v>
      </c>
      <c r="O1250" t="s">
        <v>5043</v>
      </c>
      <c r="P1250" s="4">
        <v>41671</v>
      </c>
      <c r="Q1250" s="5" t="s">
        <v>5046</v>
      </c>
      <c r="R1250" s="4">
        <v>45381</v>
      </c>
      <c r="S1250" s="6" t="s">
        <v>5046</v>
      </c>
      <c r="T1250" t="s">
        <v>1565</v>
      </c>
      <c r="U1250" s="3" t="s">
        <v>5046</v>
      </c>
      <c r="V1250">
        <v>0</v>
      </c>
      <c r="W1250" s="3" t="s">
        <v>5047</v>
      </c>
      <c r="X1250" s="7" t="s">
        <v>5240</v>
      </c>
      <c r="Y1250" s="3" t="s">
        <v>5043</v>
      </c>
      <c r="Z1250">
        <v>0</v>
      </c>
      <c r="AA1250" s="3" t="s">
        <v>5046</v>
      </c>
      <c r="AB1250" t="s">
        <v>28</v>
      </c>
      <c r="AC1250" s="3" t="s">
        <v>5046</v>
      </c>
      <c r="AD1250">
        <v>2882</v>
      </c>
      <c r="AE1250" s="3" t="s">
        <v>5046</v>
      </c>
      <c r="AF1250" t="s">
        <v>24</v>
      </c>
      <c r="AG1250" s="3" t="s">
        <v>5046</v>
      </c>
      <c r="AH1250">
        <v>0</v>
      </c>
      <c r="AI1250" s="3" t="s">
        <v>5046</v>
      </c>
      <c r="AJ1250" t="s">
        <v>25</v>
      </c>
      <c r="AK1250" s="3" t="s">
        <v>5049</v>
      </c>
      <c r="AL1250" t="s">
        <v>2</v>
      </c>
    </row>
    <row r="1251" spans="1:38" x14ac:dyDescent="0.25">
      <c r="A1251" s="2" t="s">
        <v>5041</v>
      </c>
      <c r="B1251">
        <v>1251</v>
      </c>
      <c r="C1251" t="s">
        <v>5043</v>
      </c>
      <c r="D1251" t="s">
        <v>5044</v>
      </c>
      <c r="E1251" s="3" t="s">
        <v>5047</v>
      </c>
      <c r="F1251">
        <v>1852</v>
      </c>
      <c r="G1251" t="s">
        <v>2</v>
      </c>
      <c r="H1251">
        <f>IFERROR(INDEX(Plan2!C:C,MATCH(F1251,Plan2!I:I,0)),"NULL")</f>
        <v>18</v>
      </c>
      <c r="I1251" t="s">
        <v>2</v>
      </c>
      <c r="J1251" t="s">
        <v>5148</v>
      </c>
      <c r="K1251" t="s">
        <v>5043</v>
      </c>
      <c r="L1251" t="str">
        <f>IFERROR(INDEX(Plan2!E:E,MATCH(F1251,Plan2!I:I,0)),"NULL")</f>
        <v>COMPESA</v>
      </c>
      <c r="M1251" s="3" t="s">
        <v>5047</v>
      </c>
      <c r="N1251">
        <v>50</v>
      </c>
      <c r="O1251" t="s">
        <v>5043</v>
      </c>
      <c r="P1251" s="4">
        <v>41791</v>
      </c>
      <c r="Q1251" s="5" t="s">
        <v>5046</v>
      </c>
      <c r="R1251" s="4">
        <v>43617</v>
      </c>
      <c r="S1251" s="6" t="s">
        <v>5046</v>
      </c>
      <c r="T1251" t="s">
        <v>1566</v>
      </c>
      <c r="U1251" s="3" t="s">
        <v>5046</v>
      </c>
      <c r="V1251">
        <v>0</v>
      </c>
      <c r="W1251" s="3" t="s">
        <v>5047</v>
      </c>
      <c r="X1251" s="7" t="s">
        <v>5253</v>
      </c>
      <c r="Y1251" s="3" t="s">
        <v>5043</v>
      </c>
      <c r="Z1251">
        <v>0</v>
      </c>
      <c r="AA1251" s="3" t="s">
        <v>5046</v>
      </c>
      <c r="AB1251" t="s">
        <v>28</v>
      </c>
      <c r="AC1251" s="3" t="s">
        <v>5046</v>
      </c>
      <c r="AD1251">
        <v>2883</v>
      </c>
      <c r="AE1251" s="3" t="s">
        <v>5046</v>
      </c>
      <c r="AF1251" t="s">
        <v>24</v>
      </c>
      <c r="AG1251" s="3" t="s">
        <v>5046</v>
      </c>
      <c r="AH1251">
        <v>0</v>
      </c>
      <c r="AI1251" s="3" t="s">
        <v>5046</v>
      </c>
      <c r="AJ1251" t="s">
        <v>25</v>
      </c>
      <c r="AK1251" s="3" t="s">
        <v>5049</v>
      </c>
      <c r="AL1251" t="s">
        <v>2</v>
      </c>
    </row>
    <row r="1252" spans="1:38" x14ac:dyDescent="0.25">
      <c r="A1252" s="2" t="s">
        <v>5041</v>
      </c>
      <c r="B1252">
        <v>1252</v>
      </c>
      <c r="C1252" t="s">
        <v>5043</v>
      </c>
      <c r="D1252" t="s">
        <v>5044</v>
      </c>
      <c r="E1252" s="3" t="s">
        <v>5047</v>
      </c>
      <c r="F1252">
        <v>1852</v>
      </c>
      <c r="G1252" t="s">
        <v>2</v>
      </c>
      <c r="H1252">
        <f>IFERROR(INDEX(Plan2!C:C,MATCH(F1252,Plan2!I:I,0)),"NULL")</f>
        <v>18</v>
      </c>
      <c r="I1252" t="s">
        <v>2</v>
      </c>
      <c r="J1252" t="s">
        <v>5148</v>
      </c>
      <c r="K1252" t="s">
        <v>5043</v>
      </c>
      <c r="L1252" t="str">
        <f>IFERROR(INDEX(Plan2!E:E,MATCH(F1252,Plan2!I:I,0)),"NULL")</f>
        <v>COMPESA</v>
      </c>
      <c r="M1252" s="3" t="s">
        <v>5047</v>
      </c>
      <c r="N1252">
        <v>50</v>
      </c>
      <c r="O1252" t="s">
        <v>5043</v>
      </c>
      <c r="P1252" s="4">
        <v>43101</v>
      </c>
      <c r="Q1252" s="5" t="s">
        <v>5046</v>
      </c>
      <c r="R1252" s="4">
        <v>44927</v>
      </c>
      <c r="S1252" s="6" t="s">
        <v>5046</v>
      </c>
      <c r="T1252" t="s">
        <v>1567</v>
      </c>
      <c r="U1252" s="3" t="s">
        <v>5046</v>
      </c>
      <c r="V1252">
        <v>0</v>
      </c>
      <c r="W1252" s="3" t="s">
        <v>5047</v>
      </c>
      <c r="X1252" s="7" t="s">
        <v>5171</v>
      </c>
      <c r="Y1252" s="3" t="s">
        <v>5043</v>
      </c>
      <c r="Z1252">
        <v>0</v>
      </c>
      <c r="AA1252" s="3" t="s">
        <v>5046</v>
      </c>
      <c r="AB1252" t="s">
        <v>28</v>
      </c>
      <c r="AC1252" s="3" t="s">
        <v>5046</v>
      </c>
      <c r="AD1252">
        <v>2885</v>
      </c>
      <c r="AE1252" s="3" t="s">
        <v>5046</v>
      </c>
      <c r="AF1252" t="s">
        <v>24</v>
      </c>
      <c r="AG1252" s="3" t="s">
        <v>5046</v>
      </c>
      <c r="AH1252">
        <v>0</v>
      </c>
      <c r="AI1252" s="3" t="s">
        <v>5046</v>
      </c>
      <c r="AJ1252" t="s">
        <v>25</v>
      </c>
      <c r="AK1252" s="3" t="s">
        <v>5049</v>
      </c>
      <c r="AL1252" t="s">
        <v>2</v>
      </c>
    </row>
    <row r="1253" spans="1:38" x14ac:dyDescent="0.25">
      <c r="A1253" s="2" t="s">
        <v>5041</v>
      </c>
      <c r="B1253">
        <v>1253</v>
      </c>
      <c r="C1253" t="s">
        <v>5043</v>
      </c>
      <c r="D1253" t="s">
        <v>5044</v>
      </c>
      <c r="E1253" s="3" t="s">
        <v>5047</v>
      </c>
      <c r="F1253">
        <v>1852</v>
      </c>
      <c r="G1253" t="s">
        <v>2</v>
      </c>
      <c r="H1253">
        <f>IFERROR(INDEX(Plan2!C:C,MATCH(F1253,Plan2!I:I,0)),"NULL")</f>
        <v>18</v>
      </c>
      <c r="I1253" t="s">
        <v>2</v>
      </c>
      <c r="J1253" t="s">
        <v>5148</v>
      </c>
      <c r="K1253" t="s">
        <v>5043</v>
      </c>
      <c r="L1253" t="str">
        <f>IFERROR(INDEX(Plan2!E:E,MATCH(F1253,Plan2!I:I,0)),"NULL")</f>
        <v>COMPESA</v>
      </c>
      <c r="M1253" s="3" t="s">
        <v>5047</v>
      </c>
      <c r="N1253">
        <v>50</v>
      </c>
      <c r="O1253" t="s">
        <v>5043</v>
      </c>
      <c r="P1253" s="4">
        <v>42522</v>
      </c>
      <c r="Q1253" s="5" t="s">
        <v>5046</v>
      </c>
      <c r="R1253" s="4">
        <v>44348</v>
      </c>
      <c r="S1253" s="6" t="s">
        <v>5046</v>
      </c>
      <c r="T1253" t="s">
        <v>1568</v>
      </c>
      <c r="U1253" s="3" t="s">
        <v>5046</v>
      </c>
      <c r="V1253">
        <v>0</v>
      </c>
      <c r="W1253" s="3" t="s">
        <v>5047</v>
      </c>
      <c r="X1253" s="7" t="s">
        <v>5365</v>
      </c>
      <c r="Y1253" s="3" t="s">
        <v>5043</v>
      </c>
      <c r="Z1253">
        <v>0</v>
      </c>
      <c r="AA1253" s="3" t="s">
        <v>5046</v>
      </c>
      <c r="AB1253" t="s">
        <v>28</v>
      </c>
      <c r="AC1253" s="3" t="s">
        <v>5046</v>
      </c>
      <c r="AD1253">
        <v>2887</v>
      </c>
      <c r="AE1253" s="3" t="s">
        <v>5046</v>
      </c>
      <c r="AF1253" t="s">
        <v>24</v>
      </c>
      <c r="AG1253" s="3" t="s">
        <v>5046</v>
      </c>
      <c r="AH1253">
        <v>0</v>
      </c>
      <c r="AI1253" s="3" t="s">
        <v>5046</v>
      </c>
      <c r="AJ1253" t="s">
        <v>25</v>
      </c>
      <c r="AK1253" s="3" t="s">
        <v>5049</v>
      </c>
      <c r="AL1253" t="s">
        <v>2</v>
      </c>
    </row>
    <row r="1254" spans="1:38" x14ac:dyDescent="0.25">
      <c r="A1254" s="2" t="s">
        <v>5041</v>
      </c>
      <c r="B1254">
        <v>1254</v>
      </c>
      <c r="C1254" t="s">
        <v>5043</v>
      </c>
      <c r="D1254" t="s">
        <v>5044</v>
      </c>
      <c r="E1254" s="3" t="s">
        <v>5047</v>
      </c>
      <c r="F1254">
        <v>1852</v>
      </c>
      <c r="G1254" t="s">
        <v>2</v>
      </c>
      <c r="H1254">
        <f>IFERROR(INDEX(Plan2!C:C,MATCH(F1254,Plan2!I:I,0)),"NULL")</f>
        <v>18</v>
      </c>
      <c r="I1254" t="s">
        <v>2</v>
      </c>
      <c r="J1254" t="s">
        <v>5148</v>
      </c>
      <c r="K1254" t="s">
        <v>5043</v>
      </c>
      <c r="L1254" t="str">
        <f>IFERROR(INDEX(Plan2!E:E,MATCH(F1254,Plan2!I:I,0)),"NULL")</f>
        <v>COMPESA</v>
      </c>
      <c r="M1254" s="3" t="s">
        <v>5047</v>
      </c>
      <c r="N1254">
        <v>50</v>
      </c>
      <c r="O1254" t="s">
        <v>5043</v>
      </c>
      <c r="P1254" s="4">
        <v>42248</v>
      </c>
      <c r="Q1254" s="5" t="s">
        <v>5046</v>
      </c>
      <c r="R1254" s="4">
        <v>44075</v>
      </c>
      <c r="S1254" s="6" t="s">
        <v>5046</v>
      </c>
      <c r="T1254" t="s">
        <v>1569</v>
      </c>
      <c r="U1254" s="3" t="s">
        <v>5046</v>
      </c>
      <c r="V1254">
        <v>0</v>
      </c>
      <c r="W1254" s="3" t="s">
        <v>5047</v>
      </c>
      <c r="X1254" s="7" t="s">
        <v>5361</v>
      </c>
      <c r="Y1254" s="3" t="s">
        <v>5043</v>
      </c>
      <c r="Z1254">
        <v>0</v>
      </c>
      <c r="AA1254" s="3" t="s">
        <v>5046</v>
      </c>
      <c r="AB1254" t="s">
        <v>28</v>
      </c>
      <c r="AC1254" s="3" t="s">
        <v>5046</v>
      </c>
      <c r="AD1254">
        <v>2890</v>
      </c>
      <c r="AE1254" s="3" t="s">
        <v>5046</v>
      </c>
      <c r="AF1254" t="s">
        <v>24</v>
      </c>
      <c r="AG1254" s="3" t="s">
        <v>5046</v>
      </c>
      <c r="AH1254">
        <v>0</v>
      </c>
      <c r="AI1254" s="3" t="s">
        <v>5046</v>
      </c>
      <c r="AJ1254" t="s">
        <v>25</v>
      </c>
      <c r="AK1254" s="3" t="s">
        <v>5049</v>
      </c>
      <c r="AL1254" t="s">
        <v>2</v>
      </c>
    </row>
    <row r="1255" spans="1:38" x14ac:dyDescent="0.25">
      <c r="A1255" s="2" t="s">
        <v>5041</v>
      </c>
      <c r="B1255">
        <v>1255</v>
      </c>
      <c r="C1255" t="s">
        <v>5043</v>
      </c>
      <c r="D1255" t="s">
        <v>5044</v>
      </c>
      <c r="E1255" s="3" t="s">
        <v>5047</v>
      </c>
      <c r="F1255">
        <v>1852</v>
      </c>
      <c r="G1255" t="s">
        <v>2</v>
      </c>
      <c r="H1255">
        <f>IFERROR(INDEX(Plan2!C:C,MATCH(F1255,Plan2!I:I,0)),"NULL")</f>
        <v>18</v>
      </c>
      <c r="I1255" t="s">
        <v>2</v>
      </c>
      <c r="J1255" t="s">
        <v>5148</v>
      </c>
      <c r="K1255" t="s">
        <v>5043</v>
      </c>
      <c r="L1255" t="str">
        <f>IFERROR(INDEX(Plan2!E:E,MATCH(F1255,Plan2!I:I,0)),"NULL")</f>
        <v>COMPESA</v>
      </c>
      <c r="M1255" s="3" t="s">
        <v>5047</v>
      </c>
      <c r="N1255">
        <v>50</v>
      </c>
      <c r="O1255" t="s">
        <v>5043</v>
      </c>
      <c r="P1255" s="4">
        <v>41821</v>
      </c>
      <c r="Q1255" s="5" t="s">
        <v>5046</v>
      </c>
      <c r="R1255" s="4">
        <v>43647</v>
      </c>
      <c r="S1255" s="6" t="s">
        <v>5046</v>
      </c>
      <c r="T1255" t="s">
        <v>1570</v>
      </c>
      <c r="U1255" s="3" t="s">
        <v>5046</v>
      </c>
      <c r="V1255">
        <v>0</v>
      </c>
      <c r="W1255" s="3" t="s">
        <v>5047</v>
      </c>
      <c r="X1255" s="7" t="s">
        <v>5171</v>
      </c>
      <c r="Y1255" s="3" t="s">
        <v>5043</v>
      </c>
      <c r="Z1255">
        <v>0</v>
      </c>
      <c r="AA1255" s="3" t="s">
        <v>5046</v>
      </c>
      <c r="AB1255" t="s">
        <v>28</v>
      </c>
      <c r="AC1255" s="3" t="s">
        <v>5046</v>
      </c>
      <c r="AD1255">
        <v>2891</v>
      </c>
      <c r="AE1255" s="3" t="s">
        <v>5046</v>
      </c>
      <c r="AF1255" t="s">
        <v>24</v>
      </c>
      <c r="AG1255" s="3" t="s">
        <v>5046</v>
      </c>
      <c r="AH1255">
        <v>0</v>
      </c>
      <c r="AI1255" s="3" t="s">
        <v>5046</v>
      </c>
      <c r="AJ1255" t="s">
        <v>25</v>
      </c>
      <c r="AK1255" s="3" t="s">
        <v>5049</v>
      </c>
      <c r="AL1255" t="s">
        <v>2</v>
      </c>
    </row>
    <row r="1256" spans="1:38" x14ac:dyDescent="0.25">
      <c r="A1256" s="2" t="s">
        <v>5041</v>
      </c>
      <c r="B1256">
        <v>1256</v>
      </c>
      <c r="C1256" t="s">
        <v>5043</v>
      </c>
      <c r="D1256" t="s">
        <v>5044</v>
      </c>
      <c r="E1256" s="3" t="s">
        <v>5047</v>
      </c>
      <c r="F1256">
        <v>1852</v>
      </c>
      <c r="G1256" t="s">
        <v>2</v>
      </c>
      <c r="H1256">
        <f>IFERROR(INDEX(Plan2!C:C,MATCH(F1256,Plan2!I:I,0)),"NULL")</f>
        <v>18</v>
      </c>
      <c r="I1256" t="s">
        <v>2</v>
      </c>
      <c r="J1256" t="s">
        <v>5148</v>
      </c>
      <c r="K1256" t="s">
        <v>5043</v>
      </c>
      <c r="L1256" t="str">
        <f>IFERROR(INDEX(Plan2!E:E,MATCH(F1256,Plan2!I:I,0)),"NULL")</f>
        <v>COMPESA</v>
      </c>
      <c r="M1256" s="3" t="s">
        <v>5047</v>
      </c>
      <c r="N1256">
        <v>50</v>
      </c>
      <c r="O1256" t="s">
        <v>5043</v>
      </c>
      <c r="P1256" s="4">
        <v>43313</v>
      </c>
      <c r="Q1256" s="5" t="s">
        <v>5046</v>
      </c>
      <c r="R1256" s="4">
        <v>45139</v>
      </c>
      <c r="S1256" s="6" t="s">
        <v>5046</v>
      </c>
      <c r="T1256" t="s">
        <v>1571</v>
      </c>
      <c r="U1256" s="3" t="s">
        <v>5046</v>
      </c>
      <c r="V1256">
        <v>0</v>
      </c>
      <c r="W1256" s="3" t="s">
        <v>5047</v>
      </c>
      <c r="X1256" s="7" t="s">
        <v>5203</v>
      </c>
      <c r="Y1256" s="3" t="s">
        <v>5043</v>
      </c>
      <c r="Z1256">
        <v>0</v>
      </c>
      <c r="AA1256" s="3" t="s">
        <v>5046</v>
      </c>
      <c r="AB1256" t="s">
        <v>28</v>
      </c>
      <c r="AC1256" s="3" t="s">
        <v>5046</v>
      </c>
      <c r="AD1256">
        <v>2893</v>
      </c>
      <c r="AE1256" s="3" t="s">
        <v>5046</v>
      </c>
      <c r="AF1256" t="s">
        <v>24</v>
      </c>
      <c r="AG1256" s="3" t="s">
        <v>5046</v>
      </c>
      <c r="AH1256">
        <v>0</v>
      </c>
      <c r="AI1256" s="3" t="s">
        <v>5046</v>
      </c>
      <c r="AJ1256" t="s">
        <v>25</v>
      </c>
      <c r="AK1256" s="3" t="s">
        <v>5049</v>
      </c>
      <c r="AL1256" t="s">
        <v>2</v>
      </c>
    </row>
    <row r="1257" spans="1:38" x14ac:dyDescent="0.25">
      <c r="A1257" s="2" t="s">
        <v>5041</v>
      </c>
      <c r="B1257">
        <v>1257</v>
      </c>
      <c r="C1257" t="s">
        <v>5043</v>
      </c>
      <c r="D1257" t="s">
        <v>5044</v>
      </c>
      <c r="E1257" s="3" t="s">
        <v>5047</v>
      </c>
      <c r="F1257">
        <v>1852</v>
      </c>
      <c r="G1257" t="s">
        <v>2</v>
      </c>
      <c r="H1257">
        <f>IFERROR(INDEX(Plan2!C:C,MATCH(F1257,Plan2!I:I,0)),"NULL")</f>
        <v>18</v>
      </c>
      <c r="I1257" t="s">
        <v>2</v>
      </c>
      <c r="J1257" t="s">
        <v>5148</v>
      </c>
      <c r="K1257" t="s">
        <v>5043</v>
      </c>
      <c r="L1257" t="str">
        <f>IFERROR(INDEX(Plan2!E:E,MATCH(F1257,Plan2!I:I,0)),"NULL")</f>
        <v>COMPESA</v>
      </c>
      <c r="M1257" s="3" t="s">
        <v>5047</v>
      </c>
      <c r="N1257">
        <v>50</v>
      </c>
      <c r="O1257" t="s">
        <v>5043</v>
      </c>
      <c r="P1257" s="4">
        <v>39753</v>
      </c>
      <c r="Q1257" s="5" t="s">
        <v>5046</v>
      </c>
      <c r="R1257" s="4">
        <v>45231</v>
      </c>
      <c r="S1257" s="6" t="s">
        <v>5046</v>
      </c>
      <c r="T1257" t="s">
        <v>1572</v>
      </c>
      <c r="U1257" s="3" t="s">
        <v>5046</v>
      </c>
      <c r="V1257">
        <v>0</v>
      </c>
      <c r="W1257" s="3" t="s">
        <v>5047</v>
      </c>
      <c r="X1257" s="7" t="s">
        <v>5317</v>
      </c>
      <c r="Y1257" s="3" t="s">
        <v>5043</v>
      </c>
      <c r="Z1257">
        <v>0</v>
      </c>
      <c r="AA1257" s="3" t="s">
        <v>5046</v>
      </c>
      <c r="AB1257" t="s">
        <v>28</v>
      </c>
      <c r="AC1257" s="3" t="s">
        <v>5046</v>
      </c>
      <c r="AD1257">
        <v>2894</v>
      </c>
      <c r="AE1257" s="3" t="s">
        <v>5046</v>
      </c>
      <c r="AF1257" t="s">
        <v>24</v>
      </c>
      <c r="AG1257" s="3" t="s">
        <v>5046</v>
      </c>
      <c r="AH1257">
        <v>0</v>
      </c>
      <c r="AI1257" s="3" t="s">
        <v>5046</v>
      </c>
      <c r="AJ1257" t="s">
        <v>25</v>
      </c>
      <c r="AK1257" s="3" t="s">
        <v>5049</v>
      </c>
      <c r="AL1257" t="s">
        <v>2</v>
      </c>
    </row>
    <row r="1258" spans="1:38" x14ac:dyDescent="0.25">
      <c r="A1258" s="2" t="s">
        <v>5041</v>
      </c>
      <c r="B1258">
        <v>1258</v>
      </c>
      <c r="C1258" t="s">
        <v>5043</v>
      </c>
      <c r="D1258" t="s">
        <v>5044</v>
      </c>
      <c r="E1258" s="3" t="s">
        <v>5047</v>
      </c>
      <c r="F1258">
        <v>1852</v>
      </c>
      <c r="G1258" t="s">
        <v>2</v>
      </c>
      <c r="H1258">
        <f>IFERROR(INDEX(Plan2!C:C,MATCH(F1258,Plan2!I:I,0)),"NULL")</f>
        <v>18</v>
      </c>
      <c r="I1258" t="s">
        <v>2</v>
      </c>
      <c r="J1258" t="s">
        <v>5148</v>
      </c>
      <c r="K1258" t="s">
        <v>5043</v>
      </c>
      <c r="L1258" t="str">
        <f>IFERROR(INDEX(Plan2!E:E,MATCH(F1258,Plan2!I:I,0)),"NULL")</f>
        <v>COMPESA</v>
      </c>
      <c r="M1258" s="3" t="s">
        <v>5047</v>
      </c>
      <c r="N1258">
        <v>50</v>
      </c>
      <c r="O1258" t="s">
        <v>5043</v>
      </c>
      <c r="P1258" s="4">
        <v>41730</v>
      </c>
      <c r="Q1258" s="5" t="s">
        <v>5046</v>
      </c>
      <c r="R1258" s="4">
        <v>43556</v>
      </c>
      <c r="S1258" s="6" t="s">
        <v>5046</v>
      </c>
      <c r="T1258" t="s">
        <v>1573</v>
      </c>
      <c r="U1258" s="3" t="s">
        <v>5046</v>
      </c>
      <c r="V1258">
        <v>0</v>
      </c>
      <c r="W1258" s="3" t="s">
        <v>5047</v>
      </c>
      <c r="X1258" s="7" t="s">
        <v>5151</v>
      </c>
      <c r="Y1258" s="3" t="s">
        <v>5043</v>
      </c>
      <c r="Z1258">
        <v>0</v>
      </c>
      <c r="AA1258" s="3" t="s">
        <v>5046</v>
      </c>
      <c r="AB1258" t="s">
        <v>28</v>
      </c>
      <c r="AC1258" s="3" t="s">
        <v>5046</v>
      </c>
      <c r="AD1258">
        <v>2895</v>
      </c>
      <c r="AE1258" s="3" t="s">
        <v>5046</v>
      </c>
      <c r="AF1258" t="s">
        <v>24</v>
      </c>
      <c r="AG1258" s="3" t="s">
        <v>5046</v>
      </c>
      <c r="AH1258">
        <v>0</v>
      </c>
      <c r="AI1258" s="3" t="s">
        <v>5046</v>
      </c>
      <c r="AJ1258" t="s">
        <v>25</v>
      </c>
      <c r="AK1258" s="3" t="s">
        <v>5049</v>
      </c>
      <c r="AL1258" t="s">
        <v>2</v>
      </c>
    </row>
    <row r="1259" spans="1:38" x14ac:dyDescent="0.25">
      <c r="A1259" s="2" t="s">
        <v>5041</v>
      </c>
      <c r="B1259">
        <v>1259</v>
      </c>
      <c r="C1259" t="s">
        <v>5043</v>
      </c>
      <c r="D1259" t="s">
        <v>5044</v>
      </c>
      <c r="E1259" s="3" t="s">
        <v>5047</v>
      </c>
      <c r="F1259">
        <v>1852</v>
      </c>
      <c r="G1259" t="s">
        <v>2</v>
      </c>
      <c r="H1259">
        <f>IFERROR(INDEX(Plan2!C:C,MATCH(F1259,Plan2!I:I,0)),"NULL")</f>
        <v>18</v>
      </c>
      <c r="I1259" t="s">
        <v>2</v>
      </c>
      <c r="J1259" t="s">
        <v>5148</v>
      </c>
      <c r="K1259" t="s">
        <v>5043</v>
      </c>
      <c r="L1259" t="str">
        <f>IFERROR(INDEX(Plan2!E:E,MATCH(F1259,Plan2!I:I,0)),"NULL")</f>
        <v>COMPESA</v>
      </c>
      <c r="M1259" s="3" t="s">
        <v>5047</v>
      </c>
      <c r="N1259">
        <v>50</v>
      </c>
      <c r="O1259" t="s">
        <v>5043</v>
      </c>
      <c r="P1259" s="4">
        <v>41913</v>
      </c>
      <c r="Q1259" s="5" t="s">
        <v>5046</v>
      </c>
      <c r="R1259" s="4">
        <v>43739</v>
      </c>
      <c r="S1259" s="6" t="s">
        <v>5046</v>
      </c>
      <c r="T1259" t="s">
        <v>1574</v>
      </c>
      <c r="U1259" s="3" t="s">
        <v>5046</v>
      </c>
      <c r="V1259">
        <v>0</v>
      </c>
      <c r="W1259" s="3" t="s">
        <v>5047</v>
      </c>
      <c r="X1259" s="7" t="s">
        <v>5172</v>
      </c>
      <c r="Y1259" s="3" t="s">
        <v>5043</v>
      </c>
      <c r="Z1259">
        <v>0</v>
      </c>
      <c r="AA1259" s="3" t="s">
        <v>5046</v>
      </c>
      <c r="AB1259" t="s">
        <v>28</v>
      </c>
      <c r="AC1259" s="3" t="s">
        <v>5046</v>
      </c>
      <c r="AD1259">
        <v>2896</v>
      </c>
      <c r="AE1259" s="3" t="s">
        <v>5046</v>
      </c>
      <c r="AF1259" t="s">
        <v>24</v>
      </c>
      <c r="AG1259" s="3" t="s">
        <v>5046</v>
      </c>
      <c r="AH1259">
        <v>0</v>
      </c>
      <c r="AI1259" s="3" t="s">
        <v>5046</v>
      </c>
      <c r="AJ1259" t="s">
        <v>25</v>
      </c>
      <c r="AK1259" s="3" t="s">
        <v>5049</v>
      </c>
      <c r="AL1259" t="s">
        <v>2</v>
      </c>
    </row>
    <row r="1260" spans="1:38" x14ac:dyDescent="0.25">
      <c r="A1260" s="2" t="s">
        <v>5041</v>
      </c>
      <c r="B1260">
        <v>1260</v>
      </c>
      <c r="C1260" t="s">
        <v>5043</v>
      </c>
      <c r="D1260" t="s">
        <v>5044</v>
      </c>
      <c r="E1260" s="3" t="s">
        <v>5047</v>
      </c>
      <c r="F1260">
        <v>1852</v>
      </c>
      <c r="G1260" t="s">
        <v>2</v>
      </c>
      <c r="H1260">
        <f>IFERROR(INDEX(Plan2!C:C,MATCH(F1260,Plan2!I:I,0)),"NULL")</f>
        <v>18</v>
      </c>
      <c r="I1260" t="s">
        <v>2</v>
      </c>
      <c r="J1260" t="s">
        <v>5148</v>
      </c>
      <c r="K1260" t="s">
        <v>5043</v>
      </c>
      <c r="L1260" t="str">
        <f>IFERROR(INDEX(Plan2!E:E,MATCH(F1260,Plan2!I:I,0)),"NULL")</f>
        <v>COMPESA</v>
      </c>
      <c r="M1260" s="3" t="s">
        <v>5047</v>
      </c>
      <c r="N1260">
        <v>50</v>
      </c>
      <c r="O1260" t="s">
        <v>5043</v>
      </c>
      <c r="P1260" s="4">
        <v>43466</v>
      </c>
      <c r="Q1260" s="5" t="s">
        <v>5046</v>
      </c>
      <c r="R1260" s="4">
        <v>45292</v>
      </c>
      <c r="S1260" s="6" t="s">
        <v>5046</v>
      </c>
      <c r="T1260" t="s">
        <v>1575</v>
      </c>
      <c r="U1260" s="3" t="s">
        <v>5046</v>
      </c>
      <c r="V1260">
        <v>0</v>
      </c>
      <c r="W1260" s="3" t="s">
        <v>5047</v>
      </c>
      <c r="X1260" s="7" t="s">
        <v>5345</v>
      </c>
      <c r="Y1260" s="3" t="s">
        <v>5043</v>
      </c>
      <c r="Z1260">
        <v>0</v>
      </c>
      <c r="AA1260" s="3" t="s">
        <v>5046</v>
      </c>
      <c r="AB1260" t="s">
        <v>28</v>
      </c>
      <c r="AC1260" s="3" t="s">
        <v>5046</v>
      </c>
      <c r="AD1260">
        <v>5531</v>
      </c>
      <c r="AE1260" s="3" t="s">
        <v>5046</v>
      </c>
      <c r="AF1260" t="s">
        <v>24</v>
      </c>
      <c r="AG1260" s="3" t="s">
        <v>5046</v>
      </c>
      <c r="AH1260">
        <v>0</v>
      </c>
      <c r="AI1260" s="3" t="s">
        <v>5046</v>
      </c>
      <c r="AJ1260" t="s">
        <v>25</v>
      </c>
      <c r="AK1260" s="3" t="s">
        <v>5049</v>
      </c>
      <c r="AL1260" t="s">
        <v>2</v>
      </c>
    </row>
    <row r="1261" spans="1:38" x14ac:dyDescent="0.25">
      <c r="A1261" s="2" t="s">
        <v>5041</v>
      </c>
      <c r="B1261">
        <v>1261</v>
      </c>
      <c r="C1261" t="s">
        <v>5043</v>
      </c>
      <c r="D1261" t="s">
        <v>5044</v>
      </c>
      <c r="E1261" s="3" t="s">
        <v>5047</v>
      </c>
      <c r="F1261">
        <v>1852</v>
      </c>
      <c r="G1261" t="s">
        <v>2</v>
      </c>
      <c r="H1261">
        <f>IFERROR(INDEX(Plan2!C:C,MATCH(F1261,Plan2!I:I,0)),"NULL")</f>
        <v>18</v>
      </c>
      <c r="I1261" t="s">
        <v>2</v>
      </c>
      <c r="J1261" t="s">
        <v>5148</v>
      </c>
      <c r="K1261" t="s">
        <v>5043</v>
      </c>
      <c r="L1261" t="str">
        <f>IFERROR(INDEX(Plan2!E:E,MATCH(F1261,Plan2!I:I,0)),"NULL")</f>
        <v>COMPESA</v>
      </c>
      <c r="M1261" s="3" t="s">
        <v>5047</v>
      </c>
      <c r="N1261">
        <v>50</v>
      </c>
      <c r="O1261" t="s">
        <v>5043</v>
      </c>
      <c r="P1261" s="4">
        <v>43282</v>
      </c>
      <c r="Q1261" s="5" t="s">
        <v>5046</v>
      </c>
      <c r="R1261" s="4">
        <v>45108</v>
      </c>
      <c r="S1261" s="6" t="s">
        <v>5046</v>
      </c>
      <c r="T1261" t="s">
        <v>1576</v>
      </c>
      <c r="U1261" s="3" t="s">
        <v>5046</v>
      </c>
      <c r="V1261">
        <v>0</v>
      </c>
      <c r="W1261" s="3" t="s">
        <v>5047</v>
      </c>
      <c r="X1261" s="7" t="s">
        <v>5172</v>
      </c>
      <c r="Y1261" s="3" t="s">
        <v>5043</v>
      </c>
      <c r="Z1261">
        <v>0</v>
      </c>
      <c r="AA1261" s="3" t="s">
        <v>5046</v>
      </c>
      <c r="AB1261" t="s">
        <v>28</v>
      </c>
      <c r="AC1261" s="3" t="s">
        <v>5046</v>
      </c>
      <c r="AD1261">
        <v>2900</v>
      </c>
      <c r="AE1261" s="3" t="s">
        <v>5046</v>
      </c>
      <c r="AF1261" t="s">
        <v>24</v>
      </c>
      <c r="AG1261" s="3" t="s">
        <v>5046</v>
      </c>
      <c r="AH1261">
        <v>0</v>
      </c>
      <c r="AI1261" s="3" t="s">
        <v>5046</v>
      </c>
      <c r="AJ1261" t="s">
        <v>25</v>
      </c>
      <c r="AK1261" s="3" t="s">
        <v>5049</v>
      </c>
      <c r="AL1261" t="s">
        <v>2</v>
      </c>
    </row>
    <row r="1262" spans="1:38" x14ac:dyDescent="0.25">
      <c r="A1262" s="2" t="s">
        <v>5041</v>
      </c>
      <c r="B1262">
        <v>1262</v>
      </c>
      <c r="C1262" t="s">
        <v>5043</v>
      </c>
      <c r="D1262" t="s">
        <v>5044</v>
      </c>
      <c r="E1262" s="3" t="s">
        <v>5047</v>
      </c>
      <c r="F1262">
        <v>1852</v>
      </c>
      <c r="G1262" t="s">
        <v>2</v>
      </c>
      <c r="H1262">
        <f>IFERROR(INDEX(Plan2!C:C,MATCH(F1262,Plan2!I:I,0)),"NULL")</f>
        <v>18</v>
      </c>
      <c r="I1262" t="s">
        <v>2</v>
      </c>
      <c r="J1262" t="s">
        <v>5148</v>
      </c>
      <c r="K1262" t="s">
        <v>5043</v>
      </c>
      <c r="L1262" t="str">
        <f>IFERROR(INDEX(Plan2!E:E,MATCH(F1262,Plan2!I:I,0)),"NULL")</f>
        <v>COMPESA</v>
      </c>
      <c r="M1262" s="3" t="s">
        <v>5047</v>
      </c>
      <c r="N1262">
        <v>50</v>
      </c>
      <c r="O1262" t="s">
        <v>5043</v>
      </c>
      <c r="P1262" s="4">
        <v>43282</v>
      </c>
      <c r="Q1262" s="5" t="s">
        <v>5046</v>
      </c>
      <c r="R1262" s="4">
        <v>45108</v>
      </c>
      <c r="S1262" s="6" t="s">
        <v>5046</v>
      </c>
      <c r="T1262" t="s">
        <v>1577</v>
      </c>
      <c r="U1262" s="3" t="s">
        <v>5046</v>
      </c>
      <c r="V1262">
        <v>0</v>
      </c>
      <c r="W1262" s="3" t="s">
        <v>5047</v>
      </c>
      <c r="X1262" s="7" t="s">
        <v>5169</v>
      </c>
      <c r="Y1262" s="3" t="s">
        <v>5043</v>
      </c>
      <c r="Z1262">
        <v>0</v>
      </c>
      <c r="AA1262" s="3" t="s">
        <v>5046</v>
      </c>
      <c r="AB1262" t="s">
        <v>28</v>
      </c>
      <c r="AC1262" s="3" t="s">
        <v>5046</v>
      </c>
      <c r="AD1262">
        <v>2905</v>
      </c>
      <c r="AE1262" s="3" t="s">
        <v>5046</v>
      </c>
      <c r="AF1262" t="s">
        <v>24</v>
      </c>
      <c r="AG1262" s="3" t="s">
        <v>5046</v>
      </c>
      <c r="AH1262">
        <v>0</v>
      </c>
      <c r="AI1262" s="3" t="s">
        <v>5046</v>
      </c>
      <c r="AJ1262" t="s">
        <v>25</v>
      </c>
      <c r="AK1262" s="3" t="s">
        <v>5049</v>
      </c>
      <c r="AL1262" t="s">
        <v>2</v>
      </c>
    </row>
    <row r="1263" spans="1:38" x14ac:dyDescent="0.25">
      <c r="A1263" s="2" t="s">
        <v>5041</v>
      </c>
      <c r="B1263">
        <v>1263</v>
      </c>
      <c r="C1263" t="s">
        <v>5043</v>
      </c>
      <c r="D1263" t="s">
        <v>5044</v>
      </c>
      <c r="E1263" s="3" t="s">
        <v>5047</v>
      </c>
      <c r="F1263">
        <v>1852</v>
      </c>
      <c r="G1263" t="s">
        <v>2</v>
      </c>
      <c r="H1263">
        <f>IFERROR(INDEX(Plan2!C:C,MATCH(F1263,Plan2!I:I,0)),"NULL")</f>
        <v>18</v>
      </c>
      <c r="I1263" t="s">
        <v>2</v>
      </c>
      <c r="J1263" t="s">
        <v>5148</v>
      </c>
      <c r="K1263" t="s">
        <v>5043</v>
      </c>
      <c r="L1263" t="str">
        <f>IFERROR(INDEX(Plan2!E:E,MATCH(F1263,Plan2!I:I,0)),"NULL")</f>
        <v>COMPESA</v>
      </c>
      <c r="M1263" s="3" t="s">
        <v>5047</v>
      </c>
      <c r="N1263">
        <v>50</v>
      </c>
      <c r="O1263" t="s">
        <v>5043</v>
      </c>
      <c r="P1263" s="4">
        <v>43344</v>
      </c>
      <c r="Q1263" s="5" t="s">
        <v>5046</v>
      </c>
      <c r="R1263" s="4">
        <v>45350</v>
      </c>
      <c r="S1263" s="6" t="s">
        <v>5046</v>
      </c>
      <c r="T1263" t="s">
        <v>1578</v>
      </c>
      <c r="U1263" s="3" t="s">
        <v>5046</v>
      </c>
      <c r="V1263">
        <v>0</v>
      </c>
      <c r="W1263" s="3" t="s">
        <v>5047</v>
      </c>
      <c r="X1263" s="7" t="s">
        <v>5171</v>
      </c>
      <c r="Y1263" s="3" t="s">
        <v>5043</v>
      </c>
      <c r="Z1263">
        <v>0</v>
      </c>
      <c r="AA1263" s="3" t="s">
        <v>5046</v>
      </c>
      <c r="AB1263" t="s">
        <v>28</v>
      </c>
      <c r="AC1263" s="3" t="s">
        <v>5046</v>
      </c>
      <c r="AD1263">
        <v>2910</v>
      </c>
      <c r="AE1263" s="3" t="s">
        <v>5046</v>
      </c>
      <c r="AF1263" t="s">
        <v>24</v>
      </c>
      <c r="AG1263" s="3" t="s">
        <v>5046</v>
      </c>
      <c r="AH1263">
        <v>0</v>
      </c>
      <c r="AI1263" s="3" t="s">
        <v>5046</v>
      </c>
      <c r="AJ1263" t="s">
        <v>25</v>
      </c>
      <c r="AK1263" s="3" t="s">
        <v>5049</v>
      </c>
      <c r="AL1263" t="s">
        <v>2</v>
      </c>
    </row>
    <row r="1264" spans="1:38" x14ac:dyDescent="0.25">
      <c r="A1264" s="2" t="s">
        <v>5041</v>
      </c>
      <c r="B1264">
        <v>1264</v>
      </c>
      <c r="C1264" t="s">
        <v>5043</v>
      </c>
      <c r="D1264" t="s">
        <v>5044</v>
      </c>
      <c r="E1264" s="3" t="s">
        <v>5047</v>
      </c>
      <c r="F1264">
        <v>1852</v>
      </c>
      <c r="G1264" t="s">
        <v>2</v>
      </c>
      <c r="H1264">
        <f>IFERROR(INDEX(Plan2!C:C,MATCH(F1264,Plan2!I:I,0)),"NULL")</f>
        <v>18</v>
      </c>
      <c r="I1264" t="s">
        <v>2</v>
      </c>
      <c r="J1264" t="s">
        <v>5148</v>
      </c>
      <c r="K1264" t="s">
        <v>5043</v>
      </c>
      <c r="L1264" t="str">
        <f>IFERROR(INDEX(Plan2!E:E,MATCH(F1264,Plan2!I:I,0)),"NULL")</f>
        <v>COMPESA</v>
      </c>
      <c r="M1264" s="3" t="s">
        <v>5047</v>
      </c>
      <c r="N1264">
        <v>50</v>
      </c>
      <c r="O1264" t="s">
        <v>5043</v>
      </c>
      <c r="P1264" s="4">
        <v>43160</v>
      </c>
      <c r="Q1264" s="5" t="s">
        <v>5046</v>
      </c>
      <c r="R1264" s="4">
        <v>44986</v>
      </c>
      <c r="S1264" s="6" t="s">
        <v>5046</v>
      </c>
      <c r="T1264" t="s">
        <v>1579</v>
      </c>
      <c r="U1264" s="3" t="s">
        <v>5046</v>
      </c>
      <c r="V1264">
        <v>0</v>
      </c>
      <c r="W1264" s="3" t="s">
        <v>5047</v>
      </c>
      <c r="X1264" s="7" t="s">
        <v>5153</v>
      </c>
      <c r="Y1264" s="3" t="s">
        <v>5043</v>
      </c>
      <c r="Z1264">
        <v>0</v>
      </c>
      <c r="AA1264" s="3" t="s">
        <v>5046</v>
      </c>
      <c r="AB1264" t="s">
        <v>28</v>
      </c>
      <c r="AC1264" s="3" t="s">
        <v>5046</v>
      </c>
      <c r="AD1264">
        <v>2912</v>
      </c>
      <c r="AE1264" s="3" t="s">
        <v>5046</v>
      </c>
      <c r="AF1264" t="s">
        <v>24</v>
      </c>
      <c r="AG1264" s="3" t="s">
        <v>5046</v>
      </c>
      <c r="AH1264">
        <v>0</v>
      </c>
      <c r="AI1264" s="3" t="s">
        <v>5046</v>
      </c>
      <c r="AJ1264" t="s">
        <v>25</v>
      </c>
      <c r="AK1264" s="3" t="s">
        <v>5049</v>
      </c>
      <c r="AL1264" t="s">
        <v>2</v>
      </c>
    </row>
    <row r="1265" spans="1:38" x14ac:dyDescent="0.25">
      <c r="A1265" s="2" t="s">
        <v>5041</v>
      </c>
      <c r="B1265">
        <v>1265</v>
      </c>
      <c r="C1265" t="s">
        <v>5043</v>
      </c>
      <c r="D1265" t="s">
        <v>5044</v>
      </c>
      <c r="E1265" s="3" t="s">
        <v>5047</v>
      </c>
      <c r="F1265">
        <v>1852</v>
      </c>
      <c r="G1265" t="s">
        <v>2</v>
      </c>
      <c r="H1265">
        <f>IFERROR(INDEX(Plan2!C:C,MATCH(F1265,Plan2!I:I,0)),"NULL")</f>
        <v>18</v>
      </c>
      <c r="I1265" t="s">
        <v>2</v>
      </c>
      <c r="J1265" t="s">
        <v>5148</v>
      </c>
      <c r="K1265" t="s">
        <v>5043</v>
      </c>
      <c r="L1265" t="str">
        <f>IFERROR(INDEX(Plan2!E:E,MATCH(F1265,Plan2!I:I,0)),"NULL")</f>
        <v>COMPESA</v>
      </c>
      <c r="M1265" s="3" t="s">
        <v>5047</v>
      </c>
      <c r="N1265">
        <v>50</v>
      </c>
      <c r="O1265" t="s">
        <v>5043</v>
      </c>
      <c r="P1265" s="4">
        <v>43374</v>
      </c>
      <c r="Q1265" s="5" t="s">
        <v>5046</v>
      </c>
      <c r="R1265" s="4">
        <v>45200</v>
      </c>
      <c r="S1265" s="6" t="s">
        <v>5046</v>
      </c>
      <c r="T1265" t="s">
        <v>1580</v>
      </c>
      <c r="U1265" s="3" t="s">
        <v>5046</v>
      </c>
      <c r="V1265">
        <v>0</v>
      </c>
      <c r="W1265" s="3" t="s">
        <v>5047</v>
      </c>
      <c r="X1265" s="7" t="s">
        <v>5458</v>
      </c>
      <c r="Y1265" s="3" t="s">
        <v>5043</v>
      </c>
      <c r="Z1265">
        <v>0</v>
      </c>
      <c r="AA1265" s="3" t="s">
        <v>5046</v>
      </c>
      <c r="AB1265" t="s">
        <v>28</v>
      </c>
      <c r="AC1265" s="3" t="s">
        <v>5046</v>
      </c>
      <c r="AD1265">
        <v>2915</v>
      </c>
      <c r="AE1265" s="3" t="s">
        <v>5046</v>
      </c>
      <c r="AF1265" t="s">
        <v>24</v>
      </c>
      <c r="AG1265" s="3" t="s">
        <v>5046</v>
      </c>
      <c r="AH1265">
        <v>0</v>
      </c>
      <c r="AI1265" s="3" t="s">
        <v>5046</v>
      </c>
      <c r="AJ1265" t="s">
        <v>25</v>
      </c>
      <c r="AK1265" s="3" t="s">
        <v>5049</v>
      </c>
      <c r="AL1265" t="s">
        <v>2</v>
      </c>
    </row>
    <row r="1266" spans="1:38" x14ac:dyDescent="0.25">
      <c r="A1266" s="2" t="s">
        <v>5041</v>
      </c>
      <c r="B1266">
        <v>1266</v>
      </c>
      <c r="C1266" t="s">
        <v>5043</v>
      </c>
      <c r="D1266" t="s">
        <v>5044</v>
      </c>
      <c r="E1266" s="3" t="s">
        <v>5047</v>
      </c>
      <c r="F1266">
        <v>1852</v>
      </c>
      <c r="G1266" t="s">
        <v>2</v>
      </c>
      <c r="H1266">
        <f>IFERROR(INDEX(Plan2!C:C,MATCH(F1266,Plan2!I:I,0)),"NULL")</f>
        <v>18</v>
      </c>
      <c r="I1266" t="s">
        <v>2</v>
      </c>
      <c r="J1266" t="s">
        <v>5148</v>
      </c>
      <c r="K1266" t="s">
        <v>5043</v>
      </c>
      <c r="L1266" t="str">
        <f>IFERROR(INDEX(Plan2!E:E,MATCH(F1266,Plan2!I:I,0)),"NULL")</f>
        <v>COMPESA</v>
      </c>
      <c r="M1266" s="3" t="s">
        <v>5047</v>
      </c>
      <c r="N1266">
        <v>50</v>
      </c>
      <c r="O1266" t="s">
        <v>5043</v>
      </c>
      <c r="P1266" s="4">
        <v>43374</v>
      </c>
      <c r="Q1266" s="5" t="s">
        <v>5046</v>
      </c>
      <c r="R1266" s="4">
        <v>45200</v>
      </c>
      <c r="S1266" s="6" t="s">
        <v>5046</v>
      </c>
      <c r="T1266" t="s">
        <v>1581</v>
      </c>
      <c r="U1266" s="3" t="s">
        <v>5046</v>
      </c>
      <c r="V1266">
        <v>0</v>
      </c>
      <c r="W1266" s="3" t="s">
        <v>5047</v>
      </c>
      <c r="X1266" s="7" t="s">
        <v>5317</v>
      </c>
      <c r="Y1266" s="3" t="s">
        <v>5043</v>
      </c>
      <c r="Z1266">
        <v>0</v>
      </c>
      <c r="AA1266" s="3" t="s">
        <v>5046</v>
      </c>
      <c r="AB1266" t="s">
        <v>28</v>
      </c>
      <c r="AC1266" s="3" t="s">
        <v>5046</v>
      </c>
      <c r="AD1266">
        <v>2916</v>
      </c>
      <c r="AE1266" s="3" t="s">
        <v>5046</v>
      </c>
      <c r="AF1266" t="s">
        <v>24</v>
      </c>
      <c r="AG1266" s="3" t="s">
        <v>5046</v>
      </c>
      <c r="AH1266">
        <v>0</v>
      </c>
      <c r="AI1266" s="3" t="s">
        <v>5046</v>
      </c>
      <c r="AJ1266" t="s">
        <v>25</v>
      </c>
      <c r="AK1266" s="3" t="s">
        <v>5049</v>
      </c>
      <c r="AL1266" t="s">
        <v>2</v>
      </c>
    </row>
    <row r="1267" spans="1:38" x14ac:dyDescent="0.25">
      <c r="A1267" s="2" t="s">
        <v>5041</v>
      </c>
      <c r="B1267">
        <v>1267</v>
      </c>
      <c r="C1267" t="s">
        <v>5043</v>
      </c>
      <c r="D1267" t="s">
        <v>5044</v>
      </c>
      <c r="E1267" s="3" t="s">
        <v>5047</v>
      </c>
      <c r="F1267">
        <v>1852</v>
      </c>
      <c r="G1267" t="s">
        <v>2</v>
      </c>
      <c r="H1267">
        <f>IFERROR(INDEX(Plan2!C:C,MATCH(F1267,Plan2!I:I,0)),"NULL")</f>
        <v>18</v>
      </c>
      <c r="I1267" t="s">
        <v>2</v>
      </c>
      <c r="J1267" t="s">
        <v>5148</v>
      </c>
      <c r="K1267" t="s">
        <v>5043</v>
      </c>
      <c r="L1267" t="str">
        <f>IFERROR(INDEX(Plan2!E:E,MATCH(F1267,Plan2!I:I,0)),"NULL")</f>
        <v>COMPESA</v>
      </c>
      <c r="M1267" s="3" t="s">
        <v>5047</v>
      </c>
      <c r="N1267">
        <v>50</v>
      </c>
      <c r="O1267" t="s">
        <v>5043</v>
      </c>
      <c r="P1267" s="4">
        <v>41791</v>
      </c>
      <c r="Q1267" s="5" t="s">
        <v>5046</v>
      </c>
      <c r="R1267" s="4">
        <v>43617</v>
      </c>
      <c r="S1267" s="6" t="s">
        <v>5046</v>
      </c>
      <c r="T1267" t="s">
        <v>1582</v>
      </c>
      <c r="U1267" s="3" t="s">
        <v>5046</v>
      </c>
      <c r="V1267">
        <v>0</v>
      </c>
      <c r="W1267" s="3" t="s">
        <v>5047</v>
      </c>
      <c r="X1267" s="7" t="s">
        <v>5336</v>
      </c>
      <c r="Y1267" s="3" t="s">
        <v>5043</v>
      </c>
      <c r="Z1267">
        <v>0</v>
      </c>
      <c r="AA1267" s="3" t="s">
        <v>5046</v>
      </c>
      <c r="AB1267" t="s">
        <v>28</v>
      </c>
      <c r="AC1267" s="3" t="s">
        <v>5046</v>
      </c>
      <c r="AD1267">
        <v>2919</v>
      </c>
      <c r="AE1267" s="3" t="s">
        <v>5046</v>
      </c>
      <c r="AF1267" t="s">
        <v>24</v>
      </c>
      <c r="AG1267" s="3" t="s">
        <v>5046</v>
      </c>
      <c r="AH1267">
        <v>0</v>
      </c>
      <c r="AI1267" s="3" t="s">
        <v>5046</v>
      </c>
      <c r="AJ1267" t="s">
        <v>25</v>
      </c>
      <c r="AK1267" s="3" t="s">
        <v>5049</v>
      </c>
      <c r="AL1267" t="s">
        <v>2</v>
      </c>
    </row>
    <row r="1268" spans="1:38" x14ac:dyDescent="0.25">
      <c r="A1268" s="2" t="s">
        <v>5041</v>
      </c>
      <c r="B1268">
        <v>1268</v>
      </c>
      <c r="C1268" t="s">
        <v>5043</v>
      </c>
      <c r="D1268" t="s">
        <v>5045</v>
      </c>
      <c r="E1268" s="3" t="s">
        <v>5047</v>
      </c>
      <c r="F1268">
        <v>1940</v>
      </c>
      <c r="G1268" t="s">
        <v>2</v>
      </c>
      <c r="H1268">
        <f>IFERROR(INDEX(Plan2!C:C,MATCH(F1268,Plan2!I:I,0)),"NULL")</f>
        <v>1</v>
      </c>
      <c r="I1268" t="s">
        <v>2</v>
      </c>
      <c r="J1268" t="s">
        <v>5148</v>
      </c>
      <c r="K1268" t="s">
        <v>5043</v>
      </c>
      <c r="L1268" t="str">
        <f>IFERROR(INDEX(Plan2!E:E,MATCH(F1268,Plan2!I:I,0)),"NULL")</f>
        <v>SABARA</v>
      </c>
      <c r="M1268" s="3" t="s">
        <v>5047</v>
      </c>
      <c r="N1268">
        <v>50</v>
      </c>
      <c r="O1268" t="s">
        <v>5043</v>
      </c>
      <c r="P1268" s="4">
        <v>42125</v>
      </c>
      <c r="Q1268" s="5" t="s">
        <v>5046</v>
      </c>
      <c r="R1268" s="4">
        <v>43952</v>
      </c>
      <c r="S1268" s="6" t="s">
        <v>5046</v>
      </c>
      <c r="T1268" t="s">
        <v>1583</v>
      </c>
      <c r="U1268" s="3" t="s">
        <v>5046</v>
      </c>
      <c r="V1268">
        <v>0</v>
      </c>
      <c r="W1268" s="3" t="s">
        <v>5047</v>
      </c>
      <c r="X1268" s="7" t="s">
        <v>5153</v>
      </c>
      <c r="Y1268" s="3" t="s">
        <v>5043</v>
      </c>
      <c r="Z1268">
        <v>0</v>
      </c>
      <c r="AA1268" s="3" t="s">
        <v>5046</v>
      </c>
      <c r="AB1268" t="s">
        <v>28</v>
      </c>
      <c r="AC1268" s="3" t="s">
        <v>5046</v>
      </c>
      <c r="AD1268">
        <v>29195</v>
      </c>
      <c r="AE1268" s="3" t="s">
        <v>5046</v>
      </c>
      <c r="AF1268" t="s">
        <v>46</v>
      </c>
      <c r="AG1268" s="3" t="s">
        <v>5046</v>
      </c>
      <c r="AH1268">
        <v>0</v>
      </c>
      <c r="AI1268" s="3" t="s">
        <v>5046</v>
      </c>
      <c r="AJ1268" t="s">
        <v>25</v>
      </c>
      <c r="AK1268" s="3" t="s">
        <v>5049</v>
      </c>
      <c r="AL1268" t="s">
        <v>2</v>
      </c>
    </row>
    <row r="1269" spans="1:38" x14ac:dyDescent="0.25">
      <c r="A1269" s="2" t="s">
        <v>5041</v>
      </c>
      <c r="B1269">
        <v>1269</v>
      </c>
      <c r="C1269" t="s">
        <v>5043</v>
      </c>
      <c r="D1269" t="s">
        <v>5044</v>
      </c>
      <c r="E1269" s="3" t="s">
        <v>5047</v>
      </c>
      <c r="F1269">
        <v>1852</v>
      </c>
      <c r="G1269" t="s">
        <v>2</v>
      </c>
      <c r="H1269">
        <f>IFERROR(INDEX(Plan2!C:C,MATCH(F1269,Plan2!I:I,0)),"NULL")</f>
        <v>18</v>
      </c>
      <c r="I1269" t="s">
        <v>2</v>
      </c>
      <c r="J1269" t="s">
        <v>5148</v>
      </c>
      <c r="K1269" t="s">
        <v>5043</v>
      </c>
      <c r="L1269" t="str">
        <f>IFERROR(INDEX(Plan2!E:E,MATCH(F1269,Plan2!I:I,0)),"NULL")</f>
        <v>COMPESA</v>
      </c>
      <c r="M1269" s="3" t="s">
        <v>5047</v>
      </c>
      <c r="N1269">
        <v>50</v>
      </c>
      <c r="O1269" t="s">
        <v>5043</v>
      </c>
      <c r="P1269" s="4">
        <v>42005</v>
      </c>
      <c r="Q1269" s="5" t="s">
        <v>5046</v>
      </c>
      <c r="R1269" s="4">
        <v>43831</v>
      </c>
      <c r="S1269" s="6" t="s">
        <v>5046</v>
      </c>
      <c r="T1269" t="s">
        <v>1584</v>
      </c>
      <c r="U1269" s="3" t="s">
        <v>5046</v>
      </c>
      <c r="V1269">
        <v>0</v>
      </c>
      <c r="W1269" s="3" t="s">
        <v>5047</v>
      </c>
      <c r="X1269" s="7" t="s">
        <v>5317</v>
      </c>
      <c r="Y1269" s="3" t="s">
        <v>5043</v>
      </c>
      <c r="Z1269">
        <v>0</v>
      </c>
      <c r="AA1269" s="3" t="s">
        <v>5046</v>
      </c>
      <c r="AB1269" t="s">
        <v>28</v>
      </c>
      <c r="AC1269" s="3" t="s">
        <v>5046</v>
      </c>
      <c r="AD1269">
        <v>292</v>
      </c>
      <c r="AE1269" s="3" t="s">
        <v>5046</v>
      </c>
      <c r="AF1269" t="s">
        <v>24</v>
      </c>
      <c r="AG1269" s="3" t="s">
        <v>5046</v>
      </c>
      <c r="AH1269">
        <v>0</v>
      </c>
      <c r="AI1269" s="3" t="s">
        <v>5046</v>
      </c>
      <c r="AJ1269" t="s">
        <v>25</v>
      </c>
      <c r="AK1269" s="3" t="s">
        <v>5049</v>
      </c>
      <c r="AL1269" t="s">
        <v>2</v>
      </c>
    </row>
    <row r="1270" spans="1:38" x14ac:dyDescent="0.25">
      <c r="A1270" s="2" t="s">
        <v>5041</v>
      </c>
      <c r="B1270">
        <v>1270</v>
      </c>
      <c r="C1270" t="s">
        <v>5043</v>
      </c>
      <c r="D1270" t="s">
        <v>5044</v>
      </c>
      <c r="E1270" s="3" t="s">
        <v>5047</v>
      </c>
      <c r="F1270">
        <v>1852</v>
      </c>
      <c r="G1270" t="s">
        <v>2</v>
      </c>
      <c r="H1270">
        <f>IFERROR(INDEX(Plan2!C:C,MATCH(F1270,Plan2!I:I,0)),"NULL")</f>
        <v>18</v>
      </c>
      <c r="I1270" t="s">
        <v>2</v>
      </c>
      <c r="J1270" t="s">
        <v>5148</v>
      </c>
      <c r="K1270" t="s">
        <v>5043</v>
      </c>
      <c r="L1270" t="str">
        <f>IFERROR(INDEX(Plan2!E:E,MATCH(F1270,Plan2!I:I,0)),"NULL")</f>
        <v>COMPESA</v>
      </c>
      <c r="M1270" s="3" t="s">
        <v>5047</v>
      </c>
      <c r="N1270">
        <v>50</v>
      </c>
      <c r="O1270" t="s">
        <v>5043</v>
      </c>
      <c r="P1270" s="4">
        <v>43466</v>
      </c>
      <c r="Q1270" s="5" t="s">
        <v>5046</v>
      </c>
      <c r="R1270" s="4">
        <v>45292</v>
      </c>
      <c r="S1270" s="6" t="s">
        <v>5046</v>
      </c>
      <c r="T1270" t="s">
        <v>1585</v>
      </c>
      <c r="U1270" s="3" t="s">
        <v>5046</v>
      </c>
      <c r="V1270">
        <v>0</v>
      </c>
      <c r="W1270" s="3" t="s">
        <v>5047</v>
      </c>
      <c r="X1270" s="7" t="s">
        <v>5390</v>
      </c>
      <c r="Y1270" s="3" t="s">
        <v>5043</v>
      </c>
      <c r="Z1270">
        <v>0</v>
      </c>
      <c r="AA1270" s="3" t="s">
        <v>5046</v>
      </c>
      <c r="AB1270" t="s">
        <v>28</v>
      </c>
      <c r="AC1270" s="3" t="s">
        <v>5046</v>
      </c>
      <c r="AD1270">
        <v>2921</v>
      </c>
      <c r="AE1270" s="3" t="s">
        <v>5046</v>
      </c>
      <c r="AF1270" t="s">
        <v>24</v>
      </c>
      <c r="AG1270" s="3" t="s">
        <v>5046</v>
      </c>
      <c r="AH1270">
        <v>0</v>
      </c>
      <c r="AI1270" s="3" t="s">
        <v>5046</v>
      </c>
      <c r="AJ1270" t="s">
        <v>25</v>
      </c>
      <c r="AK1270" s="3" t="s">
        <v>5049</v>
      </c>
      <c r="AL1270" t="s">
        <v>2</v>
      </c>
    </row>
    <row r="1271" spans="1:38" x14ac:dyDescent="0.25">
      <c r="A1271" s="2" t="s">
        <v>5041</v>
      </c>
      <c r="B1271">
        <v>1271</v>
      </c>
      <c r="C1271" t="s">
        <v>5043</v>
      </c>
      <c r="D1271" t="s">
        <v>5044</v>
      </c>
      <c r="E1271" s="3" t="s">
        <v>5047</v>
      </c>
      <c r="F1271">
        <v>1852</v>
      </c>
      <c r="G1271" t="s">
        <v>2</v>
      </c>
      <c r="H1271">
        <f>IFERROR(INDEX(Plan2!C:C,MATCH(F1271,Plan2!I:I,0)),"NULL")</f>
        <v>18</v>
      </c>
      <c r="I1271" t="s">
        <v>2</v>
      </c>
      <c r="J1271" t="s">
        <v>5148</v>
      </c>
      <c r="K1271" t="s">
        <v>5043</v>
      </c>
      <c r="L1271" t="str">
        <f>IFERROR(INDEX(Plan2!E:E,MATCH(F1271,Plan2!I:I,0)),"NULL")</f>
        <v>COMPESA</v>
      </c>
      <c r="M1271" s="3" t="s">
        <v>5047</v>
      </c>
      <c r="N1271">
        <v>50</v>
      </c>
      <c r="O1271" t="s">
        <v>5043</v>
      </c>
      <c r="P1271" s="4">
        <v>39814</v>
      </c>
      <c r="Q1271" s="5" t="s">
        <v>5046</v>
      </c>
      <c r="R1271" s="4">
        <v>43466</v>
      </c>
      <c r="S1271" s="6" t="s">
        <v>5046</v>
      </c>
      <c r="T1271" t="s">
        <v>1586</v>
      </c>
      <c r="U1271" s="3" t="s">
        <v>5046</v>
      </c>
      <c r="V1271">
        <v>0</v>
      </c>
      <c r="W1271" s="3" t="s">
        <v>5047</v>
      </c>
      <c r="X1271" s="7" t="s">
        <v>5172</v>
      </c>
      <c r="Y1271" s="3" t="s">
        <v>5043</v>
      </c>
      <c r="Z1271">
        <v>0</v>
      </c>
      <c r="AA1271" s="3" t="s">
        <v>5046</v>
      </c>
      <c r="AB1271" t="s">
        <v>28</v>
      </c>
      <c r="AC1271" s="3" t="s">
        <v>5046</v>
      </c>
      <c r="AD1271">
        <v>2923</v>
      </c>
      <c r="AE1271" s="3" t="s">
        <v>5046</v>
      </c>
      <c r="AF1271" t="s">
        <v>24</v>
      </c>
      <c r="AG1271" s="3" t="s">
        <v>5046</v>
      </c>
      <c r="AH1271">
        <v>0</v>
      </c>
      <c r="AI1271" s="3" t="s">
        <v>5046</v>
      </c>
      <c r="AJ1271" t="s">
        <v>25</v>
      </c>
      <c r="AK1271" s="3" t="s">
        <v>5049</v>
      </c>
      <c r="AL1271" t="s">
        <v>2</v>
      </c>
    </row>
    <row r="1272" spans="1:38" x14ac:dyDescent="0.25">
      <c r="A1272" s="2" t="s">
        <v>5041</v>
      </c>
      <c r="B1272">
        <v>1272</v>
      </c>
      <c r="C1272" t="s">
        <v>5043</v>
      </c>
      <c r="D1272" t="s">
        <v>5044</v>
      </c>
      <c r="E1272" s="3" t="s">
        <v>5047</v>
      </c>
      <c r="F1272">
        <v>1852</v>
      </c>
      <c r="G1272" t="s">
        <v>2</v>
      </c>
      <c r="H1272">
        <f>IFERROR(INDEX(Plan2!C:C,MATCH(F1272,Plan2!I:I,0)),"NULL")</f>
        <v>18</v>
      </c>
      <c r="I1272" t="s">
        <v>2</v>
      </c>
      <c r="J1272" t="s">
        <v>5148</v>
      </c>
      <c r="K1272" t="s">
        <v>5043</v>
      </c>
      <c r="L1272" t="str">
        <f>IFERROR(INDEX(Plan2!E:E,MATCH(F1272,Plan2!I:I,0)),"NULL")</f>
        <v>COMPESA</v>
      </c>
      <c r="M1272" s="3" t="s">
        <v>5047</v>
      </c>
      <c r="N1272">
        <v>50</v>
      </c>
      <c r="O1272" t="s">
        <v>5043</v>
      </c>
      <c r="P1272" s="4">
        <v>42156</v>
      </c>
      <c r="Q1272" s="5" t="s">
        <v>5046</v>
      </c>
      <c r="R1272" s="4">
        <v>43983</v>
      </c>
      <c r="S1272" s="6" t="s">
        <v>5046</v>
      </c>
      <c r="T1272" t="s">
        <v>1587</v>
      </c>
      <c r="U1272" s="3" t="s">
        <v>5046</v>
      </c>
      <c r="V1272">
        <v>0</v>
      </c>
      <c r="W1272" s="3" t="s">
        <v>5047</v>
      </c>
      <c r="X1272" s="7" t="s">
        <v>5435</v>
      </c>
      <c r="Y1272" s="3" t="s">
        <v>5043</v>
      </c>
      <c r="Z1272">
        <v>0</v>
      </c>
      <c r="AA1272" s="3" t="s">
        <v>5046</v>
      </c>
      <c r="AB1272" t="s">
        <v>28</v>
      </c>
      <c r="AC1272" s="3" t="s">
        <v>5046</v>
      </c>
      <c r="AD1272">
        <v>294</v>
      </c>
      <c r="AE1272" s="3" t="s">
        <v>5046</v>
      </c>
      <c r="AF1272" t="s">
        <v>24</v>
      </c>
      <c r="AG1272" s="3" t="s">
        <v>5046</v>
      </c>
      <c r="AH1272">
        <v>0</v>
      </c>
      <c r="AI1272" s="3" t="s">
        <v>5046</v>
      </c>
      <c r="AJ1272" t="s">
        <v>25</v>
      </c>
      <c r="AK1272" s="3" t="s">
        <v>5049</v>
      </c>
      <c r="AL1272" t="s">
        <v>2</v>
      </c>
    </row>
    <row r="1273" spans="1:38" x14ac:dyDescent="0.25">
      <c r="A1273" s="2" t="s">
        <v>5041</v>
      </c>
      <c r="B1273">
        <v>1273</v>
      </c>
      <c r="C1273" t="s">
        <v>5043</v>
      </c>
      <c r="D1273" t="s">
        <v>5044</v>
      </c>
      <c r="E1273" s="3" t="s">
        <v>5047</v>
      </c>
      <c r="F1273">
        <v>9568</v>
      </c>
      <c r="G1273" t="s">
        <v>2</v>
      </c>
      <c r="H1273">
        <f>IFERROR(INDEX(Plan2!C:C,MATCH(F1273,Plan2!I:I,0)),"NULL")</f>
        <v>37</v>
      </c>
      <c r="I1273" t="s">
        <v>2</v>
      </c>
      <c r="J1273" t="s">
        <v>5148</v>
      </c>
      <c r="K1273" t="s">
        <v>5043</v>
      </c>
      <c r="L1273" t="str">
        <f>IFERROR(INDEX(Plan2!E:E,MATCH(F1273,Plan2!I:I,0)),"NULL")</f>
        <v>DAC</v>
      </c>
      <c r="M1273" s="3" t="s">
        <v>5047</v>
      </c>
      <c r="N1273">
        <v>900</v>
      </c>
      <c r="O1273" t="s">
        <v>5043</v>
      </c>
      <c r="P1273" s="4">
        <v>28581</v>
      </c>
      <c r="Q1273" s="5" t="s">
        <v>5046</v>
      </c>
      <c r="R1273" s="4">
        <v>44566</v>
      </c>
      <c r="S1273" s="6" t="s">
        <v>5046</v>
      </c>
      <c r="T1273" t="s">
        <v>1588</v>
      </c>
      <c r="U1273" s="3" t="s">
        <v>5046</v>
      </c>
      <c r="V1273">
        <v>0</v>
      </c>
      <c r="W1273" s="3" t="s">
        <v>5047</v>
      </c>
      <c r="X1273" s="7" t="s">
        <v>5443</v>
      </c>
      <c r="Y1273" s="3" t="s">
        <v>5043</v>
      </c>
      <c r="Z1273">
        <v>0</v>
      </c>
      <c r="AA1273" s="3" t="s">
        <v>5046</v>
      </c>
      <c r="AB1273" t="s">
        <v>71</v>
      </c>
      <c r="AC1273" s="3" t="s">
        <v>5046</v>
      </c>
      <c r="AD1273">
        <v>2953</v>
      </c>
      <c r="AE1273" s="3" t="s">
        <v>5046</v>
      </c>
      <c r="AF1273" t="s">
        <v>72</v>
      </c>
      <c r="AG1273" s="3" t="s">
        <v>5046</v>
      </c>
      <c r="AH1273">
        <v>0</v>
      </c>
      <c r="AI1273" s="3" t="s">
        <v>5046</v>
      </c>
      <c r="AJ1273" t="s">
        <v>25</v>
      </c>
      <c r="AK1273" s="3" t="s">
        <v>5049</v>
      </c>
      <c r="AL1273" t="s">
        <v>2</v>
      </c>
    </row>
    <row r="1274" spans="1:38" x14ac:dyDescent="0.25">
      <c r="A1274" s="2" t="s">
        <v>5041</v>
      </c>
      <c r="B1274">
        <v>1274</v>
      </c>
      <c r="C1274" t="s">
        <v>5043</v>
      </c>
      <c r="D1274" t="s">
        <v>5044</v>
      </c>
      <c r="E1274" s="3" t="s">
        <v>5047</v>
      </c>
      <c r="F1274">
        <v>1852</v>
      </c>
      <c r="G1274" t="s">
        <v>2</v>
      </c>
      <c r="H1274">
        <f>IFERROR(INDEX(Plan2!C:C,MATCH(F1274,Plan2!I:I,0)),"NULL")</f>
        <v>18</v>
      </c>
      <c r="I1274" t="s">
        <v>2</v>
      </c>
      <c r="J1274" t="s">
        <v>5148</v>
      </c>
      <c r="K1274" t="s">
        <v>5043</v>
      </c>
      <c r="L1274" t="str">
        <f>IFERROR(INDEX(Plan2!E:E,MATCH(F1274,Plan2!I:I,0)),"NULL")</f>
        <v>COMPESA</v>
      </c>
      <c r="M1274" s="3" t="s">
        <v>5047</v>
      </c>
      <c r="N1274">
        <v>50</v>
      </c>
      <c r="O1274" t="s">
        <v>5043</v>
      </c>
      <c r="P1274" s="4">
        <v>42095</v>
      </c>
      <c r="Q1274" s="5" t="s">
        <v>5046</v>
      </c>
      <c r="R1274" s="4">
        <v>43922</v>
      </c>
      <c r="S1274" s="6" t="s">
        <v>5046</v>
      </c>
      <c r="T1274" t="s">
        <v>1589</v>
      </c>
      <c r="U1274" s="3" t="s">
        <v>5046</v>
      </c>
      <c r="V1274">
        <v>0</v>
      </c>
      <c r="W1274" s="3" t="s">
        <v>5047</v>
      </c>
      <c r="X1274" s="7" t="s">
        <v>5171</v>
      </c>
      <c r="Y1274" s="3" t="s">
        <v>5043</v>
      </c>
      <c r="Z1274">
        <v>0</v>
      </c>
      <c r="AA1274" s="3" t="s">
        <v>5046</v>
      </c>
      <c r="AB1274" t="s">
        <v>28</v>
      </c>
      <c r="AC1274" s="3" t="s">
        <v>5046</v>
      </c>
      <c r="AD1274">
        <v>2954</v>
      </c>
      <c r="AE1274" s="3" t="s">
        <v>5046</v>
      </c>
      <c r="AF1274" t="s">
        <v>24</v>
      </c>
      <c r="AG1274" s="3" t="s">
        <v>5046</v>
      </c>
      <c r="AH1274">
        <v>0</v>
      </c>
      <c r="AI1274" s="3" t="s">
        <v>5046</v>
      </c>
      <c r="AJ1274" t="s">
        <v>25</v>
      </c>
      <c r="AK1274" s="3" t="s">
        <v>5049</v>
      </c>
      <c r="AL1274" t="s">
        <v>2</v>
      </c>
    </row>
    <row r="1275" spans="1:38" x14ac:dyDescent="0.25">
      <c r="A1275" s="2" t="s">
        <v>5041</v>
      </c>
      <c r="B1275">
        <v>1275</v>
      </c>
      <c r="C1275" t="s">
        <v>5043</v>
      </c>
      <c r="D1275" t="s">
        <v>5044</v>
      </c>
      <c r="E1275" s="3" t="s">
        <v>5047</v>
      </c>
      <c r="F1275">
        <v>1852</v>
      </c>
      <c r="G1275" t="s">
        <v>2</v>
      </c>
      <c r="H1275">
        <f>IFERROR(INDEX(Plan2!C:C,MATCH(F1275,Plan2!I:I,0)),"NULL")</f>
        <v>18</v>
      </c>
      <c r="I1275" t="s">
        <v>2</v>
      </c>
      <c r="J1275" t="s">
        <v>5148</v>
      </c>
      <c r="K1275" t="s">
        <v>5043</v>
      </c>
      <c r="L1275" t="str">
        <f>IFERROR(INDEX(Plan2!E:E,MATCH(F1275,Plan2!I:I,0)),"NULL")</f>
        <v>COMPESA</v>
      </c>
      <c r="M1275" s="3" t="s">
        <v>5047</v>
      </c>
      <c r="N1275">
        <v>50</v>
      </c>
      <c r="O1275" t="s">
        <v>5043</v>
      </c>
      <c r="P1275" s="4">
        <v>43374</v>
      </c>
      <c r="Q1275" s="5" t="s">
        <v>5046</v>
      </c>
      <c r="R1275" s="4">
        <v>45200</v>
      </c>
      <c r="S1275" s="6" t="s">
        <v>5046</v>
      </c>
      <c r="T1275" t="s">
        <v>1590</v>
      </c>
      <c r="U1275" s="3" t="s">
        <v>5046</v>
      </c>
      <c r="V1275">
        <v>0</v>
      </c>
      <c r="W1275" s="3" t="s">
        <v>5047</v>
      </c>
      <c r="X1275" s="7" t="s">
        <v>5240</v>
      </c>
      <c r="Y1275" s="3" t="s">
        <v>5043</v>
      </c>
      <c r="Z1275">
        <v>0</v>
      </c>
      <c r="AA1275" s="3" t="s">
        <v>5046</v>
      </c>
      <c r="AB1275" t="s">
        <v>28</v>
      </c>
      <c r="AC1275" s="3" t="s">
        <v>5046</v>
      </c>
      <c r="AD1275">
        <v>2956</v>
      </c>
      <c r="AE1275" s="3" t="s">
        <v>5046</v>
      </c>
      <c r="AF1275" t="s">
        <v>24</v>
      </c>
      <c r="AG1275" s="3" t="s">
        <v>5046</v>
      </c>
      <c r="AH1275">
        <v>0</v>
      </c>
      <c r="AI1275" s="3" t="s">
        <v>5046</v>
      </c>
      <c r="AJ1275" t="s">
        <v>25</v>
      </c>
      <c r="AK1275" s="3" t="s">
        <v>5049</v>
      </c>
      <c r="AL1275" t="s">
        <v>2</v>
      </c>
    </row>
    <row r="1276" spans="1:38" x14ac:dyDescent="0.25">
      <c r="A1276" s="2" t="s">
        <v>5041</v>
      </c>
      <c r="B1276">
        <v>1276</v>
      </c>
      <c r="C1276" t="s">
        <v>5043</v>
      </c>
      <c r="D1276" t="s">
        <v>5045</v>
      </c>
      <c r="E1276" s="3" t="s">
        <v>5047</v>
      </c>
      <c r="F1276">
        <v>1940</v>
      </c>
      <c r="G1276" t="s">
        <v>2</v>
      </c>
      <c r="H1276">
        <f>IFERROR(INDEX(Plan2!C:C,MATCH(F1276,Plan2!I:I,0)),"NULL")</f>
        <v>1</v>
      </c>
      <c r="I1276" t="s">
        <v>2</v>
      </c>
      <c r="J1276" t="s">
        <v>5148</v>
      </c>
      <c r="K1276" t="s">
        <v>5043</v>
      </c>
      <c r="L1276" t="str">
        <f>IFERROR(INDEX(Plan2!E:E,MATCH(F1276,Plan2!I:I,0)),"NULL")</f>
        <v>SABARA</v>
      </c>
      <c r="M1276" s="3" t="s">
        <v>5047</v>
      </c>
      <c r="N1276">
        <v>50</v>
      </c>
      <c r="O1276" t="s">
        <v>5043</v>
      </c>
      <c r="P1276" s="4">
        <v>42036</v>
      </c>
      <c r="Q1276" s="5" t="s">
        <v>5046</v>
      </c>
      <c r="R1276" s="4">
        <v>43862</v>
      </c>
      <c r="S1276" s="6" t="s">
        <v>5046</v>
      </c>
      <c r="T1276" t="s">
        <v>1591</v>
      </c>
      <c r="U1276" s="3" t="s">
        <v>5046</v>
      </c>
      <c r="V1276">
        <v>0</v>
      </c>
      <c r="W1276" s="3" t="s">
        <v>5047</v>
      </c>
      <c r="X1276" s="7" t="s">
        <v>5428</v>
      </c>
      <c r="Y1276" s="3" t="s">
        <v>5043</v>
      </c>
      <c r="Z1276">
        <v>0</v>
      </c>
      <c r="AA1276" s="3" t="s">
        <v>5046</v>
      </c>
      <c r="AB1276" t="s">
        <v>28</v>
      </c>
      <c r="AC1276" s="3" t="s">
        <v>5046</v>
      </c>
      <c r="AD1276">
        <v>2982</v>
      </c>
      <c r="AE1276" s="3" t="s">
        <v>5046</v>
      </c>
      <c r="AF1276" t="s">
        <v>46</v>
      </c>
      <c r="AG1276" s="3" t="s">
        <v>5046</v>
      </c>
      <c r="AH1276">
        <v>0</v>
      </c>
      <c r="AI1276" s="3" t="s">
        <v>5046</v>
      </c>
      <c r="AJ1276" t="s">
        <v>25</v>
      </c>
      <c r="AK1276" s="3" t="s">
        <v>5049</v>
      </c>
      <c r="AL1276" t="s">
        <v>2</v>
      </c>
    </row>
    <row r="1277" spans="1:38" x14ac:dyDescent="0.25">
      <c r="A1277" s="2" t="s">
        <v>5041</v>
      </c>
      <c r="B1277">
        <v>1277</v>
      </c>
      <c r="C1277" t="s">
        <v>5043</v>
      </c>
      <c r="D1277" t="s">
        <v>5045</v>
      </c>
      <c r="E1277" s="3" t="s">
        <v>5047</v>
      </c>
      <c r="F1277">
        <v>1940</v>
      </c>
      <c r="G1277" t="s">
        <v>2</v>
      </c>
      <c r="H1277">
        <f>IFERROR(INDEX(Plan2!C:C,MATCH(F1277,Plan2!I:I,0)),"NULL")</f>
        <v>1</v>
      </c>
      <c r="I1277" t="s">
        <v>2</v>
      </c>
      <c r="J1277" t="s">
        <v>5148</v>
      </c>
      <c r="K1277" t="s">
        <v>5043</v>
      </c>
      <c r="L1277" t="str">
        <f>IFERROR(INDEX(Plan2!E:E,MATCH(F1277,Plan2!I:I,0)),"NULL")</f>
        <v>SABARA</v>
      </c>
      <c r="M1277" s="3" t="s">
        <v>5047</v>
      </c>
      <c r="N1277">
        <v>50</v>
      </c>
      <c r="O1277" t="s">
        <v>5043</v>
      </c>
      <c r="P1277" s="4">
        <v>43040</v>
      </c>
      <c r="Q1277" s="5" t="s">
        <v>5046</v>
      </c>
      <c r="R1277" s="4">
        <v>44866</v>
      </c>
      <c r="S1277" s="6" t="s">
        <v>5046</v>
      </c>
      <c r="T1277" t="s">
        <v>1592</v>
      </c>
      <c r="U1277" s="3" t="s">
        <v>5046</v>
      </c>
      <c r="V1277">
        <v>0</v>
      </c>
      <c r="W1277" s="3" t="s">
        <v>5047</v>
      </c>
      <c r="X1277" s="7" t="s">
        <v>5318</v>
      </c>
      <c r="Y1277" s="3" t="s">
        <v>5043</v>
      </c>
      <c r="Z1277">
        <v>0</v>
      </c>
      <c r="AA1277" s="3" t="s">
        <v>5046</v>
      </c>
      <c r="AB1277" t="s">
        <v>36</v>
      </c>
      <c r="AC1277" s="3" t="s">
        <v>5046</v>
      </c>
      <c r="AD1277">
        <v>29927</v>
      </c>
      <c r="AE1277" s="3" t="s">
        <v>5046</v>
      </c>
      <c r="AF1277" t="s">
        <v>46</v>
      </c>
      <c r="AG1277" s="3" t="s">
        <v>5046</v>
      </c>
      <c r="AH1277">
        <v>0</v>
      </c>
      <c r="AI1277" s="3" t="s">
        <v>5046</v>
      </c>
      <c r="AJ1277" t="s">
        <v>25</v>
      </c>
      <c r="AK1277" s="3" t="s">
        <v>5049</v>
      </c>
      <c r="AL1277" t="s">
        <v>2</v>
      </c>
    </row>
    <row r="1278" spans="1:38" x14ac:dyDescent="0.25">
      <c r="A1278" s="2" t="s">
        <v>5041</v>
      </c>
      <c r="B1278">
        <v>1278</v>
      </c>
      <c r="C1278" t="s">
        <v>5043</v>
      </c>
      <c r="D1278" t="s">
        <v>5045</v>
      </c>
      <c r="E1278" s="3" t="s">
        <v>5047</v>
      </c>
      <c r="F1278">
        <v>1940</v>
      </c>
      <c r="G1278" t="s">
        <v>2</v>
      </c>
      <c r="H1278">
        <f>IFERROR(INDEX(Plan2!C:C,MATCH(F1278,Plan2!I:I,0)),"NULL")</f>
        <v>1</v>
      </c>
      <c r="I1278" t="s">
        <v>2</v>
      </c>
      <c r="J1278" t="s">
        <v>5148</v>
      </c>
      <c r="K1278" t="s">
        <v>5043</v>
      </c>
      <c r="L1278" t="str">
        <f>IFERROR(INDEX(Plan2!E:E,MATCH(F1278,Plan2!I:I,0)),"NULL")</f>
        <v>SABARA</v>
      </c>
      <c r="M1278" s="3" t="s">
        <v>5047</v>
      </c>
      <c r="N1278">
        <v>50</v>
      </c>
      <c r="O1278" t="s">
        <v>5043</v>
      </c>
      <c r="P1278" s="4">
        <v>42125</v>
      </c>
      <c r="Q1278" s="5" t="s">
        <v>5046</v>
      </c>
      <c r="R1278" s="4">
        <v>43952</v>
      </c>
      <c r="S1278" s="6" t="s">
        <v>5046</v>
      </c>
      <c r="T1278" t="s">
        <v>1593</v>
      </c>
      <c r="U1278" s="3" t="s">
        <v>5046</v>
      </c>
      <c r="V1278">
        <v>0</v>
      </c>
      <c r="W1278" s="3" t="s">
        <v>5047</v>
      </c>
      <c r="X1278" s="7" t="s">
        <v>5157</v>
      </c>
      <c r="Y1278" s="3" t="s">
        <v>5043</v>
      </c>
      <c r="Z1278">
        <v>0</v>
      </c>
      <c r="AA1278" s="3" t="s">
        <v>5046</v>
      </c>
      <c r="AB1278" t="s">
        <v>28</v>
      </c>
      <c r="AC1278" s="3" t="s">
        <v>5046</v>
      </c>
      <c r="AD1278">
        <v>29928</v>
      </c>
      <c r="AE1278" s="3" t="s">
        <v>5046</v>
      </c>
      <c r="AF1278" t="s">
        <v>46</v>
      </c>
      <c r="AG1278" s="3" t="s">
        <v>5046</v>
      </c>
      <c r="AH1278">
        <v>0</v>
      </c>
      <c r="AI1278" s="3" t="s">
        <v>5046</v>
      </c>
      <c r="AJ1278" t="s">
        <v>25</v>
      </c>
      <c r="AK1278" s="3" t="s">
        <v>5049</v>
      </c>
      <c r="AL1278" t="s">
        <v>2</v>
      </c>
    </row>
    <row r="1279" spans="1:38" x14ac:dyDescent="0.25">
      <c r="A1279" s="2" t="s">
        <v>5041</v>
      </c>
      <c r="B1279">
        <v>1279</v>
      </c>
      <c r="C1279" t="s">
        <v>5043</v>
      </c>
      <c r="D1279" t="s">
        <v>5045</v>
      </c>
      <c r="E1279" s="3" t="s">
        <v>5047</v>
      </c>
      <c r="F1279">
        <v>1940</v>
      </c>
      <c r="G1279" t="s">
        <v>2</v>
      </c>
      <c r="H1279">
        <f>IFERROR(INDEX(Plan2!C:C,MATCH(F1279,Plan2!I:I,0)),"NULL")</f>
        <v>1</v>
      </c>
      <c r="I1279" t="s">
        <v>2</v>
      </c>
      <c r="J1279" t="s">
        <v>5148</v>
      </c>
      <c r="K1279" t="s">
        <v>5043</v>
      </c>
      <c r="L1279" t="str">
        <f>IFERROR(INDEX(Plan2!E:E,MATCH(F1279,Plan2!I:I,0)),"NULL")</f>
        <v>SABARA</v>
      </c>
      <c r="M1279" s="3" t="s">
        <v>5047</v>
      </c>
      <c r="N1279">
        <v>50</v>
      </c>
      <c r="O1279" t="s">
        <v>5043</v>
      </c>
      <c r="P1279" s="4">
        <v>42156</v>
      </c>
      <c r="Q1279" s="5" t="s">
        <v>5046</v>
      </c>
      <c r="R1279" s="4">
        <v>43983</v>
      </c>
      <c r="S1279" s="6" t="s">
        <v>5046</v>
      </c>
      <c r="T1279" t="s">
        <v>1594</v>
      </c>
      <c r="U1279" s="3" t="s">
        <v>5046</v>
      </c>
      <c r="V1279">
        <v>0</v>
      </c>
      <c r="W1279" s="3" t="s">
        <v>5047</v>
      </c>
      <c r="X1279" s="7" t="s">
        <v>5212</v>
      </c>
      <c r="Y1279" s="3" t="s">
        <v>5043</v>
      </c>
      <c r="Z1279">
        <v>0</v>
      </c>
      <c r="AA1279" s="3" t="s">
        <v>5046</v>
      </c>
      <c r="AB1279" t="s">
        <v>36</v>
      </c>
      <c r="AC1279" s="3" t="s">
        <v>5046</v>
      </c>
      <c r="AD1279">
        <v>29942</v>
      </c>
      <c r="AE1279" s="3" t="s">
        <v>5046</v>
      </c>
      <c r="AF1279" t="s">
        <v>46</v>
      </c>
      <c r="AG1279" s="3" t="s">
        <v>5046</v>
      </c>
      <c r="AH1279">
        <v>0</v>
      </c>
      <c r="AI1279" s="3" t="s">
        <v>5046</v>
      </c>
      <c r="AJ1279" t="s">
        <v>25</v>
      </c>
      <c r="AK1279" s="3" t="s">
        <v>5049</v>
      </c>
      <c r="AL1279" t="s">
        <v>2</v>
      </c>
    </row>
    <row r="1280" spans="1:38" x14ac:dyDescent="0.25">
      <c r="A1280" s="2" t="s">
        <v>5041</v>
      </c>
      <c r="B1280">
        <v>1280</v>
      </c>
      <c r="C1280" t="s">
        <v>5043</v>
      </c>
      <c r="D1280" t="s">
        <v>5045</v>
      </c>
      <c r="E1280" s="3" t="s">
        <v>5047</v>
      </c>
      <c r="F1280">
        <v>1940</v>
      </c>
      <c r="G1280" t="s">
        <v>2</v>
      </c>
      <c r="H1280">
        <f>IFERROR(INDEX(Plan2!C:C,MATCH(F1280,Plan2!I:I,0)),"NULL")</f>
        <v>1</v>
      </c>
      <c r="I1280" t="s">
        <v>2</v>
      </c>
      <c r="J1280" t="s">
        <v>5148</v>
      </c>
      <c r="K1280" t="s">
        <v>5043</v>
      </c>
      <c r="L1280" t="str">
        <f>IFERROR(INDEX(Plan2!E:E,MATCH(F1280,Plan2!I:I,0)),"NULL")</f>
        <v>SABARA</v>
      </c>
      <c r="M1280" s="3" t="s">
        <v>5047</v>
      </c>
      <c r="N1280">
        <v>50</v>
      </c>
      <c r="O1280" t="s">
        <v>5043</v>
      </c>
      <c r="P1280" s="4">
        <v>42401</v>
      </c>
      <c r="Q1280" s="5" t="s">
        <v>5046</v>
      </c>
      <c r="R1280" s="4">
        <v>44228</v>
      </c>
      <c r="S1280" s="6" t="s">
        <v>5046</v>
      </c>
      <c r="T1280" t="s">
        <v>1595</v>
      </c>
      <c r="U1280" s="3" t="s">
        <v>5046</v>
      </c>
      <c r="V1280">
        <v>0</v>
      </c>
      <c r="W1280" s="3" t="s">
        <v>5047</v>
      </c>
      <c r="X1280" s="7" t="s">
        <v>5322</v>
      </c>
      <c r="Y1280" s="3" t="s">
        <v>5043</v>
      </c>
      <c r="Z1280">
        <v>0</v>
      </c>
      <c r="AA1280" s="3" t="s">
        <v>5046</v>
      </c>
      <c r="AB1280" t="s">
        <v>36</v>
      </c>
      <c r="AC1280" s="3" t="s">
        <v>5046</v>
      </c>
      <c r="AD1280">
        <v>29958</v>
      </c>
      <c r="AE1280" s="3" t="s">
        <v>5046</v>
      </c>
      <c r="AF1280" t="s">
        <v>46</v>
      </c>
      <c r="AG1280" s="3" t="s">
        <v>5046</v>
      </c>
      <c r="AH1280">
        <v>0</v>
      </c>
      <c r="AI1280" s="3" t="s">
        <v>5046</v>
      </c>
      <c r="AJ1280" t="s">
        <v>25</v>
      </c>
      <c r="AK1280" s="3" t="s">
        <v>5049</v>
      </c>
      <c r="AL1280" t="s">
        <v>2</v>
      </c>
    </row>
    <row r="1281" spans="1:38" x14ac:dyDescent="0.25">
      <c r="A1281" s="2" t="s">
        <v>5041</v>
      </c>
      <c r="B1281">
        <v>1281</v>
      </c>
      <c r="C1281" t="s">
        <v>5043</v>
      </c>
      <c r="D1281" t="s">
        <v>5045</v>
      </c>
      <c r="E1281" s="3" t="s">
        <v>5047</v>
      </c>
      <c r="F1281">
        <v>1940</v>
      </c>
      <c r="G1281" t="s">
        <v>2</v>
      </c>
      <c r="H1281">
        <f>IFERROR(INDEX(Plan2!C:C,MATCH(F1281,Plan2!I:I,0)),"NULL")</f>
        <v>1</v>
      </c>
      <c r="I1281" t="s">
        <v>2</v>
      </c>
      <c r="J1281" t="s">
        <v>5148</v>
      </c>
      <c r="K1281" t="s">
        <v>5043</v>
      </c>
      <c r="L1281" t="str">
        <f>IFERROR(INDEX(Plan2!E:E,MATCH(F1281,Plan2!I:I,0)),"NULL")</f>
        <v>SABARA</v>
      </c>
      <c r="M1281" s="3" t="s">
        <v>5047</v>
      </c>
      <c r="N1281">
        <v>50</v>
      </c>
      <c r="O1281" t="s">
        <v>5043</v>
      </c>
      <c r="P1281" s="4">
        <v>42491</v>
      </c>
      <c r="Q1281" s="5" t="s">
        <v>5046</v>
      </c>
      <c r="R1281" s="4">
        <v>44317</v>
      </c>
      <c r="S1281" s="6" t="s">
        <v>5046</v>
      </c>
      <c r="T1281" t="s">
        <v>1596</v>
      </c>
      <c r="U1281" s="3" t="s">
        <v>5046</v>
      </c>
      <c r="V1281">
        <v>0</v>
      </c>
      <c r="W1281" s="3" t="s">
        <v>5047</v>
      </c>
      <c r="X1281" s="7" t="s">
        <v>5172</v>
      </c>
      <c r="Y1281" s="3" t="s">
        <v>5043</v>
      </c>
      <c r="Z1281">
        <v>0</v>
      </c>
      <c r="AA1281" s="3" t="s">
        <v>5046</v>
      </c>
      <c r="AB1281" t="s">
        <v>36</v>
      </c>
      <c r="AC1281" s="3" t="s">
        <v>5046</v>
      </c>
      <c r="AD1281">
        <v>29973</v>
      </c>
      <c r="AE1281" s="3" t="s">
        <v>5046</v>
      </c>
      <c r="AF1281" t="s">
        <v>46</v>
      </c>
      <c r="AG1281" s="3" t="s">
        <v>5046</v>
      </c>
      <c r="AH1281">
        <v>0</v>
      </c>
      <c r="AI1281" s="3" t="s">
        <v>5046</v>
      </c>
      <c r="AJ1281" t="s">
        <v>25</v>
      </c>
      <c r="AK1281" s="3" t="s">
        <v>5049</v>
      </c>
      <c r="AL1281" t="s">
        <v>2</v>
      </c>
    </row>
    <row r="1282" spans="1:38" x14ac:dyDescent="0.25">
      <c r="A1282" s="2" t="s">
        <v>5041</v>
      </c>
      <c r="B1282">
        <v>1282</v>
      </c>
      <c r="C1282" t="s">
        <v>5043</v>
      </c>
      <c r="D1282" t="s">
        <v>5045</v>
      </c>
      <c r="E1282" s="3" t="s">
        <v>5047</v>
      </c>
      <c r="F1282">
        <v>1940</v>
      </c>
      <c r="G1282" t="s">
        <v>2</v>
      </c>
      <c r="H1282">
        <f>IFERROR(INDEX(Plan2!C:C,MATCH(F1282,Plan2!I:I,0)),"NULL")</f>
        <v>1</v>
      </c>
      <c r="I1282" t="s">
        <v>2</v>
      </c>
      <c r="J1282" t="s">
        <v>5148</v>
      </c>
      <c r="K1282" t="s">
        <v>5043</v>
      </c>
      <c r="L1282" t="str">
        <f>IFERROR(INDEX(Plan2!E:E,MATCH(F1282,Plan2!I:I,0)),"NULL")</f>
        <v>SABARA</v>
      </c>
      <c r="M1282" s="3" t="s">
        <v>5047</v>
      </c>
      <c r="N1282">
        <v>68</v>
      </c>
      <c r="O1282" t="s">
        <v>5043</v>
      </c>
      <c r="P1282" s="4">
        <v>42064</v>
      </c>
      <c r="Q1282" s="5" t="s">
        <v>5046</v>
      </c>
      <c r="R1282" s="4">
        <v>43891</v>
      </c>
      <c r="S1282" s="6" t="s">
        <v>5046</v>
      </c>
      <c r="T1282" t="s">
        <v>1597</v>
      </c>
      <c r="U1282" s="3" t="s">
        <v>5046</v>
      </c>
      <c r="V1282">
        <v>0</v>
      </c>
      <c r="W1282" s="3" t="s">
        <v>5047</v>
      </c>
      <c r="X1282" s="7" t="s">
        <v>5252</v>
      </c>
      <c r="Y1282" s="3" t="s">
        <v>5043</v>
      </c>
      <c r="Z1282">
        <v>0</v>
      </c>
      <c r="AA1282" s="3" t="s">
        <v>5046</v>
      </c>
      <c r="AB1282" t="s">
        <v>28</v>
      </c>
      <c r="AC1282" s="3" t="s">
        <v>5046</v>
      </c>
      <c r="AD1282" t="s">
        <v>1598</v>
      </c>
      <c r="AE1282" s="3" t="s">
        <v>5046</v>
      </c>
      <c r="AF1282" t="s">
        <v>44</v>
      </c>
      <c r="AG1282" s="3" t="s">
        <v>5046</v>
      </c>
      <c r="AH1282">
        <v>0</v>
      </c>
      <c r="AI1282" s="3" t="s">
        <v>5046</v>
      </c>
      <c r="AJ1282" t="s">
        <v>25</v>
      </c>
      <c r="AK1282" s="3" t="s">
        <v>5049</v>
      </c>
      <c r="AL1282" t="s">
        <v>2</v>
      </c>
    </row>
    <row r="1283" spans="1:38" x14ac:dyDescent="0.25">
      <c r="A1283" s="2" t="s">
        <v>5041</v>
      </c>
      <c r="B1283">
        <v>1283</v>
      </c>
      <c r="C1283" t="s">
        <v>5043</v>
      </c>
      <c r="D1283" t="s">
        <v>5045</v>
      </c>
      <c r="E1283" s="3" t="s">
        <v>5047</v>
      </c>
      <c r="F1283">
        <v>1940</v>
      </c>
      <c r="G1283" t="s">
        <v>2</v>
      </c>
      <c r="H1283">
        <f>IFERROR(INDEX(Plan2!C:C,MATCH(F1283,Plan2!I:I,0)),"NULL")</f>
        <v>1</v>
      </c>
      <c r="I1283" t="s">
        <v>2</v>
      </c>
      <c r="J1283" t="s">
        <v>5148</v>
      </c>
      <c r="K1283" t="s">
        <v>5043</v>
      </c>
      <c r="L1283" t="str">
        <f>IFERROR(INDEX(Plan2!E:E,MATCH(F1283,Plan2!I:I,0)),"NULL")</f>
        <v>SABARA</v>
      </c>
      <c r="M1283" s="3" t="s">
        <v>5047</v>
      </c>
      <c r="N1283">
        <v>68</v>
      </c>
      <c r="O1283" t="s">
        <v>5043</v>
      </c>
      <c r="P1283" s="4">
        <v>43160</v>
      </c>
      <c r="Q1283" s="5" t="s">
        <v>5046</v>
      </c>
      <c r="R1283" s="4">
        <v>44986</v>
      </c>
      <c r="S1283" s="6" t="s">
        <v>5046</v>
      </c>
      <c r="T1283" t="s">
        <v>1599</v>
      </c>
      <c r="U1283" s="3" t="s">
        <v>5046</v>
      </c>
      <c r="V1283">
        <v>0</v>
      </c>
      <c r="W1283" s="3" t="s">
        <v>5047</v>
      </c>
      <c r="X1283" s="7" t="s">
        <v>5283</v>
      </c>
      <c r="Y1283" s="3" t="s">
        <v>5043</v>
      </c>
      <c r="Z1283">
        <v>0</v>
      </c>
      <c r="AA1283" s="3" t="s">
        <v>5046</v>
      </c>
      <c r="AB1283" t="s">
        <v>28</v>
      </c>
      <c r="AC1283" s="3" t="s">
        <v>5046</v>
      </c>
      <c r="AD1283" t="s">
        <v>1600</v>
      </c>
      <c r="AE1283" s="3" t="s">
        <v>5046</v>
      </c>
      <c r="AF1283" t="s">
        <v>44</v>
      </c>
      <c r="AG1283" s="3" t="s">
        <v>5046</v>
      </c>
      <c r="AH1283">
        <v>0</v>
      </c>
      <c r="AI1283" s="3" t="s">
        <v>5046</v>
      </c>
      <c r="AJ1283" t="s">
        <v>25</v>
      </c>
      <c r="AK1283" s="3" t="s">
        <v>5049</v>
      </c>
      <c r="AL1283" t="s">
        <v>2</v>
      </c>
    </row>
    <row r="1284" spans="1:38" x14ac:dyDescent="0.25">
      <c r="A1284" s="2" t="s">
        <v>5041</v>
      </c>
      <c r="B1284">
        <v>1284</v>
      </c>
      <c r="C1284" t="s">
        <v>5043</v>
      </c>
      <c r="D1284" t="s">
        <v>5045</v>
      </c>
      <c r="E1284" s="3" t="s">
        <v>5047</v>
      </c>
      <c r="F1284">
        <v>1940</v>
      </c>
      <c r="G1284" t="s">
        <v>2</v>
      </c>
      <c r="H1284">
        <f>IFERROR(INDEX(Plan2!C:C,MATCH(F1284,Plan2!I:I,0)),"NULL")</f>
        <v>1</v>
      </c>
      <c r="I1284" t="s">
        <v>2</v>
      </c>
      <c r="J1284" t="s">
        <v>5148</v>
      </c>
      <c r="K1284" t="s">
        <v>5043</v>
      </c>
      <c r="L1284" t="str">
        <f>IFERROR(INDEX(Plan2!E:E,MATCH(F1284,Plan2!I:I,0)),"NULL")</f>
        <v>SABARA</v>
      </c>
      <c r="M1284" s="3" t="s">
        <v>5047</v>
      </c>
      <c r="N1284">
        <v>68</v>
      </c>
      <c r="O1284" t="s">
        <v>5043</v>
      </c>
      <c r="P1284" s="4">
        <v>42095</v>
      </c>
      <c r="Q1284" s="5" t="s">
        <v>5046</v>
      </c>
      <c r="R1284" s="4">
        <v>43922</v>
      </c>
      <c r="S1284" s="6" t="s">
        <v>5046</v>
      </c>
      <c r="T1284" t="s">
        <v>1601</v>
      </c>
      <c r="U1284" s="3" t="s">
        <v>5046</v>
      </c>
      <c r="V1284">
        <v>0</v>
      </c>
      <c r="W1284" s="3" t="s">
        <v>5047</v>
      </c>
      <c r="X1284" s="7" t="s">
        <v>5216</v>
      </c>
      <c r="Y1284" s="3" t="s">
        <v>5043</v>
      </c>
      <c r="Z1284">
        <v>0</v>
      </c>
      <c r="AA1284" s="3" t="s">
        <v>5046</v>
      </c>
      <c r="AB1284" t="s">
        <v>28</v>
      </c>
      <c r="AC1284" s="3" t="s">
        <v>5046</v>
      </c>
      <c r="AD1284" t="s">
        <v>1602</v>
      </c>
      <c r="AE1284" s="3" t="s">
        <v>5046</v>
      </c>
      <c r="AF1284" t="s">
        <v>44</v>
      </c>
      <c r="AG1284" s="3" t="s">
        <v>5046</v>
      </c>
      <c r="AH1284">
        <v>0</v>
      </c>
      <c r="AI1284" s="3" t="s">
        <v>5046</v>
      </c>
      <c r="AJ1284" t="s">
        <v>25</v>
      </c>
      <c r="AK1284" s="3" t="s">
        <v>5049</v>
      </c>
      <c r="AL1284" t="s">
        <v>2</v>
      </c>
    </row>
    <row r="1285" spans="1:38" x14ac:dyDescent="0.25">
      <c r="A1285" s="2" t="s">
        <v>5041</v>
      </c>
      <c r="B1285">
        <v>1285</v>
      </c>
      <c r="C1285" t="s">
        <v>5043</v>
      </c>
      <c r="D1285" t="s">
        <v>5044</v>
      </c>
      <c r="E1285" s="3" t="s">
        <v>5047</v>
      </c>
      <c r="F1285">
        <v>1840</v>
      </c>
      <c r="G1285" t="s">
        <v>2</v>
      </c>
      <c r="H1285">
        <f>IFERROR(INDEX(Plan2!C:C,MATCH(F1285,Plan2!I:I,0)),"NULL")</f>
        <v>15</v>
      </c>
      <c r="I1285" t="s">
        <v>2</v>
      </c>
      <c r="J1285" t="s">
        <v>5148</v>
      </c>
      <c r="K1285" t="s">
        <v>5043</v>
      </c>
      <c r="L1285" t="str">
        <f>IFERROR(INDEX(Plan2!E:E,MATCH(F1285,Plan2!I:I,0)),"NULL")</f>
        <v>CAGEPA</v>
      </c>
      <c r="M1285" s="3" t="s">
        <v>5047</v>
      </c>
      <c r="N1285">
        <v>68</v>
      </c>
      <c r="O1285" t="s">
        <v>5043</v>
      </c>
      <c r="P1285" s="4">
        <v>43132</v>
      </c>
      <c r="Q1285" s="5" t="s">
        <v>5046</v>
      </c>
      <c r="R1285" s="4">
        <v>44958</v>
      </c>
      <c r="S1285" s="6" t="s">
        <v>5046</v>
      </c>
      <c r="T1285" t="s">
        <v>1603</v>
      </c>
      <c r="U1285" s="3" t="s">
        <v>5046</v>
      </c>
      <c r="V1285">
        <v>0</v>
      </c>
      <c r="W1285" s="3" t="s">
        <v>5047</v>
      </c>
      <c r="X1285" s="7" t="s">
        <v>5372</v>
      </c>
      <c r="Y1285" s="3" t="s">
        <v>5043</v>
      </c>
      <c r="Z1285">
        <v>0</v>
      </c>
      <c r="AA1285" s="3" t="s">
        <v>5046</v>
      </c>
      <c r="AB1285" t="s">
        <v>36</v>
      </c>
      <c r="AC1285" s="3" t="s">
        <v>5046</v>
      </c>
      <c r="AD1285">
        <v>30125</v>
      </c>
      <c r="AE1285" s="3" t="s">
        <v>5046</v>
      </c>
      <c r="AF1285" t="s">
        <v>33</v>
      </c>
      <c r="AG1285" s="3" t="s">
        <v>5046</v>
      </c>
      <c r="AH1285">
        <v>0</v>
      </c>
      <c r="AI1285" s="3" t="s">
        <v>5046</v>
      </c>
      <c r="AJ1285" t="s">
        <v>25</v>
      </c>
      <c r="AK1285" s="3" t="s">
        <v>5049</v>
      </c>
      <c r="AL1285" t="s">
        <v>2</v>
      </c>
    </row>
    <row r="1286" spans="1:38" x14ac:dyDescent="0.25">
      <c r="A1286" s="2" t="s">
        <v>5041</v>
      </c>
      <c r="B1286">
        <v>1286</v>
      </c>
      <c r="C1286" t="s">
        <v>5043</v>
      </c>
      <c r="D1286" t="s">
        <v>5044</v>
      </c>
      <c r="E1286" s="3" t="s">
        <v>5047</v>
      </c>
      <c r="F1286">
        <v>1840</v>
      </c>
      <c r="G1286" t="s">
        <v>2</v>
      </c>
      <c r="H1286">
        <f>IFERROR(INDEX(Plan2!C:C,MATCH(F1286,Plan2!I:I,0)),"NULL")</f>
        <v>15</v>
      </c>
      <c r="I1286" t="s">
        <v>2</v>
      </c>
      <c r="J1286" t="s">
        <v>5148</v>
      </c>
      <c r="K1286" t="s">
        <v>5043</v>
      </c>
      <c r="L1286" t="str">
        <f>IFERROR(INDEX(Plan2!E:E,MATCH(F1286,Plan2!I:I,0)),"NULL")</f>
        <v>CAGEPA</v>
      </c>
      <c r="M1286" s="3" t="s">
        <v>5047</v>
      </c>
      <c r="N1286">
        <v>68</v>
      </c>
      <c r="O1286" t="s">
        <v>5043</v>
      </c>
      <c r="P1286" s="4">
        <v>43160</v>
      </c>
      <c r="Q1286" s="5" t="s">
        <v>5046</v>
      </c>
      <c r="R1286" s="4">
        <v>44986</v>
      </c>
      <c r="S1286" s="6" t="s">
        <v>5046</v>
      </c>
      <c r="T1286" t="s">
        <v>1604</v>
      </c>
      <c r="U1286" s="3" t="s">
        <v>5046</v>
      </c>
      <c r="V1286">
        <v>0</v>
      </c>
      <c r="W1286" s="3" t="s">
        <v>5047</v>
      </c>
      <c r="X1286" s="7" t="s">
        <v>5494</v>
      </c>
      <c r="Y1286" s="3" t="s">
        <v>5043</v>
      </c>
      <c r="Z1286">
        <v>0</v>
      </c>
      <c r="AA1286" s="3" t="s">
        <v>5046</v>
      </c>
      <c r="AB1286" t="s">
        <v>36</v>
      </c>
      <c r="AC1286" s="3" t="s">
        <v>5046</v>
      </c>
      <c r="AD1286">
        <v>30126</v>
      </c>
      <c r="AE1286" s="3" t="s">
        <v>5046</v>
      </c>
      <c r="AF1286" t="s">
        <v>33</v>
      </c>
      <c r="AG1286" s="3" t="s">
        <v>5046</v>
      </c>
      <c r="AH1286">
        <v>0</v>
      </c>
      <c r="AI1286" s="3" t="s">
        <v>5046</v>
      </c>
      <c r="AJ1286" t="s">
        <v>25</v>
      </c>
      <c r="AK1286" s="3" t="s">
        <v>5049</v>
      </c>
      <c r="AL1286" t="s">
        <v>2</v>
      </c>
    </row>
    <row r="1287" spans="1:38" x14ac:dyDescent="0.25">
      <c r="A1287" s="2" t="s">
        <v>5041</v>
      </c>
      <c r="B1287">
        <v>1287</v>
      </c>
      <c r="C1287" t="s">
        <v>5043</v>
      </c>
      <c r="D1287" t="s">
        <v>5045</v>
      </c>
      <c r="E1287" s="3" t="s">
        <v>5047</v>
      </c>
      <c r="F1287">
        <v>1940</v>
      </c>
      <c r="G1287" t="s">
        <v>2</v>
      </c>
      <c r="H1287">
        <f>IFERROR(INDEX(Plan2!C:C,MATCH(F1287,Plan2!I:I,0)),"NULL")</f>
        <v>1</v>
      </c>
      <c r="I1287" t="s">
        <v>2</v>
      </c>
      <c r="J1287" t="s">
        <v>5148</v>
      </c>
      <c r="K1287" t="s">
        <v>5043</v>
      </c>
      <c r="L1287" t="str">
        <f>IFERROR(INDEX(Plan2!E:E,MATCH(F1287,Plan2!I:I,0)),"NULL")</f>
        <v>SABARA</v>
      </c>
      <c r="M1287" s="3" t="s">
        <v>5047</v>
      </c>
      <c r="N1287">
        <v>68</v>
      </c>
      <c r="O1287" t="s">
        <v>5043</v>
      </c>
      <c r="P1287" s="4">
        <v>42217</v>
      </c>
      <c r="Q1287" s="5" t="s">
        <v>5046</v>
      </c>
      <c r="R1287" s="4">
        <v>44044</v>
      </c>
      <c r="S1287" s="6" t="s">
        <v>5046</v>
      </c>
      <c r="T1287" t="s">
        <v>1605</v>
      </c>
      <c r="U1287" s="3" t="s">
        <v>5046</v>
      </c>
      <c r="V1287">
        <v>0</v>
      </c>
      <c r="W1287" s="3" t="s">
        <v>5047</v>
      </c>
      <c r="X1287" s="7" t="s">
        <v>5309</v>
      </c>
      <c r="Y1287" s="3" t="s">
        <v>5043</v>
      </c>
      <c r="Z1287">
        <v>0</v>
      </c>
      <c r="AA1287" s="3" t="s">
        <v>5046</v>
      </c>
      <c r="AB1287" t="s">
        <v>28</v>
      </c>
      <c r="AC1287" s="3" t="s">
        <v>5046</v>
      </c>
      <c r="AD1287" t="s">
        <v>1606</v>
      </c>
      <c r="AE1287" s="3" t="s">
        <v>5046</v>
      </c>
      <c r="AF1287" t="s">
        <v>44</v>
      </c>
      <c r="AG1287" s="3" t="s">
        <v>5046</v>
      </c>
      <c r="AH1287">
        <v>0</v>
      </c>
      <c r="AI1287" s="3" t="s">
        <v>5046</v>
      </c>
      <c r="AJ1287" t="s">
        <v>25</v>
      </c>
      <c r="AK1287" s="3" t="s">
        <v>5049</v>
      </c>
      <c r="AL1287" t="s">
        <v>2</v>
      </c>
    </row>
    <row r="1288" spans="1:38" x14ac:dyDescent="0.25">
      <c r="A1288" s="2" t="s">
        <v>5041</v>
      </c>
      <c r="B1288">
        <v>1288</v>
      </c>
      <c r="C1288" t="s">
        <v>5043</v>
      </c>
      <c r="D1288" t="s">
        <v>5044</v>
      </c>
      <c r="E1288" s="3" t="s">
        <v>5047</v>
      </c>
      <c r="F1288">
        <v>1840</v>
      </c>
      <c r="G1288" t="s">
        <v>2</v>
      </c>
      <c r="H1288">
        <f>IFERROR(INDEX(Plan2!C:C,MATCH(F1288,Plan2!I:I,0)),"NULL")</f>
        <v>15</v>
      </c>
      <c r="I1288" t="s">
        <v>2</v>
      </c>
      <c r="J1288" t="s">
        <v>5148</v>
      </c>
      <c r="K1288" t="s">
        <v>5043</v>
      </c>
      <c r="L1288" t="str">
        <f>IFERROR(INDEX(Plan2!E:E,MATCH(F1288,Plan2!I:I,0)),"NULL")</f>
        <v>CAGEPA</v>
      </c>
      <c r="M1288" s="3" t="s">
        <v>5047</v>
      </c>
      <c r="N1288">
        <v>68</v>
      </c>
      <c r="O1288" t="s">
        <v>5043</v>
      </c>
      <c r="P1288" s="4">
        <v>43344</v>
      </c>
      <c r="Q1288" s="5" t="s">
        <v>5046</v>
      </c>
      <c r="R1288" s="4">
        <v>45170</v>
      </c>
      <c r="S1288" s="6" t="s">
        <v>5046</v>
      </c>
      <c r="T1288" t="s">
        <v>1607</v>
      </c>
      <c r="U1288" s="3" t="s">
        <v>5046</v>
      </c>
      <c r="V1288">
        <v>0</v>
      </c>
      <c r="W1288" s="3" t="s">
        <v>5047</v>
      </c>
      <c r="X1288" s="7" t="s">
        <v>5279</v>
      </c>
      <c r="Y1288" s="3" t="s">
        <v>5043</v>
      </c>
      <c r="Z1288">
        <v>0</v>
      </c>
      <c r="AA1288" s="3" t="s">
        <v>5046</v>
      </c>
      <c r="AB1288" t="s">
        <v>36</v>
      </c>
      <c r="AC1288" s="3" t="s">
        <v>5046</v>
      </c>
      <c r="AD1288">
        <v>30130</v>
      </c>
      <c r="AE1288" s="3" t="s">
        <v>5046</v>
      </c>
      <c r="AF1288" t="s">
        <v>33</v>
      </c>
      <c r="AG1288" s="3" t="s">
        <v>5046</v>
      </c>
      <c r="AH1288">
        <v>0</v>
      </c>
      <c r="AI1288" s="3" t="s">
        <v>5046</v>
      </c>
      <c r="AJ1288" t="s">
        <v>25</v>
      </c>
      <c r="AK1288" s="3" t="s">
        <v>5049</v>
      </c>
      <c r="AL1288" t="s">
        <v>2</v>
      </c>
    </row>
    <row r="1289" spans="1:38" x14ac:dyDescent="0.25">
      <c r="A1289" s="2" t="s">
        <v>5041</v>
      </c>
      <c r="B1289">
        <v>1289</v>
      </c>
      <c r="C1289" t="s">
        <v>5043</v>
      </c>
      <c r="D1289" t="s">
        <v>5044</v>
      </c>
      <c r="E1289" s="3" t="s">
        <v>5047</v>
      </c>
      <c r="F1289">
        <v>1840</v>
      </c>
      <c r="G1289" t="s">
        <v>2</v>
      </c>
      <c r="H1289">
        <f>IFERROR(INDEX(Plan2!C:C,MATCH(F1289,Plan2!I:I,0)),"NULL")</f>
        <v>15</v>
      </c>
      <c r="I1289" t="s">
        <v>2</v>
      </c>
      <c r="J1289" t="s">
        <v>5148</v>
      </c>
      <c r="K1289" t="s">
        <v>5043</v>
      </c>
      <c r="L1289" t="str">
        <f>IFERROR(INDEX(Plan2!E:E,MATCH(F1289,Plan2!I:I,0)),"NULL")</f>
        <v>CAGEPA</v>
      </c>
      <c r="M1289" s="3" t="s">
        <v>5047</v>
      </c>
      <c r="N1289">
        <v>68</v>
      </c>
      <c r="O1289" t="s">
        <v>5043</v>
      </c>
      <c r="P1289" s="4">
        <v>43344</v>
      </c>
      <c r="Q1289" s="5" t="s">
        <v>5046</v>
      </c>
      <c r="R1289" s="4">
        <v>41518</v>
      </c>
      <c r="S1289" s="6" t="s">
        <v>5046</v>
      </c>
      <c r="T1289" t="s">
        <v>1608</v>
      </c>
      <c r="U1289" s="3" t="s">
        <v>5046</v>
      </c>
      <c r="V1289">
        <v>0</v>
      </c>
      <c r="W1289" s="3" t="s">
        <v>5047</v>
      </c>
      <c r="X1289" s="7" t="s">
        <v>5277</v>
      </c>
      <c r="Y1289" s="3" t="s">
        <v>5043</v>
      </c>
      <c r="Z1289">
        <v>0</v>
      </c>
      <c r="AA1289" s="3" t="s">
        <v>5046</v>
      </c>
      <c r="AB1289" t="s">
        <v>36</v>
      </c>
      <c r="AC1289" s="3" t="s">
        <v>5046</v>
      </c>
      <c r="AD1289">
        <v>30131</v>
      </c>
      <c r="AE1289" s="3" t="s">
        <v>5046</v>
      </c>
      <c r="AF1289" t="s">
        <v>33</v>
      </c>
      <c r="AG1289" s="3" t="s">
        <v>5046</v>
      </c>
      <c r="AH1289">
        <v>0</v>
      </c>
      <c r="AI1289" s="3" t="s">
        <v>5046</v>
      </c>
      <c r="AJ1289" t="s">
        <v>25</v>
      </c>
      <c r="AK1289" s="3" t="s">
        <v>5049</v>
      </c>
      <c r="AL1289" t="s">
        <v>2</v>
      </c>
    </row>
    <row r="1290" spans="1:38" x14ac:dyDescent="0.25">
      <c r="A1290" s="2" t="s">
        <v>5041</v>
      </c>
      <c r="B1290">
        <v>1290</v>
      </c>
      <c r="C1290" t="s">
        <v>5043</v>
      </c>
      <c r="D1290" t="s">
        <v>5044</v>
      </c>
      <c r="E1290" s="3" t="s">
        <v>5047</v>
      </c>
      <c r="F1290">
        <v>1929</v>
      </c>
      <c r="G1290" t="s">
        <v>2</v>
      </c>
      <c r="H1290">
        <f>IFERROR(INDEX(Plan2!C:C,MATCH(F1290,Plan2!I:I,0)),"NULL")</f>
        <v>42</v>
      </c>
      <c r="I1290" t="s">
        <v>2</v>
      </c>
      <c r="J1290" t="s">
        <v>5148</v>
      </c>
      <c r="K1290" t="s">
        <v>5043</v>
      </c>
      <c r="L1290" t="str">
        <f>IFERROR(INDEX(Plan2!E:E,MATCH(F1290,Plan2!I:I,0)),"NULL")</f>
        <v>SAAE - PENEDO</v>
      </c>
      <c r="M1290" s="3" t="s">
        <v>5047</v>
      </c>
      <c r="N1290">
        <v>68</v>
      </c>
      <c r="O1290" t="s">
        <v>5043</v>
      </c>
      <c r="P1290" s="4">
        <v>42767</v>
      </c>
      <c r="Q1290" s="5" t="s">
        <v>5046</v>
      </c>
      <c r="R1290" s="4">
        <v>44593</v>
      </c>
      <c r="S1290" s="6" t="s">
        <v>5046</v>
      </c>
      <c r="T1290" t="s">
        <v>1609</v>
      </c>
      <c r="U1290" s="3" t="s">
        <v>5046</v>
      </c>
      <c r="V1290">
        <v>0</v>
      </c>
      <c r="W1290" s="3" t="s">
        <v>5047</v>
      </c>
      <c r="X1290" s="7" t="s">
        <v>5212</v>
      </c>
      <c r="Y1290" s="3" t="s">
        <v>5043</v>
      </c>
      <c r="Z1290">
        <v>0</v>
      </c>
      <c r="AA1290" s="3" t="s">
        <v>5046</v>
      </c>
      <c r="AB1290" t="s">
        <v>28</v>
      </c>
      <c r="AC1290" s="3" t="s">
        <v>5046</v>
      </c>
      <c r="AD1290" t="s">
        <v>1610</v>
      </c>
      <c r="AE1290" s="3" t="s">
        <v>5046</v>
      </c>
      <c r="AF1290" t="s">
        <v>33</v>
      </c>
      <c r="AG1290" s="3" t="s">
        <v>5046</v>
      </c>
      <c r="AH1290">
        <v>0</v>
      </c>
      <c r="AI1290" s="3" t="s">
        <v>5046</v>
      </c>
      <c r="AJ1290" t="s">
        <v>25</v>
      </c>
      <c r="AK1290" s="3" t="s">
        <v>5049</v>
      </c>
      <c r="AL1290" t="s">
        <v>2</v>
      </c>
    </row>
    <row r="1291" spans="1:38" x14ac:dyDescent="0.25">
      <c r="A1291" s="2" t="s">
        <v>5041</v>
      </c>
      <c r="B1291">
        <v>1291</v>
      </c>
      <c r="C1291" t="s">
        <v>5043</v>
      </c>
      <c r="D1291" t="s">
        <v>5044</v>
      </c>
      <c r="E1291" s="3" t="s">
        <v>5047</v>
      </c>
      <c r="F1291">
        <v>1763</v>
      </c>
      <c r="G1291" t="s">
        <v>2</v>
      </c>
      <c r="H1291">
        <f>IFERROR(INDEX(Plan2!C:C,MATCH(F1291,Plan2!I:I,0)),"NULL")</f>
        <v>14</v>
      </c>
      <c r="I1291" t="s">
        <v>2</v>
      </c>
      <c r="J1291" t="s">
        <v>5148</v>
      </c>
      <c r="K1291" t="s">
        <v>5043</v>
      </c>
      <c r="L1291" t="str">
        <f>IFERROR(INDEX(Plan2!E:E,MATCH(F1291,Plan2!I:I,0)),"NULL")</f>
        <v>CAGECE</v>
      </c>
      <c r="M1291" s="3" t="s">
        <v>5047</v>
      </c>
      <c r="N1291">
        <v>50</v>
      </c>
      <c r="O1291" t="s">
        <v>5043</v>
      </c>
      <c r="P1291" s="4">
        <v>42125</v>
      </c>
      <c r="Q1291" s="5" t="s">
        <v>5046</v>
      </c>
      <c r="R1291" s="4">
        <v>43952</v>
      </c>
      <c r="S1291" s="6" t="s">
        <v>5046</v>
      </c>
      <c r="T1291" t="s">
        <v>1611</v>
      </c>
      <c r="U1291" s="3" t="s">
        <v>5046</v>
      </c>
      <c r="V1291">
        <v>0</v>
      </c>
      <c r="W1291" s="3" t="s">
        <v>5047</v>
      </c>
      <c r="X1291" s="7" t="s">
        <v>5434</v>
      </c>
      <c r="Y1291" s="3" t="s">
        <v>5043</v>
      </c>
      <c r="Z1291">
        <v>0</v>
      </c>
      <c r="AA1291" s="3" t="s">
        <v>5046</v>
      </c>
      <c r="AB1291" t="s">
        <v>28</v>
      </c>
      <c r="AC1291" s="3" t="s">
        <v>5046</v>
      </c>
      <c r="AD1291" t="s">
        <v>1612</v>
      </c>
      <c r="AE1291" s="3" t="s">
        <v>5046</v>
      </c>
      <c r="AF1291" t="s">
        <v>24</v>
      </c>
      <c r="AG1291" s="3" t="s">
        <v>5046</v>
      </c>
      <c r="AH1291">
        <v>0</v>
      </c>
      <c r="AI1291" s="3" t="s">
        <v>5046</v>
      </c>
      <c r="AJ1291" t="s">
        <v>25</v>
      </c>
      <c r="AK1291" s="3" t="s">
        <v>5049</v>
      </c>
      <c r="AL1291" t="s">
        <v>2</v>
      </c>
    </row>
    <row r="1292" spans="1:38" x14ac:dyDescent="0.25">
      <c r="A1292" s="2" t="s">
        <v>5041</v>
      </c>
      <c r="B1292">
        <v>1292</v>
      </c>
      <c r="C1292" t="s">
        <v>5043</v>
      </c>
      <c r="D1292" t="s">
        <v>5045</v>
      </c>
      <c r="E1292" s="3" t="s">
        <v>5047</v>
      </c>
      <c r="F1292">
        <v>1940</v>
      </c>
      <c r="G1292" t="s">
        <v>2</v>
      </c>
      <c r="H1292">
        <f>IFERROR(INDEX(Plan2!C:C,MATCH(F1292,Plan2!I:I,0)),"NULL")</f>
        <v>1</v>
      </c>
      <c r="I1292" t="s">
        <v>2</v>
      </c>
      <c r="J1292" t="s">
        <v>5148</v>
      </c>
      <c r="K1292" t="s">
        <v>5043</v>
      </c>
      <c r="L1292" t="str">
        <f>IFERROR(INDEX(Plan2!E:E,MATCH(F1292,Plan2!I:I,0)),"NULL")</f>
        <v>SABARA</v>
      </c>
      <c r="M1292" s="3" t="s">
        <v>5047</v>
      </c>
      <c r="N1292">
        <v>68</v>
      </c>
      <c r="O1292" t="s">
        <v>5043</v>
      </c>
      <c r="P1292" s="4">
        <v>43159</v>
      </c>
      <c r="Q1292" s="5" t="s">
        <v>5046</v>
      </c>
      <c r="R1292" s="4">
        <v>44985</v>
      </c>
      <c r="S1292" s="6" t="s">
        <v>5046</v>
      </c>
      <c r="T1292" t="s">
        <v>1613</v>
      </c>
      <c r="U1292" s="3" t="s">
        <v>5046</v>
      </c>
      <c r="V1292">
        <v>0</v>
      </c>
      <c r="W1292" s="3" t="s">
        <v>5047</v>
      </c>
      <c r="X1292" s="7" t="s">
        <v>5488</v>
      </c>
      <c r="Y1292" s="3" t="s">
        <v>5043</v>
      </c>
      <c r="Z1292">
        <v>0</v>
      </c>
      <c r="AA1292" s="3" t="s">
        <v>5046</v>
      </c>
      <c r="AB1292" t="s">
        <v>28</v>
      </c>
      <c r="AC1292" s="3" t="s">
        <v>5046</v>
      </c>
      <c r="AD1292" t="s">
        <v>1614</v>
      </c>
      <c r="AE1292" s="3" t="s">
        <v>5046</v>
      </c>
      <c r="AF1292" t="s">
        <v>44</v>
      </c>
      <c r="AG1292" s="3" t="s">
        <v>5046</v>
      </c>
      <c r="AH1292">
        <v>0</v>
      </c>
      <c r="AI1292" s="3" t="s">
        <v>5046</v>
      </c>
      <c r="AJ1292" t="s">
        <v>25</v>
      </c>
      <c r="AK1292" s="3" t="s">
        <v>5049</v>
      </c>
      <c r="AL1292" t="s">
        <v>2</v>
      </c>
    </row>
    <row r="1293" spans="1:38" x14ac:dyDescent="0.25">
      <c r="A1293" s="2" t="s">
        <v>5041</v>
      </c>
      <c r="B1293">
        <v>1293</v>
      </c>
      <c r="C1293" t="s">
        <v>5043</v>
      </c>
      <c r="D1293" t="s">
        <v>5045</v>
      </c>
      <c r="E1293" s="3" t="s">
        <v>5047</v>
      </c>
      <c r="F1293">
        <v>1940</v>
      </c>
      <c r="G1293" t="s">
        <v>2</v>
      </c>
      <c r="H1293">
        <f>IFERROR(INDEX(Plan2!C:C,MATCH(F1293,Plan2!I:I,0)),"NULL")</f>
        <v>1</v>
      </c>
      <c r="I1293" t="s">
        <v>2</v>
      </c>
      <c r="J1293" t="s">
        <v>5148</v>
      </c>
      <c r="K1293" t="s">
        <v>5043</v>
      </c>
      <c r="L1293" t="str">
        <f>IFERROR(INDEX(Plan2!E:E,MATCH(F1293,Plan2!I:I,0)),"NULL")</f>
        <v>SABARA</v>
      </c>
      <c r="M1293" s="3" t="s">
        <v>5047</v>
      </c>
      <c r="N1293">
        <v>68</v>
      </c>
      <c r="O1293" t="s">
        <v>5043</v>
      </c>
      <c r="P1293" s="4">
        <v>42278</v>
      </c>
      <c r="Q1293" s="5" t="s">
        <v>5046</v>
      </c>
      <c r="R1293" s="4">
        <v>44105</v>
      </c>
      <c r="S1293" s="6" t="s">
        <v>5046</v>
      </c>
      <c r="T1293" t="s">
        <v>1615</v>
      </c>
      <c r="U1293" s="3" t="s">
        <v>5046</v>
      </c>
      <c r="V1293">
        <v>0</v>
      </c>
      <c r="W1293" s="3" t="s">
        <v>5047</v>
      </c>
      <c r="X1293" s="7" t="s">
        <v>5216</v>
      </c>
      <c r="Y1293" s="3" t="s">
        <v>5043</v>
      </c>
      <c r="Z1293">
        <v>0</v>
      </c>
      <c r="AA1293" s="3" t="s">
        <v>5046</v>
      </c>
      <c r="AB1293" t="s">
        <v>28</v>
      </c>
      <c r="AC1293" s="3" t="s">
        <v>5046</v>
      </c>
      <c r="AD1293" t="s">
        <v>1616</v>
      </c>
      <c r="AE1293" s="3" t="s">
        <v>5046</v>
      </c>
      <c r="AF1293" t="s">
        <v>44</v>
      </c>
      <c r="AG1293" s="3" t="s">
        <v>5046</v>
      </c>
      <c r="AH1293">
        <v>0</v>
      </c>
      <c r="AI1293" s="3" t="s">
        <v>5046</v>
      </c>
      <c r="AJ1293" t="s">
        <v>25</v>
      </c>
      <c r="AK1293" s="3" t="s">
        <v>5049</v>
      </c>
      <c r="AL1293" t="s">
        <v>2</v>
      </c>
    </row>
    <row r="1294" spans="1:38" x14ac:dyDescent="0.25">
      <c r="A1294" s="2" t="s">
        <v>5041</v>
      </c>
      <c r="B1294">
        <v>1294</v>
      </c>
      <c r="C1294" t="s">
        <v>5043</v>
      </c>
      <c r="D1294" t="s">
        <v>5044</v>
      </c>
      <c r="E1294" s="3" t="s">
        <v>5047</v>
      </c>
      <c r="F1294">
        <v>1827</v>
      </c>
      <c r="G1294" t="s">
        <v>2</v>
      </c>
      <c r="H1294">
        <f>IFERROR(INDEX(Plan2!C:C,MATCH(F1294,Plan2!I:I,0)),"NULL")</f>
        <v>12</v>
      </c>
      <c r="I1294" t="s">
        <v>2</v>
      </c>
      <c r="J1294" t="s">
        <v>5148</v>
      </c>
      <c r="K1294" t="s">
        <v>5043</v>
      </c>
      <c r="L1294" t="str">
        <f>IFERROR(INDEX(Plan2!E:E,MATCH(F1294,Plan2!I:I,0)),"NULL")</f>
        <v>CAERN</v>
      </c>
      <c r="M1294" s="3" t="s">
        <v>5047</v>
      </c>
      <c r="N1294">
        <v>50</v>
      </c>
      <c r="O1294" t="s">
        <v>5043</v>
      </c>
      <c r="P1294" s="4">
        <v>43191</v>
      </c>
      <c r="Q1294" s="5" t="s">
        <v>5046</v>
      </c>
      <c r="R1294" s="4">
        <v>45017</v>
      </c>
      <c r="S1294" s="6" t="s">
        <v>5046</v>
      </c>
      <c r="T1294" t="s">
        <v>1617</v>
      </c>
      <c r="U1294" s="3" t="s">
        <v>5046</v>
      </c>
      <c r="V1294">
        <v>0</v>
      </c>
      <c r="W1294" s="3" t="s">
        <v>5047</v>
      </c>
      <c r="X1294" s="7" t="s">
        <v>5171</v>
      </c>
      <c r="Y1294" s="3" t="s">
        <v>5043</v>
      </c>
      <c r="Z1294">
        <v>0</v>
      </c>
      <c r="AA1294" s="3" t="s">
        <v>5046</v>
      </c>
      <c r="AB1294" t="s">
        <v>28</v>
      </c>
      <c r="AC1294" s="3" t="s">
        <v>5046</v>
      </c>
      <c r="AD1294" t="s">
        <v>1618</v>
      </c>
      <c r="AE1294" s="3" t="s">
        <v>5046</v>
      </c>
      <c r="AF1294" t="s">
        <v>24</v>
      </c>
      <c r="AG1294" s="3" t="s">
        <v>5046</v>
      </c>
      <c r="AH1294">
        <v>0</v>
      </c>
      <c r="AI1294" s="3" t="s">
        <v>5046</v>
      </c>
      <c r="AJ1294" t="s">
        <v>25</v>
      </c>
      <c r="AK1294" s="3" t="s">
        <v>5049</v>
      </c>
      <c r="AL1294" t="s">
        <v>2</v>
      </c>
    </row>
    <row r="1295" spans="1:38" x14ac:dyDescent="0.25">
      <c r="A1295" s="2" t="s">
        <v>5041</v>
      </c>
      <c r="B1295">
        <v>1295</v>
      </c>
      <c r="C1295" t="s">
        <v>5043</v>
      </c>
      <c r="D1295" t="s">
        <v>5044</v>
      </c>
      <c r="E1295" s="3" t="s">
        <v>5047</v>
      </c>
      <c r="F1295">
        <v>1763</v>
      </c>
      <c r="G1295" t="s">
        <v>2</v>
      </c>
      <c r="H1295">
        <f>IFERROR(INDEX(Plan2!C:C,MATCH(F1295,Plan2!I:I,0)),"NULL")</f>
        <v>14</v>
      </c>
      <c r="I1295" t="s">
        <v>2</v>
      </c>
      <c r="J1295" t="s">
        <v>5148</v>
      </c>
      <c r="K1295" t="s">
        <v>5043</v>
      </c>
      <c r="L1295" t="str">
        <f>IFERROR(INDEX(Plan2!E:E,MATCH(F1295,Plan2!I:I,0)),"NULL")</f>
        <v>CAGECE</v>
      </c>
      <c r="M1295" s="3" t="s">
        <v>5047</v>
      </c>
      <c r="N1295">
        <v>50</v>
      </c>
      <c r="O1295" t="s">
        <v>5043</v>
      </c>
      <c r="P1295" s="4">
        <v>42125</v>
      </c>
      <c r="Q1295" s="5" t="s">
        <v>5046</v>
      </c>
      <c r="R1295" s="4">
        <v>43952</v>
      </c>
      <c r="S1295" s="6" t="s">
        <v>5046</v>
      </c>
      <c r="T1295" t="s">
        <v>1619</v>
      </c>
      <c r="U1295" s="3" t="s">
        <v>5046</v>
      </c>
      <c r="V1295">
        <v>0</v>
      </c>
      <c r="W1295" s="3" t="s">
        <v>5047</v>
      </c>
      <c r="X1295" s="7" t="s">
        <v>5345</v>
      </c>
      <c r="Y1295" s="3" t="s">
        <v>5043</v>
      </c>
      <c r="Z1295">
        <v>0</v>
      </c>
      <c r="AA1295" s="3" t="s">
        <v>5046</v>
      </c>
      <c r="AB1295" t="s">
        <v>28</v>
      </c>
      <c r="AC1295" s="3" t="s">
        <v>5046</v>
      </c>
      <c r="AD1295">
        <v>303</v>
      </c>
      <c r="AE1295" s="3" t="s">
        <v>5046</v>
      </c>
      <c r="AF1295" t="s">
        <v>24</v>
      </c>
      <c r="AG1295" s="3" t="s">
        <v>5046</v>
      </c>
      <c r="AH1295">
        <v>0</v>
      </c>
      <c r="AI1295" s="3" t="s">
        <v>5046</v>
      </c>
      <c r="AJ1295" t="s">
        <v>25</v>
      </c>
      <c r="AK1295" s="3" t="s">
        <v>5049</v>
      </c>
      <c r="AL1295" t="s">
        <v>2</v>
      </c>
    </row>
    <row r="1296" spans="1:38" x14ac:dyDescent="0.25">
      <c r="A1296" s="2" t="s">
        <v>5041</v>
      </c>
      <c r="B1296">
        <v>1296</v>
      </c>
      <c r="C1296" t="s">
        <v>5043</v>
      </c>
      <c r="D1296" t="s">
        <v>5044</v>
      </c>
      <c r="E1296" s="3" t="s">
        <v>5047</v>
      </c>
      <c r="F1296">
        <v>1852</v>
      </c>
      <c r="G1296" t="s">
        <v>2</v>
      </c>
      <c r="H1296">
        <f>IFERROR(INDEX(Plan2!C:C,MATCH(F1296,Plan2!I:I,0)),"NULL")</f>
        <v>18</v>
      </c>
      <c r="I1296" t="s">
        <v>2</v>
      </c>
      <c r="J1296" t="s">
        <v>5148</v>
      </c>
      <c r="K1296" t="s">
        <v>5043</v>
      </c>
      <c r="L1296" t="str">
        <f>IFERROR(INDEX(Plan2!E:E,MATCH(F1296,Plan2!I:I,0)),"NULL")</f>
        <v>COMPESA</v>
      </c>
      <c r="M1296" s="3" t="s">
        <v>5047</v>
      </c>
      <c r="N1296">
        <v>50</v>
      </c>
      <c r="O1296" t="s">
        <v>5043</v>
      </c>
      <c r="P1296" s="4">
        <v>42370</v>
      </c>
      <c r="Q1296" s="5" t="s">
        <v>5046</v>
      </c>
      <c r="R1296" s="4">
        <v>44197</v>
      </c>
      <c r="S1296" s="6" t="s">
        <v>5046</v>
      </c>
      <c r="T1296" t="s">
        <v>1620</v>
      </c>
      <c r="U1296" s="3" t="s">
        <v>5046</v>
      </c>
      <c r="V1296">
        <v>0</v>
      </c>
      <c r="W1296" s="3" t="s">
        <v>5047</v>
      </c>
      <c r="X1296" s="7" t="s">
        <v>5361</v>
      </c>
      <c r="Y1296" s="3" t="s">
        <v>5043</v>
      </c>
      <c r="Z1296">
        <v>0</v>
      </c>
      <c r="AA1296" s="3" t="s">
        <v>5046</v>
      </c>
      <c r="AB1296" t="s">
        <v>28</v>
      </c>
      <c r="AC1296" s="3" t="s">
        <v>5046</v>
      </c>
      <c r="AD1296">
        <v>303072</v>
      </c>
      <c r="AE1296" s="3" t="s">
        <v>5046</v>
      </c>
      <c r="AF1296" t="s">
        <v>24</v>
      </c>
      <c r="AG1296" s="3" t="s">
        <v>5046</v>
      </c>
      <c r="AH1296">
        <v>0</v>
      </c>
      <c r="AI1296" s="3" t="s">
        <v>5046</v>
      </c>
      <c r="AJ1296" t="s">
        <v>25</v>
      </c>
      <c r="AK1296" s="3" t="s">
        <v>5049</v>
      </c>
      <c r="AL1296" t="s">
        <v>2</v>
      </c>
    </row>
    <row r="1297" spans="1:38" x14ac:dyDescent="0.25">
      <c r="A1297" s="2" t="s">
        <v>5041</v>
      </c>
      <c r="B1297">
        <v>1297</v>
      </c>
      <c r="C1297" t="s">
        <v>5043</v>
      </c>
      <c r="D1297" t="s">
        <v>5044</v>
      </c>
      <c r="E1297" s="3" t="s">
        <v>5047</v>
      </c>
      <c r="F1297">
        <v>1852</v>
      </c>
      <c r="G1297" t="s">
        <v>2</v>
      </c>
      <c r="H1297">
        <f>IFERROR(INDEX(Plan2!C:C,MATCH(F1297,Plan2!I:I,0)),"NULL")</f>
        <v>18</v>
      </c>
      <c r="I1297" t="s">
        <v>2</v>
      </c>
      <c r="J1297" t="s">
        <v>5148</v>
      </c>
      <c r="K1297" t="s">
        <v>5043</v>
      </c>
      <c r="L1297" t="str">
        <f>IFERROR(INDEX(Plan2!E:E,MATCH(F1297,Plan2!I:I,0)),"NULL")</f>
        <v>COMPESA</v>
      </c>
      <c r="M1297" s="3" t="s">
        <v>5047</v>
      </c>
      <c r="N1297">
        <v>50</v>
      </c>
      <c r="O1297" t="s">
        <v>5043</v>
      </c>
      <c r="P1297" s="4">
        <v>42036</v>
      </c>
      <c r="Q1297" s="5" t="s">
        <v>5046</v>
      </c>
      <c r="R1297" s="4">
        <v>43862</v>
      </c>
      <c r="S1297" s="6" t="s">
        <v>5046</v>
      </c>
      <c r="T1297" t="s">
        <v>1621</v>
      </c>
      <c r="U1297" s="3" t="s">
        <v>5046</v>
      </c>
      <c r="V1297">
        <v>0</v>
      </c>
      <c r="W1297" s="3" t="s">
        <v>5047</v>
      </c>
      <c r="X1297" s="7" t="s">
        <v>5468</v>
      </c>
      <c r="Y1297" s="3" t="s">
        <v>5043</v>
      </c>
      <c r="Z1297">
        <v>0</v>
      </c>
      <c r="AA1297" s="3" t="s">
        <v>5046</v>
      </c>
      <c r="AB1297" t="s">
        <v>28</v>
      </c>
      <c r="AC1297" s="3" t="s">
        <v>5046</v>
      </c>
      <c r="AD1297">
        <v>303078</v>
      </c>
      <c r="AE1297" s="3" t="s">
        <v>5046</v>
      </c>
      <c r="AF1297" t="s">
        <v>24</v>
      </c>
      <c r="AG1297" s="3" t="s">
        <v>5046</v>
      </c>
      <c r="AH1297">
        <v>0</v>
      </c>
      <c r="AI1297" s="3" t="s">
        <v>5046</v>
      </c>
      <c r="AJ1297" t="s">
        <v>25</v>
      </c>
      <c r="AK1297" s="3" t="s">
        <v>5049</v>
      </c>
      <c r="AL1297" t="s">
        <v>2</v>
      </c>
    </row>
    <row r="1298" spans="1:38" x14ac:dyDescent="0.25">
      <c r="A1298" s="2" t="s">
        <v>5041</v>
      </c>
      <c r="B1298">
        <v>1298</v>
      </c>
      <c r="C1298" t="s">
        <v>5043</v>
      </c>
      <c r="D1298" t="s">
        <v>5044</v>
      </c>
      <c r="E1298" s="3" t="s">
        <v>5047</v>
      </c>
      <c r="F1298">
        <v>1852</v>
      </c>
      <c r="G1298" t="s">
        <v>2</v>
      </c>
      <c r="H1298">
        <f>IFERROR(INDEX(Plan2!C:C,MATCH(F1298,Plan2!I:I,0)),"NULL")</f>
        <v>18</v>
      </c>
      <c r="I1298" t="s">
        <v>2</v>
      </c>
      <c r="J1298" t="s">
        <v>5148</v>
      </c>
      <c r="K1298" t="s">
        <v>5043</v>
      </c>
      <c r="L1298" t="str">
        <f>IFERROR(INDEX(Plan2!E:E,MATCH(F1298,Plan2!I:I,0)),"NULL")</f>
        <v>COMPESA</v>
      </c>
      <c r="M1298" s="3" t="s">
        <v>5047</v>
      </c>
      <c r="N1298">
        <v>50</v>
      </c>
      <c r="O1298" t="s">
        <v>5043</v>
      </c>
      <c r="P1298" s="4">
        <v>42401</v>
      </c>
      <c r="Q1298" s="5" t="s">
        <v>5046</v>
      </c>
      <c r="R1298" s="4">
        <v>44228</v>
      </c>
      <c r="S1298" s="6" t="s">
        <v>5046</v>
      </c>
      <c r="T1298" t="s">
        <v>1622</v>
      </c>
      <c r="U1298" s="3" t="s">
        <v>5046</v>
      </c>
      <c r="V1298">
        <v>0</v>
      </c>
      <c r="W1298" s="3" t="s">
        <v>5047</v>
      </c>
      <c r="X1298" s="7" t="s">
        <v>5303</v>
      </c>
      <c r="Y1298" s="3" t="s">
        <v>5043</v>
      </c>
      <c r="Z1298">
        <v>0</v>
      </c>
      <c r="AA1298" s="3" t="s">
        <v>5046</v>
      </c>
      <c r="AB1298" t="s">
        <v>28</v>
      </c>
      <c r="AC1298" s="3" t="s">
        <v>5046</v>
      </c>
      <c r="AD1298">
        <v>303081</v>
      </c>
      <c r="AE1298" s="3" t="s">
        <v>5046</v>
      </c>
      <c r="AF1298" t="s">
        <v>24</v>
      </c>
      <c r="AG1298" s="3" t="s">
        <v>5046</v>
      </c>
      <c r="AH1298">
        <v>0</v>
      </c>
      <c r="AI1298" s="3" t="s">
        <v>5046</v>
      </c>
      <c r="AJ1298" t="s">
        <v>25</v>
      </c>
      <c r="AK1298" s="3" t="s">
        <v>5049</v>
      </c>
      <c r="AL1298" t="s">
        <v>2</v>
      </c>
    </row>
    <row r="1299" spans="1:38" x14ac:dyDescent="0.25">
      <c r="A1299" s="2" t="s">
        <v>5041</v>
      </c>
      <c r="B1299">
        <v>1299</v>
      </c>
      <c r="C1299" t="s">
        <v>5043</v>
      </c>
      <c r="D1299" t="s">
        <v>5044</v>
      </c>
      <c r="E1299" s="3" t="s">
        <v>5047</v>
      </c>
      <c r="F1299">
        <v>1852</v>
      </c>
      <c r="G1299" t="s">
        <v>2</v>
      </c>
      <c r="H1299">
        <f>IFERROR(INDEX(Plan2!C:C,MATCH(F1299,Plan2!I:I,0)),"NULL")</f>
        <v>18</v>
      </c>
      <c r="I1299" t="s">
        <v>2</v>
      </c>
      <c r="J1299" t="s">
        <v>5148</v>
      </c>
      <c r="K1299" t="s">
        <v>5043</v>
      </c>
      <c r="L1299" t="str">
        <f>IFERROR(INDEX(Plan2!E:E,MATCH(F1299,Plan2!I:I,0)),"NULL")</f>
        <v>COMPESA</v>
      </c>
      <c r="M1299" s="3" t="s">
        <v>5047</v>
      </c>
      <c r="N1299">
        <v>50</v>
      </c>
      <c r="O1299" t="s">
        <v>5043</v>
      </c>
      <c r="P1299" s="4">
        <v>42309</v>
      </c>
      <c r="Q1299" s="5" t="s">
        <v>5046</v>
      </c>
      <c r="R1299" s="4">
        <v>44136</v>
      </c>
      <c r="S1299" s="6" t="s">
        <v>5046</v>
      </c>
      <c r="T1299" t="s">
        <v>1623</v>
      </c>
      <c r="U1299" s="3" t="s">
        <v>5046</v>
      </c>
      <c r="V1299">
        <v>0</v>
      </c>
      <c r="W1299" s="3" t="s">
        <v>5047</v>
      </c>
      <c r="X1299" s="7" t="s">
        <v>5435</v>
      </c>
      <c r="Y1299" s="3" t="s">
        <v>5043</v>
      </c>
      <c r="Z1299">
        <v>0</v>
      </c>
      <c r="AA1299" s="3" t="s">
        <v>5046</v>
      </c>
      <c r="AB1299" t="s">
        <v>28</v>
      </c>
      <c r="AC1299" s="3" t="s">
        <v>5046</v>
      </c>
      <c r="AD1299">
        <v>303088</v>
      </c>
      <c r="AE1299" s="3" t="s">
        <v>5046</v>
      </c>
      <c r="AF1299" t="s">
        <v>24</v>
      </c>
      <c r="AG1299" s="3" t="s">
        <v>5046</v>
      </c>
      <c r="AH1299">
        <v>0</v>
      </c>
      <c r="AI1299" s="3" t="s">
        <v>5046</v>
      </c>
      <c r="AJ1299" t="s">
        <v>25</v>
      </c>
      <c r="AK1299" s="3" t="s">
        <v>5049</v>
      </c>
      <c r="AL1299" t="s">
        <v>2</v>
      </c>
    </row>
    <row r="1300" spans="1:38" x14ac:dyDescent="0.25">
      <c r="A1300" s="2" t="s">
        <v>5041</v>
      </c>
      <c r="B1300">
        <v>1300</v>
      </c>
      <c r="C1300" t="s">
        <v>5043</v>
      </c>
      <c r="D1300" t="s">
        <v>5044</v>
      </c>
      <c r="E1300" s="3" t="s">
        <v>5047</v>
      </c>
      <c r="F1300">
        <v>1852</v>
      </c>
      <c r="G1300" t="s">
        <v>2</v>
      </c>
      <c r="H1300">
        <f>IFERROR(INDEX(Plan2!C:C,MATCH(F1300,Plan2!I:I,0)),"NULL")</f>
        <v>18</v>
      </c>
      <c r="I1300" t="s">
        <v>2</v>
      </c>
      <c r="J1300" t="s">
        <v>5148</v>
      </c>
      <c r="K1300" t="s">
        <v>5043</v>
      </c>
      <c r="L1300" t="str">
        <f>IFERROR(INDEX(Plan2!E:E,MATCH(F1300,Plan2!I:I,0)),"NULL")</f>
        <v>COMPESA</v>
      </c>
      <c r="M1300" s="3" t="s">
        <v>5047</v>
      </c>
      <c r="N1300">
        <v>50</v>
      </c>
      <c r="O1300" t="s">
        <v>5043</v>
      </c>
      <c r="P1300" s="4">
        <v>43191</v>
      </c>
      <c r="Q1300" s="5" t="s">
        <v>5046</v>
      </c>
      <c r="R1300" s="4">
        <v>45017</v>
      </c>
      <c r="S1300" s="6" t="s">
        <v>5046</v>
      </c>
      <c r="T1300" t="s">
        <v>1624</v>
      </c>
      <c r="U1300" s="3" t="s">
        <v>5046</v>
      </c>
      <c r="V1300">
        <v>0</v>
      </c>
      <c r="W1300" s="3" t="s">
        <v>5047</v>
      </c>
      <c r="X1300" s="7" t="s">
        <v>5495</v>
      </c>
      <c r="Y1300" s="3" t="s">
        <v>5043</v>
      </c>
      <c r="Z1300">
        <v>0</v>
      </c>
      <c r="AA1300" s="3" t="s">
        <v>5046</v>
      </c>
      <c r="AB1300" t="s">
        <v>28</v>
      </c>
      <c r="AC1300" s="3" t="s">
        <v>5046</v>
      </c>
      <c r="AD1300">
        <v>303094</v>
      </c>
      <c r="AE1300" s="3" t="s">
        <v>5046</v>
      </c>
      <c r="AF1300" t="s">
        <v>24</v>
      </c>
      <c r="AG1300" s="3" t="s">
        <v>5046</v>
      </c>
      <c r="AH1300">
        <v>0</v>
      </c>
      <c r="AI1300" s="3" t="s">
        <v>5046</v>
      </c>
      <c r="AJ1300" t="s">
        <v>25</v>
      </c>
      <c r="AK1300" s="3" t="s">
        <v>5049</v>
      </c>
      <c r="AL1300" t="s">
        <v>2</v>
      </c>
    </row>
    <row r="1301" spans="1:38" x14ac:dyDescent="0.25">
      <c r="A1301" s="2" t="s">
        <v>5041</v>
      </c>
      <c r="B1301">
        <v>1301</v>
      </c>
      <c r="C1301" t="s">
        <v>5043</v>
      </c>
      <c r="D1301" t="s">
        <v>5044</v>
      </c>
      <c r="E1301" s="3" t="s">
        <v>5047</v>
      </c>
      <c r="F1301">
        <v>1852</v>
      </c>
      <c r="G1301" t="s">
        <v>2</v>
      </c>
      <c r="H1301">
        <f>IFERROR(INDEX(Plan2!C:C,MATCH(F1301,Plan2!I:I,0)),"NULL")</f>
        <v>18</v>
      </c>
      <c r="I1301" t="s">
        <v>2</v>
      </c>
      <c r="J1301" t="s">
        <v>5148</v>
      </c>
      <c r="K1301" t="s">
        <v>5043</v>
      </c>
      <c r="L1301" t="str">
        <f>IFERROR(INDEX(Plan2!E:E,MATCH(F1301,Plan2!I:I,0)),"NULL")</f>
        <v>COMPESA</v>
      </c>
      <c r="M1301" s="3" t="s">
        <v>5047</v>
      </c>
      <c r="N1301">
        <v>50</v>
      </c>
      <c r="O1301" t="s">
        <v>5043</v>
      </c>
      <c r="P1301" s="4">
        <v>43374</v>
      </c>
      <c r="Q1301" s="5" t="s">
        <v>5046</v>
      </c>
      <c r="R1301" s="4">
        <v>45200</v>
      </c>
      <c r="S1301" s="6" t="s">
        <v>5046</v>
      </c>
      <c r="T1301" t="s">
        <v>1625</v>
      </c>
      <c r="U1301" s="3" t="s">
        <v>5046</v>
      </c>
      <c r="V1301">
        <v>0</v>
      </c>
      <c r="W1301" s="3" t="s">
        <v>5047</v>
      </c>
      <c r="X1301" s="7" t="s">
        <v>5379</v>
      </c>
      <c r="Y1301" s="3" t="s">
        <v>5043</v>
      </c>
      <c r="Z1301">
        <v>0</v>
      </c>
      <c r="AA1301" s="3" t="s">
        <v>5046</v>
      </c>
      <c r="AB1301" t="s">
        <v>28</v>
      </c>
      <c r="AC1301" s="3" t="s">
        <v>5046</v>
      </c>
      <c r="AD1301">
        <v>303098</v>
      </c>
      <c r="AE1301" s="3" t="s">
        <v>5046</v>
      </c>
      <c r="AF1301" t="s">
        <v>24</v>
      </c>
      <c r="AG1301" s="3" t="s">
        <v>5046</v>
      </c>
      <c r="AH1301">
        <v>0</v>
      </c>
      <c r="AI1301" s="3" t="s">
        <v>5046</v>
      </c>
      <c r="AJ1301" t="s">
        <v>25</v>
      </c>
      <c r="AK1301" s="3" t="s">
        <v>5049</v>
      </c>
      <c r="AL1301" t="s">
        <v>2</v>
      </c>
    </row>
    <row r="1302" spans="1:38" x14ac:dyDescent="0.25">
      <c r="A1302" s="2" t="s">
        <v>5041</v>
      </c>
      <c r="B1302">
        <v>1302</v>
      </c>
      <c r="C1302" t="s">
        <v>5043</v>
      </c>
      <c r="D1302" t="s">
        <v>5045</v>
      </c>
      <c r="E1302" s="3" t="s">
        <v>5047</v>
      </c>
      <c r="F1302">
        <v>1940</v>
      </c>
      <c r="G1302" t="s">
        <v>2</v>
      </c>
      <c r="H1302">
        <f>IFERROR(INDEX(Plan2!C:C,MATCH(F1302,Plan2!I:I,0)),"NULL")</f>
        <v>1</v>
      </c>
      <c r="I1302" t="s">
        <v>2</v>
      </c>
      <c r="J1302" t="s">
        <v>5148</v>
      </c>
      <c r="K1302" t="s">
        <v>5043</v>
      </c>
      <c r="L1302" t="str">
        <f>IFERROR(INDEX(Plan2!E:E,MATCH(F1302,Plan2!I:I,0)),"NULL")</f>
        <v>SABARA</v>
      </c>
      <c r="M1302" s="3" t="s">
        <v>5047</v>
      </c>
      <c r="N1302">
        <v>68</v>
      </c>
      <c r="O1302" t="s">
        <v>5043</v>
      </c>
      <c r="P1302" s="4">
        <v>42064</v>
      </c>
      <c r="Q1302" s="5" t="s">
        <v>5046</v>
      </c>
      <c r="R1302" s="4">
        <v>43891</v>
      </c>
      <c r="S1302" s="6" t="s">
        <v>5046</v>
      </c>
      <c r="T1302" t="s">
        <v>1626</v>
      </c>
      <c r="U1302" s="3" t="s">
        <v>5046</v>
      </c>
      <c r="V1302">
        <v>0</v>
      </c>
      <c r="W1302" s="3" t="s">
        <v>5047</v>
      </c>
      <c r="X1302" s="7" t="s">
        <v>5216</v>
      </c>
      <c r="Y1302" s="3" t="s">
        <v>5043</v>
      </c>
      <c r="Z1302">
        <v>0</v>
      </c>
      <c r="AA1302" s="3" t="s">
        <v>5046</v>
      </c>
      <c r="AB1302" t="s">
        <v>28</v>
      </c>
      <c r="AC1302" s="3" t="s">
        <v>5046</v>
      </c>
      <c r="AD1302" t="s">
        <v>1627</v>
      </c>
      <c r="AE1302" s="3" t="s">
        <v>5046</v>
      </c>
      <c r="AF1302" t="s">
        <v>44</v>
      </c>
      <c r="AG1302" s="3" t="s">
        <v>5046</v>
      </c>
      <c r="AH1302">
        <v>0</v>
      </c>
      <c r="AI1302" s="3" t="s">
        <v>5046</v>
      </c>
      <c r="AJ1302" t="s">
        <v>25</v>
      </c>
      <c r="AK1302" s="3" t="s">
        <v>5049</v>
      </c>
      <c r="AL1302" t="s">
        <v>2</v>
      </c>
    </row>
    <row r="1303" spans="1:38" x14ac:dyDescent="0.25">
      <c r="A1303" s="2" t="s">
        <v>5041</v>
      </c>
      <c r="B1303">
        <v>1303</v>
      </c>
      <c r="C1303" t="s">
        <v>5043</v>
      </c>
      <c r="D1303" t="s">
        <v>5044</v>
      </c>
      <c r="E1303" s="3" t="s">
        <v>5047</v>
      </c>
      <c r="F1303">
        <v>1852</v>
      </c>
      <c r="G1303" t="s">
        <v>2</v>
      </c>
      <c r="H1303">
        <f>IFERROR(INDEX(Plan2!C:C,MATCH(F1303,Plan2!I:I,0)),"NULL")</f>
        <v>18</v>
      </c>
      <c r="I1303" t="s">
        <v>2</v>
      </c>
      <c r="J1303" t="s">
        <v>5148</v>
      </c>
      <c r="K1303" t="s">
        <v>5043</v>
      </c>
      <c r="L1303" t="str">
        <f>IFERROR(INDEX(Plan2!E:E,MATCH(F1303,Plan2!I:I,0)),"NULL")</f>
        <v>COMPESA</v>
      </c>
      <c r="M1303" s="3" t="s">
        <v>5047</v>
      </c>
      <c r="N1303">
        <v>50</v>
      </c>
      <c r="O1303" t="s">
        <v>5043</v>
      </c>
      <c r="P1303" s="4">
        <v>42948</v>
      </c>
      <c r="Q1303" s="5" t="s">
        <v>5046</v>
      </c>
      <c r="R1303" s="4">
        <v>44774</v>
      </c>
      <c r="S1303" s="6" t="s">
        <v>5046</v>
      </c>
      <c r="T1303" t="s">
        <v>1628</v>
      </c>
      <c r="U1303" s="3" t="s">
        <v>5046</v>
      </c>
      <c r="V1303">
        <v>0</v>
      </c>
      <c r="W1303" s="3" t="s">
        <v>5047</v>
      </c>
      <c r="X1303" s="7" t="s">
        <v>5496</v>
      </c>
      <c r="Y1303" s="3" t="s">
        <v>5043</v>
      </c>
      <c r="Z1303">
        <v>0</v>
      </c>
      <c r="AA1303" s="3" t="s">
        <v>5046</v>
      </c>
      <c r="AB1303" t="s">
        <v>28</v>
      </c>
      <c r="AC1303" s="3" t="s">
        <v>5046</v>
      </c>
      <c r="AD1303">
        <v>303103</v>
      </c>
      <c r="AE1303" s="3" t="s">
        <v>5046</v>
      </c>
      <c r="AF1303" t="s">
        <v>24</v>
      </c>
      <c r="AG1303" s="3" t="s">
        <v>5046</v>
      </c>
      <c r="AH1303">
        <v>0</v>
      </c>
      <c r="AI1303" s="3" t="s">
        <v>5046</v>
      </c>
      <c r="AJ1303" t="s">
        <v>25</v>
      </c>
      <c r="AK1303" s="3" t="s">
        <v>5049</v>
      </c>
      <c r="AL1303" t="s">
        <v>2</v>
      </c>
    </row>
    <row r="1304" spans="1:38" x14ac:dyDescent="0.25">
      <c r="A1304" s="2" t="s">
        <v>5041</v>
      </c>
      <c r="B1304">
        <v>1304</v>
      </c>
      <c r="C1304" t="s">
        <v>5043</v>
      </c>
      <c r="D1304" t="s">
        <v>5044</v>
      </c>
      <c r="E1304" s="3" t="s">
        <v>5047</v>
      </c>
      <c r="F1304">
        <v>1852</v>
      </c>
      <c r="G1304" t="s">
        <v>2</v>
      </c>
      <c r="H1304">
        <f>IFERROR(INDEX(Plan2!C:C,MATCH(F1304,Plan2!I:I,0)),"NULL")</f>
        <v>18</v>
      </c>
      <c r="I1304" t="s">
        <v>2</v>
      </c>
      <c r="J1304" t="s">
        <v>5148</v>
      </c>
      <c r="K1304" t="s">
        <v>5043</v>
      </c>
      <c r="L1304" t="str">
        <f>IFERROR(INDEX(Plan2!E:E,MATCH(F1304,Plan2!I:I,0)),"NULL")</f>
        <v>COMPESA</v>
      </c>
      <c r="M1304" s="3" t="s">
        <v>5047</v>
      </c>
      <c r="N1304">
        <v>50</v>
      </c>
      <c r="O1304" t="s">
        <v>5043</v>
      </c>
      <c r="P1304" s="4">
        <v>41913</v>
      </c>
      <c r="Q1304" s="5" t="s">
        <v>5046</v>
      </c>
      <c r="R1304" s="4">
        <v>43739</v>
      </c>
      <c r="S1304" s="6" t="s">
        <v>5046</v>
      </c>
      <c r="T1304" t="s">
        <v>1629</v>
      </c>
      <c r="U1304" s="3" t="s">
        <v>5046</v>
      </c>
      <c r="V1304">
        <v>0</v>
      </c>
      <c r="W1304" s="3" t="s">
        <v>5047</v>
      </c>
      <c r="X1304" s="7" t="s">
        <v>5447</v>
      </c>
      <c r="Y1304" s="3" t="s">
        <v>5043</v>
      </c>
      <c r="Z1304">
        <v>0</v>
      </c>
      <c r="AA1304" s="3" t="s">
        <v>5046</v>
      </c>
      <c r="AB1304" t="s">
        <v>28</v>
      </c>
      <c r="AC1304" s="3" t="s">
        <v>5046</v>
      </c>
      <c r="AD1304">
        <v>303104</v>
      </c>
      <c r="AE1304" s="3" t="s">
        <v>5046</v>
      </c>
      <c r="AF1304" t="s">
        <v>24</v>
      </c>
      <c r="AG1304" s="3" t="s">
        <v>5046</v>
      </c>
      <c r="AH1304">
        <v>0</v>
      </c>
      <c r="AI1304" s="3" t="s">
        <v>5046</v>
      </c>
      <c r="AJ1304" t="s">
        <v>25</v>
      </c>
      <c r="AK1304" s="3" t="s">
        <v>5049</v>
      </c>
      <c r="AL1304" t="s">
        <v>2</v>
      </c>
    </row>
    <row r="1305" spans="1:38" x14ac:dyDescent="0.25">
      <c r="A1305" s="2" t="s">
        <v>5041</v>
      </c>
      <c r="B1305">
        <v>1305</v>
      </c>
      <c r="C1305" t="s">
        <v>5043</v>
      </c>
      <c r="D1305" t="s">
        <v>5044</v>
      </c>
      <c r="E1305" s="3" t="s">
        <v>5047</v>
      </c>
      <c r="F1305">
        <v>1852</v>
      </c>
      <c r="G1305" t="s">
        <v>2</v>
      </c>
      <c r="H1305">
        <f>IFERROR(INDEX(Plan2!C:C,MATCH(F1305,Plan2!I:I,0)),"NULL")</f>
        <v>18</v>
      </c>
      <c r="I1305" t="s">
        <v>2</v>
      </c>
      <c r="J1305" t="s">
        <v>5148</v>
      </c>
      <c r="K1305" t="s">
        <v>5043</v>
      </c>
      <c r="L1305" t="str">
        <f>IFERROR(INDEX(Plan2!E:E,MATCH(F1305,Plan2!I:I,0)),"NULL")</f>
        <v>COMPESA</v>
      </c>
      <c r="M1305" s="3" t="s">
        <v>5047</v>
      </c>
      <c r="N1305">
        <v>50</v>
      </c>
      <c r="O1305" t="s">
        <v>5043</v>
      </c>
      <c r="P1305" s="4">
        <v>41913</v>
      </c>
      <c r="Q1305" s="5" t="s">
        <v>5046</v>
      </c>
      <c r="R1305" s="4">
        <v>43739</v>
      </c>
      <c r="S1305" s="6" t="s">
        <v>5046</v>
      </c>
      <c r="T1305" t="s">
        <v>1630</v>
      </c>
      <c r="U1305" s="3" t="s">
        <v>5046</v>
      </c>
      <c r="V1305">
        <v>0</v>
      </c>
      <c r="W1305" s="3" t="s">
        <v>5047</v>
      </c>
      <c r="X1305" s="7" t="s">
        <v>5336</v>
      </c>
      <c r="Y1305" s="3" t="s">
        <v>5043</v>
      </c>
      <c r="Z1305">
        <v>0</v>
      </c>
      <c r="AA1305" s="3" t="s">
        <v>5046</v>
      </c>
      <c r="AB1305" t="s">
        <v>28</v>
      </c>
      <c r="AC1305" s="3" t="s">
        <v>5046</v>
      </c>
      <c r="AD1305">
        <v>303107</v>
      </c>
      <c r="AE1305" s="3" t="s">
        <v>5046</v>
      </c>
      <c r="AF1305" t="s">
        <v>24</v>
      </c>
      <c r="AG1305" s="3" t="s">
        <v>5046</v>
      </c>
      <c r="AH1305">
        <v>0</v>
      </c>
      <c r="AI1305" s="3" t="s">
        <v>5046</v>
      </c>
      <c r="AJ1305" t="s">
        <v>25</v>
      </c>
      <c r="AK1305" s="3" t="s">
        <v>5049</v>
      </c>
      <c r="AL1305" t="s">
        <v>2</v>
      </c>
    </row>
    <row r="1306" spans="1:38" x14ac:dyDescent="0.25">
      <c r="A1306" s="2" t="s">
        <v>5041</v>
      </c>
      <c r="B1306">
        <v>1306</v>
      </c>
      <c r="C1306" t="s">
        <v>5043</v>
      </c>
      <c r="D1306" t="s">
        <v>5044</v>
      </c>
      <c r="E1306" s="3" t="s">
        <v>5047</v>
      </c>
      <c r="F1306">
        <v>1852</v>
      </c>
      <c r="G1306" t="s">
        <v>2</v>
      </c>
      <c r="H1306">
        <f>IFERROR(INDEX(Plan2!C:C,MATCH(F1306,Plan2!I:I,0)),"NULL")</f>
        <v>18</v>
      </c>
      <c r="I1306" t="s">
        <v>2</v>
      </c>
      <c r="J1306" t="s">
        <v>5148</v>
      </c>
      <c r="K1306" t="s">
        <v>5043</v>
      </c>
      <c r="L1306" t="str">
        <f>IFERROR(INDEX(Plan2!E:E,MATCH(F1306,Plan2!I:I,0)),"NULL")</f>
        <v>COMPESA</v>
      </c>
      <c r="M1306" s="3" t="s">
        <v>5047</v>
      </c>
      <c r="N1306">
        <v>50</v>
      </c>
      <c r="O1306" t="s">
        <v>5043</v>
      </c>
      <c r="P1306" s="4">
        <v>43374</v>
      </c>
      <c r="Q1306" s="5" t="s">
        <v>5046</v>
      </c>
      <c r="R1306" s="4">
        <v>45200</v>
      </c>
      <c r="S1306" s="6" t="s">
        <v>5046</v>
      </c>
      <c r="T1306" t="s">
        <v>1631</v>
      </c>
      <c r="U1306" s="3" t="s">
        <v>5046</v>
      </c>
      <c r="V1306">
        <v>0</v>
      </c>
      <c r="W1306" s="3" t="s">
        <v>5047</v>
      </c>
      <c r="X1306" s="7" t="s">
        <v>5428</v>
      </c>
      <c r="Y1306" s="3" t="s">
        <v>5043</v>
      </c>
      <c r="Z1306">
        <v>0</v>
      </c>
      <c r="AA1306" s="3" t="s">
        <v>5046</v>
      </c>
      <c r="AB1306" t="s">
        <v>28</v>
      </c>
      <c r="AC1306" s="3" t="s">
        <v>5046</v>
      </c>
      <c r="AD1306">
        <v>303124</v>
      </c>
      <c r="AE1306" s="3" t="s">
        <v>5046</v>
      </c>
      <c r="AF1306" t="s">
        <v>24</v>
      </c>
      <c r="AG1306" s="3" t="s">
        <v>5046</v>
      </c>
      <c r="AH1306">
        <v>0</v>
      </c>
      <c r="AI1306" s="3" t="s">
        <v>5046</v>
      </c>
      <c r="AJ1306" t="s">
        <v>25</v>
      </c>
      <c r="AK1306" s="3" t="s">
        <v>5049</v>
      </c>
      <c r="AL1306" t="s">
        <v>2</v>
      </c>
    </row>
    <row r="1307" spans="1:38" x14ac:dyDescent="0.25">
      <c r="A1307" s="2" t="s">
        <v>5041</v>
      </c>
      <c r="B1307">
        <v>1307</v>
      </c>
      <c r="C1307" t="s">
        <v>5043</v>
      </c>
      <c r="D1307" t="s">
        <v>5044</v>
      </c>
      <c r="E1307" s="3" t="s">
        <v>5047</v>
      </c>
      <c r="F1307">
        <v>1852</v>
      </c>
      <c r="G1307" t="s">
        <v>2</v>
      </c>
      <c r="H1307">
        <f>IFERROR(INDEX(Plan2!C:C,MATCH(F1307,Plan2!I:I,0)),"NULL")</f>
        <v>18</v>
      </c>
      <c r="I1307" t="s">
        <v>2</v>
      </c>
      <c r="J1307" t="s">
        <v>5148</v>
      </c>
      <c r="K1307" t="s">
        <v>5043</v>
      </c>
      <c r="L1307" t="str">
        <f>IFERROR(INDEX(Plan2!E:E,MATCH(F1307,Plan2!I:I,0)),"NULL")</f>
        <v>COMPESA</v>
      </c>
      <c r="M1307" s="3" t="s">
        <v>5047</v>
      </c>
      <c r="N1307">
        <v>50</v>
      </c>
      <c r="O1307" t="s">
        <v>5043</v>
      </c>
      <c r="P1307" s="4">
        <v>41974</v>
      </c>
      <c r="Q1307" s="5" t="s">
        <v>5046</v>
      </c>
      <c r="R1307" s="4">
        <v>43800</v>
      </c>
      <c r="S1307" s="6" t="s">
        <v>5046</v>
      </c>
      <c r="T1307" t="s">
        <v>1632</v>
      </c>
      <c r="U1307" s="3" t="s">
        <v>5046</v>
      </c>
      <c r="V1307">
        <v>0</v>
      </c>
      <c r="W1307" s="3" t="s">
        <v>5047</v>
      </c>
      <c r="X1307" s="7" t="s">
        <v>5182</v>
      </c>
      <c r="Y1307" s="3" t="s">
        <v>5043</v>
      </c>
      <c r="Z1307">
        <v>0</v>
      </c>
      <c r="AA1307" s="3" t="s">
        <v>5046</v>
      </c>
      <c r="AB1307" t="s">
        <v>28</v>
      </c>
      <c r="AC1307" s="3" t="s">
        <v>5046</v>
      </c>
      <c r="AD1307">
        <v>303131</v>
      </c>
      <c r="AE1307" s="3" t="s">
        <v>5046</v>
      </c>
      <c r="AF1307" t="s">
        <v>24</v>
      </c>
      <c r="AG1307" s="3" t="s">
        <v>5046</v>
      </c>
      <c r="AH1307">
        <v>0</v>
      </c>
      <c r="AI1307" s="3" t="s">
        <v>5046</v>
      </c>
      <c r="AJ1307" t="s">
        <v>25</v>
      </c>
      <c r="AK1307" s="3" t="s">
        <v>5049</v>
      </c>
      <c r="AL1307" t="s">
        <v>2</v>
      </c>
    </row>
    <row r="1308" spans="1:38" x14ac:dyDescent="0.25">
      <c r="A1308" s="2" t="s">
        <v>5041</v>
      </c>
      <c r="B1308">
        <v>1308</v>
      </c>
      <c r="C1308" t="s">
        <v>5043</v>
      </c>
      <c r="D1308" t="s">
        <v>5044</v>
      </c>
      <c r="E1308" s="3" t="s">
        <v>5047</v>
      </c>
      <c r="F1308">
        <v>1852</v>
      </c>
      <c r="G1308" t="s">
        <v>2</v>
      </c>
      <c r="H1308">
        <f>IFERROR(INDEX(Plan2!C:C,MATCH(F1308,Plan2!I:I,0)),"NULL")</f>
        <v>18</v>
      </c>
      <c r="I1308" t="s">
        <v>2</v>
      </c>
      <c r="J1308" t="s">
        <v>5148</v>
      </c>
      <c r="K1308" t="s">
        <v>5043</v>
      </c>
      <c r="L1308" t="str">
        <f>IFERROR(INDEX(Plan2!E:E,MATCH(F1308,Plan2!I:I,0)),"NULL")</f>
        <v>COMPESA</v>
      </c>
      <c r="M1308" s="3" t="s">
        <v>5047</v>
      </c>
      <c r="N1308">
        <v>50</v>
      </c>
      <c r="O1308" t="s">
        <v>5043</v>
      </c>
      <c r="P1308" s="4">
        <v>42036</v>
      </c>
      <c r="Q1308" s="5" t="s">
        <v>5046</v>
      </c>
      <c r="R1308" s="4">
        <v>43862</v>
      </c>
      <c r="S1308" s="6" t="s">
        <v>5046</v>
      </c>
      <c r="T1308" t="s">
        <v>1633</v>
      </c>
      <c r="U1308" s="3" t="s">
        <v>5046</v>
      </c>
      <c r="V1308">
        <v>0</v>
      </c>
      <c r="W1308" s="3" t="s">
        <v>5047</v>
      </c>
      <c r="X1308" s="7" t="s">
        <v>5203</v>
      </c>
      <c r="Y1308" s="3" t="s">
        <v>5043</v>
      </c>
      <c r="Z1308">
        <v>0</v>
      </c>
      <c r="AA1308" s="3" t="s">
        <v>5046</v>
      </c>
      <c r="AB1308" t="s">
        <v>28</v>
      </c>
      <c r="AC1308" s="3" t="s">
        <v>5046</v>
      </c>
      <c r="AD1308">
        <v>303134</v>
      </c>
      <c r="AE1308" s="3" t="s">
        <v>5046</v>
      </c>
      <c r="AF1308" t="s">
        <v>24</v>
      </c>
      <c r="AG1308" s="3" t="s">
        <v>5046</v>
      </c>
      <c r="AH1308">
        <v>0</v>
      </c>
      <c r="AI1308" s="3" t="s">
        <v>5046</v>
      </c>
      <c r="AJ1308" t="s">
        <v>25</v>
      </c>
      <c r="AK1308" s="3" t="s">
        <v>5049</v>
      </c>
      <c r="AL1308" t="s">
        <v>2</v>
      </c>
    </row>
    <row r="1309" spans="1:38" x14ac:dyDescent="0.25">
      <c r="A1309" s="2" t="s">
        <v>5041</v>
      </c>
      <c r="B1309">
        <v>1309</v>
      </c>
      <c r="C1309" t="s">
        <v>5043</v>
      </c>
      <c r="D1309" t="s">
        <v>5044</v>
      </c>
      <c r="E1309" s="3" t="s">
        <v>5047</v>
      </c>
      <c r="F1309">
        <v>1852</v>
      </c>
      <c r="G1309" t="s">
        <v>2</v>
      </c>
      <c r="H1309">
        <f>IFERROR(INDEX(Plan2!C:C,MATCH(F1309,Plan2!I:I,0)),"NULL")</f>
        <v>18</v>
      </c>
      <c r="I1309" t="s">
        <v>2</v>
      </c>
      <c r="J1309" t="s">
        <v>5148</v>
      </c>
      <c r="K1309" t="s">
        <v>5043</v>
      </c>
      <c r="L1309" t="str">
        <f>IFERROR(INDEX(Plan2!E:E,MATCH(F1309,Plan2!I:I,0)),"NULL")</f>
        <v>COMPESA</v>
      </c>
      <c r="M1309" s="3" t="s">
        <v>5047</v>
      </c>
      <c r="N1309">
        <v>50</v>
      </c>
      <c r="O1309" t="s">
        <v>5043</v>
      </c>
      <c r="P1309" s="4">
        <v>41791</v>
      </c>
      <c r="Q1309" s="5" t="s">
        <v>5046</v>
      </c>
      <c r="R1309" s="4">
        <v>43617</v>
      </c>
      <c r="S1309" s="6" t="s">
        <v>5046</v>
      </c>
      <c r="T1309" t="s">
        <v>1634</v>
      </c>
      <c r="U1309" s="3" t="s">
        <v>5046</v>
      </c>
      <c r="V1309">
        <v>0</v>
      </c>
      <c r="W1309" s="3" t="s">
        <v>5047</v>
      </c>
      <c r="X1309" s="7" t="s">
        <v>5434</v>
      </c>
      <c r="Y1309" s="3" t="s">
        <v>5043</v>
      </c>
      <c r="Z1309">
        <v>0</v>
      </c>
      <c r="AA1309" s="3" t="s">
        <v>5046</v>
      </c>
      <c r="AB1309" t="s">
        <v>28</v>
      </c>
      <c r="AC1309" s="3" t="s">
        <v>5046</v>
      </c>
      <c r="AD1309">
        <v>303136</v>
      </c>
      <c r="AE1309" s="3" t="s">
        <v>5046</v>
      </c>
      <c r="AF1309" t="s">
        <v>24</v>
      </c>
      <c r="AG1309" s="3" t="s">
        <v>5046</v>
      </c>
      <c r="AH1309">
        <v>0</v>
      </c>
      <c r="AI1309" s="3" t="s">
        <v>5046</v>
      </c>
      <c r="AJ1309" t="s">
        <v>25</v>
      </c>
      <c r="AK1309" s="3" t="s">
        <v>5049</v>
      </c>
      <c r="AL1309" t="s">
        <v>2</v>
      </c>
    </row>
    <row r="1310" spans="1:38" x14ac:dyDescent="0.25">
      <c r="A1310" s="2" t="s">
        <v>5041</v>
      </c>
      <c r="B1310">
        <v>1310</v>
      </c>
      <c r="C1310" t="s">
        <v>5043</v>
      </c>
      <c r="D1310" t="s">
        <v>5044</v>
      </c>
      <c r="E1310" s="3" t="s">
        <v>5047</v>
      </c>
      <c r="F1310">
        <v>1852</v>
      </c>
      <c r="G1310" t="s">
        <v>2</v>
      </c>
      <c r="H1310">
        <f>IFERROR(INDEX(Plan2!C:C,MATCH(F1310,Plan2!I:I,0)),"NULL")</f>
        <v>18</v>
      </c>
      <c r="I1310" t="s">
        <v>2</v>
      </c>
      <c r="J1310" t="s">
        <v>5148</v>
      </c>
      <c r="K1310" t="s">
        <v>5043</v>
      </c>
      <c r="L1310" t="str">
        <f>IFERROR(INDEX(Plan2!E:E,MATCH(F1310,Plan2!I:I,0)),"NULL")</f>
        <v>COMPESA</v>
      </c>
      <c r="M1310" s="3" t="s">
        <v>5047</v>
      </c>
      <c r="N1310">
        <v>50</v>
      </c>
      <c r="O1310" t="s">
        <v>5043</v>
      </c>
      <c r="P1310" s="4">
        <v>43282</v>
      </c>
      <c r="Q1310" s="5" t="s">
        <v>5046</v>
      </c>
      <c r="R1310" s="4">
        <v>45108</v>
      </c>
      <c r="S1310" s="6" t="s">
        <v>5046</v>
      </c>
      <c r="T1310" t="s">
        <v>1635</v>
      </c>
      <c r="U1310" s="3" t="s">
        <v>5046</v>
      </c>
      <c r="V1310">
        <v>0</v>
      </c>
      <c r="W1310" s="3" t="s">
        <v>5047</v>
      </c>
      <c r="X1310" s="7" t="s">
        <v>5447</v>
      </c>
      <c r="Y1310" s="3" t="s">
        <v>5043</v>
      </c>
      <c r="Z1310">
        <v>0</v>
      </c>
      <c r="AA1310" s="3" t="s">
        <v>5046</v>
      </c>
      <c r="AB1310" t="s">
        <v>28</v>
      </c>
      <c r="AC1310" s="3" t="s">
        <v>5046</v>
      </c>
      <c r="AD1310">
        <v>303140</v>
      </c>
      <c r="AE1310" s="3" t="s">
        <v>5046</v>
      </c>
      <c r="AF1310" t="s">
        <v>24</v>
      </c>
      <c r="AG1310" s="3" t="s">
        <v>5046</v>
      </c>
      <c r="AH1310">
        <v>0</v>
      </c>
      <c r="AI1310" s="3" t="s">
        <v>5046</v>
      </c>
      <c r="AJ1310" t="s">
        <v>25</v>
      </c>
      <c r="AK1310" s="3" t="s">
        <v>5049</v>
      </c>
      <c r="AL1310" t="s">
        <v>2</v>
      </c>
    </row>
    <row r="1311" spans="1:38" x14ac:dyDescent="0.25">
      <c r="A1311" s="2" t="s">
        <v>5041</v>
      </c>
      <c r="B1311">
        <v>1311</v>
      </c>
      <c r="C1311" t="s">
        <v>5043</v>
      </c>
      <c r="D1311" t="s">
        <v>5044</v>
      </c>
      <c r="E1311" s="3" t="s">
        <v>5047</v>
      </c>
      <c r="F1311">
        <v>1852</v>
      </c>
      <c r="G1311" t="s">
        <v>2</v>
      </c>
      <c r="H1311">
        <f>IFERROR(INDEX(Plan2!C:C,MATCH(F1311,Plan2!I:I,0)),"NULL")</f>
        <v>18</v>
      </c>
      <c r="I1311" t="s">
        <v>2</v>
      </c>
      <c r="J1311" t="s">
        <v>5148</v>
      </c>
      <c r="K1311" t="s">
        <v>5043</v>
      </c>
      <c r="L1311" t="str">
        <f>IFERROR(INDEX(Plan2!E:E,MATCH(F1311,Plan2!I:I,0)),"NULL")</f>
        <v>COMPESA</v>
      </c>
      <c r="M1311" s="3" t="s">
        <v>5047</v>
      </c>
      <c r="N1311">
        <v>50</v>
      </c>
      <c r="O1311" t="s">
        <v>5043</v>
      </c>
      <c r="P1311" s="4">
        <v>42036</v>
      </c>
      <c r="Q1311" s="5" t="s">
        <v>5046</v>
      </c>
      <c r="R1311" s="4">
        <v>43862</v>
      </c>
      <c r="S1311" s="6" t="s">
        <v>5046</v>
      </c>
      <c r="T1311" t="s">
        <v>1636</v>
      </c>
      <c r="U1311" s="3" t="s">
        <v>5046</v>
      </c>
      <c r="V1311">
        <v>0</v>
      </c>
      <c r="W1311" s="3" t="s">
        <v>5047</v>
      </c>
      <c r="X1311" s="7" t="s">
        <v>5432</v>
      </c>
      <c r="Y1311" s="3" t="s">
        <v>5043</v>
      </c>
      <c r="Z1311">
        <v>0</v>
      </c>
      <c r="AA1311" s="3" t="s">
        <v>5046</v>
      </c>
      <c r="AB1311" t="s">
        <v>28</v>
      </c>
      <c r="AC1311" s="3" t="s">
        <v>5046</v>
      </c>
      <c r="AD1311">
        <v>5523</v>
      </c>
      <c r="AE1311" s="3" t="s">
        <v>5046</v>
      </c>
      <c r="AF1311" t="s">
        <v>24</v>
      </c>
      <c r="AG1311" s="3" t="s">
        <v>5046</v>
      </c>
      <c r="AH1311">
        <v>0</v>
      </c>
      <c r="AI1311" s="3" t="s">
        <v>5046</v>
      </c>
      <c r="AJ1311" t="s">
        <v>25</v>
      </c>
      <c r="AK1311" s="3" t="s">
        <v>5049</v>
      </c>
      <c r="AL1311" t="s">
        <v>2</v>
      </c>
    </row>
    <row r="1312" spans="1:38" x14ac:dyDescent="0.25">
      <c r="A1312" s="2" t="s">
        <v>5041</v>
      </c>
      <c r="B1312">
        <v>1312</v>
      </c>
      <c r="C1312" t="s">
        <v>5043</v>
      </c>
      <c r="D1312" t="s">
        <v>5044</v>
      </c>
      <c r="E1312" s="3" t="s">
        <v>5047</v>
      </c>
      <c r="F1312">
        <v>1852</v>
      </c>
      <c r="G1312" t="s">
        <v>2</v>
      </c>
      <c r="H1312">
        <f>IFERROR(INDEX(Plan2!C:C,MATCH(F1312,Plan2!I:I,0)),"NULL")</f>
        <v>18</v>
      </c>
      <c r="I1312" t="s">
        <v>2</v>
      </c>
      <c r="J1312" t="s">
        <v>5148</v>
      </c>
      <c r="K1312" t="s">
        <v>5043</v>
      </c>
      <c r="L1312" t="str">
        <f>IFERROR(INDEX(Plan2!E:E,MATCH(F1312,Plan2!I:I,0)),"NULL")</f>
        <v>COMPESA</v>
      </c>
      <c r="M1312" s="3" t="s">
        <v>5047</v>
      </c>
      <c r="N1312">
        <v>50</v>
      </c>
      <c r="O1312" t="s">
        <v>5043</v>
      </c>
      <c r="P1312" s="4">
        <v>42005</v>
      </c>
      <c r="Q1312" s="5" t="s">
        <v>5046</v>
      </c>
      <c r="R1312" s="4">
        <v>43831</v>
      </c>
      <c r="S1312" s="6" t="s">
        <v>5046</v>
      </c>
      <c r="T1312" t="s">
        <v>1637</v>
      </c>
      <c r="U1312" s="3" t="s">
        <v>5046</v>
      </c>
      <c r="V1312">
        <v>0</v>
      </c>
      <c r="W1312" s="3" t="s">
        <v>5047</v>
      </c>
      <c r="X1312" s="7" t="s">
        <v>5374</v>
      </c>
      <c r="Y1312" s="3" t="s">
        <v>5043</v>
      </c>
      <c r="Z1312">
        <v>0</v>
      </c>
      <c r="AA1312" s="3" t="s">
        <v>5046</v>
      </c>
      <c r="AB1312" t="s">
        <v>28</v>
      </c>
      <c r="AC1312" s="3" t="s">
        <v>5046</v>
      </c>
      <c r="AD1312">
        <v>303142</v>
      </c>
      <c r="AE1312" s="3" t="s">
        <v>5046</v>
      </c>
      <c r="AF1312" t="s">
        <v>24</v>
      </c>
      <c r="AG1312" s="3" t="s">
        <v>5046</v>
      </c>
      <c r="AH1312">
        <v>0</v>
      </c>
      <c r="AI1312" s="3" t="s">
        <v>5046</v>
      </c>
      <c r="AJ1312" t="s">
        <v>25</v>
      </c>
      <c r="AK1312" s="3" t="s">
        <v>5049</v>
      </c>
      <c r="AL1312" t="s">
        <v>2</v>
      </c>
    </row>
    <row r="1313" spans="1:38" x14ac:dyDescent="0.25">
      <c r="A1313" s="2" t="s">
        <v>5041</v>
      </c>
      <c r="B1313">
        <v>1313</v>
      </c>
      <c r="C1313" t="s">
        <v>5043</v>
      </c>
      <c r="D1313" t="s">
        <v>5044</v>
      </c>
      <c r="E1313" s="3" t="s">
        <v>5047</v>
      </c>
      <c r="F1313">
        <v>1852</v>
      </c>
      <c r="G1313" t="s">
        <v>2</v>
      </c>
      <c r="H1313">
        <f>IFERROR(INDEX(Plan2!C:C,MATCH(F1313,Plan2!I:I,0)),"NULL")</f>
        <v>18</v>
      </c>
      <c r="I1313" t="s">
        <v>2</v>
      </c>
      <c r="J1313" t="s">
        <v>5148</v>
      </c>
      <c r="K1313" t="s">
        <v>5043</v>
      </c>
      <c r="L1313" t="str">
        <f>IFERROR(INDEX(Plan2!E:E,MATCH(F1313,Plan2!I:I,0)),"NULL")</f>
        <v>COMPESA</v>
      </c>
      <c r="M1313" s="3" t="s">
        <v>5047</v>
      </c>
      <c r="N1313">
        <v>50</v>
      </c>
      <c r="O1313" t="s">
        <v>5043</v>
      </c>
      <c r="P1313" s="4">
        <v>42036</v>
      </c>
      <c r="Q1313" s="5" t="s">
        <v>5046</v>
      </c>
      <c r="R1313" s="4">
        <v>43862</v>
      </c>
      <c r="S1313" s="6" t="s">
        <v>5046</v>
      </c>
      <c r="T1313" t="s">
        <v>1638</v>
      </c>
      <c r="U1313" s="3" t="s">
        <v>5046</v>
      </c>
      <c r="V1313">
        <v>0</v>
      </c>
      <c r="W1313" s="3" t="s">
        <v>5047</v>
      </c>
      <c r="X1313" s="7" t="s">
        <v>5357</v>
      </c>
      <c r="Y1313" s="3" t="s">
        <v>5043</v>
      </c>
      <c r="Z1313">
        <v>0</v>
      </c>
      <c r="AA1313" s="3" t="s">
        <v>5046</v>
      </c>
      <c r="AB1313" t="s">
        <v>28</v>
      </c>
      <c r="AC1313" s="3" t="s">
        <v>5046</v>
      </c>
      <c r="AD1313">
        <v>5761</v>
      </c>
      <c r="AE1313" s="3" t="s">
        <v>5046</v>
      </c>
      <c r="AF1313" t="s">
        <v>24</v>
      </c>
      <c r="AG1313" s="3" t="s">
        <v>5046</v>
      </c>
      <c r="AH1313">
        <v>0</v>
      </c>
      <c r="AI1313" s="3" t="s">
        <v>5046</v>
      </c>
      <c r="AJ1313" t="s">
        <v>25</v>
      </c>
      <c r="AK1313" s="3" t="s">
        <v>5049</v>
      </c>
      <c r="AL1313" t="s">
        <v>2</v>
      </c>
    </row>
    <row r="1314" spans="1:38" x14ac:dyDescent="0.25">
      <c r="A1314" s="2" t="s">
        <v>5041</v>
      </c>
      <c r="B1314">
        <v>1314</v>
      </c>
      <c r="C1314" t="s">
        <v>5043</v>
      </c>
      <c r="D1314" t="s">
        <v>5044</v>
      </c>
      <c r="E1314" s="3" t="s">
        <v>5047</v>
      </c>
      <c r="F1314">
        <v>1852</v>
      </c>
      <c r="G1314" t="s">
        <v>2</v>
      </c>
      <c r="H1314">
        <f>IFERROR(INDEX(Plan2!C:C,MATCH(F1314,Plan2!I:I,0)),"NULL")</f>
        <v>18</v>
      </c>
      <c r="I1314" t="s">
        <v>2</v>
      </c>
      <c r="J1314" t="s">
        <v>5148</v>
      </c>
      <c r="K1314" t="s">
        <v>5043</v>
      </c>
      <c r="L1314" t="str">
        <f>IFERROR(INDEX(Plan2!E:E,MATCH(F1314,Plan2!I:I,0)),"NULL")</f>
        <v>COMPESA</v>
      </c>
      <c r="M1314" s="3" t="s">
        <v>5047</v>
      </c>
      <c r="N1314">
        <v>50</v>
      </c>
      <c r="O1314" t="s">
        <v>5043</v>
      </c>
      <c r="P1314" s="4">
        <v>43374</v>
      </c>
      <c r="Q1314" s="5" t="s">
        <v>5046</v>
      </c>
      <c r="R1314" s="4">
        <v>45200</v>
      </c>
      <c r="S1314" s="6" t="s">
        <v>5046</v>
      </c>
      <c r="T1314" t="s">
        <v>1639</v>
      </c>
      <c r="U1314" s="3" t="s">
        <v>5046</v>
      </c>
      <c r="V1314">
        <v>0</v>
      </c>
      <c r="W1314" s="3" t="s">
        <v>5047</v>
      </c>
      <c r="X1314" s="7" t="s">
        <v>5469</v>
      </c>
      <c r="Y1314" s="3" t="s">
        <v>5043</v>
      </c>
      <c r="Z1314">
        <v>0</v>
      </c>
      <c r="AA1314" s="3" t="s">
        <v>5046</v>
      </c>
      <c r="AB1314" t="s">
        <v>28</v>
      </c>
      <c r="AC1314" s="3" t="s">
        <v>5046</v>
      </c>
      <c r="AD1314">
        <v>303151</v>
      </c>
      <c r="AE1314" s="3" t="s">
        <v>5046</v>
      </c>
      <c r="AF1314" t="s">
        <v>24</v>
      </c>
      <c r="AG1314" s="3" t="s">
        <v>5046</v>
      </c>
      <c r="AH1314">
        <v>0</v>
      </c>
      <c r="AI1314" s="3" t="s">
        <v>5046</v>
      </c>
      <c r="AJ1314" t="s">
        <v>25</v>
      </c>
      <c r="AK1314" s="3" t="s">
        <v>5049</v>
      </c>
      <c r="AL1314" t="s">
        <v>2</v>
      </c>
    </row>
    <row r="1315" spans="1:38" x14ac:dyDescent="0.25">
      <c r="A1315" s="2" t="s">
        <v>5041</v>
      </c>
      <c r="B1315">
        <v>1315</v>
      </c>
      <c r="C1315" t="s">
        <v>5043</v>
      </c>
      <c r="D1315" t="s">
        <v>5044</v>
      </c>
      <c r="E1315" s="3" t="s">
        <v>5047</v>
      </c>
      <c r="F1315">
        <v>1852</v>
      </c>
      <c r="G1315" t="s">
        <v>2</v>
      </c>
      <c r="H1315">
        <f>IFERROR(INDEX(Plan2!C:C,MATCH(F1315,Plan2!I:I,0)),"NULL")</f>
        <v>18</v>
      </c>
      <c r="I1315" t="s">
        <v>2</v>
      </c>
      <c r="J1315" t="s">
        <v>5148</v>
      </c>
      <c r="K1315" t="s">
        <v>5043</v>
      </c>
      <c r="L1315" t="str">
        <f>IFERROR(INDEX(Plan2!E:E,MATCH(F1315,Plan2!I:I,0)),"NULL")</f>
        <v>COMPESA</v>
      </c>
      <c r="M1315" s="3" t="s">
        <v>5047</v>
      </c>
      <c r="N1315">
        <v>50</v>
      </c>
      <c r="O1315" t="s">
        <v>5043</v>
      </c>
      <c r="P1315" s="4">
        <v>41518</v>
      </c>
      <c r="Q1315" s="5" t="s">
        <v>5046</v>
      </c>
      <c r="R1315" s="4">
        <v>45320</v>
      </c>
      <c r="S1315" s="6" t="s">
        <v>5046</v>
      </c>
      <c r="T1315" t="s">
        <v>1640</v>
      </c>
      <c r="U1315" s="3" t="s">
        <v>5046</v>
      </c>
      <c r="V1315">
        <v>0</v>
      </c>
      <c r="W1315" s="3" t="s">
        <v>5047</v>
      </c>
      <c r="X1315" s="7" t="s">
        <v>5171</v>
      </c>
      <c r="Y1315" s="3" t="s">
        <v>5043</v>
      </c>
      <c r="Z1315">
        <v>0</v>
      </c>
      <c r="AA1315" s="3" t="s">
        <v>5046</v>
      </c>
      <c r="AB1315" t="s">
        <v>28</v>
      </c>
      <c r="AC1315" s="3" t="s">
        <v>5046</v>
      </c>
      <c r="AD1315">
        <v>303155</v>
      </c>
      <c r="AE1315" s="3" t="s">
        <v>5046</v>
      </c>
      <c r="AF1315" t="s">
        <v>24</v>
      </c>
      <c r="AG1315" s="3" t="s">
        <v>5046</v>
      </c>
      <c r="AH1315">
        <v>0</v>
      </c>
      <c r="AI1315" s="3" t="s">
        <v>5046</v>
      </c>
      <c r="AJ1315" t="s">
        <v>25</v>
      </c>
      <c r="AK1315" s="3" t="s">
        <v>5049</v>
      </c>
      <c r="AL1315" t="s">
        <v>2</v>
      </c>
    </row>
    <row r="1316" spans="1:38" x14ac:dyDescent="0.25">
      <c r="A1316" s="2" t="s">
        <v>5041</v>
      </c>
      <c r="B1316">
        <v>1316</v>
      </c>
      <c r="C1316" t="s">
        <v>5043</v>
      </c>
      <c r="D1316" t="s">
        <v>5044</v>
      </c>
      <c r="E1316" s="3" t="s">
        <v>5047</v>
      </c>
      <c r="F1316">
        <v>1852</v>
      </c>
      <c r="G1316" t="s">
        <v>2</v>
      </c>
      <c r="H1316">
        <f>IFERROR(INDEX(Plan2!C:C,MATCH(F1316,Plan2!I:I,0)),"NULL")</f>
        <v>18</v>
      </c>
      <c r="I1316" t="s">
        <v>2</v>
      </c>
      <c r="J1316" t="s">
        <v>5148</v>
      </c>
      <c r="K1316" t="s">
        <v>5043</v>
      </c>
      <c r="L1316" t="str">
        <f>IFERROR(INDEX(Plan2!E:E,MATCH(F1316,Plan2!I:I,0)),"NULL")</f>
        <v>COMPESA</v>
      </c>
      <c r="M1316" s="3" t="s">
        <v>5047</v>
      </c>
      <c r="N1316">
        <v>50</v>
      </c>
      <c r="O1316" t="s">
        <v>5043</v>
      </c>
      <c r="P1316" s="4">
        <v>43374</v>
      </c>
      <c r="Q1316" s="5" t="s">
        <v>5046</v>
      </c>
      <c r="R1316" s="4">
        <v>45200</v>
      </c>
      <c r="S1316" s="6" t="s">
        <v>5046</v>
      </c>
      <c r="T1316" t="s">
        <v>1641</v>
      </c>
      <c r="U1316" s="3" t="s">
        <v>5046</v>
      </c>
      <c r="V1316">
        <v>0</v>
      </c>
      <c r="W1316" s="3" t="s">
        <v>5047</v>
      </c>
      <c r="X1316" s="7" t="s">
        <v>5360</v>
      </c>
      <c r="Y1316" s="3" t="s">
        <v>5043</v>
      </c>
      <c r="Z1316">
        <v>0</v>
      </c>
      <c r="AA1316" s="3" t="s">
        <v>5046</v>
      </c>
      <c r="AB1316" t="s">
        <v>28</v>
      </c>
      <c r="AC1316" s="3" t="s">
        <v>5046</v>
      </c>
      <c r="AD1316">
        <v>303169</v>
      </c>
      <c r="AE1316" s="3" t="s">
        <v>5046</v>
      </c>
      <c r="AF1316" t="s">
        <v>24</v>
      </c>
      <c r="AG1316" s="3" t="s">
        <v>5046</v>
      </c>
      <c r="AH1316">
        <v>0</v>
      </c>
      <c r="AI1316" s="3" t="s">
        <v>5046</v>
      </c>
      <c r="AJ1316" t="s">
        <v>25</v>
      </c>
      <c r="AK1316" s="3" t="s">
        <v>5049</v>
      </c>
      <c r="AL1316" t="s">
        <v>2</v>
      </c>
    </row>
    <row r="1317" spans="1:38" x14ac:dyDescent="0.25">
      <c r="A1317" s="2" t="s">
        <v>5041</v>
      </c>
      <c r="B1317">
        <v>1317</v>
      </c>
      <c r="C1317" t="s">
        <v>5043</v>
      </c>
      <c r="D1317" t="s">
        <v>5044</v>
      </c>
      <c r="E1317" s="3" t="s">
        <v>5047</v>
      </c>
      <c r="F1317">
        <v>1852</v>
      </c>
      <c r="G1317" t="s">
        <v>2</v>
      </c>
      <c r="H1317">
        <f>IFERROR(INDEX(Plan2!C:C,MATCH(F1317,Plan2!I:I,0)),"NULL")</f>
        <v>18</v>
      </c>
      <c r="I1317" t="s">
        <v>2</v>
      </c>
      <c r="J1317" t="s">
        <v>5148</v>
      </c>
      <c r="K1317" t="s">
        <v>5043</v>
      </c>
      <c r="L1317" t="str">
        <f>IFERROR(INDEX(Plan2!E:E,MATCH(F1317,Plan2!I:I,0)),"NULL")</f>
        <v>COMPESA</v>
      </c>
      <c r="M1317" s="3" t="s">
        <v>5047</v>
      </c>
      <c r="N1317">
        <v>50</v>
      </c>
      <c r="O1317" t="s">
        <v>5043</v>
      </c>
      <c r="P1317" s="4">
        <v>43282</v>
      </c>
      <c r="Q1317" s="5" t="s">
        <v>5046</v>
      </c>
      <c r="R1317" s="4">
        <v>45108</v>
      </c>
      <c r="S1317" s="6" t="s">
        <v>5046</v>
      </c>
      <c r="T1317" t="s">
        <v>1642</v>
      </c>
      <c r="U1317" s="3" t="s">
        <v>5046</v>
      </c>
      <c r="V1317">
        <v>0</v>
      </c>
      <c r="W1317" s="3" t="s">
        <v>5047</v>
      </c>
      <c r="X1317" s="7" t="s">
        <v>5345</v>
      </c>
      <c r="Y1317" s="3" t="s">
        <v>5043</v>
      </c>
      <c r="Z1317">
        <v>0</v>
      </c>
      <c r="AA1317" s="3" t="s">
        <v>5046</v>
      </c>
      <c r="AB1317" t="s">
        <v>28</v>
      </c>
      <c r="AC1317" s="3" t="s">
        <v>5046</v>
      </c>
      <c r="AD1317">
        <v>303177</v>
      </c>
      <c r="AE1317" s="3" t="s">
        <v>5046</v>
      </c>
      <c r="AF1317" t="s">
        <v>24</v>
      </c>
      <c r="AG1317" s="3" t="s">
        <v>5046</v>
      </c>
      <c r="AH1317">
        <v>0</v>
      </c>
      <c r="AI1317" s="3" t="s">
        <v>5046</v>
      </c>
      <c r="AJ1317" t="s">
        <v>25</v>
      </c>
      <c r="AK1317" s="3" t="s">
        <v>5049</v>
      </c>
      <c r="AL1317" t="s">
        <v>2</v>
      </c>
    </row>
    <row r="1318" spans="1:38" x14ac:dyDescent="0.25">
      <c r="A1318" s="2" t="s">
        <v>5041</v>
      </c>
      <c r="B1318">
        <v>1318</v>
      </c>
      <c r="C1318" t="s">
        <v>5043</v>
      </c>
      <c r="D1318" t="s">
        <v>5044</v>
      </c>
      <c r="E1318" s="3" t="s">
        <v>5047</v>
      </c>
      <c r="F1318">
        <v>1852</v>
      </c>
      <c r="G1318" t="s">
        <v>2</v>
      </c>
      <c r="H1318">
        <f>IFERROR(INDEX(Plan2!C:C,MATCH(F1318,Plan2!I:I,0)),"NULL")</f>
        <v>18</v>
      </c>
      <c r="I1318" t="s">
        <v>2</v>
      </c>
      <c r="J1318" t="s">
        <v>5148</v>
      </c>
      <c r="K1318" t="s">
        <v>5043</v>
      </c>
      <c r="L1318" t="str">
        <f>IFERROR(INDEX(Plan2!E:E,MATCH(F1318,Plan2!I:I,0)),"NULL")</f>
        <v>COMPESA</v>
      </c>
      <c r="M1318" s="3" t="s">
        <v>5047</v>
      </c>
      <c r="N1318">
        <v>50</v>
      </c>
      <c r="O1318" t="s">
        <v>5043</v>
      </c>
      <c r="P1318" s="4">
        <v>41913</v>
      </c>
      <c r="Q1318" s="5" t="s">
        <v>5046</v>
      </c>
      <c r="R1318" s="4">
        <v>43739</v>
      </c>
      <c r="S1318" s="6" t="s">
        <v>5046</v>
      </c>
      <c r="T1318" t="s">
        <v>1643</v>
      </c>
      <c r="U1318" s="3" t="s">
        <v>5046</v>
      </c>
      <c r="V1318">
        <v>0</v>
      </c>
      <c r="W1318" s="3" t="s">
        <v>5047</v>
      </c>
      <c r="X1318" s="7" t="s">
        <v>5374</v>
      </c>
      <c r="Y1318" s="3" t="s">
        <v>5043</v>
      </c>
      <c r="Z1318">
        <v>0</v>
      </c>
      <c r="AA1318" s="3" t="s">
        <v>5046</v>
      </c>
      <c r="AB1318" t="s">
        <v>28</v>
      </c>
      <c r="AC1318" s="3" t="s">
        <v>5046</v>
      </c>
      <c r="AD1318">
        <v>303183</v>
      </c>
      <c r="AE1318" s="3" t="s">
        <v>5046</v>
      </c>
      <c r="AF1318" t="s">
        <v>24</v>
      </c>
      <c r="AG1318" s="3" t="s">
        <v>5046</v>
      </c>
      <c r="AH1318">
        <v>0</v>
      </c>
      <c r="AI1318" s="3" t="s">
        <v>5046</v>
      </c>
      <c r="AJ1318" t="s">
        <v>25</v>
      </c>
      <c r="AK1318" s="3" t="s">
        <v>5049</v>
      </c>
      <c r="AL1318" t="s">
        <v>2</v>
      </c>
    </row>
    <row r="1319" spans="1:38" x14ac:dyDescent="0.25">
      <c r="A1319" s="2" t="s">
        <v>5041</v>
      </c>
      <c r="B1319">
        <v>1319</v>
      </c>
      <c r="C1319" t="s">
        <v>5043</v>
      </c>
      <c r="D1319" t="s">
        <v>5044</v>
      </c>
      <c r="E1319" s="3" t="s">
        <v>5047</v>
      </c>
      <c r="F1319">
        <v>1852</v>
      </c>
      <c r="G1319" t="s">
        <v>2</v>
      </c>
      <c r="H1319">
        <f>IFERROR(INDEX(Plan2!C:C,MATCH(F1319,Plan2!I:I,0)),"NULL")</f>
        <v>18</v>
      </c>
      <c r="I1319" t="s">
        <v>2</v>
      </c>
      <c r="J1319" t="s">
        <v>5148</v>
      </c>
      <c r="K1319" t="s">
        <v>5043</v>
      </c>
      <c r="L1319" t="str">
        <f>IFERROR(INDEX(Plan2!E:E,MATCH(F1319,Plan2!I:I,0)),"NULL")</f>
        <v>COMPESA</v>
      </c>
      <c r="M1319" s="3" t="s">
        <v>5047</v>
      </c>
      <c r="N1319">
        <v>50</v>
      </c>
      <c r="O1319" t="s">
        <v>5043</v>
      </c>
      <c r="P1319" s="4">
        <v>43374</v>
      </c>
      <c r="Q1319" s="5" t="s">
        <v>5046</v>
      </c>
      <c r="R1319" s="4">
        <v>45200</v>
      </c>
      <c r="S1319" s="6" t="s">
        <v>5046</v>
      </c>
      <c r="T1319" t="s">
        <v>1644</v>
      </c>
      <c r="U1319" s="3" t="s">
        <v>5046</v>
      </c>
      <c r="V1319">
        <v>0</v>
      </c>
      <c r="W1319" s="3" t="s">
        <v>5047</v>
      </c>
      <c r="X1319" s="7" t="s">
        <v>5431</v>
      </c>
      <c r="Y1319" s="3" t="s">
        <v>5043</v>
      </c>
      <c r="Z1319">
        <v>0</v>
      </c>
      <c r="AA1319" s="3" t="s">
        <v>5046</v>
      </c>
      <c r="AB1319" t="s">
        <v>28</v>
      </c>
      <c r="AC1319" s="3" t="s">
        <v>5046</v>
      </c>
      <c r="AD1319">
        <v>303184</v>
      </c>
      <c r="AE1319" s="3" t="s">
        <v>5046</v>
      </c>
      <c r="AF1319" t="s">
        <v>24</v>
      </c>
      <c r="AG1319" s="3" t="s">
        <v>5046</v>
      </c>
      <c r="AH1319">
        <v>0</v>
      </c>
      <c r="AI1319" s="3" t="s">
        <v>5046</v>
      </c>
      <c r="AJ1319" t="s">
        <v>25</v>
      </c>
      <c r="AK1319" s="3" t="s">
        <v>5049</v>
      </c>
      <c r="AL1319" t="s">
        <v>2</v>
      </c>
    </row>
    <row r="1320" spans="1:38" x14ac:dyDescent="0.25">
      <c r="A1320" s="2" t="s">
        <v>5041</v>
      </c>
      <c r="B1320">
        <v>1320</v>
      </c>
      <c r="C1320" t="s">
        <v>5043</v>
      </c>
      <c r="D1320" t="s">
        <v>5044</v>
      </c>
      <c r="E1320" s="3" t="s">
        <v>5047</v>
      </c>
      <c r="F1320">
        <v>1852</v>
      </c>
      <c r="G1320" t="s">
        <v>2</v>
      </c>
      <c r="H1320">
        <f>IFERROR(INDEX(Plan2!C:C,MATCH(F1320,Plan2!I:I,0)),"NULL")</f>
        <v>18</v>
      </c>
      <c r="I1320" t="s">
        <v>2</v>
      </c>
      <c r="J1320" t="s">
        <v>5148</v>
      </c>
      <c r="K1320" t="s">
        <v>5043</v>
      </c>
      <c r="L1320" t="str">
        <f>IFERROR(INDEX(Plan2!E:E,MATCH(F1320,Plan2!I:I,0)),"NULL")</f>
        <v>COMPESA</v>
      </c>
      <c r="M1320" s="3" t="s">
        <v>5047</v>
      </c>
      <c r="N1320">
        <v>50</v>
      </c>
      <c r="O1320" t="s">
        <v>5043</v>
      </c>
      <c r="P1320" s="4">
        <v>42856</v>
      </c>
      <c r="Q1320" s="5" t="s">
        <v>5046</v>
      </c>
      <c r="R1320" s="4">
        <v>44682</v>
      </c>
      <c r="S1320" s="6" t="s">
        <v>5046</v>
      </c>
      <c r="T1320" t="s">
        <v>1645</v>
      </c>
      <c r="U1320" s="3" t="s">
        <v>5046</v>
      </c>
      <c r="V1320">
        <v>0</v>
      </c>
      <c r="W1320" s="3" t="s">
        <v>5047</v>
      </c>
      <c r="X1320" s="7" t="s">
        <v>5458</v>
      </c>
      <c r="Y1320" s="3" t="s">
        <v>5043</v>
      </c>
      <c r="Z1320">
        <v>0</v>
      </c>
      <c r="AA1320" s="3" t="s">
        <v>5046</v>
      </c>
      <c r="AB1320" t="s">
        <v>28</v>
      </c>
      <c r="AC1320" s="3" t="s">
        <v>5046</v>
      </c>
      <c r="AD1320">
        <v>303190</v>
      </c>
      <c r="AE1320" s="3" t="s">
        <v>5046</v>
      </c>
      <c r="AF1320" t="s">
        <v>24</v>
      </c>
      <c r="AG1320" s="3" t="s">
        <v>5046</v>
      </c>
      <c r="AH1320">
        <v>0</v>
      </c>
      <c r="AI1320" s="3" t="s">
        <v>5046</v>
      </c>
      <c r="AJ1320" t="s">
        <v>25</v>
      </c>
      <c r="AK1320" s="3" t="s">
        <v>5049</v>
      </c>
      <c r="AL1320" t="s">
        <v>2</v>
      </c>
    </row>
    <row r="1321" spans="1:38" x14ac:dyDescent="0.25">
      <c r="A1321" s="2" t="s">
        <v>5041</v>
      </c>
      <c r="B1321">
        <v>1321</v>
      </c>
      <c r="C1321" t="s">
        <v>5043</v>
      </c>
      <c r="D1321" t="s">
        <v>5044</v>
      </c>
      <c r="E1321" s="3" t="s">
        <v>5047</v>
      </c>
      <c r="F1321">
        <v>1840</v>
      </c>
      <c r="G1321" t="s">
        <v>2</v>
      </c>
      <c r="H1321">
        <f>IFERROR(INDEX(Plan2!C:C,MATCH(F1321,Plan2!I:I,0)),"NULL")</f>
        <v>15</v>
      </c>
      <c r="I1321" t="s">
        <v>2</v>
      </c>
      <c r="J1321" t="s">
        <v>5148</v>
      </c>
      <c r="K1321" t="s">
        <v>5043</v>
      </c>
      <c r="L1321" t="str">
        <f>IFERROR(INDEX(Plan2!E:E,MATCH(F1321,Plan2!I:I,0)),"NULL")</f>
        <v>CAGEPA</v>
      </c>
      <c r="M1321" s="3" t="s">
        <v>5047</v>
      </c>
      <c r="N1321">
        <v>50</v>
      </c>
      <c r="O1321" t="s">
        <v>5043</v>
      </c>
      <c r="P1321" s="4">
        <v>43374</v>
      </c>
      <c r="Q1321" s="5" t="s">
        <v>5046</v>
      </c>
      <c r="R1321" s="4">
        <v>45200</v>
      </c>
      <c r="S1321" s="6" t="s">
        <v>5046</v>
      </c>
      <c r="T1321" t="s">
        <v>1646</v>
      </c>
      <c r="U1321" s="3" t="s">
        <v>5046</v>
      </c>
      <c r="V1321">
        <v>0</v>
      </c>
      <c r="W1321" s="3" t="s">
        <v>5047</v>
      </c>
      <c r="X1321" s="7" t="s">
        <v>5398</v>
      </c>
      <c r="Y1321" s="3" t="s">
        <v>5043</v>
      </c>
      <c r="Z1321">
        <v>0</v>
      </c>
      <c r="AA1321" s="3" t="s">
        <v>5046</v>
      </c>
      <c r="AB1321" t="s">
        <v>36</v>
      </c>
      <c r="AC1321" s="3" t="s">
        <v>5046</v>
      </c>
      <c r="AD1321">
        <v>303476</v>
      </c>
      <c r="AE1321" s="3" t="s">
        <v>5046</v>
      </c>
      <c r="AF1321" t="s">
        <v>24</v>
      </c>
      <c r="AG1321" s="3" t="s">
        <v>5046</v>
      </c>
      <c r="AH1321">
        <v>0</v>
      </c>
      <c r="AI1321" s="3" t="s">
        <v>5046</v>
      </c>
      <c r="AJ1321" t="s">
        <v>25</v>
      </c>
      <c r="AK1321" s="3" t="s">
        <v>5049</v>
      </c>
      <c r="AL1321" t="s">
        <v>2</v>
      </c>
    </row>
    <row r="1322" spans="1:38" x14ac:dyDescent="0.25">
      <c r="A1322" s="2" t="s">
        <v>5041</v>
      </c>
      <c r="B1322">
        <v>1322</v>
      </c>
      <c r="C1322" t="s">
        <v>5043</v>
      </c>
      <c r="D1322" t="s">
        <v>5044</v>
      </c>
      <c r="E1322" s="3" t="s">
        <v>5047</v>
      </c>
      <c r="F1322">
        <v>1840</v>
      </c>
      <c r="G1322" t="s">
        <v>2</v>
      </c>
      <c r="H1322">
        <f>IFERROR(INDEX(Plan2!C:C,MATCH(F1322,Plan2!I:I,0)),"NULL")</f>
        <v>15</v>
      </c>
      <c r="I1322" t="s">
        <v>2</v>
      </c>
      <c r="J1322" t="s">
        <v>5148</v>
      </c>
      <c r="K1322" t="s">
        <v>5043</v>
      </c>
      <c r="L1322" t="str">
        <f>IFERROR(INDEX(Plan2!E:E,MATCH(F1322,Plan2!I:I,0)),"NULL")</f>
        <v>CAGEPA</v>
      </c>
      <c r="M1322" s="3" t="s">
        <v>5047</v>
      </c>
      <c r="N1322">
        <v>50</v>
      </c>
      <c r="O1322" t="s">
        <v>5043</v>
      </c>
      <c r="P1322" s="4">
        <v>43282</v>
      </c>
      <c r="Q1322" s="5" t="s">
        <v>5046</v>
      </c>
      <c r="R1322" s="4">
        <v>45108</v>
      </c>
      <c r="S1322" s="6" t="s">
        <v>5046</v>
      </c>
      <c r="T1322" t="s">
        <v>1647</v>
      </c>
      <c r="U1322" s="3" t="s">
        <v>5046</v>
      </c>
      <c r="V1322">
        <v>0</v>
      </c>
      <c r="W1322" s="3" t="s">
        <v>5047</v>
      </c>
      <c r="X1322" s="7" t="s">
        <v>5465</v>
      </c>
      <c r="Y1322" s="3" t="s">
        <v>5043</v>
      </c>
      <c r="Z1322">
        <v>0</v>
      </c>
      <c r="AA1322" s="3" t="s">
        <v>5046</v>
      </c>
      <c r="AB1322" t="s">
        <v>36</v>
      </c>
      <c r="AC1322" s="3" t="s">
        <v>5046</v>
      </c>
      <c r="AD1322">
        <v>303480</v>
      </c>
      <c r="AE1322" s="3" t="s">
        <v>5046</v>
      </c>
      <c r="AF1322" t="s">
        <v>24</v>
      </c>
      <c r="AG1322" s="3" t="s">
        <v>5046</v>
      </c>
      <c r="AH1322">
        <v>0</v>
      </c>
      <c r="AI1322" s="3" t="s">
        <v>5046</v>
      </c>
      <c r="AJ1322" t="s">
        <v>25</v>
      </c>
      <c r="AK1322" s="3" t="s">
        <v>5049</v>
      </c>
      <c r="AL1322" t="s">
        <v>2</v>
      </c>
    </row>
    <row r="1323" spans="1:38" x14ac:dyDescent="0.25">
      <c r="A1323" s="2" t="s">
        <v>5041</v>
      </c>
      <c r="B1323">
        <v>1323</v>
      </c>
      <c r="C1323" t="s">
        <v>5043</v>
      </c>
      <c r="D1323" t="s">
        <v>5044</v>
      </c>
      <c r="E1323" s="3" t="s">
        <v>5047</v>
      </c>
      <c r="F1323">
        <v>1840</v>
      </c>
      <c r="G1323" t="s">
        <v>2</v>
      </c>
      <c r="H1323">
        <f>IFERROR(INDEX(Plan2!C:C,MATCH(F1323,Plan2!I:I,0)),"NULL")</f>
        <v>15</v>
      </c>
      <c r="I1323" t="s">
        <v>2</v>
      </c>
      <c r="J1323" t="s">
        <v>5148</v>
      </c>
      <c r="K1323" t="s">
        <v>5043</v>
      </c>
      <c r="L1323" t="str">
        <f>IFERROR(INDEX(Plan2!E:E,MATCH(F1323,Plan2!I:I,0)),"NULL")</f>
        <v>CAGEPA</v>
      </c>
      <c r="M1323" s="3" t="s">
        <v>5047</v>
      </c>
      <c r="N1323">
        <v>50</v>
      </c>
      <c r="O1323" t="s">
        <v>5043</v>
      </c>
      <c r="P1323" s="4">
        <v>41640</v>
      </c>
      <c r="Q1323" s="5" t="s">
        <v>5046</v>
      </c>
      <c r="R1323" s="4">
        <v>45321</v>
      </c>
      <c r="S1323" s="6" t="s">
        <v>5046</v>
      </c>
      <c r="T1323" t="s">
        <v>1648</v>
      </c>
      <c r="U1323" s="3" t="s">
        <v>5046</v>
      </c>
      <c r="V1323">
        <v>0</v>
      </c>
      <c r="W1323" s="3" t="s">
        <v>5047</v>
      </c>
      <c r="X1323" s="7" t="s">
        <v>5342</v>
      </c>
      <c r="Y1323" s="3" t="s">
        <v>5043</v>
      </c>
      <c r="Z1323">
        <v>0</v>
      </c>
      <c r="AA1323" s="3" t="s">
        <v>5046</v>
      </c>
      <c r="AB1323" t="s">
        <v>36</v>
      </c>
      <c r="AC1323" s="3" t="s">
        <v>5046</v>
      </c>
      <c r="AD1323">
        <v>303522</v>
      </c>
      <c r="AE1323" s="3" t="s">
        <v>5046</v>
      </c>
      <c r="AF1323" t="s">
        <v>24</v>
      </c>
      <c r="AG1323" s="3" t="s">
        <v>5046</v>
      </c>
      <c r="AH1323">
        <v>0</v>
      </c>
      <c r="AI1323" s="3" t="s">
        <v>5046</v>
      </c>
      <c r="AJ1323" t="s">
        <v>25</v>
      </c>
      <c r="AK1323" s="3" t="s">
        <v>5049</v>
      </c>
      <c r="AL1323" t="s">
        <v>2</v>
      </c>
    </row>
    <row r="1324" spans="1:38" x14ac:dyDescent="0.25">
      <c r="A1324" s="2" t="s">
        <v>5041</v>
      </c>
      <c r="B1324">
        <v>1324</v>
      </c>
      <c r="C1324" t="s">
        <v>5043</v>
      </c>
      <c r="D1324" t="s">
        <v>5044</v>
      </c>
      <c r="E1324" s="3" t="s">
        <v>5047</v>
      </c>
      <c r="F1324">
        <v>1840</v>
      </c>
      <c r="G1324" t="s">
        <v>2</v>
      </c>
      <c r="H1324">
        <f>IFERROR(INDEX(Plan2!C:C,MATCH(F1324,Plan2!I:I,0)),"NULL")</f>
        <v>15</v>
      </c>
      <c r="I1324" t="s">
        <v>2</v>
      </c>
      <c r="J1324" t="s">
        <v>5148</v>
      </c>
      <c r="K1324" t="s">
        <v>5043</v>
      </c>
      <c r="L1324" t="str">
        <f>IFERROR(INDEX(Plan2!E:E,MATCH(F1324,Plan2!I:I,0)),"NULL")</f>
        <v>CAGEPA</v>
      </c>
      <c r="M1324" s="3" t="s">
        <v>5047</v>
      </c>
      <c r="N1324">
        <v>68</v>
      </c>
      <c r="O1324" t="s">
        <v>5043</v>
      </c>
      <c r="P1324" s="4">
        <v>42675</v>
      </c>
      <c r="Q1324" s="5" t="s">
        <v>5046</v>
      </c>
      <c r="R1324" s="4">
        <v>44501</v>
      </c>
      <c r="S1324" s="6" t="s">
        <v>5046</v>
      </c>
      <c r="T1324" t="s">
        <v>1649</v>
      </c>
      <c r="U1324" s="3" t="s">
        <v>5046</v>
      </c>
      <c r="V1324">
        <v>0</v>
      </c>
      <c r="W1324" s="3" t="s">
        <v>5047</v>
      </c>
      <c r="X1324" s="7" t="s">
        <v>5198</v>
      </c>
      <c r="Y1324" s="3" t="s">
        <v>5043</v>
      </c>
      <c r="Z1324">
        <v>0</v>
      </c>
      <c r="AA1324" s="3" t="s">
        <v>5046</v>
      </c>
      <c r="AB1324" t="s">
        <v>71</v>
      </c>
      <c r="AC1324" s="3" t="s">
        <v>5046</v>
      </c>
      <c r="AD1324" t="s">
        <v>1650</v>
      </c>
      <c r="AE1324" s="3" t="s">
        <v>5046</v>
      </c>
      <c r="AF1324" t="s">
        <v>33</v>
      </c>
      <c r="AG1324" s="3" t="s">
        <v>5046</v>
      </c>
      <c r="AH1324">
        <v>0</v>
      </c>
      <c r="AI1324" s="3" t="s">
        <v>5046</v>
      </c>
      <c r="AJ1324" t="s">
        <v>25</v>
      </c>
      <c r="AK1324" s="3" t="s">
        <v>5049</v>
      </c>
      <c r="AL1324" t="s">
        <v>2</v>
      </c>
    </row>
    <row r="1325" spans="1:38" x14ac:dyDescent="0.25">
      <c r="A1325" s="2" t="s">
        <v>5041</v>
      </c>
      <c r="B1325">
        <v>1325</v>
      </c>
      <c r="C1325" t="s">
        <v>5043</v>
      </c>
      <c r="D1325" t="s">
        <v>5045</v>
      </c>
      <c r="E1325" s="3" t="s">
        <v>5047</v>
      </c>
      <c r="F1325">
        <v>1940</v>
      </c>
      <c r="G1325" t="s">
        <v>2</v>
      </c>
      <c r="H1325">
        <f>IFERROR(INDEX(Plan2!C:C,MATCH(F1325,Plan2!I:I,0)),"NULL")</f>
        <v>1</v>
      </c>
      <c r="I1325" t="s">
        <v>2</v>
      </c>
      <c r="J1325" t="s">
        <v>5148</v>
      </c>
      <c r="K1325" t="s">
        <v>5043</v>
      </c>
      <c r="L1325" t="str">
        <f>IFERROR(INDEX(Plan2!E:E,MATCH(F1325,Plan2!I:I,0)),"NULL")</f>
        <v>SABARA</v>
      </c>
      <c r="M1325" s="3" t="s">
        <v>5047</v>
      </c>
      <c r="N1325">
        <v>68</v>
      </c>
      <c r="O1325" t="s">
        <v>5043</v>
      </c>
      <c r="P1325" s="4">
        <v>42095</v>
      </c>
      <c r="Q1325" s="5" t="s">
        <v>5046</v>
      </c>
      <c r="R1325" s="4">
        <v>43922</v>
      </c>
      <c r="S1325" s="6" t="s">
        <v>5046</v>
      </c>
      <c r="T1325" t="s">
        <v>1651</v>
      </c>
      <c r="U1325" s="3" t="s">
        <v>5046</v>
      </c>
      <c r="V1325">
        <v>0</v>
      </c>
      <c r="W1325" s="3" t="s">
        <v>5047</v>
      </c>
      <c r="X1325" s="7" t="s">
        <v>5283</v>
      </c>
      <c r="Y1325" s="3" t="s">
        <v>5043</v>
      </c>
      <c r="Z1325">
        <v>0</v>
      </c>
      <c r="AA1325" s="3" t="s">
        <v>5046</v>
      </c>
      <c r="AB1325" t="s">
        <v>28</v>
      </c>
      <c r="AC1325" s="3" t="s">
        <v>5046</v>
      </c>
      <c r="AD1325" t="s">
        <v>1652</v>
      </c>
      <c r="AE1325" s="3" t="s">
        <v>5046</v>
      </c>
      <c r="AF1325" t="s">
        <v>44</v>
      </c>
      <c r="AG1325" s="3" t="s">
        <v>5046</v>
      </c>
      <c r="AH1325">
        <v>0</v>
      </c>
      <c r="AI1325" s="3" t="s">
        <v>5046</v>
      </c>
      <c r="AJ1325" t="s">
        <v>25</v>
      </c>
      <c r="AK1325" s="3" t="s">
        <v>5049</v>
      </c>
      <c r="AL1325" t="s">
        <v>2</v>
      </c>
    </row>
    <row r="1326" spans="1:38" x14ac:dyDescent="0.25">
      <c r="A1326" s="2" t="s">
        <v>5041</v>
      </c>
      <c r="B1326">
        <v>1326</v>
      </c>
      <c r="C1326" t="s">
        <v>5043</v>
      </c>
      <c r="D1326" t="s">
        <v>5044</v>
      </c>
      <c r="E1326" s="3" t="s">
        <v>5047</v>
      </c>
      <c r="F1326">
        <v>1840</v>
      </c>
      <c r="G1326" t="s">
        <v>2</v>
      </c>
      <c r="H1326">
        <f>IFERROR(INDEX(Plan2!C:C,MATCH(F1326,Plan2!I:I,0)),"NULL")</f>
        <v>15</v>
      </c>
      <c r="I1326" t="s">
        <v>2</v>
      </c>
      <c r="J1326" t="s">
        <v>5148</v>
      </c>
      <c r="K1326" t="s">
        <v>5043</v>
      </c>
      <c r="L1326" t="str">
        <f>IFERROR(INDEX(Plan2!E:E,MATCH(F1326,Plan2!I:I,0)),"NULL")</f>
        <v>CAGEPA</v>
      </c>
      <c r="M1326" s="3" t="s">
        <v>5047</v>
      </c>
      <c r="N1326">
        <v>68</v>
      </c>
      <c r="O1326" t="s">
        <v>5043</v>
      </c>
      <c r="P1326" s="4">
        <v>42736</v>
      </c>
      <c r="Q1326" s="5" t="s">
        <v>5046</v>
      </c>
      <c r="R1326" s="4">
        <v>44562</v>
      </c>
      <c r="S1326" s="6" t="s">
        <v>5046</v>
      </c>
      <c r="T1326" t="s">
        <v>1653</v>
      </c>
      <c r="U1326" s="3" t="s">
        <v>5046</v>
      </c>
      <c r="V1326">
        <v>0</v>
      </c>
      <c r="W1326" s="3" t="s">
        <v>5047</v>
      </c>
      <c r="X1326" s="7" t="s">
        <v>5497</v>
      </c>
      <c r="Y1326" s="3" t="s">
        <v>5043</v>
      </c>
      <c r="Z1326">
        <v>0</v>
      </c>
      <c r="AA1326" s="3" t="s">
        <v>5046</v>
      </c>
      <c r="AB1326" t="s">
        <v>28</v>
      </c>
      <c r="AC1326" s="3" t="s">
        <v>5046</v>
      </c>
      <c r="AD1326" t="s">
        <v>1654</v>
      </c>
      <c r="AE1326" s="3" t="s">
        <v>5046</v>
      </c>
      <c r="AF1326" t="s">
        <v>33</v>
      </c>
      <c r="AG1326" s="3" t="s">
        <v>5046</v>
      </c>
      <c r="AH1326">
        <v>0</v>
      </c>
      <c r="AI1326" s="3" t="s">
        <v>5046</v>
      </c>
      <c r="AJ1326" t="s">
        <v>25</v>
      </c>
      <c r="AK1326" s="3" t="s">
        <v>5049</v>
      </c>
      <c r="AL1326" t="s">
        <v>2</v>
      </c>
    </row>
    <row r="1327" spans="1:38" x14ac:dyDescent="0.25">
      <c r="A1327" s="2" t="s">
        <v>5041</v>
      </c>
      <c r="B1327">
        <v>1327</v>
      </c>
      <c r="C1327" t="s">
        <v>5043</v>
      </c>
      <c r="D1327" t="s">
        <v>5045</v>
      </c>
      <c r="E1327" s="3" t="s">
        <v>5047</v>
      </c>
      <c r="F1327">
        <v>1940</v>
      </c>
      <c r="G1327" t="s">
        <v>2</v>
      </c>
      <c r="H1327">
        <f>IFERROR(INDEX(Plan2!C:C,MATCH(F1327,Plan2!I:I,0)),"NULL")</f>
        <v>1</v>
      </c>
      <c r="I1327" t="s">
        <v>2</v>
      </c>
      <c r="J1327" t="s">
        <v>5148</v>
      </c>
      <c r="K1327" t="s">
        <v>5043</v>
      </c>
      <c r="L1327" t="str">
        <f>IFERROR(INDEX(Plan2!E:E,MATCH(F1327,Plan2!I:I,0)),"NULL")</f>
        <v>SABARA</v>
      </c>
      <c r="M1327" s="3" t="s">
        <v>5047</v>
      </c>
      <c r="N1327">
        <v>50</v>
      </c>
      <c r="O1327" t="s">
        <v>5043</v>
      </c>
      <c r="P1327" s="4">
        <v>43252</v>
      </c>
      <c r="Q1327" s="5" t="s">
        <v>5046</v>
      </c>
      <c r="R1327" s="4">
        <v>45078</v>
      </c>
      <c r="S1327" s="6" t="s">
        <v>5046</v>
      </c>
      <c r="T1327" t="s">
        <v>1655</v>
      </c>
      <c r="U1327" s="3" t="s">
        <v>5046</v>
      </c>
      <c r="V1327">
        <v>0</v>
      </c>
      <c r="W1327" s="3" t="s">
        <v>5047</v>
      </c>
      <c r="X1327" s="7" t="s">
        <v>5301</v>
      </c>
      <c r="Y1327" s="3" t="s">
        <v>5043</v>
      </c>
      <c r="Z1327">
        <v>0</v>
      </c>
      <c r="AA1327" s="3" t="s">
        <v>5046</v>
      </c>
      <c r="AB1327" t="s">
        <v>28</v>
      </c>
      <c r="AC1327" s="3" t="s">
        <v>5046</v>
      </c>
      <c r="AD1327">
        <v>3039</v>
      </c>
      <c r="AE1327" s="3" t="s">
        <v>5046</v>
      </c>
      <c r="AF1327" t="s">
        <v>46</v>
      </c>
      <c r="AG1327" s="3" t="s">
        <v>5046</v>
      </c>
      <c r="AH1327">
        <v>0</v>
      </c>
      <c r="AI1327" s="3" t="s">
        <v>5046</v>
      </c>
      <c r="AJ1327" t="s">
        <v>25</v>
      </c>
      <c r="AK1327" s="3" t="s">
        <v>5049</v>
      </c>
      <c r="AL1327" t="s">
        <v>2</v>
      </c>
    </row>
    <row r="1328" spans="1:38" x14ac:dyDescent="0.25">
      <c r="A1328" s="2" t="s">
        <v>5041</v>
      </c>
      <c r="B1328">
        <v>1328</v>
      </c>
      <c r="C1328" t="s">
        <v>5043</v>
      </c>
      <c r="D1328" t="s">
        <v>5045</v>
      </c>
      <c r="E1328" s="3" t="s">
        <v>5047</v>
      </c>
      <c r="F1328">
        <v>1940</v>
      </c>
      <c r="G1328" t="s">
        <v>2</v>
      </c>
      <c r="H1328">
        <f>IFERROR(INDEX(Plan2!C:C,MATCH(F1328,Plan2!I:I,0)),"NULL")</f>
        <v>1</v>
      </c>
      <c r="I1328" t="s">
        <v>2</v>
      </c>
      <c r="J1328" t="s">
        <v>5148</v>
      </c>
      <c r="K1328" t="s">
        <v>5043</v>
      </c>
      <c r="L1328" t="str">
        <f>IFERROR(INDEX(Plan2!E:E,MATCH(F1328,Plan2!I:I,0)),"NULL")</f>
        <v>SABARA</v>
      </c>
      <c r="M1328" s="3" t="s">
        <v>5047</v>
      </c>
      <c r="N1328">
        <v>68</v>
      </c>
      <c r="O1328" t="s">
        <v>5043</v>
      </c>
      <c r="P1328" s="4">
        <v>42156</v>
      </c>
      <c r="Q1328" s="5" t="s">
        <v>5046</v>
      </c>
      <c r="R1328" s="4">
        <v>43983</v>
      </c>
      <c r="S1328" s="6" t="s">
        <v>5046</v>
      </c>
      <c r="T1328" t="s">
        <v>1656</v>
      </c>
      <c r="U1328" s="3" t="s">
        <v>5046</v>
      </c>
      <c r="V1328">
        <v>0</v>
      </c>
      <c r="W1328" s="3" t="s">
        <v>5047</v>
      </c>
      <c r="X1328" s="7" t="s">
        <v>5211</v>
      </c>
      <c r="Y1328" s="3" t="s">
        <v>5043</v>
      </c>
      <c r="Z1328">
        <v>0</v>
      </c>
      <c r="AA1328" s="3" t="s">
        <v>5046</v>
      </c>
      <c r="AB1328" t="s">
        <v>28</v>
      </c>
      <c r="AC1328" s="3" t="s">
        <v>5046</v>
      </c>
      <c r="AD1328" t="s">
        <v>1657</v>
      </c>
      <c r="AE1328" s="3" t="s">
        <v>5046</v>
      </c>
      <c r="AF1328" t="s">
        <v>44</v>
      </c>
      <c r="AG1328" s="3" t="s">
        <v>5046</v>
      </c>
      <c r="AH1328">
        <v>0</v>
      </c>
      <c r="AI1328" s="3" t="s">
        <v>5046</v>
      </c>
      <c r="AJ1328" t="s">
        <v>25</v>
      </c>
      <c r="AK1328" s="3" t="s">
        <v>5049</v>
      </c>
      <c r="AL1328" t="s">
        <v>2</v>
      </c>
    </row>
    <row r="1329" spans="1:38" x14ac:dyDescent="0.25">
      <c r="A1329" s="2" t="s">
        <v>5041</v>
      </c>
      <c r="B1329">
        <v>1329</v>
      </c>
      <c r="C1329" t="s">
        <v>5043</v>
      </c>
      <c r="D1329" t="s">
        <v>5044</v>
      </c>
      <c r="E1329" s="3" t="s">
        <v>5047</v>
      </c>
      <c r="F1329">
        <v>1929</v>
      </c>
      <c r="G1329" t="s">
        <v>2</v>
      </c>
      <c r="H1329">
        <f>IFERROR(INDEX(Plan2!C:C,MATCH(F1329,Plan2!I:I,0)),"NULL")</f>
        <v>42</v>
      </c>
      <c r="I1329" t="s">
        <v>2</v>
      </c>
      <c r="J1329" t="s">
        <v>5148</v>
      </c>
      <c r="K1329" t="s">
        <v>5043</v>
      </c>
      <c r="L1329" t="str">
        <f>IFERROR(INDEX(Plan2!E:E,MATCH(F1329,Plan2!I:I,0)),"NULL")</f>
        <v>SAAE - PENEDO</v>
      </c>
      <c r="M1329" s="3" t="s">
        <v>5047</v>
      </c>
      <c r="N1329">
        <v>68</v>
      </c>
      <c r="O1329" t="s">
        <v>5043</v>
      </c>
      <c r="P1329" s="4">
        <v>43009</v>
      </c>
      <c r="Q1329" s="5" t="s">
        <v>5046</v>
      </c>
      <c r="R1329" s="4">
        <v>44835</v>
      </c>
      <c r="S1329" s="6" t="s">
        <v>5046</v>
      </c>
      <c r="T1329" t="s">
        <v>1658</v>
      </c>
      <c r="U1329" s="3" t="s">
        <v>5046</v>
      </c>
      <c r="V1329">
        <v>0</v>
      </c>
      <c r="W1329" s="3" t="s">
        <v>5047</v>
      </c>
      <c r="X1329" s="7" t="s">
        <v>5167</v>
      </c>
      <c r="Y1329" s="3" t="s">
        <v>5043</v>
      </c>
      <c r="Z1329">
        <v>0</v>
      </c>
      <c r="AA1329" s="3" t="s">
        <v>5046</v>
      </c>
      <c r="AB1329" t="s">
        <v>28</v>
      </c>
      <c r="AC1329" s="3" t="s">
        <v>5046</v>
      </c>
      <c r="AD1329" t="s">
        <v>1659</v>
      </c>
      <c r="AE1329" s="3" t="s">
        <v>5046</v>
      </c>
      <c r="AF1329" t="s">
        <v>33</v>
      </c>
      <c r="AG1329" s="3" t="s">
        <v>5046</v>
      </c>
      <c r="AH1329">
        <v>0</v>
      </c>
      <c r="AI1329" s="3" t="s">
        <v>5046</v>
      </c>
      <c r="AJ1329" t="s">
        <v>25</v>
      </c>
      <c r="AK1329" s="3" t="s">
        <v>5049</v>
      </c>
      <c r="AL1329" t="s">
        <v>2</v>
      </c>
    </row>
    <row r="1330" spans="1:38" x14ac:dyDescent="0.25">
      <c r="A1330" s="2" t="s">
        <v>5041</v>
      </c>
      <c r="B1330">
        <v>1330</v>
      </c>
      <c r="C1330" t="s">
        <v>5043</v>
      </c>
      <c r="D1330" t="s">
        <v>5044</v>
      </c>
      <c r="E1330" s="3" t="s">
        <v>5047</v>
      </c>
      <c r="F1330">
        <v>1929</v>
      </c>
      <c r="G1330" t="s">
        <v>2</v>
      </c>
      <c r="H1330">
        <f>IFERROR(INDEX(Plan2!C:C,MATCH(F1330,Plan2!I:I,0)),"NULL")</f>
        <v>42</v>
      </c>
      <c r="I1330" t="s">
        <v>2</v>
      </c>
      <c r="J1330" t="s">
        <v>5148</v>
      </c>
      <c r="K1330" t="s">
        <v>5043</v>
      </c>
      <c r="L1330" t="str">
        <f>IFERROR(INDEX(Plan2!E:E,MATCH(F1330,Plan2!I:I,0)),"NULL")</f>
        <v>SAAE - PENEDO</v>
      </c>
      <c r="M1330" s="3" t="s">
        <v>5047</v>
      </c>
      <c r="N1330">
        <v>68</v>
      </c>
      <c r="O1330" t="s">
        <v>5043</v>
      </c>
      <c r="P1330" s="4">
        <v>43010</v>
      </c>
      <c r="Q1330" s="5" t="s">
        <v>5046</v>
      </c>
      <c r="R1330" s="4">
        <v>44836</v>
      </c>
      <c r="S1330" s="6" t="s">
        <v>5046</v>
      </c>
      <c r="T1330" t="s">
        <v>1660</v>
      </c>
      <c r="U1330" s="3" t="s">
        <v>5046</v>
      </c>
      <c r="V1330">
        <v>0</v>
      </c>
      <c r="W1330" s="3" t="s">
        <v>5047</v>
      </c>
      <c r="X1330" s="7" t="s">
        <v>5167</v>
      </c>
      <c r="Y1330" s="3" t="s">
        <v>5043</v>
      </c>
      <c r="Z1330">
        <v>0</v>
      </c>
      <c r="AA1330" s="3" t="s">
        <v>5046</v>
      </c>
      <c r="AB1330" t="s">
        <v>28</v>
      </c>
      <c r="AC1330" s="3" t="s">
        <v>5046</v>
      </c>
      <c r="AD1330" t="s">
        <v>1661</v>
      </c>
      <c r="AE1330" s="3" t="s">
        <v>5046</v>
      </c>
      <c r="AF1330" t="s">
        <v>33</v>
      </c>
      <c r="AG1330" s="3" t="s">
        <v>5046</v>
      </c>
      <c r="AH1330">
        <v>0</v>
      </c>
      <c r="AI1330" s="3" t="s">
        <v>5046</v>
      </c>
      <c r="AJ1330" t="s">
        <v>25</v>
      </c>
      <c r="AK1330" s="3" t="s">
        <v>5049</v>
      </c>
      <c r="AL1330" t="s">
        <v>2</v>
      </c>
    </row>
    <row r="1331" spans="1:38" x14ac:dyDescent="0.25">
      <c r="A1331" s="2" t="s">
        <v>5041</v>
      </c>
      <c r="B1331">
        <v>1331</v>
      </c>
      <c r="C1331" t="s">
        <v>5043</v>
      </c>
      <c r="D1331" t="s">
        <v>5045</v>
      </c>
      <c r="E1331" s="3" t="s">
        <v>5047</v>
      </c>
      <c r="F1331">
        <v>1940</v>
      </c>
      <c r="G1331" t="s">
        <v>2</v>
      </c>
      <c r="H1331">
        <f>IFERROR(INDEX(Plan2!C:C,MATCH(F1331,Plan2!I:I,0)),"NULL")</f>
        <v>1</v>
      </c>
      <c r="I1331" t="s">
        <v>2</v>
      </c>
      <c r="J1331" t="s">
        <v>5148</v>
      </c>
      <c r="K1331" t="s">
        <v>5043</v>
      </c>
      <c r="L1331" t="str">
        <f>IFERROR(INDEX(Plan2!E:E,MATCH(F1331,Plan2!I:I,0)),"NULL")</f>
        <v>SABARA</v>
      </c>
      <c r="M1331" s="3" t="s">
        <v>5047</v>
      </c>
      <c r="N1331">
        <v>68</v>
      </c>
      <c r="O1331" t="s">
        <v>5043</v>
      </c>
      <c r="P1331" s="4">
        <v>42064</v>
      </c>
      <c r="Q1331" s="5" t="s">
        <v>5046</v>
      </c>
      <c r="R1331" s="4">
        <v>43891</v>
      </c>
      <c r="S1331" s="6" t="s">
        <v>5046</v>
      </c>
      <c r="T1331" t="s">
        <v>1662</v>
      </c>
      <c r="U1331" s="3" t="s">
        <v>5046</v>
      </c>
      <c r="V1331">
        <v>0</v>
      </c>
      <c r="W1331" s="3" t="s">
        <v>5047</v>
      </c>
      <c r="X1331" s="7" t="s">
        <v>5216</v>
      </c>
      <c r="Y1331" s="3" t="s">
        <v>5043</v>
      </c>
      <c r="Z1331">
        <v>0</v>
      </c>
      <c r="AA1331" s="3" t="s">
        <v>5046</v>
      </c>
      <c r="AB1331" t="s">
        <v>28</v>
      </c>
      <c r="AC1331" s="3" t="s">
        <v>5046</v>
      </c>
      <c r="AD1331" t="s">
        <v>1663</v>
      </c>
      <c r="AE1331" s="3" t="s">
        <v>5046</v>
      </c>
      <c r="AF1331" t="s">
        <v>44</v>
      </c>
      <c r="AG1331" s="3" t="s">
        <v>5046</v>
      </c>
      <c r="AH1331">
        <v>0</v>
      </c>
      <c r="AI1331" s="3" t="s">
        <v>5046</v>
      </c>
      <c r="AJ1331" t="s">
        <v>25</v>
      </c>
      <c r="AK1331" s="3" t="s">
        <v>5049</v>
      </c>
      <c r="AL1331" t="s">
        <v>2</v>
      </c>
    </row>
    <row r="1332" spans="1:38" x14ac:dyDescent="0.25">
      <c r="A1332" s="2" t="s">
        <v>5041</v>
      </c>
      <c r="B1332">
        <v>1332</v>
      </c>
      <c r="C1332" t="s">
        <v>5043</v>
      </c>
      <c r="D1332" t="s">
        <v>5045</v>
      </c>
      <c r="E1332" s="3" t="s">
        <v>5047</v>
      </c>
      <c r="F1332">
        <v>1940</v>
      </c>
      <c r="G1332" t="s">
        <v>2</v>
      </c>
      <c r="H1332">
        <f>IFERROR(INDEX(Plan2!C:C,MATCH(F1332,Plan2!I:I,0)),"NULL")</f>
        <v>1</v>
      </c>
      <c r="I1332" t="s">
        <v>2</v>
      </c>
      <c r="J1332" t="s">
        <v>5148</v>
      </c>
      <c r="K1332" t="s">
        <v>5043</v>
      </c>
      <c r="L1332" t="str">
        <f>IFERROR(INDEX(Plan2!E:E,MATCH(F1332,Plan2!I:I,0)),"NULL")</f>
        <v>SABARA</v>
      </c>
      <c r="M1332" s="3" t="s">
        <v>5047</v>
      </c>
      <c r="N1332">
        <v>68</v>
      </c>
      <c r="O1332" t="s">
        <v>5043</v>
      </c>
      <c r="P1332" s="4">
        <v>42064</v>
      </c>
      <c r="Q1332" s="5" t="s">
        <v>5046</v>
      </c>
      <c r="R1332" s="4">
        <v>43891</v>
      </c>
      <c r="S1332" s="6" t="s">
        <v>5046</v>
      </c>
      <c r="T1332" t="s">
        <v>1664</v>
      </c>
      <c r="U1332" s="3" t="s">
        <v>5046</v>
      </c>
      <c r="V1332">
        <v>0</v>
      </c>
      <c r="W1332" s="3" t="s">
        <v>5047</v>
      </c>
      <c r="X1332" s="7" t="s">
        <v>5209</v>
      </c>
      <c r="Y1332" s="3" t="s">
        <v>5043</v>
      </c>
      <c r="Z1332">
        <v>0</v>
      </c>
      <c r="AA1332" s="3" t="s">
        <v>5046</v>
      </c>
      <c r="AB1332" t="s">
        <v>28</v>
      </c>
      <c r="AC1332" s="3" t="s">
        <v>5046</v>
      </c>
      <c r="AD1332" t="s">
        <v>1665</v>
      </c>
      <c r="AE1332" s="3" t="s">
        <v>5046</v>
      </c>
      <c r="AF1332" t="s">
        <v>44</v>
      </c>
      <c r="AG1332" s="3" t="s">
        <v>5046</v>
      </c>
      <c r="AH1332">
        <v>0</v>
      </c>
      <c r="AI1332" s="3" t="s">
        <v>5046</v>
      </c>
      <c r="AJ1332" t="s">
        <v>25</v>
      </c>
      <c r="AK1332" s="3" t="s">
        <v>5049</v>
      </c>
      <c r="AL1332" t="s">
        <v>2</v>
      </c>
    </row>
    <row r="1333" spans="1:38" x14ac:dyDescent="0.25">
      <c r="A1333" s="2" t="s">
        <v>5041</v>
      </c>
      <c r="B1333">
        <v>1333</v>
      </c>
      <c r="C1333" t="s">
        <v>5043</v>
      </c>
      <c r="D1333" t="s">
        <v>5045</v>
      </c>
      <c r="E1333" s="3" t="s">
        <v>5047</v>
      </c>
      <c r="F1333">
        <v>1940</v>
      </c>
      <c r="G1333" t="s">
        <v>2</v>
      </c>
      <c r="H1333">
        <f>IFERROR(INDEX(Plan2!C:C,MATCH(F1333,Plan2!I:I,0)),"NULL")</f>
        <v>1</v>
      </c>
      <c r="I1333" t="s">
        <v>2</v>
      </c>
      <c r="J1333" t="s">
        <v>5148</v>
      </c>
      <c r="K1333" t="s">
        <v>5043</v>
      </c>
      <c r="L1333" t="str">
        <f>IFERROR(INDEX(Plan2!E:E,MATCH(F1333,Plan2!I:I,0)),"NULL")</f>
        <v>SABARA</v>
      </c>
      <c r="M1333" s="3" t="s">
        <v>5047</v>
      </c>
      <c r="N1333">
        <v>68</v>
      </c>
      <c r="O1333" t="s">
        <v>5043</v>
      </c>
      <c r="P1333" s="4">
        <v>41944</v>
      </c>
      <c r="Q1333" s="5" t="s">
        <v>5046</v>
      </c>
      <c r="R1333" s="4">
        <v>43770</v>
      </c>
      <c r="S1333" s="6" t="s">
        <v>5046</v>
      </c>
      <c r="T1333" t="s">
        <v>1666</v>
      </c>
      <c r="U1333" s="3" t="s">
        <v>5046</v>
      </c>
      <c r="V1333">
        <v>0</v>
      </c>
      <c r="W1333" s="3" t="s">
        <v>5047</v>
      </c>
      <c r="X1333" s="7" t="s">
        <v>5177</v>
      </c>
      <c r="Y1333" s="3" t="s">
        <v>5043</v>
      </c>
      <c r="Z1333">
        <v>0</v>
      </c>
      <c r="AA1333" s="3" t="s">
        <v>5046</v>
      </c>
      <c r="AB1333" t="s">
        <v>28</v>
      </c>
      <c r="AC1333" s="3" t="s">
        <v>5046</v>
      </c>
      <c r="AD1333" t="s">
        <v>1667</v>
      </c>
      <c r="AE1333" s="3" t="s">
        <v>5046</v>
      </c>
      <c r="AF1333" t="s">
        <v>44</v>
      </c>
      <c r="AG1333" s="3" t="s">
        <v>5046</v>
      </c>
      <c r="AH1333">
        <v>0</v>
      </c>
      <c r="AI1333" s="3" t="s">
        <v>5046</v>
      </c>
      <c r="AJ1333" t="s">
        <v>25</v>
      </c>
      <c r="AK1333" s="3" t="s">
        <v>5049</v>
      </c>
      <c r="AL1333" t="s">
        <v>2</v>
      </c>
    </row>
    <row r="1334" spans="1:38" x14ac:dyDescent="0.25">
      <c r="A1334" s="2" t="s">
        <v>5041</v>
      </c>
      <c r="B1334">
        <v>1334</v>
      </c>
      <c r="C1334" t="s">
        <v>5043</v>
      </c>
      <c r="D1334" t="s">
        <v>5045</v>
      </c>
      <c r="E1334" s="3" t="s">
        <v>5047</v>
      </c>
      <c r="F1334">
        <v>1940</v>
      </c>
      <c r="G1334" t="s">
        <v>2</v>
      </c>
      <c r="H1334">
        <f>IFERROR(INDEX(Plan2!C:C,MATCH(F1334,Plan2!I:I,0)),"NULL")</f>
        <v>1</v>
      </c>
      <c r="I1334" t="s">
        <v>2</v>
      </c>
      <c r="J1334" t="s">
        <v>5148</v>
      </c>
      <c r="K1334" t="s">
        <v>5043</v>
      </c>
      <c r="L1334" t="str">
        <f>IFERROR(INDEX(Plan2!E:E,MATCH(F1334,Plan2!I:I,0)),"NULL")</f>
        <v>SABARA</v>
      </c>
      <c r="M1334" s="3" t="s">
        <v>5047</v>
      </c>
      <c r="N1334">
        <v>68</v>
      </c>
      <c r="O1334" t="s">
        <v>5043</v>
      </c>
      <c r="P1334" s="4">
        <v>42036</v>
      </c>
      <c r="Q1334" s="5" t="s">
        <v>5046</v>
      </c>
      <c r="R1334" s="4">
        <v>43862</v>
      </c>
      <c r="S1334" s="6" t="s">
        <v>5046</v>
      </c>
      <c r="T1334" t="s">
        <v>1668</v>
      </c>
      <c r="U1334" s="3" t="s">
        <v>5046</v>
      </c>
      <c r="V1334">
        <v>0</v>
      </c>
      <c r="W1334" s="3" t="s">
        <v>5047</v>
      </c>
      <c r="X1334" s="7" t="s">
        <v>5199</v>
      </c>
      <c r="Y1334" s="3" t="s">
        <v>5043</v>
      </c>
      <c r="Z1334">
        <v>0</v>
      </c>
      <c r="AA1334" s="3" t="s">
        <v>5046</v>
      </c>
      <c r="AB1334" t="s">
        <v>28</v>
      </c>
      <c r="AC1334" s="3" t="s">
        <v>5046</v>
      </c>
      <c r="AD1334" t="s">
        <v>1669</v>
      </c>
      <c r="AE1334" s="3" t="s">
        <v>5046</v>
      </c>
      <c r="AF1334" t="s">
        <v>44</v>
      </c>
      <c r="AG1334" s="3" t="s">
        <v>5046</v>
      </c>
      <c r="AH1334">
        <v>0</v>
      </c>
      <c r="AI1334" s="3" t="s">
        <v>5046</v>
      </c>
      <c r="AJ1334" t="s">
        <v>25</v>
      </c>
      <c r="AK1334" s="3" t="s">
        <v>5049</v>
      </c>
      <c r="AL1334" t="s">
        <v>2</v>
      </c>
    </row>
    <row r="1335" spans="1:38" x14ac:dyDescent="0.25">
      <c r="A1335" s="2" t="s">
        <v>5041</v>
      </c>
      <c r="B1335">
        <v>1335</v>
      </c>
      <c r="C1335" t="s">
        <v>5043</v>
      </c>
      <c r="D1335" t="s">
        <v>5045</v>
      </c>
      <c r="E1335" s="3" t="s">
        <v>5047</v>
      </c>
      <c r="F1335">
        <v>1940</v>
      </c>
      <c r="G1335" t="s">
        <v>2</v>
      </c>
      <c r="H1335">
        <f>IFERROR(INDEX(Plan2!C:C,MATCH(F1335,Plan2!I:I,0)),"NULL")</f>
        <v>1</v>
      </c>
      <c r="I1335" t="s">
        <v>2</v>
      </c>
      <c r="J1335" t="s">
        <v>5148</v>
      </c>
      <c r="K1335" t="s">
        <v>5043</v>
      </c>
      <c r="L1335" t="str">
        <f>IFERROR(INDEX(Plan2!E:E,MATCH(F1335,Plan2!I:I,0)),"NULL")</f>
        <v>SABARA</v>
      </c>
      <c r="M1335" s="3" t="s">
        <v>5047</v>
      </c>
      <c r="N1335">
        <v>68</v>
      </c>
      <c r="O1335" t="s">
        <v>5043</v>
      </c>
      <c r="P1335" s="4">
        <v>42156</v>
      </c>
      <c r="Q1335" s="5" t="s">
        <v>5046</v>
      </c>
      <c r="R1335" s="4">
        <v>43983</v>
      </c>
      <c r="S1335" s="6" t="s">
        <v>5046</v>
      </c>
      <c r="T1335" t="s">
        <v>1670</v>
      </c>
      <c r="U1335" s="3" t="s">
        <v>5046</v>
      </c>
      <c r="V1335">
        <v>0</v>
      </c>
      <c r="W1335" s="3" t="s">
        <v>5047</v>
      </c>
      <c r="X1335" s="7" t="s">
        <v>5167</v>
      </c>
      <c r="Y1335" s="3" t="s">
        <v>5043</v>
      </c>
      <c r="Z1335">
        <v>0</v>
      </c>
      <c r="AA1335" s="3" t="s">
        <v>5046</v>
      </c>
      <c r="AB1335" t="s">
        <v>28</v>
      </c>
      <c r="AC1335" s="3" t="s">
        <v>5046</v>
      </c>
      <c r="AD1335" t="s">
        <v>1671</v>
      </c>
      <c r="AE1335" s="3" t="s">
        <v>5046</v>
      </c>
      <c r="AF1335" t="s">
        <v>44</v>
      </c>
      <c r="AG1335" s="3" t="s">
        <v>5046</v>
      </c>
      <c r="AH1335">
        <v>0</v>
      </c>
      <c r="AI1335" s="3" t="s">
        <v>5046</v>
      </c>
      <c r="AJ1335" t="s">
        <v>25</v>
      </c>
      <c r="AK1335" s="3" t="s">
        <v>5049</v>
      </c>
      <c r="AL1335" t="s">
        <v>2</v>
      </c>
    </row>
    <row r="1336" spans="1:38" x14ac:dyDescent="0.25">
      <c r="A1336" s="2" t="s">
        <v>5041</v>
      </c>
      <c r="B1336">
        <v>1336</v>
      </c>
      <c r="C1336" t="s">
        <v>5043</v>
      </c>
      <c r="D1336" t="s">
        <v>5045</v>
      </c>
      <c r="E1336" s="3" t="s">
        <v>5047</v>
      </c>
      <c r="F1336">
        <v>1940</v>
      </c>
      <c r="G1336" t="s">
        <v>2</v>
      </c>
      <c r="H1336">
        <f>IFERROR(INDEX(Plan2!C:C,MATCH(F1336,Plan2!I:I,0)),"NULL")</f>
        <v>1</v>
      </c>
      <c r="I1336" t="s">
        <v>2</v>
      </c>
      <c r="J1336" t="s">
        <v>5148</v>
      </c>
      <c r="K1336" t="s">
        <v>5043</v>
      </c>
      <c r="L1336" t="str">
        <f>IFERROR(INDEX(Plan2!E:E,MATCH(F1336,Plan2!I:I,0)),"NULL")</f>
        <v>SABARA</v>
      </c>
      <c r="M1336" s="3" t="s">
        <v>5047</v>
      </c>
      <c r="N1336">
        <v>68</v>
      </c>
      <c r="O1336" t="s">
        <v>5043</v>
      </c>
      <c r="P1336" s="4">
        <v>42036</v>
      </c>
      <c r="Q1336" s="5" t="s">
        <v>5046</v>
      </c>
      <c r="R1336" s="4">
        <v>43862</v>
      </c>
      <c r="S1336" s="6" t="s">
        <v>5046</v>
      </c>
      <c r="T1336" t="s">
        <v>1672</v>
      </c>
      <c r="U1336" s="3" t="s">
        <v>5046</v>
      </c>
      <c r="V1336">
        <v>0</v>
      </c>
      <c r="W1336" s="3" t="s">
        <v>5047</v>
      </c>
      <c r="X1336" s="7" t="s">
        <v>5236</v>
      </c>
      <c r="Y1336" s="3" t="s">
        <v>5043</v>
      </c>
      <c r="Z1336">
        <v>0</v>
      </c>
      <c r="AA1336" s="3" t="s">
        <v>5046</v>
      </c>
      <c r="AB1336" t="s">
        <v>28</v>
      </c>
      <c r="AC1336" s="3" t="s">
        <v>5046</v>
      </c>
      <c r="AD1336" t="s">
        <v>1673</v>
      </c>
      <c r="AE1336" s="3" t="s">
        <v>5046</v>
      </c>
      <c r="AF1336" t="s">
        <v>44</v>
      </c>
      <c r="AG1336" s="3" t="s">
        <v>5046</v>
      </c>
      <c r="AH1336">
        <v>0</v>
      </c>
      <c r="AI1336" s="3" t="s">
        <v>5046</v>
      </c>
      <c r="AJ1336" t="s">
        <v>25</v>
      </c>
      <c r="AK1336" s="3" t="s">
        <v>5049</v>
      </c>
      <c r="AL1336" t="s">
        <v>2</v>
      </c>
    </row>
    <row r="1337" spans="1:38" x14ac:dyDescent="0.25">
      <c r="A1337" s="2" t="s">
        <v>5041</v>
      </c>
      <c r="B1337">
        <v>1337</v>
      </c>
      <c r="C1337" t="s">
        <v>5043</v>
      </c>
      <c r="D1337" t="s">
        <v>5045</v>
      </c>
      <c r="E1337" s="3" t="s">
        <v>5047</v>
      </c>
      <c r="F1337">
        <v>1940</v>
      </c>
      <c r="G1337" t="s">
        <v>2</v>
      </c>
      <c r="H1337">
        <f>IFERROR(INDEX(Plan2!C:C,MATCH(F1337,Plan2!I:I,0)),"NULL")</f>
        <v>1</v>
      </c>
      <c r="I1337" t="s">
        <v>2</v>
      </c>
      <c r="J1337" t="s">
        <v>5148</v>
      </c>
      <c r="K1337" t="s">
        <v>5043</v>
      </c>
      <c r="L1337" t="str">
        <f>IFERROR(INDEX(Plan2!E:E,MATCH(F1337,Plan2!I:I,0)),"NULL")</f>
        <v>SABARA</v>
      </c>
      <c r="M1337" s="3" t="s">
        <v>5047</v>
      </c>
      <c r="N1337">
        <v>50</v>
      </c>
      <c r="O1337" t="s">
        <v>5043</v>
      </c>
      <c r="P1337" s="4">
        <v>43252</v>
      </c>
      <c r="Q1337" s="5" t="s">
        <v>5046</v>
      </c>
      <c r="R1337" s="4">
        <v>45078</v>
      </c>
      <c r="S1337" s="6" t="s">
        <v>5046</v>
      </c>
      <c r="T1337" t="s">
        <v>1674</v>
      </c>
      <c r="U1337" s="3" t="s">
        <v>5046</v>
      </c>
      <c r="V1337">
        <v>0</v>
      </c>
      <c r="W1337" s="3" t="s">
        <v>5047</v>
      </c>
      <c r="X1337" s="7" t="s">
        <v>5167</v>
      </c>
      <c r="Y1337" s="3" t="s">
        <v>5043</v>
      </c>
      <c r="Z1337">
        <v>0</v>
      </c>
      <c r="AA1337" s="3" t="s">
        <v>5046</v>
      </c>
      <c r="AB1337" t="s">
        <v>28</v>
      </c>
      <c r="AC1337" s="3" t="s">
        <v>5046</v>
      </c>
      <c r="AD1337" t="s">
        <v>1675</v>
      </c>
      <c r="AE1337" s="3" t="s">
        <v>5046</v>
      </c>
      <c r="AF1337" t="s">
        <v>46</v>
      </c>
      <c r="AG1337" s="3" t="s">
        <v>5046</v>
      </c>
      <c r="AH1337">
        <v>0</v>
      </c>
      <c r="AI1337" s="3" t="s">
        <v>5046</v>
      </c>
      <c r="AJ1337" t="s">
        <v>25</v>
      </c>
      <c r="AK1337" s="3" t="s">
        <v>5049</v>
      </c>
      <c r="AL1337" t="s">
        <v>2</v>
      </c>
    </row>
    <row r="1338" spans="1:38" x14ac:dyDescent="0.25">
      <c r="A1338" s="2" t="s">
        <v>5041</v>
      </c>
      <c r="B1338">
        <v>1338</v>
      </c>
      <c r="C1338" t="s">
        <v>5043</v>
      </c>
      <c r="D1338" t="s">
        <v>5045</v>
      </c>
      <c r="E1338" s="3" t="s">
        <v>5047</v>
      </c>
      <c r="F1338">
        <v>1940</v>
      </c>
      <c r="G1338" t="s">
        <v>2</v>
      </c>
      <c r="H1338">
        <f>IFERROR(INDEX(Plan2!C:C,MATCH(F1338,Plan2!I:I,0)),"NULL")</f>
        <v>1</v>
      </c>
      <c r="I1338" t="s">
        <v>2</v>
      </c>
      <c r="J1338" t="s">
        <v>5148</v>
      </c>
      <c r="K1338" t="s">
        <v>5043</v>
      </c>
      <c r="L1338" t="str">
        <f>IFERROR(INDEX(Plan2!E:E,MATCH(F1338,Plan2!I:I,0)),"NULL")</f>
        <v>SABARA</v>
      </c>
      <c r="M1338" s="3" t="s">
        <v>5047</v>
      </c>
      <c r="N1338">
        <v>68</v>
      </c>
      <c r="O1338" t="s">
        <v>5043</v>
      </c>
      <c r="P1338" s="4">
        <v>43160</v>
      </c>
      <c r="Q1338" s="5" t="s">
        <v>5046</v>
      </c>
      <c r="R1338" s="4">
        <v>44986</v>
      </c>
      <c r="S1338" s="6" t="s">
        <v>5046</v>
      </c>
      <c r="T1338" t="s">
        <v>1676</v>
      </c>
      <c r="U1338" s="3" t="s">
        <v>5046</v>
      </c>
      <c r="V1338">
        <v>0</v>
      </c>
      <c r="W1338" s="3" t="s">
        <v>5047</v>
      </c>
      <c r="X1338" s="7" t="s">
        <v>5307</v>
      </c>
      <c r="Y1338" s="3" t="s">
        <v>5043</v>
      </c>
      <c r="Z1338">
        <v>0</v>
      </c>
      <c r="AA1338" s="3" t="s">
        <v>5046</v>
      </c>
      <c r="AB1338" t="s">
        <v>28</v>
      </c>
      <c r="AC1338" s="3" t="s">
        <v>5046</v>
      </c>
      <c r="AD1338" t="s">
        <v>1677</v>
      </c>
      <c r="AE1338" s="3" t="s">
        <v>5046</v>
      </c>
      <c r="AF1338" t="s">
        <v>44</v>
      </c>
      <c r="AG1338" s="3" t="s">
        <v>5046</v>
      </c>
      <c r="AH1338">
        <v>0</v>
      </c>
      <c r="AI1338" s="3" t="s">
        <v>5046</v>
      </c>
      <c r="AJ1338" t="s">
        <v>25</v>
      </c>
      <c r="AK1338" s="3" t="s">
        <v>5049</v>
      </c>
      <c r="AL1338" t="s">
        <v>2</v>
      </c>
    </row>
    <row r="1339" spans="1:38" x14ac:dyDescent="0.25">
      <c r="A1339" s="2" t="s">
        <v>5041</v>
      </c>
      <c r="B1339">
        <v>1339</v>
      </c>
      <c r="C1339" t="s">
        <v>5043</v>
      </c>
      <c r="D1339" t="s">
        <v>5045</v>
      </c>
      <c r="E1339" s="3" t="s">
        <v>5047</v>
      </c>
      <c r="F1339">
        <v>1940</v>
      </c>
      <c r="G1339" t="s">
        <v>2</v>
      </c>
      <c r="H1339">
        <f>IFERROR(INDEX(Plan2!C:C,MATCH(F1339,Plan2!I:I,0)),"NULL")</f>
        <v>1</v>
      </c>
      <c r="I1339" t="s">
        <v>2</v>
      </c>
      <c r="J1339" t="s">
        <v>5148</v>
      </c>
      <c r="K1339" t="s">
        <v>5043</v>
      </c>
      <c r="L1339" t="str">
        <f>IFERROR(INDEX(Plan2!E:E,MATCH(F1339,Plan2!I:I,0)),"NULL")</f>
        <v>SABARA</v>
      </c>
      <c r="M1339" s="3" t="s">
        <v>5047</v>
      </c>
      <c r="N1339">
        <v>68</v>
      </c>
      <c r="O1339" t="s">
        <v>5043</v>
      </c>
      <c r="P1339" s="4">
        <v>43160</v>
      </c>
      <c r="Q1339" s="5" t="s">
        <v>5046</v>
      </c>
      <c r="R1339" s="4">
        <v>44986</v>
      </c>
      <c r="S1339" s="6" t="s">
        <v>5046</v>
      </c>
      <c r="T1339" t="s">
        <v>1678</v>
      </c>
      <c r="U1339" s="3" t="s">
        <v>5046</v>
      </c>
      <c r="V1339">
        <v>0</v>
      </c>
      <c r="W1339" s="3" t="s">
        <v>5047</v>
      </c>
      <c r="X1339" s="7" t="s">
        <v>5497</v>
      </c>
      <c r="Y1339" s="3" t="s">
        <v>5043</v>
      </c>
      <c r="Z1339">
        <v>0</v>
      </c>
      <c r="AA1339" s="3" t="s">
        <v>5046</v>
      </c>
      <c r="AB1339" t="s">
        <v>28</v>
      </c>
      <c r="AC1339" s="3" t="s">
        <v>5046</v>
      </c>
      <c r="AD1339" t="s">
        <v>1679</v>
      </c>
      <c r="AE1339" s="3" t="s">
        <v>5046</v>
      </c>
      <c r="AF1339" t="s">
        <v>44</v>
      </c>
      <c r="AG1339" s="3" t="s">
        <v>5046</v>
      </c>
      <c r="AH1339">
        <v>0</v>
      </c>
      <c r="AI1339" s="3" t="s">
        <v>5046</v>
      </c>
      <c r="AJ1339" t="s">
        <v>25</v>
      </c>
      <c r="AK1339" s="3" t="s">
        <v>5049</v>
      </c>
      <c r="AL1339" t="s">
        <v>2</v>
      </c>
    </row>
    <row r="1340" spans="1:38" x14ac:dyDescent="0.25">
      <c r="A1340" s="2" t="s">
        <v>5041</v>
      </c>
      <c r="B1340">
        <v>1340</v>
      </c>
      <c r="C1340" t="s">
        <v>5043</v>
      </c>
      <c r="D1340" t="s">
        <v>5045</v>
      </c>
      <c r="E1340" s="3" t="s">
        <v>5047</v>
      </c>
      <c r="F1340">
        <v>1940</v>
      </c>
      <c r="G1340" t="s">
        <v>2</v>
      </c>
      <c r="H1340">
        <f>IFERROR(INDEX(Plan2!C:C,MATCH(F1340,Plan2!I:I,0)),"NULL")</f>
        <v>1</v>
      </c>
      <c r="I1340" t="s">
        <v>2</v>
      </c>
      <c r="J1340" t="s">
        <v>5148</v>
      </c>
      <c r="K1340" t="s">
        <v>5043</v>
      </c>
      <c r="L1340" t="str">
        <f>IFERROR(INDEX(Plan2!E:E,MATCH(F1340,Plan2!I:I,0)),"NULL")</f>
        <v>SABARA</v>
      </c>
      <c r="M1340" s="3" t="s">
        <v>5047</v>
      </c>
      <c r="N1340">
        <v>68</v>
      </c>
      <c r="O1340" t="s">
        <v>5043</v>
      </c>
      <c r="P1340" s="4">
        <v>42125</v>
      </c>
      <c r="Q1340" s="5" t="s">
        <v>5046</v>
      </c>
      <c r="R1340" s="4">
        <v>43952</v>
      </c>
      <c r="S1340" s="6" t="s">
        <v>5046</v>
      </c>
      <c r="T1340" t="s">
        <v>1680</v>
      </c>
      <c r="U1340" s="3" t="s">
        <v>5046</v>
      </c>
      <c r="V1340">
        <v>0</v>
      </c>
      <c r="W1340" s="3" t="s">
        <v>5047</v>
      </c>
      <c r="X1340" s="7" t="s">
        <v>5230</v>
      </c>
      <c r="Y1340" s="3" t="s">
        <v>5043</v>
      </c>
      <c r="Z1340">
        <v>0</v>
      </c>
      <c r="AA1340" s="3" t="s">
        <v>5046</v>
      </c>
      <c r="AB1340" t="s">
        <v>28</v>
      </c>
      <c r="AC1340" s="3" t="s">
        <v>5046</v>
      </c>
      <c r="AD1340" t="s">
        <v>1681</v>
      </c>
      <c r="AE1340" s="3" t="s">
        <v>5046</v>
      </c>
      <c r="AF1340" t="s">
        <v>44</v>
      </c>
      <c r="AG1340" s="3" t="s">
        <v>5046</v>
      </c>
      <c r="AH1340">
        <v>0</v>
      </c>
      <c r="AI1340" s="3" t="s">
        <v>5046</v>
      </c>
      <c r="AJ1340" t="s">
        <v>25</v>
      </c>
      <c r="AK1340" s="3" t="s">
        <v>5049</v>
      </c>
      <c r="AL1340" t="s">
        <v>2</v>
      </c>
    </row>
    <row r="1341" spans="1:38" x14ac:dyDescent="0.25">
      <c r="A1341" s="2" t="s">
        <v>5041</v>
      </c>
      <c r="B1341">
        <v>1341</v>
      </c>
      <c r="C1341" t="s">
        <v>5043</v>
      </c>
      <c r="D1341" t="s">
        <v>5045</v>
      </c>
      <c r="E1341" s="3" t="s">
        <v>5047</v>
      </c>
      <c r="F1341">
        <v>1940</v>
      </c>
      <c r="G1341" t="s">
        <v>2</v>
      </c>
      <c r="H1341">
        <f>IFERROR(INDEX(Plan2!C:C,MATCH(F1341,Plan2!I:I,0)),"NULL")</f>
        <v>1</v>
      </c>
      <c r="I1341" t="s">
        <v>2</v>
      </c>
      <c r="J1341" t="s">
        <v>5148</v>
      </c>
      <c r="K1341" t="s">
        <v>5043</v>
      </c>
      <c r="L1341" t="str">
        <f>IFERROR(INDEX(Plan2!E:E,MATCH(F1341,Plan2!I:I,0)),"NULL")</f>
        <v>SABARA</v>
      </c>
      <c r="M1341" s="3" t="s">
        <v>5047</v>
      </c>
      <c r="N1341">
        <v>68</v>
      </c>
      <c r="O1341" t="s">
        <v>5043</v>
      </c>
      <c r="P1341" s="4">
        <v>42064</v>
      </c>
      <c r="Q1341" s="5" t="s">
        <v>5046</v>
      </c>
      <c r="R1341" s="4">
        <v>43891</v>
      </c>
      <c r="S1341" s="6" t="s">
        <v>5046</v>
      </c>
      <c r="T1341" t="s">
        <v>1682</v>
      </c>
      <c r="U1341" s="3" t="s">
        <v>5046</v>
      </c>
      <c r="V1341">
        <v>0</v>
      </c>
      <c r="W1341" s="3" t="s">
        <v>5047</v>
      </c>
      <c r="X1341" s="7" t="s">
        <v>5216</v>
      </c>
      <c r="Y1341" s="3" t="s">
        <v>5043</v>
      </c>
      <c r="Z1341">
        <v>0</v>
      </c>
      <c r="AA1341" s="3" t="s">
        <v>5046</v>
      </c>
      <c r="AB1341" t="s">
        <v>28</v>
      </c>
      <c r="AC1341" s="3" t="s">
        <v>5046</v>
      </c>
      <c r="AD1341" t="s">
        <v>1683</v>
      </c>
      <c r="AE1341" s="3" t="s">
        <v>5046</v>
      </c>
      <c r="AF1341" t="s">
        <v>44</v>
      </c>
      <c r="AG1341" s="3" t="s">
        <v>5046</v>
      </c>
      <c r="AH1341">
        <v>0</v>
      </c>
      <c r="AI1341" s="3" t="s">
        <v>5046</v>
      </c>
      <c r="AJ1341" t="s">
        <v>25</v>
      </c>
      <c r="AK1341" s="3" t="s">
        <v>5049</v>
      </c>
      <c r="AL1341" t="s">
        <v>2</v>
      </c>
    </row>
    <row r="1342" spans="1:38" x14ac:dyDescent="0.25">
      <c r="A1342" s="2" t="s">
        <v>5041</v>
      </c>
      <c r="B1342">
        <v>1342</v>
      </c>
      <c r="C1342" t="s">
        <v>5043</v>
      </c>
      <c r="D1342" t="s">
        <v>5045</v>
      </c>
      <c r="E1342" s="3" t="s">
        <v>5047</v>
      </c>
      <c r="F1342">
        <v>1940</v>
      </c>
      <c r="G1342" t="s">
        <v>2</v>
      </c>
      <c r="H1342">
        <f>IFERROR(INDEX(Plan2!C:C,MATCH(F1342,Plan2!I:I,0)),"NULL")</f>
        <v>1</v>
      </c>
      <c r="I1342" t="s">
        <v>2</v>
      </c>
      <c r="J1342" t="s">
        <v>5148</v>
      </c>
      <c r="K1342" t="s">
        <v>5043</v>
      </c>
      <c r="L1342" t="str">
        <f>IFERROR(INDEX(Plan2!E:E,MATCH(F1342,Plan2!I:I,0)),"NULL")</f>
        <v>SABARA</v>
      </c>
      <c r="M1342" s="3" t="s">
        <v>5047</v>
      </c>
      <c r="N1342">
        <v>68</v>
      </c>
      <c r="O1342" t="s">
        <v>5043</v>
      </c>
      <c r="P1342" s="4">
        <v>42036</v>
      </c>
      <c r="Q1342" s="5" t="s">
        <v>5046</v>
      </c>
      <c r="R1342" s="4">
        <v>43862</v>
      </c>
      <c r="S1342" s="6" t="s">
        <v>5046</v>
      </c>
      <c r="T1342" t="s">
        <v>1684</v>
      </c>
      <c r="U1342" s="3" t="s">
        <v>5046</v>
      </c>
      <c r="V1342">
        <v>0</v>
      </c>
      <c r="W1342" s="3" t="s">
        <v>5047</v>
      </c>
      <c r="X1342" s="7" t="s">
        <v>5209</v>
      </c>
      <c r="Y1342" s="3" t="s">
        <v>5043</v>
      </c>
      <c r="Z1342">
        <v>0</v>
      </c>
      <c r="AA1342" s="3" t="s">
        <v>5046</v>
      </c>
      <c r="AB1342" t="s">
        <v>28</v>
      </c>
      <c r="AC1342" s="3" t="s">
        <v>5046</v>
      </c>
      <c r="AD1342" t="s">
        <v>1685</v>
      </c>
      <c r="AE1342" s="3" t="s">
        <v>5046</v>
      </c>
      <c r="AF1342" t="s">
        <v>44</v>
      </c>
      <c r="AG1342" s="3" t="s">
        <v>5046</v>
      </c>
      <c r="AH1342">
        <v>0</v>
      </c>
      <c r="AI1342" s="3" t="s">
        <v>5046</v>
      </c>
      <c r="AJ1342" t="s">
        <v>25</v>
      </c>
      <c r="AK1342" s="3" t="s">
        <v>5049</v>
      </c>
      <c r="AL1342" t="s">
        <v>2</v>
      </c>
    </row>
    <row r="1343" spans="1:38" x14ac:dyDescent="0.25">
      <c r="A1343" s="2" t="s">
        <v>5041</v>
      </c>
      <c r="B1343">
        <v>1343</v>
      </c>
      <c r="C1343" t="s">
        <v>5043</v>
      </c>
      <c r="D1343" t="s">
        <v>5045</v>
      </c>
      <c r="E1343" s="3" t="s">
        <v>5047</v>
      </c>
      <c r="F1343">
        <v>1940</v>
      </c>
      <c r="G1343" t="s">
        <v>2</v>
      </c>
      <c r="H1343">
        <f>IFERROR(INDEX(Plan2!C:C,MATCH(F1343,Plan2!I:I,0)),"NULL")</f>
        <v>1</v>
      </c>
      <c r="I1343" t="s">
        <v>2</v>
      </c>
      <c r="J1343" t="s">
        <v>5148</v>
      </c>
      <c r="K1343" t="s">
        <v>5043</v>
      </c>
      <c r="L1343" t="str">
        <f>IFERROR(INDEX(Plan2!E:E,MATCH(F1343,Plan2!I:I,0)),"NULL")</f>
        <v>SABARA</v>
      </c>
      <c r="M1343" s="3" t="s">
        <v>5047</v>
      </c>
      <c r="N1343">
        <v>68</v>
      </c>
      <c r="O1343" t="s">
        <v>5043</v>
      </c>
      <c r="P1343" s="4">
        <v>42036</v>
      </c>
      <c r="Q1343" s="5" t="s">
        <v>5046</v>
      </c>
      <c r="R1343" s="4">
        <v>43862</v>
      </c>
      <c r="S1343" s="6" t="s">
        <v>5046</v>
      </c>
      <c r="T1343" t="s">
        <v>1686</v>
      </c>
      <c r="U1343" s="3" t="s">
        <v>5046</v>
      </c>
      <c r="V1343">
        <v>0</v>
      </c>
      <c r="W1343" s="3" t="s">
        <v>5047</v>
      </c>
      <c r="X1343" s="7" t="s">
        <v>5312</v>
      </c>
      <c r="Y1343" s="3" t="s">
        <v>5043</v>
      </c>
      <c r="Z1343">
        <v>0</v>
      </c>
      <c r="AA1343" s="3" t="s">
        <v>5046</v>
      </c>
      <c r="AB1343" t="s">
        <v>28</v>
      </c>
      <c r="AC1343" s="3" t="s">
        <v>5046</v>
      </c>
      <c r="AD1343" t="s">
        <v>1687</v>
      </c>
      <c r="AE1343" s="3" t="s">
        <v>5046</v>
      </c>
      <c r="AF1343" t="s">
        <v>44</v>
      </c>
      <c r="AG1343" s="3" t="s">
        <v>5046</v>
      </c>
      <c r="AH1343">
        <v>0</v>
      </c>
      <c r="AI1343" s="3" t="s">
        <v>5046</v>
      </c>
      <c r="AJ1343" t="s">
        <v>25</v>
      </c>
      <c r="AK1343" s="3" t="s">
        <v>5049</v>
      </c>
      <c r="AL1343" t="s">
        <v>2</v>
      </c>
    </row>
    <row r="1344" spans="1:38" x14ac:dyDescent="0.25">
      <c r="A1344" s="2" t="s">
        <v>5041</v>
      </c>
      <c r="B1344">
        <v>1344</v>
      </c>
      <c r="C1344" t="s">
        <v>5043</v>
      </c>
      <c r="D1344" t="s">
        <v>5045</v>
      </c>
      <c r="E1344" s="3" t="s">
        <v>5047</v>
      </c>
      <c r="F1344">
        <v>1940</v>
      </c>
      <c r="G1344" t="s">
        <v>2</v>
      </c>
      <c r="H1344">
        <f>IFERROR(INDEX(Plan2!C:C,MATCH(F1344,Plan2!I:I,0)),"NULL")</f>
        <v>1</v>
      </c>
      <c r="I1344" t="s">
        <v>2</v>
      </c>
      <c r="J1344" t="s">
        <v>5148</v>
      </c>
      <c r="K1344" t="s">
        <v>5043</v>
      </c>
      <c r="L1344" t="str">
        <f>IFERROR(INDEX(Plan2!E:E,MATCH(F1344,Plan2!I:I,0)),"NULL")</f>
        <v>SABARA</v>
      </c>
      <c r="M1344" s="3" t="s">
        <v>5047</v>
      </c>
      <c r="N1344">
        <v>68</v>
      </c>
      <c r="O1344" t="s">
        <v>5043</v>
      </c>
      <c r="P1344" s="4">
        <v>42095</v>
      </c>
      <c r="Q1344" s="5" t="s">
        <v>5046</v>
      </c>
      <c r="R1344" s="4">
        <v>43922</v>
      </c>
      <c r="S1344" s="6" t="s">
        <v>5046</v>
      </c>
      <c r="T1344" t="s">
        <v>1688</v>
      </c>
      <c r="U1344" s="3" t="s">
        <v>5046</v>
      </c>
      <c r="V1344">
        <v>0</v>
      </c>
      <c r="W1344" s="3" t="s">
        <v>5047</v>
      </c>
      <c r="X1344" s="7" t="s">
        <v>5200</v>
      </c>
      <c r="Y1344" s="3" t="s">
        <v>5043</v>
      </c>
      <c r="Z1344">
        <v>0</v>
      </c>
      <c r="AA1344" s="3" t="s">
        <v>5046</v>
      </c>
      <c r="AB1344" t="s">
        <v>28</v>
      </c>
      <c r="AC1344" s="3" t="s">
        <v>5046</v>
      </c>
      <c r="AD1344" t="s">
        <v>1689</v>
      </c>
      <c r="AE1344" s="3" t="s">
        <v>5046</v>
      </c>
      <c r="AF1344" t="s">
        <v>44</v>
      </c>
      <c r="AG1344" s="3" t="s">
        <v>5046</v>
      </c>
      <c r="AH1344">
        <v>0</v>
      </c>
      <c r="AI1344" s="3" t="s">
        <v>5046</v>
      </c>
      <c r="AJ1344" t="s">
        <v>25</v>
      </c>
      <c r="AK1344" s="3" t="s">
        <v>5049</v>
      </c>
      <c r="AL1344" t="s">
        <v>2</v>
      </c>
    </row>
    <row r="1345" spans="1:38" x14ac:dyDescent="0.25">
      <c r="A1345" s="2" t="s">
        <v>5041</v>
      </c>
      <c r="B1345">
        <v>1345</v>
      </c>
      <c r="C1345" t="s">
        <v>5043</v>
      </c>
      <c r="D1345" t="s">
        <v>5045</v>
      </c>
      <c r="E1345" s="3" t="s">
        <v>5047</v>
      </c>
      <c r="F1345">
        <v>1940</v>
      </c>
      <c r="G1345" t="s">
        <v>2</v>
      </c>
      <c r="H1345">
        <f>IFERROR(INDEX(Plan2!C:C,MATCH(F1345,Plan2!I:I,0)),"NULL")</f>
        <v>1</v>
      </c>
      <c r="I1345" t="s">
        <v>2</v>
      </c>
      <c r="J1345" t="s">
        <v>5148</v>
      </c>
      <c r="K1345" t="s">
        <v>5043</v>
      </c>
      <c r="L1345" t="str">
        <f>IFERROR(INDEX(Plan2!E:E,MATCH(F1345,Plan2!I:I,0)),"NULL")</f>
        <v>SABARA</v>
      </c>
      <c r="M1345" s="3" t="s">
        <v>5047</v>
      </c>
      <c r="N1345">
        <v>68</v>
      </c>
      <c r="O1345" t="s">
        <v>5043</v>
      </c>
      <c r="P1345" s="4">
        <v>42065</v>
      </c>
      <c r="Q1345" s="5" t="s">
        <v>5046</v>
      </c>
      <c r="R1345" s="4">
        <v>43892</v>
      </c>
      <c r="S1345" s="6" t="s">
        <v>5046</v>
      </c>
      <c r="T1345" t="s">
        <v>1690</v>
      </c>
      <c r="U1345" s="3" t="s">
        <v>5046</v>
      </c>
      <c r="V1345">
        <v>0</v>
      </c>
      <c r="W1345" s="3" t="s">
        <v>5047</v>
      </c>
      <c r="X1345" s="7" t="s">
        <v>5213</v>
      </c>
      <c r="Y1345" s="3" t="s">
        <v>5043</v>
      </c>
      <c r="Z1345">
        <v>0</v>
      </c>
      <c r="AA1345" s="3" t="s">
        <v>5046</v>
      </c>
      <c r="AB1345" t="s">
        <v>28</v>
      </c>
      <c r="AC1345" s="3" t="s">
        <v>5046</v>
      </c>
      <c r="AD1345" t="s">
        <v>1691</v>
      </c>
      <c r="AE1345" s="3" t="s">
        <v>5046</v>
      </c>
      <c r="AF1345" t="s">
        <v>44</v>
      </c>
      <c r="AG1345" s="3" t="s">
        <v>5046</v>
      </c>
      <c r="AH1345">
        <v>0</v>
      </c>
      <c r="AI1345" s="3" t="s">
        <v>5046</v>
      </c>
      <c r="AJ1345" t="s">
        <v>25</v>
      </c>
      <c r="AK1345" s="3" t="s">
        <v>5049</v>
      </c>
      <c r="AL1345" t="s">
        <v>2</v>
      </c>
    </row>
    <row r="1346" spans="1:38" x14ac:dyDescent="0.25">
      <c r="A1346" s="2" t="s">
        <v>5041</v>
      </c>
      <c r="B1346">
        <v>1346</v>
      </c>
      <c r="C1346" t="s">
        <v>5043</v>
      </c>
      <c r="D1346" t="s">
        <v>5044</v>
      </c>
      <c r="E1346" s="3" t="s">
        <v>5047</v>
      </c>
      <c r="F1346">
        <v>1917</v>
      </c>
      <c r="G1346" t="s">
        <v>2</v>
      </c>
      <c r="H1346">
        <f>IFERROR(INDEX(Plan2!C:C,MATCH(F1346,Plan2!I:I,0)),"NULL")</f>
        <v>16</v>
      </c>
      <c r="I1346" t="s">
        <v>2</v>
      </c>
      <c r="J1346" t="s">
        <v>5148</v>
      </c>
      <c r="K1346" t="s">
        <v>5043</v>
      </c>
      <c r="L1346" t="str">
        <f>IFERROR(INDEX(Plan2!E:E,MATCH(F1346,Plan2!I:I,0)),"NULL")</f>
        <v>CASAL</v>
      </c>
      <c r="M1346" s="3" t="s">
        <v>5047</v>
      </c>
      <c r="N1346">
        <v>50</v>
      </c>
      <c r="O1346" t="s">
        <v>5043</v>
      </c>
      <c r="P1346" s="4">
        <v>43282</v>
      </c>
      <c r="Q1346" s="5" t="s">
        <v>5046</v>
      </c>
      <c r="R1346" s="4">
        <v>45108</v>
      </c>
      <c r="S1346" s="6" t="s">
        <v>5046</v>
      </c>
      <c r="T1346" t="s">
        <v>1692</v>
      </c>
      <c r="U1346" s="3" t="s">
        <v>5046</v>
      </c>
      <c r="V1346">
        <v>0</v>
      </c>
      <c r="W1346" s="3" t="s">
        <v>5047</v>
      </c>
      <c r="X1346" s="7" t="s">
        <v>5171</v>
      </c>
      <c r="Y1346" s="3" t="s">
        <v>5043</v>
      </c>
      <c r="Z1346">
        <v>0</v>
      </c>
      <c r="AA1346" s="3" t="s">
        <v>5046</v>
      </c>
      <c r="AB1346" t="s">
        <v>28</v>
      </c>
      <c r="AC1346" s="3" t="s">
        <v>5046</v>
      </c>
      <c r="AD1346">
        <v>3096</v>
      </c>
      <c r="AE1346" s="3" t="s">
        <v>5046</v>
      </c>
      <c r="AF1346" t="s">
        <v>24</v>
      </c>
      <c r="AG1346" s="3" t="s">
        <v>5046</v>
      </c>
      <c r="AH1346">
        <v>0</v>
      </c>
      <c r="AI1346" s="3" t="s">
        <v>5046</v>
      </c>
      <c r="AJ1346" t="s">
        <v>25</v>
      </c>
      <c r="AK1346" s="3" t="s">
        <v>5049</v>
      </c>
      <c r="AL1346" t="s">
        <v>2</v>
      </c>
    </row>
    <row r="1347" spans="1:38" x14ac:dyDescent="0.25">
      <c r="A1347" s="2" t="s">
        <v>5041</v>
      </c>
      <c r="B1347">
        <v>1347</v>
      </c>
      <c r="C1347" t="s">
        <v>5043</v>
      </c>
      <c r="D1347" t="s">
        <v>5044</v>
      </c>
      <c r="E1347" s="3" t="s">
        <v>5047</v>
      </c>
      <c r="F1347">
        <v>1852</v>
      </c>
      <c r="G1347" t="s">
        <v>2</v>
      </c>
      <c r="H1347">
        <f>IFERROR(INDEX(Plan2!C:C,MATCH(F1347,Plan2!I:I,0)),"NULL")</f>
        <v>18</v>
      </c>
      <c r="I1347" t="s">
        <v>2</v>
      </c>
      <c r="J1347" t="s">
        <v>5148</v>
      </c>
      <c r="K1347" t="s">
        <v>5043</v>
      </c>
      <c r="L1347" t="str">
        <f>IFERROR(INDEX(Plan2!E:E,MATCH(F1347,Plan2!I:I,0)),"NULL")</f>
        <v>COMPESA</v>
      </c>
      <c r="M1347" s="3" t="s">
        <v>5047</v>
      </c>
      <c r="N1347">
        <v>68</v>
      </c>
      <c r="O1347" t="s">
        <v>5043</v>
      </c>
      <c r="P1347" s="4">
        <v>43374</v>
      </c>
      <c r="Q1347" s="5" t="s">
        <v>5046</v>
      </c>
      <c r="R1347" s="4">
        <v>45200</v>
      </c>
      <c r="S1347" s="6" t="s">
        <v>5046</v>
      </c>
      <c r="T1347" t="s">
        <v>1693</v>
      </c>
      <c r="U1347" s="3" t="s">
        <v>5046</v>
      </c>
      <c r="V1347">
        <v>0</v>
      </c>
      <c r="W1347" s="3" t="s">
        <v>5047</v>
      </c>
      <c r="X1347" s="7" t="s">
        <v>5480</v>
      </c>
      <c r="Y1347" s="3" t="s">
        <v>5043</v>
      </c>
      <c r="Z1347">
        <v>0</v>
      </c>
      <c r="AA1347" s="3" t="s">
        <v>5046</v>
      </c>
      <c r="AB1347" t="s">
        <v>36</v>
      </c>
      <c r="AC1347" s="3" t="s">
        <v>5046</v>
      </c>
      <c r="AD1347">
        <v>309900</v>
      </c>
      <c r="AE1347" s="3" t="s">
        <v>5046</v>
      </c>
      <c r="AF1347" t="s">
        <v>33</v>
      </c>
      <c r="AG1347" s="3" t="s">
        <v>5046</v>
      </c>
      <c r="AH1347">
        <v>0</v>
      </c>
      <c r="AI1347" s="3" t="s">
        <v>5046</v>
      </c>
      <c r="AJ1347" t="s">
        <v>25</v>
      </c>
      <c r="AK1347" s="3" t="s">
        <v>5049</v>
      </c>
      <c r="AL1347" t="s">
        <v>2</v>
      </c>
    </row>
    <row r="1348" spans="1:38" x14ac:dyDescent="0.25">
      <c r="A1348" s="2" t="s">
        <v>5041</v>
      </c>
      <c r="B1348">
        <v>1348</v>
      </c>
      <c r="C1348" t="s">
        <v>5043</v>
      </c>
      <c r="D1348" t="s">
        <v>5044</v>
      </c>
      <c r="E1348" s="3" t="s">
        <v>5047</v>
      </c>
      <c r="F1348">
        <v>1852</v>
      </c>
      <c r="G1348" t="s">
        <v>2</v>
      </c>
      <c r="H1348">
        <f>IFERROR(INDEX(Plan2!C:C,MATCH(F1348,Plan2!I:I,0)),"NULL")</f>
        <v>18</v>
      </c>
      <c r="I1348" t="s">
        <v>2</v>
      </c>
      <c r="J1348" t="s">
        <v>5148</v>
      </c>
      <c r="K1348" t="s">
        <v>5043</v>
      </c>
      <c r="L1348" t="str">
        <f>IFERROR(INDEX(Plan2!E:E,MATCH(F1348,Plan2!I:I,0)),"NULL")</f>
        <v>COMPESA</v>
      </c>
      <c r="M1348" s="3" t="s">
        <v>5047</v>
      </c>
      <c r="N1348">
        <v>68</v>
      </c>
      <c r="O1348" t="s">
        <v>5043</v>
      </c>
      <c r="P1348" s="4">
        <v>43374</v>
      </c>
      <c r="Q1348" s="5" t="s">
        <v>5046</v>
      </c>
      <c r="R1348" s="4">
        <v>45200</v>
      </c>
      <c r="S1348" s="6" t="s">
        <v>5046</v>
      </c>
      <c r="T1348" t="s">
        <v>1694</v>
      </c>
      <c r="U1348" s="3" t="s">
        <v>5046</v>
      </c>
      <c r="V1348">
        <v>0</v>
      </c>
      <c r="W1348" s="3" t="s">
        <v>5047</v>
      </c>
      <c r="X1348" s="7" t="s">
        <v>5268</v>
      </c>
      <c r="Y1348" s="3" t="s">
        <v>5043</v>
      </c>
      <c r="Z1348">
        <v>0</v>
      </c>
      <c r="AA1348" s="3" t="s">
        <v>5046</v>
      </c>
      <c r="AB1348" t="s">
        <v>36</v>
      </c>
      <c r="AC1348" s="3" t="s">
        <v>5046</v>
      </c>
      <c r="AD1348">
        <v>309904</v>
      </c>
      <c r="AE1348" s="3" t="s">
        <v>5046</v>
      </c>
      <c r="AF1348" t="s">
        <v>33</v>
      </c>
      <c r="AG1348" s="3" t="s">
        <v>5046</v>
      </c>
      <c r="AH1348">
        <v>0</v>
      </c>
      <c r="AI1348" s="3" t="s">
        <v>5046</v>
      </c>
      <c r="AJ1348" t="s">
        <v>25</v>
      </c>
      <c r="AK1348" s="3" t="s">
        <v>5049</v>
      </c>
      <c r="AL1348" t="s">
        <v>2</v>
      </c>
    </row>
    <row r="1349" spans="1:38" x14ac:dyDescent="0.25">
      <c r="A1349" s="2" t="s">
        <v>5041</v>
      </c>
      <c r="B1349">
        <v>1349</v>
      </c>
      <c r="C1349" t="s">
        <v>5043</v>
      </c>
      <c r="D1349" t="s">
        <v>5044</v>
      </c>
      <c r="E1349" s="3" t="s">
        <v>5047</v>
      </c>
      <c r="F1349">
        <v>1840</v>
      </c>
      <c r="G1349" t="s">
        <v>2</v>
      </c>
      <c r="H1349">
        <f>IFERROR(INDEX(Plan2!C:C,MATCH(F1349,Plan2!I:I,0)),"NULL")</f>
        <v>15</v>
      </c>
      <c r="I1349" t="s">
        <v>2</v>
      </c>
      <c r="J1349" t="s">
        <v>5148</v>
      </c>
      <c r="K1349" t="s">
        <v>5043</v>
      </c>
      <c r="L1349" t="str">
        <f>IFERROR(INDEX(Plan2!E:E,MATCH(F1349,Plan2!I:I,0)),"NULL")</f>
        <v>CAGEPA</v>
      </c>
      <c r="M1349" s="3" t="s">
        <v>5047</v>
      </c>
      <c r="N1349">
        <v>68</v>
      </c>
      <c r="O1349" t="s">
        <v>5043</v>
      </c>
      <c r="P1349" s="4">
        <v>43282</v>
      </c>
      <c r="Q1349" s="5" t="s">
        <v>5046</v>
      </c>
      <c r="R1349" s="4">
        <v>45108</v>
      </c>
      <c r="S1349" s="6" t="s">
        <v>5046</v>
      </c>
      <c r="T1349" t="s">
        <v>1695</v>
      </c>
      <c r="U1349" s="3" t="s">
        <v>5046</v>
      </c>
      <c r="V1349">
        <v>0</v>
      </c>
      <c r="W1349" s="3" t="s">
        <v>5047</v>
      </c>
      <c r="X1349" s="7" t="s">
        <v>5347</v>
      </c>
      <c r="Y1349" s="3" t="s">
        <v>5043</v>
      </c>
      <c r="Z1349">
        <v>0</v>
      </c>
      <c r="AA1349" s="3" t="s">
        <v>5046</v>
      </c>
      <c r="AB1349" t="s">
        <v>36</v>
      </c>
      <c r="AC1349" s="3" t="s">
        <v>5046</v>
      </c>
      <c r="AD1349">
        <v>309911</v>
      </c>
      <c r="AE1349" s="3" t="s">
        <v>5046</v>
      </c>
      <c r="AF1349" t="s">
        <v>33</v>
      </c>
      <c r="AG1349" s="3" t="s">
        <v>5046</v>
      </c>
      <c r="AH1349">
        <v>0</v>
      </c>
      <c r="AI1349" s="3" t="s">
        <v>5046</v>
      </c>
      <c r="AJ1349" t="s">
        <v>25</v>
      </c>
      <c r="AK1349" s="3" t="s">
        <v>5049</v>
      </c>
      <c r="AL1349" t="s">
        <v>2</v>
      </c>
    </row>
    <row r="1350" spans="1:38" x14ac:dyDescent="0.25">
      <c r="A1350" s="2" t="s">
        <v>5041</v>
      </c>
      <c r="B1350">
        <v>1350</v>
      </c>
      <c r="C1350" t="s">
        <v>5043</v>
      </c>
      <c r="D1350" t="s">
        <v>5044</v>
      </c>
      <c r="E1350" s="3" t="s">
        <v>5047</v>
      </c>
      <c r="F1350">
        <v>1840</v>
      </c>
      <c r="G1350" t="s">
        <v>2</v>
      </c>
      <c r="H1350">
        <f>IFERROR(INDEX(Plan2!C:C,MATCH(F1350,Plan2!I:I,0)),"NULL")</f>
        <v>15</v>
      </c>
      <c r="I1350" t="s">
        <v>2</v>
      </c>
      <c r="J1350" t="s">
        <v>5148</v>
      </c>
      <c r="K1350" t="s">
        <v>5043</v>
      </c>
      <c r="L1350" t="str">
        <f>IFERROR(INDEX(Plan2!E:E,MATCH(F1350,Plan2!I:I,0)),"NULL")</f>
        <v>CAGEPA</v>
      </c>
      <c r="M1350" s="3" t="s">
        <v>5047</v>
      </c>
      <c r="N1350">
        <v>68</v>
      </c>
      <c r="O1350" t="s">
        <v>5043</v>
      </c>
      <c r="P1350" s="4">
        <v>43344</v>
      </c>
      <c r="Q1350" s="5" t="s">
        <v>5046</v>
      </c>
      <c r="R1350" s="4">
        <v>45170</v>
      </c>
      <c r="S1350" s="6" t="s">
        <v>5046</v>
      </c>
      <c r="T1350" t="s">
        <v>1696</v>
      </c>
      <c r="U1350" s="3" t="s">
        <v>5046</v>
      </c>
      <c r="V1350">
        <v>0</v>
      </c>
      <c r="W1350" s="3" t="s">
        <v>5047</v>
      </c>
      <c r="X1350" s="7" t="s">
        <v>5347</v>
      </c>
      <c r="Y1350" s="3" t="s">
        <v>5043</v>
      </c>
      <c r="Z1350">
        <v>0</v>
      </c>
      <c r="AA1350" s="3" t="s">
        <v>5046</v>
      </c>
      <c r="AB1350" t="s">
        <v>36</v>
      </c>
      <c r="AC1350" s="3" t="s">
        <v>5046</v>
      </c>
      <c r="AD1350">
        <v>309912</v>
      </c>
      <c r="AE1350" s="3" t="s">
        <v>5046</v>
      </c>
      <c r="AF1350" t="s">
        <v>33</v>
      </c>
      <c r="AG1350" s="3" t="s">
        <v>5046</v>
      </c>
      <c r="AH1350">
        <v>0</v>
      </c>
      <c r="AI1350" s="3" t="s">
        <v>5046</v>
      </c>
      <c r="AJ1350" t="s">
        <v>25</v>
      </c>
      <c r="AK1350" s="3" t="s">
        <v>5049</v>
      </c>
      <c r="AL1350" t="s">
        <v>2</v>
      </c>
    </row>
    <row r="1351" spans="1:38" x14ac:dyDescent="0.25">
      <c r="A1351" s="2" t="s">
        <v>5041</v>
      </c>
      <c r="B1351">
        <v>1351</v>
      </c>
      <c r="C1351" t="s">
        <v>5043</v>
      </c>
      <c r="D1351" t="s">
        <v>5044</v>
      </c>
      <c r="E1351" s="3" t="s">
        <v>5047</v>
      </c>
      <c r="F1351">
        <v>1763</v>
      </c>
      <c r="G1351" t="s">
        <v>2</v>
      </c>
      <c r="H1351">
        <f>IFERROR(INDEX(Plan2!C:C,MATCH(F1351,Plan2!I:I,0)),"NULL")</f>
        <v>14</v>
      </c>
      <c r="I1351" t="s">
        <v>2</v>
      </c>
      <c r="J1351" t="s">
        <v>5148</v>
      </c>
      <c r="K1351" t="s">
        <v>5043</v>
      </c>
      <c r="L1351" t="str">
        <f>IFERROR(INDEX(Plan2!E:E,MATCH(F1351,Plan2!I:I,0)),"NULL")</f>
        <v>CAGECE</v>
      </c>
      <c r="M1351" s="3" t="s">
        <v>5047</v>
      </c>
      <c r="N1351">
        <v>68</v>
      </c>
      <c r="O1351" t="s">
        <v>5043</v>
      </c>
      <c r="P1351" s="4">
        <v>43160</v>
      </c>
      <c r="Q1351" s="5" t="s">
        <v>5046</v>
      </c>
      <c r="R1351" s="4">
        <v>44986</v>
      </c>
      <c r="S1351" s="6" t="s">
        <v>5046</v>
      </c>
      <c r="T1351" t="s">
        <v>1697</v>
      </c>
      <c r="U1351" s="3" t="s">
        <v>5046</v>
      </c>
      <c r="V1351">
        <v>0</v>
      </c>
      <c r="W1351" s="3" t="s">
        <v>5047</v>
      </c>
      <c r="X1351" s="7" t="s">
        <v>5498</v>
      </c>
      <c r="Y1351" s="3" t="s">
        <v>5043</v>
      </c>
      <c r="Z1351">
        <v>0</v>
      </c>
      <c r="AA1351" s="3" t="s">
        <v>5046</v>
      </c>
      <c r="AB1351" t="s">
        <v>36</v>
      </c>
      <c r="AC1351" s="3" t="s">
        <v>5046</v>
      </c>
      <c r="AD1351">
        <v>309913</v>
      </c>
      <c r="AE1351" s="3" t="s">
        <v>5046</v>
      </c>
      <c r="AF1351" t="s">
        <v>33</v>
      </c>
      <c r="AG1351" s="3" t="s">
        <v>5046</v>
      </c>
      <c r="AH1351">
        <v>0</v>
      </c>
      <c r="AI1351" s="3" t="s">
        <v>5046</v>
      </c>
      <c r="AJ1351" t="s">
        <v>25</v>
      </c>
      <c r="AK1351" s="3" t="s">
        <v>5049</v>
      </c>
      <c r="AL1351" t="s">
        <v>2</v>
      </c>
    </row>
    <row r="1352" spans="1:38" x14ac:dyDescent="0.25">
      <c r="A1352" s="2" t="s">
        <v>5041</v>
      </c>
      <c r="B1352">
        <v>1352</v>
      </c>
      <c r="C1352" t="s">
        <v>5043</v>
      </c>
      <c r="D1352" t="s">
        <v>5044</v>
      </c>
      <c r="E1352" s="3" t="s">
        <v>5047</v>
      </c>
      <c r="F1352">
        <v>1763</v>
      </c>
      <c r="G1352" t="s">
        <v>2</v>
      </c>
      <c r="H1352">
        <f>IFERROR(INDEX(Plan2!C:C,MATCH(F1352,Plan2!I:I,0)),"NULL")</f>
        <v>14</v>
      </c>
      <c r="I1352" t="s">
        <v>2</v>
      </c>
      <c r="J1352" t="s">
        <v>5148</v>
      </c>
      <c r="K1352" t="s">
        <v>5043</v>
      </c>
      <c r="L1352" t="str">
        <f>IFERROR(INDEX(Plan2!E:E,MATCH(F1352,Plan2!I:I,0)),"NULL")</f>
        <v>CAGECE</v>
      </c>
      <c r="M1352" s="3" t="s">
        <v>5047</v>
      </c>
      <c r="N1352">
        <v>68</v>
      </c>
      <c r="O1352" t="s">
        <v>5043</v>
      </c>
      <c r="P1352" s="4">
        <v>43160</v>
      </c>
      <c r="Q1352" s="5" t="s">
        <v>5046</v>
      </c>
      <c r="R1352" s="4">
        <v>44986</v>
      </c>
      <c r="S1352" s="6" t="s">
        <v>5046</v>
      </c>
      <c r="T1352" t="s">
        <v>1698</v>
      </c>
      <c r="U1352" s="3" t="s">
        <v>5046</v>
      </c>
      <c r="V1352">
        <v>0</v>
      </c>
      <c r="W1352" s="3" t="s">
        <v>5047</v>
      </c>
      <c r="X1352" s="7" t="s">
        <v>5352</v>
      </c>
      <c r="Y1352" s="3" t="s">
        <v>5043</v>
      </c>
      <c r="Z1352">
        <v>0</v>
      </c>
      <c r="AA1352" s="3" t="s">
        <v>5046</v>
      </c>
      <c r="AB1352" t="s">
        <v>36</v>
      </c>
      <c r="AC1352" s="3" t="s">
        <v>5046</v>
      </c>
      <c r="AD1352">
        <v>309916</v>
      </c>
      <c r="AE1352" s="3" t="s">
        <v>5046</v>
      </c>
      <c r="AF1352" t="s">
        <v>33</v>
      </c>
      <c r="AG1352" s="3" t="s">
        <v>5046</v>
      </c>
      <c r="AH1352">
        <v>0</v>
      </c>
      <c r="AI1352" s="3" t="s">
        <v>5046</v>
      </c>
      <c r="AJ1352" t="s">
        <v>25</v>
      </c>
      <c r="AK1352" s="3" t="s">
        <v>5049</v>
      </c>
      <c r="AL1352" t="s">
        <v>2</v>
      </c>
    </row>
    <row r="1353" spans="1:38" x14ac:dyDescent="0.25">
      <c r="A1353" s="2" t="s">
        <v>5041</v>
      </c>
      <c r="B1353">
        <v>1353</v>
      </c>
      <c r="C1353" t="s">
        <v>5043</v>
      </c>
      <c r="D1353" t="s">
        <v>5044</v>
      </c>
      <c r="E1353" s="3" t="s">
        <v>5047</v>
      </c>
      <c r="F1353">
        <v>1840</v>
      </c>
      <c r="G1353" t="s">
        <v>2</v>
      </c>
      <c r="H1353">
        <f>IFERROR(INDEX(Plan2!C:C,MATCH(F1353,Plan2!I:I,0)),"NULL")</f>
        <v>15</v>
      </c>
      <c r="I1353" t="s">
        <v>2</v>
      </c>
      <c r="J1353" t="s">
        <v>5148</v>
      </c>
      <c r="K1353" t="s">
        <v>5043</v>
      </c>
      <c r="L1353" t="str">
        <f>IFERROR(INDEX(Plan2!E:E,MATCH(F1353,Plan2!I:I,0)),"NULL")</f>
        <v>CAGEPA</v>
      </c>
      <c r="M1353" s="3" t="s">
        <v>5047</v>
      </c>
      <c r="N1353">
        <v>68</v>
      </c>
      <c r="O1353" t="s">
        <v>5043</v>
      </c>
      <c r="P1353" s="4">
        <v>43405</v>
      </c>
      <c r="Q1353" s="5" t="s">
        <v>5046</v>
      </c>
      <c r="R1353" s="4">
        <v>45231</v>
      </c>
      <c r="S1353" s="6" t="s">
        <v>5046</v>
      </c>
      <c r="T1353" t="s">
        <v>1699</v>
      </c>
      <c r="U1353" s="3" t="s">
        <v>5046</v>
      </c>
      <c r="V1353">
        <v>0</v>
      </c>
      <c r="W1353" s="3" t="s">
        <v>5047</v>
      </c>
      <c r="X1353" s="7" t="s">
        <v>5441</v>
      </c>
      <c r="Y1353" s="3" t="s">
        <v>5043</v>
      </c>
      <c r="Z1353">
        <v>0</v>
      </c>
      <c r="AA1353" s="3" t="s">
        <v>5046</v>
      </c>
      <c r="AB1353" t="s">
        <v>36</v>
      </c>
      <c r="AC1353" s="3" t="s">
        <v>5046</v>
      </c>
      <c r="AD1353">
        <v>309923</v>
      </c>
      <c r="AE1353" s="3" t="s">
        <v>5046</v>
      </c>
      <c r="AF1353" t="s">
        <v>33</v>
      </c>
      <c r="AG1353" s="3" t="s">
        <v>5046</v>
      </c>
      <c r="AH1353">
        <v>0</v>
      </c>
      <c r="AI1353" s="3" t="s">
        <v>5046</v>
      </c>
      <c r="AJ1353" t="s">
        <v>25</v>
      </c>
      <c r="AK1353" s="3" t="s">
        <v>5049</v>
      </c>
      <c r="AL1353" t="s">
        <v>2</v>
      </c>
    </row>
    <row r="1354" spans="1:38" x14ac:dyDescent="0.25">
      <c r="A1354" s="2" t="s">
        <v>5041</v>
      </c>
      <c r="B1354">
        <v>1354</v>
      </c>
      <c r="C1354" t="s">
        <v>5043</v>
      </c>
      <c r="D1354" t="s">
        <v>5044</v>
      </c>
      <c r="E1354" s="3" t="s">
        <v>5047</v>
      </c>
      <c r="F1354">
        <v>1840</v>
      </c>
      <c r="G1354" t="s">
        <v>2</v>
      </c>
      <c r="H1354">
        <f>IFERROR(INDEX(Plan2!C:C,MATCH(F1354,Plan2!I:I,0)),"NULL")</f>
        <v>15</v>
      </c>
      <c r="I1354" t="s">
        <v>2</v>
      </c>
      <c r="J1354" t="s">
        <v>5148</v>
      </c>
      <c r="K1354" t="s">
        <v>5043</v>
      </c>
      <c r="L1354" t="str">
        <f>IFERROR(INDEX(Plan2!E:E,MATCH(F1354,Plan2!I:I,0)),"NULL")</f>
        <v>CAGEPA</v>
      </c>
      <c r="M1354" s="3" t="s">
        <v>5047</v>
      </c>
      <c r="N1354">
        <v>68</v>
      </c>
      <c r="O1354" t="s">
        <v>5043</v>
      </c>
      <c r="P1354" s="4">
        <v>43191</v>
      </c>
      <c r="Q1354" s="5" t="s">
        <v>5046</v>
      </c>
      <c r="R1354" s="4">
        <v>45139</v>
      </c>
      <c r="S1354" s="6" t="s">
        <v>5046</v>
      </c>
      <c r="T1354" t="s">
        <v>1700</v>
      </c>
      <c r="U1354" s="3" t="s">
        <v>5046</v>
      </c>
      <c r="V1354">
        <v>0</v>
      </c>
      <c r="W1354" s="3" t="s">
        <v>5047</v>
      </c>
      <c r="X1354" s="7" t="s">
        <v>5355</v>
      </c>
      <c r="Y1354" s="3" t="s">
        <v>5043</v>
      </c>
      <c r="Z1354">
        <v>0</v>
      </c>
      <c r="AA1354" s="3" t="s">
        <v>5046</v>
      </c>
      <c r="AB1354" t="s">
        <v>36</v>
      </c>
      <c r="AC1354" s="3" t="s">
        <v>5046</v>
      </c>
      <c r="AD1354">
        <v>309924</v>
      </c>
      <c r="AE1354" s="3" t="s">
        <v>5046</v>
      </c>
      <c r="AF1354" t="s">
        <v>33</v>
      </c>
      <c r="AG1354" s="3" t="s">
        <v>5046</v>
      </c>
      <c r="AH1354">
        <v>0</v>
      </c>
      <c r="AI1354" s="3" t="s">
        <v>5046</v>
      </c>
      <c r="AJ1354" t="s">
        <v>25</v>
      </c>
      <c r="AK1354" s="3" t="s">
        <v>5049</v>
      </c>
      <c r="AL1354" t="s">
        <v>2</v>
      </c>
    </row>
    <row r="1355" spans="1:38" x14ac:dyDescent="0.25">
      <c r="A1355" s="2" t="s">
        <v>5041</v>
      </c>
      <c r="B1355">
        <v>1355</v>
      </c>
      <c r="C1355" t="s">
        <v>5043</v>
      </c>
      <c r="D1355" t="s">
        <v>5044</v>
      </c>
      <c r="E1355" s="3" t="s">
        <v>5047</v>
      </c>
      <c r="F1355">
        <v>1840</v>
      </c>
      <c r="G1355" t="s">
        <v>2</v>
      </c>
      <c r="H1355">
        <f>IFERROR(INDEX(Plan2!C:C,MATCH(F1355,Plan2!I:I,0)),"NULL")</f>
        <v>15</v>
      </c>
      <c r="I1355" t="s">
        <v>2</v>
      </c>
      <c r="J1355" t="s">
        <v>5148</v>
      </c>
      <c r="K1355" t="s">
        <v>5043</v>
      </c>
      <c r="L1355" t="str">
        <f>IFERROR(INDEX(Plan2!E:E,MATCH(F1355,Plan2!I:I,0)),"NULL")</f>
        <v>CAGEPA</v>
      </c>
      <c r="M1355" s="3" t="s">
        <v>5047</v>
      </c>
      <c r="N1355">
        <v>68</v>
      </c>
      <c r="O1355" t="s">
        <v>5043</v>
      </c>
      <c r="P1355" s="4">
        <v>43374</v>
      </c>
      <c r="Q1355" s="5" t="s">
        <v>5046</v>
      </c>
      <c r="R1355" s="4">
        <v>45200</v>
      </c>
      <c r="S1355" s="6" t="s">
        <v>5046</v>
      </c>
      <c r="T1355" t="s">
        <v>1701</v>
      </c>
      <c r="U1355" s="3" t="s">
        <v>5046</v>
      </c>
      <c r="V1355">
        <v>0</v>
      </c>
      <c r="W1355" s="3" t="s">
        <v>5047</v>
      </c>
      <c r="X1355" s="7" t="s">
        <v>5498</v>
      </c>
      <c r="Y1355" s="3" t="s">
        <v>5043</v>
      </c>
      <c r="Z1355">
        <v>0</v>
      </c>
      <c r="AA1355" s="3" t="s">
        <v>5046</v>
      </c>
      <c r="AB1355" t="s">
        <v>36</v>
      </c>
      <c r="AC1355" s="3" t="s">
        <v>5046</v>
      </c>
      <c r="AD1355">
        <v>309925</v>
      </c>
      <c r="AE1355" s="3" t="s">
        <v>5046</v>
      </c>
      <c r="AF1355" t="s">
        <v>33</v>
      </c>
      <c r="AG1355" s="3" t="s">
        <v>5046</v>
      </c>
      <c r="AH1355">
        <v>0</v>
      </c>
      <c r="AI1355" s="3" t="s">
        <v>5046</v>
      </c>
      <c r="AJ1355" t="s">
        <v>25</v>
      </c>
      <c r="AK1355" s="3" t="s">
        <v>5049</v>
      </c>
      <c r="AL1355" t="s">
        <v>2</v>
      </c>
    </row>
    <row r="1356" spans="1:38" x14ac:dyDescent="0.25">
      <c r="A1356" s="2" t="s">
        <v>5041</v>
      </c>
      <c r="B1356">
        <v>1356</v>
      </c>
      <c r="C1356" t="s">
        <v>5043</v>
      </c>
      <c r="D1356" t="s">
        <v>5044</v>
      </c>
      <c r="E1356" s="3" t="s">
        <v>5047</v>
      </c>
      <c r="F1356">
        <v>1840</v>
      </c>
      <c r="G1356" t="s">
        <v>2</v>
      </c>
      <c r="H1356">
        <f>IFERROR(INDEX(Plan2!C:C,MATCH(F1356,Plan2!I:I,0)),"NULL")</f>
        <v>15</v>
      </c>
      <c r="I1356" t="s">
        <v>2</v>
      </c>
      <c r="J1356" t="s">
        <v>5148</v>
      </c>
      <c r="K1356" t="s">
        <v>5043</v>
      </c>
      <c r="L1356" t="str">
        <f>IFERROR(INDEX(Plan2!E:E,MATCH(F1356,Plan2!I:I,0)),"NULL")</f>
        <v>CAGEPA</v>
      </c>
      <c r="M1356" s="3" t="s">
        <v>5047</v>
      </c>
      <c r="N1356">
        <v>68</v>
      </c>
      <c r="O1356" t="s">
        <v>5043</v>
      </c>
      <c r="P1356" s="4">
        <v>43405</v>
      </c>
      <c r="Q1356" s="5" t="s">
        <v>5046</v>
      </c>
      <c r="R1356" s="4">
        <v>45231</v>
      </c>
      <c r="S1356" s="6" t="s">
        <v>5046</v>
      </c>
      <c r="T1356" t="s">
        <v>1702</v>
      </c>
      <c r="U1356" s="3" t="s">
        <v>5046</v>
      </c>
      <c r="V1356">
        <v>0</v>
      </c>
      <c r="W1356" s="3" t="s">
        <v>5047</v>
      </c>
      <c r="X1356" s="7" t="s">
        <v>5313</v>
      </c>
      <c r="Y1356" s="3" t="s">
        <v>5043</v>
      </c>
      <c r="Z1356">
        <v>0</v>
      </c>
      <c r="AA1356" s="3" t="s">
        <v>5046</v>
      </c>
      <c r="AB1356" t="s">
        <v>36</v>
      </c>
      <c r="AC1356" s="3" t="s">
        <v>5046</v>
      </c>
      <c r="AD1356">
        <v>309926</v>
      </c>
      <c r="AE1356" s="3" t="s">
        <v>5046</v>
      </c>
      <c r="AF1356" t="s">
        <v>33</v>
      </c>
      <c r="AG1356" s="3" t="s">
        <v>5046</v>
      </c>
      <c r="AH1356">
        <v>0</v>
      </c>
      <c r="AI1356" s="3" t="s">
        <v>5046</v>
      </c>
      <c r="AJ1356" t="s">
        <v>25</v>
      </c>
      <c r="AK1356" s="3" t="s">
        <v>5049</v>
      </c>
      <c r="AL1356" t="s">
        <v>2</v>
      </c>
    </row>
    <row r="1357" spans="1:38" x14ac:dyDescent="0.25">
      <c r="A1357" s="2" t="s">
        <v>5041</v>
      </c>
      <c r="B1357">
        <v>1357</v>
      </c>
      <c r="C1357" t="s">
        <v>5043</v>
      </c>
      <c r="D1357" t="s">
        <v>5044</v>
      </c>
      <c r="E1357" s="3" t="s">
        <v>5047</v>
      </c>
      <c r="F1357">
        <v>1840</v>
      </c>
      <c r="G1357" t="s">
        <v>2</v>
      </c>
      <c r="H1357">
        <f>IFERROR(INDEX(Plan2!C:C,MATCH(F1357,Plan2!I:I,0)),"NULL")</f>
        <v>15</v>
      </c>
      <c r="I1357" t="s">
        <v>2</v>
      </c>
      <c r="J1357" t="s">
        <v>5148</v>
      </c>
      <c r="K1357" t="s">
        <v>5043</v>
      </c>
      <c r="L1357" t="str">
        <f>IFERROR(INDEX(Plan2!E:E,MATCH(F1357,Plan2!I:I,0)),"NULL")</f>
        <v>CAGEPA</v>
      </c>
      <c r="M1357" s="3" t="s">
        <v>5047</v>
      </c>
      <c r="N1357">
        <v>68</v>
      </c>
      <c r="O1357" t="s">
        <v>5043</v>
      </c>
      <c r="P1357" s="4">
        <v>43313</v>
      </c>
      <c r="Q1357" s="5" t="s">
        <v>5046</v>
      </c>
      <c r="R1357" s="4">
        <v>45139</v>
      </c>
      <c r="S1357" s="6" t="s">
        <v>5046</v>
      </c>
      <c r="T1357" t="s">
        <v>1703</v>
      </c>
      <c r="U1357" s="3" t="s">
        <v>5046</v>
      </c>
      <c r="V1357">
        <v>0</v>
      </c>
      <c r="W1357" s="3" t="s">
        <v>5047</v>
      </c>
      <c r="X1357" s="7" t="s">
        <v>5268</v>
      </c>
      <c r="Y1357" s="3" t="s">
        <v>5043</v>
      </c>
      <c r="Z1357">
        <v>0</v>
      </c>
      <c r="AA1357" s="3" t="s">
        <v>5046</v>
      </c>
      <c r="AB1357" t="s">
        <v>36</v>
      </c>
      <c r="AC1357" s="3" t="s">
        <v>5046</v>
      </c>
      <c r="AD1357">
        <v>309927</v>
      </c>
      <c r="AE1357" s="3" t="s">
        <v>5046</v>
      </c>
      <c r="AF1357" t="s">
        <v>33</v>
      </c>
      <c r="AG1357" s="3" t="s">
        <v>5046</v>
      </c>
      <c r="AH1357">
        <v>0</v>
      </c>
      <c r="AI1357" s="3" t="s">
        <v>5046</v>
      </c>
      <c r="AJ1357" t="s">
        <v>25</v>
      </c>
      <c r="AK1357" s="3" t="s">
        <v>5049</v>
      </c>
      <c r="AL1357" t="s">
        <v>2</v>
      </c>
    </row>
    <row r="1358" spans="1:38" x14ac:dyDescent="0.25">
      <c r="A1358" s="2" t="s">
        <v>5041</v>
      </c>
      <c r="B1358">
        <v>1358</v>
      </c>
      <c r="C1358" t="s">
        <v>5043</v>
      </c>
      <c r="D1358" t="s">
        <v>5044</v>
      </c>
      <c r="E1358" s="3" t="s">
        <v>5047</v>
      </c>
      <c r="F1358">
        <v>1840</v>
      </c>
      <c r="G1358" t="s">
        <v>2</v>
      </c>
      <c r="H1358">
        <f>IFERROR(INDEX(Plan2!C:C,MATCH(F1358,Plan2!I:I,0)),"NULL")</f>
        <v>15</v>
      </c>
      <c r="I1358" t="s">
        <v>2</v>
      </c>
      <c r="J1358" t="s">
        <v>5148</v>
      </c>
      <c r="K1358" t="s">
        <v>5043</v>
      </c>
      <c r="L1358" t="str">
        <f>IFERROR(INDEX(Plan2!E:E,MATCH(F1358,Plan2!I:I,0)),"NULL")</f>
        <v>CAGEPA</v>
      </c>
      <c r="M1358" s="3" t="s">
        <v>5047</v>
      </c>
      <c r="N1358">
        <v>68</v>
      </c>
      <c r="O1358" t="s">
        <v>5043</v>
      </c>
      <c r="P1358" s="4">
        <v>43374</v>
      </c>
      <c r="Q1358" s="5" t="s">
        <v>5046</v>
      </c>
      <c r="R1358" s="4">
        <v>45200</v>
      </c>
      <c r="S1358" s="6" t="s">
        <v>5046</v>
      </c>
      <c r="T1358" t="s">
        <v>1704</v>
      </c>
      <c r="U1358" s="3" t="s">
        <v>5046</v>
      </c>
      <c r="V1358">
        <v>0</v>
      </c>
      <c r="W1358" s="3" t="s">
        <v>5047</v>
      </c>
      <c r="X1358" s="7" t="s">
        <v>5350</v>
      </c>
      <c r="Y1358" s="3" t="s">
        <v>5043</v>
      </c>
      <c r="Z1358">
        <v>0</v>
      </c>
      <c r="AA1358" s="3" t="s">
        <v>5046</v>
      </c>
      <c r="AB1358" t="s">
        <v>36</v>
      </c>
      <c r="AC1358" s="3" t="s">
        <v>5046</v>
      </c>
      <c r="AD1358">
        <v>309929</v>
      </c>
      <c r="AE1358" s="3" t="s">
        <v>5046</v>
      </c>
      <c r="AF1358" t="s">
        <v>33</v>
      </c>
      <c r="AG1358" s="3" t="s">
        <v>5046</v>
      </c>
      <c r="AH1358">
        <v>0</v>
      </c>
      <c r="AI1358" s="3" t="s">
        <v>5046</v>
      </c>
      <c r="AJ1358" t="s">
        <v>25</v>
      </c>
      <c r="AK1358" s="3" t="s">
        <v>5049</v>
      </c>
      <c r="AL1358" t="s">
        <v>2</v>
      </c>
    </row>
    <row r="1359" spans="1:38" x14ac:dyDescent="0.25">
      <c r="A1359" s="2" t="s">
        <v>5041</v>
      </c>
      <c r="B1359">
        <v>1359</v>
      </c>
      <c r="C1359" t="s">
        <v>5043</v>
      </c>
      <c r="D1359" t="s">
        <v>5044</v>
      </c>
      <c r="E1359" s="3" t="s">
        <v>5047</v>
      </c>
      <c r="F1359">
        <v>1840</v>
      </c>
      <c r="G1359" t="s">
        <v>2</v>
      </c>
      <c r="H1359">
        <f>IFERROR(INDEX(Plan2!C:C,MATCH(F1359,Plan2!I:I,0)),"NULL")</f>
        <v>15</v>
      </c>
      <c r="I1359" t="s">
        <v>2</v>
      </c>
      <c r="J1359" t="s">
        <v>5148</v>
      </c>
      <c r="K1359" t="s">
        <v>5043</v>
      </c>
      <c r="L1359" t="str">
        <f>IFERROR(INDEX(Plan2!E:E,MATCH(F1359,Plan2!I:I,0)),"NULL")</f>
        <v>CAGEPA</v>
      </c>
      <c r="M1359" s="3" t="s">
        <v>5047</v>
      </c>
      <c r="N1359">
        <v>68</v>
      </c>
      <c r="O1359" t="s">
        <v>5043</v>
      </c>
      <c r="P1359" s="4">
        <v>43160</v>
      </c>
      <c r="Q1359" s="5" t="s">
        <v>5046</v>
      </c>
      <c r="R1359" s="4">
        <v>44986</v>
      </c>
      <c r="S1359" s="6" t="s">
        <v>5046</v>
      </c>
      <c r="T1359" t="s">
        <v>1705</v>
      </c>
      <c r="U1359" s="3" t="s">
        <v>5046</v>
      </c>
      <c r="V1359">
        <v>0</v>
      </c>
      <c r="W1359" s="3" t="s">
        <v>5047</v>
      </c>
      <c r="X1359" s="7" t="s">
        <v>5482</v>
      </c>
      <c r="Y1359" s="3" t="s">
        <v>5043</v>
      </c>
      <c r="Z1359">
        <v>0</v>
      </c>
      <c r="AA1359" s="3" t="s">
        <v>5046</v>
      </c>
      <c r="AB1359" t="s">
        <v>36</v>
      </c>
      <c r="AC1359" s="3" t="s">
        <v>5046</v>
      </c>
      <c r="AD1359">
        <v>309930</v>
      </c>
      <c r="AE1359" s="3" t="s">
        <v>5046</v>
      </c>
      <c r="AF1359" t="s">
        <v>33</v>
      </c>
      <c r="AG1359" s="3" t="s">
        <v>5046</v>
      </c>
      <c r="AH1359">
        <v>0</v>
      </c>
      <c r="AI1359" s="3" t="s">
        <v>5046</v>
      </c>
      <c r="AJ1359" t="s">
        <v>25</v>
      </c>
      <c r="AK1359" s="3" t="s">
        <v>5049</v>
      </c>
      <c r="AL1359" t="s">
        <v>2</v>
      </c>
    </row>
    <row r="1360" spans="1:38" x14ac:dyDescent="0.25">
      <c r="A1360" s="2" t="s">
        <v>5041</v>
      </c>
      <c r="B1360">
        <v>1360</v>
      </c>
      <c r="C1360" t="s">
        <v>5043</v>
      </c>
      <c r="D1360" t="s">
        <v>5044</v>
      </c>
      <c r="E1360" s="3" t="s">
        <v>5047</v>
      </c>
      <c r="F1360">
        <v>1840</v>
      </c>
      <c r="G1360" t="s">
        <v>2</v>
      </c>
      <c r="H1360">
        <f>IFERROR(INDEX(Plan2!C:C,MATCH(F1360,Plan2!I:I,0)),"NULL")</f>
        <v>15</v>
      </c>
      <c r="I1360" t="s">
        <v>2</v>
      </c>
      <c r="J1360" t="s">
        <v>5148</v>
      </c>
      <c r="K1360" t="s">
        <v>5043</v>
      </c>
      <c r="L1360" t="str">
        <f>IFERROR(INDEX(Plan2!E:E,MATCH(F1360,Plan2!I:I,0)),"NULL")</f>
        <v>CAGEPA</v>
      </c>
      <c r="M1360" s="3" t="s">
        <v>5047</v>
      </c>
      <c r="N1360">
        <v>68</v>
      </c>
      <c r="O1360" t="s">
        <v>5043</v>
      </c>
      <c r="P1360" s="4">
        <v>43221</v>
      </c>
      <c r="Q1360" s="5" t="s">
        <v>5046</v>
      </c>
      <c r="R1360" s="4">
        <v>45047</v>
      </c>
      <c r="S1360" s="6" t="s">
        <v>5046</v>
      </c>
      <c r="T1360" t="s">
        <v>1706</v>
      </c>
      <c r="U1360" s="3" t="s">
        <v>5046</v>
      </c>
      <c r="V1360">
        <v>0</v>
      </c>
      <c r="W1360" s="3" t="s">
        <v>5047</v>
      </c>
      <c r="X1360" s="7" t="s">
        <v>5281</v>
      </c>
      <c r="Y1360" s="3" t="s">
        <v>5043</v>
      </c>
      <c r="Z1360">
        <v>0</v>
      </c>
      <c r="AA1360" s="3" t="s">
        <v>5046</v>
      </c>
      <c r="AB1360" t="s">
        <v>36</v>
      </c>
      <c r="AC1360" s="3" t="s">
        <v>5046</v>
      </c>
      <c r="AD1360">
        <v>309931</v>
      </c>
      <c r="AE1360" s="3" t="s">
        <v>5046</v>
      </c>
      <c r="AF1360" t="s">
        <v>33</v>
      </c>
      <c r="AG1360" s="3" t="s">
        <v>5046</v>
      </c>
      <c r="AH1360">
        <v>0</v>
      </c>
      <c r="AI1360" s="3" t="s">
        <v>5046</v>
      </c>
      <c r="AJ1360" t="s">
        <v>25</v>
      </c>
      <c r="AK1360" s="3" t="s">
        <v>5049</v>
      </c>
      <c r="AL1360" t="s">
        <v>2</v>
      </c>
    </row>
    <row r="1361" spans="1:38" x14ac:dyDescent="0.25">
      <c r="A1361" s="2" t="s">
        <v>5041</v>
      </c>
      <c r="B1361">
        <v>1361</v>
      </c>
      <c r="C1361" t="s">
        <v>5043</v>
      </c>
      <c r="D1361" t="s">
        <v>5044</v>
      </c>
      <c r="E1361" s="3" t="s">
        <v>5047</v>
      </c>
      <c r="F1361">
        <v>1840</v>
      </c>
      <c r="G1361" t="s">
        <v>2</v>
      </c>
      <c r="H1361">
        <f>IFERROR(INDEX(Plan2!C:C,MATCH(F1361,Plan2!I:I,0)),"NULL")</f>
        <v>15</v>
      </c>
      <c r="I1361" t="s">
        <v>2</v>
      </c>
      <c r="J1361" t="s">
        <v>5148</v>
      </c>
      <c r="K1361" t="s">
        <v>5043</v>
      </c>
      <c r="L1361" t="str">
        <f>IFERROR(INDEX(Plan2!E:E,MATCH(F1361,Plan2!I:I,0)),"NULL")</f>
        <v>CAGEPA</v>
      </c>
      <c r="M1361" s="3" t="s">
        <v>5047</v>
      </c>
      <c r="N1361">
        <v>68</v>
      </c>
      <c r="O1361" t="s">
        <v>5043</v>
      </c>
      <c r="P1361" s="4">
        <v>43405</v>
      </c>
      <c r="Q1361" s="5" t="s">
        <v>5046</v>
      </c>
      <c r="R1361" s="4">
        <v>45231</v>
      </c>
      <c r="S1361" s="6" t="s">
        <v>5046</v>
      </c>
      <c r="T1361" t="s">
        <v>1707</v>
      </c>
      <c r="U1361" s="3" t="s">
        <v>5046</v>
      </c>
      <c r="V1361">
        <v>0</v>
      </c>
      <c r="W1361" s="3" t="s">
        <v>5047</v>
      </c>
      <c r="X1361" s="7" t="s">
        <v>5314</v>
      </c>
      <c r="Y1361" s="3" t="s">
        <v>5043</v>
      </c>
      <c r="Z1361">
        <v>0</v>
      </c>
      <c r="AA1361" s="3" t="s">
        <v>5046</v>
      </c>
      <c r="AB1361" t="s">
        <v>36</v>
      </c>
      <c r="AC1361" s="3" t="s">
        <v>5046</v>
      </c>
      <c r="AD1361">
        <v>309932</v>
      </c>
      <c r="AE1361" s="3" t="s">
        <v>5046</v>
      </c>
      <c r="AF1361" t="s">
        <v>33</v>
      </c>
      <c r="AG1361" s="3" t="s">
        <v>5046</v>
      </c>
      <c r="AH1361">
        <v>0</v>
      </c>
      <c r="AI1361" s="3" t="s">
        <v>5046</v>
      </c>
      <c r="AJ1361" t="s">
        <v>25</v>
      </c>
      <c r="AK1361" s="3" t="s">
        <v>5049</v>
      </c>
      <c r="AL1361" t="s">
        <v>2</v>
      </c>
    </row>
    <row r="1362" spans="1:38" x14ac:dyDescent="0.25">
      <c r="A1362" s="2" t="s">
        <v>5041</v>
      </c>
      <c r="B1362">
        <v>1362</v>
      </c>
      <c r="C1362" t="s">
        <v>5043</v>
      </c>
      <c r="D1362" t="s">
        <v>5044</v>
      </c>
      <c r="E1362" s="3" t="s">
        <v>5047</v>
      </c>
      <c r="F1362">
        <v>1852</v>
      </c>
      <c r="G1362" t="s">
        <v>2</v>
      </c>
      <c r="H1362">
        <f>IFERROR(INDEX(Plan2!C:C,MATCH(F1362,Plan2!I:I,0)),"NULL")</f>
        <v>18</v>
      </c>
      <c r="I1362" t="s">
        <v>2</v>
      </c>
      <c r="J1362" t="s">
        <v>5148</v>
      </c>
      <c r="K1362" t="s">
        <v>5043</v>
      </c>
      <c r="L1362" t="str">
        <f>IFERROR(INDEX(Plan2!E:E,MATCH(F1362,Plan2!I:I,0)),"NULL")</f>
        <v>COMPESA</v>
      </c>
      <c r="M1362" s="3" t="s">
        <v>5047</v>
      </c>
      <c r="N1362">
        <v>68</v>
      </c>
      <c r="O1362" t="s">
        <v>5043</v>
      </c>
      <c r="P1362" s="4">
        <v>43374</v>
      </c>
      <c r="Q1362" s="5" t="s">
        <v>5046</v>
      </c>
      <c r="R1362" s="4">
        <v>45200</v>
      </c>
      <c r="S1362" s="6" t="s">
        <v>5046</v>
      </c>
      <c r="T1362" t="s">
        <v>1708</v>
      </c>
      <c r="U1362" s="3" t="s">
        <v>5046</v>
      </c>
      <c r="V1362">
        <v>0</v>
      </c>
      <c r="W1362" s="3" t="s">
        <v>5047</v>
      </c>
      <c r="X1362" s="7" t="s">
        <v>5268</v>
      </c>
      <c r="Y1362" s="3" t="s">
        <v>5043</v>
      </c>
      <c r="Z1362">
        <v>0</v>
      </c>
      <c r="AA1362" s="3" t="s">
        <v>5046</v>
      </c>
      <c r="AB1362" t="s">
        <v>36</v>
      </c>
      <c r="AC1362" s="3" t="s">
        <v>5046</v>
      </c>
      <c r="AD1362">
        <v>309934</v>
      </c>
      <c r="AE1362" s="3" t="s">
        <v>5046</v>
      </c>
      <c r="AF1362" t="s">
        <v>33</v>
      </c>
      <c r="AG1362" s="3" t="s">
        <v>5046</v>
      </c>
      <c r="AH1362">
        <v>0</v>
      </c>
      <c r="AI1362" s="3" t="s">
        <v>5046</v>
      </c>
      <c r="AJ1362" t="s">
        <v>25</v>
      </c>
      <c r="AK1362" s="3" t="s">
        <v>5049</v>
      </c>
      <c r="AL1362" t="s">
        <v>2</v>
      </c>
    </row>
    <row r="1363" spans="1:38" x14ac:dyDescent="0.25">
      <c r="A1363" s="2" t="s">
        <v>5041</v>
      </c>
      <c r="B1363">
        <v>1363</v>
      </c>
      <c r="C1363" t="s">
        <v>5043</v>
      </c>
      <c r="D1363" t="s">
        <v>5044</v>
      </c>
      <c r="E1363" s="3" t="s">
        <v>5047</v>
      </c>
      <c r="F1363">
        <v>1840</v>
      </c>
      <c r="G1363" t="s">
        <v>2</v>
      </c>
      <c r="H1363">
        <f>IFERROR(INDEX(Plan2!C:C,MATCH(F1363,Plan2!I:I,0)),"NULL")</f>
        <v>15</v>
      </c>
      <c r="I1363" t="s">
        <v>2</v>
      </c>
      <c r="J1363" t="s">
        <v>5148</v>
      </c>
      <c r="K1363" t="s">
        <v>5043</v>
      </c>
      <c r="L1363" t="str">
        <f>IFERROR(INDEX(Plan2!E:E,MATCH(F1363,Plan2!I:I,0)),"NULL")</f>
        <v>CAGEPA</v>
      </c>
      <c r="M1363" s="3" t="s">
        <v>5047</v>
      </c>
      <c r="N1363">
        <v>68</v>
      </c>
      <c r="O1363" t="s">
        <v>5043</v>
      </c>
      <c r="P1363" s="4">
        <v>43344</v>
      </c>
      <c r="Q1363" s="5" t="s">
        <v>5046</v>
      </c>
      <c r="R1363" s="4">
        <v>45170</v>
      </c>
      <c r="S1363" s="6" t="s">
        <v>5046</v>
      </c>
      <c r="T1363" t="s">
        <v>1709</v>
      </c>
      <c r="U1363" s="3" t="s">
        <v>5046</v>
      </c>
      <c r="V1363">
        <v>0</v>
      </c>
      <c r="W1363" s="3" t="s">
        <v>5047</v>
      </c>
      <c r="X1363" s="7" t="s">
        <v>5480</v>
      </c>
      <c r="Y1363" s="3" t="s">
        <v>5043</v>
      </c>
      <c r="Z1363">
        <v>0</v>
      </c>
      <c r="AA1363" s="3" t="s">
        <v>5046</v>
      </c>
      <c r="AB1363" t="s">
        <v>36</v>
      </c>
      <c r="AC1363" s="3" t="s">
        <v>5046</v>
      </c>
      <c r="AD1363">
        <v>309924</v>
      </c>
      <c r="AE1363" s="3" t="s">
        <v>5046</v>
      </c>
      <c r="AF1363" t="s">
        <v>33</v>
      </c>
      <c r="AG1363" s="3" t="s">
        <v>5046</v>
      </c>
      <c r="AH1363">
        <v>0</v>
      </c>
      <c r="AI1363" s="3" t="s">
        <v>5046</v>
      </c>
      <c r="AJ1363" t="s">
        <v>25</v>
      </c>
      <c r="AK1363" s="3" t="s">
        <v>5049</v>
      </c>
      <c r="AL1363" t="s">
        <v>2</v>
      </c>
    </row>
    <row r="1364" spans="1:38" x14ac:dyDescent="0.25">
      <c r="A1364" s="2" t="s">
        <v>5041</v>
      </c>
      <c r="B1364">
        <v>1364</v>
      </c>
      <c r="C1364" t="s">
        <v>5043</v>
      </c>
      <c r="D1364" t="s">
        <v>5044</v>
      </c>
      <c r="E1364" s="3" t="s">
        <v>5047</v>
      </c>
      <c r="F1364">
        <v>1840</v>
      </c>
      <c r="G1364" t="s">
        <v>2</v>
      </c>
      <c r="H1364">
        <f>IFERROR(INDEX(Plan2!C:C,MATCH(F1364,Plan2!I:I,0)),"NULL")</f>
        <v>15</v>
      </c>
      <c r="I1364" t="s">
        <v>2</v>
      </c>
      <c r="J1364" t="s">
        <v>5148</v>
      </c>
      <c r="K1364" t="s">
        <v>5043</v>
      </c>
      <c r="L1364" t="str">
        <f>IFERROR(INDEX(Plan2!E:E,MATCH(F1364,Plan2!I:I,0)),"NULL")</f>
        <v>CAGEPA</v>
      </c>
      <c r="M1364" s="3" t="s">
        <v>5047</v>
      </c>
      <c r="N1364">
        <v>68</v>
      </c>
      <c r="O1364" t="s">
        <v>5043</v>
      </c>
      <c r="P1364" s="4">
        <v>43282</v>
      </c>
      <c r="Q1364" s="5" t="s">
        <v>5046</v>
      </c>
      <c r="R1364" s="4">
        <v>45108</v>
      </c>
      <c r="S1364" s="6" t="s">
        <v>5046</v>
      </c>
      <c r="T1364" t="s">
        <v>1710</v>
      </c>
      <c r="U1364" s="3" t="s">
        <v>5046</v>
      </c>
      <c r="V1364">
        <v>0</v>
      </c>
      <c r="W1364" s="3" t="s">
        <v>5047</v>
      </c>
      <c r="X1364" s="7" t="s">
        <v>5313</v>
      </c>
      <c r="Y1364" s="3" t="s">
        <v>5043</v>
      </c>
      <c r="Z1364">
        <v>0</v>
      </c>
      <c r="AA1364" s="3" t="s">
        <v>5046</v>
      </c>
      <c r="AB1364" t="s">
        <v>36</v>
      </c>
      <c r="AC1364" s="3" t="s">
        <v>5046</v>
      </c>
      <c r="AD1364">
        <v>309936</v>
      </c>
      <c r="AE1364" s="3" t="s">
        <v>5046</v>
      </c>
      <c r="AF1364" t="s">
        <v>33</v>
      </c>
      <c r="AG1364" s="3" t="s">
        <v>5046</v>
      </c>
      <c r="AH1364">
        <v>0</v>
      </c>
      <c r="AI1364" s="3" t="s">
        <v>5046</v>
      </c>
      <c r="AJ1364" t="s">
        <v>25</v>
      </c>
      <c r="AK1364" s="3" t="s">
        <v>5049</v>
      </c>
      <c r="AL1364" t="s">
        <v>2</v>
      </c>
    </row>
    <row r="1365" spans="1:38" x14ac:dyDescent="0.25">
      <c r="A1365" s="2" t="s">
        <v>5041</v>
      </c>
      <c r="B1365">
        <v>1365</v>
      </c>
      <c r="C1365" t="s">
        <v>5043</v>
      </c>
      <c r="D1365" t="s">
        <v>5044</v>
      </c>
      <c r="E1365" s="3" t="s">
        <v>5047</v>
      </c>
      <c r="F1365">
        <v>1840</v>
      </c>
      <c r="G1365" t="s">
        <v>2</v>
      </c>
      <c r="H1365">
        <f>IFERROR(INDEX(Plan2!C:C,MATCH(F1365,Plan2!I:I,0)),"NULL")</f>
        <v>15</v>
      </c>
      <c r="I1365" t="s">
        <v>2</v>
      </c>
      <c r="J1365" t="s">
        <v>5148</v>
      </c>
      <c r="K1365" t="s">
        <v>5043</v>
      </c>
      <c r="L1365" t="str">
        <f>IFERROR(INDEX(Plan2!E:E,MATCH(F1365,Plan2!I:I,0)),"NULL")</f>
        <v>CAGEPA</v>
      </c>
      <c r="M1365" s="3" t="s">
        <v>5047</v>
      </c>
      <c r="N1365">
        <v>68</v>
      </c>
      <c r="O1365" t="s">
        <v>5043</v>
      </c>
      <c r="P1365" s="4">
        <v>43191</v>
      </c>
      <c r="Q1365" s="5" t="s">
        <v>5046</v>
      </c>
      <c r="R1365" s="4">
        <v>45017</v>
      </c>
      <c r="S1365" s="6" t="s">
        <v>5046</v>
      </c>
      <c r="T1365" t="s">
        <v>1711</v>
      </c>
      <c r="U1365" s="3" t="s">
        <v>5046</v>
      </c>
      <c r="V1365">
        <v>0</v>
      </c>
      <c r="W1365" s="3" t="s">
        <v>5047</v>
      </c>
      <c r="X1365" s="7" t="s">
        <v>5314</v>
      </c>
      <c r="Y1365" s="3" t="s">
        <v>5043</v>
      </c>
      <c r="Z1365">
        <v>0</v>
      </c>
      <c r="AA1365" s="3" t="s">
        <v>5046</v>
      </c>
      <c r="AB1365" t="s">
        <v>36</v>
      </c>
      <c r="AC1365" s="3" t="s">
        <v>5046</v>
      </c>
      <c r="AD1365">
        <v>309937</v>
      </c>
      <c r="AE1365" s="3" t="s">
        <v>5046</v>
      </c>
      <c r="AF1365" t="s">
        <v>33</v>
      </c>
      <c r="AG1365" s="3" t="s">
        <v>5046</v>
      </c>
      <c r="AH1365">
        <v>0</v>
      </c>
      <c r="AI1365" s="3" t="s">
        <v>5046</v>
      </c>
      <c r="AJ1365" t="s">
        <v>25</v>
      </c>
      <c r="AK1365" s="3" t="s">
        <v>5049</v>
      </c>
      <c r="AL1365" t="s">
        <v>2</v>
      </c>
    </row>
    <row r="1366" spans="1:38" x14ac:dyDescent="0.25">
      <c r="A1366" s="2" t="s">
        <v>5041</v>
      </c>
      <c r="B1366">
        <v>1366</v>
      </c>
      <c r="C1366" t="s">
        <v>5043</v>
      </c>
      <c r="D1366" t="s">
        <v>5044</v>
      </c>
      <c r="E1366" s="3" t="s">
        <v>5047</v>
      </c>
      <c r="F1366">
        <v>1840</v>
      </c>
      <c r="G1366" t="s">
        <v>2</v>
      </c>
      <c r="H1366">
        <f>IFERROR(INDEX(Plan2!C:C,MATCH(F1366,Plan2!I:I,0)),"NULL")</f>
        <v>15</v>
      </c>
      <c r="I1366" t="s">
        <v>2</v>
      </c>
      <c r="J1366" t="s">
        <v>5148</v>
      </c>
      <c r="K1366" t="s">
        <v>5043</v>
      </c>
      <c r="L1366" t="str">
        <f>IFERROR(INDEX(Plan2!E:E,MATCH(F1366,Plan2!I:I,0)),"NULL")</f>
        <v>CAGEPA</v>
      </c>
      <c r="M1366" s="3" t="s">
        <v>5047</v>
      </c>
      <c r="N1366">
        <v>68</v>
      </c>
      <c r="O1366" t="s">
        <v>5043</v>
      </c>
      <c r="P1366" s="4">
        <v>43374</v>
      </c>
      <c r="Q1366" s="5" t="s">
        <v>5046</v>
      </c>
      <c r="R1366" s="4">
        <v>45200</v>
      </c>
      <c r="S1366" s="6" t="s">
        <v>5046</v>
      </c>
      <c r="T1366" t="s">
        <v>1712</v>
      </c>
      <c r="U1366" s="3" t="s">
        <v>5046</v>
      </c>
      <c r="V1366">
        <v>0</v>
      </c>
      <c r="W1366" s="3" t="s">
        <v>5047</v>
      </c>
      <c r="X1366" s="7" t="s">
        <v>5262</v>
      </c>
      <c r="Y1366" s="3" t="s">
        <v>5043</v>
      </c>
      <c r="Z1366">
        <v>0</v>
      </c>
      <c r="AA1366" s="3" t="s">
        <v>5046</v>
      </c>
      <c r="AB1366" t="s">
        <v>36</v>
      </c>
      <c r="AC1366" s="3" t="s">
        <v>5046</v>
      </c>
      <c r="AD1366">
        <v>309938</v>
      </c>
      <c r="AE1366" s="3" t="s">
        <v>5046</v>
      </c>
      <c r="AF1366" t="s">
        <v>33</v>
      </c>
      <c r="AG1366" s="3" t="s">
        <v>5046</v>
      </c>
      <c r="AH1366">
        <v>0</v>
      </c>
      <c r="AI1366" s="3" t="s">
        <v>5046</v>
      </c>
      <c r="AJ1366" t="s">
        <v>25</v>
      </c>
      <c r="AK1366" s="3" t="s">
        <v>5049</v>
      </c>
      <c r="AL1366" t="s">
        <v>2</v>
      </c>
    </row>
    <row r="1367" spans="1:38" x14ac:dyDescent="0.25">
      <c r="A1367" s="2" t="s">
        <v>5041</v>
      </c>
      <c r="B1367">
        <v>1367</v>
      </c>
      <c r="C1367" t="s">
        <v>5043</v>
      </c>
      <c r="D1367" t="s">
        <v>5044</v>
      </c>
      <c r="E1367" s="3" t="s">
        <v>5047</v>
      </c>
      <c r="F1367">
        <v>1840</v>
      </c>
      <c r="G1367" t="s">
        <v>2</v>
      </c>
      <c r="H1367">
        <f>IFERROR(INDEX(Plan2!C:C,MATCH(F1367,Plan2!I:I,0)),"NULL")</f>
        <v>15</v>
      </c>
      <c r="I1367" t="s">
        <v>2</v>
      </c>
      <c r="J1367" t="s">
        <v>5148</v>
      </c>
      <c r="K1367" t="s">
        <v>5043</v>
      </c>
      <c r="L1367" t="str">
        <f>IFERROR(INDEX(Plan2!E:E,MATCH(F1367,Plan2!I:I,0)),"NULL")</f>
        <v>CAGEPA</v>
      </c>
      <c r="M1367" s="3" t="s">
        <v>5047</v>
      </c>
      <c r="N1367">
        <v>68</v>
      </c>
      <c r="O1367" t="s">
        <v>5043</v>
      </c>
      <c r="P1367" s="4">
        <v>43435</v>
      </c>
      <c r="Q1367" s="5" t="s">
        <v>5046</v>
      </c>
      <c r="R1367" s="4">
        <v>45261</v>
      </c>
      <c r="S1367" s="6" t="s">
        <v>5046</v>
      </c>
      <c r="T1367" t="s">
        <v>1713</v>
      </c>
      <c r="U1367" s="3" t="s">
        <v>5046</v>
      </c>
      <c r="V1367">
        <v>0</v>
      </c>
      <c r="W1367" s="3" t="s">
        <v>5047</v>
      </c>
      <c r="X1367" s="7" t="s">
        <v>5442</v>
      </c>
      <c r="Y1367" s="3" t="s">
        <v>5043</v>
      </c>
      <c r="Z1367">
        <v>0</v>
      </c>
      <c r="AA1367" s="3" t="s">
        <v>5046</v>
      </c>
      <c r="AB1367" t="s">
        <v>36</v>
      </c>
      <c r="AC1367" s="3" t="s">
        <v>5046</v>
      </c>
      <c r="AD1367">
        <v>309939</v>
      </c>
      <c r="AE1367" s="3" t="s">
        <v>5046</v>
      </c>
      <c r="AF1367" t="s">
        <v>33</v>
      </c>
      <c r="AG1367" s="3" t="s">
        <v>5046</v>
      </c>
      <c r="AH1367">
        <v>0</v>
      </c>
      <c r="AI1367" s="3" t="s">
        <v>5046</v>
      </c>
      <c r="AJ1367" t="s">
        <v>25</v>
      </c>
      <c r="AK1367" s="3" t="s">
        <v>5049</v>
      </c>
      <c r="AL1367" t="s">
        <v>2</v>
      </c>
    </row>
    <row r="1368" spans="1:38" x14ac:dyDescent="0.25">
      <c r="A1368" s="2" t="s">
        <v>5041</v>
      </c>
      <c r="B1368">
        <v>1368</v>
      </c>
      <c r="C1368" t="s">
        <v>5043</v>
      </c>
      <c r="D1368" t="s">
        <v>5044</v>
      </c>
      <c r="E1368" s="3" t="s">
        <v>5047</v>
      </c>
      <c r="F1368">
        <v>1852</v>
      </c>
      <c r="G1368" t="s">
        <v>2</v>
      </c>
      <c r="H1368">
        <f>IFERROR(INDEX(Plan2!C:C,MATCH(F1368,Plan2!I:I,0)),"NULL")</f>
        <v>18</v>
      </c>
      <c r="I1368" t="s">
        <v>2</v>
      </c>
      <c r="J1368" t="s">
        <v>5148</v>
      </c>
      <c r="K1368" t="s">
        <v>5043</v>
      </c>
      <c r="L1368" t="str">
        <f>IFERROR(INDEX(Plan2!E:E,MATCH(F1368,Plan2!I:I,0)),"NULL")</f>
        <v>COMPESA</v>
      </c>
      <c r="M1368" s="3" t="s">
        <v>5047</v>
      </c>
      <c r="N1368">
        <v>68</v>
      </c>
      <c r="O1368" t="s">
        <v>5043</v>
      </c>
      <c r="P1368" s="4">
        <v>43374</v>
      </c>
      <c r="Q1368" s="5" t="s">
        <v>5046</v>
      </c>
      <c r="R1368" s="4">
        <v>45200</v>
      </c>
      <c r="S1368" s="6" t="s">
        <v>5046</v>
      </c>
      <c r="T1368" t="s">
        <v>1714</v>
      </c>
      <c r="U1368" s="3" t="s">
        <v>5046</v>
      </c>
      <c r="V1368">
        <v>0</v>
      </c>
      <c r="W1368" s="3" t="s">
        <v>5047</v>
      </c>
      <c r="X1368" s="7" t="s">
        <v>5268</v>
      </c>
      <c r="Y1368" s="3" t="s">
        <v>5043</v>
      </c>
      <c r="Z1368">
        <v>0</v>
      </c>
      <c r="AA1368" s="3" t="s">
        <v>5046</v>
      </c>
      <c r="AB1368" t="s">
        <v>36</v>
      </c>
      <c r="AC1368" s="3" t="s">
        <v>5046</v>
      </c>
      <c r="AD1368">
        <v>309939</v>
      </c>
      <c r="AE1368" s="3" t="s">
        <v>5046</v>
      </c>
      <c r="AF1368" t="s">
        <v>33</v>
      </c>
      <c r="AG1368" s="3" t="s">
        <v>5046</v>
      </c>
      <c r="AH1368">
        <v>0</v>
      </c>
      <c r="AI1368" s="3" t="s">
        <v>5046</v>
      </c>
      <c r="AJ1368" t="s">
        <v>25</v>
      </c>
      <c r="AK1368" s="3" t="s">
        <v>5049</v>
      </c>
      <c r="AL1368" t="s">
        <v>2</v>
      </c>
    </row>
    <row r="1369" spans="1:38" x14ac:dyDescent="0.25">
      <c r="A1369" s="2" t="s">
        <v>5041</v>
      </c>
      <c r="B1369">
        <v>1369</v>
      </c>
      <c r="C1369" t="s">
        <v>5043</v>
      </c>
      <c r="D1369" t="s">
        <v>5044</v>
      </c>
      <c r="E1369" s="3" t="s">
        <v>5047</v>
      </c>
      <c r="F1369">
        <v>1840</v>
      </c>
      <c r="G1369" t="s">
        <v>2</v>
      </c>
      <c r="H1369">
        <f>IFERROR(INDEX(Plan2!C:C,MATCH(F1369,Plan2!I:I,0)),"NULL")</f>
        <v>15</v>
      </c>
      <c r="I1369" t="s">
        <v>2</v>
      </c>
      <c r="J1369" t="s">
        <v>5148</v>
      </c>
      <c r="K1369" t="s">
        <v>5043</v>
      </c>
      <c r="L1369" t="str">
        <f>IFERROR(INDEX(Plan2!E:E,MATCH(F1369,Plan2!I:I,0)),"NULL")</f>
        <v>CAGEPA</v>
      </c>
      <c r="M1369" s="3" t="s">
        <v>5047</v>
      </c>
      <c r="N1369">
        <v>68</v>
      </c>
      <c r="O1369" t="s">
        <v>5043</v>
      </c>
      <c r="P1369" s="4">
        <v>43313</v>
      </c>
      <c r="Q1369" s="5" t="s">
        <v>5046</v>
      </c>
      <c r="R1369" s="4">
        <v>45139</v>
      </c>
      <c r="S1369" s="6" t="s">
        <v>5046</v>
      </c>
      <c r="T1369" t="s">
        <v>1715</v>
      </c>
      <c r="U1369" s="3" t="s">
        <v>5046</v>
      </c>
      <c r="V1369">
        <v>0</v>
      </c>
      <c r="W1369" s="3" t="s">
        <v>5047</v>
      </c>
      <c r="X1369" s="7" t="s">
        <v>5442</v>
      </c>
      <c r="Y1369" s="3" t="s">
        <v>5043</v>
      </c>
      <c r="Z1369">
        <v>0</v>
      </c>
      <c r="AA1369" s="3" t="s">
        <v>5046</v>
      </c>
      <c r="AB1369" t="s">
        <v>36</v>
      </c>
      <c r="AC1369" s="3" t="s">
        <v>5046</v>
      </c>
      <c r="AD1369">
        <v>309941</v>
      </c>
      <c r="AE1369" s="3" t="s">
        <v>5046</v>
      </c>
      <c r="AF1369" t="s">
        <v>33</v>
      </c>
      <c r="AG1369" s="3" t="s">
        <v>5046</v>
      </c>
      <c r="AH1369">
        <v>0</v>
      </c>
      <c r="AI1369" s="3" t="s">
        <v>5046</v>
      </c>
      <c r="AJ1369" t="s">
        <v>25</v>
      </c>
      <c r="AK1369" s="3" t="s">
        <v>5049</v>
      </c>
      <c r="AL1369" t="s">
        <v>2</v>
      </c>
    </row>
    <row r="1370" spans="1:38" x14ac:dyDescent="0.25">
      <c r="A1370" s="2" t="s">
        <v>5041</v>
      </c>
      <c r="B1370">
        <v>1370</v>
      </c>
      <c r="C1370" t="s">
        <v>5043</v>
      </c>
      <c r="D1370" t="s">
        <v>5044</v>
      </c>
      <c r="E1370" s="3" t="s">
        <v>5047</v>
      </c>
      <c r="F1370">
        <v>1840</v>
      </c>
      <c r="G1370" t="s">
        <v>2</v>
      </c>
      <c r="H1370">
        <f>IFERROR(INDEX(Plan2!C:C,MATCH(F1370,Plan2!I:I,0)),"NULL")</f>
        <v>15</v>
      </c>
      <c r="I1370" t="s">
        <v>2</v>
      </c>
      <c r="J1370" t="s">
        <v>5148</v>
      </c>
      <c r="K1370" t="s">
        <v>5043</v>
      </c>
      <c r="L1370" t="str">
        <f>IFERROR(INDEX(Plan2!E:E,MATCH(F1370,Plan2!I:I,0)),"NULL")</f>
        <v>CAGEPA</v>
      </c>
      <c r="M1370" s="3" t="s">
        <v>5047</v>
      </c>
      <c r="N1370">
        <v>68</v>
      </c>
      <c r="O1370" t="s">
        <v>5043</v>
      </c>
      <c r="P1370" s="4">
        <v>43466</v>
      </c>
      <c r="Q1370" s="5" t="s">
        <v>5046</v>
      </c>
      <c r="R1370" s="4">
        <v>45292</v>
      </c>
      <c r="S1370" s="6" t="s">
        <v>5046</v>
      </c>
      <c r="T1370" t="s">
        <v>1716</v>
      </c>
      <c r="U1370" s="3" t="s">
        <v>5046</v>
      </c>
      <c r="V1370">
        <v>0</v>
      </c>
      <c r="W1370" s="3" t="s">
        <v>5047</v>
      </c>
      <c r="X1370" s="7" t="s">
        <v>5281</v>
      </c>
      <c r="Y1370" s="3" t="s">
        <v>5043</v>
      </c>
      <c r="Z1370">
        <v>0</v>
      </c>
      <c r="AA1370" s="3" t="s">
        <v>5046</v>
      </c>
      <c r="AB1370" t="s">
        <v>36</v>
      </c>
      <c r="AC1370" s="3" t="s">
        <v>5046</v>
      </c>
      <c r="AD1370">
        <v>309942</v>
      </c>
      <c r="AE1370" s="3" t="s">
        <v>5046</v>
      </c>
      <c r="AF1370" t="s">
        <v>33</v>
      </c>
      <c r="AG1370" s="3" t="s">
        <v>5046</v>
      </c>
      <c r="AH1370">
        <v>0</v>
      </c>
      <c r="AI1370" s="3" t="s">
        <v>5046</v>
      </c>
      <c r="AJ1370" t="s">
        <v>25</v>
      </c>
      <c r="AK1370" s="3" t="s">
        <v>5049</v>
      </c>
      <c r="AL1370" t="s">
        <v>2</v>
      </c>
    </row>
    <row r="1371" spans="1:38" x14ac:dyDescent="0.25">
      <c r="A1371" s="2" t="s">
        <v>5041</v>
      </c>
      <c r="B1371">
        <v>1371</v>
      </c>
      <c r="C1371" t="s">
        <v>5043</v>
      </c>
      <c r="D1371" t="s">
        <v>5044</v>
      </c>
      <c r="E1371" s="3" t="s">
        <v>5047</v>
      </c>
      <c r="F1371">
        <v>1840</v>
      </c>
      <c r="G1371" t="s">
        <v>2</v>
      </c>
      <c r="H1371">
        <f>IFERROR(INDEX(Plan2!C:C,MATCH(F1371,Plan2!I:I,0)),"NULL")</f>
        <v>15</v>
      </c>
      <c r="I1371" t="s">
        <v>2</v>
      </c>
      <c r="J1371" t="s">
        <v>5148</v>
      </c>
      <c r="K1371" t="s">
        <v>5043</v>
      </c>
      <c r="L1371" t="str">
        <f>IFERROR(INDEX(Plan2!E:E,MATCH(F1371,Plan2!I:I,0)),"NULL")</f>
        <v>CAGEPA</v>
      </c>
      <c r="M1371" s="3" t="s">
        <v>5047</v>
      </c>
      <c r="N1371">
        <v>68</v>
      </c>
      <c r="O1371" t="s">
        <v>5043</v>
      </c>
      <c r="P1371" s="4">
        <v>43221</v>
      </c>
      <c r="Q1371" s="5" t="s">
        <v>5046</v>
      </c>
      <c r="R1371" s="4">
        <v>45139</v>
      </c>
      <c r="S1371" s="6" t="s">
        <v>5046</v>
      </c>
      <c r="T1371" t="s">
        <v>1717</v>
      </c>
      <c r="U1371" s="3" t="s">
        <v>5046</v>
      </c>
      <c r="V1371">
        <v>0</v>
      </c>
      <c r="W1371" s="3" t="s">
        <v>5047</v>
      </c>
      <c r="X1371" s="7" t="s">
        <v>5373</v>
      </c>
      <c r="Y1371" s="3" t="s">
        <v>5043</v>
      </c>
      <c r="Z1371">
        <v>0</v>
      </c>
      <c r="AA1371" s="3" t="s">
        <v>5046</v>
      </c>
      <c r="AB1371" t="s">
        <v>36</v>
      </c>
      <c r="AC1371" s="3" t="s">
        <v>5046</v>
      </c>
      <c r="AD1371">
        <v>309943</v>
      </c>
      <c r="AE1371" s="3" t="s">
        <v>5046</v>
      </c>
      <c r="AF1371" t="s">
        <v>33</v>
      </c>
      <c r="AG1371" s="3" t="s">
        <v>5046</v>
      </c>
      <c r="AH1371">
        <v>0</v>
      </c>
      <c r="AI1371" s="3" t="s">
        <v>5046</v>
      </c>
      <c r="AJ1371" t="s">
        <v>25</v>
      </c>
      <c r="AK1371" s="3" t="s">
        <v>5049</v>
      </c>
      <c r="AL1371" t="s">
        <v>2</v>
      </c>
    </row>
    <row r="1372" spans="1:38" x14ac:dyDescent="0.25">
      <c r="A1372" s="2" t="s">
        <v>5041</v>
      </c>
      <c r="B1372">
        <v>1372</v>
      </c>
      <c r="C1372" t="s">
        <v>5043</v>
      </c>
      <c r="D1372" t="s">
        <v>5044</v>
      </c>
      <c r="E1372" s="3" t="s">
        <v>5047</v>
      </c>
      <c r="F1372">
        <v>1840</v>
      </c>
      <c r="G1372" t="s">
        <v>2</v>
      </c>
      <c r="H1372">
        <f>IFERROR(INDEX(Plan2!C:C,MATCH(F1372,Plan2!I:I,0)),"NULL")</f>
        <v>15</v>
      </c>
      <c r="I1372" t="s">
        <v>2</v>
      </c>
      <c r="J1372" t="s">
        <v>5148</v>
      </c>
      <c r="K1372" t="s">
        <v>5043</v>
      </c>
      <c r="L1372" t="str">
        <f>IFERROR(INDEX(Plan2!E:E,MATCH(F1372,Plan2!I:I,0)),"NULL")</f>
        <v>CAGEPA</v>
      </c>
      <c r="M1372" s="3" t="s">
        <v>5047</v>
      </c>
      <c r="N1372">
        <v>68</v>
      </c>
      <c r="O1372" t="s">
        <v>5043</v>
      </c>
      <c r="P1372" s="4">
        <v>43221</v>
      </c>
      <c r="Q1372" s="5" t="s">
        <v>5046</v>
      </c>
      <c r="R1372" s="4">
        <v>45047</v>
      </c>
      <c r="S1372" s="6" t="s">
        <v>5046</v>
      </c>
      <c r="T1372" t="s">
        <v>1718</v>
      </c>
      <c r="U1372" s="3" t="s">
        <v>5046</v>
      </c>
      <c r="V1372">
        <v>0</v>
      </c>
      <c r="W1372" s="3" t="s">
        <v>5047</v>
      </c>
      <c r="X1372" s="7" t="s">
        <v>5281</v>
      </c>
      <c r="Y1372" s="3" t="s">
        <v>5043</v>
      </c>
      <c r="Z1372">
        <v>0</v>
      </c>
      <c r="AA1372" s="3" t="s">
        <v>5046</v>
      </c>
      <c r="AB1372" t="s">
        <v>36</v>
      </c>
      <c r="AC1372" s="3" t="s">
        <v>5046</v>
      </c>
      <c r="AD1372">
        <v>309944</v>
      </c>
      <c r="AE1372" s="3" t="s">
        <v>5046</v>
      </c>
      <c r="AF1372" t="s">
        <v>33</v>
      </c>
      <c r="AG1372" s="3" t="s">
        <v>5046</v>
      </c>
      <c r="AH1372">
        <v>0</v>
      </c>
      <c r="AI1372" s="3" t="s">
        <v>5046</v>
      </c>
      <c r="AJ1372" t="s">
        <v>25</v>
      </c>
      <c r="AK1372" s="3" t="s">
        <v>5049</v>
      </c>
      <c r="AL1372" t="s">
        <v>2</v>
      </c>
    </row>
    <row r="1373" spans="1:38" x14ac:dyDescent="0.25">
      <c r="A1373" s="2" t="s">
        <v>5041</v>
      </c>
      <c r="B1373">
        <v>1373</v>
      </c>
      <c r="C1373" t="s">
        <v>5043</v>
      </c>
      <c r="D1373" t="s">
        <v>5044</v>
      </c>
      <c r="E1373" s="3" t="s">
        <v>5047</v>
      </c>
      <c r="F1373">
        <v>1840</v>
      </c>
      <c r="G1373" t="s">
        <v>2</v>
      </c>
      <c r="H1373">
        <f>IFERROR(INDEX(Plan2!C:C,MATCH(F1373,Plan2!I:I,0)),"NULL")</f>
        <v>15</v>
      </c>
      <c r="I1373" t="s">
        <v>2</v>
      </c>
      <c r="J1373" t="s">
        <v>5148</v>
      </c>
      <c r="K1373" t="s">
        <v>5043</v>
      </c>
      <c r="L1373" t="str">
        <f>IFERROR(INDEX(Plan2!E:E,MATCH(F1373,Plan2!I:I,0)),"NULL")</f>
        <v>CAGEPA</v>
      </c>
      <c r="M1373" s="3" t="s">
        <v>5047</v>
      </c>
      <c r="N1373">
        <v>68</v>
      </c>
      <c r="O1373" t="s">
        <v>5043</v>
      </c>
      <c r="P1373" s="4">
        <v>43282</v>
      </c>
      <c r="Q1373" s="5" t="s">
        <v>5046</v>
      </c>
      <c r="R1373" s="4">
        <v>45108</v>
      </c>
      <c r="S1373" s="6" t="s">
        <v>5046</v>
      </c>
      <c r="T1373" t="s">
        <v>1719</v>
      </c>
      <c r="U1373" s="3" t="s">
        <v>5046</v>
      </c>
      <c r="V1373">
        <v>0</v>
      </c>
      <c r="W1373" s="3" t="s">
        <v>5047</v>
      </c>
      <c r="X1373" s="7" t="s">
        <v>5286</v>
      </c>
      <c r="Y1373" s="3" t="s">
        <v>5043</v>
      </c>
      <c r="Z1373">
        <v>0</v>
      </c>
      <c r="AA1373" s="3" t="s">
        <v>5046</v>
      </c>
      <c r="AB1373" t="s">
        <v>36</v>
      </c>
      <c r="AC1373" s="3" t="s">
        <v>5046</v>
      </c>
      <c r="AD1373">
        <v>309945</v>
      </c>
      <c r="AE1373" s="3" t="s">
        <v>5046</v>
      </c>
      <c r="AF1373" t="s">
        <v>33</v>
      </c>
      <c r="AG1373" s="3" t="s">
        <v>5046</v>
      </c>
      <c r="AH1373">
        <v>0</v>
      </c>
      <c r="AI1373" s="3" t="s">
        <v>5046</v>
      </c>
      <c r="AJ1373" t="s">
        <v>25</v>
      </c>
      <c r="AK1373" s="3" t="s">
        <v>5049</v>
      </c>
      <c r="AL1373" t="s">
        <v>2</v>
      </c>
    </row>
    <row r="1374" spans="1:38" x14ac:dyDescent="0.25">
      <c r="A1374" s="2" t="s">
        <v>5041</v>
      </c>
      <c r="B1374">
        <v>1374</v>
      </c>
      <c r="C1374" t="s">
        <v>5043</v>
      </c>
      <c r="D1374" t="s">
        <v>5044</v>
      </c>
      <c r="E1374" s="3" t="s">
        <v>5047</v>
      </c>
      <c r="F1374">
        <v>1852</v>
      </c>
      <c r="G1374" t="s">
        <v>2</v>
      </c>
      <c r="H1374">
        <f>IFERROR(INDEX(Plan2!C:C,MATCH(F1374,Plan2!I:I,0)),"NULL")</f>
        <v>18</v>
      </c>
      <c r="I1374" t="s">
        <v>2</v>
      </c>
      <c r="J1374" t="s">
        <v>5148</v>
      </c>
      <c r="K1374" t="s">
        <v>5043</v>
      </c>
      <c r="L1374" t="str">
        <f>IFERROR(INDEX(Plan2!E:E,MATCH(F1374,Plan2!I:I,0)),"NULL")</f>
        <v>COMPESA</v>
      </c>
      <c r="M1374" s="3" t="s">
        <v>5047</v>
      </c>
      <c r="N1374">
        <v>68</v>
      </c>
      <c r="O1374" t="s">
        <v>5043</v>
      </c>
      <c r="P1374" s="4">
        <v>43374</v>
      </c>
      <c r="Q1374" s="5" t="s">
        <v>5046</v>
      </c>
      <c r="R1374" s="4">
        <v>45200</v>
      </c>
      <c r="S1374" s="6" t="s">
        <v>5046</v>
      </c>
      <c r="T1374" t="s">
        <v>1720</v>
      </c>
      <c r="U1374" s="3" t="s">
        <v>5046</v>
      </c>
      <c r="V1374">
        <v>0</v>
      </c>
      <c r="W1374" s="3" t="s">
        <v>5047</v>
      </c>
      <c r="X1374" s="7" t="s">
        <v>5280</v>
      </c>
      <c r="Y1374" s="3" t="s">
        <v>5043</v>
      </c>
      <c r="Z1374">
        <v>0</v>
      </c>
      <c r="AA1374" s="3" t="s">
        <v>5046</v>
      </c>
      <c r="AB1374" t="s">
        <v>36</v>
      </c>
      <c r="AC1374" s="3" t="s">
        <v>5046</v>
      </c>
      <c r="AD1374">
        <v>309948</v>
      </c>
      <c r="AE1374" s="3" t="s">
        <v>5046</v>
      </c>
      <c r="AF1374" t="s">
        <v>33</v>
      </c>
      <c r="AG1374" s="3" t="s">
        <v>5046</v>
      </c>
      <c r="AH1374">
        <v>0</v>
      </c>
      <c r="AI1374" s="3" t="s">
        <v>5046</v>
      </c>
      <c r="AJ1374" t="s">
        <v>25</v>
      </c>
      <c r="AK1374" s="3" t="s">
        <v>5049</v>
      </c>
      <c r="AL1374" t="s">
        <v>2</v>
      </c>
    </row>
    <row r="1375" spans="1:38" x14ac:dyDescent="0.25">
      <c r="A1375" s="2" t="s">
        <v>5041</v>
      </c>
      <c r="B1375">
        <v>1375</v>
      </c>
      <c r="C1375" t="s">
        <v>5043</v>
      </c>
      <c r="D1375" t="s">
        <v>5044</v>
      </c>
      <c r="E1375" s="3" t="s">
        <v>5047</v>
      </c>
      <c r="F1375">
        <v>1840</v>
      </c>
      <c r="G1375" t="s">
        <v>2</v>
      </c>
      <c r="H1375">
        <f>IFERROR(INDEX(Plan2!C:C,MATCH(F1375,Plan2!I:I,0)),"NULL")</f>
        <v>15</v>
      </c>
      <c r="I1375" t="s">
        <v>2</v>
      </c>
      <c r="J1375" t="s">
        <v>5148</v>
      </c>
      <c r="K1375" t="s">
        <v>5043</v>
      </c>
      <c r="L1375" t="str">
        <f>IFERROR(INDEX(Plan2!E:E,MATCH(F1375,Plan2!I:I,0)),"NULL")</f>
        <v>CAGEPA</v>
      </c>
      <c r="M1375" s="3" t="s">
        <v>5047</v>
      </c>
      <c r="N1375">
        <v>68</v>
      </c>
      <c r="O1375" t="s">
        <v>5043</v>
      </c>
      <c r="P1375" s="4">
        <v>43374</v>
      </c>
      <c r="Q1375" s="5" t="s">
        <v>5046</v>
      </c>
      <c r="R1375" s="4">
        <v>45200</v>
      </c>
      <c r="S1375" s="6" t="s">
        <v>5046</v>
      </c>
      <c r="T1375" t="s">
        <v>1721</v>
      </c>
      <c r="U1375" s="3" t="s">
        <v>5046</v>
      </c>
      <c r="V1375">
        <v>0</v>
      </c>
      <c r="W1375" s="3" t="s">
        <v>5047</v>
      </c>
      <c r="X1375" s="7" t="s">
        <v>5313</v>
      </c>
      <c r="Y1375" s="3" t="s">
        <v>5043</v>
      </c>
      <c r="Z1375">
        <v>0</v>
      </c>
      <c r="AA1375" s="3" t="s">
        <v>5046</v>
      </c>
      <c r="AB1375" t="s">
        <v>36</v>
      </c>
      <c r="AC1375" s="3" t="s">
        <v>5046</v>
      </c>
      <c r="AD1375">
        <v>309949</v>
      </c>
      <c r="AE1375" s="3" t="s">
        <v>5046</v>
      </c>
      <c r="AF1375" t="s">
        <v>33</v>
      </c>
      <c r="AG1375" s="3" t="s">
        <v>5046</v>
      </c>
      <c r="AH1375">
        <v>0</v>
      </c>
      <c r="AI1375" s="3" t="s">
        <v>5046</v>
      </c>
      <c r="AJ1375" t="s">
        <v>25</v>
      </c>
      <c r="AK1375" s="3" t="s">
        <v>5049</v>
      </c>
      <c r="AL1375" t="s">
        <v>2</v>
      </c>
    </row>
    <row r="1376" spans="1:38" x14ac:dyDescent="0.25">
      <c r="A1376" s="2" t="s">
        <v>5041</v>
      </c>
      <c r="B1376">
        <v>1376</v>
      </c>
      <c r="C1376" t="s">
        <v>5043</v>
      </c>
      <c r="D1376" t="s">
        <v>5044</v>
      </c>
      <c r="E1376" s="3" t="s">
        <v>5047</v>
      </c>
      <c r="F1376">
        <v>1852</v>
      </c>
      <c r="G1376" t="s">
        <v>2</v>
      </c>
      <c r="H1376">
        <f>IFERROR(INDEX(Plan2!C:C,MATCH(F1376,Plan2!I:I,0)),"NULL")</f>
        <v>18</v>
      </c>
      <c r="I1376" t="s">
        <v>2</v>
      </c>
      <c r="J1376" t="s">
        <v>5148</v>
      </c>
      <c r="K1376" t="s">
        <v>5043</v>
      </c>
      <c r="L1376" t="str">
        <f>IFERROR(INDEX(Plan2!E:E,MATCH(F1376,Plan2!I:I,0)),"NULL")</f>
        <v>COMPESA</v>
      </c>
      <c r="M1376" s="3" t="s">
        <v>5047</v>
      </c>
      <c r="N1376">
        <v>68</v>
      </c>
      <c r="O1376" t="s">
        <v>5043</v>
      </c>
      <c r="P1376" s="4">
        <v>43405</v>
      </c>
      <c r="Q1376" s="5" t="s">
        <v>5046</v>
      </c>
      <c r="R1376" s="4">
        <v>45231</v>
      </c>
      <c r="S1376" s="6" t="s">
        <v>5046</v>
      </c>
      <c r="T1376" t="s">
        <v>1722</v>
      </c>
      <c r="U1376" s="3" t="s">
        <v>5046</v>
      </c>
      <c r="V1376">
        <v>0</v>
      </c>
      <c r="W1376" s="3" t="s">
        <v>5047</v>
      </c>
      <c r="X1376" s="7" t="s">
        <v>5498</v>
      </c>
      <c r="Y1376" s="3" t="s">
        <v>5043</v>
      </c>
      <c r="Z1376">
        <v>0</v>
      </c>
      <c r="AA1376" s="3" t="s">
        <v>5046</v>
      </c>
      <c r="AB1376" t="s">
        <v>36</v>
      </c>
      <c r="AC1376" s="3" t="s">
        <v>5046</v>
      </c>
      <c r="AD1376">
        <v>309956</v>
      </c>
      <c r="AE1376" s="3" t="s">
        <v>5046</v>
      </c>
      <c r="AF1376" t="s">
        <v>33</v>
      </c>
      <c r="AG1376" s="3" t="s">
        <v>5046</v>
      </c>
      <c r="AH1376">
        <v>0</v>
      </c>
      <c r="AI1376" s="3" t="s">
        <v>5046</v>
      </c>
      <c r="AJ1376" t="s">
        <v>25</v>
      </c>
      <c r="AK1376" s="3" t="s">
        <v>5049</v>
      </c>
      <c r="AL1376" t="s">
        <v>2</v>
      </c>
    </row>
    <row r="1377" spans="1:38" x14ac:dyDescent="0.25">
      <c r="A1377" s="2" t="s">
        <v>5041</v>
      </c>
      <c r="B1377">
        <v>1377</v>
      </c>
      <c r="C1377" t="s">
        <v>5043</v>
      </c>
      <c r="D1377" t="s">
        <v>5044</v>
      </c>
      <c r="E1377" s="3" t="s">
        <v>5047</v>
      </c>
      <c r="F1377">
        <v>1852</v>
      </c>
      <c r="G1377" t="s">
        <v>2</v>
      </c>
      <c r="H1377">
        <f>IFERROR(INDEX(Plan2!C:C,MATCH(F1377,Plan2!I:I,0)),"NULL")</f>
        <v>18</v>
      </c>
      <c r="I1377" t="s">
        <v>2</v>
      </c>
      <c r="J1377" t="s">
        <v>5148</v>
      </c>
      <c r="K1377" t="s">
        <v>5043</v>
      </c>
      <c r="L1377" t="str">
        <f>IFERROR(INDEX(Plan2!E:E,MATCH(F1377,Plan2!I:I,0)),"NULL")</f>
        <v>COMPESA</v>
      </c>
      <c r="M1377" s="3" t="s">
        <v>5047</v>
      </c>
      <c r="N1377">
        <v>68</v>
      </c>
      <c r="O1377" t="s">
        <v>5043</v>
      </c>
      <c r="P1377" s="4">
        <v>43374</v>
      </c>
      <c r="Q1377" s="5" t="s">
        <v>5046</v>
      </c>
      <c r="R1377" s="4">
        <v>45200</v>
      </c>
      <c r="S1377" s="6" t="s">
        <v>5046</v>
      </c>
      <c r="T1377" t="s">
        <v>1723</v>
      </c>
      <c r="U1377" s="3" t="s">
        <v>5046</v>
      </c>
      <c r="V1377">
        <v>0</v>
      </c>
      <c r="W1377" s="3" t="s">
        <v>5047</v>
      </c>
      <c r="X1377" s="7" t="s">
        <v>5268</v>
      </c>
      <c r="Y1377" s="3" t="s">
        <v>5043</v>
      </c>
      <c r="Z1377">
        <v>0</v>
      </c>
      <c r="AA1377" s="3" t="s">
        <v>5046</v>
      </c>
      <c r="AB1377" t="s">
        <v>36</v>
      </c>
      <c r="AC1377" s="3" t="s">
        <v>5046</v>
      </c>
      <c r="AD1377">
        <v>309964</v>
      </c>
      <c r="AE1377" s="3" t="s">
        <v>5046</v>
      </c>
      <c r="AF1377" t="s">
        <v>33</v>
      </c>
      <c r="AG1377" s="3" t="s">
        <v>5046</v>
      </c>
      <c r="AH1377">
        <v>0</v>
      </c>
      <c r="AI1377" s="3" t="s">
        <v>5046</v>
      </c>
      <c r="AJ1377" t="s">
        <v>25</v>
      </c>
      <c r="AK1377" s="3" t="s">
        <v>5049</v>
      </c>
      <c r="AL1377" t="s">
        <v>2</v>
      </c>
    </row>
    <row r="1378" spans="1:38" x14ac:dyDescent="0.25">
      <c r="A1378" s="2" t="s">
        <v>5041</v>
      </c>
      <c r="B1378">
        <v>1378</v>
      </c>
      <c r="C1378" t="s">
        <v>5043</v>
      </c>
      <c r="D1378" t="s">
        <v>5044</v>
      </c>
      <c r="E1378" s="3" t="s">
        <v>5047</v>
      </c>
      <c r="F1378">
        <v>1840</v>
      </c>
      <c r="G1378" t="s">
        <v>2</v>
      </c>
      <c r="H1378">
        <f>IFERROR(INDEX(Plan2!C:C,MATCH(F1378,Plan2!I:I,0)),"NULL")</f>
        <v>15</v>
      </c>
      <c r="I1378" t="s">
        <v>2</v>
      </c>
      <c r="J1378" t="s">
        <v>5148</v>
      </c>
      <c r="K1378" t="s">
        <v>5043</v>
      </c>
      <c r="L1378" t="str">
        <f>IFERROR(INDEX(Plan2!E:E,MATCH(F1378,Plan2!I:I,0)),"NULL")</f>
        <v>CAGEPA</v>
      </c>
      <c r="M1378" s="3" t="s">
        <v>5047</v>
      </c>
      <c r="N1378">
        <v>68</v>
      </c>
      <c r="O1378" t="s">
        <v>5043</v>
      </c>
      <c r="P1378" s="4">
        <v>43374</v>
      </c>
      <c r="Q1378" s="5" t="s">
        <v>5046</v>
      </c>
      <c r="R1378" s="4">
        <v>45200</v>
      </c>
      <c r="S1378" s="6" t="s">
        <v>5046</v>
      </c>
      <c r="T1378" t="s">
        <v>1724</v>
      </c>
      <c r="U1378" s="3" t="s">
        <v>5046</v>
      </c>
      <c r="V1378">
        <v>0</v>
      </c>
      <c r="W1378" s="3" t="s">
        <v>5047</v>
      </c>
      <c r="X1378" s="7" t="s">
        <v>5480</v>
      </c>
      <c r="Y1378" s="3" t="s">
        <v>5043</v>
      </c>
      <c r="Z1378">
        <v>0</v>
      </c>
      <c r="AA1378" s="3" t="s">
        <v>5046</v>
      </c>
      <c r="AB1378" t="s">
        <v>36</v>
      </c>
      <c r="AC1378" s="3" t="s">
        <v>5046</v>
      </c>
      <c r="AD1378">
        <v>309975</v>
      </c>
      <c r="AE1378" s="3" t="s">
        <v>5046</v>
      </c>
      <c r="AF1378" t="s">
        <v>33</v>
      </c>
      <c r="AG1378" s="3" t="s">
        <v>5046</v>
      </c>
      <c r="AH1378">
        <v>0</v>
      </c>
      <c r="AI1378" s="3" t="s">
        <v>5046</v>
      </c>
      <c r="AJ1378" t="s">
        <v>25</v>
      </c>
      <c r="AK1378" s="3" t="s">
        <v>5049</v>
      </c>
      <c r="AL1378" t="s">
        <v>2</v>
      </c>
    </row>
    <row r="1379" spans="1:38" x14ac:dyDescent="0.25">
      <c r="A1379" s="2" t="s">
        <v>5041</v>
      </c>
      <c r="B1379">
        <v>1379</v>
      </c>
      <c r="C1379" t="s">
        <v>5043</v>
      </c>
      <c r="D1379" t="s">
        <v>5044</v>
      </c>
      <c r="E1379" s="3" t="s">
        <v>5047</v>
      </c>
      <c r="F1379">
        <v>1840</v>
      </c>
      <c r="G1379" t="s">
        <v>2</v>
      </c>
      <c r="H1379">
        <f>IFERROR(INDEX(Plan2!C:C,MATCH(F1379,Plan2!I:I,0)),"NULL")</f>
        <v>15</v>
      </c>
      <c r="I1379" t="s">
        <v>2</v>
      </c>
      <c r="J1379" t="s">
        <v>5148</v>
      </c>
      <c r="K1379" t="s">
        <v>5043</v>
      </c>
      <c r="L1379" t="str">
        <f>IFERROR(INDEX(Plan2!E:E,MATCH(F1379,Plan2!I:I,0)),"NULL")</f>
        <v>CAGEPA</v>
      </c>
      <c r="M1379" s="3" t="s">
        <v>5047</v>
      </c>
      <c r="N1379">
        <v>68</v>
      </c>
      <c r="O1379" t="s">
        <v>5043</v>
      </c>
      <c r="P1379" s="4">
        <v>43313</v>
      </c>
      <c r="Q1379" s="5" t="s">
        <v>5046</v>
      </c>
      <c r="R1379" s="4">
        <v>45381</v>
      </c>
      <c r="S1379" s="6" t="s">
        <v>5046</v>
      </c>
      <c r="T1379" t="s">
        <v>1725</v>
      </c>
      <c r="U1379" s="3" t="s">
        <v>5046</v>
      </c>
      <c r="V1379">
        <v>0</v>
      </c>
      <c r="W1379" s="3" t="s">
        <v>5047</v>
      </c>
      <c r="X1379" s="7" t="s">
        <v>5313</v>
      </c>
      <c r="Y1379" s="3" t="s">
        <v>5043</v>
      </c>
      <c r="Z1379">
        <v>0</v>
      </c>
      <c r="AA1379" s="3" t="s">
        <v>5046</v>
      </c>
      <c r="AB1379" t="s">
        <v>36</v>
      </c>
      <c r="AC1379" s="3" t="s">
        <v>5046</v>
      </c>
      <c r="AD1379">
        <v>309976</v>
      </c>
      <c r="AE1379" s="3" t="s">
        <v>5046</v>
      </c>
      <c r="AF1379" t="s">
        <v>33</v>
      </c>
      <c r="AG1379" s="3" t="s">
        <v>5046</v>
      </c>
      <c r="AH1379">
        <v>0</v>
      </c>
      <c r="AI1379" s="3" t="s">
        <v>5046</v>
      </c>
      <c r="AJ1379" t="s">
        <v>25</v>
      </c>
      <c r="AK1379" s="3" t="s">
        <v>5049</v>
      </c>
      <c r="AL1379" t="s">
        <v>2</v>
      </c>
    </row>
    <row r="1380" spans="1:38" x14ac:dyDescent="0.25">
      <c r="A1380" s="2" t="s">
        <v>5041</v>
      </c>
      <c r="B1380">
        <v>1380</v>
      </c>
      <c r="C1380" t="s">
        <v>5043</v>
      </c>
      <c r="D1380" t="s">
        <v>5044</v>
      </c>
      <c r="E1380" s="3" t="s">
        <v>5047</v>
      </c>
      <c r="F1380">
        <v>1840</v>
      </c>
      <c r="G1380" t="s">
        <v>2</v>
      </c>
      <c r="H1380">
        <f>IFERROR(INDEX(Plan2!C:C,MATCH(F1380,Plan2!I:I,0)),"NULL")</f>
        <v>15</v>
      </c>
      <c r="I1380" t="s">
        <v>2</v>
      </c>
      <c r="J1380" t="s">
        <v>5148</v>
      </c>
      <c r="K1380" t="s">
        <v>5043</v>
      </c>
      <c r="L1380" t="str">
        <f>IFERROR(INDEX(Plan2!E:E,MATCH(F1380,Plan2!I:I,0)),"NULL")</f>
        <v>CAGEPA</v>
      </c>
      <c r="M1380" s="3" t="s">
        <v>5047</v>
      </c>
      <c r="N1380">
        <v>68</v>
      </c>
      <c r="O1380" t="s">
        <v>5043</v>
      </c>
      <c r="P1380" s="4">
        <v>43282</v>
      </c>
      <c r="Q1380" s="5" t="s">
        <v>5046</v>
      </c>
      <c r="R1380" s="4">
        <v>45108</v>
      </c>
      <c r="S1380" s="6" t="s">
        <v>5046</v>
      </c>
      <c r="T1380" t="s">
        <v>1726</v>
      </c>
      <c r="U1380" s="3" t="s">
        <v>5046</v>
      </c>
      <c r="V1380">
        <v>0</v>
      </c>
      <c r="W1380" s="3" t="s">
        <v>5047</v>
      </c>
      <c r="X1380" s="7" t="s">
        <v>5281</v>
      </c>
      <c r="Y1380" s="3" t="s">
        <v>5043</v>
      </c>
      <c r="Z1380">
        <v>0</v>
      </c>
      <c r="AA1380" s="3" t="s">
        <v>5046</v>
      </c>
      <c r="AB1380" t="s">
        <v>36</v>
      </c>
      <c r="AC1380" s="3" t="s">
        <v>5046</v>
      </c>
      <c r="AD1380">
        <v>309978</v>
      </c>
      <c r="AE1380" s="3" t="s">
        <v>5046</v>
      </c>
      <c r="AF1380" t="s">
        <v>33</v>
      </c>
      <c r="AG1380" s="3" t="s">
        <v>5046</v>
      </c>
      <c r="AH1380">
        <v>0</v>
      </c>
      <c r="AI1380" s="3" t="s">
        <v>5046</v>
      </c>
      <c r="AJ1380" t="s">
        <v>25</v>
      </c>
      <c r="AK1380" s="3" t="s">
        <v>5049</v>
      </c>
      <c r="AL1380" t="s">
        <v>2</v>
      </c>
    </row>
    <row r="1381" spans="1:38" x14ac:dyDescent="0.25">
      <c r="A1381" s="2" t="s">
        <v>5041</v>
      </c>
      <c r="B1381">
        <v>1381</v>
      </c>
      <c r="C1381" t="s">
        <v>5043</v>
      </c>
      <c r="D1381" t="s">
        <v>5044</v>
      </c>
      <c r="E1381" s="3" t="s">
        <v>5047</v>
      </c>
      <c r="F1381">
        <v>1840</v>
      </c>
      <c r="G1381" t="s">
        <v>2</v>
      </c>
      <c r="H1381">
        <f>IFERROR(INDEX(Plan2!C:C,MATCH(F1381,Plan2!I:I,0)),"NULL")</f>
        <v>15</v>
      </c>
      <c r="I1381" t="s">
        <v>2</v>
      </c>
      <c r="J1381" t="s">
        <v>5148</v>
      </c>
      <c r="K1381" t="s">
        <v>5043</v>
      </c>
      <c r="L1381" t="str">
        <f>IFERROR(INDEX(Plan2!E:E,MATCH(F1381,Plan2!I:I,0)),"NULL")</f>
        <v>CAGEPA</v>
      </c>
      <c r="M1381" s="3" t="s">
        <v>5047</v>
      </c>
      <c r="N1381">
        <v>68</v>
      </c>
      <c r="O1381" t="s">
        <v>5043</v>
      </c>
      <c r="P1381" s="4">
        <v>43344</v>
      </c>
      <c r="Q1381" s="5" t="s">
        <v>5046</v>
      </c>
      <c r="R1381" s="4">
        <v>45170</v>
      </c>
      <c r="S1381" s="6" t="s">
        <v>5046</v>
      </c>
      <c r="T1381" t="s">
        <v>1727</v>
      </c>
      <c r="U1381" s="3" t="s">
        <v>5046</v>
      </c>
      <c r="V1381">
        <v>0</v>
      </c>
      <c r="W1381" s="3" t="s">
        <v>5047</v>
      </c>
      <c r="X1381" s="7" t="s">
        <v>5320</v>
      </c>
      <c r="Y1381" s="3" t="s">
        <v>5043</v>
      </c>
      <c r="Z1381">
        <v>0</v>
      </c>
      <c r="AA1381" s="3" t="s">
        <v>5046</v>
      </c>
      <c r="AB1381" t="s">
        <v>36</v>
      </c>
      <c r="AC1381" s="3" t="s">
        <v>5046</v>
      </c>
      <c r="AD1381">
        <v>309980</v>
      </c>
      <c r="AE1381" s="3" t="s">
        <v>5046</v>
      </c>
      <c r="AF1381" t="s">
        <v>33</v>
      </c>
      <c r="AG1381" s="3" t="s">
        <v>5046</v>
      </c>
      <c r="AH1381">
        <v>0</v>
      </c>
      <c r="AI1381" s="3" t="s">
        <v>5046</v>
      </c>
      <c r="AJ1381" t="s">
        <v>25</v>
      </c>
      <c r="AK1381" s="3" t="s">
        <v>5049</v>
      </c>
      <c r="AL1381" t="s">
        <v>2</v>
      </c>
    </row>
    <row r="1382" spans="1:38" x14ac:dyDescent="0.25">
      <c r="A1382" s="2" t="s">
        <v>5041</v>
      </c>
      <c r="B1382">
        <v>1382</v>
      </c>
      <c r="C1382" t="s">
        <v>5043</v>
      </c>
      <c r="D1382" t="s">
        <v>5044</v>
      </c>
      <c r="E1382" s="3" t="s">
        <v>5047</v>
      </c>
      <c r="F1382">
        <v>1840</v>
      </c>
      <c r="G1382" t="s">
        <v>2</v>
      </c>
      <c r="H1382">
        <f>IFERROR(INDEX(Plan2!C:C,MATCH(F1382,Plan2!I:I,0)),"NULL")</f>
        <v>15</v>
      </c>
      <c r="I1382" t="s">
        <v>2</v>
      </c>
      <c r="J1382" t="s">
        <v>5148</v>
      </c>
      <c r="K1382" t="s">
        <v>5043</v>
      </c>
      <c r="L1382" t="str">
        <f>IFERROR(INDEX(Plan2!E:E,MATCH(F1382,Plan2!I:I,0)),"NULL")</f>
        <v>CAGEPA</v>
      </c>
      <c r="M1382" s="3" t="s">
        <v>5047</v>
      </c>
      <c r="N1382">
        <v>68</v>
      </c>
      <c r="O1382" t="s">
        <v>5043</v>
      </c>
      <c r="P1382" s="4">
        <v>43344</v>
      </c>
      <c r="Q1382" s="5" t="s">
        <v>5046</v>
      </c>
      <c r="R1382" s="4">
        <v>45170</v>
      </c>
      <c r="S1382" s="6" t="s">
        <v>5046</v>
      </c>
      <c r="T1382" t="s">
        <v>1728</v>
      </c>
      <c r="U1382" s="3" t="s">
        <v>5046</v>
      </c>
      <c r="V1382">
        <v>0</v>
      </c>
      <c r="W1382" s="3" t="s">
        <v>5047</v>
      </c>
      <c r="X1382" s="7" t="s">
        <v>5286</v>
      </c>
      <c r="Y1382" s="3" t="s">
        <v>5043</v>
      </c>
      <c r="Z1382">
        <v>0</v>
      </c>
      <c r="AA1382" s="3" t="s">
        <v>5046</v>
      </c>
      <c r="AB1382" t="s">
        <v>36</v>
      </c>
      <c r="AC1382" s="3" t="s">
        <v>5046</v>
      </c>
      <c r="AD1382">
        <v>309982</v>
      </c>
      <c r="AE1382" s="3" t="s">
        <v>5046</v>
      </c>
      <c r="AF1382" t="s">
        <v>33</v>
      </c>
      <c r="AG1382" s="3" t="s">
        <v>5046</v>
      </c>
      <c r="AH1382">
        <v>0</v>
      </c>
      <c r="AI1382" s="3" t="s">
        <v>5046</v>
      </c>
      <c r="AJ1382" t="s">
        <v>25</v>
      </c>
      <c r="AK1382" s="3" t="s">
        <v>5049</v>
      </c>
      <c r="AL1382" t="s">
        <v>2</v>
      </c>
    </row>
    <row r="1383" spans="1:38" x14ac:dyDescent="0.25">
      <c r="A1383" s="2" t="s">
        <v>5041</v>
      </c>
      <c r="B1383">
        <v>1383</v>
      </c>
      <c r="C1383" t="s">
        <v>5043</v>
      </c>
      <c r="D1383" t="s">
        <v>5044</v>
      </c>
      <c r="E1383" s="3" t="s">
        <v>5047</v>
      </c>
      <c r="F1383">
        <v>1840</v>
      </c>
      <c r="G1383" t="s">
        <v>2</v>
      </c>
      <c r="H1383">
        <f>IFERROR(INDEX(Plan2!C:C,MATCH(F1383,Plan2!I:I,0)),"NULL")</f>
        <v>15</v>
      </c>
      <c r="I1383" t="s">
        <v>2</v>
      </c>
      <c r="J1383" t="s">
        <v>5148</v>
      </c>
      <c r="K1383" t="s">
        <v>5043</v>
      </c>
      <c r="L1383" t="str">
        <f>IFERROR(INDEX(Plan2!E:E,MATCH(F1383,Plan2!I:I,0)),"NULL")</f>
        <v>CAGEPA</v>
      </c>
      <c r="M1383" s="3" t="s">
        <v>5047</v>
      </c>
      <c r="N1383">
        <v>68</v>
      </c>
      <c r="O1383" t="s">
        <v>5043</v>
      </c>
      <c r="P1383" s="4">
        <v>43313</v>
      </c>
      <c r="Q1383" s="5" t="s">
        <v>5046</v>
      </c>
      <c r="R1383" s="4">
        <v>45139</v>
      </c>
      <c r="S1383" s="6" t="s">
        <v>5046</v>
      </c>
      <c r="T1383" t="s">
        <v>1729</v>
      </c>
      <c r="U1383" s="3" t="s">
        <v>5046</v>
      </c>
      <c r="V1383">
        <v>0</v>
      </c>
      <c r="W1383" s="3" t="s">
        <v>5047</v>
      </c>
      <c r="X1383" s="7" t="s">
        <v>5314</v>
      </c>
      <c r="Y1383" s="3" t="s">
        <v>5043</v>
      </c>
      <c r="Z1383">
        <v>0</v>
      </c>
      <c r="AA1383" s="3" t="s">
        <v>5046</v>
      </c>
      <c r="AB1383" t="s">
        <v>36</v>
      </c>
      <c r="AC1383" s="3" t="s">
        <v>5046</v>
      </c>
      <c r="AD1383">
        <v>309984</v>
      </c>
      <c r="AE1383" s="3" t="s">
        <v>5046</v>
      </c>
      <c r="AF1383" t="s">
        <v>33</v>
      </c>
      <c r="AG1383" s="3" t="s">
        <v>5046</v>
      </c>
      <c r="AH1383">
        <v>0</v>
      </c>
      <c r="AI1383" s="3" t="s">
        <v>5046</v>
      </c>
      <c r="AJ1383" t="s">
        <v>25</v>
      </c>
      <c r="AK1383" s="3" t="s">
        <v>5049</v>
      </c>
      <c r="AL1383" t="s">
        <v>2</v>
      </c>
    </row>
    <row r="1384" spans="1:38" x14ac:dyDescent="0.25">
      <c r="A1384" s="2" t="s">
        <v>5041</v>
      </c>
      <c r="B1384">
        <v>1384</v>
      </c>
      <c r="C1384" t="s">
        <v>5043</v>
      </c>
      <c r="D1384" t="s">
        <v>5044</v>
      </c>
      <c r="E1384" s="3" t="s">
        <v>5047</v>
      </c>
      <c r="F1384">
        <v>1840</v>
      </c>
      <c r="G1384" t="s">
        <v>2</v>
      </c>
      <c r="H1384">
        <f>IFERROR(INDEX(Plan2!C:C,MATCH(F1384,Plan2!I:I,0)),"NULL")</f>
        <v>15</v>
      </c>
      <c r="I1384" t="s">
        <v>2</v>
      </c>
      <c r="J1384" t="s">
        <v>5148</v>
      </c>
      <c r="K1384" t="s">
        <v>5043</v>
      </c>
      <c r="L1384" t="str">
        <f>IFERROR(INDEX(Plan2!E:E,MATCH(F1384,Plan2!I:I,0)),"NULL")</f>
        <v>CAGEPA</v>
      </c>
      <c r="M1384" s="3" t="s">
        <v>5047</v>
      </c>
      <c r="N1384">
        <v>68</v>
      </c>
      <c r="O1384" t="s">
        <v>5043</v>
      </c>
      <c r="P1384" s="4">
        <v>43132</v>
      </c>
      <c r="Q1384" s="5" t="s">
        <v>5046</v>
      </c>
      <c r="R1384" s="4">
        <v>44958</v>
      </c>
      <c r="S1384" s="6" t="s">
        <v>5046</v>
      </c>
      <c r="T1384" t="s">
        <v>1730</v>
      </c>
      <c r="U1384" s="3" t="s">
        <v>5046</v>
      </c>
      <c r="V1384">
        <v>0</v>
      </c>
      <c r="W1384" s="3" t="s">
        <v>5047</v>
      </c>
      <c r="X1384" s="7" t="s">
        <v>5350</v>
      </c>
      <c r="Y1384" s="3" t="s">
        <v>5043</v>
      </c>
      <c r="Z1384">
        <v>0</v>
      </c>
      <c r="AA1384" s="3" t="s">
        <v>5046</v>
      </c>
      <c r="AB1384" t="s">
        <v>36</v>
      </c>
      <c r="AC1384" s="3" t="s">
        <v>5046</v>
      </c>
      <c r="AD1384">
        <v>309985</v>
      </c>
      <c r="AE1384" s="3" t="s">
        <v>5046</v>
      </c>
      <c r="AF1384" t="s">
        <v>33</v>
      </c>
      <c r="AG1384" s="3" t="s">
        <v>5046</v>
      </c>
      <c r="AH1384">
        <v>0</v>
      </c>
      <c r="AI1384" s="3" t="s">
        <v>5046</v>
      </c>
      <c r="AJ1384" t="s">
        <v>25</v>
      </c>
      <c r="AK1384" s="3" t="s">
        <v>5049</v>
      </c>
      <c r="AL1384" t="s">
        <v>2</v>
      </c>
    </row>
    <row r="1385" spans="1:38" x14ac:dyDescent="0.25">
      <c r="A1385" s="2" t="s">
        <v>5041</v>
      </c>
      <c r="B1385">
        <v>1385</v>
      </c>
      <c r="C1385" t="s">
        <v>5043</v>
      </c>
      <c r="D1385" t="s">
        <v>5044</v>
      </c>
      <c r="E1385" s="3" t="s">
        <v>5047</v>
      </c>
      <c r="F1385">
        <v>1840</v>
      </c>
      <c r="G1385" t="s">
        <v>2</v>
      </c>
      <c r="H1385">
        <f>IFERROR(INDEX(Plan2!C:C,MATCH(F1385,Plan2!I:I,0)),"NULL")</f>
        <v>15</v>
      </c>
      <c r="I1385" t="s">
        <v>2</v>
      </c>
      <c r="J1385" t="s">
        <v>5148</v>
      </c>
      <c r="K1385" t="s">
        <v>5043</v>
      </c>
      <c r="L1385" t="str">
        <f>IFERROR(INDEX(Plan2!E:E,MATCH(F1385,Plan2!I:I,0)),"NULL")</f>
        <v>CAGEPA</v>
      </c>
      <c r="M1385" s="3" t="s">
        <v>5047</v>
      </c>
      <c r="N1385">
        <v>68</v>
      </c>
      <c r="O1385" t="s">
        <v>5043</v>
      </c>
      <c r="P1385" s="4">
        <v>43344</v>
      </c>
      <c r="Q1385" s="5" t="s">
        <v>5046</v>
      </c>
      <c r="R1385" s="4">
        <v>45170</v>
      </c>
      <c r="S1385" s="6" t="s">
        <v>5046</v>
      </c>
      <c r="T1385" t="s">
        <v>1731</v>
      </c>
      <c r="U1385" s="3" t="s">
        <v>5046</v>
      </c>
      <c r="V1385">
        <v>0</v>
      </c>
      <c r="W1385" s="3" t="s">
        <v>5047</v>
      </c>
      <c r="X1385" s="7" t="s">
        <v>5485</v>
      </c>
      <c r="Y1385" s="3" t="s">
        <v>5043</v>
      </c>
      <c r="Z1385">
        <v>0</v>
      </c>
      <c r="AA1385" s="3" t="s">
        <v>5046</v>
      </c>
      <c r="AB1385" t="s">
        <v>36</v>
      </c>
      <c r="AC1385" s="3" t="s">
        <v>5046</v>
      </c>
      <c r="AD1385">
        <v>309986</v>
      </c>
      <c r="AE1385" s="3" t="s">
        <v>5046</v>
      </c>
      <c r="AF1385" t="s">
        <v>33</v>
      </c>
      <c r="AG1385" s="3" t="s">
        <v>5046</v>
      </c>
      <c r="AH1385">
        <v>0</v>
      </c>
      <c r="AI1385" s="3" t="s">
        <v>5046</v>
      </c>
      <c r="AJ1385" t="s">
        <v>25</v>
      </c>
      <c r="AK1385" s="3" t="s">
        <v>5049</v>
      </c>
      <c r="AL1385" t="s">
        <v>2</v>
      </c>
    </row>
    <row r="1386" spans="1:38" x14ac:dyDescent="0.25">
      <c r="A1386" s="2" t="s">
        <v>5041</v>
      </c>
      <c r="B1386">
        <v>1386</v>
      </c>
      <c r="C1386" t="s">
        <v>5043</v>
      </c>
      <c r="D1386" t="s">
        <v>5044</v>
      </c>
      <c r="E1386" s="3" t="s">
        <v>5047</v>
      </c>
      <c r="F1386">
        <v>1840</v>
      </c>
      <c r="G1386" t="s">
        <v>2</v>
      </c>
      <c r="H1386">
        <f>IFERROR(INDEX(Plan2!C:C,MATCH(F1386,Plan2!I:I,0)),"NULL")</f>
        <v>15</v>
      </c>
      <c r="I1386" t="s">
        <v>2</v>
      </c>
      <c r="J1386" t="s">
        <v>5148</v>
      </c>
      <c r="K1386" t="s">
        <v>5043</v>
      </c>
      <c r="L1386" t="str">
        <f>IFERROR(INDEX(Plan2!E:E,MATCH(F1386,Plan2!I:I,0)),"NULL")</f>
        <v>CAGEPA</v>
      </c>
      <c r="M1386" s="3" t="s">
        <v>5047</v>
      </c>
      <c r="N1386">
        <v>68</v>
      </c>
      <c r="O1386" t="s">
        <v>5043</v>
      </c>
      <c r="P1386" s="4">
        <v>43313</v>
      </c>
      <c r="Q1386" s="5" t="s">
        <v>5046</v>
      </c>
      <c r="R1386" s="4">
        <v>45139</v>
      </c>
      <c r="S1386" s="6" t="s">
        <v>5046</v>
      </c>
      <c r="T1386" t="s">
        <v>1732</v>
      </c>
      <c r="U1386" s="3" t="s">
        <v>5046</v>
      </c>
      <c r="V1386">
        <v>0</v>
      </c>
      <c r="W1386" s="3" t="s">
        <v>5047</v>
      </c>
      <c r="X1386" s="7" t="s">
        <v>5486</v>
      </c>
      <c r="Y1386" s="3" t="s">
        <v>5043</v>
      </c>
      <c r="Z1386">
        <v>0</v>
      </c>
      <c r="AA1386" s="3" t="s">
        <v>5046</v>
      </c>
      <c r="AB1386" t="s">
        <v>36</v>
      </c>
      <c r="AC1386" s="3" t="s">
        <v>5046</v>
      </c>
      <c r="AD1386">
        <v>309987</v>
      </c>
      <c r="AE1386" s="3" t="s">
        <v>5046</v>
      </c>
      <c r="AF1386" t="s">
        <v>33</v>
      </c>
      <c r="AG1386" s="3" t="s">
        <v>5046</v>
      </c>
      <c r="AH1386">
        <v>0</v>
      </c>
      <c r="AI1386" s="3" t="s">
        <v>5046</v>
      </c>
      <c r="AJ1386" t="s">
        <v>25</v>
      </c>
      <c r="AK1386" s="3" t="s">
        <v>5049</v>
      </c>
      <c r="AL1386" t="s">
        <v>2</v>
      </c>
    </row>
    <row r="1387" spans="1:38" x14ac:dyDescent="0.25">
      <c r="A1387" s="2" t="s">
        <v>5041</v>
      </c>
      <c r="B1387">
        <v>1387</v>
      </c>
      <c r="C1387" t="s">
        <v>5043</v>
      </c>
      <c r="D1387" t="s">
        <v>5044</v>
      </c>
      <c r="E1387" s="3" t="s">
        <v>5047</v>
      </c>
      <c r="F1387">
        <v>1840</v>
      </c>
      <c r="G1387" t="s">
        <v>2</v>
      </c>
      <c r="H1387">
        <f>IFERROR(INDEX(Plan2!C:C,MATCH(F1387,Plan2!I:I,0)),"NULL")</f>
        <v>15</v>
      </c>
      <c r="I1387" t="s">
        <v>2</v>
      </c>
      <c r="J1387" t="s">
        <v>5148</v>
      </c>
      <c r="K1387" t="s">
        <v>5043</v>
      </c>
      <c r="L1387" t="str">
        <f>IFERROR(INDEX(Plan2!E:E,MATCH(F1387,Plan2!I:I,0)),"NULL")</f>
        <v>CAGEPA</v>
      </c>
      <c r="M1387" s="3" t="s">
        <v>5047</v>
      </c>
      <c r="N1387">
        <v>68</v>
      </c>
      <c r="O1387" t="s">
        <v>5043</v>
      </c>
      <c r="P1387" s="4">
        <v>43160</v>
      </c>
      <c r="Q1387" s="5" t="s">
        <v>5046</v>
      </c>
      <c r="R1387" s="4">
        <v>44986</v>
      </c>
      <c r="S1387" s="6" t="s">
        <v>5046</v>
      </c>
      <c r="T1387" t="s">
        <v>1733</v>
      </c>
      <c r="U1387" s="3" t="s">
        <v>5046</v>
      </c>
      <c r="V1387">
        <v>0</v>
      </c>
      <c r="W1387" s="3" t="s">
        <v>5047</v>
      </c>
      <c r="X1387" s="7" t="s">
        <v>5485</v>
      </c>
      <c r="Y1387" s="3" t="s">
        <v>5043</v>
      </c>
      <c r="Z1387">
        <v>0</v>
      </c>
      <c r="AA1387" s="3" t="s">
        <v>5046</v>
      </c>
      <c r="AB1387" t="s">
        <v>36</v>
      </c>
      <c r="AC1387" s="3" t="s">
        <v>5046</v>
      </c>
      <c r="AD1387">
        <v>309988</v>
      </c>
      <c r="AE1387" s="3" t="s">
        <v>5046</v>
      </c>
      <c r="AF1387" t="s">
        <v>33</v>
      </c>
      <c r="AG1387" s="3" t="s">
        <v>5046</v>
      </c>
      <c r="AH1387">
        <v>0</v>
      </c>
      <c r="AI1387" s="3" t="s">
        <v>5046</v>
      </c>
      <c r="AJ1387" t="s">
        <v>25</v>
      </c>
      <c r="AK1387" s="3" t="s">
        <v>5049</v>
      </c>
      <c r="AL1387" t="s">
        <v>2</v>
      </c>
    </row>
    <row r="1388" spans="1:38" x14ac:dyDescent="0.25">
      <c r="A1388" s="2" t="s">
        <v>5041</v>
      </c>
      <c r="B1388">
        <v>1388</v>
      </c>
      <c r="C1388" t="s">
        <v>5043</v>
      </c>
      <c r="D1388" t="s">
        <v>5044</v>
      </c>
      <c r="E1388" s="3" t="s">
        <v>5047</v>
      </c>
      <c r="F1388">
        <v>1840</v>
      </c>
      <c r="G1388" t="s">
        <v>2</v>
      </c>
      <c r="H1388">
        <f>IFERROR(INDEX(Plan2!C:C,MATCH(F1388,Plan2!I:I,0)),"NULL")</f>
        <v>15</v>
      </c>
      <c r="I1388" t="s">
        <v>2</v>
      </c>
      <c r="J1388" t="s">
        <v>5148</v>
      </c>
      <c r="K1388" t="s">
        <v>5043</v>
      </c>
      <c r="L1388" t="str">
        <f>IFERROR(INDEX(Plan2!E:E,MATCH(F1388,Plan2!I:I,0)),"NULL")</f>
        <v>CAGEPA</v>
      </c>
      <c r="M1388" s="3" t="s">
        <v>5047</v>
      </c>
      <c r="N1388">
        <v>68</v>
      </c>
      <c r="O1388" t="s">
        <v>5043</v>
      </c>
      <c r="P1388" s="4">
        <v>41791</v>
      </c>
      <c r="Q1388" s="5" t="s">
        <v>5046</v>
      </c>
      <c r="R1388" s="4">
        <v>43617</v>
      </c>
      <c r="S1388" s="6" t="s">
        <v>5046</v>
      </c>
      <c r="T1388" t="s">
        <v>1734</v>
      </c>
      <c r="U1388" s="3" t="s">
        <v>5046</v>
      </c>
      <c r="V1388">
        <v>0</v>
      </c>
      <c r="W1388" s="3" t="s">
        <v>5047</v>
      </c>
      <c r="X1388" s="7" t="s">
        <v>5154</v>
      </c>
      <c r="Y1388" s="3" t="s">
        <v>5043</v>
      </c>
      <c r="Z1388">
        <v>0</v>
      </c>
      <c r="AA1388" s="3" t="s">
        <v>5046</v>
      </c>
      <c r="AB1388" t="s">
        <v>36</v>
      </c>
      <c r="AC1388" s="3" t="s">
        <v>5046</v>
      </c>
      <c r="AD1388">
        <v>309990</v>
      </c>
      <c r="AE1388" s="3" t="s">
        <v>5046</v>
      </c>
      <c r="AF1388" t="s">
        <v>33</v>
      </c>
      <c r="AG1388" s="3" t="s">
        <v>5046</v>
      </c>
      <c r="AH1388">
        <v>0</v>
      </c>
      <c r="AI1388" s="3" t="s">
        <v>5046</v>
      </c>
      <c r="AJ1388" t="s">
        <v>25</v>
      </c>
      <c r="AK1388" s="3" t="s">
        <v>5049</v>
      </c>
      <c r="AL1388" t="s">
        <v>2</v>
      </c>
    </row>
    <row r="1389" spans="1:38" x14ac:dyDescent="0.25">
      <c r="A1389" s="2" t="s">
        <v>5041</v>
      </c>
      <c r="B1389">
        <v>1389</v>
      </c>
      <c r="C1389" t="s">
        <v>5043</v>
      </c>
      <c r="D1389" t="s">
        <v>5044</v>
      </c>
      <c r="E1389" s="3" t="s">
        <v>5047</v>
      </c>
      <c r="F1389">
        <v>1840</v>
      </c>
      <c r="G1389" t="s">
        <v>2</v>
      </c>
      <c r="H1389">
        <f>IFERROR(INDEX(Plan2!C:C,MATCH(F1389,Plan2!I:I,0)),"NULL")</f>
        <v>15</v>
      </c>
      <c r="I1389" t="s">
        <v>2</v>
      </c>
      <c r="J1389" t="s">
        <v>5148</v>
      </c>
      <c r="K1389" t="s">
        <v>5043</v>
      </c>
      <c r="L1389" t="str">
        <f>IFERROR(INDEX(Plan2!E:E,MATCH(F1389,Plan2!I:I,0)),"NULL")</f>
        <v>CAGEPA</v>
      </c>
      <c r="M1389" s="3" t="s">
        <v>5047</v>
      </c>
      <c r="N1389">
        <v>68</v>
      </c>
      <c r="O1389" t="s">
        <v>5043</v>
      </c>
      <c r="P1389" s="4">
        <v>41913</v>
      </c>
      <c r="Q1389" s="5" t="s">
        <v>5046</v>
      </c>
      <c r="R1389" s="4">
        <v>43739</v>
      </c>
      <c r="S1389" s="6" t="s">
        <v>5046</v>
      </c>
      <c r="T1389" t="s">
        <v>1735</v>
      </c>
      <c r="U1389" s="3" t="s">
        <v>5046</v>
      </c>
      <c r="V1389">
        <v>0</v>
      </c>
      <c r="W1389" s="3" t="s">
        <v>5047</v>
      </c>
      <c r="X1389" s="7" t="s">
        <v>5350</v>
      </c>
      <c r="Y1389" s="3" t="s">
        <v>5043</v>
      </c>
      <c r="Z1389">
        <v>0</v>
      </c>
      <c r="AA1389" s="3" t="s">
        <v>5046</v>
      </c>
      <c r="AB1389" t="s">
        <v>36</v>
      </c>
      <c r="AC1389" s="3" t="s">
        <v>5046</v>
      </c>
      <c r="AD1389">
        <v>309991</v>
      </c>
      <c r="AE1389" s="3" t="s">
        <v>5046</v>
      </c>
      <c r="AF1389" t="s">
        <v>33</v>
      </c>
      <c r="AG1389" s="3" t="s">
        <v>5046</v>
      </c>
      <c r="AH1389">
        <v>0</v>
      </c>
      <c r="AI1389" s="3" t="s">
        <v>5046</v>
      </c>
      <c r="AJ1389" t="s">
        <v>25</v>
      </c>
      <c r="AK1389" s="3" t="s">
        <v>5049</v>
      </c>
      <c r="AL1389" t="s">
        <v>2</v>
      </c>
    </row>
    <row r="1390" spans="1:38" x14ac:dyDescent="0.25">
      <c r="A1390" s="2" t="s">
        <v>5041</v>
      </c>
      <c r="B1390">
        <v>1390</v>
      </c>
      <c r="C1390" t="s">
        <v>5043</v>
      </c>
      <c r="D1390" t="s">
        <v>5044</v>
      </c>
      <c r="E1390" s="3" t="s">
        <v>5047</v>
      </c>
      <c r="F1390">
        <v>1840</v>
      </c>
      <c r="G1390" t="s">
        <v>2</v>
      </c>
      <c r="H1390">
        <f>IFERROR(INDEX(Plan2!C:C,MATCH(F1390,Plan2!I:I,0)),"NULL")</f>
        <v>15</v>
      </c>
      <c r="I1390" t="s">
        <v>2</v>
      </c>
      <c r="J1390" t="s">
        <v>5148</v>
      </c>
      <c r="K1390" t="s">
        <v>5043</v>
      </c>
      <c r="L1390" t="str">
        <f>IFERROR(INDEX(Plan2!E:E,MATCH(F1390,Plan2!I:I,0)),"NULL")</f>
        <v>CAGEPA</v>
      </c>
      <c r="M1390" s="3" t="s">
        <v>5047</v>
      </c>
      <c r="N1390">
        <v>68</v>
      </c>
      <c r="O1390" t="s">
        <v>5043</v>
      </c>
      <c r="P1390" s="4">
        <v>43374</v>
      </c>
      <c r="Q1390" s="5" t="s">
        <v>5046</v>
      </c>
      <c r="R1390" s="4">
        <v>45200</v>
      </c>
      <c r="S1390" s="6" t="s">
        <v>5046</v>
      </c>
      <c r="T1390" t="s">
        <v>1736</v>
      </c>
      <c r="U1390" s="3" t="s">
        <v>5046</v>
      </c>
      <c r="V1390">
        <v>0</v>
      </c>
      <c r="W1390" s="3" t="s">
        <v>5047</v>
      </c>
      <c r="X1390" s="7" t="s">
        <v>5499</v>
      </c>
      <c r="Y1390" s="3" t="s">
        <v>5043</v>
      </c>
      <c r="Z1390">
        <v>0</v>
      </c>
      <c r="AA1390" s="3" t="s">
        <v>5046</v>
      </c>
      <c r="AB1390" t="s">
        <v>36</v>
      </c>
      <c r="AC1390" s="3" t="s">
        <v>5046</v>
      </c>
      <c r="AD1390">
        <v>309992</v>
      </c>
      <c r="AE1390" s="3" t="s">
        <v>5046</v>
      </c>
      <c r="AF1390" t="s">
        <v>33</v>
      </c>
      <c r="AG1390" s="3" t="s">
        <v>5046</v>
      </c>
      <c r="AH1390">
        <v>0</v>
      </c>
      <c r="AI1390" s="3" t="s">
        <v>5046</v>
      </c>
      <c r="AJ1390" t="s">
        <v>25</v>
      </c>
      <c r="AK1390" s="3" t="s">
        <v>5049</v>
      </c>
      <c r="AL1390" t="s">
        <v>2</v>
      </c>
    </row>
    <row r="1391" spans="1:38" x14ac:dyDescent="0.25">
      <c r="A1391" s="2" t="s">
        <v>5041</v>
      </c>
      <c r="B1391">
        <v>1391</v>
      </c>
      <c r="C1391" t="s">
        <v>5043</v>
      </c>
      <c r="D1391" t="s">
        <v>5044</v>
      </c>
      <c r="E1391" s="3" t="s">
        <v>5047</v>
      </c>
      <c r="F1391">
        <v>1840</v>
      </c>
      <c r="G1391" t="s">
        <v>2</v>
      </c>
      <c r="H1391">
        <f>IFERROR(INDEX(Plan2!C:C,MATCH(F1391,Plan2!I:I,0)),"NULL")</f>
        <v>15</v>
      </c>
      <c r="I1391" t="s">
        <v>2</v>
      </c>
      <c r="J1391" t="s">
        <v>5148</v>
      </c>
      <c r="K1391" t="s">
        <v>5043</v>
      </c>
      <c r="L1391" t="str">
        <f>IFERROR(INDEX(Plan2!E:E,MATCH(F1391,Plan2!I:I,0)),"NULL")</f>
        <v>CAGEPA</v>
      </c>
      <c r="M1391" s="3" t="s">
        <v>5047</v>
      </c>
      <c r="N1391">
        <v>68</v>
      </c>
      <c r="O1391" t="s">
        <v>5043</v>
      </c>
      <c r="P1391" s="4">
        <v>43435</v>
      </c>
      <c r="Q1391" s="5" t="s">
        <v>5046</v>
      </c>
      <c r="R1391" s="4">
        <v>45261</v>
      </c>
      <c r="S1391" s="6" t="s">
        <v>5046</v>
      </c>
      <c r="T1391" t="s">
        <v>1737</v>
      </c>
      <c r="U1391" s="3" t="s">
        <v>5046</v>
      </c>
      <c r="V1391">
        <v>0</v>
      </c>
      <c r="W1391" s="3" t="s">
        <v>5047</v>
      </c>
      <c r="X1391" s="7" t="s">
        <v>5324</v>
      </c>
      <c r="Y1391" s="3" t="s">
        <v>5043</v>
      </c>
      <c r="Z1391">
        <v>0</v>
      </c>
      <c r="AA1391" s="3" t="s">
        <v>5046</v>
      </c>
      <c r="AB1391" t="s">
        <v>36</v>
      </c>
      <c r="AC1391" s="3" t="s">
        <v>5046</v>
      </c>
      <c r="AD1391">
        <v>309993</v>
      </c>
      <c r="AE1391" s="3" t="s">
        <v>5046</v>
      </c>
      <c r="AF1391" t="s">
        <v>33</v>
      </c>
      <c r="AG1391" s="3" t="s">
        <v>5046</v>
      </c>
      <c r="AH1391">
        <v>0</v>
      </c>
      <c r="AI1391" s="3" t="s">
        <v>5046</v>
      </c>
      <c r="AJ1391" t="s">
        <v>25</v>
      </c>
      <c r="AK1391" s="3" t="s">
        <v>5049</v>
      </c>
      <c r="AL1391" t="s">
        <v>2</v>
      </c>
    </row>
    <row r="1392" spans="1:38" x14ac:dyDescent="0.25">
      <c r="A1392" s="2" t="s">
        <v>5041</v>
      </c>
      <c r="B1392">
        <v>1392</v>
      </c>
      <c r="C1392" t="s">
        <v>5043</v>
      </c>
      <c r="D1392" t="s">
        <v>5044</v>
      </c>
      <c r="E1392" s="3" t="s">
        <v>5047</v>
      </c>
      <c r="F1392">
        <v>1840</v>
      </c>
      <c r="G1392" t="s">
        <v>2</v>
      </c>
      <c r="H1392">
        <f>IFERROR(INDEX(Plan2!C:C,MATCH(F1392,Plan2!I:I,0)),"NULL")</f>
        <v>15</v>
      </c>
      <c r="I1392" t="s">
        <v>2</v>
      </c>
      <c r="J1392" t="s">
        <v>5148</v>
      </c>
      <c r="K1392" t="s">
        <v>5043</v>
      </c>
      <c r="L1392" t="str">
        <f>IFERROR(INDEX(Plan2!E:E,MATCH(F1392,Plan2!I:I,0)),"NULL")</f>
        <v>CAGEPA</v>
      </c>
      <c r="M1392" s="3" t="s">
        <v>5047</v>
      </c>
      <c r="N1392">
        <v>68</v>
      </c>
      <c r="O1392" t="s">
        <v>5043</v>
      </c>
      <c r="P1392" s="4">
        <v>43282</v>
      </c>
      <c r="Q1392" s="5" t="s">
        <v>5046</v>
      </c>
      <c r="R1392" s="4">
        <v>45108</v>
      </c>
      <c r="S1392" s="6" t="s">
        <v>5046</v>
      </c>
      <c r="T1392" t="s">
        <v>1738</v>
      </c>
      <c r="U1392" s="3" t="s">
        <v>5046</v>
      </c>
      <c r="V1392">
        <v>0</v>
      </c>
      <c r="W1392" s="3" t="s">
        <v>5047</v>
      </c>
      <c r="X1392" s="7" t="s">
        <v>5498</v>
      </c>
      <c r="Y1392" s="3" t="s">
        <v>5043</v>
      </c>
      <c r="Z1392">
        <v>0</v>
      </c>
      <c r="AA1392" s="3" t="s">
        <v>5046</v>
      </c>
      <c r="AB1392" t="s">
        <v>36</v>
      </c>
      <c r="AC1392" s="3" t="s">
        <v>5046</v>
      </c>
      <c r="AD1392">
        <v>309994</v>
      </c>
      <c r="AE1392" s="3" t="s">
        <v>5046</v>
      </c>
      <c r="AF1392" t="s">
        <v>33</v>
      </c>
      <c r="AG1392" s="3" t="s">
        <v>5046</v>
      </c>
      <c r="AH1392">
        <v>0</v>
      </c>
      <c r="AI1392" s="3" t="s">
        <v>5046</v>
      </c>
      <c r="AJ1392" t="s">
        <v>25</v>
      </c>
      <c r="AK1392" s="3" t="s">
        <v>5049</v>
      </c>
      <c r="AL1392" t="s">
        <v>2</v>
      </c>
    </row>
    <row r="1393" spans="1:38" x14ac:dyDescent="0.25">
      <c r="A1393" s="2" t="s">
        <v>5041</v>
      </c>
      <c r="B1393">
        <v>1393</v>
      </c>
      <c r="C1393" t="s">
        <v>5043</v>
      </c>
      <c r="D1393" t="s">
        <v>5044</v>
      </c>
      <c r="E1393" s="3" t="s">
        <v>5047</v>
      </c>
      <c r="F1393">
        <v>1840</v>
      </c>
      <c r="G1393" t="s">
        <v>2</v>
      </c>
      <c r="H1393">
        <f>IFERROR(INDEX(Plan2!C:C,MATCH(F1393,Plan2!I:I,0)),"NULL")</f>
        <v>15</v>
      </c>
      <c r="I1393" t="s">
        <v>2</v>
      </c>
      <c r="J1393" t="s">
        <v>5148</v>
      </c>
      <c r="K1393" t="s">
        <v>5043</v>
      </c>
      <c r="L1393" t="str">
        <f>IFERROR(INDEX(Plan2!E:E,MATCH(F1393,Plan2!I:I,0)),"NULL")</f>
        <v>CAGEPA</v>
      </c>
      <c r="M1393" s="3" t="s">
        <v>5047</v>
      </c>
      <c r="N1393">
        <v>68</v>
      </c>
      <c r="O1393" t="s">
        <v>5043</v>
      </c>
      <c r="P1393" s="4">
        <v>41640</v>
      </c>
      <c r="Q1393" s="5" t="s">
        <v>5046</v>
      </c>
      <c r="R1393" s="4">
        <v>43466</v>
      </c>
      <c r="S1393" s="6" t="s">
        <v>5046</v>
      </c>
      <c r="T1393" t="s">
        <v>1739</v>
      </c>
      <c r="U1393" s="3" t="s">
        <v>5046</v>
      </c>
      <c r="V1393">
        <v>0</v>
      </c>
      <c r="W1393" s="3" t="s">
        <v>5047</v>
      </c>
      <c r="X1393" s="7" t="s">
        <v>5324</v>
      </c>
      <c r="Y1393" s="3" t="s">
        <v>5043</v>
      </c>
      <c r="Z1393">
        <v>0</v>
      </c>
      <c r="AA1393" s="3" t="s">
        <v>5046</v>
      </c>
      <c r="AB1393" t="s">
        <v>36</v>
      </c>
      <c r="AC1393" s="3" t="s">
        <v>5046</v>
      </c>
      <c r="AD1393">
        <v>309996</v>
      </c>
      <c r="AE1393" s="3" t="s">
        <v>5046</v>
      </c>
      <c r="AF1393" t="s">
        <v>33</v>
      </c>
      <c r="AG1393" s="3" t="s">
        <v>5046</v>
      </c>
      <c r="AH1393">
        <v>0</v>
      </c>
      <c r="AI1393" s="3" t="s">
        <v>5046</v>
      </c>
      <c r="AJ1393" t="s">
        <v>25</v>
      </c>
      <c r="AK1393" s="3" t="s">
        <v>5049</v>
      </c>
      <c r="AL1393" t="s">
        <v>2</v>
      </c>
    </row>
    <row r="1394" spans="1:38" x14ac:dyDescent="0.25">
      <c r="A1394" s="2" t="s">
        <v>5041</v>
      </c>
      <c r="B1394">
        <v>1394</v>
      </c>
      <c r="C1394" t="s">
        <v>5043</v>
      </c>
      <c r="D1394" t="s">
        <v>5044</v>
      </c>
      <c r="E1394" s="3" t="s">
        <v>5047</v>
      </c>
      <c r="F1394">
        <v>1763</v>
      </c>
      <c r="G1394" t="s">
        <v>2</v>
      </c>
      <c r="H1394">
        <f>IFERROR(INDEX(Plan2!C:C,MATCH(F1394,Plan2!I:I,0)),"NULL")</f>
        <v>14</v>
      </c>
      <c r="I1394" t="s">
        <v>2</v>
      </c>
      <c r="J1394" t="s">
        <v>5148</v>
      </c>
      <c r="K1394" t="s">
        <v>5043</v>
      </c>
      <c r="L1394" t="str">
        <f>IFERROR(INDEX(Plan2!E:E,MATCH(F1394,Plan2!I:I,0)),"NULL")</f>
        <v>CAGECE</v>
      </c>
      <c r="M1394" s="3" t="s">
        <v>5047</v>
      </c>
      <c r="N1394">
        <v>68</v>
      </c>
      <c r="O1394" t="s">
        <v>5043</v>
      </c>
      <c r="P1394" s="4">
        <v>43282</v>
      </c>
      <c r="Q1394" s="5" t="s">
        <v>5046</v>
      </c>
      <c r="R1394" s="4">
        <v>45108</v>
      </c>
      <c r="S1394" s="6" t="s">
        <v>5046</v>
      </c>
      <c r="T1394" t="s">
        <v>1740</v>
      </c>
      <c r="U1394" s="3" t="s">
        <v>5046</v>
      </c>
      <c r="V1394">
        <v>0</v>
      </c>
      <c r="W1394" s="3" t="s">
        <v>5047</v>
      </c>
      <c r="X1394" s="7" t="s">
        <v>5441</v>
      </c>
      <c r="Y1394" s="3" t="s">
        <v>5043</v>
      </c>
      <c r="Z1394">
        <v>0</v>
      </c>
      <c r="AA1394" s="3" t="s">
        <v>5046</v>
      </c>
      <c r="AB1394" t="s">
        <v>36</v>
      </c>
      <c r="AC1394" s="3" t="s">
        <v>5046</v>
      </c>
      <c r="AD1394">
        <v>309997</v>
      </c>
      <c r="AE1394" s="3" t="s">
        <v>5046</v>
      </c>
      <c r="AF1394" t="s">
        <v>33</v>
      </c>
      <c r="AG1394" s="3" t="s">
        <v>5046</v>
      </c>
      <c r="AH1394">
        <v>0</v>
      </c>
      <c r="AI1394" s="3" t="s">
        <v>5046</v>
      </c>
      <c r="AJ1394" t="s">
        <v>25</v>
      </c>
      <c r="AK1394" s="3" t="s">
        <v>5049</v>
      </c>
      <c r="AL1394" t="s">
        <v>2</v>
      </c>
    </row>
    <row r="1395" spans="1:38" x14ac:dyDescent="0.25">
      <c r="A1395" s="2" t="s">
        <v>5041</v>
      </c>
      <c r="B1395">
        <v>1395</v>
      </c>
      <c r="C1395" t="s">
        <v>5043</v>
      </c>
      <c r="D1395" t="s">
        <v>5044</v>
      </c>
      <c r="E1395" s="3" t="s">
        <v>5047</v>
      </c>
      <c r="F1395">
        <v>1763</v>
      </c>
      <c r="G1395" t="s">
        <v>2</v>
      </c>
      <c r="H1395">
        <f>IFERROR(INDEX(Plan2!C:C,MATCH(F1395,Plan2!I:I,0)),"NULL")</f>
        <v>14</v>
      </c>
      <c r="I1395" t="s">
        <v>2</v>
      </c>
      <c r="J1395" t="s">
        <v>5148</v>
      </c>
      <c r="K1395" t="s">
        <v>5043</v>
      </c>
      <c r="L1395" t="str">
        <f>IFERROR(INDEX(Plan2!E:E,MATCH(F1395,Plan2!I:I,0)),"NULL")</f>
        <v>CAGECE</v>
      </c>
      <c r="M1395" s="3" t="s">
        <v>5047</v>
      </c>
      <c r="N1395">
        <v>68</v>
      </c>
      <c r="O1395" t="s">
        <v>5043</v>
      </c>
      <c r="P1395" s="4">
        <v>43344</v>
      </c>
      <c r="Q1395" s="5" t="s">
        <v>5046</v>
      </c>
      <c r="R1395" s="4">
        <v>45170</v>
      </c>
      <c r="S1395" s="6" t="s">
        <v>5046</v>
      </c>
      <c r="T1395" t="s">
        <v>1741</v>
      </c>
      <c r="U1395" s="3" t="s">
        <v>5046</v>
      </c>
      <c r="V1395">
        <v>0</v>
      </c>
      <c r="W1395" s="3" t="s">
        <v>5047</v>
      </c>
      <c r="X1395" s="7" t="s">
        <v>5323</v>
      </c>
      <c r="Y1395" s="3" t="s">
        <v>5043</v>
      </c>
      <c r="Z1395">
        <v>0</v>
      </c>
      <c r="AA1395" s="3" t="s">
        <v>5046</v>
      </c>
      <c r="AB1395" t="s">
        <v>36</v>
      </c>
      <c r="AC1395" s="3" t="s">
        <v>5046</v>
      </c>
      <c r="AD1395">
        <v>309999</v>
      </c>
      <c r="AE1395" s="3" t="s">
        <v>5046</v>
      </c>
      <c r="AF1395" t="s">
        <v>33</v>
      </c>
      <c r="AG1395" s="3" t="s">
        <v>5046</v>
      </c>
      <c r="AH1395">
        <v>0</v>
      </c>
      <c r="AI1395" s="3" t="s">
        <v>5046</v>
      </c>
      <c r="AJ1395" t="s">
        <v>25</v>
      </c>
      <c r="AK1395" s="3" t="s">
        <v>5049</v>
      </c>
      <c r="AL1395" t="s">
        <v>2</v>
      </c>
    </row>
    <row r="1396" spans="1:38" x14ac:dyDescent="0.25">
      <c r="A1396" s="2" t="s">
        <v>5041</v>
      </c>
      <c r="B1396">
        <v>1396</v>
      </c>
      <c r="C1396" t="s">
        <v>5043</v>
      </c>
      <c r="D1396" t="s">
        <v>5045</v>
      </c>
      <c r="E1396" s="3" t="s">
        <v>5047</v>
      </c>
      <c r="F1396">
        <v>1940</v>
      </c>
      <c r="G1396" t="s">
        <v>2</v>
      </c>
      <c r="H1396">
        <f>IFERROR(INDEX(Plan2!C:C,MATCH(F1396,Plan2!I:I,0)),"NULL")</f>
        <v>1</v>
      </c>
      <c r="I1396" t="s">
        <v>2</v>
      </c>
      <c r="J1396" t="s">
        <v>5148</v>
      </c>
      <c r="K1396" t="s">
        <v>5043</v>
      </c>
      <c r="L1396" t="str">
        <f>IFERROR(INDEX(Plan2!E:E,MATCH(F1396,Plan2!I:I,0)),"NULL")</f>
        <v>SABARA</v>
      </c>
      <c r="M1396" s="3" t="s">
        <v>5047</v>
      </c>
      <c r="N1396">
        <v>68</v>
      </c>
      <c r="O1396" t="s">
        <v>5043</v>
      </c>
      <c r="P1396" s="4">
        <v>43160</v>
      </c>
      <c r="Q1396" s="5" t="s">
        <v>5046</v>
      </c>
      <c r="R1396" s="4">
        <v>44986</v>
      </c>
      <c r="S1396" s="6" t="s">
        <v>5046</v>
      </c>
      <c r="T1396" t="s">
        <v>1742</v>
      </c>
      <c r="U1396" s="3" t="s">
        <v>5046</v>
      </c>
      <c r="V1396">
        <v>0</v>
      </c>
      <c r="W1396" s="3" t="s">
        <v>5047</v>
      </c>
      <c r="X1396" s="7" t="s">
        <v>5307</v>
      </c>
      <c r="Y1396" s="3" t="s">
        <v>5043</v>
      </c>
      <c r="Z1396">
        <v>0</v>
      </c>
      <c r="AA1396" s="3" t="s">
        <v>5046</v>
      </c>
      <c r="AB1396" t="s">
        <v>28</v>
      </c>
      <c r="AC1396" s="3" t="s">
        <v>5046</v>
      </c>
      <c r="AD1396">
        <v>310</v>
      </c>
      <c r="AE1396" s="3" t="s">
        <v>5046</v>
      </c>
      <c r="AF1396" t="s">
        <v>44</v>
      </c>
      <c r="AG1396" s="3" t="s">
        <v>5046</v>
      </c>
      <c r="AH1396">
        <v>0</v>
      </c>
      <c r="AI1396" s="3" t="s">
        <v>5046</v>
      </c>
      <c r="AJ1396" t="s">
        <v>25</v>
      </c>
      <c r="AK1396" s="3" t="s">
        <v>5049</v>
      </c>
      <c r="AL1396" t="s">
        <v>2</v>
      </c>
    </row>
    <row r="1397" spans="1:38" x14ac:dyDescent="0.25">
      <c r="A1397" s="2" t="s">
        <v>5041</v>
      </c>
      <c r="B1397">
        <v>1397</v>
      </c>
      <c r="C1397" t="s">
        <v>5043</v>
      </c>
      <c r="D1397" t="s">
        <v>5044</v>
      </c>
      <c r="E1397" s="3" t="s">
        <v>5047</v>
      </c>
      <c r="F1397">
        <v>1840</v>
      </c>
      <c r="G1397" t="s">
        <v>2</v>
      </c>
      <c r="H1397">
        <f>IFERROR(INDEX(Plan2!C:C,MATCH(F1397,Plan2!I:I,0)),"NULL")</f>
        <v>15</v>
      </c>
      <c r="I1397" t="s">
        <v>2</v>
      </c>
      <c r="J1397" t="s">
        <v>5148</v>
      </c>
      <c r="K1397" t="s">
        <v>5043</v>
      </c>
      <c r="L1397" t="str">
        <f>IFERROR(INDEX(Plan2!E:E,MATCH(F1397,Plan2!I:I,0)),"NULL")</f>
        <v>CAGEPA</v>
      </c>
      <c r="M1397" s="3" t="s">
        <v>5047</v>
      </c>
      <c r="N1397">
        <v>68</v>
      </c>
      <c r="O1397" t="s">
        <v>5043</v>
      </c>
      <c r="P1397" s="4">
        <v>43405</v>
      </c>
      <c r="Q1397" s="5" t="s">
        <v>5046</v>
      </c>
      <c r="R1397" s="4">
        <v>45231</v>
      </c>
      <c r="S1397" s="6" t="s">
        <v>5046</v>
      </c>
      <c r="T1397" t="s">
        <v>1743</v>
      </c>
      <c r="U1397" s="3" t="s">
        <v>5046</v>
      </c>
      <c r="V1397">
        <v>0</v>
      </c>
      <c r="W1397" s="3" t="s">
        <v>5047</v>
      </c>
      <c r="X1397" s="7" t="s">
        <v>5347</v>
      </c>
      <c r="Y1397" s="3" t="s">
        <v>5043</v>
      </c>
      <c r="Z1397">
        <v>0</v>
      </c>
      <c r="AA1397" s="3" t="s">
        <v>5046</v>
      </c>
      <c r="AB1397" t="s">
        <v>36</v>
      </c>
      <c r="AC1397" s="3" t="s">
        <v>5046</v>
      </c>
      <c r="AD1397">
        <v>310001</v>
      </c>
      <c r="AE1397" s="3" t="s">
        <v>5046</v>
      </c>
      <c r="AF1397" t="s">
        <v>33</v>
      </c>
      <c r="AG1397" s="3" t="s">
        <v>5046</v>
      </c>
      <c r="AH1397">
        <v>0</v>
      </c>
      <c r="AI1397" s="3" t="s">
        <v>5046</v>
      </c>
      <c r="AJ1397" t="s">
        <v>25</v>
      </c>
      <c r="AK1397" s="3" t="s">
        <v>5049</v>
      </c>
      <c r="AL1397" t="s">
        <v>2</v>
      </c>
    </row>
    <row r="1398" spans="1:38" x14ac:dyDescent="0.25">
      <c r="A1398" s="2" t="s">
        <v>5041</v>
      </c>
      <c r="B1398">
        <v>1398</v>
      </c>
      <c r="C1398" t="s">
        <v>5043</v>
      </c>
      <c r="D1398" t="s">
        <v>5044</v>
      </c>
      <c r="E1398" s="3" t="s">
        <v>5047</v>
      </c>
      <c r="F1398">
        <v>1840</v>
      </c>
      <c r="G1398" t="s">
        <v>2</v>
      </c>
      <c r="H1398">
        <f>IFERROR(INDEX(Plan2!C:C,MATCH(F1398,Plan2!I:I,0)),"NULL")</f>
        <v>15</v>
      </c>
      <c r="I1398" t="s">
        <v>2</v>
      </c>
      <c r="J1398" t="s">
        <v>5148</v>
      </c>
      <c r="K1398" t="s">
        <v>5043</v>
      </c>
      <c r="L1398" t="str">
        <f>IFERROR(INDEX(Plan2!E:E,MATCH(F1398,Plan2!I:I,0)),"NULL")</f>
        <v>CAGEPA</v>
      </c>
      <c r="M1398" s="3" t="s">
        <v>5047</v>
      </c>
      <c r="N1398">
        <v>68</v>
      </c>
      <c r="O1398" t="s">
        <v>5043</v>
      </c>
      <c r="P1398" s="4">
        <v>43374</v>
      </c>
      <c r="Q1398" s="5" t="s">
        <v>5046</v>
      </c>
      <c r="R1398" s="4">
        <v>45200</v>
      </c>
      <c r="S1398" s="6" t="s">
        <v>5046</v>
      </c>
      <c r="T1398" t="s">
        <v>1744</v>
      </c>
      <c r="U1398" s="3" t="s">
        <v>5046</v>
      </c>
      <c r="V1398">
        <v>0</v>
      </c>
      <c r="W1398" s="3" t="s">
        <v>5047</v>
      </c>
      <c r="X1398" s="7" t="s">
        <v>5320</v>
      </c>
      <c r="Y1398" s="3" t="s">
        <v>5043</v>
      </c>
      <c r="Z1398">
        <v>0</v>
      </c>
      <c r="AA1398" s="3" t="s">
        <v>5046</v>
      </c>
      <c r="AB1398" t="s">
        <v>36</v>
      </c>
      <c r="AC1398" s="3" t="s">
        <v>5046</v>
      </c>
      <c r="AD1398">
        <v>310003</v>
      </c>
      <c r="AE1398" s="3" t="s">
        <v>5046</v>
      </c>
      <c r="AF1398" t="s">
        <v>33</v>
      </c>
      <c r="AG1398" s="3" t="s">
        <v>5046</v>
      </c>
      <c r="AH1398">
        <v>0</v>
      </c>
      <c r="AI1398" s="3" t="s">
        <v>5046</v>
      </c>
      <c r="AJ1398" t="s">
        <v>25</v>
      </c>
      <c r="AK1398" s="3" t="s">
        <v>5049</v>
      </c>
      <c r="AL1398" t="s">
        <v>2</v>
      </c>
    </row>
    <row r="1399" spans="1:38" x14ac:dyDescent="0.25">
      <c r="A1399" s="2" t="s">
        <v>5041</v>
      </c>
      <c r="B1399">
        <v>1399</v>
      </c>
      <c r="C1399" t="s">
        <v>5043</v>
      </c>
      <c r="D1399" t="s">
        <v>5044</v>
      </c>
      <c r="E1399" s="3" t="s">
        <v>5047</v>
      </c>
      <c r="F1399">
        <v>1840</v>
      </c>
      <c r="G1399" t="s">
        <v>2</v>
      </c>
      <c r="H1399">
        <f>IFERROR(INDEX(Plan2!C:C,MATCH(F1399,Plan2!I:I,0)),"NULL")</f>
        <v>15</v>
      </c>
      <c r="I1399" t="s">
        <v>2</v>
      </c>
      <c r="J1399" t="s">
        <v>5148</v>
      </c>
      <c r="K1399" t="s">
        <v>5043</v>
      </c>
      <c r="L1399" t="str">
        <f>IFERROR(INDEX(Plan2!E:E,MATCH(F1399,Plan2!I:I,0)),"NULL")</f>
        <v>CAGEPA</v>
      </c>
      <c r="M1399" s="3" t="s">
        <v>5047</v>
      </c>
      <c r="N1399">
        <v>68</v>
      </c>
      <c r="O1399" t="s">
        <v>5043</v>
      </c>
      <c r="P1399" s="4">
        <v>43282</v>
      </c>
      <c r="Q1399" s="5" t="s">
        <v>5046</v>
      </c>
      <c r="R1399" s="4">
        <v>45108</v>
      </c>
      <c r="S1399" s="6" t="s">
        <v>5046</v>
      </c>
      <c r="T1399" t="s">
        <v>1745</v>
      </c>
      <c r="U1399" s="3" t="s">
        <v>5046</v>
      </c>
      <c r="V1399">
        <v>0</v>
      </c>
      <c r="W1399" s="3" t="s">
        <v>5047</v>
      </c>
      <c r="X1399" s="7" t="s">
        <v>5281</v>
      </c>
      <c r="Y1399" s="3" t="s">
        <v>5043</v>
      </c>
      <c r="Z1399">
        <v>0</v>
      </c>
      <c r="AA1399" s="3" t="s">
        <v>5046</v>
      </c>
      <c r="AB1399" t="s">
        <v>36</v>
      </c>
      <c r="AC1399" s="3" t="s">
        <v>5046</v>
      </c>
      <c r="AD1399">
        <v>310004</v>
      </c>
      <c r="AE1399" s="3" t="s">
        <v>5046</v>
      </c>
      <c r="AF1399" t="s">
        <v>33</v>
      </c>
      <c r="AG1399" s="3" t="s">
        <v>5046</v>
      </c>
      <c r="AH1399">
        <v>0</v>
      </c>
      <c r="AI1399" s="3" t="s">
        <v>5046</v>
      </c>
      <c r="AJ1399" t="s">
        <v>25</v>
      </c>
      <c r="AK1399" s="3" t="s">
        <v>5049</v>
      </c>
      <c r="AL1399" t="s">
        <v>2</v>
      </c>
    </row>
    <row r="1400" spans="1:38" x14ac:dyDescent="0.25">
      <c r="A1400" s="2" t="s">
        <v>5041</v>
      </c>
      <c r="B1400">
        <v>1400</v>
      </c>
      <c r="C1400" t="s">
        <v>5043</v>
      </c>
      <c r="D1400" t="s">
        <v>5044</v>
      </c>
      <c r="E1400" s="3" t="s">
        <v>5047</v>
      </c>
      <c r="F1400">
        <v>1840</v>
      </c>
      <c r="G1400" t="s">
        <v>2</v>
      </c>
      <c r="H1400">
        <f>IFERROR(INDEX(Plan2!C:C,MATCH(F1400,Plan2!I:I,0)),"NULL")</f>
        <v>15</v>
      </c>
      <c r="I1400" t="s">
        <v>2</v>
      </c>
      <c r="J1400" t="s">
        <v>5148</v>
      </c>
      <c r="K1400" t="s">
        <v>5043</v>
      </c>
      <c r="L1400" t="str">
        <f>IFERROR(INDEX(Plan2!E:E,MATCH(F1400,Plan2!I:I,0)),"NULL")</f>
        <v>CAGEPA</v>
      </c>
      <c r="M1400" s="3" t="s">
        <v>5047</v>
      </c>
      <c r="N1400">
        <v>68</v>
      </c>
      <c r="O1400" t="s">
        <v>5043</v>
      </c>
      <c r="P1400" s="4">
        <v>43466</v>
      </c>
      <c r="Q1400" s="5" t="s">
        <v>5046</v>
      </c>
      <c r="R1400" s="4">
        <v>45292</v>
      </c>
      <c r="S1400" s="6" t="s">
        <v>5046</v>
      </c>
      <c r="T1400" t="s">
        <v>1746</v>
      </c>
      <c r="U1400" s="3" t="s">
        <v>5046</v>
      </c>
      <c r="V1400">
        <v>0</v>
      </c>
      <c r="W1400" s="3" t="s">
        <v>5047</v>
      </c>
      <c r="X1400" s="7" t="s">
        <v>5479</v>
      </c>
      <c r="Y1400" s="3" t="s">
        <v>5043</v>
      </c>
      <c r="Z1400">
        <v>0</v>
      </c>
      <c r="AA1400" s="3" t="s">
        <v>5046</v>
      </c>
      <c r="AB1400" t="s">
        <v>36</v>
      </c>
      <c r="AC1400" s="3" t="s">
        <v>5046</v>
      </c>
      <c r="AD1400">
        <v>310005</v>
      </c>
      <c r="AE1400" s="3" t="s">
        <v>5046</v>
      </c>
      <c r="AF1400" t="s">
        <v>33</v>
      </c>
      <c r="AG1400" s="3" t="s">
        <v>5046</v>
      </c>
      <c r="AH1400">
        <v>0</v>
      </c>
      <c r="AI1400" s="3" t="s">
        <v>5046</v>
      </c>
      <c r="AJ1400" t="s">
        <v>25</v>
      </c>
      <c r="AK1400" s="3" t="s">
        <v>5049</v>
      </c>
      <c r="AL1400" t="s">
        <v>2</v>
      </c>
    </row>
    <row r="1401" spans="1:38" x14ac:dyDescent="0.25">
      <c r="A1401" s="2" t="s">
        <v>5041</v>
      </c>
      <c r="B1401">
        <v>1401</v>
      </c>
      <c r="C1401" t="s">
        <v>5043</v>
      </c>
      <c r="D1401" t="s">
        <v>5044</v>
      </c>
      <c r="E1401" s="3" t="s">
        <v>5047</v>
      </c>
      <c r="F1401">
        <v>1763</v>
      </c>
      <c r="G1401" t="s">
        <v>2</v>
      </c>
      <c r="H1401">
        <f>IFERROR(INDEX(Plan2!C:C,MATCH(F1401,Plan2!I:I,0)),"NULL")</f>
        <v>14</v>
      </c>
      <c r="I1401" t="s">
        <v>2</v>
      </c>
      <c r="J1401" t="s">
        <v>5148</v>
      </c>
      <c r="K1401" t="s">
        <v>5043</v>
      </c>
      <c r="L1401" t="str">
        <f>IFERROR(INDEX(Plan2!E:E,MATCH(F1401,Plan2!I:I,0)),"NULL")</f>
        <v>CAGECE</v>
      </c>
      <c r="M1401" s="3" t="s">
        <v>5047</v>
      </c>
      <c r="N1401">
        <v>68</v>
      </c>
      <c r="O1401" t="s">
        <v>5043</v>
      </c>
      <c r="P1401" s="4">
        <v>43160</v>
      </c>
      <c r="Q1401" s="5" t="s">
        <v>5046</v>
      </c>
      <c r="R1401" s="4">
        <v>44986</v>
      </c>
      <c r="S1401" s="6" t="s">
        <v>5046</v>
      </c>
      <c r="T1401" t="s">
        <v>1747</v>
      </c>
      <c r="U1401" s="3" t="s">
        <v>5046</v>
      </c>
      <c r="V1401">
        <v>0</v>
      </c>
      <c r="W1401" s="3" t="s">
        <v>5047</v>
      </c>
      <c r="X1401" s="7" t="s">
        <v>5320</v>
      </c>
      <c r="Y1401" s="3" t="s">
        <v>5043</v>
      </c>
      <c r="Z1401">
        <v>0</v>
      </c>
      <c r="AA1401" s="3" t="s">
        <v>5046</v>
      </c>
      <c r="AB1401" t="s">
        <v>36</v>
      </c>
      <c r="AC1401" s="3" t="s">
        <v>5046</v>
      </c>
      <c r="AD1401">
        <v>310006</v>
      </c>
      <c r="AE1401" s="3" t="s">
        <v>5046</v>
      </c>
      <c r="AF1401" t="s">
        <v>33</v>
      </c>
      <c r="AG1401" s="3" t="s">
        <v>5046</v>
      </c>
      <c r="AH1401">
        <v>0</v>
      </c>
      <c r="AI1401" s="3" t="s">
        <v>5046</v>
      </c>
      <c r="AJ1401" t="s">
        <v>25</v>
      </c>
      <c r="AK1401" s="3" t="s">
        <v>5049</v>
      </c>
      <c r="AL1401" t="s">
        <v>2</v>
      </c>
    </row>
    <row r="1402" spans="1:38" x14ac:dyDescent="0.25">
      <c r="A1402" s="2" t="s">
        <v>5041</v>
      </c>
      <c r="B1402">
        <v>1402</v>
      </c>
      <c r="C1402" t="s">
        <v>5043</v>
      </c>
      <c r="D1402" t="s">
        <v>5044</v>
      </c>
      <c r="E1402" s="3" t="s">
        <v>5047</v>
      </c>
      <c r="F1402">
        <v>1840</v>
      </c>
      <c r="G1402" t="s">
        <v>2</v>
      </c>
      <c r="H1402">
        <f>IFERROR(INDEX(Plan2!C:C,MATCH(F1402,Plan2!I:I,0)),"NULL")</f>
        <v>15</v>
      </c>
      <c r="I1402" t="s">
        <v>2</v>
      </c>
      <c r="J1402" t="s">
        <v>5148</v>
      </c>
      <c r="K1402" t="s">
        <v>5043</v>
      </c>
      <c r="L1402" t="str">
        <f>IFERROR(INDEX(Plan2!E:E,MATCH(F1402,Plan2!I:I,0)),"NULL")</f>
        <v>CAGEPA</v>
      </c>
      <c r="M1402" s="3" t="s">
        <v>5047</v>
      </c>
      <c r="N1402">
        <v>68</v>
      </c>
      <c r="O1402" t="s">
        <v>5043</v>
      </c>
      <c r="P1402" s="4">
        <v>43313</v>
      </c>
      <c r="Q1402" s="5" t="s">
        <v>5046</v>
      </c>
      <c r="R1402" s="4">
        <v>45139</v>
      </c>
      <c r="S1402" s="6" t="s">
        <v>5046</v>
      </c>
      <c r="T1402" t="s">
        <v>1748</v>
      </c>
      <c r="U1402" s="3" t="s">
        <v>5046</v>
      </c>
      <c r="V1402">
        <v>0</v>
      </c>
      <c r="W1402" s="3" t="s">
        <v>5047</v>
      </c>
      <c r="X1402" s="7" t="s">
        <v>5154</v>
      </c>
      <c r="Y1402" s="3" t="s">
        <v>5043</v>
      </c>
      <c r="Z1402">
        <v>0</v>
      </c>
      <c r="AA1402" s="3" t="s">
        <v>5046</v>
      </c>
      <c r="AB1402" t="s">
        <v>36</v>
      </c>
      <c r="AC1402" s="3" t="s">
        <v>5046</v>
      </c>
      <c r="AD1402">
        <v>310007</v>
      </c>
      <c r="AE1402" s="3" t="s">
        <v>5046</v>
      </c>
      <c r="AF1402" t="s">
        <v>33</v>
      </c>
      <c r="AG1402" s="3" t="s">
        <v>5046</v>
      </c>
      <c r="AH1402">
        <v>0</v>
      </c>
      <c r="AI1402" s="3" t="s">
        <v>5046</v>
      </c>
      <c r="AJ1402" t="s">
        <v>25</v>
      </c>
      <c r="AK1402" s="3" t="s">
        <v>5049</v>
      </c>
      <c r="AL1402" t="s">
        <v>2</v>
      </c>
    </row>
    <row r="1403" spans="1:38" x14ac:dyDescent="0.25">
      <c r="A1403" s="2" t="s">
        <v>5041</v>
      </c>
      <c r="B1403">
        <v>1403</v>
      </c>
      <c r="C1403" t="s">
        <v>5043</v>
      </c>
      <c r="D1403" t="s">
        <v>5044</v>
      </c>
      <c r="E1403" s="3" t="s">
        <v>5047</v>
      </c>
      <c r="F1403">
        <v>1763</v>
      </c>
      <c r="G1403" t="s">
        <v>2</v>
      </c>
      <c r="H1403">
        <f>IFERROR(INDEX(Plan2!C:C,MATCH(F1403,Plan2!I:I,0)),"NULL")</f>
        <v>14</v>
      </c>
      <c r="I1403" t="s">
        <v>2</v>
      </c>
      <c r="J1403" t="s">
        <v>5148</v>
      </c>
      <c r="K1403" t="s">
        <v>5043</v>
      </c>
      <c r="L1403" t="str">
        <f>IFERROR(INDEX(Plan2!E:E,MATCH(F1403,Plan2!I:I,0)),"NULL")</f>
        <v>CAGECE</v>
      </c>
      <c r="M1403" s="3" t="s">
        <v>5047</v>
      </c>
      <c r="N1403">
        <v>68</v>
      </c>
      <c r="O1403" t="s">
        <v>5043</v>
      </c>
      <c r="P1403" s="4">
        <v>43160</v>
      </c>
      <c r="Q1403" s="5" t="s">
        <v>5046</v>
      </c>
      <c r="R1403" s="4">
        <v>44986</v>
      </c>
      <c r="S1403" s="6" t="s">
        <v>5046</v>
      </c>
      <c r="T1403" t="s">
        <v>1749</v>
      </c>
      <c r="U1403" s="3" t="s">
        <v>5046</v>
      </c>
      <c r="V1403">
        <v>0</v>
      </c>
      <c r="W1403" s="3" t="s">
        <v>5047</v>
      </c>
      <c r="X1403" s="7" t="s">
        <v>5485</v>
      </c>
      <c r="Y1403" s="3" t="s">
        <v>5043</v>
      </c>
      <c r="Z1403">
        <v>0</v>
      </c>
      <c r="AA1403" s="3" t="s">
        <v>5046</v>
      </c>
      <c r="AB1403" t="s">
        <v>36</v>
      </c>
      <c r="AC1403" s="3" t="s">
        <v>5046</v>
      </c>
      <c r="AD1403">
        <v>310010</v>
      </c>
      <c r="AE1403" s="3" t="s">
        <v>5046</v>
      </c>
      <c r="AF1403" t="s">
        <v>33</v>
      </c>
      <c r="AG1403" s="3" t="s">
        <v>5046</v>
      </c>
      <c r="AH1403">
        <v>0</v>
      </c>
      <c r="AI1403" s="3" t="s">
        <v>5046</v>
      </c>
      <c r="AJ1403" t="s">
        <v>25</v>
      </c>
      <c r="AK1403" s="3" t="s">
        <v>5049</v>
      </c>
      <c r="AL1403" t="s">
        <v>2</v>
      </c>
    </row>
    <row r="1404" spans="1:38" x14ac:dyDescent="0.25">
      <c r="A1404" s="2" t="s">
        <v>5041</v>
      </c>
      <c r="B1404">
        <v>1404</v>
      </c>
      <c r="C1404" t="s">
        <v>5043</v>
      </c>
      <c r="D1404" t="s">
        <v>5044</v>
      </c>
      <c r="E1404" s="3" t="s">
        <v>5047</v>
      </c>
      <c r="F1404">
        <v>1840</v>
      </c>
      <c r="G1404" t="s">
        <v>2</v>
      </c>
      <c r="H1404">
        <f>IFERROR(INDEX(Plan2!C:C,MATCH(F1404,Plan2!I:I,0)),"NULL")</f>
        <v>15</v>
      </c>
      <c r="I1404" t="s">
        <v>2</v>
      </c>
      <c r="J1404" t="s">
        <v>5148</v>
      </c>
      <c r="K1404" t="s">
        <v>5043</v>
      </c>
      <c r="L1404" t="str">
        <f>IFERROR(INDEX(Plan2!E:E,MATCH(F1404,Plan2!I:I,0)),"NULL")</f>
        <v>CAGEPA</v>
      </c>
      <c r="M1404" s="3" t="s">
        <v>5047</v>
      </c>
      <c r="N1404">
        <v>68</v>
      </c>
      <c r="O1404" t="s">
        <v>5043</v>
      </c>
      <c r="P1404" s="4">
        <v>41640</v>
      </c>
      <c r="Q1404" s="5" t="s">
        <v>5046</v>
      </c>
      <c r="R1404" s="4">
        <v>45350</v>
      </c>
      <c r="S1404" s="6" t="s">
        <v>5046</v>
      </c>
      <c r="T1404" t="s">
        <v>1750</v>
      </c>
      <c r="U1404" s="3" t="s">
        <v>5046</v>
      </c>
      <c r="V1404">
        <v>0</v>
      </c>
      <c r="W1404" s="3" t="s">
        <v>5047</v>
      </c>
      <c r="X1404" s="7" t="s">
        <v>5355</v>
      </c>
      <c r="Y1404" s="3" t="s">
        <v>5043</v>
      </c>
      <c r="Z1404">
        <v>0</v>
      </c>
      <c r="AA1404" s="3" t="s">
        <v>5046</v>
      </c>
      <c r="AB1404" t="s">
        <v>36</v>
      </c>
      <c r="AC1404" s="3" t="s">
        <v>5046</v>
      </c>
      <c r="AD1404">
        <v>310015</v>
      </c>
      <c r="AE1404" s="3" t="s">
        <v>5046</v>
      </c>
      <c r="AF1404" t="s">
        <v>33</v>
      </c>
      <c r="AG1404" s="3" t="s">
        <v>5046</v>
      </c>
      <c r="AH1404">
        <v>0</v>
      </c>
      <c r="AI1404" s="3" t="s">
        <v>5046</v>
      </c>
      <c r="AJ1404" t="s">
        <v>25</v>
      </c>
      <c r="AK1404" s="3" t="s">
        <v>5049</v>
      </c>
      <c r="AL1404" t="s">
        <v>2</v>
      </c>
    </row>
    <row r="1405" spans="1:38" x14ac:dyDescent="0.25">
      <c r="A1405" s="2" t="s">
        <v>5041</v>
      </c>
      <c r="B1405">
        <v>1405</v>
      </c>
      <c r="C1405" t="s">
        <v>5043</v>
      </c>
      <c r="D1405" t="s">
        <v>5044</v>
      </c>
      <c r="E1405" s="3" t="s">
        <v>5047</v>
      </c>
      <c r="F1405">
        <v>1852</v>
      </c>
      <c r="G1405" t="s">
        <v>2</v>
      </c>
      <c r="H1405">
        <f>IFERROR(INDEX(Plan2!C:C,MATCH(F1405,Plan2!I:I,0)),"NULL")</f>
        <v>18</v>
      </c>
      <c r="I1405" t="s">
        <v>2</v>
      </c>
      <c r="J1405" t="s">
        <v>5148</v>
      </c>
      <c r="K1405" t="s">
        <v>5043</v>
      </c>
      <c r="L1405" t="str">
        <f>IFERROR(INDEX(Plan2!E:E,MATCH(F1405,Plan2!I:I,0)),"NULL")</f>
        <v>COMPESA</v>
      </c>
      <c r="M1405" s="3" t="s">
        <v>5047</v>
      </c>
      <c r="N1405">
        <v>68</v>
      </c>
      <c r="O1405" t="s">
        <v>5043</v>
      </c>
      <c r="P1405" s="4">
        <v>43374</v>
      </c>
      <c r="Q1405" s="5" t="s">
        <v>5046</v>
      </c>
      <c r="R1405" s="4">
        <v>45200</v>
      </c>
      <c r="S1405" s="6" t="s">
        <v>5046</v>
      </c>
      <c r="T1405" t="s">
        <v>1751</v>
      </c>
      <c r="U1405" s="3" t="s">
        <v>5046</v>
      </c>
      <c r="V1405">
        <v>0</v>
      </c>
      <c r="W1405" s="3" t="s">
        <v>5047</v>
      </c>
      <c r="X1405" s="7" t="s">
        <v>5480</v>
      </c>
      <c r="Y1405" s="3" t="s">
        <v>5043</v>
      </c>
      <c r="Z1405">
        <v>0</v>
      </c>
      <c r="AA1405" s="3" t="s">
        <v>5046</v>
      </c>
      <c r="AB1405" t="s">
        <v>36</v>
      </c>
      <c r="AC1405" s="3" t="s">
        <v>5046</v>
      </c>
      <c r="AD1405">
        <v>310019</v>
      </c>
      <c r="AE1405" s="3" t="s">
        <v>5046</v>
      </c>
      <c r="AF1405" t="s">
        <v>33</v>
      </c>
      <c r="AG1405" s="3" t="s">
        <v>5046</v>
      </c>
      <c r="AH1405">
        <v>0</v>
      </c>
      <c r="AI1405" s="3" t="s">
        <v>5046</v>
      </c>
      <c r="AJ1405" t="s">
        <v>25</v>
      </c>
      <c r="AK1405" s="3" t="s">
        <v>5049</v>
      </c>
      <c r="AL1405" t="s">
        <v>2</v>
      </c>
    </row>
    <row r="1406" spans="1:38" x14ac:dyDescent="0.25">
      <c r="A1406" s="2" t="s">
        <v>5041</v>
      </c>
      <c r="B1406">
        <v>1406</v>
      </c>
      <c r="C1406" t="s">
        <v>5043</v>
      </c>
      <c r="D1406" t="s">
        <v>5044</v>
      </c>
      <c r="E1406" s="3" t="s">
        <v>5047</v>
      </c>
      <c r="F1406">
        <v>1763</v>
      </c>
      <c r="G1406" t="s">
        <v>2</v>
      </c>
      <c r="H1406">
        <f>IFERROR(INDEX(Plan2!C:C,MATCH(F1406,Plan2!I:I,0)),"NULL")</f>
        <v>14</v>
      </c>
      <c r="I1406" t="s">
        <v>2</v>
      </c>
      <c r="J1406" t="s">
        <v>5148</v>
      </c>
      <c r="K1406" t="s">
        <v>5043</v>
      </c>
      <c r="L1406" t="str">
        <f>IFERROR(INDEX(Plan2!E:E,MATCH(F1406,Plan2!I:I,0)),"NULL")</f>
        <v>CAGECE</v>
      </c>
      <c r="M1406" s="3" t="s">
        <v>5047</v>
      </c>
      <c r="N1406">
        <v>68</v>
      </c>
      <c r="O1406" t="s">
        <v>5043</v>
      </c>
      <c r="P1406" s="4">
        <v>43160</v>
      </c>
      <c r="Q1406" s="5" t="s">
        <v>5046</v>
      </c>
      <c r="R1406" s="4">
        <v>44986</v>
      </c>
      <c r="S1406" s="6" t="s">
        <v>5046</v>
      </c>
      <c r="T1406" t="s">
        <v>1752</v>
      </c>
      <c r="U1406" s="3" t="s">
        <v>5046</v>
      </c>
      <c r="V1406">
        <v>0</v>
      </c>
      <c r="W1406" s="3" t="s">
        <v>5047</v>
      </c>
      <c r="X1406" s="7" t="s">
        <v>5355</v>
      </c>
      <c r="Y1406" s="3" t="s">
        <v>5043</v>
      </c>
      <c r="Z1406">
        <v>0</v>
      </c>
      <c r="AA1406" s="3" t="s">
        <v>5046</v>
      </c>
      <c r="AB1406" t="s">
        <v>36</v>
      </c>
      <c r="AC1406" s="3" t="s">
        <v>5046</v>
      </c>
      <c r="AD1406">
        <v>310024</v>
      </c>
      <c r="AE1406" s="3" t="s">
        <v>5046</v>
      </c>
      <c r="AF1406" t="s">
        <v>33</v>
      </c>
      <c r="AG1406" s="3" t="s">
        <v>5046</v>
      </c>
      <c r="AH1406">
        <v>0</v>
      </c>
      <c r="AI1406" s="3" t="s">
        <v>5046</v>
      </c>
      <c r="AJ1406" t="s">
        <v>25</v>
      </c>
      <c r="AK1406" s="3" t="s">
        <v>5049</v>
      </c>
      <c r="AL1406" t="s">
        <v>2</v>
      </c>
    </row>
    <row r="1407" spans="1:38" x14ac:dyDescent="0.25">
      <c r="A1407" s="2" t="s">
        <v>5041</v>
      </c>
      <c r="B1407">
        <v>1407</v>
      </c>
      <c r="C1407" t="s">
        <v>5043</v>
      </c>
      <c r="D1407" t="s">
        <v>5044</v>
      </c>
      <c r="E1407" s="3" t="s">
        <v>5047</v>
      </c>
      <c r="F1407">
        <v>1840</v>
      </c>
      <c r="G1407" t="s">
        <v>2</v>
      </c>
      <c r="H1407">
        <f>IFERROR(INDEX(Plan2!C:C,MATCH(F1407,Plan2!I:I,0)),"NULL")</f>
        <v>15</v>
      </c>
      <c r="I1407" t="s">
        <v>2</v>
      </c>
      <c r="J1407" t="s">
        <v>5148</v>
      </c>
      <c r="K1407" t="s">
        <v>5043</v>
      </c>
      <c r="L1407" t="str">
        <f>IFERROR(INDEX(Plan2!E:E,MATCH(F1407,Plan2!I:I,0)),"NULL")</f>
        <v>CAGEPA</v>
      </c>
      <c r="M1407" s="3" t="s">
        <v>5047</v>
      </c>
      <c r="N1407">
        <v>68</v>
      </c>
      <c r="O1407" t="s">
        <v>5043</v>
      </c>
      <c r="P1407" s="4">
        <v>43191</v>
      </c>
      <c r="Q1407" s="5" t="s">
        <v>5046</v>
      </c>
      <c r="R1407" s="4">
        <v>45017</v>
      </c>
      <c r="S1407" s="6" t="s">
        <v>5046</v>
      </c>
      <c r="T1407" t="s">
        <v>1753</v>
      </c>
      <c r="U1407" s="3" t="s">
        <v>5046</v>
      </c>
      <c r="V1407">
        <v>0</v>
      </c>
      <c r="W1407" s="3" t="s">
        <v>5047</v>
      </c>
      <c r="X1407" s="7" t="s">
        <v>5266</v>
      </c>
      <c r="Y1407" s="3" t="s">
        <v>5043</v>
      </c>
      <c r="Z1407">
        <v>0</v>
      </c>
      <c r="AA1407" s="3" t="s">
        <v>5046</v>
      </c>
      <c r="AB1407" t="s">
        <v>36</v>
      </c>
      <c r="AC1407" s="3" t="s">
        <v>5046</v>
      </c>
      <c r="AD1407">
        <v>310032</v>
      </c>
      <c r="AE1407" s="3" t="s">
        <v>5046</v>
      </c>
      <c r="AF1407" t="s">
        <v>33</v>
      </c>
      <c r="AG1407" s="3" t="s">
        <v>5046</v>
      </c>
      <c r="AH1407">
        <v>0</v>
      </c>
      <c r="AI1407" s="3" t="s">
        <v>5046</v>
      </c>
      <c r="AJ1407" t="s">
        <v>25</v>
      </c>
      <c r="AK1407" s="3" t="s">
        <v>5049</v>
      </c>
      <c r="AL1407" t="s">
        <v>2</v>
      </c>
    </row>
    <row r="1408" spans="1:38" x14ac:dyDescent="0.25">
      <c r="A1408" s="2" t="s">
        <v>5041</v>
      </c>
      <c r="B1408">
        <v>1408</v>
      </c>
      <c r="C1408" t="s">
        <v>5043</v>
      </c>
      <c r="D1408" t="s">
        <v>5044</v>
      </c>
      <c r="E1408" s="3" t="s">
        <v>5047</v>
      </c>
      <c r="F1408">
        <v>1763</v>
      </c>
      <c r="G1408" t="s">
        <v>2</v>
      </c>
      <c r="H1408">
        <f>IFERROR(INDEX(Plan2!C:C,MATCH(F1408,Plan2!I:I,0)),"NULL")</f>
        <v>14</v>
      </c>
      <c r="I1408" t="s">
        <v>2</v>
      </c>
      <c r="J1408" t="s">
        <v>5148</v>
      </c>
      <c r="K1408" t="s">
        <v>5043</v>
      </c>
      <c r="L1408" t="str">
        <f>IFERROR(INDEX(Plan2!E:E,MATCH(F1408,Plan2!I:I,0)),"NULL")</f>
        <v>CAGECE</v>
      </c>
      <c r="M1408" s="3" t="s">
        <v>5047</v>
      </c>
      <c r="N1408">
        <v>68</v>
      </c>
      <c r="O1408" t="s">
        <v>5043</v>
      </c>
      <c r="P1408" s="4">
        <v>43405</v>
      </c>
      <c r="Q1408" s="5" t="s">
        <v>5046</v>
      </c>
      <c r="R1408" s="4">
        <v>45231</v>
      </c>
      <c r="S1408" s="6" t="s">
        <v>5046</v>
      </c>
      <c r="T1408" t="s">
        <v>1754</v>
      </c>
      <c r="U1408" s="3" t="s">
        <v>5046</v>
      </c>
      <c r="V1408">
        <v>0</v>
      </c>
      <c r="W1408" s="3" t="s">
        <v>5047</v>
      </c>
      <c r="X1408" s="7" t="s">
        <v>5284</v>
      </c>
      <c r="Y1408" s="3" t="s">
        <v>5043</v>
      </c>
      <c r="Z1408">
        <v>0</v>
      </c>
      <c r="AA1408" s="3" t="s">
        <v>5046</v>
      </c>
      <c r="AB1408" t="s">
        <v>36</v>
      </c>
      <c r="AC1408" s="3" t="s">
        <v>5046</v>
      </c>
      <c r="AD1408">
        <v>310040</v>
      </c>
      <c r="AE1408" s="3" t="s">
        <v>5046</v>
      </c>
      <c r="AF1408" t="s">
        <v>33</v>
      </c>
      <c r="AG1408" s="3" t="s">
        <v>5046</v>
      </c>
      <c r="AH1408">
        <v>0</v>
      </c>
      <c r="AI1408" s="3" t="s">
        <v>5046</v>
      </c>
      <c r="AJ1408" t="s">
        <v>25</v>
      </c>
      <c r="AK1408" s="3" t="s">
        <v>5049</v>
      </c>
      <c r="AL1408" t="s">
        <v>2</v>
      </c>
    </row>
    <row r="1409" spans="1:38" x14ac:dyDescent="0.25">
      <c r="A1409" s="2" t="s">
        <v>5041</v>
      </c>
      <c r="B1409">
        <v>1409</v>
      </c>
      <c r="C1409" t="s">
        <v>5043</v>
      </c>
      <c r="D1409" t="s">
        <v>5044</v>
      </c>
      <c r="E1409" s="3" t="s">
        <v>5047</v>
      </c>
      <c r="F1409">
        <v>1840</v>
      </c>
      <c r="G1409" t="s">
        <v>2</v>
      </c>
      <c r="H1409">
        <f>IFERROR(INDEX(Plan2!C:C,MATCH(F1409,Plan2!I:I,0)),"NULL")</f>
        <v>15</v>
      </c>
      <c r="I1409" t="s">
        <v>2</v>
      </c>
      <c r="J1409" t="s">
        <v>5148</v>
      </c>
      <c r="K1409" t="s">
        <v>5043</v>
      </c>
      <c r="L1409" t="str">
        <f>IFERROR(INDEX(Plan2!E:E,MATCH(F1409,Plan2!I:I,0)),"NULL")</f>
        <v>CAGEPA</v>
      </c>
      <c r="M1409" s="3" t="s">
        <v>5047</v>
      </c>
      <c r="N1409">
        <v>68</v>
      </c>
      <c r="O1409" t="s">
        <v>5043</v>
      </c>
      <c r="P1409" s="4">
        <v>43405</v>
      </c>
      <c r="Q1409" s="5" t="s">
        <v>5046</v>
      </c>
      <c r="R1409" s="4">
        <v>45231</v>
      </c>
      <c r="S1409" s="6" t="s">
        <v>5046</v>
      </c>
      <c r="T1409" t="s">
        <v>1755</v>
      </c>
      <c r="U1409" s="3" t="s">
        <v>5046</v>
      </c>
      <c r="V1409">
        <v>0</v>
      </c>
      <c r="W1409" s="3" t="s">
        <v>5047</v>
      </c>
      <c r="X1409" s="7" t="s">
        <v>5499</v>
      </c>
      <c r="Y1409" s="3" t="s">
        <v>5043</v>
      </c>
      <c r="Z1409">
        <v>0</v>
      </c>
      <c r="AA1409" s="3" t="s">
        <v>5046</v>
      </c>
      <c r="AB1409" t="s">
        <v>36</v>
      </c>
      <c r="AC1409" s="3" t="s">
        <v>5046</v>
      </c>
      <c r="AD1409">
        <v>310043</v>
      </c>
      <c r="AE1409" s="3" t="s">
        <v>5046</v>
      </c>
      <c r="AF1409" t="s">
        <v>33</v>
      </c>
      <c r="AG1409" s="3" t="s">
        <v>5046</v>
      </c>
      <c r="AH1409">
        <v>0</v>
      </c>
      <c r="AI1409" s="3" t="s">
        <v>5046</v>
      </c>
      <c r="AJ1409" t="s">
        <v>25</v>
      </c>
      <c r="AK1409" s="3" t="s">
        <v>5049</v>
      </c>
      <c r="AL1409" t="s">
        <v>2</v>
      </c>
    </row>
    <row r="1410" spans="1:38" x14ac:dyDescent="0.25">
      <c r="A1410" s="2" t="s">
        <v>5041</v>
      </c>
      <c r="B1410">
        <v>1410</v>
      </c>
      <c r="C1410" t="s">
        <v>5043</v>
      </c>
      <c r="D1410" t="s">
        <v>5044</v>
      </c>
      <c r="E1410" s="3" t="s">
        <v>5047</v>
      </c>
      <c r="F1410">
        <v>1840</v>
      </c>
      <c r="G1410" t="s">
        <v>2</v>
      </c>
      <c r="H1410">
        <f>IFERROR(INDEX(Plan2!C:C,MATCH(F1410,Plan2!I:I,0)),"NULL")</f>
        <v>15</v>
      </c>
      <c r="I1410" t="s">
        <v>2</v>
      </c>
      <c r="J1410" t="s">
        <v>5148</v>
      </c>
      <c r="K1410" t="s">
        <v>5043</v>
      </c>
      <c r="L1410" t="str">
        <f>IFERROR(INDEX(Plan2!E:E,MATCH(F1410,Plan2!I:I,0)),"NULL")</f>
        <v>CAGEPA</v>
      </c>
      <c r="M1410" s="3" t="s">
        <v>5047</v>
      </c>
      <c r="N1410">
        <v>68</v>
      </c>
      <c r="O1410" t="s">
        <v>5043</v>
      </c>
      <c r="P1410" s="4">
        <v>43374</v>
      </c>
      <c r="Q1410" s="5" t="s">
        <v>5046</v>
      </c>
      <c r="R1410" s="4">
        <v>45200</v>
      </c>
      <c r="S1410" s="6" t="s">
        <v>5046</v>
      </c>
      <c r="T1410" t="s">
        <v>1756</v>
      </c>
      <c r="U1410" s="3" t="s">
        <v>5046</v>
      </c>
      <c r="V1410">
        <v>0</v>
      </c>
      <c r="W1410" s="3" t="s">
        <v>5047</v>
      </c>
      <c r="X1410" s="7" t="s">
        <v>5373</v>
      </c>
      <c r="Y1410" s="3" t="s">
        <v>5043</v>
      </c>
      <c r="Z1410">
        <v>0</v>
      </c>
      <c r="AA1410" s="3" t="s">
        <v>5046</v>
      </c>
      <c r="AB1410" t="s">
        <v>71</v>
      </c>
      <c r="AC1410" s="3" t="s">
        <v>5046</v>
      </c>
      <c r="AD1410">
        <v>310047</v>
      </c>
      <c r="AE1410" s="3" t="s">
        <v>5046</v>
      </c>
      <c r="AF1410" t="s">
        <v>33</v>
      </c>
      <c r="AG1410" s="3" t="s">
        <v>5046</v>
      </c>
      <c r="AH1410">
        <v>0</v>
      </c>
      <c r="AI1410" s="3" t="s">
        <v>5046</v>
      </c>
      <c r="AJ1410" t="s">
        <v>25</v>
      </c>
      <c r="AK1410" s="3" t="s">
        <v>5049</v>
      </c>
      <c r="AL1410" t="s">
        <v>2</v>
      </c>
    </row>
    <row r="1411" spans="1:38" x14ac:dyDescent="0.25">
      <c r="A1411" s="2" t="s">
        <v>5041</v>
      </c>
      <c r="B1411">
        <v>1411</v>
      </c>
      <c r="C1411" t="s">
        <v>5043</v>
      </c>
      <c r="D1411" t="s">
        <v>5044</v>
      </c>
      <c r="E1411" s="3" t="s">
        <v>5047</v>
      </c>
      <c r="F1411">
        <v>1763</v>
      </c>
      <c r="G1411" t="s">
        <v>2</v>
      </c>
      <c r="H1411">
        <f>IFERROR(INDEX(Plan2!C:C,MATCH(F1411,Plan2!I:I,0)),"NULL")</f>
        <v>14</v>
      </c>
      <c r="I1411" t="s">
        <v>2</v>
      </c>
      <c r="J1411" t="s">
        <v>5148</v>
      </c>
      <c r="K1411" t="s">
        <v>5043</v>
      </c>
      <c r="L1411" t="str">
        <f>IFERROR(INDEX(Plan2!E:E,MATCH(F1411,Plan2!I:I,0)),"NULL")</f>
        <v>CAGECE</v>
      </c>
      <c r="M1411" s="3" t="s">
        <v>5047</v>
      </c>
      <c r="N1411">
        <v>68</v>
      </c>
      <c r="O1411" t="s">
        <v>5043</v>
      </c>
      <c r="P1411" s="4">
        <v>42614</v>
      </c>
      <c r="Q1411" s="5" t="s">
        <v>5046</v>
      </c>
      <c r="R1411" s="4">
        <v>44440</v>
      </c>
      <c r="S1411" s="6" t="s">
        <v>5046</v>
      </c>
      <c r="T1411" t="s">
        <v>1757</v>
      </c>
      <c r="U1411" s="3" t="s">
        <v>5046</v>
      </c>
      <c r="V1411">
        <v>0</v>
      </c>
      <c r="W1411" s="3" t="s">
        <v>5047</v>
      </c>
      <c r="X1411" s="7" t="s">
        <v>5500</v>
      </c>
      <c r="Y1411" s="3" t="s">
        <v>5043</v>
      </c>
      <c r="Z1411">
        <v>0</v>
      </c>
      <c r="AA1411" s="3" t="s">
        <v>5046</v>
      </c>
      <c r="AB1411" t="s">
        <v>28</v>
      </c>
      <c r="AC1411" s="3" t="s">
        <v>5046</v>
      </c>
      <c r="AD1411" t="s">
        <v>1758</v>
      </c>
      <c r="AE1411" s="3" t="s">
        <v>5046</v>
      </c>
      <c r="AF1411" t="s">
        <v>33</v>
      </c>
      <c r="AG1411" s="3" t="s">
        <v>5046</v>
      </c>
      <c r="AH1411">
        <v>0</v>
      </c>
      <c r="AI1411" s="3" t="s">
        <v>5046</v>
      </c>
      <c r="AJ1411" t="s">
        <v>25</v>
      </c>
      <c r="AK1411" s="3" t="s">
        <v>5049</v>
      </c>
      <c r="AL1411" t="s">
        <v>2</v>
      </c>
    </row>
    <row r="1412" spans="1:38" x14ac:dyDescent="0.25">
      <c r="A1412" s="2" t="s">
        <v>5041</v>
      </c>
      <c r="B1412">
        <v>1412</v>
      </c>
      <c r="C1412" t="s">
        <v>5043</v>
      </c>
      <c r="D1412" t="s">
        <v>5044</v>
      </c>
      <c r="E1412" s="3" t="s">
        <v>5047</v>
      </c>
      <c r="F1412">
        <v>1763</v>
      </c>
      <c r="G1412" t="s">
        <v>2</v>
      </c>
      <c r="H1412">
        <f>IFERROR(INDEX(Plan2!C:C,MATCH(F1412,Plan2!I:I,0)),"NULL")</f>
        <v>14</v>
      </c>
      <c r="I1412" t="s">
        <v>2</v>
      </c>
      <c r="J1412" t="s">
        <v>5148</v>
      </c>
      <c r="K1412" t="s">
        <v>5043</v>
      </c>
      <c r="L1412" t="str">
        <f>IFERROR(INDEX(Plan2!E:E,MATCH(F1412,Plan2!I:I,0)),"NULL")</f>
        <v>CAGECE</v>
      </c>
      <c r="M1412" s="3" t="s">
        <v>5047</v>
      </c>
      <c r="N1412">
        <v>68</v>
      </c>
      <c r="O1412" t="s">
        <v>5043</v>
      </c>
      <c r="P1412" s="4">
        <v>42491</v>
      </c>
      <c r="Q1412" s="5" t="s">
        <v>5046</v>
      </c>
      <c r="R1412" s="4">
        <v>44317</v>
      </c>
      <c r="S1412" s="6" t="s">
        <v>5046</v>
      </c>
      <c r="T1412" t="s">
        <v>1759</v>
      </c>
      <c r="U1412" s="3" t="s">
        <v>5046</v>
      </c>
      <c r="V1412">
        <v>0</v>
      </c>
      <c r="W1412" s="3" t="s">
        <v>5047</v>
      </c>
      <c r="X1412" s="7" t="s">
        <v>5501</v>
      </c>
      <c r="Y1412" s="3" t="s">
        <v>5043</v>
      </c>
      <c r="Z1412">
        <v>0</v>
      </c>
      <c r="AA1412" s="3" t="s">
        <v>5046</v>
      </c>
      <c r="AB1412" t="s">
        <v>28</v>
      </c>
      <c r="AC1412" s="3" t="s">
        <v>5046</v>
      </c>
      <c r="AD1412" t="s">
        <v>1760</v>
      </c>
      <c r="AE1412" s="3" t="s">
        <v>5046</v>
      </c>
      <c r="AF1412" t="s">
        <v>33</v>
      </c>
      <c r="AG1412" s="3" t="s">
        <v>5046</v>
      </c>
      <c r="AH1412">
        <v>0</v>
      </c>
      <c r="AI1412" s="3" t="s">
        <v>5046</v>
      </c>
      <c r="AJ1412" t="s">
        <v>25</v>
      </c>
      <c r="AK1412" s="3" t="s">
        <v>5049</v>
      </c>
      <c r="AL1412" t="s">
        <v>2</v>
      </c>
    </row>
    <row r="1413" spans="1:38" x14ac:dyDescent="0.25">
      <c r="A1413" s="2" t="s">
        <v>5041</v>
      </c>
      <c r="B1413">
        <v>1413</v>
      </c>
      <c r="C1413" t="s">
        <v>5043</v>
      </c>
      <c r="D1413" t="s">
        <v>5045</v>
      </c>
      <c r="E1413" s="3" t="s">
        <v>5047</v>
      </c>
      <c r="F1413">
        <v>1940</v>
      </c>
      <c r="G1413" t="s">
        <v>2</v>
      </c>
      <c r="H1413">
        <f>IFERROR(INDEX(Plan2!C:C,MATCH(F1413,Plan2!I:I,0)),"NULL")</f>
        <v>1</v>
      </c>
      <c r="I1413" t="s">
        <v>2</v>
      </c>
      <c r="J1413" t="s">
        <v>5148</v>
      </c>
      <c r="K1413" t="s">
        <v>5043</v>
      </c>
      <c r="L1413" t="str">
        <f>IFERROR(INDEX(Plan2!E:E,MATCH(F1413,Plan2!I:I,0)),"NULL")</f>
        <v>SABARA</v>
      </c>
      <c r="M1413" s="3" t="s">
        <v>5047</v>
      </c>
      <c r="N1413">
        <v>68</v>
      </c>
      <c r="O1413" t="s">
        <v>5043</v>
      </c>
      <c r="P1413" s="4">
        <v>43160</v>
      </c>
      <c r="Q1413" s="5" t="s">
        <v>5046</v>
      </c>
      <c r="R1413" s="4">
        <v>44986</v>
      </c>
      <c r="S1413" s="6" t="s">
        <v>5046</v>
      </c>
      <c r="T1413" t="s">
        <v>1761</v>
      </c>
      <c r="U1413" s="3" t="s">
        <v>5046</v>
      </c>
      <c r="V1413">
        <v>0</v>
      </c>
      <c r="W1413" s="3" t="s">
        <v>5047</v>
      </c>
      <c r="X1413" s="7" t="s">
        <v>5154</v>
      </c>
      <c r="Y1413" s="3" t="s">
        <v>5043</v>
      </c>
      <c r="Z1413">
        <v>0</v>
      </c>
      <c r="AA1413" s="3" t="s">
        <v>5046</v>
      </c>
      <c r="AB1413" t="s">
        <v>28</v>
      </c>
      <c r="AC1413" s="3" t="s">
        <v>5046</v>
      </c>
      <c r="AD1413">
        <v>311</v>
      </c>
      <c r="AE1413" s="3" t="s">
        <v>5046</v>
      </c>
      <c r="AF1413" t="s">
        <v>44</v>
      </c>
      <c r="AG1413" s="3" t="s">
        <v>5046</v>
      </c>
      <c r="AH1413">
        <v>0</v>
      </c>
      <c r="AI1413" s="3" t="s">
        <v>5046</v>
      </c>
      <c r="AJ1413" t="s">
        <v>25</v>
      </c>
      <c r="AK1413" s="3" t="s">
        <v>5049</v>
      </c>
      <c r="AL1413" t="s">
        <v>2</v>
      </c>
    </row>
    <row r="1414" spans="1:38" x14ac:dyDescent="0.25">
      <c r="A1414" s="2" t="s">
        <v>5041</v>
      </c>
      <c r="B1414">
        <v>1414</v>
      </c>
      <c r="C1414" t="s">
        <v>5043</v>
      </c>
      <c r="D1414" t="s">
        <v>5045</v>
      </c>
      <c r="E1414" s="3" t="s">
        <v>5047</v>
      </c>
      <c r="F1414">
        <v>1940</v>
      </c>
      <c r="G1414" t="s">
        <v>2</v>
      </c>
      <c r="H1414">
        <f>IFERROR(INDEX(Plan2!C:C,MATCH(F1414,Plan2!I:I,0)),"NULL")</f>
        <v>1</v>
      </c>
      <c r="I1414" t="s">
        <v>2</v>
      </c>
      <c r="J1414" t="s">
        <v>5148</v>
      </c>
      <c r="K1414" t="s">
        <v>5043</v>
      </c>
      <c r="L1414" t="str">
        <f>IFERROR(INDEX(Plan2!E:E,MATCH(F1414,Plan2!I:I,0)),"NULL")</f>
        <v>SABARA</v>
      </c>
      <c r="M1414" s="3" t="s">
        <v>5047</v>
      </c>
      <c r="N1414">
        <v>50</v>
      </c>
      <c r="O1414" t="s">
        <v>5043</v>
      </c>
      <c r="P1414" s="4">
        <v>43101</v>
      </c>
      <c r="Q1414" s="5" t="s">
        <v>5046</v>
      </c>
      <c r="R1414" s="4">
        <v>44927</v>
      </c>
      <c r="S1414" s="6" t="s">
        <v>5046</v>
      </c>
      <c r="T1414" t="s">
        <v>1762</v>
      </c>
      <c r="U1414" s="3" t="s">
        <v>5046</v>
      </c>
      <c r="V1414">
        <v>0</v>
      </c>
      <c r="W1414" s="3" t="s">
        <v>5047</v>
      </c>
      <c r="X1414" s="7" t="s">
        <v>5477</v>
      </c>
      <c r="Y1414" s="3" t="s">
        <v>5043</v>
      </c>
      <c r="Z1414">
        <v>0</v>
      </c>
      <c r="AA1414" s="3" t="s">
        <v>5046</v>
      </c>
      <c r="AB1414" t="s">
        <v>28</v>
      </c>
      <c r="AC1414" s="3" t="s">
        <v>5046</v>
      </c>
      <c r="AD1414">
        <v>3111</v>
      </c>
      <c r="AE1414" s="3" t="s">
        <v>5046</v>
      </c>
      <c r="AF1414" t="s">
        <v>46</v>
      </c>
      <c r="AG1414" s="3" t="s">
        <v>5046</v>
      </c>
      <c r="AH1414">
        <v>0</v>
      </c>
      <c r="AI1414" s="3" t="s">
        <v>5046</v>
      </c>
      <c r="AJ1414" t="s">
        <v>25</v>
      </c>
      <c r="AK1414" s="3" t="s">
        <v>5049</v>
      </c>
      <c r="AL1414" t="s">
        <v>2</v>
      </c>
    </row>
    <row r="1415" spans="1:38" x14ac:dyDescent="0.25">
      <c r="A1415" s="2" t="s">
        <v>5041</v>
      </c>
      <c r="B1415">
        <v>1415</v>
      </c>
      <c r="C1415" t="s">
        <v>5043</v>
      </c>
      <c r="D1415" t="s">
        <v>5044</v>
      </c>
      <c r="E1415" s="3" t="s">
        <v>5047</v>
      </c>
      <c r="F1415">
        <v>1763</v>
      </c>
      <c r="G1415" t="s">
        <v>2</v>
      </c>
      <c r="H1415">
        <f>IFERROR(INDEX(Plan2!C:C,MATCH(F1415,Plan2!I:I,0)),"NULL")</f>
        <v>14</v>
      </c>
      <c r="I1415" t="s">
        <v>2</v>
      </c>
      <c r="J1415" t="s">
        <v>5148</v>
      </c>
      <c r="K1415" t="s">
        <v>5043</v>
      </c>
      <c r="L1415" t="str">
        <f>IFERROR(INDEX(Plan2!E:E,MATCH(F1415,Plan2!I:I,0)),"NULL")</f>
        <v>CAGECE</v>
      </c>
      <c r="M1415" s="3" t="s">
        <v>5047</v>
      </c>
      <c r="N1415">
        <v>68</v>
      </c>
      <c r="O1415" t="s">
        <v>5043</v>
      </c>
      <c r="P1415" s="4">
        <v>42644</v>
      </c>
      <c r="Q1415" s="5" t="s">
        <v>5046</v>
      </c>
      <c r="R1415" s="4">
        <v>44470</v>
      </c>
      <c r="S1415" s="6" t="s">
        <v>5046</v>
      </c>
      <c r="T1415" t="s">
        <v>1763</v>
      </c>
      <c r="U1415" s="3" t="s">
        <v>5046</v>
      </c>
      <c r="V1415">
        <v>0</v>
      </c>
      <c r="W1415" s="3" t="s">
        <v>5047</v>
      </c>
      <c r="X1415" s="7" t="s">
        <v>5502</v>
      </c>
      <c r="Y1415" s="3" t="s">
        <v>5043</v>
      </c>
      <c r="Z1415">
        <v>0</v>
      </c>
      <c r="AA1415" s="3" t="s">
        <v>5046</v>
      </c>
      <c r="AB1415" t="s">
        <v>28</v>
      </c>
      <c r="AC1415" s="3" t="s">
        <v>5046</v>
      </c>
      <c r="AD1415" t="s">
        <v>1764</v>
      </c>
      <c r="AE1415" s="3" t="s">
        <v>5046</v>
      </c>
      <c r="AF1415" t="s">
        <v>33</v>
      </c>
      <c r="AG1415" s="3" t="s">
        <v>5046</v>
      </c>
      <c r="AH1415">
        <v>0</v>
      </c>
      <c r="AI1415" s="3" t="s">
        <v>5046</v>
      </c>
      <c r="AJ1415" t="s">
        <v>25</v>
      </c>
      <c r="AK1415" s="3" t="s">
        <v>5049</v>
      </c>
      <c r="AL1415" t="s">
        <v>2</v>
      </c>
    </row>
    <row r="1416" spans="1:38" x14ac:dyDescent="0.25">
      <c r="A1416" s="2" t="s">
        <v>5041</v>
      </c>
      <c r="B1416">
        <v>1416</v>
      </c>
      <c r="C1416" t="s">
        <v>5043</v>
      </c>
      <c r="D1416" t="s">
        <v>5044</v>
      </c>
      <c r="E1416" s="3" t="s">
        <v>5047</v>
      </c>
      <c r="F1416">
        <v>1763</v>
      </c>
      <c r="G1416" t="s">
        <v>2</v>
      </c>
      <c r="H1416">
        <f>IFERROR(INDEX(Plan2!C:C,MATCH(F1416,Plan2!I:I,0)),"NULL")</f>
        <v>14</v>
      </c>
      <c r="I1416" t="s">
        <v>2</v>
      </c>
      <c r="J1416" t="s">
        <v>5148</v>
      </c>
      <c r="K1416" t="s">
        <v>5043</v>
      </c>
      <c r="L1416" t="str">
        <f>IFERROR(INDEX(Plan2!E:E,MATCH(F1416,Plan2!I:I,0)),"NULL")</f>
        <v>CAGECE</v>
      </c>
      <c r="M1416" s="3" t="s">
        <v>5047</v>
      </c>
      <c r="N1416">
        <v>68</v>
      </c>
      <c r="O1416" t="s">
        <v>5043</v>
      </c>
      <c r="P1416" s="4">
        <v>42795</v>
      </c>
      <c r="Q1416" s="5" t="s">
        <v>5046</v>
      </c>
      <c r="R1416" s="4">
        <v>44621</v>
      </c>
      <c r="S1416" s="6" t="s">
        <v>5046</v>
      </c>
      <c r="T1416" t="s">
        <v>1765</v>
      </c>
      <c r="U1416" s="3" t="s">
        <v>5046</v>
      </c>
      <c r="V1416">
        <v>0</v>
      </c>
      <c r="W1416" s="3" t="s">
        <v>5047</v>
      </c>
      <c r="X1416" s="7" t="s">
        <v>5503</v>
      </c>
      <c r="Y1416" s="3" t="s">
        <v>5043</v>
      </c>
      <c r="Z1416">
        <v>0</v>
      </c>
      <c r="AA1416" s="3" t="s">
        <v>5046</v>
      </c>
      <c r="AB1416" t="s">
        <v>23</v>
      </c>
      <c r="AC1416" s="3" t="s">
        <v>5046</v>
      </c>
      <c r="AD1416" t="s">
        <v>1766</v>
      </c>
      <c r="AE1416" s="3" t="s">
        <v>5046</v>
      </c>
      <c r="AF1416" t="s">
        <v>33</v>
      </c>
      <c r="AG1416" s="3" t="s">
        <v>5046</v>
      </c>
      <c r="AH1416">
        <v>0</v>
      </c>
      <c r="AI1416" s="3" t="s">
        <v>5046</v>
      </c>
      <c r="AJ1416" t="s">
        <v>25</v>
      </c>
      <c r="AK1416" s="3" t="s">
        <v>5049</v>
      </c>
      <c r="AL1416" t="s">
        <v>2</v>
      </c>
    </row>
    <row r="1417" spans="1:38" x14ac:dyDescent="0.25">
      <c r="A1417" s="2" t="s">
        <v>5041</v>
      </c>
      <c r="B1417">
        <v>1417</v>
      </c>
      <c r="C1417" t="s">
        <v>5043</v>
      </c>
      <c r="D1417" t="s">
        <v>5044</v>
      </c>
      <c r="E1417" s="3" t="s">
        <v>5047</v>
      </c>
      <c r="F1417">
        <v>1763</v>
      </c>
      <c r="G1417" t="s">
        <v>2</v>
      </c>
      <c r="H1417">
        <f>IFERROR(INDEX(Plan2!C:C,MATCH(F1417,Plan2!I:I,0)),"NULL")</f>
        <v>14</v>
      </c>
      <c r="I1417" t="s">
        <v>2</v>
      </c>
      <c r="J1417" t="s">
        <v>5148</v>
      </c>
      <c r="K1417" t="s">
        <v>5043</v>
      </c>
      <c r="L1417" t="str">
        <f>IFERROR(INDEX(Plan2!E:E,MATCH(F1417,Plan2!I:I,0)),"NULL")</f>
        <v>CAGECE</v>
      </c>
      <c r="M1417" s="3" t="s">
        <v>5047</v>
      </c>
      <c r="N1417">
        <v>68</v>
      </c>
      <c r="O1417" t="s">
        <v>5043</v>
      </c>
      <c r="P1417" s="4">
        <v>42795</v>
      </c>
      <c r="Q1417" s="5" t="s">
        <v>5046</v>
      </c>
      <c r="R1417" s="4">
        <v>44621</v>
      </c>
      <c r="S1417" s="6" t="s">
        <v>5046</v>
      </c>
      <c r="T1417" t="s">
        <v>1767</v>
      </c>
      <c r="U1417" s="3" t="s">
        <v>5046</v>
      </c>
      <c r="V1417">
        <v>0</v>
      </c>
      <c r="W1417" s="3" t="s">
        <v>5047</v>
      </c>
      <c r="X1417" s="7" t="s">
        <v>5384</v>
      </c>
      <c r="Y1417" s="3" t="s">
        <v>5043</v>
      </c>
      <c r="Z1417">
        <v>0</v>
      </c>
      <c r="AA1417" s="3" t="s">
        <v>5046</v>
      </c>
      <c r="AB1417" t="s">
        <v>28</v>
      </c>
      <c r="AC1417" s="3" t="s">
        <v>5046</v>
      </c>
      <c r="AD1417" t="s">
        <v>1768</v>
      </c>
      <c r="AE1417" s="3" t="s">
        <v>5046</v>
      </c>
      <c r="AF1417" t="s">
        <v>33</v>
      </c>
      <c r="AG1417" s="3" t="s">
        <v>5046</v>
      </c>
      <c r="AH1417">
        <v>0</v>
      </c>
      <c r="AI1417" s="3" t="s">
        <v>5046</v>
      </c>
      <c r="AJ1417" t="s">
        <v>25</v>
      </c>
      <c r="AK1417" s="3" t="s">
        <v>5049</v>
      </c>
      <c r="AL1417" t="s">
        <v>2</v>
      </c>
    </row>
    <row r="1418" spans="1:38" x14ac:dyDescent="0.25">
      <c r="A1418" s="2" t="s">
        <v>5041</v>
      </c>
      <c r="B1418">
        <v>1418</v>
      </c>
      <c r="C1418" t="s">
        <v>5043</v>
      </c>
      <c r="D1418" t="s">
        <v>5044</v>
      </c>
      <c r="E1418" s="3" t="s">
        <v>5047</v>
      </c>
      <c r="F1418">
        <v>1763</v>
      </c>
      <c r="G1418" t="s">
        <v>2</v>
      </c>
      <c r="H1418">
        <f>IFERROR(INDEX(Plan2!C:C,MATCH(F1418,Plan2!I:I,0)),"NULL")</f>
        <v>14</v>
      </c>
      <c r="I1418" t="s">
        <v>2</v>
      </c>
      <c r="J1418" t="s">
        <v>5148</v>
      </c>
      <c r="K1418" t="s">
        <v>5043</v>
      </c>
      <c r="L1418" t="str">
        <f>IFERROR(INDEX(Plan2!E:E,MATCH(F1418,Plan2!I:I,0)),"NULL")</f>
        <v>CAGECE</v>
      </c>
      <c r="M1418" s="3" t="s">
        <v>5047</v>
      </c>
      <c r="N1418">
        <v>68</v>
      </c>
      <c r="O1418" t="s">
        <v>5043</v>
      </c>
      <c r="P1418" s="4">
        <v>42551</v>
      </c>
      <c r="Q1418" s="5" t="s">
        <v>5046</v>
      </c>
      <c r="R1418" s="4">
        <v>44377</v>
      </c>
      <c r="S1418" s="6" t="s">
        <v>5046</v>
      </c>
      <c r="T1418" t="s">
        <v>1769</v>
      </c>
      <c r="U1418" s="3" t="s">
        <v>5046</v>
      </c>
      <c r="V1418">
        <v>0</v>
      </c>
      <c r="W1418" s="3" t="s">
        <v>5047</v>
      </c>
      <c r="X1418" s="7" t="s">
        <v>5504</v>
      </c>
      <c r="Y1418" s="3" t="s">
        <v>5043</v>
      </c>
      <c r="Z1418">
        <v>0</v>
      </c>
      <c r="AA1418" s="3" t="s">
        <v>5046</v>
      </c>
      <c r="AB1418" t="s">
        <v>28</v>
      </c>
      <c r="AC1418" s="3" t="s">
        <v>5046</v>
      </c>
      <c r="AD1418" t="s">
        <v>1770</v>
      </c>
      <c r="AE1418" s="3" t="s">
        <v>5046</v>
      </c>
      <c r="AF1418" t="s">
        <v>33</v>
      </c>
      <c r="AG1418" s="3" t="s">
        <v>5046</v>
      </c>
      <c r="AH1418">
        <v>0</v>
      </c>
      <c r="AI1418" s="3" t="s">
        <v>5046</v>
      </c>
      <c r="AJ1418" t="s">
        <v>25</v>
      </c>
      <c r="AK1418" s="3" t="s">
        <v>5049</v>
      </c>
      <c r="AL1418" t="s">
        <v>2</v>
      </c>
    </row>
    <row r="1419" spans="1:38" x14ac:dyDescent="0.25">
      <c r="A1419" s="2" t="s">
        <v>5041</v>
      </c>
      <c r="B1419">
        <v>1419</v>
      </c>
      <c r="C1419" t="s">
        <v>5043</v>
      </c>
      <c r="D1419" t="s">
        <v>5044</v>
      </c>
      <c r="E1419" s="3" t="s">
        <v>5047</v>
      </c>
      <c r="F1419">
        <v>1763</v>
      </c>
      <c r="G1419" t="s">
        <v>2</v>
      </c>
      <c r="H1419">
        <f>IFERROR(INDEX(Plan2!C:C,MATCH(F1419,Plan2!I:I,0)),"NULL")</f>
        <v>14</v>
      </c>
      <c r="I1419" t="s">
        <v>2</v>
      </c>
      <c r="J1419" t="s">
        <v>5148</v>
      </c>
      <c r="K1419" t="s">
        <v>5043</v>
      </c>
      <c r="L1419" t="str">
        <f>IFERROR(INDEX(Plan2!E:E,MATCH(F1419,Plan2!I:I,0)),"NULL")</f>
        <v>CAGECE</v>
      </c>
      <c r="M1419" s="3" t="s">
        <v>5047</v>
      </c>
      <c r="N1419">
        <v>68</v>
      </c>
      <c r="O1419" t="s">
        <v>5043</v>
      </c>
      <c r="P1419" s="4">
        <v>42583</v>
      </c>
      <c r="Q1419" s="5" t="s">
        <v>5046</v>
      </c>
      <c r="R1419" s="4">
        <v>44409</v>
      </c>
      <c r="S1419" s="6" t="s">
        <v>5046</v>
      </c>
      <c r="T1419" t="s">
        <v>1771</v>
      </c>
      <c r="U1419" s="3" t="s">
        <v>5046</v>
      </c>
      <c r="V1419">
        <v>0</v>
      </c>
      <c r="W1419" s="3" t="s">
        <v>5047</v>
      </c>
      <c r="X1419" s="7" t="s">
        <v>5505</v>
      </c>
      <c r="Y1419" s="3" t="s">
        <v>5043</v>
      </c>
      <c r="Z1419">
        <v>0</v>
      </c>
      <c r="AA1419" s="3" t="s">
        <v>5046</v>
      </c>
      <c r="AB1419" t="s">
        <v>28</v>
      </c>
      <c r="AC1419" s="3" t="s">
        <v>5046</v>
      </c>
      <c r="AD1419" t="s">
        <v>1772</v>
      </c>
      <c r="AE1419" s="3" t="s">
        <v>5046</v>
      </c>
      <c r="AF1419" t="s">
        <v>33</v>
      </c>
      <c r="AG1419" s="3" t="s">
        <v>5046</v>
      </c>
      <c r="AH1419">
        <v>0</v>
      </c>
      <c r="AI1419" s="3" t="s">
        <v>5046</v>
      </c>
      <c r="AJ1419" t="s">
        <v>25</v>
      </c>
      <c r="AK1419" s="3" t="s">
        <v>5049</v>
      </c>
      <c r="AL1419" t="s">
        <v>2</v>
      </c>
    </row>
    <row r="1420" spans="1:38" x14ac:dyDescent="0.25">
      <c r="A1420" s="2" t="s">
        <v>5041</v>
      </c>
      <c r="B1420">
        <v>1420</v>
      </c>
      <c r="C1420" t="s">
        <v>5043</v>
      </c>
      <c r="D1420" t="s">
        <v>5044</v>
      </c>
      <c r="E1420" s="3" t="s">
        <v>5047</v>
      </c>
      <c r="F1420">
        <v>1763</v>
      </c>
      <c r="G1420" t="s">
        <v>2</v>
      </c>
      <c r="H1420">
        <f>IFERROR(INDEX(Plan2!C:C,MATCH(F1420,Plan2!I:I,0)),"NULL")</f>
        <v>14</v>
      </c>
      <c r="I1420" t="s">
        <v>2</v>
      </c>
      <c r="J1420" t="s">
        <v>5148</v>
      </c>
      <c r="K1420" t="s">
        <v>5043</v>
      </c>
      <c r="L1420" t="str">
        <f>IFERROR(INDEX(Plan2!E:E,MATCH(F1420,Plan2!I:I,0)),"NULL")</f>
        <v>CAGECE</v>
      </c>
      <c r="M1420" s="3" t="s">
        <v>5047</v>
      </c>
      <c r="N1420">
        <v>68</v>
      </c>
      <c r="O1420" t="s">
        <v>5043</v>
      </c>
      <c r="P1420" s="4">
        <v>42614</v>
      </c>
      <c r="Q1420" s="5" t="s">
        <v>5046</v>
      </c>
      <c r="R1420" s="4">
        <v>44440</v>
      </c>
      <c r="S1420" s="6" t="s">
        <v>5046</v>
      </c>
      <c r="T1420" t="s">
        <v>1773</v>
      </c>
      <c r="U1420" s="3" t="s">
        <v>5046</v>
      </c>
      <c r="V1420">
        <v>0</v>
      </c>
      <c r="W1420" s="3" t="s">
        <v>5047</v>
      </c>
      <c r="X1420" s="7" t="s">
        <v>5506</v>
      </c>
      <c r="Y1420" s="3" t="s">
        <v>5043</v>
      </c>
      <c r="Z1420">
        <v>0</v>
      </c>
      <c r="AA1420" s="3" t="s">
        <v>5046</v>
      </c>
      <c r="AB1420" t="s">
        <v>28</v>
      </c>
      <c r="AC1420" s="3" t="s">
        <v>5046</v>
      </c>
      <c r="AD1420" t="s">
        <v>1774</v>
      </c>
      <c r="AE1420" s="3" t="s">
        <v>5046</v>
      </c>
      <c r="AF1420" t="s">
        <v>33</v>
      </c>
      <c r="AG1420" s="3" t="s">
        <v>5046</v>
      </c>
      <c r="AH1420">
        <v>0</v>
      </c>
      <c r="AI1420" s="3" t="s">
        <v>5046</v>
      </c>
      <c r="AJ1420" t="s">
        <v>25</v>
      </c>
      <c r="AK1420" s="3" t="s">
        <v>5049</v>
      </c>
      <c r="AL1420" t="s">
        <v>2</v>
      </c>
    </row>
    <row r="1421" spans="1:38" x14ac:dyDescent="0.25">
      <c r="A1421" s="2" t="s">
        <v>5041</v>
      </c>
      <c r="B1421">
        <v>1421</v>
      </c>
      <c r="C1421" t="s">
        <v>5043</v>
      </c>
      <c r="D1421" t="s">
        <v>5044</v>
      </c>
      <c r="E1421" s="3" t="s">
        <v>5047</v>
      </c>
      <c r="F1421">
        <v>1763</v>
      </c>
      <c r="G1421" t="s">
        <v>2</v>
      </c>
      <c r="H1421">
        <f>IFERROR(INDEX(Plan2!C:C,MATCH(F1421,Plan2!I:I,0)),"NULL")</f>
        <v>14</v>
      </c>
      <c r="I1421" t="s">
        <v>2</v>
      </c>
      <c r="J1421" t="s">
        <v>5148</v>
      </c>
      <c r="K1421" t="s">
        <v>5043</v>
      </c>
      <c r="L1421" t="str">
        <f>IFERROR(INDEX(Plan2!E:E,MATCH(F1421,Plan2!I:I,0)),"NULL")</f>
        <v>CAGECE</v>
      </c>
      <c r="M1421" s="3" t="s">
        <v>5047</v>
      </c>
      <c r="N1421">
        <v>68</v>
      </c>
      <c r="O1421" t="s">
        <v>5043</v>
      </c>
      <c r="P1421" s="4">
        <v>42491</v>
      </c>
      <c r="Q1421" s="5" t="s">
        <v>5046</v>
      </c>
      <c r="R1421" s="4">
        <v>44317</v>
      </c>
      <c r="S1421" s="6" t="s">
        <v>5046</v>
      </c>
      <c r="T1421" t="s">
        <v>1775</v>
      </c>
      <c r="U1421" s="3" t="s">
        <v>5046</v>
      </c>
      <c r="V1421">
        <v>0</v>
      </c>
      <c r="W1421" s="3" t="s">
        <v>5047</v>
      </c>
      <c r="X1421" s="7" t="s">
        <v>5507</v>
      </c>
      <c r="Y1421" s="3" t="s">
        <v>5043</v>
      </c>
      <c r="Z1421">
        <v>0</v>
      </c>
      <c r="AA1421" s="3" t="s">
        <v>5046</v>
      </c>
      <c r="AB1421" t="s">
        <v>28</v>
      </c>
      <c r="AC1421" s="3" t="s">
        <v>5046</v>
      </c>
      <c r="AD1421" t="s">
        <v>1776</v>
      </c>
      <c r="AE1421" s="3" t="s">
        <v>5046</v>
      </c>
      <c r="AF1421" t="s">
        <v>33</v>
      </c>
      <c r="AG1421" s="3" t="s">
        <v>5046</v>
      </c>
      <c r="AH1421">
        <v>0</v>
      </c>
      <c r="AI1421" s="3" t="s">
        <v>5046</v>
      </c>
      <c r="AJ1421" t="s">
        <v>25</v>
      </c>
      <c r="AK1421" s="3" t="s">
        <v>5049</v>
      </c>
      <c r="AL1421" t="s">
        <v>2</v>
      </c>
    </row>
    <row r="1422" spans="1:38" x14ac:dyDescent="0.25">
      <c r="A1422" s="2" t="s">
        <v>5041</v>
      </c>
      <c r="B1422">
        <v>1422</v>
      </c>
      <c r="C1422" t="s">
        <v>5043</v>
      </c>
      <c r="D1422" t="s">
        <v>5044</v>
      </c>
      <c r="E1422" s="3" t="s">
        <v>5047</v>
      </c>
      <c r="F1422">
        <v>1827</v>
      </c>
      <c r="G1422" t="s">
        <v>2</v>
      </c>
      <c r="H1422">
        <f>IFERROR(INDEX(Plan2!C:C,MATCH(F1422,Plan2!I:I,0)),"NULL")</f>
        <v>12</v>
      </c>
      <c r="I1422" t="s">
        <v>2</v>
      </c>
      <c r="J1422" t="s">
        <v>5148</v>
      </c>
      <c r="K1422" t="s">
        <v>5043</v>
      </c>
      <c r="L1422" t="str">
        <f>IFERROR(INDEX(Plan2!E:E,MATCH(F1422,Plan2!I:I,0)),"NULL")</f>
        <v>CAERN</v>
      </c>
      <c r="M1422" s="3" t="s">
        <v>5047</v>
      </c>
      <c r="N1422">
        <v>50</v>
      </c>
      <c r="O1422" t="s">
        <v>5043</v>
      </c>
      <c r="P1422" s="4">
        <v>43101</v>
      </c>
      <c r="Q1422" s="5" t="s">
        <v>5046</v>
      </c>
      <c r="R1422" s="4">
        <v>44927</v>
      </c>
      <c r="S1422" s="6" t="s">
        <v>5046</v>
      </c>
      <c r="T1422" t="s">
        <v>1777</v>
      </c>
      <c r="U1422" s="3" t="s">
        <v>5046</v>
      </c>
      <c r="V1422">
        <v>0</v>
      </c>
      <c r="W1422" s="3" t="s">
        <v>5047</v>
      </c>
      <c r="X1422" s="7" t="s">
        <v>5430</v>
      </c>
      <c r="Y1422" s="3" t="s">
        <v>5043</v>
      </c>
      <c r="Z1422">
        <v>0</v>
      </c>
      <c r="AA1422" s="3" t="s">
        <v>5046</v>
      </c>
      <c r="AB1422" t="s">
        <v>28</v>
      </c>
      <c r="AC1422" s="3" t="s">
        <v>5046</v>
      </c>
      <c r="AD1422" t="s">
        <v>1778</v>
      </c>
      <c r="AE1422" s="3" t="s">
        <v>5046</v>
      </c>
      <c r="AF1422" t="s">
        <v>24</v>
      </c>
      <c r="AG1422" s="3" t="s">
        <v>5046</v>
      </c>
      <c r="AH1422">
        <v>0</v>
      </c>
      <c r="AI1422" s="3" t="s">
        <v>5046</v>
      </c>
      <c r="AJ1422" t="s">
        <v>25</v>
      </c>
      <c r="AK1422" s="3" t="s">
        <v>5049</v>
      </c>
      <c r="AL1422" t="s">
        <v>2</v>
      </c>
    </row>
    <row r="1423" spans="1:38" x14ac:dyDescent="0.25">
      <c r="A1423" s="2" t="s">
        <v>5041</v>
      </c>
      <c r="B1423">
        <v>1423</v>
      </c>
      <c r="C1423" t="s">
        <v>5043</v>
      </c>
      <c r="D1423" t="s">
        <v>5044</v>
      </c>
      <c r="E1423" s="3" t="s">
        <v>5047</v>
      </c>
      <c r="F1423">
        <v>1852</v>
      </c>
      <c r="G1423" t="s">
        <v>2</v>
      </c>
      <c r="H1423">
        <f>IFERROR(INDEX(Plan2!C:C,MATCH(F1423,Plan2!I:I,0)),"NULL")</f>
        <v>18</v>
      </c>
      <c r="I1423" t="s">
        <v>2</v>
      </c>
      <c r="J1423" t="s">
        <v>5148</v>
      </c>
      <c r="K1423" t="s">
        <v>5043</v>
      </c>
      <c r="L1423" t="str">
        <f>IFERROR(INDEX(Plan2!E:E,MATCH(F1423,Plan2!I:I,0)),"NULL")</f>
        <v>COMPESA</v>
      </c>
      <c r="M1423" s="3" t="s">
        <v>5047</v>
      </c>
      <c r="N1423">
        <v>50</v>
      </c>
      <c r="O1423" t="s">
        <v>5043</v>
      </c>
      <c r="P1423" s="4">
        <v>43374</v>
      </c>
      <c r="Q1423" s="5" t="s">
        <v>5046</v>
      </c>
      <c r="R1423" s="4">
        <v>45200</v>
      </c>
      <c r="S1423" s="6" t="s">
        <v>5046</v>
      </c>
      <c r="T1423" t="s">
        <v>1779</v>
      </c>
      <c r="U1423" s="3" t="s">
        <v>5046</v>
      </c>
      <c r="V1423">
        <v>0</v>
      </c>
      <c r="W1423" s="3" t="s">
        <v>5047</v>
      </c>
      <c r="X1423" s="7" t="s">
        <v>5360</v>
      </c>
      <c r="Y1423" s="3" t="s">
        <v>5043</v>
      </c>
      <c r="Z1423">
        <v>0</v>
      </c>
      <c r="AA1423" s="3" t="s">
        <v>5046</v>
      </c>
      <c r="AB1423" t="s">
        <v>28</v>
      </c>
      <c r="AC1423" s="3" t="s">
        <v>5046</v>
      </c>
      <c r="AD1423">
        <v>313169</v>
      </c>
      <c r="AE1423" s="3" t="s">
        <v>5046</v>
      </c>
      <c r="AF1423" t="s">
        <v>24</v>
      </c>
      <c r="AG1423" s="3" t="s">
        <v>5046</v>
      </c>
      <c r="AH1423">
        <v>0</v>
      </c>
      <c r="AI1423" s="3" t="s">
        <v>5046</v>
      </c>
      <c r="AJ1423" t="s">
        <v>25</v>
      </c>
      <c r="AK1423" s="3" t="s">
        <v>5049</v>
      </c>
      <c r="AL1423" t="s">
        <v>2</v>
      </c>
    </row>
    <row r="1424" spans="1:38" x14ac:dyDescent="0.25">
      <c r="A1424" s="2" t="s">
        <v>5041</v>
      </c>
      <c r="B1424">
        <v>1424</v>
      </c>
      <c r="C1424" t="s">
        <v>5043</v>
      </c>
      <c r="D1424" t="s">
        <v>5044</v>
      </c>
      <c r="E1424" s="3" t="s">
        <v>5047</v>
      </c>
      <c r="F1424">
        <v>1827</v>
      </c>
      <c r="G1424" t="s">
        <v>2</v>
      </c>
      <c r="H1424">
        <f>IFERROR(INDEX(Plan2!C:C,MATCH(F1424,Plan2!I:I,0)),"NULL")</f>
        <v>12</v>
      </c>
      <c r="I1424" t="s">
        <v>2</v>
      </c>
      <c r="J1424" t="s">
        <v>5148</v>
      </c>
      <c r="K1424" t="s">
        <v>5043</v>
      </c>
      <c r="L1424" t="str">
        <f>IFERROR(INDEX(Plan2!E:E,MATCH(F1424,Plan2!I:I,0)),"NULL")</f>
        <v>CAERN</v>
      </c>
      <c r="M1424" s="3" t="s">
        <v>5047</v>
      </c>
      <c r="N1424">
        <v>50</v>
      </c>
      <c r="O1424" t="s">
        <v>5043</v>
      </c>
      <c r="P1424" s="4">
        <v>43221</v>
      </c>
      <c r="Q1424" s="5" t="s">
        <v>5046</v>
      </c>
      <c r="R1424" s="4">
        <v>45047</v>
      </c>
      <c r="S1424" s="6" t="s">
        <v>5046</v>
      </c>
      <c r="T1424" t="s">
        <v>1780</v>
      </c>
      <c r="U1424" s="3" t="s">
        <v>5046</v>
      </c>
      <c r="V1424">
        <v>0</v>
      </c>
      <c r="W1424" s="3" t="s">
        <v>5047</v>
      </c>
      <c r="X1424" s="7" t="s">
        <v>5369</v>
      </c>
      <c r="Y1424" s="3" t="s">
        <v>5043</v>
      </c>
      <c r="Z1424">
        <v>0</v>
      </c>
      <c r="AA1424" s="3" t="s">
        <v>5046</v>
      </c>
      <c r="AB1424" t="s">
        <v>28</v>
      </c>
      <c r="AC1424" s="3" t="s">
        <v>5046</v>
      </c>
      <c r="AD1424" t="s">
        <v>1781</v>
      </c>
      <c r="AE1424" s="3" t="s">
        <v>5046</v>
      </c>
      <c r="AF1424" t="s">
        <v>24</v>
      </c>
      <c r="AG1424" s="3" t="s">
        <v>5046</v>
      </c>
      <c r="AH1424">
        <v>0</v>
      </c>
      <c r="AI1424" s="3" t="s">
        <v>5046</v>
      </c>
      <c r="AJ1424" t="s">
        <v>25</v>
      </c>
      <c r="AK1424" s="3" t="s">
        <v>5049</v>
      </c>
      <c r="AL1424" t="s">
        <v>2</v>
      </c>
    </row>
    <row r="1425" spans="1:38" x14ac:dyDescent="0.25">
      <c r="A1425" s="2" t="s">
        <v>5041</v>
      </c>
      <c r="B1425">
        <v>1425</v>
      </c>
      <c r="C1425" t="s">
        <v>5043</v>
      </c>
      <c r="D1425" t="s">
        <v>5044</v>
      </c>
      <c r="E1425" s="3" t="s">
        <v>5047</v>
      </c>
      <c r="F1425">
        <v>1827</v>
      </c>
      <c r="G1425" t="s">
        <v>2</v>
      </c>
      <c r="H1425">
        <f>IFERROR(INDEX(Plan2!C:C,MATCH(F1425,Plan2!I:I,0)),"NULL")</f>
        <v>12</v>
      </c>
      <c r="I1425" t="s">
        <v>2</v>
      </c>
      <c r="J1425" t="s">
        <v>5148</v>
      </c>
      <c r="K1425" t="s">
        <v>5043</v>
      </c>
      <c r="L1425" t="str">
        <f>IFERROR(INDEX(Plan2!E:E,MATCH(F1425,Plan2!I:I,0)),"NULL")</f>
        <v>CAERN</v>
      </c>
      <c r="M1425" s="3" t="s">
        <v>5047</v>
      </c>
      <c r="N1425">
        <v>50</v>
      </c>
      <c r="O1425" t="s">
        <v>5043</v>
      </c>
      <c r="P1425" s="4">
        <v>42644</v>
      </c>
      <c r="Q1425" s="5" t="s">
        <v>5046</v>
      </c>
      <c r="R1425" s="4">
        <v>44470</v>
      </c>
      <c r="S1425" s="6" t="s">
        <v>5046</v>
      </c>
      <c r="T1425" t="s">
        <v>1782</v>
      </c>
      <c r="U1425" s="3" t="s">
        <v>5046</v>
      </c>
      <c r="V1425">
        <v>0</v>
      </c>
      <c r="W1425" s="3" t="s">
        <v>5047</v>
      </c>
      <c r="X1425" s="7" t="s">
        <v>5508</v>
      </c>
      <c r="Y1425" s="3" t="s">
        <v>5043</v>
      </c>
      <c r="Z1425">
        <v>0</v>
      </c>
      <c r="AA1425" s="3" t="s">
        <v>5046</v>
      </c>
      <c r="AB1425" t="s">
        <v>28</v>
      </c>
      <c r="AC1425" s="3" t="s">
        <v>5046</v>
      </c>
      <c r="AD1425">
        <v>315</v>
      </c>
      <c r="AE1425" s="3" t="s">
        <v>5046</v>
      </c>
      <c r="AF1425" t="s">
        <v>24</v>
      </c>
      <c r="AG1425" s="3" t="s">
        <v>5046</v>
      </c>
      <c r="AH1425">
        <v>0</v>
      </c>
      <c r="AI1425" s="3" t="s">
        <v>5046</v>
      </c>
      <c r="AJ1425" t="s">
        <v>25</v>
      </c>
      <c r="AK1425" s="3" t="s">
        <v>5049</v>
      </c>
      <c r="AL1425" t="s">
        <v>2</v>
      </c>
    </row>
    <row r="1426" spans="1:38" x14ac:dyDescent="0.25">
      <c r="A1426" s="2" t="s">
        <v>5041</v>
      </c>
      <c r="B1426">
        <v>1426</v>
      </c>
      <c r="C1426" t="s">
        <v>5043</v>
      </c>
      <c r="D1426" t="s">
        <v>5044</v>
      </c>
      <c r="E1426" s="3" t="s">
        <v>5047</v>
      </c>
      <c r="F1426">
        <v>1852</v>
      </c>
      <c r="G1426" t="s">
        <v>2</v>
      </c>
      <c r="H1426">
        <f>IFERROR(INDEX(Plan2!C:C,MATCH(F1426,Plan2!I:I,0)),"NULL")</f>
        <v>18</v>
      </c>
      <c r="I1426" t="s">
        <v>2</v>
      </c>
      <c r="J1426" t="s">
        <v>5148</v>
      </c>
      <c r="K1426" t="s">
        <v>5043</v>
      </c>
      <c r="L1426" t="str">
        <f>IFERROR(INDEX(Plan2!E:E,MATCH(F1426,Plan2!I:I,0)),"NULL")</f>
        <v>COMPESA</v>
      </c>
      <c r="M1426" s="3" t="s">
        <v>5047</v>
      </c>
      <c r="N1426">
        <v>50</v>
      </c>
      <c r="O1426" t="s">
        <v>5043</v>
      </c>
      <c r="P1426" s="4">
        <v>43313</v>
      </c>
      <c r="Q1426" s="5" t="s">
        <v>5046</v>
      </c>
      <c r="R1426" s="4">
        <v>45139</v>
      </c>
      <c r="S1426" s="6" t="s">
        <v>5046</v>
      </c>
      <c r="T1426" t="s">
        <v>1783</v>
      </c>
      <c r="U1426" s="3" t="s">
        <v>5046</v>
      </c>
      <c r="V1426">
        <v>0</v>
      </c>
      <c r="W1426" s="3" t="s">
        <v>5047</v>
      </c>
      <c r="X1426" s="7" t="s">
        <v>5433</v>
      </c>
      <c r="Y1426" s="3" t="s">
        <v>5043</v>
      </c>
      <c r="Z1426">
        <v>0</v>
      </c>
      <c r="AA1426" s="3" t="s">
        <v>5046</v>
      </c>
      <c r="AB1426" t="s">
        <v>28</v>
      </c>
      <c r="AC1426" s="3" t="s">
        <v>5046</v>
      </c>
      <c r="AD1426">
        <v>3175</v>
      </c>
      <c r="AE1426" s="3" t="s">
        <v>5046</v>
      </c>
      <c r="AF1426" t="s">
        <v>24</v>
      </c>
      <c r="AG1426" s="3" t="s">
        <v>5046</v>
      </c>
      <c r="AH1426">
        <v>0</v>
      </c>
      <c r="AI1426" s="3" t="s">
        <v>5046</v>
      </c>
      <c r="AJ1426" t="s">
        <v>25</v>
      </c>
      <c r="AK1426" s="3" t="s">
        <v>5049</v>
      </c>
      <c r="AL1426" t="s">
        <v>2</v>
      </c>
    </row>
    <row r="1427" spans="1:38" x14ac:dyDescent="0.25">
      <c r="A1427" s="2" t="s">
        <v>5041</v>
      </c>
      <c r="B1427">
        <v>1427</v>
      </c>
      <c r="C1427" t="s">
        <v>5043</v>
      </c>
      <c r="D1427" t="s">
        <v>5044</v>
      </c>
      <c r="E1427" s="3" t="s">
        <v>5047</v>
      </c>
      <c r="F1427">
        <v>1827</v>
      </c>
      <c r="G1427" t="s">
        <v>2</v>
      </c>
      <c r="H1427">
        <f>IFERROR(INDEX(Plan2!C:C,MATCH(F1427,Plan2!I:I,0)),"NULL")</f>
        <v>12</v>
      </c>
      <c r="I1427" t="s">
        <v>2</v>
      </c>
      <c r="J1427" t="s">
        <v>5148</v>
      </c>
      <c r="K1427" t="s">
        <v>5043</v>
      </c>
      <c r="L1427" t="str">
        <f>IFERROR(INDEX(Plan2!E:E,MATCH(F1427,Plan2!I:I,0)),"NULL")</f>
        <v>CAERN</v>
      </c>
      <c r="M1427" s="3" t="s">
        <v>5047</v>
      </c>
      <c r="N1427">
        <v>50</v>
      </c>
      <c r="O1427" t="s">
        <v>5043</v>
      </c>
      <c r="P1427" s="4">
        <v>43282</v>
      </c>
      <c r="Q1427" s="5" t="s">
        <v>5046</v>
      </c>
      <c r="R1427" s="4">
        <v>45108</v>
      </c>
      <c r="S1427" s="6" t="s">
        <v>5046</v>
      </c>
      <c r="T1427" t="s">
        <v>1784</v>
      </c>
      <c r="U1427" s="3" t="s">
        <v>5046</v>
      </c>
      <c r="V1427">
        <v>0</v>
      </c>
      <c r="W1427" s="3" t="s">
        <v>5047</v>
      </c>
      <c r="X1427" s="7" t="s">
        <v>5172</v>
      </c>
      <c r="Y1427" s="3" t="s">
        <v>5043</v>
      </c>
      <c r="Z1427">
        <v>0</v>
      </c>
      <c r="AA1427" s="3" t="s">
        <v>5046</v>
      </c>
      <c r="AB1427" t="s">
        <v>28</v>
      </c>
      <c r="AC1427" s="3" t="s">
        <v>5046</v>
      </c>
      <c r="AD1427">
        <v>3187</v>
      </c>
      <c r="AE1427" s="3" t="s">
        <v>5046</v>
      </c>
      <c r="AF1427" t="s">
        <v>24</v>
      </c>
      <c r="AG1427" s="3" t="s">
        <v>5046</v>
      </c>
      <c r="AH1427">
        <v>0</v>
      </c>
      <c r="AI1427" s="3" t="s">
        <v>5046</v>
      </c>
      <c r="AJ1427" t="s">
        <v>25</v>
      </c>
      <c r="AK1427" s="3" t="s">
        <v>5049</v>
      </c>
      <c r="AL1427" t="s">
        <v>2</v>
      </c>
    </row>
    <row r="1428" spans="1:38" x14ac:dyDescent="0.25">
      <c r="A1428" s="2" t="s">
        <v>5041</v>
      </c>
      <c r="B1428">
        <v>1428</v>
      </c>
      <c r="C1428" t="s">
        <v>5043</v>
      </c>
      <c r="D1428" t="s">
        <v>5044</v>
      </c>
      <c r="E1428" s="3" t="s">
        <v>5047</v>
      </c>
      <c r="F1428">
        <v>1852</v>
      </c>
      <c r="G1428" t="s">
        <v>2</v>
      </c>
      <c r="H1428">
        <f>IFERROR(INDEX(Plan2!C:C,MATCH(F1428,Plan2!I:I,0)),"NULL")</f>
        <v>18</v>
      </c>
      <c r="I1428" t="s">
        <v>2</v>
      </c>
      <c r="J1428" t="s">
        <v>5148</v>
      </c>
      <c r="K1428" t="s">
        <v>5043</v>
      </c>
      <c r="L1428" t="str">
        <f>IFERROR(INDEX(Plan2!E:E,MATCH(F1428,Plan2!I:I,0)),"NULL")</f>
        <v>COMPESA</v>
      </c>
      <c r="M1428" s="3" t="s">
        <v>5047</v>
      </c>
      <c r="N1428">
        <v>50</v>
      </c>
      <c r="O1428" t="s">
        <v>5043</v>
      </c>
      <c r="P1428" s="4">
        <v>41730</v>
      </c>
      <c r="Q1428" s="5" t="s">
        <v>5046</v>
      </c>
      <c r="R1428" s="4">
        <v>43556</v>
      </c>
      <c r="S1428" s="6" t="s">
        <v>5046</v>
      </c>
      <c r="T1428" t="s">
        <v>1785</v>
      </c>
      <c r="U1428" s="3" t="s">
        <v>5046</v>
      </c>
      <c r="V1428">
        <v>0</v>
      </c>
      <c r="W1428" s="3" t="s">
        <v>5047</v>
      </c>
      <c r="X1428" s="7" t="s">
        <v>5157</v>
      </c>
      <c r="Y1428" s="3" t="s">
        <v>5043</v>
      </c>
      <c r="Z1428">
        <v>0</v>
      </c>
      <c r="AA1428" s="3" t="s">
        <v>5046</v>
      </c>
      <c r="AB1428" t="s">
        <v>28</v>
      </c>
      <c r="AC1428" s="3" t="s">
        <v>5046</v>
      </c>
      <c r="AD1428">
        <v>3191</v>
      </c>
      <c r="AE1428" s="3" t="s">
        <v>5046</v>
      </c>
      <c r="AF1428" t="s">
        <v>24</v>
      </c>
      <c r="AG1428" s="3" t="s">
        <v>5046</v>
      </c>
      <c r="AH1428">
        <v>0</v>
      </c>
      <c r="AI1428" s="3" t="s">
        <v>5046</v>
      </c>
      <c r="AJ1428" t="s">
        <v>25</v>
      </c>
      <c r="AK1428" s="3" t="s">
        <v>5049</v>
      </c>
      <c r="AL1428" t="s">
        <v>2</v>
      </c>
    </row>
    <row r="1429" spans="1:38" x14ac:dyDescent="0.25">
      <c r="A1429" s="2" t="s">
        <v>5041</v>
      </c>
      <c r="B1429">
        <v>1429</v>
      </c>
      <c r="C1429" t="s">
        <v>5043</v>
      </c>
      <c r="D1429" t="s">
        <v>5045</v>
      </c>
      <c r="E1429" s="3" t="s">
        <v>5047</v>
      </c>
      <c r="F1429">
        <v>1940</v>
      </c>
      <c r="G1429" t="s">
        <v>2</v>
      </c>
      <c r="H1429">
        <f>IFERROR(INDEX(Plan2!C:C,MATCH(F1429,Plan2!I:I,0)),"NULL")</f>
        <v>1</v>
      </c>
      <c r="I1429" t="s">
        <v>2</v>
      </c>
      <c r="J1429" t="s">
        <v>5148</v>
      </c>
      <c r="K1429" t="s">
        <v>5043</v>
      </c>
      <c r="L1429" t="str">
        <f>IFERROR(INDEX(Plan2!E:E,MATCH(F1429,Plan2!I:I,0)),"NULL")</f>
        <v>SABARA</v>
      </c>
      <c r="M1429" s="3" t="s">
        <v>5047</v>
      </c>
      <c r="N1429">
        <v>68</v>
      </c>
      <c r="O1429" t="s">
        <v>5043</v>
      </c>
      <c r="P1429" s="4">
        <v>43160</v>
      </c>
      <c r="Q1429" s="5" t="s">
        <v>5046</v>
      </c>
      <c r="R1429" s="4">
        <v>44986</v>
      </c>
      <c r="S1429" s="6" t="s">
        <v>5046</v>
      </c>
      <c r="T1429" t="s">
        <v>1786</v>
      </c>
      <c r="U1429" s="3" t="s">
        <v>5046</v>
      </c>
      <c r="V1429">
        <v>0</v>
      </c>
      <c r="W1429" s="3" t="s">
        <v>5047</v>
      </c>
      <c r="X1429" s="7" t="s">
        <v>5509</v>
      </c>
      <c r="Y1429" s="3" t="s">
        <v>5043</v>
      </c>
      <c r="Z1429">
        <v>0</v>
      </c>
      <c r="AA1429" s="3" t="s">
        <v>5046</v>
      </c>
      <c r="AB1429" t="s">
        <v>28</v>
      </c>
      <c r="AC1429" s="3" t="s">
        <v>5046</v>
      </c>
      <c r="AD1429" t="s">
        <v>1787</v>
      </c>
      <c r="AE1429" s="3" t="s">
        <v>5046</v>
      </c>
      <c r="AF1429" t="s">
        <v>44</v>
      </c>
      <c r="AG1429" s="3" t="s">
        <v>5046</v>
      </c>
      <c r="AH1429">
        <v>0</v>
      </c>
      <c r="AI1429" s="3" t="s">
        <v>5046</v>
      </c>
      <c r="AJ1429" t="s">
        <v>25</v>
      </c>
      <c r="AK1429" s="3" t="s">
        <v>5049</v>
      </c>
      <c r="AL1429" t="s">
        <v>2</v>
      </c>
    </row>
    <row r="1430" spans="1:38" x14ac:dyDescent="0.25">
      <c r="A1430" s="2" t="s">
        <v>5041</v>
      </c>
      <c r="B1430">
        <v>1430</v>
      </c>
      <c r="C1430" t="s">
        <v>5043</v>
      </c>
      <c r="D1430" t="s">
        <v>5045</v>
      </c>
      <c r="E1430" s="3" t="s">
        <v>5047</v>
      </c>
      <c r="F1430">
        <v>1940</v>
      </c>
      <c r="G1430" t="s">
        <v>2</v>
      </c>
      <c r="H1430">
        <f>IFERROR(INDEX(Plan2!C:C,MATCH(F1430,Plan2!I:I,0)),"NULL")</f>
        <v>1</v>
      </c>
      <c r="I1430" t="s">
        <v>2</v>
      </c>
      <c r="J1430" t="s">
        <v>5148</v>
      </c>
      <c r="K1430" t="s">
        <v>5043</v>
      </c>
      <c r="L1430" t="str">
        <f>IFERROR(INDEX(Plan2!E:E,MATCH(F1430,Plan2!I:I,0)),"NULL")</f>
        <v>SABARA</v>
      </c>
      <c r="M1430" s="3" t="s">
        <v>5047</v>
      </c>
      <c r="N1430">
        <v>50</v>
      </c>
      <c r="O1430" t="s">
        <v>5043</v>
      </c>
      <c r="P1430" s="4">
        <v>43405</v>
      </c>
      <c r="Q1430" s="5" t="s">
        <v>5046</v>
      </c>
      <c r="R1430" s="4">
        <v>45231</v>
      </c>
      <c r="S1430" s="6" t="s">
        <v>5046</v>
      </c>
      <c r="T1430" t="s">
        <v>1788</v>
      </c>
      <c r="U1430" s="3" t="s">
        <v>5046</v>
      </c>
      <c r="V1430">
        <v>0</v>
      </c>
      <c r="W1430" s="3" t="s">
        <v>5047</v>
      </c>
      <c r="X1430" s="7" t="s">
        <v>5351</v>
      </c>
      <c r="Y1430" s="3" t="s">
        <v>5043</v>
      </c>
      <c r="Z1430">
        <v>0</v>
      </c>
      <c r="AA1430" s="3" t="s">
        <v>5046</v>
      </c>
      <c r="AB1430" t="s">
        <v>28</v>
      </c>
      <c r="AC1430" s="3" t="s">
        <v>5046</v>
      </c>
      <c r="AD1430" t="s">
        <v>1789</v>
      </c>
      <c r="AE1430" s="3" t="s">
        <v>5046</v>
      </c>
      <c r="AF1430" t="s">
        <v>46</v>
      </c>
      <c r="AG1430" s="3" t="s">
        <v>5046</v>
      </c>
      <c r="AH1430">
        <v>0</v>
      </c>
      <c r="AI1430" s="3" t="s">
        <v>5046</v>
      </c>
      <c r="AJ1430" t="s">
        <v>25</v>
      </c>
      <c r="AK1430" s="3" t="s">
        <v>5049</v>
      </c>
      <c r="AL1430" t="s">
        <v>2</v>
      </c>
    </row>
    <row r="1431" spans="1:38" x14ac:dyDescent="0.25">
      <c r="A1431" s="2" t="s">
        <v>5041</v>
      </c>
      <c r="B1431">
        <v>1431</v>
      </c>
      <c r="C1431" t="s">
        <v>5043</v>
      </c>
      <c r="D1431" t="s">
        <v>5045</v>
      </c>
      <c r="E1431" s="3" t="s">
        <v>5047</v>
      </c>
      <c r="F1431">
        <v>1940</v>
      </c>
      <c r="G1431" t="s">
        <v>2</v>
      </c>
      <c r="H1431">
        <f>IFERROR(INDEX(Plan2!C:C,MATCH(F1431,Plan2!I:I,0)),"NULL")</f>
        <v>1</v>
      </c>
      <c r="I1431" t="s">
        <v>2</v>
      </c>
      <c r="J1431" t="s">
        <v>5148</v>
      </c>
      <c r="K1431" t="s">
        <v>5043</v>
      </c>
      <c r="L1431" t="str">
        <f>IFERROR(INDEX(Plan2!E:E,MATCH(F1431,Plan2!I:I,0)),"NULL")</f>
        <v>SABARA</v>
      </c>
      <c r="M1431" s="3" t="s">
        <v>5047</v>
      </c>
      <c r="N1431">
        <v>50</v>
      </c>
      <c r="O1431" t="s">
        <v>5043</v>
      </c>
      <c r="P1431" s="4">
        <v>43313</v>
      </c>
      <c r="Q1431" s="5" t="s">
        <v>5046</v>
      </c>
      <c r="R1431" s="4">
        <v>45139</v>
      </c>
      <c r="S1431" s="6" t="s">
        <v>5046</v>
      </c>
      <c r="T1431" t="s">
        <v>1790</v>
      </c>
      <c r="U1431" s="3" t="s">
        <v>5046</v>
      </c>
      <c r="V1431">
        <v>0</v>
      </c>
      <c r="W1431" s="3" t="s">
        <v>5047</v>
      </c>
      <c r="X1431" s="7" t="s">
        <v>5203</v>
      </c>
      <c r="Y1431" s="3" t="s">
        <v>5043</v>
      </c>
      <c r="Z1431">
        <v>0</v>
      </c>
      <c r="AA1431" s="3" t="s">
        <v>5046</v>
      </c>
      <c r="AB1431" t="s">
        <v>28</v>
      </c>
      <c r="AC1431" s="3" t="s">
        <v>5046</v>
      </c>
      <c r="AD1431" t="s">
        <v>1791</v>
      </c>
      <c r="AE1431" s="3" t="s">
        <v>5046</v>
      </c>
      <c r="AF1431" t="s">
        <v>46</v>
      </c>
      <c r="AG1431" s="3" t="s">
        <v>5046</v>
      </c>
      <c r="AH1431">
        <v>0</v>
      </c>
      <c r="AI1431" s="3" t="s">
        <v>5046</v>
      </c>
      <c r="AJ1431" t="s">
        <v>25</v>
      </c>
      <c r="AK1431" s="3" t="s">
        <v>5049</v>
      </c>
      <c r="AL1431" t="s">
        <v>2</v>
      </c>
    </row>
    <row r="1432" spans="1:38" x14ac:dyDescent="0.25">
      <c r="A1432" s="2" t="s">
        <v>5041</v>
      </c>
      <c r="B1432">
        <v>1432</v>
      </c>
      <c r="C1432" t="s">
        <v>5043</v>
      </c>
      <c r="D1432" t="s">
        <v>5044</v>
      </c>
      <c r="E1432" s="3" t="s">
        <v>5047</v>
      </c>
      <c r="F1432">
        <v>1827</v>
      </c>
      <c r="G1432" t="s">
        <v>2</v>
      </c>
      <c r="H1432">
        <f>IFERROR(INDEX(Plan2!C:C,MATCH(F1432,Plan2!I:I,0)),"NULL")</f>
        <v>12</v>
      </c>
      <c r="I1432" t="s">
        <v>2</v>
      </c>
      <c r="J1432" t="s">
        <v>5148</v>
      </c>
      <c r="K1432" t="s">
        <v>5043</v>
      </c>
      <c r="L1432" t="str">
        <f>IFERROR(INDEX(Plan2!E:E,MATCH(F1432,Plan2!I:I,0)),"NULL")</f>
        <v>CAERN</v>
      </c>
      <c r="M1432" s="3" t="s">
        <v>5047</v>
      </c>
      <c r="N1432">
        <v>50</v>
      </c>
      <c r="O1432" t="s">
        <v>5043</v>
      </c>
      <c r="P1432" s="4">
        <v>43009</v>
      </c>
      <c r="Q1432" s="5" t="s">
        <v>5046</v>
      </c>
      <c r="R1432" s="4">
        <v>44835</v>
      </c>
      <c r="S1432" s="6" t="s">
        <v>5046</v>
      </c>
      <c r="T1432" t="s">
        <v>1792</v>
      </c>
      <c r="U1432" s="3" t="s">
        <v>5046</v>
      </c>
      <c r="V1432">
        <v>0</v>
      </c>
      <c r="W1432" s="3" t="s">
        <v>5047</v>
      </c>
      <c r="X1432" s="7" t="s">
        <v>5340</v>
      </c>
      <c r="Y1432" s="3" t="s">
        <v>5043</v>
      </c>
      <c r="Z1432">
        <v>0</v>
      </c>
      <c r="AA1432" s="3" t="s">
        <v>5046</v>
      </c>
      <c r="AB1432" t="s">
        <v>28</v>
      </c>
      <c r="AC1432" s="3" t="s">
        <v>5046</v>
      </c>
      <c r="AD1432" t="s">
        <v>1793</v>
      </c>
      <c r="AE1432" s="3" t="s">
        <v>5046</v>
      </c>
      <c r="AF1432" t="s">
        <v>24</v>
      </c>
      <c r="AG1432" s="3" t="s">
        <v>5046</v>
      </c>
      <c r="AH1432">
        <v>0</v>
      </c>
      <c r="AI1432" s="3" t="s">
        <v>5046</v>
      </c>
      <c r="AJ1432" t="s">
        <v>25</v>
      </c>
      <c r="AK1432" s="3" t="s">
        <v>5049</v>
      </c>
      <c r="AL1432" t="s">
        <v>2</v>
      </c>
    </row>
    <row r="1433" spans="1:38" x14ac:dyDescent="0.25">
      <c r="A1433" s="2" t="s">
        <v>5041</v>
      </c>
      <c r="B1433">
        <v>1433</v>
      </c>
      <c r="C1433" t="s">
        <v>5043</v>
      </c>
      <c r="D1433" t="s">
        <v>5044</v>
      </c>
      <c r="E1433" s="3" t="s">
        <v>5047</v>
      </c>
      <c r="F1433">
        <v>1917</v>
      </c>
      <c r="G1433" t="s">
        <v>2</v>
      </c>
      <c r="H1433">
        <f>IFERROR(INDEX(Plan2!C:C,MATCH(F1433,Plan2!I:I,0)),"NULL")</f>
        <v>16</v>
      </c>
      <c r="I1433" t="s">
        <v>2</v>
      </c>
      <c r="J1433" t="s">
        <v>5148</v>
      </c>
      <c r="K1433" t="s">
        <v>5043</v>
      </c>
      <c r="L1433" t="str">
        <f>IFERROR(INDEX(Plan2!E:E,MATCH(F1433,Plan2!I:I,0)),"NULL")</f>
        <v>CASAL</v>
      </c>
      <c r="M1433" s="3" t="s">
        <v>5047</v>
      </c>
      <c r="N1433">
        <v>50</v>
      </c>
      <c r="O1433" t="s">
        <v>5043</v>
      </c>
      <c r="P1433" s="4">
        <v>43160</v>
      </c>
      <c r="Q1433" s="5" t="s">
        <v>5046</v>
      </c>
      <c r="R1433" s="4">
        <v>44986</v>
      </c>
      <c r="S1433" s="6" t="s">
        <v>5046</v>
      </c>
      <c r="T1433" t="s">
        <v>1794</v>
      </c>
      <c r="U1433" s="3" t="s">
        <v>5046</v>
      </c>
      <c r="V1433">
        <v>0</v>
      </c>
      <c r="W1433" s="3" t="s">
        <v>5047</v>
      </c>
      <c r="X1433" s="7" t="s">
        <v>5510</v>
      </c>
      <c r="Y1433" s="3" t="s">
        <v>5043</v>
      </c>
      <c r="Z1433">
        <v>0</v>
      </c>
      <c r="AA1433" s="3" t="s">
        <v>5046</v>
      </c>
      <c r="AB1433" t="s">
        <v>23</v>
      </c>
      <c r="AC1433" s="3" t="s">
        <v>5046</v>
      </c>
      <c r="AD1433">
        <v>321277</v>
      </c>
      <c r="AE1433" s="3" t="s">
        <v>5046</v>
      </c>
      <c r="AF1433" t="s">
        <v>24</v>
      </c>
      <c r="AG1433" s="3" t="s">
        <v>5046</v>
      </c>
      <c r="AH1433">
        <v>0</v>
      </c>
      <c r="AI1433" s="3" t="s">
        <v>5046</v>
      </c>
      <c r="AJ1433" t="s">
        <v>25</v>
      </c>
      <c r="AK1433" s="3" t="s">
        <v>5049</v>
      </c>
      <c r="AL1433" t="s">
        <v>2</v>
      </c>
    </row>
    <row r="1434" spans="1:38" x14ac:dyDescent="0.25">
      <c r="A1434" s="2" t="s">
        <v>5041</v>
      </c>
      <c r="B1434">
        <v>1434</v>
      </c>
      <c r="C1434" t="s">
        <v>5043</v>
      </c>
      <c r="D1434" t="s">
        <v>5044</v>
      </c>
      <c r="E1434" s="3" t="s">
        <v>5047</v>
      </c>
      <c r="F1434">
        <v>1917</v>
      </c>
      <c r="G1434" t="s">
        <v>2</v>
      </c>
      <c r="H1434">
        <f>IFERROR(INDEX(Plan2!C:C,MATCH(F1434,Plan2!I:I,0)),"NULL")</f>
        <v>16</v>
      </c>
      <c r="I1434" t="s">
        <v>2</v>
      </c>
      <c r="J1434" t="s">
        <v>5148</v>
      </c>
      <c r="K1434" t="s">
        <v>5043</v>
      </c>
      <c r="L1434" t="str">
        <f>IFERROR(INDEX(Plan2!E:E,MATCH(F1434,Plan2!I:I,0)),"NULL")</f>
        <v>CASAL</v>
      </c>
      <c r="M1434" s="3" t="s">
        <v>5047</v>
      </c>
      <c r="N1434">
        <v>50</v>
      </c>
      <c r="O1434" t="s">
        <v>5043</v>
      </c>
      <c r="P1434" s="4">
        <v>43282</v>
      </c>
      <c r="Q1434" s="5" t="s">
        <v>5046</v>
      </c>
      <c r="R1434" s="4">
        <v>45108</v>
      </c>
      <c r="S1434" s="6" t="s">
        <v>5046</v>
      </c>
      <c r="T1434" t="s">
        <v>1795</v>
      </c>
      <c r="U1434" s="3" t="s">
        <v>5046</v>
      </c>
      <c r="V1434">
        <v>0</v>
      </c>
      <c r="W1434" s="3" t="s">
        <v>5047</v>
      </c>
      <c r="X1434" s="7" t="s">
        <v>5390</v>
      </c>
      <c r="Y1434" s="3" t="s">
        <v>5043</v>
      </c>
      <c r="Z1434">
        <v>0</v>
      </c>
      <c r="AA1434" s="3" t="s">
        <v>5046</v>
      </c>
      <c r="AB1434" t="s">
        <v>23</v>
      </c>
      <c r="AC1434" s="3" t="s">
        <v>5046</v>
      </c>
      <c r="AD1434">
        <v>321278</v>
      </c>
      <c r="AE1434" s="3" t="s">
        <v>5046</v>
      </c>
      <c r="AF1434" t="s">
        <v>24</v>
      </c>
      <c r="AG1434" s="3" t="s">
        <v>5046</v>
      </c>
      <c r="AH1434">
        <v>0</v>
      </c>
      <c r="AI1434" s="3" t="s">
        <v>5046</v>
      </c>
      <c r="AJ1434" t="s">
        <v>25</v>
      </c>
      <c r="AK1434" s="3" t="s">
        <v>5049</v>
      </c>
      <c r="AL1434" t="s">
        <v>2</v>
      </c>
    </row>
    <row r="1435" spans="1:38" x14ac:dyDescent="0.25">
      <c r="A1435" s="2" t="s">
        <v>5041</v>
      </c>
      <c r="B1435">
        <v>1435</v>
      </c>
      <c r="C1435" t="s">
        <v>5043</v>
      </c>
      <c r="D1435" t="s">
        <v>5044</v>
      </c>
      <c r="E1435" s="3" t="s">
        <v>5047</v>
      </c>
      <c r="F1435">
        <v>1917</v>
      </c>
      <c r="G1435" t="s">
        <v>2</v>
      </c>
      <c r="H1435">
        <f>IFERROR(INDEX(Plan2!C:C,MATCH(F1435,Plan2!I:I,0)),"NULL")</f>
        <v>16</v>
      </c>
      <c r="I1435" t="s">
        <v>2</v>
      </c>
      <c r="J1435" t="s">
        <v>5148</v>
      </c>
      <c r="K1435" t="s">
        <v>5043</v>
      </c>
      <c r="L1435" t="str">
        <f>IFERROR(INDEX(Plan2!E:E,MATCH(F1435,Plan2!I:I,0)),"NULL")</f>
        <v>CASAL</v>
      </c>
      <c r="M1435" s="3" t="s">
        <v>5047</v>
      </c>
      <c r="N1435">
        <v>50</v>
      </c>
      <c r="O1435" t="s">
        <v>5043</v>
      </c>
      <c r="P1435" s="4">
        <v>41944</v>
      </c>
      <c r="Q1435" s="5" t="s">
        <v>5046</v>
      </c>
      <c r="R1435" s="4">
        <v>43770</v>
      </c>
      <c r="S1435" s="6" t="s">
        <v>5046</v>
      </c>
      <c r="T1435" t="s">
        <v>1796</v>
      </c>
      <c r="U1435" s="3" t="s">
        <v>5046</v>
      </c>
      <c r="V1435">
        <v>0</v>
      </c>
      <c r="W1435" s="3" t="s">
        <v>5047</v>
      </c>
      <c r="X1435" s="7" t="s">
        <v>5427</v>
      </c>
      <c r="Y1435" s="3" t="s">
        <v>5043</v>
      </c>
      <c r="Z1435">
        <v>0</v>
      </c>
      <c r="AA1435" s="3" t="s">
        <v>5046</v>
      </c>
      <c r="AB1435" t="s">
        <v>23</v>
      </c>
      <c r="AC1435" s="3" t="s">
        <v>5046</v>
      </c>
      <c r="AD1435">
        <v>321279</v>
      </c>
      <c r="AE1435" s="3" t="s">
        <v>5046</v>
      </c>
      <c r="AF1435" t="s">
        <v>24</v>
      </c>
      <c r="AG1435" s="3" t="s">
        <v>5046</v>
      </c>
      <c r="AH1435">
        <v>0</v>
      </c>
      <c r="AI1435" s="3" t="s">
        <v>5046</v>
      </c>
      <c r="AJ1435" t="s">
        <v>25</v>
      </c>
      <c r="AK1435" s="3" t="s">
        <v>5049</v>
      </c>
      <c r="AL1435" t="s">
        <v>2</v>
      </c>
    </row>
    <row r="1436" spans="1:38" x14ac:dyDescent="0.25">
      <c r="A1436" s="2" t="s">
        <v>5041</v>
      </c>
      <c r="B1436">
        <v>1436</v>
      </c>
      <c r="C1436" t="s">
        <v>5043</v>
      </c>
      <c r="D1436" t="s">
        <v>5044</v>
      </c>
      <c r="E1436" s="3" t="s">
        <v>5047</v>
      </c>
      <c r="F1436">
        <v>1917</v>
      </c>
      <c r="G1436" t="s">
        <v>2</v>
      </c>
      <c r="H1436">
        <f>IFERROR(INDEX(Plan2!C:C,MATCH(F1436,Plan2!I:I,0)),"NULL")</f>
        <v>16</v>
      </c>
      <c r="I1436" t="s">
        <v>2</v>
      </c>
      <c r="J1436" t="s">
        <v>5148</v>
      </c>
      <c r="K1436" t="s">
        <v>5043</v>
      </c>
      <c r="L1436" t="str">
        <f>IFERROR(INDEX(Plan2!E:E,MATCH(F1436,Plan2!I:I,0)),"NULL")</f>
        <v>CASAL</v>
      </c>
      <c r="M1436" s="3" t="s">
        <v>5047</v>
      </c>
      <c r="N1436">
        <v>50</v>
      </c>
      <c r="O1436" t="s">
        <v>5043</v>
      </c>
      <c r="P1436" s="4">
        <v>43312</v>
      </c>
      <c r="Q1436" s="5" t="s">
        <v>5046</v>
      </c>
      <c r="R1436" s="4">
        <v>45138</v>
      </c>
      <c r="S1436" s="6" t="s">
        <v>5046</v>
      </c>
      <c r="T1436" t="s">
        <v>1797</v>
      </c>
      <c r="U1436" s="3" t="s">
        <v>5046</v>
      </c>
      <c r="V1436">
        <v>0</v>
      </c>
      <c r="W1436" s="3" t="s">
        <v>5047</v>
      </c>
      <c r="X1436" s="7" t="s">
        <v>5157</v>
      </c>
      <c r="Y1436" s="3" t="s">
        <v>5043</v>
      </c>
      <c r="Z1436">
        <v>0</v>
      </c>
      <c r="AA1436" s="3" t="s">
        <v>5046</v>
      </c>
      <c r="AB1436" t="s">
        <v>23</v>
      </c>
      <c r="AC1436" s="3" t="s">
        <v>5046</v>
      </c>
      <c r="AD1436">
        <v>321280</v>
      </c>
      <c r="AE1436" s="3" t="s">
        <v>5046</v>
      </c>
      <c r="AF1436" t="s">
        <v>24</v>
      </c>
      <c r="AG1436" s="3" t="s">
        <v>5046</v>
      </c>
      <c r="AH1436">
        <v>0</v>
      </c>
      <c r="AI1436" s="3" t="s">
        <v>5046</v>
      </c>
      <c r="AJ1436" t="s">
        <v>25</v>
      </c>
      <c r="AK1436" s="3" t="s">
        <v>5049</v>
      </c>
      <c r="AL1436" t="s">
        <v>2</v>
      </c>
    </row>
    <row r="1437" spans="1:38" x14ac:dyDescent="0.25">
      <c r="A1437" s="2" t="s">
        <v>5041</v>
      </c>
      <c r="B1437">
        <v>1437</v>
      </c>
      <c r="C1437" t="s">
        <v>5043</v>
      </c>
      <c r="D1437" t="s">
        <v>5044</v>
      </c>
      <c r="E1437" s="3" t="s">
        <v>5047</v>
      </c>
      <c r="F1437">
        <v>1917</v>
      </c>
      <c r="G1437" t="s">
        <v>2</v>
      </c>
      <c r="H1437">
        <f>IFERROR(INDEX(Plan2!C:C,MATCH(F1437,Plan2!I:I,0)),"NULL")</f>
        <v>16</v>
      </c>
      <c r="I1437" t="s">
        <v>2</v>
      </c>
      <c r="J1437" t="s">
        <v>5148</v>
      </c>
      <c r="K1437" t="s">
        <v>5043</v>
      </c>
      <c r="L1437" t="str">
        <f>IFERROR(INDEX(Plan2!E:E,MATCH(F1437,Plan2!I:I,0)),"NULL")</f>
        <v>CASAL</v>
      </c>
      <c r="M1437" s="3" t="s">
        <v>5047</v>
      </c>
      <c r="N1437">
        <v>50</v>
      </c>
      <c r="O1437" t="s">
        <v>5043</v>
      </c>
      <c r="P1437" s="4">
        <v>42887</v>
      </c>
      <c r="Q1437" s="5" t="s">
        <v>5046</v>
      </c>
      <c r="R1437" s="4">
        <v>44713</v>
      </c>
      <c r="S1437" s="6" t="s">
        <v>5046</v>
      </c>
      <c r="T1437" t="s">
        <v>1798</v>
      </c>
      <c r="U1437" s="3" t="s">
        <v>5046</v>
      </c>
      <c r="V1437">
        <v>0</v>
      </c>
      <c r="W1437" s="3" t="s">
        <v>5047</v>
      </c>
      <c r="X1437" s="7" t="s">
        <v>5391</v>
      </c>
      <c r="Y1437" s="3" t="s">
        <v>5043</v>
      </c>
      <c r="Z1437">
        <v>0</v>
      </c>
      <c r="AA1437" s="3" t="s">
        <v>5046</v>
      </c>
      <c r="AB1437" t="s">
        <v>23</v>
      </c>
      <c r="AC1437" s="3" t="s">
        <v>5046</v>
      </c>
      <c r="AD1437">
        <v>321282</v>
      </c>
      <c r="AE1437" s="3" t="s">
        <v>5046</v>
      </c>
      <c r="AF1437" t="s">
        <v>24</v>
      </c>
      <c r="AG1437" s="3" t="s">
        <v>5046</v>
      </c>
      <c r="AH1437">
        <v>0</v>
      </c>
      <c r="AI1437" s="3" t="s">
        <v>5046</v>
      </c>
      <c r="AJ1437" t="s">
        <v>25</v>
      </c>
      <c r="AK1437" s="3" t="s">
        <v>5049</v>
      </c>
      <c r="AL1437" t="s">
        <v>2</v>
      </c>
    </row>
    <row r="1438" spans="1:38" x14ac:dyDescent="0.25">
      <c r="A1438" s="2" t="s">
        <v>5041</v>
      </c>
      <c r="B1438">
        <v>1438</v>
      </c>
      <c r="C1438" t="s">
        <v>5043</v>
      </c>
      <c r="D1438" t="s">
        <v>5044</v>
      </c>
      <c r="E1438" s="3" t="s">
        <v>5047</v>
      </c>
      <c r="F1438">
        <v>1917</v>
      </c>
      <c r="G1438" t="s">
        <v>2</v>
      </c>
      <c r="H1438">
        <f>IFERROR(INDEX(Plan2!C:C,MATCH(F1438,Plan2!I:I,0)),"NULL")</f>
        <v>16</v>
      </c>
      <c r="I1438" t="s">
        <v>2</v>
      </c>
      <c r="J1438" t="s">
        <v>5148</v>
      </c>
      <c r="K1438" t="s">
        <v>5043</v>
      </c>
      <c r="L1438" t="str">
        <f>IFERROR(INDEX(Plan2!E:E,MATCH(F1438,Plan2!I:I,0)),"NULL")</f>
        <v>CASAL</v>
      </c>
      <c r="M1438" s="3" t="s">
        <v>5047</v>
      </c>
      <c r="N1438">
        <v>50</v>
      </c>
      <c r="O1438" t="s">
        <v>5043</v>
      </c>
      <c r="P1438" s="4">
        <v>43344</v>
      </c>
      <c r="Q1438" s="5" t="s">
        <v>5046</v>
      </c>
      <c r="R1438" s="4">
        <v>45170</v>
      </c>
      <c r="S1438" s="6" t="s">
        <v>5046</v>
      </c>
      <c r="T1438" t="s">
        <v>1799</v>
      </c>
      <c r="U1438" s="3" t="s">
        <v>5046</v>
      </c>
      <c r="V1438">
        <v>0</v>
      </c>
      <c r="W1438" s="3" t="s">
        <v>5047</v>
      </c>
      <c r="X1438" s="7" t="s">
        <v>5325</v>
      </c>
      <c r="Y1438" s="3" t="s">
        <v>5043</v>
      </c>
      <c r="Z1438">
        <v>0</v>
      </c>
      <c r="AA1438" s="3" t="s">
        <v>5046</v>
      </c>
      <c r="AB1438" t="s">
        <v>23</v>
      </c>
      <c r="AC1438" s="3" t="s">
        <v>5046</v>
      </c>
      <c r="AD1438">
        <v>321283</v>
      </c>
      <c r="AE1438" s="3" t="s">
        <v>5046</v>
      </c>
      <c r="AF1438" t="s">
        <v>24</v>
      </c>
      <c r="AG1438" s="3" t="s">
        <v>5046</v>
      </c>
      <c r="AH1438">
        <v>0</v>
      </c>
      <c r="AI1438" s="3" t="s">
        <v>5046</v>
      </c>
      <c r="AJ1438" t="s">
        <v>25</v>
      </c>
      <c r="AK1438" s="3" t="s">
        <v>5049</v>
      </c>
      <c r="AL1438" t="s">
        <v>2</v>
      </c>
    </row>
    <row r="1439" spans="1:38" x14ac:dyDescent="0.25">
      <c r="A1439" s="2" t="s">
        <v>5041</v>
      </c>
      <c r="B1439">
        <v>1439</v>
      </c>
      <c r="C1439" t="s">
        <v>5043</v>
      </c>
      <c r="D1439" t="s">
        <v>5044</v>
      </c>
      <c r="E1439" s="3" t="s">
        <v>5047</v>
      </c>
      <c r="F1439">
        <v>1917</v>
      </c>
      <c r="G1439" t="s">
        <v>2</v>
      </c>
      <c r="H1439">
        <f>IFERROR(INDEX(Plan2!C:C,MATCH(F1439,Plan2!I:I,0)),"NULL")</f>
        <v>16</v>
      </c>
      <c r="I1439" t="s">
        <v>2</v>
      </c>
      <c r="J1439" t="s">
        <v>5148</v>
      </c>
      <c r="K1439" t="s">
        <v>5043</v>
      </c>
      <c r="L1439" t="str">
        <f>IFERROR(INDEX(Plan2!E:E,MATCH(F1439,Plan2!I:I,0)),"NULL")</f>
        <v>CASAL</v>
      </c>
      <c r="M1439" s="3" t="s">
        <v>5047</v>
      </c>
      <c r="N1439">
        <v>50</v>
      </c>
      <c r="O1439" t="s">
        <v>5043</v>
      </c>
      <c r="P1439" s="4">
        <v>43191</v>
      </c>
      <c r="Q1439" s="5" t="s">
        <v>5046</v>
      </c>
      <c r="R1439" s="4">
        <v>45017</v>
      </c>
      <c r="S1439" s="6" t="s">
        <v>5046</v>
      </c>
      <c r="T1439" t="s">
        <v>1800</v>
      </c>
      <c r="U1439" s="3" t="s">
        <v>5046</v>
      </c>
      <c r="V1439">
        <v>0</v>
      </c>
      <c r="W1439" s="3" t="s">
        <v>5047</v>
      </c>
      <c r="X1439" s="7" t="s">
        <v>5237</v>
      </c>
      <c r="Y1439" s="3" t="s">
        <v>5043</v>
      </c>
      <c r="Z1439">
        <v>0</v>
      </c>
      <c r="AA1439" s="3" t="s">
        <v>5046</v>
      </c>
      <c r="AB1439" t="s">
        <v>23</v>
      </c>
      <c r="AC1439" s="3" t="s">
        <v>5046</v>
      </c>
      <c r="AD1439">
        <v>321284</v>
      </c>
      <c r="AE1439" s="3" t="s">
        <v>5046</v>
      </c>
      <c r="AF1439" t="s">
        <v>24</v>
      </c>
      <c r="AG1439" s="3" t="s">
        <v>5046</v>
      </c>
      <c r="AH1439">
        <v>0</v>
      </c>
      <c r="AI1439" s="3" t="s">
        <v>5046</v>
      </c>
      <c r="AJ1439" t="s">
        <v>25</v>
      </c>
      <c r="AK1439" s="3" t="s">
        <v>5049</v>
      </c>
      <c r="AL1439" t="s">
        <v>2</v>
      </c>
    </row>
    <row r="1440" spans="1:38" x14ac:dyDescent="0.25">
      <c r="A1440" s="2" t="s">
        <v>5041</v>
      </c>
      <c r="B1440">
        <v>1440</v>
      </c>
      <c r="C1440" t="s">
        <v>5043</v>
      </c>
      <c r="D1440" t="s">
        <v>5044</v>
      </c>
      <c r="E1440" s="3" t="s">
        <v>5047</v>
      </c>
      <c r="F1440">
        <v>1917</v>
      </c>
      <c r="G1440" t="s">
        <v>2</v>
      </c>
      <c r="H1440">
        <f>IFERROR(INDEX(Plan2!C:C,MATCH(F1440,Plan2!I:I,0)),"NULL")</f>
        <v>16</v>
      </c>
      <c r="I1440" t="s">
        <v>2</v>
      </c>
      <c r="J1440" t="s">
        <v>5148</v>
      </c>
      <c r="K1440" t="s">
        <v>5043</v>
      </c>
      <c r="L1440" t="str">
        <f>IFERROR(INDEX(Plan2!E:E,MATCH(F1440,Plan2!I:I,0)),"NULL")</f>
        <v>CASAL</v>
      </c>
      <c r="M1440" s="3" t="s">
        <v>5047</v>
      </c>
      <c r="N1440">
        <v>50</v>
      </c>
      <c r="O1440" t="s">
        <v>5043</v>
      </c>
      <c r="P1440" s="4">
        <v>41760</v>
      </c>
      <c r="Q1440" s="5" t="s">
        <v>5046</v>
      </c>
      <c r="R1440" s="4">
        <v>43586</v>
      </c>
      <c r="S1440" s="6" t="s">
        <v>5046</v>
      </c>
      <c r="T1440" t="s">
        <v>1801</v>
      </c>
      <c r="U1440" s="3" t="s">
        <v>5046</v>
      </c>
      <c r="V1440">
        <v>0</v>
      </c>
      <c r="W1440" s="3" t="s">
        <v>5047</v>
      </c>
      <c r="X1440" s="7" t="s">
        <v>5425</v>
      </c>
      <c r="Y1440" s="3" t="s">
        <v>5043</v>
      </c>
      <c r="Z1440">
        <v>0</v>
      </c>
      <c r="AA1440" s="3" t="s">
        <v>5046</v>
      </c>
      <c r="AB1440" t="s">
        <v>23</v>
      </c>
      <c r="AC1440" s="3" t="s">
        <v>5046</v>
      </c>
      <c r="AD1440">
        <v>321285</v>
      </c>
      <c r="AE1440" s="3" t="s">
        <v>5046</v>
      </c>
      <c r="AF1440" t="s">
        <v>24</v>
      </c>
      <c r="AG1440" s="3" t="s">
        <v>5046</v>
      </c>
      <c r="AH1440">
        <v>0</v>
      </c>
      <c r="AI1440" s="3" t="s">
        <v>5046</v>
      </c>
      <c r="AJ1440" t="s">
        <v>25</v>
      </c>
      <c r="AK1440" s="3" t="s">
        <v>5049</v>
      </c>
      <c r="AL1440" t="s">
        <v>2</v>
      </c>
    </row>
    <row r="1441" spans="1:38" x14ac:dyDescent="0.25">
      <c r="A1441" s="2" t="s">
        <v>5041</v>
      </c>
      <c r="B1441">
        <v>1441</v>
      </c>
      <c r="C1441" t="s">
        <v>5043</v>
      </c>
      <c r="D1441" t="s">
        <v>5044</v>
      </c>
      <c r="E1441" s="3" t="s">
        <v>5047</v>
      </c>
      <c r="F1441">
        <v>1917</v>
      </c>
      <c r="G1441" t="s">
        <v>2</v>
      </c>
      <c r="H1441">
        <f>IFERROR(INDEX(Plan2!C:C,MATCH(F1441,Plan2!I:I,0)),"NULL")</f>
        <v>16</v>
      </c>
      <c r="I1441" t="s">
        <v>2</v>
      </c>
      <c r="J1441" t="s">
        <v>5148</v>
      </c>
      <c r="K1441" t="s">
        <v>5043</v>
      </c>
      <c r="L1441" t="str">
        <f>IFERROR(INDEX(Plan2!E:E,MATCH(F1441,Plan2!I:I,0)),"NULL")</f>
        <v>CASAL</v>
      </c>
      <c r="M1441" s="3" t="s">
        <v>5047</v>
      </c>
      <c r="N1441">
        <v>50</v>
      </c>
      <c r="O1441" t="s">
        <v>5043</v>
      </c>
      <c r="P1441" s="4">
        <v>43132</v>
      </c>
      <c r="Q1441" s="5" t="s">
        <v>5046</v>
      </c>
      <c r="R1441" s="4">
        <v>44958</v>
      </c>
      <c r="S1441" s="6" t="s">
        <v>5046</v>
      </c>
      <c r="T1441" t="s">
        <v>1802</v>
      </c>
      <c r="U1441" s="3" t="s">
        <v>5046</v>
      </c>
      <c r="V1441">
        <v>0</v>
      </c>
      <c r="W1441" s="3" t="s">
        <v>5047</v>
      </c>
      <c r="X1441" s="7" t="s">
        <v>5288</v>
      </c>
      <c r="Y1441" s="3" t="s">
        <v>5043</v>
      </c>
      <c r="Z1441">
        <v>0</v>
      </c>
      <c r="AA1441" s="3" t="s">
        <v>5046</v>
      </c>
      <c r="AB1441" t="s">
        <v>23</v>
      </c>
      <c r="AC1441" s="3" t="s">
        <v>5046</v>
      </c>
      <c r="AD1441">
        <v>321286</v>
      </c>
      <c r="AE1441" s="3" t="s">
        <v>5046</v>
      </c>
      <c r="AF1441" t="s">
        <v>24</v>
      </c>
      <c r="AG1441" s="3" t="s">
        <v>5046</v>
      </c>
      <c r="AH1441">
        <v>0</v>
      </c>
      <c r="AI1441" s="3" t="s">
        <v>5046</v>
      </c>
      <c r="AJ1441" t="s">
        <v>25</v>
      </c>
      <c r="AK1441" s="3" t="s">
        <v>5049</v>
      </c>
      <c r="AL1441" t="s">
        <v>2</v>
      </c>
    </row>
    <row r="1442" spans="1:38" x14ac:dyDescent="0.25">
      <c r="A1442" s="2" t="s">
        <v>5041</v>
      </c>
      <c r="B1442">
        <v>1442</v>
      </c>
      <c r="C1442" t="s">
        <v>5043</v>
      </c>
      <c r="D1442" t="s">
        <v>5044</v>
      </c>
      <c r="E1442" s="3" t="s">
        <v>5047</v>
      </c>
      <c r="F1442">
        <v>1917</v>
      </c>
      <c r="G1442" t="s">
        <v>2</v>
      </c>
      <c r="H1442">
        <f>IFERROR(INDEX(Plan2!C:C,MATCH(F1442,Plan2!I:I,0)),"NULL")</f>
        <v>16</v>
      </c>
      <c r="I1442" t="s">
        <v>2</v>
      </c>
      <c r="J1442" t="s">
        <v>5148</v>
      </c>
      <c r="K1442" t="s">
        <v>5043</v>
      </c>
      <c r="L1442" t="str">
        <f>IFERROR(INDEX(Plan2!E:E,MATCH(F1442,Plan2!I:I,0)),"NULL")</f>
        <v>CASAL</v>
      </c>
      <c r="M1442" s="3" t="s">
        <v>5047</v>
      </c>
      <c r="N1442">
        <v>50</v>
      </c>
      <c r="O1442" t="s">
        <v>5043</v>
      </c>
      <c r="P1442" s="4">
        <v>42795</v>
      </c>
      <c r="Q1442" s="5" t="s">
        <v>5046</v>
      </c>
      <c r="R1442" s="4">
        <v>44621</v>
      </c>
      <c r="S1442" s="6" t="s">
        <v>5046</v>
      </c>
      <c r="T1442" t="s">
        <v>1803</v>
      </c>
      <c r="U1442" s="3" t="s">
        <v>5046</v>
      </c>
      <c r="V1442">
        <v>0</v>
      </c>
      <c r="W1442" s="3" t="s">
        <v>5047</v>
      </c>
      <c r="X1442" s="7" t="s">
        <v>5223</v>
      </c>
      <c r="Y1442" s="3" t="s">
        <v>5043</v>
      </c>
      <c r="Z1442">
        <v>0</v>
      </c>
      <c r="AA1442" s="3" t="s">
        <v>5046</v>
      </c>
      <c r="AB1442" t="s">
        <v>23</v>
      </c>
      <c r="AC1442" s="3" t="s">
        <v>5046</v>
      </c>
      <c r="AD1442">
        <v>321289</v>
      </c>
      <c r="AE1442" s="3" t="s">
        <v>5046</v>
      </c>
      <c r="AF1442" t="s">
        <v>24</v>
      </c>
      <c r="AG1442" s="3" t="s">
        <v>5046</v>
      </c>
      <c r="AH1442">
        <v>0</v>
      </c>
      <c r="AI1442" s="3" t="s">
        <v>5046</v>
      </c>
      <c r="AJ1442" t="s">
        <v>25</v>
      </c>
      <c r="AK1442" s="3" t="s">
        <v>5049</v>
      </c>
      <c r="AL1442" t="s">
        <v>2</v>
      </c>
    </row>
    <row r="1443" spans="1:38" x14ac:dyDescent="0.25">
      <c r="A1443" s="2" t="s">
        <v>5041</v>
      </c>
      <c r="B1443">
        <v>1443</v>
      </c>
      <c r="C1443" t="s">
        <v>5043</v>
      </c>
      <c r="D1443" t="s">
        <v>5044</v>
      </c>
      <c r="E1443" s="3" t="s">
        <v>5047</v>
      </c>
      <c r="F1443">
        <v>1917</v>
      </c>
      <c r="G1443" t="s">
        <v>2</v>
      </c>
      <c r="H1443">
        <f>IFERROR(INDEX(Plan2!C:C,MATCH(F1443,Plan2!I:I,0)),"NULL")</f>
        <v>16</v>
      </c>
      <c r="I1443" t="s">
        <v>2</v>
      </c>
      <c r="J1443" t="s">
        <v>5148</v>
      </c>
      <c r="K1443" t="s">
        <v>5043</v>
      </c>
      <c r="L1443" t="str">
        <f>IFERROR(INDEX(Plan2!E:E,MATCH(F1443,Plan2!I:I,0)),"NULL")</f>
        <v>CASAL</v>
      </c>
      <c r="M1443" s="3" t="s">
        <v>5047</v>
      </c>
      <c r="N1443">
        <v>50</v>
      </c>
      <c r="O1443" t="s">
        <v>5043</v>
      </c>
      <c r="P1443" s="4">
        <v>43313</v>
      </c>
      <c r="Q1443" s="5" t="s">
        <v>5046</v>
      </c>
      <c r="R1443" s="4">
        <v>45139</v>
      </c>
      <c r="S1443" s="6" t="s">
        <v>5046</v>
      </c>
      <c r="T1443" t="s">
        <v>1804</v>
      </c>
      <c r="U1443" s="3" t="s">
        <v>5046</v>
      </c>
      <c r="V1443">
        <v>0</v>
      </c>
      <c r="W1443" s="3" t="s">
        <v>5047</v>
      </c>
      <c r="X1443" s="7" t="s">
        <v>5436</v>
      </c>
      <c r="Y1443" s="3" t="s">
        <v>5043</v>
      </c>
      <c r="Z1443">
        <v>0</v>
      </c>
      <c r="AA1443" s="3" t="s">
        <v>5046</v>
      </c>
      <c r="AB1443" t="s">
        <v>23</v>
      </c>
      <c r="AC1443" s="3" t="s">
        <v>5046</v>
      </c>
      <c r="AD1443">
        <v>321291</v>
      </c>
      <c r="AE1443" s="3" t="s">
        <v>5046</v>
      </c>
      <c r="AF1443" t="s">
        <v>24</v>
      </c>
      <c r="AG1443" s="3" t="s">
        <v>5046</v>
      </c>
      <c r="AH1443">
        <v>0</v>
      </c>
      <c r="AI1443" s="3" t="s">
        <v>5046</v>
      </c>
      <c r="AJ1443" t="s">
        <v>25</v>
      </c>
      <c r="AK1443" s="3" t="s">
        <v>5049</v>
      </c>
      <c r="AL1443" t="s">
        <v>2</v>
      </c>
    </row>
    <row r="1444" spans="1:38" x14ac:dyDescent="0.25">
      <c r="A1444" s="2" t="s">
        <v>5041</v>
      </c>
      <c r="B1444">
        <v>1444</v>
      </c>
      <c r="C1444" t="s">
        <v>5043</v>
      </c>
      <c r="D1444" t="s">
        <v>5044</v>
      </c>
      <c r="E1444" s="3" t="s">
        <v>5047</v>
      </c>
      <c r="F1444">
        <v>1917</v>
      </c>
      <c r="G1444" t="s">
        <v>2</v>
      </c>
      <c r="H1444">
        <f>IFERROR(INDEX(Plan2!C:C,MATCH(F1444,Plan2!I:I,0)),"NULL")</f>
        <v>16</v>
      </c>
      <c r="I1444" t="s">
        <v>2</v>
      </c>
      <c r="J1444" t="s">
        <v>5148</v>
      </c>
      <c r="K1444" t="s">
        <v>5043</v>
      </c>
      <c r="L1444" t="str">
        <f>IFERROR(INDEX(Plan2!E:E,MATCH(F1444,Plan2!I:I,0)),"NULL")</f>
        <v>CASAL</v>
      </c>
      <c r="M1444" s="3" t="s">
        <v>5047</v>
      </c>
      <c r="N1444">
        <v>50</v>
      </c>
      <c r="O1444" t="s">
        <v>5043</v>
      </c>
      <c r="P1444" s="4">
        <v>42125</v>
      </c>
      <c r="Q1444" s="5" t="s">
        <v>5046</v>
      </c>
      <c r="R1444" s="4">
        <v>43952</v>
      </c>
      <c r="S1444" s="6" t="s">
        <v>5046</v>
      </c>
      <c r="T1444" t="s">
        <v>1805</v>
      </c>
      <c r="U1444" s="3" t="s">
        <v>5046</v>
      </c>
      <c r="V1444">
        <v>0</v>
      </c>
      <c r="W1444" s="3" t="s">
        <v>5047</v>
      </c>
      <c r="X1444" s="7" t="s">
        <v>5236</v>
      </c>
      <c r="Y1444" s="3" t="s">
        <v>5043</v>
      </c>
      <c r="Z1444">
        <v>0</v>
      </c>
      <c r="AA1444" s="3" t="s">
        <v>5046</v>
      </c>
      <c r="AB1444" t="s">
        <v>23</v>
      </c>
      <c r="AC1444" s="3" t="s">
        <v>5046</v>
      </c>
      <c r="AD1444">
        <v>321292</v>
      </c>
      <c r="AE1444" s="3" t="s">
        <v>5046</v>
      </c>
      <c r="AF1444" t="s">
        <v>24</v>
      </c>
      <c r="AG1444" s="3" t="s">
        <v>5046</v>
      </c>
      <c r="AH1444">
        <v>0</v>
      </c>
      <c r="AI1444" s="3" t="s">
        <v>5046</v>
      </c>
      <c r="AJ1444" t="s">
        <v>25</v>
      </c>
      <c r="AK1444" s="3" t="s">
        <v>5049</v>
      </c>
      <c r="AL1444" t="s">
        <v>2</v>
      </c>
    </row>
    <row r="1445" spans="1:38" x14ac:dyDescent="0.25">
      <c r="A1445" s="2" t="s">
        <v>5041</v>
      </c>
      <c r="B1445">
        <v>1445</v>
      </c>
      <c r="C1445" t="s">
        <v>5043</v>
      </c>
      <c r="D1445" t="s">
        <v>5044</v>
      </c>
      <c r="E1445" s="3" t="s">
        <v>5047</v>
      </c>
      <c r="F1445">
        <v>1917</v>
      </c>
      <c r="G1445" t="s">
        <v>2</v>
      </c>
      <c r="H1445">
        <f>IFERROR(INDEX(Plan2!C:C,MATCH(F1445,Plan2!I:I,0)),"NULL")</f>
        <v>16</v>
      </c>
      <c r="I1445" t="s">
        <v>2</v>
      </c>
      <c r="J1445" t="s">
        <v>5148</v>
      </c>
      <c r="K1445" t="s">
        <v>5043</v>
      </c>
      <c r="L1445" t="str">
        <f>IFERROR(INDEX(Plan2!E:E,MATCH(F1445,Plan2!I:I,0)),"NULL")</f>
        <v>CASAL</v>
      </c>
      <c r="M1445" s="3" t="s">
        <v>5047</v>
      </c>
      <c r="N1445">
        <v>50</v>
      </c>
      <c r="O1445" t="s">
        <v>5043</v>
      </c>
      <c r="P1445" s="4">
        <v>43221</v>
      </c>
      <c r="Q1445" s="5" t="s">
        <v>5046</v>
      </c>
      <c r="R1445" s="4">
        <v>45047</v>
      </c>
      <c r="S1445" s="6" t="s">
        <v>5046</v>
      </c>
      <c r="T1445" t="s">
        <v>1806</v>
      </c>
      <c r="U1445" s="3" t="s">
        <v>5046</v>
      </c>
      <c r="V1445">
        <v>0</v>
      </c>
      <c r="W1445" s="3" t="s">
        <v>5047</v>
      </c>
      <c r="X1445" s="7" t="s">
        <v>5168</v>
      </c>
      <c r="Y1445" s="3" t="s">
        <v>5043</v>
      </c>
      <c r="Z1445">
        <v>0</v>
      </c>
      <c r="AA1445" s="3" t="s">
        <v>5046</v>
      </c>
      <c r="AB1445" t="s">
        <v>23</v>
      </c>
      <c r="AC1445" s="3" t="s">
        <v>5046</v>
      </c>
      <c r="AD1445">
        <v>321293</v>
      </c>
      <c r="AE1445" s="3" t="s">
        <v>5046</v>
      </c>
      <c r="AF1445" t="s">
        <v>24</v>
      </c>
      <c r="AG1445" s="3" t="s">
        <v>5046</v>
      </c>
      <c r="AH1445">
        <v>0</v>
      </c>
      <c r="AI1445" s="3" t="s">
        <v>5046</v>
      </c>
      <c r="AJ1445" t="s">
        <v>25</v>
      </c>
      <c r="AK1445" s="3" t="s">
        <v>5049</v>
      </c>
      <c r="AL1445" t="s">
        <v>2</v>
      </c>
    </row>
    <row r="1446" spans="1:38" x14ac:dyDescent="0.25">
      <c r="A1446" s="2" t="s">
        <v>5041</v>
      </c>
      <c r="B1446">
        <v>1446</v>
      </c>
      <c r="C1446" t="s">
        <v>5043</v>
      </c>
      <c r="D1446" t="s">
        <v>5044</v>
      </c>
      <c r="E1446" s="3" t="s">
        <v>5047</v>
      </c>
      <c r="F1446">
        <v>1917</v>
      </c>
      <c r="G1446" t="s">
        <v>2</v>
      </c>
      <c r="H1446">
        <f>IFERROR(INDEX(Plan2!C:C,MATCH(F1446,Plan2!I:I,0)),"NULL")</f>
        <v>16</v>
      </c>
      <c r="I1446" t="s">
        <v>2</v>
      </c>
      <c r="J1446" t="s">
        <v>5148</v>
      </c>
      <c r="K1446" t="s">
        <v>5043</v>
      </c>
      <c r="L1446" t="str">
        <f>IFERROR(INDEX(Plan2!E:E,MATCH(F1446,Plan2!I:I,0)),"NULL")</f>
        <v>CASAL</v>
      </c>
      <c r="M1446" s="3" t="s">
        <v>5047</v>
      </c>
      <c r="N1446">
        <v>50</v>
      </c>
      <c r="O1446" t="s">
        <v>5043</v>
      </c>
      <c r="P1446" s="4">
        <v>43312</v>
      </c>
      <c r="Q1446" s="5" t="s">
        <v>5046</v>
      </c>
      <c r="R1446" s="4">
        <v>45138</v>
      </c>
      <c r="S1446" s="6" t="s">
        <v>5046</v>
      </c>
      <c r="T1446" t="s">
        <v>1807</v>
      </c>
      <c r="U1446" s="3" t="s">
        <v>5046</v>
      </c>
      <c r="V1446">
        <v>0</v>
      </c>
      <c r="W1446" s="3" t="s">
        <v>5047</v>
      </c>
      <c r="X1446" s="7" t="s">
        <v>5167</v>
      </c>
      <c r="Y1446" s="3" t="s">
        <v>5043</v>
      </c>
      <c r="Z1446">
        <v>0</v>
      </c>
      <c r="AA1446" s="3" t="s">
        <v>5046</v>
      </c>
      <c r="AB1446" t="s">
        <v>23</v>
      </c>
      <c r="AC1446" s="3" t="s">
        <v>5046</v>
      </c>
      <c r="AD1446">
        <v>321294</v>
      </c>
      <c r="AE1446" s="3" t="s">
        <v>5046</v>
      </c>
      <c r="AF1446" t="s">
        <v>24</v>
      </c>
      <c r="AG1446" s="3" t="s">
        <v>5046</v>
      </c>
      <c r="AH1446">
        <v>0</v>
      </c>
      <c r="AI1446" s="3" t="s">
        <v>5046</v>
      </c>
      <c r="AJ1446" t="s">
        <v>25</v>
      </c>
      <c r="AK1446" s="3" t="s">
        <v>5049</v>
      </c>
      <c r="AL1446" t="s">
        <v>2</v>
      </c>
    </row>
    <row r="1447" spans="1:38" x14ac:dyDescent="0.25">
      <c r="A1447" s="2" t="s">
        <v>5041</v>
      </c>
      <c r="B1447">
        <v>1447</v>
      </c>
      <c r="C1447" t="s">
        <v>5043</v>
      </c>
      <c r="D1447" t="s">
        <v>5044</v>
      </c>
      <c r="E1447" s="3" t="s">
        <v>5047</v>
      </c>
      <c r="F1447">
        <v>1917</v>
      </c>
      <c r="G1447" t="s">
        <v>2</v>
      </c>
      <c r="H1447">
        <f>IFERROR(INDEX(Plan2!C:C,MATCH(F1447,Plan2!I:I,0)),"NULL")</f>
        <v>16</v>
      </c>
      <c r="I1447" t="s">
        <v>2</v>
      </c>
      <c r="J1447" t="s">
        <v>5148</v>
      </c>
      <c r="K1447" t="s">
        <v>5043</v>
      </c>
      <c r="L1447" t="str">
        <f>IFERROR(INDEX(Plan2!E:E,MATCH(F1447,Plan2!I:I,0)),"NULL")</f>
        <v>CASAL</v>
      </c>
      <c r="M1447" s="3" t="s">
        <v>5047</v>
      </c>
      <c r="N1447">
        <v>50</v>
      </c>
      <c r="O1447" t="s">
        <v>5043</v>
      </c>
      <c r="P1447" s="4">
        <v>41671</v>
      </c>
      <c r="Q1447" s="5" t="s">
        <v>5046</v>
      </c>
      <c r="R1447" s="4">
        <v>45381</v>
      </c>
      <c r="S1447" s="6" t="s">
        <v>5046</v>
      </c>
      <c r="T1447" t="s">
        <v>1808</v>
      </c>
      <c r="U1447" s="3" t="s">
        <v>5046</v>
      </c>
      <c r="V1447">
        <v>0</v>
      </c>
      <c r="W1447" s="3" t="s">
        <v>5047</v>
      </c>
      <c r="X1447" s="7" t="s">
        <v>5200</v>
      </c>
      <c r="Y1447" s="3" t="s">
        <v>5043</v>
      </c>
      <c r="Z1447">
        <v>0</v>
      </c>
      <c r="AA1447" s="3" t="s">
        <v>5046</v>
      </c>
      <c r="AB1447" t="s">
        <v>23</v>
      </c>
      <c r="AC1447" s="3" t="s">
        <v>5046</v>
      </c>
      <c r="AD1447">
        <v>321295</v>
      </c>
      <c r="AE1447" s="3" t="s">
        <v>5046</v>
      </c>
      <c r="AF1447" t="s">
        <v>24</v>
      </c>
      <c r="AG1447" s="3" t="s">
        <v>5046</v>
      </c>
      <c r="AH1447">
        <v>0</v>
      </c>
      <c r="AI1447" s="3" t="s">
        <v>5046</v>
      </c>
      <c r="AJ1447" t="s">
        <v>25</v>
      </c>
      <c r="AK1447" s="3" t="s">
        <v>5049</v>
      </c>
      <c r="AL1447" t="s">
        <v>2</v>
      </c>
    </row>
    <row r="1448" spans="1:38" x14ac:dyDescent="0.25">
      <c r="A1448" s="2" t="s">
        <v>5041</v>
      </c>
      <c r="B1448">
        <v>1448</v>
      </c>
      <c r="C1448" t="s">
        <v>5043</v>
      </c>
      <c r="D1448" t="s">
        <v>5044</v>
      </c>
      <c r="E1448" s="3" t="s">
        <v>5047</v>
      </c>
      <c r="F1448">
        <v>1917</v>
      </c>
      <c r="G1448" t="s">
        <v>2</v>
      </c>
      <c r="H1448">
        <f>IFERROR(INDEX(Plan2!C:C,MATCH(F1448,Plan2!I:I,0)),"NULL")</f>
        <v>16</v>
      </c>
      <c r="I1448" t="s">
        <v>2</v>
      </c>
      <c r="J1448" t="s">
        <v>5148</v>
      </c>
      <c r="K1448" t="s">
        <v>5043</v>
      </c>
      <c r="L1448" t="str">
        <f>IFERROR(INDEX(Plan2!E:E,MATCH(F1448,Plan2!I:I,0)),"NULL")</f>
        <v>CASAL</v>
      </c>
      <c r="M1448" s="3" t="s">
        <v>5047</v>
      </c>
      <c r="N1448">
        <v>50</v>
      </c>
      <c r="O1448" t="s">
        <v>5043</v>
      </c>
      <c r="P1448" s="4">
        <v>43132</v>
      </c>
      <c r="Q1448" s="5" t="s">
        <v>5046</v>
      </c>
      <c r="R1448" s="4">
        <v>44958</v>
      </c>
      <c r="S1448" s="6" t="s">
        <v>5046</v>
      </c>
      <c r="T1448" t="s">
        <v>1809</v>
      </c>
      <c r="U1448" s="3" t="s">
        <v>5046</v>
      </c>
      <c r="V1448">
        <v>0</v>
      </c>
      <c r="W1448" s="3" t="s">
        <v>5047</v>
      </c>
      <c r="X1448" s="7" t="s">
        <v>5177</v>
      </c>
      <c r="Y1448" s="3" t="s">
        <v>5043</v>
      </c>
      <c r="Z1448">
        <v>0</v>
      </c>
      <c r="AA1448" s="3" t="s">
        <v>5046</v>
      </c>
      <c r="AB1448" t="s">
        <v>23</v>
      </c>
      <c r="AC1448" s="3" t="s">
        <v>5046</v>
      </c>
      <c r="AD1448">
        <v>321296</v>
      </c>
      <c r="AE1448" s="3" t="s">
        <v>5046</v>
      </c>
      <c r="AF1448" t="s">
        <v>24</v>
      </c>
      <c r="AG1448" s="3" t="s">
        <v>5046</v>
      </c>
      <c r="AH1448">
        <v>0</v>
      </c>
      <c r="AI1448" s="3" t="s">
        <v>5046</v>
      </c>
      <c r="AJ1448" t="s">
        <v>25</v>
      </c>
      <c r="AK1448" s="3" t="s">
        <v>5049</v>
      </c>
      <c r="AL1448" t="s">
        <v>2</v>
      </c>
    </row>
    <row r="1449" spans="1:38" x14ac:dyDescent="0.25">
      <c r="A1449" s="2" t="s">
        <v>5041</v>
      </c>
      <c r="B1449">
        <v>1449</v>
      </c>
      <c r="C1449" t="s">
        <v>5043</v>
      </c>
      <c r="D1449" t="s">
        <v>5044</v>
      </c>
      <c r="E1449" s="3" t="s">
        <v>5047</v>
      </c>
      <c r="F1449">
        <v>1917</v>
      </c>
      <c r="G1449" t="s">
        <v>2</v>
      </c>
      <c r="H1449">
        <f>IFERROR(INDEX(Plan2!C:C,MATCH(F1449,Plan2!I:I,0)),"NULL")</f>
        <v>16</v>
      </c>
      <c r="I1449" t="s">
        <v>2</v>
      </c>
      <c r="J1449" t="s">
        <v>5148</v>
      </c>
      <c r="K1449" t="s">
        <v>5043</v>
      </c>
      <c r="L1449" t="str">
        <f>IFERROR(INDEX(Plan2!E:E,MATCH(F1449,Plan2!I:I,0)),"NULL")</f>
        <v>CASAL</v>
      </c>
      <c r="M1449" s="3" t="s">
        <v>5047</v>
      </c>
      <c r="N1449">
        <v>50</v>
      </c>
      <c r="O1449" t="s">
        <v>5043</v>
      </c>
      <c r="P1449" s="4">
        <v>43040</v>
      </c>
      <c r="Q1449" s="5" t="s">
        <v>5046</v>
      </c>
      <c r="R1449" s="4">
        <v>44866</v>
      </c>
      <c r="S1449" s="6" t="s">
        <v>5046</v>
      </c>
      <c r="T1449" t="s">
        <v>1810</v>
      </c>
      <c r="U1449" s="3" t="s">
        <v>5046</v>
      </c>
      <c r="V1449">
        <v>0</v>
      </c>
      <c r="W1449" s="3" t="s">
        <v>5047</v>
      </c>
      <c r="X1449" s="7" t="s">
        <v>5177</v>
      </c>
      <c r="Y1449" s="3" t="s">
        <v>5043</v>
      </c>
      <c r="Z1449">
        <v>0</v>
      </c>
      <c r="AA1449" s="3" t="s">
        <v>5046</v>
      </c>
      <c r="AB1449" t="s">
        <v>23</v>
      </c>
      <c r="AC1449" s="3" t="s">
        <v>5046</v>
      </c>
      <c r="AD1449">
        <v>321298</v>
      </c>
      <c r="AE1449" s="3" t="s">
        <v>5046</v>
      </c>
      <c r="AF1449" t="s">
        <v>24</v>
      </c>
      <c r="AG1449" s="3" t="s">
        <v>5046</v>
      </c>
      <c r="AH1449">
        <v>0</v>
      </c>
      <c r="AI1449" s="3" t="s">
        <v>5046</v>
      </c>
      <c r="AJ1449" t="s">
        <v>25</v>
      </c>
      <c r="AK1449" s="3" t="s">
        <v>5049</v>
      </c>
      <c r="AL1449" t="s">
        <v>2</v>
      </c>
    </row>
    <row r="1450" spans="1:38" x14ac:dyDescent="0.25">
      <c r="A1450" s="2" t="s">
        <v>5041</v>
      </c>
      <c r="B1450">
        <v>1450</v>
      </c>
      <c r="C1450" t="s">
        <v>5043</v>
      </c>
      <c r="D1450" t="s">
        <v>5044</v>
      </c>
      <c r="E1450" s="3" t="s">
        <v>5047</v>
      </c>
      <c r="F1450">
        <v>1917</v>
      </c>
      <c r="G1450" t="s">
        <v>2</v>
      </c>
      <c r="H1450">
        <f>IFERROR(INDEX(Plan2!C:C,MATCH(F1450,Plan2!I:I,0)),"NULL")</f>
        <v>16</v>
      </c>
      <c r="I1450" t="s">
        <v>2</v>
      </c>
      <c r="J1450" t="s">
        <v>5148</v>
      </c>
      <c r="K1450" t="s">
        <v>5043</v>
      </c>
      <c r="L1450" t="str">
        <f>IFERROR(INDEX(Plan2!E:E,MATCH(F1450,Plan2!I:I,0)),"NULL")</f>
        <v>CASAL</v>
      </c>
      <c r="M1450" s="3" t="s">
        <v>5047</v>
      </c>
      <c r="N1450">
        <v>50</v>
      </c>
      <c r="O1450" t="s">
        <v>5043</v>
      </c>
      <c r="P1450" s="4">
        <v>43221</v>
      </c>
      <c r="Q1450" s="5" t="s">
        <v>5046</v>
      </c>
      <c r="R1450" s="4">
        <v>45047</v>
      </c>
      <c r="S1450" s="6" t="s">
        <v>5046</v>
      </c>
      <c r="T1450" t="s">
        <v>1811</v>
      </c>
      <c r="U1450" s="3" t="s">
        <v>5046</v>
      </c>
      <c r="V1450">
        <v>0</v>
      </c>
      <c r="W1450" s="3" t="s">
        <v>5047</v>
      </c>
      <c r="X1450" s="7" t="s">
        <v>5393</v>
      </c>
      <c r="Y1450" s="3" t="s">
        <v>5043</v>
      </c>
      <c r="Z1450">
        <v>0</v>
      </c>
      <c r="AA1450" s="3" t="s">
        <v>5046</v>
      </c>
      <c r="AB1450" t="s">
        <v>23</v>
      </c>
      <c r="AC1450" s="3" t="s">
        <v>5046</v>
      </c>
      <c r="AD1450">
        <v>321299</v>
      </c>
      <c r="AE1450" s="3" t="s">
        <v>5046</v>
      </c>
      <c r="AF1450" t="s">
        <v>24</v>
      </c>
      <c r="AG1450" s="3" t="s">
        <v>5046</v>
      </c>
      <c r="AH1450">
        <v>0</v>
      </c>
      <c r="AI1450" s="3" t="s">
        <v>5046</v>
      </c>
      <c r="AJ1450" t="s">
        <v>25</v>
      </c>
      <c r="AK1450" s="3" t="s">
        <v>5049</v>
      </c>
      <c r="AL1450" t="s">
        <v>2</v>
      </c>
    </row>
    <row r="1451" spans="1:38" x14ac:dyDescent="0.25">
      <c r="A1451" s="2" t="s">
        <v>5041</v>
      </c>
      <c r="B1451">
        <v>1451</v>
      </c>
      <c r="C1451" t="s">
        <v>5043</v>
      </c>
      <c r="D1451" t="s">
        <v>5044</v>
      </c>
      <c r="E1451" s="3" t="s">
        <v>5047</v>
      </c>
      <c r="F1451">
        <v>1917</v>
      </c>
      <c r="G1451" t="s">
        <v>2</v>
      </c>
      <c r="H1451">
        <f>IFERROR(INDEX(Plan2!C:C,MATCH(F1451,Plan2!I:I,0)),"NULL")</f>
        <v>16</v>
      </c>
      <c r="I1451" t="s">
        <v>2</v>
      </c>
      <c r="J1451" t="s">
        <v>5148</v>
      </c>
      <c r="K1451" t="s">
        <v>5043</v>
      </c>
      <c r="L1451" t="str">
        <f>IFERROR(INDEX(Plan2!E:E,MATCH(F1451,Plan2!I:I,0)),"NULL")</f>
        <v>CASAL</v>
      </c>
      <c r="M1451" s="3" t="s">
        <v>5047</v>
      </c>
      <c r="N1451">
        <v>50</v>
      </c>
      <c r="O1451" t="s">
        <v>5043</v>
      </c>
      <c r="P1451" s="4">
        <v>43282</v>
      </c>
      <c r="Q1451" s="5" t="s">
        <v>5046</v>
      </c>
      <c r="R1451" s="4">
        <v>45108</v>
      </c>
      <c r="S1451" s="6" t="s">
        <v>5046</v>
      </c>
      <c r="T1451" t="s">
        <v>1812</v>
      </c>
      <c r="U1451" s="3" t="s">
        <v>5046</v>
      </c>
      <c r="V1451">
        <v>0</v>
      </c>
      <c r="W1451" s="3" t="s">
        <v>5047</v>
      </c>
      <c r="X1451" s="7" t="s">
        <v>5290</v>
      </c>
      <c r="Y1451" s="3" t="s">
        <v>5043</v>
      </c>
      <c r="Z1451">
        <v>0</v>
      </c>
      <c r="AA1451" s="3" t="s">
        <v>5046</v>
      </c>
      <c r="AB1451" t="s">
        <v>23</v>
      </c>
      <c r="AC1451" s="3" t="s">
        <v>5046</v>
      </c>
      <c r="AD1451">
        <v>321300</v>
      </c>
      <c r="AE1451" s="3" t="s">
        <v>5046</v>
      </c>
      <c r="AF1451" t="s">
        <v>24</v>
      </c>
      <c r="AG1451" s="3" t="s">
        <v>5046</v>
      </c>
      <c r="AH1451">
        <v>0</v>
      </c>
      <c r="AI1451" s="3" t="s">
        <v>5046</v>
      </c>
      <c r="AJ1451" t="s">
        <v>25</v>
      </c>
      <c r="AK1451" s="3" t="s">
        <v>5049</v>
      </c>
      <c r="AL1451" t="s">
        <v>2</v>
      </c>
    </row>
    <row r="1452" spans="1:38" x14ac:dyDescent="0.25">
      <c r="A1452" s="2" t="s">
        <v>5041</v>
      </c>
      <c r="B1452">
        <v>1452</v>
      </c>
      <c r="C1452" t="s">
        <v>5043</v>
      </c>
      <c r="D1452" t="s">
        <v>5044</v>
      </c>
      <c r="E1452" s="3" t="s">
        <v>5047</v>
      </c>
      <c r="F1452">
        <v>1917</v>
      </c>
      <c r="G1452" t="s">
        <v>2</v>
      </c>
      <c r="H1452">
        <f>IFERROR(INDEX(Plan2!C:C,MATCH(F1452,Plan2!I:I,0)),"NULL")</f>
        <v>16</v>
      </c>
      <c r="I1452" t="s">
        <v>2</v>
      </c>
      <c r="J1452" t="s">
        <v>5148</v>
      </c>
      <c r="K1452" t="s">
        <v>5043</v>
      </c>
      <c r="L1452" t="str">
        <f>IFERROR(INDEX(Plan2!E:E,MATCH(F1452,Plan2!I:I,0)),"NULL")</f>
        <v>CASAL</v>
      </c>
      <c r="M1452" s="3" t="s">
        <v>5047</v>
      </c>
      <c r="N1452">
        <v>50</v>
      </c>
      <c r="O1452" t="s">
        <v>5043</v>
      </c>
      <c r="P1452" s="4">
        <v>43282</v>
      </c>
      <c r="Q1452" s="5" t="s">
        <v>5046</v>
      </c>
      <c r="R1452" s="4">
        <v>45108</v>
      </c>
      <c r="S1452" s="6" t="s">
        <v>5046</v>
      </c>
      <c r="T1452" t="s">
        <v>1813</v>
      </c>
      <c r="U1452" s="3" t="s">
        <v>5046</v>
      </c>
      <c r="V1452">
        <v>0</v>
      </c>
      <c r="W1452" s="3" t="s">
        <v>5047</v>
      </c>
      <c r="X1452" s="7" t="s">
        <v>5439</v>
      </c>
      <c r="Y1452" s="3" t="s">
        <v>5043</v>
      </c>
      <c r="Z1452">
        <v>0</v>
      </c>
      <c r="AA1452" s="3" t="s">
        <v>5046</v>
      </c>
      <c r="AB1452" t="s">
        <v>23</v>
      </c>
      <c r="AC1452" s="3" t="s">
        <v>5046</v>
      </c>
      <c r="AD1452">
        <v>321302</v>
      </c>
      <c r="AE1452" s="3" t="s">
        <v>5046</v>
      </c>
      <c r="AF1452" t="s">
        <v>24</v>
      </c>
      <c r="AG1452" s="3" t="s">
        <v>5046</v>
      </c>
      <c r="AH1452">
        <v>0</v>
      </c>
      <c r="AI1452" s="3" t="s">
        <v>5046</v>
      </c>
      <c r="AJ1452" t="s">
        <v>25</v>
      </c>
      <c r="AK1452" s="3" t="s">
        <v>5049</v>
      </c>
      <c r="AL1452" t="s">
        <v>2</v>
      </c>
    </row>
    <row r="1453" spans="1:38" x14ac:dyDescent="0.25">
      <c r="A1453" s="2" t="s">
        <v>5041</v>
      </c>
      <c r="B1453">
        <v>1453</v>
      </c>
      <c r="C1453" t="s">
        <v>5043</v>
      </c>
      <c r="D1453" t="s">
        <v>5044</v>
      </c>
      <c r="E1453" s="3" t="s">
        <v>5047</v>
      </c>
      <c r="F1453">
        <v>1917</v>
      </c>
      <c r="G1453" t="s">
        <v>2</v>
      </c>
      <c r="H1453">
        <f>IFERROR(INDEX(Plan2!C:C,MATCH(F1453,Plan2!I:I,0)),"NULL")</f>
        <v>16</v>
      </c>
      <c r="I1453" t="s">
        <v>2</v>
      </c>
      <c r="J1453" t="s">
        <v>5148</v>
      </c>
      <c r="K1453" t="s">
        <v>5043</v>
      </c>
      <c r="L1453" t="str">
        <f>IFERROR(INDEX(Plan2!E:E,MATCH(F1453,Plan2!I:I,0)),"NULL")</f>
        <v>CASAL</v>
      </c>
      <c r="M1453" s="3" t="s">
        <v>5047</v>
      </c>
      <c r="N1453">
        <v>50</v>
      </c>
      <c r="O1453" t="s">
        <v>5043</v>
      </c>
      <c r="P1453" s="4">
        <v>43435</v>
      </c>
      <c r="Q1453" s="5" t="s">
        <v>5046</v>
      </c>
      <c r="R1453" s="4">
        <v>45261</v>
      </c>
      <c r="S1453" s="6" t="s">
        <v>5046</v>
      </c>
      <c r="T1453" t="s">
        <v>1814</v>
      </c>
      <c r="U1453" s="3" t="s">
        <v>5046</v>
      </c>
      <c r="V1453">
        <v>0</v>
      </c>
      <c r="W1453" s="3" t="s">
        <v>5047</v>
      </c>
      <c r="X1453" s="7" t="s">
        <v>5215</v>
      </c>
      <c r="Y1453" s="3" t="s">
        <v>5043</v>
      </c>
      <c r="Z1453">
        <v>0</v>
      </c>
      <c r="AA1453" s="3" t="s">
        <v>5046</v>
      </c>
      <c r="AB1453" t="s">
        <v>23</v>
      </c>
      <c r="AC1453" s="3" t="s">
        <v>5046</v>
      </c>
      <c r="AD1453">
        <v>321303</v>
      </c>
      <c r="AE1453" s="3" t="s">
        <v>5046</v>
      </c>
      <c r="AF1453" t="s">
        <v>24</v>
      </c>
      <c r="AG1453" s="3" t="s">
        <v>5046</v>
      </c>
      <c r="AH1453">
        <v>0</v>
      </c>
      <c r="AI1453" s="3" t="s">
        <v>5046</v>
      </c>
      <c r="AJ1453" t="s">
        <v>25</v>
      </c>
      <c r="AK1453" s="3" t="s">
        <v>5049</v>
      </c>
      <c r="AL1453" t="s">
        <v>2</v>
      </c>
    </row>
    <row r="1454" spans="1:38" x14ac:dyDescent="0.25">
      <c r="A1454" s="2" t="s">
        <v>5041</v>
      </c>
      <c r="B1454">
        <v>1454</v>
      </c>
      <c r="C1454" t="s">
        <v>5043</v>
      </c>
      <c r="D1454" t="s">
        <v>5044</v>
      </c>
      <c r="E1454" s="3" t="s">
        <v>5047</v>
      </c>
      <c r="F1454">
        <v>1917</v>
      </c>
      <c r="G1454" t="s">
        <v>2</v>
      </c>
      <c r="H1454">
        <f>IFERROR(INDEX(Plan2!C:C,MATCH(F1454,Plan2!I:I,0)),"NULL")</f>
        <v>16</v>
      </c>
      <c r="I1454" t="s">
        <v>2</v>
      </c>
      <c r="J1454" t="s">
        <v>5148</v>
      </c>
      <c r="K1454" t="s">
        <v>5043</v>
      </c>
      <c r="L1454" t="str">
        <f>IFERROR(INDEX(Plan2!E:E,MATCH(F1454,Plan2!I:I,0)),"NULL")</f>
        <v>CASAL</v>
      </c>
      <c r="M1454" s="3" t="s">
        <v>5047</v>
      </c>
      <c r="N1454">
        <v>50</v>
      </c>
      <c r="O1454" t="s">
        <v>5043</v>
      </c>
      <c r="P1454" s="4">
        <v>43132</v>
      </c>
      <c r="Q1454" s="5" t="s">
        <v>5046</v>
      </c>
      <c r="R1454" s="4">
        <v>44958</v>
      </c>
      <c r="S1454" s="6" t="s">
        <v>5046</v>
      </c>
      <c r="T1454" t="s">
        <v>1815</v>
      </c>
      <c r="U1454" s="3" t="s">
        <v>5046</v>
      </c>
      <c r="V1454">
        <v>0</v>
      </c>
      <c r="W1454" s="3" t="s">
        <v>5047</v>
      </c>
      <c r="X1454" s="7" t="s">
        <v>5351</v>
      </c>
      <c r="Y1454" s="3" t="s">
        <v>5043</v>
      </c>
      <c r="Z1454">
        <v>0</v>
      </c>
      <c r="AA1454" s="3" t="s">
        <v>5046</v>
      </c>
      <c r="AB1454" t="s">
        <v>23</v>
      </c>
      <c r="AC1454" s="3" t="s">
        <v>5046</v>
      </c>
      <c r="AD1454">
        <v>321307</v>
      </c>
      <c r="AE1454" s="3" t="s">
        <v>5046</v>
      </c>
      <c r="AF1454" t="s">
        <v>24</v>
      </c>
      <c r="AG1454" s="3" t="s">
        <v>5046</v>
      </c>
      <c r="AH1454">
        <v>0</v>
      </c>
      <c r="AI1454" s="3" t="s">
        <v>5046</v>
      </c>
      <c r="AJ1454" t="s">
        <v>25</v>
      </c>
      <c r="AK1454" s="3" t="s">
        <v>5049</v>
      </c>
      <c r="AL1454" t="s">
        <v>2</v>
      </c>
    </row>
    <row r="1455" spans="1:38" x14ac:dyDescent="0.25">
      <c r="A1455" s="2" t="s">
        <v>5041</v>
      </c>
      <c r="B1455">
        <v>1455</v>
      </c>
      <c r="C1455" t="s">
        <v>5043</v>
      </c>
      <c r="D1455" t="s">
        <v>5044</v>
      </c>
      <c r="E1455" s="3" t="s">
        <v>5047</v>
      </c>
      <c r="F1455">
        <v>1917</v>
      </c>
      <c r="G1455" t="s">
        <v>2</v>
      </c>
      <c r="H1455">
        <f>IFERROR(INDEX(Plan2!C:C,MATCH(F1455,Plan2!I:I,0)),"NULL")</f>
        <v>16</v>
      </c>
      <c r="I1455" t="s">
        <v>2</v>
      </c>
      <c r="J1455" t="s">
        <v>5148</v>
      </c>
      <c r="K1455" t="s">
        <v>5043</v>
      </c>
      <c r="L1455" t="str">
        <f>IFERROR(INDEX(Plan2!E:E,MATCH(F1455,Plan2!I:I,0)),"NULL")</f>
        <v>CASAL</v>
      </c>
      <c r="M1455" s="3" t="s">
        <v>5047</v>
      </c>
      <c r="N1455">
        <v>50</v>
      </c>
      <c r="O1455" t="s">
        <v>5043</v>
      </c>
      <c r="P1455" s="4">
        <v>41518</v>
      </c>
      <c r="Q1455" s="5" t="s">
        <v>5046</v>
      </c>
      <c r="R1455" s="4">
        <v>43344</v>
      </c>
      <c r="S1455" s="6" t="s">
        <v>5046</v>
      </c>
      <c r="T1455" t="s">
        <v>1816</v>
      </c>
      <c r="U1455" s="3" t="s">
        <v>5046</v>
      </c>
      <c r="V1455">
        <v>0</v>
      </c>
      <c r="W1455" s="3" t="s">
        <v>5047</v>
      </c>
      <c r="X1455" s="7" t="s">
        <v>5511</v>
      </c>
      <c r="Y1455" s="3" t="s">
        <v>5043</v>
      </c>
      <c r="Z1455">
        <v>0</v>
      </c>
      <c r="AA1455" s="3" t="s">
        <v>5046</v>
      </c>
      <c r="AB1455" t="s">
        <v>23</v>
      </c>
      <c r="AC1455" s="3" t="s">
        <v>5046</v>
      </c>
      <c r="AD1455">
        <v>321311</v>
      </c>
      <c r="AE1455" s="3" t="s">
        <v>5046</v>
      </c>
      <c r="AF1455" t="s">
        <v>24</v>
      </c>
      <c r="AG1455" s="3" t="s">
        <v>5046</v>
      </c>
      <c r="AH1455">
        <v>0</v>
      </c>
      <c r="AI1455" s="3" t="s">
        <v>5046</v>
      </c>
      <c r="AJ1455" t="s">
        <v>25</v>
      </c>
      <c r="AK1455" s="3" t="s">
        <v>5049</v>
      </c>
      <c r="AL1455" t="s">
        <v>2</v>
      </c>
    </row>
    <row r="1456" spans="1:38" x14ac:dyDescent="0.25">
      <c r="A1456" s="2" t="s">
        <v>5041</v>
      </c>
      <c r="B1456">
        <v>1456</v>
      </c>
      <c r="C1456" t="s">
        <v>5043</v>
      </c>
      <c r="D1456" t="s">
        <v>5044</v>
      </c>
      <c r="E1456" s="3" t="s">
        <v>5047</v>
      </c>
      <c r="F1456">
        <v>1917</v>
      </c>
      <c r="G1456" t="s">
        <v>2</v>
      </c>
      <c r="H1456">
        <f>IFERROR(INDEX(Plan2!C:C,MATCH(F1456,Plan2!I:I,0)),"NULL")</f>
        <v>16</v>
      </c>
      <c r="I1456" t="s">
        <v>2</v>
      </c>
      <c r="J1456" t="s">
        <v>5148</v>
      </c>
      <c r="K1456" t="s">
        <v>5043</v>
      </c>
      <c r="L1456" t="str">
        <f>IFERROR(INDEX(Plan2!E:E,MATCH(F1456,Plan2!I:I,0)),"NULL")</f>
        <v>CASAL</v>
      </c>
      <c r="M1456" s="3" t="s">
        <v>5047</v>
      </c>
      <c r="N1456">
        <v>50</v>
      </c>
      <c r="O1456" t="s">
        <v>5043</v>
      </c>
      <c r="P1456" s="4">
        <v>43282</v>
      </c>
      <c r="Q1456" s="5" t="s">
        <v>5046</v>
      </c>
      <c r="R1456" s="4">
        <v>45108</v>
      </c>
      <c r="S1456" s="6" t="s">
        <v>5046</v>
      </c>
      <c r="T1456" t="s">
        <v>1817</v>
      </c>
      <c r="U1456" s="3" t="s">
        <v>5046</v>
      </c>
      <c r="V1456">
        <v>0</v>
      </c>
      <c r="W1456" s="3" t="s">
        <v>5047</v>
      </c>
      <c r="X1456" s="7" t="s">
        <v>5365</v>
      </c>
      <c r="Y1456" s="3" t="s">
        <v>5043</v>
      </c>
      <c r="Z1456">
        <v>0</v>
      </c>
      <c r="AA1456" s="3" t="s">
        <v>5046</v>
      </c>
      <c r="AB1456" t="s">
        <v>23</v>
      </c>
      <c r="AC1456" s="3" t="s">
        <v>5046</v>
      </c>
      <c r="AD1456">
        <v>321314</v>
      </c>
      <c r="AE1456" s="3" t="s">
        <v>5046</v>
      </c>
      <c r="AF1456" t="s">
        <v>24</v>
      </c>
      <c r="AG1456" s="3" t="s">
        <v>5046</v>
      </c>
      <c r="AH1456">
        <v>0</v>
      </c>
      <c r="AI1456" s="3" t="s">
        <v>5046</v>
      </c>
      <c r="AJ1456" t="s">
        <v>25</v>
      </c>
      <c r="AK1456" s="3" t="s">
        <v>5049</v>
      </c>
      <c r="AL1456" t="s">
        <v>2</v>
      </c>
    </row>
    <row r="1457" spans="1:38" x14ac:dyDescent="0.25">
      <c r="A1457" s="2" t="s">
        <v>5041</v>
      </c>
      <c r="B1457">
        <v>1457</v>
      </c>
      <c r="C1457" t="s">
        <v>5043</v>
      </c>
      <c r="D1457" t="s">
        <v>5044</v>
      </c>
      <c r="E1457" s="3" t="s">
        <v>5047</v>
      </c>
      <c r="F1457">
        <v>1917</v>
      </c>
      <c r="G1457" t="s">
        <v>2</v>
      </c>
      <c r="H1457">
        <f>IFERROR(INDEX(Plan2!C:C,MATCH(F1457,Plan2!I:I,0)),"NULL")</f>
        <v>16</v>
      </c>
      <c r="I1457" t="s">
        <v>2</v>
      </c>
      <c r="J1457" t="s">
        <v>5148</v>
      </c>
      <c r="K1457" t="s">
        <v>5043</v>
      </c>
      <c r="L1457" t="str">
        <f>IFERROR(INDEX(Plan2!E:E,MATCH(F1457,Plan2!I:I,0)),"NULL")</f>
        <v>CASAL</v>
      </c>
      <c r="M1457" s="3" t="s">
        <v>5047</v>
      </c>
      <c r="N1457">
        <v>50</v>
      </c>
      <c r="O1457" t="s">
        <v>5043</v>
      </c>
      <c r="P1457" s="4">
        <v>43101</v>
      </c>
      <c r="Q1457" s="5" t="s">
        <v>5046</v>
      </c>
      <c r="R1457" s="4">
        <v>44927</v>
      </c>
      <c r="S1457" s="6" t="s">
        <v>5046</v>
      </c>
      <c r="T1457" t="s">
        <v>1818</v>
      </c>
      <c r="U1457" s="3" t="s">
        <v>5046</v>
      </c>
      <c r="V1457">
        <v>0</v>
      </c>
      <c r="W1457" s="3" t="s">
        <v>5047</v>
      </c>
      <c r="X1457" s="7" t="s">
        <v>5181</v>
      </c>
      <c r="Y1457" s="3" t="s">
        <v>5043</v>
      </c>
      <c r="Z1457">
        <v>0</v>
      </c>
      <c r="AA1457" s="3" t="s">
        <v>5046</v>
      </c>
      <c r="AB1457" t="s">
        <v>23</v>
      </c>
      <c r="AC1457" s="3" t="s">
        <v>5046</v>
      </c>
      <c r="AD1457">
        <v>321315</v>
      </c>
      <c r="AE1457" s="3" t="s">
        <v>5046</v>
      </c>
      <c r="AF1457" t="s">
        <v>24</v>
      </c>
      <c r="AG1457" s="3" t="s">
        <v>5046</v>
      </c>
      <c r="AH1457">
        <v>0</v>
      </c>
      <c r="AI1457" s="3" t="s">
        <v>5046</v>
      </c>
      <c r="AJ1457" t="s">
        <v>25</v>
      </c>
      <c r="AK1457" s="3" t="s">
        <v>5049</v>
      </c>
      <c r="AL1457" t="s">
        <v>2</v>
      </c>
    </row>
    <row r="1458" spans="1:38" x14ac:dyDescent="0.25">
      <c r="A1458" s="2" t="s">
        <v>5041</v>
      </c>
      <c r="B1458">
        <v>1458</v>
      </c>
      <c r="C1458" t="s">
        <v>5043</v>
      </c>
      <c r="D1458" t="s">
        <v>5044</v>
      </c>
      <c r="E1458" s="3" t="s">
        <v>5047</v>
      </c>
      <c r="F1458">
        <v>1917</v>
      </c>
      <c r="G1458" t="s">
        <v>2</v>
      </c>
      <c r="H1458">
        <f>IFERROR(INDEX(Plan2!C:C,MATCH(F1458,Plan2!I:I,0)),"NULL")</f>
        <v>16</v>
      </c>
      <c r="I1458" t="s">
        <v>2</v>
      </c>
      <c r="J1458" t="s">
        <v>5148</v>
      </c>
      <c r="K1458" t="s">
        <v>5043</v>
      </c>
      <c r="L1458" t="str">
        <f>IFERROR(INDEX(Plan2!E:E,MATCH(F1458,Plan2!I:I,0)),"NULL")</f>
        <v>CASAL</v>
      </c>
      <c r="M1458" s="3" t="s">
        <v>5047</v>
      </c>
      <c r="N1458">
        <v>50</v>
      </c>
      <c r="O1458" t="s">
        <v>5043</v>
      </c>
      <c r="P1458" s="4">
        <v>43101</v>
      </c>
      <c r="Q1458" s="5" t="s">
        <v>5046</v>
      </c>
      <c r="R1458" s="4">
        <v>44927</v>
      </c>
      <c r="S1458" s="6" t="s">
        <v>5046</v>
      </c>
      <c r="T1458" t="s">
        <v>1819</v>
      </c>
      <c r="U1458" s="3" t="s">
        <v>5046</v>
      </c>
      <c r="V1458">
        <v>0</v>
      </c>
      <c r="W1458" s="3" t="s">
        <v>5047</v>
      </c>
      <c r="X1458" s="7" t="s">
        <v>5249</v>
      </c>
      <c r="Y1458" s="3" t="s">
        <v>5043</v>
      </c>
      <c r="Z1458">
        <v>0</v>
      </c>
      <c r="AA1458" s="3" t="s">
        <v>5046</v>
      </c>
      <c r="AB1458" t="s">
        <v>23</v>
      </c>
      <c r="AC1458" s="3" t="s">
        <v>5046</v>
      </c>
      <c r="AD1458">
        <v>321317</v>
      </c>
      <c r="AE1458" s="3" t="s">
        <v>5046</v>
      </c>
      <c r="AF1458" t="s">
        <v>24</v>
      </c>
      <c r="AG1458" s="3" t="s">
        <v>5046</v>
      </c>
      <c r="AH1458">
        <v>0</v>
      </c>
      <c r="AI1458" s="3" t="s">
        <v>5046</v>
      </c>
      <c r="AJ1458" t="s">
        <v>25</v>
      </c>
      <c r="AK1458" s="3" t="s">
        <v>5049</v>
      </c>
      <c r="AL1458" t="s">
        <v>2</v>
      </c>
    </row>
    <row r="1459" spans="1:38" x14ac:dyDescent="0.25">
      <c r="A1459" s="2" t="s">
        <v>5041</v>
      </c>
      <c r="B1459">
        <v>1459</v>
      </c>
      <c r="C1459" t="s">
        <v>5043</v>
      </c>
      <c r="D1459" t="s">
        <v>5044</v>
      </c>
      <c r="E1459" s="3" t="s">
        <v>5047</v>
      </c>
      <c r="F1459">
        <v>1917</v>
      </c>
      <c r="G1459" t="s">
        <v>2</v>
      </c>
      <c r="H1459">
        <f>IFERROR(INDEX(Plan2!C:C,MATCH(F1459,Plan2!I:I,0)),"NULL")</f>
        <v>16</v>
      </c>
      <c r="I1459" t="s">
        <v>2</v>
      </c>
      <c r="J1459" t="s">
        <v>5148</v>
      </c>
      <c r="K1459" t="s">
        <v>5043</v>
      </c>
      <c r="L1459" t="str">
        <f>IFERROR(INDEX(Plan2!E:E,MATCH(F1459,Plan2!I:I,0)),"NULL")</f>
        <v>CASAL</v>
      </c>
      <c r="M1459" s="3" t="s">
        <v>5047</v>
      </c>
      <c r="N1459">
        <v>50</v>
      </c>
      <c r="O1459" t="s">
        <v>5043</v>
      </c>
      <c r="P1459" s="4">
        <v>43132</v>
      </c>
      <c r="Q1459" s="5" t="s">
        <v>5046</v>
      </c>
      <c r="R1459" s="4">
        <v>44958</v>
      </c>
      <c r="S1459" s="6" t="s">
        <v>5046</v>
      </c>
      <c r="T1459" t="s">
        <v>1820</v>
      </c>
      <c r="U1459" s="3" t="s">
        <v>5046</v>
      </c>
      <c r="V1459">
        <v>0</v>
      </c>
      <c r="W1459" s="3" t="s">
        <v>5047</v>
      </c>
      <c r="X1459" s="7" t="s">
        <v>5157</v>
      </c>
      <c r="Y1459" s="3" t="s">
        <v>5043</v>
      </c>
      <c r="Z1459">
        <v>0</v>
      </c>
      <c r="AA1459" s="3" t="s">
        <v>5046</v>
      </c>
      <c r="AB1459" t="s">
        <v>23</v>
      </c>
      <c r="AC1459" s="3" t="s">
        <v>5046</v>
      </c>
      <c r="AD1459">
        <v>321319</v>
      </c>
      <c r="AE1459" s="3" t="s">
        <v>5046</v>
      </c>
      <c r="AF1459" t="s">
        <v>24</v>
      </c>
      <c r="AG1459" s="3" t="s">
        <v>5046</v>
      </c>
      <c r="AH1459">
        <v>0</v>
      </c>
      <c r="AI1459" s="3" t="s">
        <v>5046</v>
      </c>
      <c r="AJ1459" t="s">
        <v>25</v>
      </c>
      <c r="AK1459" s="3" t="s">
        <v>5049</v>
      </c>
      <c r="AL1459" t="s">
        <v>2</v>
      </c>
    </row>
    <row r="1460" spans="1:38" x14ac:dyDescent="0.25">
      <c r="A1460" s="2" t="s">
        <v>5041</v>
      </c>
      <c r="B1460">
        <v>1460</v>
      </c>
      <c r="C1460" t="s">
        <v>5043</v>
      </c>
      <c r="D1460" t="s">
        <v>5044</v>
      </c>
      <c r="E1460" s="3" t="s">
        <v>5047</v>
      </c>
      <c r="F1460">
        <v>1827</v>
      </c>
      <c r="G1460" t="s">
        <v>2</v>
      </c>
      <c r="H1460">
        <f>IFERROR(INDEX(Plan2!C:C,MATCH(F1460,Plan2!I:I,0)),"NULL")</f>
        <v>12</v>
      </c>
      <c r="I1460" t="s">
        <v>2</v>
      </c>
      <c r="J1460" t="s">
        <v>5148</v>
      </c>
      <c r="K1460" t="s">
        <v>5043</v>
      </c>
      <c r="L1460" t="str">
        <f>IFERROR(INDEX(Plan2!E:E,MATCH(F1460,Plan2!I:I,0)),"NULL")</f>
        <v>CAERN</v>
      </c>
      <c r="M1460" s="3" t="s">
        <v>5047</v>
      </c>
      <c r="N1460">
        <v>50</v>
      </c>
      <c r="O1460" t="s">
        <v>5043</v>
      </c>
      <c r="P1460" s="4">
        <v>43191</v>
      </c>
      <c r="Q1460" s="5" t="s">
        <v>5046</v>
      </c>
      <c r="R1460" s="4">
        <v>45017</v>
      </c>
      <c r="S1460" s="6" t="s">
        <v>5046</v>
      </c>
      <c r="T1460" t="s">
        <v>1821</v>
      </c>
      <c r="U1460" s="3" t="s">
        <v>5046</v>
      </c>
      <c r="V1460">
        <v>0</v>
      </c>
      <c r="W1460" s="3" t="s">
        <v>5047</v>
      </c>
      <c r="X1460" s="7" t="s">
        <v>5171</v>
      </c>
      <c r="Y1460" s="3" t="s">
        <v>5043</v>
      </c>
      <c r="Z1460">
        <v>0</v>
      </c>
      <c r="AA1460" s="3" t="s">
        <v>5046</v>
      </c>
      <c r="AB1460" t="s">
        <v>28</v>
      </c>
      <c r="AC1460" s="3" t="s">
        <v>5046</v>
      </c>
      <c r="AD1460" t="s">
        <v>1822</v>
      </c>
      <c r="AE1460" s="3" t="s">
        <v>5046</v>
      </c>
      <c r="AF1460" t="s">
        <v>24</v>
      </c>
      <c r="AG1460" s="3" t="s">
        <v>5046</v>
      </c>
      <c r="AH1460">
        <v>0</v>
      </c>
      <c r="AI1460" s="3" t="s">
        <v>5046</v>
      </c>
      <c r="AJ1460" t="s">
        <v>25</v>
      </c>
      <c r="AK1460" s="3" t="s">
        <v>5049</v>
      </c>
      <c r="AL1460" t="s">
        <v>2</v>
      </c>
    </row>
    <row r="1461" spans="1:38" x14ac:dyDescent="0.25">
      <c r="A1461" s="2" t="s">
        <v>5041</v>
      </c>
      <c r="B1461">
        <v>1461</v>
      </c>
      <c r="C1461" t="s">
        <v>5043</v>
      </c>
      <c r="D1461" t="s">
        <v>5044</v>
      </c>
      <c r="E1461" s="3" t="s">
        <v>5047</v>
      </c>
      <c r="F1461">
        <v>1917</v>
      </c>
      <c r="G1461" t="s">
        <v>2</v>
      </c>
      <c r="H1461">
        <f>IFERROR(INDEX(Plan2!C:C,MATCH(F1461,Plan2!I:I,0)),"NULL")</f>
        <v>16</v>
      </c>
      <c r="I1461" t="s">
        <v>2</v>
      </c>
      <c r="J1461" t="s">
        <v>5148</v>
      </c>
      <c r="K1461" t="s">
        <v>5043</v>
      </c>
      <c r="L1461" t="str">
        <f>IFERROR(INDEX(Plan2!E:E,MATCH(F1461,Plan2!I:I,0)),"NULL")</f>
        <v>CASAL</v>
      </c>
      <c r="M1461" s="3" t="s">
        <v>5047</v>
      </c>
      <c r="N1461">
        <v>50</v>
      </c>
      <c r="O1461" t="s">
        <v>5043</v>
      </c>
      <c r="P1461" s="4">
        <v>43160</v>
      </c>
      <c r="Q1461" s="5" t="s">
        <v>5046</v>
      </c>
      <c r="R1461" s="4">
        <v>44986</v>
      </c>
      <c r="S1461" s="6" t="s">
        <v>5046</v>
      </c>
      <c r="T1461" t="s">
        <v>1823</v>
      </c>
      <c r="U1461" s="3" t="s">
        <v>5046</v>
      </c>
      <c r="V1461">
        <v>0</v>
      </c>
      <c r="W1461" s="3" t="s">
        <v>5047</v>
      </c>
      <c r="X1461" s="7" t="s">
        <v>5302</v>
      </c>
      <c r="Y1461" s="3" t="s">
        <v>5043</v>
      </c>
      <c r="Z1461">
        <v>0</v>
      </c>
      <c r="AA1461" s="3" t="s">
        <v>5046</v>
      </c>
      <c r="AB1461" t="s">
        <v>23</v>
      </c>
      <c r="AC1461" s="3" t="s">
        <v>5046</v>
      </c>
      <c r="AD1461">
        <v>231320</v>
      </c>
      <c r="AE1461" s="3" t="s">
        <v>5046</v>
      </c>
      <c r="AF1461" t="s">
        <v>24</v>
      </c>
      <c r="AG1461" s="3" t="s">
        <v>5046</v>
      </c>
      <c r="AH1461">
        <v>0</v>
      </c>
      <c r="AI1461" s="3" t="s">
        <v>5046</v>
      </c>
      <c r="AJ1461" t="s">
        <v>25</v>
      </c>
      <c r="AK1461" s="3" t="s">
        <v>5049</v>
      </c>
      <c r="AL1461" t="s">
        <v>2</v>
      </c>
    </row>
    <row r="1462" spans="1:38" x14ac:dyDescent="0.25">
      <c r="A1462" s="2" t="s">
        <v>5041</v>
      </c>
      <c r="B1462">
        <v>1462</v>
      </c>
      <c r="C1462" t="s">
        <v>5043</v>
      </c>
      <c r="D1462" t="s">
        <v>5044</v>
      </c>
      <c r="E1462" s="3" t="s">
        <v>5047</v>
      </c>
      <c r="F1462">
        <v>1917</v>
      </c>
      <c r="G1462" t="s">
        <v>2</v>
      </c>
      <c r="H1462">
        <f>IFERROR(INDEX(Plan2!C:C,MATCH(F1462,Plan2!I:I,0)),"NULL")</f>
        <v>16</v>
      </c>
      <c r="I1462" t="s">
        <v>2</v>
      </c>
      <c r="J1462" t="s">
        <v>5148</v>
      </c>
      <c r="K1462" t="s">
        <v>5043</v>
      </c>
      <c r="L1462" t="str">
        <f>IFERROR(INDEX(Plan2!E:E,MATCH(F1462,Plan2!I:I,0)),"NULL")</f>
        <v>CASAL</v>
      </c>
      <c r="M1462" s="3" t="s">
        <v>5047</v>
      </c>
      <c r="N1462">
        <v>50</v>
      </c>
      <c r="O1462" t="s">
        <v>5043</v>
      </c>
      <c r="P1462" s="4">
        <v>43313</v>
      </c>
      <c r="Q1462" s="5" t="s">
        <v>5046</v>
      </c>
      <c r="R1462" s="4">
        <v>45139</v>
      </c>
      <c r="S1462" s="6" t="s">
        <v>5046</v>
      </c>
      <c r="T1462" t="s">
        <v>1824</v>
      </c>
      <c r="U1462" s="3" t="s">
        <v>5046</v>
      </c>
      <c r="V1462">
        <v>0</v>
      </c>
      <c r="W1462" s="3" t="s">
        <v>5047</v>
      </c>
      <c r="X1462" s="7" t="s">
        <v>5215</v>
      </c>
      <c r="Y1462" s="3" t="s">
        <v>5043</v>
      </c>
      <c r="Z1462">
        <v>0</v>
      </c>
      <c r="AA1462" s="3" t="s">
        <v>5046</v>
      </c>
      <c r="AB1462" t="s">
        <v>23</v>
      </c>
      <c r="AC1462" s="3" t="s">
        <v>5046</v>
      </c>
      <c r="AD1462">
        <v>321321</v>
      </c>
      <c r="AE1462" s="3" t="s">
        <v>5046</v>
      </c>
      <c r="AF1462" t="s">
        <v>24</v>
      </c>
      <c r="AG1462" s="3" t="s">
        <v>5046</v>
      </c>
      <c r="AH1462">
        <v>0</v>
      </c>
      <c r="AI1462" s="3" t="s">
        <v>5046</v>
      </c>
      <c r="AJ1462" t="s">
        <v>25</v>
      </c>
      <c r="AK1462" s="3" t="s">
        <v>5049</v>
      </c>
      <c r="AL1462" t="s">
        <v>2</v>
      </c>
    </row>
    <row r="1463" spans="1:38" x14ac:dyDescent="0.25">
      <c r="A1463" s="2" t="s">
        <v>5041</v>
      </c>
      <c r="B1463">
        <v>1463</v>
      </c>
      <c r="C1463" t="s">
        <v>5043</v>
      </c>
      <c r="D1463" t="s">
        <v>5044</v>
      </c>
      <c r="E1463" s="3" t="s">
        <v>5047</v>
      </c>
      <c r="F1463">
        <v>1917</v>
      </c>
      <c r="G1463" t="s">
        <v>2</v>
      </c>
      <c r="H1463">
        <f>IFERROR(INDEX(Plan2!C:C,MATCH(F1463,Plan2!I:I,0)),"NULL")</f>
        <v>16</v>
      </c>
      <c r="I1463" t="s">
        <v>2</v>
      </c>
      <c r="J1463" t="s">
        <v>5148</v>
      </c>
      <c r="K1463" t="s">
        <v>5043</v>
      </c>
      <c r="L1463" t="str">
        <f>IFERROR(INDEX(Plan2!E:E,MATCH(F1463,Plan2!I:I,0)),"NULL")</f>
        <v>CASAL</v>
      </c>
      <c r="M1463" s="3" t="s">
        <v>5047</v>
      </c>
      <c r="N1463">
        <v>50</v>
      </c>
      <c r="O1463" t="s">
        <v>5043</v>
      </c>
      <c r="P1463" s="4">
        <v>43282</v>
      </c>
      <c r="Q1463" s="5" t="s">
        <v>5046</v>
      </c>
      <c r="R1463" s="4">
        <v>45108</v>
      </c>
      <c r="S1463" s="6" t="s">
        <v>5046</v>
      </c>
      <c r="T1463" t="s">
        <v>1825</v>
      </c>
      <c r="U1463" s="3" t="s">
        <v>5046</v>
      </c>
      <c r="V1463">
        <v>0</v>
      </c>
      <c r="W1463" s="3" t="s">
        <v>5047</v>
      </c>
      <c r="X1463" s="7" t="s">
        <v>5393</v>
      </c>
      <c r="Y1463" s="3" t="s">
        <v>5043</v>
      </c>
      <c r="Z1463">
        <v>0</v>
      </c>
      <c r="AA1463" s="3" t="s">
        <v>5046</v>
      </c>
      <c r="AB1463" t="s">
        <v>23</v>
      </c>
      <c r="AC1463" s="3" t="s">
        <v>5046</v>
      </c>
      <c r="AD1463">
        <v>321322</v>
      </c>
      <c r="AE1463" s="3" t="s">
        <v>5046</v>
      </c>
      <c r="AF1463" t="s">
        <v>24</v>
      </c>
      <c r="AG1463" s="3" t="s">
        <v>5046</v>
      </c>
      <c r="AH1463">
        <v>0</v>
      </c>
      <c r="AI1463" s="3" t="s">
        <v>5046</v>
      </c>
      <c r="AJ1463" t="s">
        <v>25</v>
      </c>
      <c r="AK1463" s="3" t="s">
        <v>5049</v>
      </c>
      <c r="AL1463" t="s">
        <v>2</v>
      </c>
    </row>
    <row r="1464" spans="1:38" x14ac:dyDescent="0.25">
      <c r="A1464" s="2" t="s">
        <v>5041</v>
      </c>
      <c r="B1464">
        <v>1464</v>
      </c>
      <c r="C1464" t="s">
        <v>5043</v>
      </c>
      <c r="D1464" t="s">
        <v>5044</v>
      </c>
      <c r="E1464" s="3" t="s">
        <v>5047</v>
      </c>
      <c r="F1464">
        <v>1917</v>
      </c>
      <c r="G1464" t="s">
        <v>2</v>
      </c>
      <c r="H1464">
        <f>IFERROR(INDEX(Plan2!C:C,MATCH(F1464,Plan2!I:I,0)),"NULL")</f>
        <v>16</v>
      </c>
      <c r="I1464" t="s">
        <v>2</v>
      </c>
      <c r="J1464" t="s">
        <v>5148</v>
      </c>
      <c r="K1464" t="s">
        <v>5043</v>
      </c>
      <c r="L1464" t="str">
        <f>IFERROR(INDEX(Plan2!E:E,MATCH(F1464,Plan2!I:I,0)),"NULL")</f>
        <v>CASAL</v>
      </c>
      <c r="M1464" s="3" t="s">
        <v>5047</v>
      </c>
      <c r="N1464">
        <v>50</v>
      </c>
      <c r="O1464" t="s">
        <v>5043</v>
      </c>
      <c r="P1464" s="4">
        <v>43374</v>
      </c>
      <c r="Q1464" s="5" t="s">
        <v>5046</v>
      </c>
      <c r="R1464" s="4">
        <v>45200</v>
      </c>
      <c r="S1464" s="6" t="s">
        <v>5046</v>
      </c>
      <c r="T1464" t="s">
        <v>1826</v>
      </c>
      <c r="U1464" s="3" t="s">
        <v>5046</v>
      </c>
      <c r="V1464">
        <v>0</v>
      </c>
      <c r="W1464" s="3" t="s">
        <v>5047</v>
      </c>
      <c r="X1464" s="7" t="s">
        <v>5207</v>
      </c>
      <c r="Y1464" s="3" t="s">
        <v>5043</v>
      </c>
      <c r="Z1464">
        <v>0</v>
      </c>
      <c r="AA1464" s="3" t="s">
        <v>5046</v>
      </c>
      <c r="AB1464" t="s">
        <v>23</v>
      </c>
      <c r="AC1464" s="3" t="s">
        <v>5046</v>
      </c>
      <c r="AD1464">
        <v>321324</v>
      </c>
      <c r="AE1464" s="3" t="s">
        <v>5046</v>
      </c>
      <c r="AF1464" t="s">
        <v>24</v>
      </c>
      <c r="AG1464" s="3" t="s">
        <v>5046</v>
      </c>
      <c r="AH1464">
        <v>0</v>
      </c>
      <c r="AI1464" s="3" t="s">
        <v>5046</v>
      </c>
      <c r="AJ1464" t="s">
        <v>25</v>
      </c>
      <c r="AK1464" s="3" t="s">
        <v>5049</v>
      </c>
      <c r="AL1464" t="s">
        <v>2</v>
      </c>
    </row>
    <row r="1465" spans="1:38" x14ac:dyDescent="0.25">
      <c r="A1465" s="2" t="s">
        <v>5041</v>
      </c>
      <c r="B1465">
        <v>1465</v>
      </c>
      <c r="C1465" t="s">
        <v>5043</v>
      </c>
      <c r="D1465" t="s">
        <v>5044</v>
      </c>
      <c r="E1465" s="3" t="s">
        <v>5047</v>
      </c>
      <c r="F1465">
        <v>1917</v>
      </c>
      <c r="G1465" t="s">
        <v>2</v>
      </c>
      <c r="H1465">
        <f>IFERROR(INDEX(Plan2!C:C,MATCH(F1465,Plan2!I:I,0)),"NULL")</f>
        <v>16</v>
      </c>
      <c r="I1465" t="s">
        <v>2</v>
      </c>
      <c r="J1465" t="s">
        <v>5148</v>
      </c>
      <c r="K1465" t="s">
        <v>5043</v>
      </c>
      <c r="L1465" t="str">
        <f>IFERROR(INDEX(Plan2!E:E,MATCH(F1465,Plan2!I:I,0)),"NULL")</f>
        <v>CASAL</v>
      </c>
      <c r="M1465" s="3" t="s">
        <v>5047</v>
      </c>
      <c r="N1465">
        <v>50</v>
      </c>
      <c r="O1465" t="s">
        <v>5043</v>
      </c>
      <c r="P1465" s="4">
        <v>43132</v>
      </c>
      <c r="Q1465" s="5" t="s">
        <v>5046</v>
      </c>
      <c r="R1465" s="4">
        <v>44958</v>
      </c>
      <c r="S1465" s="6" t="s">
        <v>5046</v>
      </c>
      <c r="T1465" t="s">
        <v>1827</v>
      </c>
      <c r="U1465" s="3" t="s">
        <v>5046</v>
      </c>
      <c r="V1465">
        <v>0</v>
      </c>
      <c r="W1465" s="3" t="s">
        <v>5047</v>
      </c>
      <c r="X1465" s="7" t="s">
        <v>5512</v>
      </c>
      <c r="Y1465" s="3" t="s">
        <v>5043</v>
      </c>
      <c r="Z1465">
        <v>0</v>
      </c>
      <c r="AA1465" s="3" t="s">
        <v>5046</v>
      </c>
      <c r="AB1465" t="s">
        <v>23</v>
      </c>
      <c r="AC1465" s="3" t="s">
        <v>5046</v>
      </c>
      <c r="AD1465">
        <v>321325</v>
      </c>
      <c r="AE1465" s="3" t="s">
        <v>5046</v>
      </c>
      <c r="AF1465" t="s">
        <v>24</v>
      </c>
      <c r="AG1465" s="3" t="s">
        <v>5046</v>
      </c>
      <c r="AH1465">
        <v>0</v>
      </c>
      <c r="AI1465" s="3" t="s">
        <v>5046</v>
      </c>
      <c r="AJ1465" t="s">
        <v>25</v>
      </c>
      <c r="AK1465" s="3" t="s">
        <v>5049</v>
      </c>
      <c r="AL1465" t="s">
        <v>2</v>
      </c>
    </row>
    <row r="1466" spans="1:38" x14ac:dyDescent="0.25">
      <c r="A1466" s="2" t="s">
        <v>5041</v>
      </c>
      <c r="B1466">
        <v>1466</v>
      </c>
      <c r="C1466" t="s">
        <v>5043</v>
      </c>
      <c r="D1466" t="s">
        <v>5044</v>
      </c>
      <c r="E1466" s="3" t="s">
        <v>5047</v>
      </c>
      <c r="F1466">
        <v>1917</v>
      </c>
      <c r="G1466" t="s">
        <v>2</v>
      </c>
      <c r="H1466">
        <f>IFERROR(INDEX(Plan2!C:C,MATCH(F1466,Plan2!I:I,0)),"NULL")</f>
        <v>16</v>
      </c>
      <c r="I1466" t="s">
        <v>2</v>
      </c>
      <c r="J1466" t="s">
        <v>5148</v>
      </c>
      <c r="K1466" t="s">
        <v>5043</v>
      </c>
      <c r="L1466" t="str">
        <f>IFERROR(INDEX(Plan2!E:E,MATCH(F1466,Plan2!I:I,0)),"NULL")</f>
        <v>CASAL</v>
      </c>
      <c r="M1466" s="3" t="s">
        <v>5047</v>
      </c>
      <c r="N1466">
        <v>50</v>
      </c>
      <c r="O1466" t="s">
        <v>5043</v>
      </c>
      <c r="P1466" s="4">
        <v>43132</v>
      </c>
      <c r="Q1466" s="5" t="s">
        <v>5046</v>
      </c>
      <c r="R1466" s="4">
        <v>44958</v>
      </c>
      <c r="S1466" s="6" t="s">
        <v>5046</v>
      </c>
      <c r="T1466" t="s">
        <v>1828</v>
      </c>
      <c r="U1466" s="3" t="s">
        <v>5046</v>
      </c>
      <c r="V1466">
        <v>0</v>
      </c>
      <c r="W1466" s="3" t="s">
        <v>5047</v>
      </c>
      <c r="X1466" s="7" t="s">
        <v>5288</v>
      </c>
      <c r="Y1466" s="3" t="s">
        <v>5043</v>
      </c>
      <c r="Z1466">
        <v>0</v>
      </c>
      <c r="AA1466" s="3" t="s">
        <v>5046</v>
      </c>
      <c r="AB1466" t="s">
        <v>23</v>
      </c>
      <c r="AC1466" s="3" t="s">
        <v>5046</v>
      </c>
      <c r="AD1466">
        <v>321326</v>
      </c>
      <c r="AE1466" s="3" t="s">
        <v>5046</v>
      </c>
      <c r="AF1466" t="s">
        <v>24</v>
      </c>
      <c r="AG1466" s="3" t="s">
        <v>5046</v>
      </c>
      <c r="AH1466">
        <v>0</v>
      </c>
      <c r="AI1466" s="3" t="s">
        <v>5046</v>
      </c>
      <c r="AJ1466" t="s">
        <v>25</v>
      </c>
      <c r="AK1466" s="3" t="s">
        <v>5049</v>
      </c>
      <c r="AL1466" t="s">
        <v>2</v>
      </c>
    </row>
    <row r="1467" spans="1:38" x14ac:dyDescent="0.25">
      <c r="A1467" s="2" t="s">
        <v>5041</v>
      </c>
      <c r="B1467">
        <v>1467</v>
      </c>
      <c r="C1467" t="s">
        <v>5043</v>
      </c>
      <c r="D1467" t="s">
        <v>5044</v>
      </c>
      <c r="E1467" s="3" t="s">
        <v>5047</v>
      </c>
      <c r="F1467">
        <v>1917</v>
      </c>
      <c r="G1467" t="s">
        <v>2</v>
      </c>
      <c r="H1467">
        <f>IFERROR(INDEX(Plan2!C:C,MATCH(F1467,Plan2!I:I,0)),"NULL")</f>
        <v>16</v>
      </c>
      <c r="I1467" t="s">
        <v>2</v>
      </c>
      <c r="J1467" t="s">
        <v>5148</v>
      </c>
      <c r="K1467" t="s">
        <v>5043</v>
      </c>
      <c r="L1467" t="str">
        <f>IFERROR(INDEX(Plan2!E:E,MATCH(F1467,Plan2!I:I,0)),"NULL")</f>
        <v>CASAL</v>
      </c>
      <c r="M1467" s="3" t="s">
        <v>5047</v>
      </c>
      <c r="N1467">
        <v>50</v>
      </c>
      <c r="O1467" t="s">
        <v>5043</v>
      </c>
      <c r="P1467" s="4">
        <v>43132</v>
      </c>
      <c r="Q1467" s="5" t="s">
        <v>5046</v>
      </c>
      <c r="R1467" s="4">
        <v>44958</v>
      </c>
      <c r="S1467" s="6" t="s">
        <v>5046</v>
      </c>
      <c r="T1467" t="s">
        <v>1829</v>
      </c>
      <c r="U1467" s="3" t="s">
        <v>5046</v>
      </c>
      <c r="V1467">
        <v>0</v>
      </c>
      <c r="W1467" s="3" t="s">
        <v>5047</v>
      </c>
      <c r="X1467" s="7" t="s">
        <v>5513</v>
      </c>
      <c r="Y1467" s="3" t="s">
        <v>5043</v>
      </c>
      <c r="Z1467">
        <v>0</v>
      </c>
      <c r="AA1467" s="3" t="s">
        <v>5046</v>
      </c>
      <c r="AB1467" t="s">
        <v>23</v>
      </c>
      <c r="AC1467" s="3" t="s">
        <v>5046</v>
      </c>
      <c r="AD1467">
        <v>321328</v>
      </c>
      <c r="AE1467" s="3" t="s">
        <v>5046</v>
      </c>
      <c r="AF1467" t="s">
        <v>24</v>
      </c>
      <c r="AG1467" s="3" t="s">
        <v>5046</v>
      </c>
      <c r="AH1467">
        <v>0</v>
      </c>
      <c r="AI1467" s="3" t="s">
        <v>5046</v>
      </c>
      <c r="AJ1467" t="s">
        <v>25</v>
      </c>
      <c r="AK1467" s="3" t="s">
        <v>5049</v>
      </c>
      <c r="AL1467" t="s">
        <v>2</v>
      </c>
    </row>
    <row r="1468" spans="1:38" x14ac:dyDescent="0.25">
      <c r="A1468" s="2" t="s">
        <v>5041</v>
      </c>
      <c r="B1468">
        <v>1468</v>
      </c>
      <c r="C1468" t="s">
        <v>5043</v>
      </c>
      <c r="D1468" t="s">
        <v>5044</v>
      </c>
      <c r="E1468" s="3" t="s">
        <v>5047</v>
      </c>
      <c r="F1468">
        <v>1917</v>
      </c>
      <c r="G1468" t="s">
        <v>2</v>
      </c>
      <c r="H1468">
        <f>IFERROR(INDEX(Plan2!C:C,MATCH(F1468,Plan2!I:I,0)),"NULL")</f>
        <v>16</v>
      </c>
      <c r="I1468" t="s">
        <v>2</v>
      </c>
      <c r="J1468" t="s">
        <v>5148</v>
      </c>
      <c r="K1468" t="s">
        <v>5043</v>
      </c>
      <c r="L1468" t="str">
        <f>IFERROR(INDEX(Plan2!E:E,MATCH(F1468,Plan2!I:I,0)),"NULL")</f>
        <v>CASAL</v>
      </c>
      <c r="M1468" s="3" t="s">
        <v>5047</v>
      </c>
      <c r="N1468">
        <v>50</v>
      </c>
      <c r="O1468" t="s">
        <v>5043</v>
      </c>
      <c r="P1468" s="4">
        <v>43221</v>
      </c>
      <c r="Q1468" s="5" t="s">
        <v>5046</v>
      </c>
      <c r="R1468" s="4">
        <v>45047</v>
      </c>
      <c r="S1468" s="6" t="s">
        <v>5046</v>
      </c>
      <c r="T1468" t="s">
        <v>1830</v>
      </c>
      <c r="U1468" s="3" t="s">
        <v>5046</v>
      </c>
      <c r="V1468">
        <v>0</v>
      </c>
      <c r="W1468" s="3" t="s">
        <v>5047</v>
      </c>
      <c r="X1468" s="7" t="s">
        <v>5288</v>
      </c>
      <c r="Y1468" s="3" t="s">
        <v>5043</v>
      </c>
      <c r="Z1468">
        <v>0</v>
      </c>
      <c r="AA1468" s="3" t="s">
        <v>5046</v>
      </c>
      <c r="AB1468" t="s">
        <v>23</v>
      </c>
      <c r="AC1468" s="3" t="s">
        <v>5046</v>
      </c>
      <c r="AD1468">
        <v>321329</v>
      </c>
      <c r="AE1468" s="3" t="s">
        <v>5046</v>
      </c>
      <c r="AF1468" t="s">
        <v>24</v>
      </c>
      <c r="AG1468" s="3" t="s">
        <v>5046</v>
      </c>
      <c r="AH1468">
        <v>0</v>
      </c>
      <c r="AI1468" s="3" t="s">
        <v>5046</v>
      </c>
      <c r="AJ1468" t="s">
        <v>25</v>
      </c>
      <c r="AK1468" s="3" t="s">
        <v>5049</v>
      </c>
      <c r="AL1468" t="s">
        <v>2</v>
      </c>
    </row>
    <row r="1469" spans="1:38" x14ac:dyDescent="0.25">
      <c r="A1469" s="2" t="s">
        <v>5041</v>
      </c>
      <c r="B1469">
        <v>1469</v>
      </c>
      <c r="C1469" t="s">
        <v>5043</v>
      </c>
      <c r="D1469" t="s">
        <v>5044</v>
      </c>
      <c r="E1469" s="3" t="s">
        <v>5047</v>
      </c>
      <c r="F1469">
        <v>1917</v>
      </c>
      <c r="G1469" t="s">
        <v>2</v>
      </c>
      <c r="H1469">
        <f>IFERROR(INDEX(Plan2!C:C,MATCH(F1469,Plan2!I:I,0)),"NULL")</f>
        <v>16</v>
      </c>
      <c r="I1469" t="s">
        <v>2</v>
      </c>
      <c r="J1469" t="s">
        <v>5148</v>
      </c>
      <c r="K1469" t="s">
        <v>5043</v>
      </c>
      <c r="L1469" t="str">
        <f>IFERROR(INDEX(Plan2!E:E,MATCH(F1469,Plan2!I:I,0)),"NULL")</f>
        <v>CASAL</v>
      </c>
      <c r="M1469" s="3" t="s">
        <v>5047</v>
      </c>
      <c r="N1469">
        <v>50</v>
      </c>
      <c r="O1469" t="s">
        <v>5043</v>
      </c>
      <c r="P1469" s="4">
        <v>43191</v>
      </c>
      <c r="Q1469" s="5" t="s">
        <v>5046</v>
      </c>
      <c r="R1469" s="4">
        <v>45017</v>
      </c>
      <c r="S1469" s="6" t="s">
        <v>5046</v>
      </c>
      <c r="T1469" t="s">
        <v>1831</v>
      </c>
      <c r="U1469" s="3" t="s">
        <v>5046</v>
      </c>
      <c r="V1469">
        <v>0</v>
      </c>
      <c r="W1469" s="3" t="s">
        <v>5047</v>
      </c>
      <c r="X1469" s="7" t="s">
        <v>5213</v>
      </c>
      <c r="Y1469" s="3" t="s">
        <v>5043</v>
      </c>
      <c r="Z1469">
        <v>0</v>
      </c>
      <c r="AA1469" s="3" t="s">
        <v>5046</v>
      </c>
      <c r="AB1469" t="s">
        <v>23</v>
      </c>
      <c r="AC1469" s="3" t="s">
        <v>5046</v>
      </c>
      <c r="AD1469">
        <v>321330</v>
      </c>
      <c r="AE1469" s="3" t="s">
        <v>5046</v>
      </c>
      <c r="AF1469" t="s">
        <v>24</v>
      </c>
      <c r="AG1469" s="3" t="s">
        <v>5046</v>
      </c>
      <c r="AH1469">
        <v>0</v>
      </c>
      <c r="AI1469" s="3" t="s">
        <v>5046</v>
      </c>
      <c r="AJ1469" t="s">
        <v>25</v>
      </c>
      <c r="AK1469" s="3" t="s">
        <v>5049</v>
      </c>
      <c r="AL1469" t="s">
        <v>2</v>
      </c>
    </row>
    <row r="1470" spans="1:38" x14ac:dyDescent="0.25">
      <c r="A1470" s="2" t="s">
        <v>5041</v>
      </c>
      <c r="B1470">
        <v>1470</v>
      </c>
      <c r="C1470" t="s">
        <v>5043</v>
      </c>
      <c r="D1470" t="s">
        <v>5044</v>
      </c>
      <c r="E1470" s="3" t="s">
        <v>5047</v>
      </c>
      <c r="F1470">
        <v>1917</v>
      </c>
      <c r="G1470" t="s">
        <v>2</v>
      </c>
      <c r="H1470">
        <f>IFERROR(INDEX(Plan2!C:C,MATCH(F1470,Plan2!I:I,0)),"NULL")</f>
        <v>16</v>
      </c>
      <c r="I1470" t="s">
        <v>2</v>
      </c>
      <c r="J1470" t="s">
        <v>5148</v>
      </c>
      <c r="K1470" t="s">
        <v>5043</v>
      </c>
      <c r="L1470" t="str">
        <f>IFERROR(INDEX(Plan2!E:E,MATCH(F1470,Plan2!I:I,0)),"NULL")</f>
        <v>CASAL</v>
      </c>
      <c r="M1470" s="3" t="s">
        <v>5047</v>
      </c>
      <c r="N1470">
        <v>50</v>
      </c>
      <c r="O1470" t="s">
        <v>5043</v>
      </c>
      <c r="P1470" s="4">
        <v>41640</v>
      </c>
      <c r="Q1470" s="5" t="s">
        <v>5046</v>
      </c>
      <c r="R1470" s="4">
        <v>45334</v>
      </c>
      <c r="S1470" s="6" t="s">
        <v>5046</v>
      </c>
      <c r="T1470" t="s">
        <v>1832</v>
      </c>
      <c r="U1470" s="3" t="s">
        <v>5046</v>
      </c>
      <c r="V1470">
        <v>0</v>
      </c>
      <c r="W1470" s="3" t="s">
        <v>5047</v>
      </c>
      <c r="X1470" s="7" t="s">
        <v>5497</v>
      </c>
      <c r="Y1470" s="3" t="s">
        <v>5043</v>
      </c>
      <c r="Z1470">
        <v>0</v>
      </c>
      <c r="AA1470" s="3" t="s">
        <v>5046</v>
      </c>
      <c r="AB1470" t="s">
        <v>23</v>
      </c>
      <c r="AC1470" s="3" t="s">
        <v>5046</v>
      </c>
      <c r="AD1470">
        <v>231331</v>
      </c>
      <c r="AE1470" s="3" t="s">
        <v>5046</v>
      </c>
      <c r="AF1470" t="s">
        <v>24</v>
      </c>
      <c r="AG1470" s="3" t="s">
        <v>5046</v>
      </c>
      <c r="AH1470">
        <v>0</v>
      </c>
      <c r="AI1470" s="3" t="s">
        <v>5046</v>
      </c>
      <c r="AJ1470" t="s">
        <v>25</v>
      </c>
      <c r="AK1470" s="3" t="s">
        <v>5049</v>
      </c>
      <c r="AL1470" t="s">
        <v>2</v>
      </c>
    </row>
    <row r="1471" spans="1:38" x14ac:dyDescent="0.25">
      <c r="A1471" s="2" t="s">
        <v>5041</v>
      </c>
      <c r="B1471">
        <v>1471</v>
      </c>
      <c r="C1471" t="s">
        <v>5043</v>
      </c>
      <c r="D1471" t="s">
        <v>5044</v>
      </c>
      <c r="E1471" s="3" t="s">
        <v>5047</v>
      </c>
      <c r="F1471">
        <v>1917</v>
      </c>
      <c r="G1471" t="s">
        <v>2</v>
      </c>
      <c r="H1471">
        <f>IFERROR(INDEX(Plan2!C:C,MATCH(F1471,Plan2!I:I,0)),"NULL")</f>
        <v>16</v>
      </c>
      <c r="I1471" t="s">
        <v>2</v>
      </c>
      <c r="J1471" t="s">
        <v>5148</v>
      </c>
      <c r="K1471" t="s">
        <v>5043</v>
      </c>
      <c r="L1471" t="str">
        <f>IFERROR(INDEX(Plan2!E:E,MATCH(F1471,Plan2!I:I,0)),"NULL")</f>
        <v>CASAL</v>
      </c>
      <c r="M1471" s="3" t="s">
        <v>5047</v>
      </c>
      <c r="N1471">
        <v>50</v>
      </c>
      <c r="O1471" t="s">
        <v>5043</v>
      </c>
      <c r="P1471" s="4">
        <v>43374</v>
      </c>
      <c r="Q1471" s="5" t="s">
        <v>5046</v>
      </c>
      <c r="R1471" s="4">
        <v>45200</v>
      </c>
      <c r="S1471" s="6" t="s">
        <v>5046</v>
      </c>
      <c r="T1471" t="s">
        <v>1833</v>
      </c>
      <c r="U1471" s="3" t="s">
        <v>5046</v>
      </c>
      <c r="V1471">
        <v>0</v>
      </c>
      <c r="W1471" s="3" t="s">
        <v>5047</v>
      </c>
      <c r="X1471" s="7" t="s">
        <v>5434</v>
      </c>
      <c r="Y1471" s="3" t="s">
        <v>5043</v>
      </c>
      <c r="Z1471">
        <v>0</v>
      </c>
      <c r="AA1471" s="3" t="s">
        <v>5046</v>
      </c>
      <c r="AB1471" t="s">
        <v>23</v>
      </c>
      <c r="AC1471" s="3" t="s">
        <v>5046</v>
      </c>
      <c r="AD1471">
        <v>321332</v>
      </c>
      <c r="AE1471" s="3" t="s">
        <v>5046</v>
      </c>
      <c r="AF1471" t="s">
        <v>24</v>
      </c>
      <c r="AG1471" s="3" t="s">
        <v>5046</v>
      </c>
      <c r="AH1471">
        <v>0</v>
      </c>
      <c r="AI1471" s="3" t="s">
        <v>5046</v>
      </c>
      <c r="AJ1471" t="s">
        <v>25</v>
      </c>
      <c r="AK1471" s="3" t="s">
        <v>5049</v>
      </c>
      <c r="AL1471" t="s">
        <v>2</v>
      </c>
    </row>
    <row r="1472" spans="1:38" x14ac:dyDescent="0.25">
      <c r="A1472" s="2" t="s">
        <v>5041</v>
      </c>
      <c r="B1472">
        <v>1472</v>
      </c>
      <c r="C1472" t="s">
        <v>5043</v>
      </c>
      <c r="D1472" t="s">
        <v>5044</v>
      </c>
      <c r="E1472" s="3" t="s">
        <v>5047</v>
      </c>
      <c r="F1472">
        <v>1917</v>
      </c>
      <c r="G1472" t="s">
        <v>2</v>
      </c>
      <c r="H1472">
        <f>IFERROR(INDEX(Plan2!C:C,MATCH(F1472,Plan2!I:I,0)),"NULL")</f>
        <v>16</v>
      </c>
      <c r="I1472" t="s">
        <v>2</v>
      </c>
      <c r="J1472" t="s">
        <v>5148</v>
      </c>
      <c r="K1472" t="s">
        <v>5043</v>
      </c>
      <c r="L1472" t="str">
        <f>IFERROR(INDEX(Plan2!E:E,MATCH(F1472,Plan2!I:I,0)),"NULL")</f>
        <v>CASAL</v>
      </c>
      <c r="M1472" s="3" t="s">
        <v>5047</v>
      </c>
      <c r="N1472">
        <v>50</v>
      </c>
      <c r="O1472" t="s">
        <v>5043</v>
      </c>
      <c r="P1472" s="4">
        <v>43132</v>
      </c>
      <c r="Q1472" s="5" t="s">
        <v>5046</v>
      </c>
      <c r="R1472" s="4">
        <v>44958</v>
      </c>
      <c r="S1472" s="6" t="s">
        <v>5046</v>
      </c>
      <c r="T1472" t="s">
        <v>1834</v>
      </c>
      <c r="U1472" s="3" t="s">
        <v>5046</v>
      </c>
      <c r="V1472">
        <v>0</v>
      </c>
      <c r="W1472" s="3" t="s">
        <v>5047</v>
      </c>
      <c r="X1472" s="7" t="s">
        <v>5200</v>
      </c>
      <c r="Y1472" s="3" t="s">
        <v>5043</v>
      </c>
      <c r="Z1472">
        <v>0</v>
      </c>
      <c r="AA1472" s="3" t="s">
        <v>5046</v>
      </c>
      <c r="AB1472" t="s">
        <v>23</v>
      </c>
      <c r="AC1472" s="3" t="s">
        <v>5046</v>
      </c>
      <c r="AD1472">
        <v>321335</v>
      </c>
      <c r="AE1472" s="3" t="s">
        <v>5046</v>
      </c>
      <c r="AF1472" t="s">
        <v>24</v>
      </c>
      <c r="AG1472" s="3" t="s">
        <v>5046</v>
      </c>
      <c r="AH1472">
        <v>0</v>
      </c>
      <c r="AI1472" s="3" t="s">
        <v>5046</v>
      </c>
      <c r="AJ1472" t="s">
        <v>25</v>
      </c>
      <c r="AK1472" s="3" t="s">
        <v>5049</v>
      </c>
      <c r="AL1472" t="s">
        <v>2</v>
      </c>
    </row>
    <row r="1473" spans="1:38" x14ac:dyDescent="0.25">
      <c r="A1473" s="2" t="s">
        <v>5041</v>
      </c>
      <c r="B1473">
        <v>1473</v>
      </c>
      <c r="C1473" t="s">
        <v>5043</v>
      </c>
      <c r="D1473" t="s">
        <v>5044</v>
      </c>
      <c r="E1473" s="3" t="s">
        <v>5047</v>
      </c>
      <c r="F1473">
        <v>1917</v>
      </c>
      <c r="G1473" t="s">
        <v>2</v>
      </c>
      <c r="H1473">
        <f>IFERROR(INDEX(Plan2!C:C,MATCH(F1473,Plan2!I:I,0)),"NULL")</f>
        <v>16</v>
      </c>
      <c r="I1473" t="s">
        <v>2</v>
      </c>
      <c r="J1473" t="s">
        <v>5148</v>
      </c>
      <c r="K1473" t="s">
        <v>5043</v>
      </c>
      <c r="L1473" t="str">
        <f>IFERROR(INDEX(Plan2!E:E,MATCH(F1473,Plan2!I:I,0)),"NULL")</f>
        <v>CASAL</v>
      </c>
      <c r="M1473" s="3" t="s">
        <v>5047</v>
      </c>
      <c r="N1473">
        <v>50</v>
      </c>
      <c r="O1473" t="s">
        <v>5043</v>
      </c>
      <c r="P1473" s="4">
        <v>43221</v>
      </c>
      <c r="Q1473" s="5" t="s">
        <v>5046</v>
      </c>
      <c r="R1473" s="4">
        <v>45047</v>
      </c>
      <c r="S1473" s="6" t="s">
        <v>5046</v>
      </c>
      <c r="T1473" t="s">
        <v>1835</v>
      </c>
      <c r="U1473" s="3" t="s">
        <v>5046</v>
      </c>
      <c r="V1473">
        <v>0</v>
      </c>
      <c r="W1473" s="3" t="s">
        <v>5047</v>
      </c>
      <c r="X1473" s="7" t="s">
        <v>5223</v>
      </c>
      <c r="Y1473" s="3" t="s">
        <v>5043</v>
      </c>
      <c r="Z1473">
        <v>0</v>
      </c>
      <c r="AA1473" s="3" t="s">
        <v>5046</v>
      </c>
      <c r="AB1473" t="s">
        <v>23</v>
      </c>
      <c r="AC1473" s="3" t="s">
        <v>5046</v>
      </c>
      <c r="AD1473">
        <v>321336</v>
      </c>
      <c r="AE1473" s="3" t="s">
        <v>5046</v>
      </c>
      <c r="AF1473" t="s">
        <v>24</v>
      </c>
      <c r="AG1473" s="3" t="s">
        <v>5046</v>
      </c>
      <c r="AH1473">
        <v>0</v>
      </c>
      <c r="AI1473" s="3" t="s">
        <v>5046</v>
      </c>
      <c r="AJ1473" t="s">
        <v>25</v>
      </c>
      <c r="AK1473" s="3" t="s">
        <v>5049</v>
      </c>
      <c r="AL1473" t="s">
        <v>2</v>
      </c>
    </row>
    <row r="1474" spans="1:38" x14ac:dyDescent="0.25">
      <c r="A1474" s="2" t="s">
        <v>5041</v>
      </c>
      <c r="B1474">
        <v>1474</v>
      </c>
      <c r="C1474" t="s">
        <v>5043</v>
      </c>
      <c r="D1474" t="s">
        <v>5044</v>
      </c>
      <c r="E1474" s="3" t="s">
        <v>5047</v>
      </c>
      <c r="F1474">
        <v>1917</v>
      </c>
      <c r="G1474" t="s">
        <v>2</v>
      </c>
      <c r="H1474">
        <f>IFERROR(INDEX(Plan2!C:C,MATCH(F1474,Plan2!I:I,0)),"NULL")</f>
        <v>16</v>
      </c>
      <c r="I1474" t="s">
        <v>2</v>
      </c>
      <c r="J1474" t="s">
        <v>5148</v>
      </c>
      <c r="K1474" t="s">
        <v>5043</v>
      </c>
      <c r="L1474" t="str">
        <f>IFERROR(INDEX(Plan2!E:E,MATCH(F1474,Plan2!I:I,0)),"NULL")</f>
        <v>CASAL</v>
      </c>
      <c r="M1474" s="3" t="s">
        <v>5047</v>
      </c>
      <c r="N1474">
        <v>50</v>
      </c>
      <c r="O1474" t="s">
        <v>5043</v>
      </c>
      <c r="P1474" s="4">
        <v>43160</v>
      </c>
      <c r="Q1474" s="5" t="s">
        <v>5046</v>
      </c>
      <c r="R1474" s="4">
        <v>44986</v>
      </c>
      <c r="S1474" s="6" t="s">
        <v>5046</v>
      </c>
      <c r="T1474" t="s">
        <v>1836</v>
      </c>
      <c r="U1474" s="3" t="s">
        <v>5046</v>
      </c>
      <c r="V1474">
        <v>0</v>
      </c>
      <c r="W1474" s="3" t="s">
        <v>5047</v>
      </c>
      <c r="X1474" s="7" t="s">
        <v>5212</v>
      </c>
      <c r="Y1474" s="3" t="s">
        <v>5043</v>
      </c>
      <c r="Z1474">
        <v>0</v>
      </c>
      <c r="AA1474" s="3" t="s">
        <v>5046</v>
      </c>
      <c r="AB1474" t="s">
        <v>23</v>
      </c>
      <c r="AC1474" s="3" t="s">
        <v>5046</v>
      </c>
      <c r="AD1474">
        <v>321337</v>
      </c>
      <c r="AE1474" s="3" t="s">
        <v>5046</v>
      </c>
      <c r="AF1474" t="s">
        <v>24</v>
      </c>
      <c r="AG1474" s="3" t="s">
        <v>5046</v>
      </c>
      <c r="AH1474">
        <v>0</v>
      </c>
      <c r="AI1474" s="3" t="s">
        <v>5046</v>
      </c>
      <c r="AJ1474" t="s">
        <v>25</v>
      </c>
      <c r="AK1474" s="3" t="s">
        <v>5049</v>
      </c>
      <c r="AL1474" t="s">
        <v>2</v>
      </c>
    </row>
    <row r="1475" spans="1:38" x14ac:dyDescent="0.25">
      <c r="A1475" s="2" t="s">
        <v>5041</v>
      </c>
      <c r="B1475">
        <v>1475</v>
      </c>
      <c r="C1475" t="s">
        <v>5043</v>
      </c>
      <c r="D1475" t="s">
        <v>5044</v>
      </c>
      <c r="E1475" s="3" t="s">
        <v>5047</v>
      </c>
      <c r="F1475">
        <v>1917</v>
      </c>
      <c r="G1475" t="s">
        <v>2</v>
      </c>
      <c r="H1475">
        <f>IFERROR(INDEX(Plan2!C:C,MATCH(F1475,Plan2!I:I,0)),"NULL")</f>
        <v>16</v>
      </c>
      <c r="I1475" t="s">
        <v>2</v>
      </c>
      <c r="J1475" t="s">
        <v>5148</v>
      </c>
      <c r="K1475" t="s">
        <v>5043</v>
      </c>
      <c r="L1475" t="str">
        <f>IFERROR(INDEX(Plan2!E:E,MATCH(F1475,Plan2!I:I,0)),"NULL")</f>
        <v>CASAL</v>
      </c>
      <c r="M1475" s="3" t="s">
        <v>5047</v>
      </c>
      <c r="N1475">
        <v>50</v>
      </c>
      <c r="O1475" t="s">
        <v>5043</v>
      </c>
      <c r="P1475" s="4">
        <v>43191</v>
      </c>
      <c r="Q1475" s="5" t="s">
        <v>5046</v>
      </c>
      <c r="R1475" s="4">
        <v>45017</v>
      </c>
      <c r="S1475" s="6" t="s">
        <v>5046</v>
      </c>
      <c r="T1475" t="s">
        <v>1837</v>
      </c>
      <c r="U1475" s="3" t="s">
        <v>5046</v>
      </c>
      <c r="V1475">
        <v>0</v>
      </c>
      <c r="W1475" s="3" t="s">
        <v>5047</v>
      </c>
      <c r="X1475" s="7" t="s">
        <v>5307</v>
      </c>
      <c r="Y1475" s="3" t="s">
        <v>5043</v>
      </c>
      <c r="Z1475">
        <v>0</v>
      </c>
      <c r="AA1475" s="3" t="s">
        <v>5046</v>
      </c>
      <c r="AB1475" t="s">
        <v>23</v>
      </c>
      <c r="AC1475" s="3" t="s">
        <v>5046</v>
      </c>
      <c r="AD1475">
        <v>321338</v>
      </c>
      <c r="AE1475" s="3" t="s">
        <v>5046</v>
      </c>
      <c r="AF1475" t="s">
        <v>24</v>
      </c>
      <c r="AG1475" s="3" t="s">
        <v>5046</v>
      </c>
      <c r="AH1475">
        <v>0</v>
      </c>
      <c r="AI1475" s="3" t="s">
        <v>5046</v>
      </c>
      <c r="AJ1475" t="s">
        <v>25</v>
      </c>
      <c r="AK1475" s="3" t="s">
        <v>5049</v>
      </c>
      <c r="AL1475" t="s">
        <v>2</v>
      </c>
    </row>
    <row r="1476" spans="1:38" x14ac:dyDescent="0.25">
      <c r="A1476" s="2" t="s">
        <v>5041</v>
      </c>
      <c r="B1476">
        <v>1476</v>
      </c>
      <c r="C1476" t="s">
        <v>5043</v>
      </c>
      <c r="D1476" t="s">
        <v>5044</v>
      </c>
      <c r="E1476" s="3" t="s">
        <v>5047</v>
      </c>
      <c r="F1476">
        <v>1917</v>
      </c>
      <c r="G1476" t="s">
        <v>2</v>
      </c>
      <c r="H1476">
        <f>IFERROR(INDEX(Plan2!C:C,MATCH(F1476,Plan2!I:I,0)),"NULL")</f>
        <v>16</v>
      </c>
      <c r="I1476" t="s">
        <v>2</v>
      </c>
      <c r="J1476" t="s">
        <v>5148</v>
      </c>
      <c r="K1476" t="s">
        <v>5043</v>
      </c>
      <c r="L1476" t="str">
        <f>IFERROR(INDEX(Plan2!E:E,MATCH(F1476,Plan2!I:I,0)),"NULL")</f>
        <v>CASAL</v>
      </c>
      <c r="M1476" s="3" t="s">
        <v>5047</v>
      </c>
      <c r="N1476">
        <v>50</v>
      </c>
      <c r="O1476" t="s">
        <v>5043</v>
      </c>
      <c r="P1476" s="4">
        <v>43282</v>
      </c>
      <c r="Q1476" s="5" t="s">
        <v>5046</v>
      </c>
      <c r="R1476" s="4">
        <v>45108</v>
      </c>
      <c r="S1476" s="6" t="s">
        <v>5046</v>
      </c>
      <c r="T1476" t="s">
        <v>1838</v>
      </c>
      <c r="U1476" s="3" t="s">
        <v>5046</v>
      </c>
      <c r="V1476">
        <v>0</v>
      </c>
      <c r="W1476" s="3" t="s">
        <v>5047</v>
      </c>
      <c r="X1476" s="7" t="s">
        <v>5249</v>
      </c>
      <c r="Y1476" s="3" t="s">
        <v>5043</v>
      </c>
      <c r="Z1476">
        <v>0</v>
      </c>
      <c r="AA1476" s="3" t="s">
        <v>5046</v>
      </c>
      <c r="AB1476" t="s">
        <v>23</v>
      </c>
      <c r="AC1476" s="3" t="s">
        <v>5046</v>
      </c>
      <c r="AD1476">
        <v>321339</v>
      </c>
      <c r="AE1476" s="3" t="s">
        <v>5046</v>
      </c>
      <c r="AF1476" t="s">
        <v>24</v>
      </c>
      <c r="AG1476" s="3" t="s">
        <v>5046</v>
      </c>
      <c r="AH1476">
        <v>0</v>
      </c>
      <c r="AI1476" s="3" t="s">
        <v>5046</v>
      </c>
      <c r="AJ1476" t="s">
        <v>25</v>
      </c>
      <c r="AK1476" s="3" t="s">
        <v>5049</v>
      </c>
      <c r="AL1476" t="s">
        <v>2</v>
      </c>
    </row>
    <row r="1477" spans="1:38" x14ac:dyDescent="0.25">
      <c r="A1477" s="2" t="s">
        <v>5041</v>
      </c>
      <c r="B1477">
        <v>1477</v>
      </c>
      <c r="C1477" t="s">
        <v>5043</v>
      </c>
      <c r="D1477" t="s">
        <v>5044</v>
      </c>
      <c r="E1477" s="3" t="s">
        <v>5047</v>
      </c>
      <c r="F1477">
        <v>1827</v>
      </c>
      <c r="G1477" t="s">
        <v>2</v>
      </c>
      <c r="H1477">
        <f>IFERROR(INDEX(Plan2!C:C,MATCH(F1477,Plan2!I:I,0)),"NULL")</f>
        <v>12</v>
      </c>
      <c r="I1477" t="s">
        <v>2</v>
      </c>
      <c r="J1477" t="s">
        <v>5148</v>
      </c>
      <c r="K1477" t="s">
        <v>5043</v>
      </c>
      <c r="L1477" t="str">
        <f>IFERROR(INDEX(Plan2!E:E,MATCH(F1477,Plan2!I:I,0)),"NULL")</f>
        <v>CAERN</v>
      </c>
      <c r="M1477" s="3" t="s">
        <v>5047</v>
      </c>
      <c r="N1477">
        <v>50</v>
      </c>
      <c r="O1477" t="s">
        <v>5043</v>
      </c>
      <c r="P1477" s="4">
        <v>43101</v>
      </c>
      <c r="Q1477" s="5" t="s">
        <v>5046</v>
      </c>
      <c r="R1477" s="4">
        <v>44927</v>
      </c>
      <c r="S1477" s="6" t="s">
        <v>5046</v>
      </c>
      <c r="T1477" t="s">
        <v>1839</v>
      </c>
      <c r="U1477" s="3" t="s">
        <v>5046</v>
      </c>
      <c r="V1477">
        <v>0</v>
      </c>
      <c r="W1477" s="3" t="s">
        <v>5047</v>
      </c>
      <c r="X1477" s="7" t="s">
        <v>5477</v>
      </c>
      <c r="Y1477" s="3" t="s">
        <v>5043</v>
      </c>
      <c r="Z1477">
        <v>0</v>
      </c>
      <c r="AA1477" s="3" t="s">
        <v>5046</v>
      </c>
      <c r="AB1477" t="s">
        <v>28</v>
      </c>
      <c r="AC1477" s="3" t="s">
        <v>5046</v>
      </c>
      <c r="AD1477" t="s">
        <v>1840</v>
      </c>
      <c r="AE1477" s="3" t="s">
        <v>5046</v>
      </c>
      <c r="AF1477" t="s">
        <v>24</v>
      </c>
      <c r="AG1477" s="3" t="s">
        <v>5046</v>
      </c>
      <c r="AH1477">
        <v>0</v>
      </c>
      <c r="AI1477" s="3" t="s">
        <v>5046</v>
      </c>
      <c r="AJ1477" t="s">
        <v>25</v>
      </c>
      <c r="AK1477" s="3" t="s">
        <v>5049</v>
      </c>
      <c r="AL1477" t="s">
        <v>2</v>
      </c>
    </row>
    <row r="1478" spans="1:38" x14ac:dyDescent="0.25">
      <c r="A1478" s="2" t="s">
        <v>5041</v>
      </c>
      <c r="B1478">
        <v>1478</v>
      </c>
      <c r="C1478" t="s">
        <v>5043</v>
      </c>
      <c r="D1478" t="s">
        <v>5044</v>
      </c>
      <c r="E1478" s="3" t="s">
        <v>5047</v>
      </c>
      <c r="F1478">
        <v>1917</v>
      </c>
      <c r="G1478" t="s">
        <v>2</v>
      </c>
      <c r="H1478">
        <f>IFERROR(INDEX(Plan2!C:C,MATCH(F1478,Plan2!I:I,0)),"NULL")</f>
        <v>16</v>
      </c>
      <c r="I1478" t="s">
        <v>2</v>
      </c>
      <c r="J1478" t="s">
        <v>5148</v>
      </c>
      <c r="K1478" t="s">
        <v>5043</v>
      </c>
      <c r="L1478" t="str">
        <f>IFERROR(INDEX(Plan2!E:E,MATCH(F1478,Plan2!I:I,0)),"NULL")</f>
        <v>CASAL</v>
      </c>
      <c r="M1478" s="3" t="s">
        <v>5047</v>
      </c>
      <c r="N1478">
        <v>50</v>
      </c>
      <c r="O1478" t="s">
        <v>5043</v>
      </c>
      <c r="P1478" s="4">
        <v>43373</v>
      </c>
      <c r="Q1478" s="5" t="s">
        <v>5046</v>
      </c>
      <c r="R1478" s="4">
        <v>45199</v>
      </c>
      <c r="S1478" s="6" t="s">
        <v>5046</v>
      </c>
      <c r="T1478" t="s">
        <v>1841</v>
      </c>
      <c r="U1478" s="3" t="s">
        <v>5046</v>
      </c>
      <c r="V1478">
        <v>0</v>
      </c>
      <c r="W1478" s="3" t="s">
        <v>5047</v>
      </c>
      <c r="X1478" s="7" t="s">
        <v>5439</v>
      </c>
      <c r="Y1478" s="3" t="s">
        <v>5043</v>
      </c>
      <c r="Z1478">
        <v>0</v>
      </c>
      <c r="AA1478" s="3" t="s">
        <v>5046</v>
      </c>
      <c r="AB1478" t="s">
        <v>23</v>
      </c>
      <c r="AC1478" s="3" t="s">
        <v>5046</v>
      </c>
      <c r="AD1478">
        <v>321340</v>
      </c>
      <c r="AE1478" s="3" t="s">
        <v>5046</v>
      </c>
      <c r="AF1478" t="s">
        <v>24</v>
      </c>
      <c r="AG1478" s="3" t="s">
        <v>5046</v>
      </c>
      <c r="AH1478">
        <v>0</v>
      </c>
      <c r="AI1478" s="3" t="s">
        <v>5046</v>
      </c>
      <c r="AJ1478" t="s">
        <v>25</v>
      </c>
      <c r="AK1478" s="3" t="s">
        <v>5049</v>
      </c>
      <c r="AL1478" t="s">
        <v>2</v>
      </c>
    </row>
    <row r="1479" spans="1:38" x14ac:dyDescent="0.25">
      <c r="A1479" s="2" t="s">
        <v>5041</v>
      </c>
      <c r="B1479">
        <v>1479</v>
      </c>
      <c r="C1479" t="s">
        <v>5043</v>
      </c>
      <c r="D1479" t="s">
        <v>5044</v>
      </c>
      <c r="E1479" s="3" t="s">
        <v>5047</v>
      </c>
      <c r="F1479">
        <v>1917</v>
      </c>
      <c r="G1479" t="s">
        <v>2</v>
      </c>
      <c r="H1479">
        <f>IFERROR(INDEX(Plan2!C:C,MATCH(F1479,Plan2!I:I,0)),"NULL")</f>
        <v>16</v>
      </c>
      <c r="I1479" t="s">
        <v>2</v>
      </c>
      <c r="J1479" t="s">
        <v>5148</v>
      </c>
      <c r="K1479" t="s">
        <v>5043</v>
      </c>
      <c r="L1479" t="str">
        <f>IFERROR(INDEX(Plan2!E:E,MATCH(F1479,Plan2!I:I,0)),"NULL")</f>
        <v>CASAL</v>
      </c>
      <c r="M1479" s="3" t="s">
        <v>5047</v>
      </c>
      <c r="N1479">
        <v>50</v>
      </c>
      <c r="O1479" t="s">
        <v>5043</v>
      </c>
      <c r="P1479" s="4">
        <v>43282</v>
      </c>
      <c r="Q1479" s="5" t="s">
        <v>5046</v>
      </c>
      <c r="R1479" s="4">
        <v>45108</v>
      </c>
      <c r="S1479" s="6" t="s">
        <v>5046</v>
      </c>
      <c r="T1479" t="s">
        <v>1842</v>
      </c>
      <c r="U1479" s="3" t="s">
        <v>5046</v>
      </c>
      <c r="V1479">
        <v>0</v>
      </c>
      <c r="W1479" s="3" t="s">
        <v>5047</v>
      </c>
      <c r="X1479" s="7" t="s">
        <v>5364</v>
      </c>
      <c r="Y1479" s="3" t="s">
        <v>5043</v>
      </c>
      <c r="Z1479">
        <v>0</v>
      </c>
      <c r="AA1479" s="3" t="s">
        <v>5046</v>
      </c>
      <c r="AB1479" t="s">
        <v>23</v>
      </c>
      <c r="AC1479" s="3" t="s">
        <v>5046</v>
      </c>
      <c r="AD1479">
        <v>321342</v>
      </c>
      <c r="AE1479" s="3" t="s">
        <v>5046</v>
      </c>
      <c r="AF1479" t="s">
        <v>24</v>
      </c>
      <c r="AG1479" s="3" t="s">
        <v>5046</v>
      </c>
      <c r="AH1479">
        <v>0</v>
      </c>
      <c r="AI1479" s="3" t="s">
        <v>5046</v>
      </c>
      <c r="AJ1479" t="s">
        <v>25</v>
      </c>
      <c r="AK1479" s="3" t="s">
        <v>5049</v>
      </c>
      <c r="AL1479" t="s">
        <v>2</v>
      </c>
    </row>
    <row r="1480" spans="1:38" x14ac:dyDescent="0.25">
      <c r="A1480" s="2" t="s">
        <v>5041</v>
      </c>
      <c r="B1480">
        <v>1480</v>
      </c>
      <c r="C1480" t="s">
        <v>5043</v>
      </c>
      <c r="D1480" t="s">
        <v>5044</v>
      </c>
      <c r="E1480" s="3" t="s">
        <v>5047</v>
      </c>
      <c r="F1480">
        <v>1917</v>
      </c>
      <c r="G1480" t="s">
        <v>2</v>
      </c>
      <c r="H1480">
        <f>IFERROR(INDEX(Plan2!C:C,MATCH(F1480,Plan2!I:I,0)),"NULL")</f>
        <v>16</v>
      </c>
      <c r="I1480" t="s">
        <v>2</v>
      </c>
      <c r="J1480" t="s">
        <v>5148</v>
      </c>
      <c r="K1480" t="s">
        <v>5043</v>
      </c>
      <c r="L1480" t="str">
        <f>IFERROR(INDEX(Plan2!E:E,MATCH(F1480,Plan2!I:I,0)),"NULL")</f>
        <v>CASAL</v>
      </c>
      <c r="M1480" s="3" t="s">
        <v>5047</v>
      </c>
      <c r="N1480">
        <v>50</v>
      </c>
      <c r="O1480" t="s">
        <v>5043</v>
      </c>
      <c r="P1480" s="4">
        <v>43132</v>
      </c>
      <c r="Q1480" s="5" t="s">
        <v>5046</v>
      </c>
      <c r="R1480" s="4">
        <v>44958</v>
      </c>
      <c r="S1480" s="6" t="s">
        <v>5046</v>
      </c>
      <c r="T1480" t="s">
        <v>1843</v>
      </c>
      <c r="U1480" s="3" t="s">
        <v>5046</v>
      </c>
      <c r="V1480">
        <v>0</v>
      </c>
      <c r="W1480" s="3" t="s">
        <v>5047</v>
      </c>
      <c r="X1480" s="7" t="s">
        <v>5318</v>
      </c>
      <c r="Y1480" s="3" t="s">
        <v>5043</v>
      </c>
      <c r="Z1480">
        <v>0</v>
      </c>
      <c r="AA1480" s="3" t="s">
        <v>5046</v>
      </c>
      <c r="AB1480" t="s">
        <v>23</v>
      </c>
      <c r="AC1480" s="3" t="s">
        <v>5046</v>
      </c>
      <c r="AD1480">
        <v>321343</v>
      </c>
      <c r="AE1480" s="3" t="s">
        <v>5046</v>
      </c>
      <c r="AF1480" t="s">
        <v>24</v>
      </c>
      <c r="AG1480" s="3" t="s">
        <v>5046</v>
      </c>
      <c r="AH1480">
        <v>0</v>
      </c>
      <c r="AI1480" s="3" t="s">
        <v>5046</v>
      </c>
      <c r="AJ1480" t="s">
        <v>25</v>
      </c>
      <c r="AK1480" s="3" t="s">
        <v>5049</v>
      </c>
      <c r="AL1480" t="s">
        <v>2</v>
      </c>
    </row>
    <row r="1481" spans="1:38" x14ac:dyDescent="0.25">
      <c r="A1481" s="2" t="s">
        <v>5041</v>
      </c>
      <c r="B1481">
        <v>1481</v>
      </c>
      <c r="C1481" t="s">
        <v>5043</v>
      </c>
      <c r="D1481" t="s">
        <v>5044</v>
      </c>
      <c r="E1481" s="3" t="s">
        <v>5047</v>
      </c>
      <c r="F1481">
        <v>1917</v>
      </c>
      <c r="G1481" t="s">
        <v>2</v>
      </c>
      <c r="H1481">
        <f>IFERROR(INDEX(Plan2!C:C,MATCH(F1481,Plan2!I:I,0)),"NULL")</f>
        <v>16</v>
      </c>
      <c r="I1481" t="s">
        <v>2</v>
      </c>
      <c r="J1481" t="s">
        <v>5148</v>
      </c>
      <c r="K1481" t="s">
        <v>5043</v>
      </c>
      <c r="L1481" t="str">
        <f>IFERROR(INDEX(Plan2!E:E,MATCH(F1481,Plan2!I:I,0)),"NULL")</f>
        <v>CASAL</v>
      </c>
      <c r="M1481" s="3" t="s">
        <v>5047</v>
      </c>
      <c r="N1481">
        <v>50</v>
      </c>
      <c r="O1481" t="s">
        <v>5043</v>
      </c>
      <c r="P1481" s="4">
        <v>43221</v>
      </c>
      <c r="Q1481" s="5" t="s">
        <v>5046</v>
      </c>
      <c r="R1481" s="4">
        <v>45047</v>
      </c>
      <c r="S1481" s="6" t="s">
        <v>5046</v>
      </c>
      <c r="T1481" t="s">
        <v>1844</v>
      </c>
      <c r="U1481" s="3" t="s">
        <v>5046</v>
      </c>
      <c r="V1481">
        <v>0</v>
      </c>
      <c r="W1481" s="3" t="s">
        <v>5047</v>
      </c>
      <c r="X1481" s="7" t="s">
        <v>5236</v>
      </c>
      <c r="Y1481" s="3" t="s">
        <v>5043</v>
      </c>
      <c r="Z1481">
        <v>0</v>
      </c>
      <c r="AA1481" s="3" t="s">
        <v>5046</v>
      </c>
      <c r="AB1481" t="s">
        <v>23</v>
      </c>
      <c r="AC1481" s="3" t="s">
        <v>5046</v>
      </c>
      <c r="AD1481">
        <v>321344</v>
      </c>
      <c r="AE1481" s="3" t="s">
        <v>5046</v>
      </c>
      <c r="AF1481" t="s">
        <v>24</v>
      </c>
      <c r="AG1481" s="3" t="s">
        <v>5046</v>
      </c>
      <c r="AH1481">
        <v>0</v>
      </c>
      <c r="AI1481" s="3" t="s">
        <v>5046</v>
      </c>
      <c r="AJ1481" t="s">
        <v>25</v>
      </c>
      <c r="AK1481" s="3" t="s">
        <v>5049</v>
      </c>
      <c r="AL1481" t="s">
        <v>2</v>
      </c>
    </row>
    <row r="1482" spans="1:38" x14ac:dyDescent="0.25">
      <c r="A1482" s="2" t="s">
        <v>5041</v>
      </c>
      <c r="B1482">
        <v>1482</v>
      </c>
      <c r="C1482" t="s">
        <v>5043</v>
      </c>
      <c r="D1482" t="s">
        <v>5044</v>
      </c>
      <c r="E1482" s="3" t="s">
        <v>5047</v>
      </c>
      <c r="F1482">
        <v>1917</v>
      </c>
      <c r="G1482" t="s">
        <v>2</v>
      </c>
      <c r="H1482">
        <f>IFERROR(INDEX(Plan2!C:C,MATCH(F1482,Plan2!I:I,0)),"NULL")</f>
        <v>16</v>
      </c>
      <c r="I1482" t="s">
        <v>2</v>
      </c>
      <c r="J1482" t="s">
        <v>5148</v>
      </c>
      <c r="K1482" t="s">
        <v>5043</v>
      </c>
      <c r="L1482" t="str">
        <f>IFERROR(INDEX(Plan2!E:E,MATCH(F1482,Plan2!I:I,0)),"NULL")</f>
        <v>CASAL</v>
      </c>
      <c r="M1482" s="3" t="s">
        <v>5047</v>
      </c>
      <c r="N1482">
        <v>50</v>
      </c>
      <c r="O1482" t="s">
        <v>5043</v>
      </c>
      <c r="P1482" s="4">
        <v>43221</v>
      </c>
      <c r="Q1482" s="5" t="s">
        <v>5046</v>
      </c>
      <c r="R1482" s="4">
        <v>45047</v>
      </c>
      <c r="S1482" s="6" t="s">
        <v>5046</v>
      </c>
      <c r="T1482" t="s">
        <v>1845</v>
      </c>
      <c r="U1482" s="3" t="s">
        <v>5046</v>
      </c>
      <c r="V1482">
        <v>0</v>
      </c>
      <c r="W1482" s="3" t="s">
        <v>5047</v>
      </c>
      <c r="X1482" s="7" t="s">
        <v>5425</v>
      </c>
      <c r="Y1482" s="3" t="s">
        <v>5043</v>
      </c>
      <c r="Z1482">
        <v>0</v>
      </c>
      <c r="AA1482" s="3" t="s">
        <v>5046</v>
      </c>
      <c r="AB1482" t="s">
        <v>23</v>
      </c>
      <c r="AC1482" s="3" t="s">
        <v>5046</v>
      </c>
      <c r="AD1482">
        <v>321346</v>
      </c>
      <c r="AE1482" s="3" t="s">
        <v>5046</v>
      </c>
      <c r="AF1482" t="s">
        <v>24</v>
      </c>
      <c r="AG1482" s="3" t="s">
        <v>5046</v>
      </c>
      <c r="AH1482">
        <v>0</v>
      </c>
      <c r="AI1482" s="3" t="s">
        <v>5046</v>
      </c>
      <c r="AJ1482" t="s">
        <v>25</v>
      </c>
      <c r="AK1482" s="3" t="s">
        <v>5049</v>
      </c>
      <c r="AL1482" t="s">
        <v>2</v>
      </c>
    </row>
    <row r="1483" spans="1:38" x14ac:dyDescent="0.25">
      <c r="A1483" s="2" t="s">
        <v>5041</v>
      </c>
      <c r="B1483">
        <v>1483</v>
      </c>
      <c r="C1483" t="s">
        <v>5043</v>
      </c>
      <c r="D1483" t="s">
        <v>5044</v>
      </c>
      <c r="E1483" s="3" t="s">
        <v>5047</v>
      </c>
      <c r="F1483">
        <v>1917</v>
      </c>
      <c r="G1483" t="s">
        <v>2</v>
      </c>
      <c r="H1483">
        <f>IFERROR(INDEX(Plan2!C:C,MATCH(F1483,Plan2!I:I,0)),"NULL")</f>
        <v>16</v>
      </c>
      <c r="I1483" t="s">
        <v>2</v>
      </c>
      <c r="J1483" t="s">
        <v>5148</v>
      </c>
      <c r="K1483" t="s">
        <v>5043</v>
      </c>
      <c r="L1483" t="str">
        <f>IFERROR(INDEX(Plan2!E:E,MATCH(F1483,Plan2!I:I,0)),"NULL")</f>
        <v>CASAL</v>
      </c>
      <c r="M1483" s="3" t="s">
        <v>5047</v>
      </c>
      <c r="N1483">
        <v>50</v>
      </c>
      <c r="O1483" t="s">
        <v>5043</v>
      </c>
      <c r="P1483" s="4">
        <v>43282</v>
      </c>
      <c r="Q1483" s="5" t="s">
        <v>5046</v>
      </c>
      <c r="R1483" s="4">
        <v>45139</v>
      </c>
      <c r="S1483" s="6" t="s">
        <v>5046</v>
      </c>
      <c r="T1483" t="s">
        <v>1846</v>
      </c>
      <c r="U1483" s="3" t="s">
        <v>5046</v>
      </c>
      <c r="V1483">
        <v>0</v>
      </c>
      <c r="W1483" s="3" t="s">
        <v>5047</v>
      </c>
      <c r="X1483" s="7" t="s">
        <v>5200</v>
      </c>
      <c r="Y1483" s="3" t="s">
        <v>5043</v>
      </c>
      <c r="Z1483">
        <v>0</v>
      </c>
      <c r="AA1483" s="3" t="s">
        <v>5046</v>
      </c>
      <c r="AB1483" t="s">
        <v>23</v>
      </c>
      <c r="AC1483" s="3" t="s">
        <v>5046</v>
      </c>
      <c r="AD1483">
        <v>321348</v>
      </c>
      <c r="AE1483" s="3" t="s">
        <v>5046</v>
      </c>
      <c r="AF1483" t="s">
        <v>24</v>
      </c>
      <c r="AG1483" s="3" t="s">
        <v>5046</v>
      </c>
      <c r="AH1483">
        <v>0</v>
      </c>
      <c r="AI1483" s="3" t="s">
        <v>5046</v>
      </c>
      <c r="AJ1483" t="s">
        <v>25</v>
      </c>
      <c r="AK1483" s="3" t="s">
        <v>5049</v>
      </c>
      <c r="AL1483" t="s">
        <v>2</v>
      </c>
    </row>
    <row r="1484" spans="1:38" x14ac:dyDescent="0.25">
      <c r="A1484" s="2" t="s">
        <v>5041</v>
      </c>
      <c r="B1484">
        <v>1484</v>
      </c>
      <c r="C1484" t="s">
        <v>5043</v>
      </c>
      <c r="D1484" t="s">
        <v>5044</v>
      </c>
      <c r="E1484" s="3" t="s">
        <v>5047</v>
      </c>
      <c r="F1484">
        <v>1917</v>
      </c>
      <c r="G1484" t="s">
        <v>2</v>
      </c>
      <c r="H1484">
        <f>IFERROR(INDEX(Plan2!C:C,MATCH(F1484,Plan2!I:I,0)),"NULL")</f>
        <v>16</v>
      </c>
      <c r="I1484" t="s">
        <v>2</v>
      </c>
      <c r="J1484" t="s">
        <v>5148</v>
      </c>
      <c r="K1484" t="s">
        <v>5043</v>
      </c>
      <c r="L1484" t="str">
        <f>IFERROR(INDEX(Plan2!E:E,MATCH(F1484,Plan2!I:I,0)),"NULL")</f>
        <v>CASAL</v>
      </c>
      <c r="M1484" s="3" t="s">
        <v>5047</v>
      </c>
      <c r="N1484">
        <v>50</v>
      </c>
      <c r="O1484" t="s">
        <v>5043</v>
      </c>
      <c r="P1484" s="4">
        <v>43282</v>
      </c>
      <c r="Q1484" s="5" t="s">
        <v>5046</v>
      </c>
      <c r="R1484" s="4">
        <v>45108</v>
      </c>
      <c r="S1484" s="6" t="s">
        <v>5046</v>
      </c>
      <c r="T1484" t="s">
        <v>1847</v>
      </c>
      <c r="U1484" s="3" t="s">
        <v>5046</v>
      </c>
      <c r="V1484">
        <v>0</v>
      </c>
      <c r="W1484" s="3" t="s">
        <v>5047</v>
      </c>
      <c r="X1484" s="7" t="s">
        <v>5177</v>
      </c>
      <c r="Y1484" s="3" t="s">
        <v>5043</v>
      </c>
      <c r="Z1484">
        <v>0</v>
      </c>
      <c r="AA1484" s="3" t="s">
        <v>5046</v>
      </c>
      <c r="AB1484" t="s">
        <v>23</v>
      </c>
      <c r="AC1484" s="3" t="s">
        <v>5046</v>
      </c>
      <c r="AD1484">
        <v>321349</v>
      </c>
      <c r="AE1484" s="3" t="s">
        <v>5046</v>
      </c>
      <c r="AF1484" t="s">
        <v>24</v>
      </c>
      <c r="AG1484" s="3" t="s">
        <v>5046</v>
      </c>
      <c r="AH1484">
        <v>0</v>
      </c>
      <c r="AI1484" s="3" t="s">
        <v>5046</v>
      </c>
      <c r="AJ1484" t="s">
        <v>25</v>
      </c>
      <c r="AK1484" s="3" t="s">
        <v>5049</v>
      </c>
      <c r="AL1484" t="s">
        <v>2</v>
      </c>
    </row>
    <row r="1485" spans="1:38" x14ac:dyDescent="0.25">
      <c r="A1485" s="2" t="s">
        <v>5041</v>
      </c>
      <c r="B1485">
        <v>1485</v>
      </c>
      <c r="C1485" t="s">
        <v>5043</v>
      </c>
      <c r="D1485" t="s">
        <v>5044</v>
      </c>
      <c r="E1485" s="3" t="s">
        <v>5047</v>
      </c>
      <c r="F1485">
        <v>1917</v>
      </c>
      <c r="G1485" t="s">
        <v>2</v>
      </c>
      <c r="H1485">
        <f>IFERROR(INDEX(Plan2!C:C,MATCH(F1485,Plan2!I:I,0)),"NULL")</f>
        <v>16</v>
      </c>
      <c r="I1485" t="s">
        <v>2</v>
      </c>
      <c r="J1485" t="s">
        <v>5148</v>
      </c>
      <c r="K1485" t="s">
        <v>5043</v>
      </c>
      <c r="L1485" t="str">
        <f>IFERROR(INDEX(Plan2!E:E,MATCH(F1485,Plan2!I:I,0)),"NULL")</f>
        <v>CASAL</v>
      </c>
      <c r="M1485" s="3" t="s">
        <v>5047</v>
      </c>
      <c r="N1485">
        <v>50</v>
      </c>
      <c r="O1485" t="s">
        <v>5043</v>
      </c>
      <c r="P1485" s="4">
        <v>43282</v>
      </c>
      <c r="Q1485" s="5" t="s">
        <v>5046</v>
      </c>
      <c r="R1485" s="4">
        <v>45108</v>
      </c>
      <c r="S1485" s="6" t="s">
        <v>5046</v>
      </c>
      <c r="T1485" t="s">
        <v>1848</v>
      </c>
      <c r="U1485" s="3" t="s">
        <v>5046</v>
      </c>
      <c r="V1485">
        <v>0</v>
      </c>
      <c r="W1485" s="3" t="s">
        <v>5047</v>
      </c>
      <c r="X1485" s="7" t="s">
        <v>5322</v>
      </c>
      <c r="Y1485" s="3" t="s">
        <v>5043</v>
      </c>
      <c r="Z1485">
        <v>0</v>
      </c>
      <c r="AA1485" s="3" t="s">
        <v>5046</v>
      </c>
      <c r="AB1485" t="s">
        <v>23</v>
      </c>
      <c r="AC1485" s="3" t="s">
        <v>5046</v>
      </c>
      <c r="AD1485">
        <v>321354</v>
      </c>
      <c r="AE1485" s="3" t="s">
        <v>5046</v>
      </c>
      <c r="AF1485" t="s">
        <v>24</v>
      </c>
      <c r="AG1485" s="3" t="s">
        <v>5046</v>
      </c>
      <c r="AH1485">
        <v>0</v>
      </c>
      <c r="AI1485" s="3" t="s">
        <v>5046</v>
      </c>
      <c r="AJ1485" t="s">
        <v>25</v>
      </c>
      <c r="AK1485" s="3" t="s">
        <v>5049</v>
      </c>
      <c r="AL1485" t="s">
        <v>2</v>
      </c>
    </row>
    <row r="1486" spans="1:38" x14ac:dyDescent="0.25">
      <c r="A1486" s="2" t="s">
        <v>5041</v>
      </c>
      <c r="B1486">
        <v>1486</v>
      </c>
      <c r="C1486" t="s">
        <v>5043</v>
      </c>
      <c r="D1486" t="s">
        <v>5044</v>
      </c>
      <c r="E1486" s="3" t="s">
        <v>5047</v>
      </c>
      <c r="F1486">
        <v>1917</v>
      </c>
      <c r="G1486" t="s">
        <v>2</v>
      </c>
      <c r="H1486">
        <f>IFERROR(INDEX(Plan2!C:C,MATCH(F1486,Plan2!I:I,0)),"NULL")</f>
        <v>16</v>
      </c>
      <c r="I1486" t="s">
        <v>2</v>
      </c>
      <c r="J1486" t="s">
        <v>5148</v>
      </c>
      <c r="K1486" t="s">
        <v>5043</v>
      </c>
      <c r="L1486" t="str">
        <f>IFERROR(INDEX(Plan2!E:E,MATCH(F1486,Plan2!I:I,0)),"NULL")</f>
        <v>CASAL</v>
      </c>
      <c r="M1486" s="3" t="s">
        <v>5047</v>
      </c>
      <c r="N1486">
        <v>50</v>
      </c>
      <c r="O1486" t="s">
        <v>5043</v>
      </c>
      <c r="P1486" s="4">
        <v>43132</v>
      </c>
      <c r="Q1486" s="5" t="s">
        <v>5046</v>
      </c>
      <c r="R1486" s="4">
        <v>44958</v>
      </c>
      <c r="S1486" s="6" t="s">
        <v>5046</v>
      </c>
      <c r="T1486" t="s">
        <v>1849</v>
      </c>
      <c r="U1486" s="3" t="s">
        <v>5046</v>
      </c>
      <c r="V1486">
        <v>0</v>
      </c>
      <c r="W1486" s="3" t="s">
        <v>5047</v>
      </c>
      <c r="X1486" s="7" t="s">
        <v>5236</v>
      </c>
      <c r="Y1486" s="3" t="s">
        <v>5043</v>
      </c>
      <c r="Z1486">
        <v>0</v>
      </c>
      <c r="AA1486" s="3" t="s">
        <v>5046</v>
      </c>
      <c r="AB1486" t="s">
        <v>23</v>
      </c>
      <c r="AC1486" s="3" t="s">
        <v>5046</v>
      </c>
      <c r="AD1486">
        <v>321356</v>
      </c>
      <c r="AE1486" s="3" t="s">
        <v>5046</v>
      </c>
      <c r="AF1486" t="s">
        <v>24</v>
      </c>
      <c r="AG1486" s="3" t="s">
        <v>5046</v>
      </c>
      <c r="AH1486">
        <v>0</v>
      </c>
      <c r="AI1486" s="3" t="s">
        <v>5046</v>
      </c>
      <c r="AJ1486" t="s">
        <v>25</v>
      </c>
      <c r="AK1486" s="3" t="s">
        <v>5049</v>
      </c>
      <c r="AL1486" t="s">
        <v>2</v>
      </c>
    </row>
    <row r="1487" spans="1:38" x14ac:dyDescent="0.25">
      <c r="A1487" s="2" t="s">
        <v>5041</v>
      </c>
      <c r="B1487">
        <v>1487</v>
      </c>
      <c r="C1487" t="s">
        <v>5043</v>
      </c>
      <c r="D1487" t="s">
        <v>5044</v>
      </c>
      <c r="E1487" s="3" t="s">
        <v>5047</v>
      </c>
      <c r="F1487">
        <v>1917</v>
      </c>
      <c r="G1487" t="s">
        <v>2</v>
      </c>
      <c r="H1487">
        <f>IFERROR(INDEX(Plan2!C:C,MATCH(F1487,Plan2!I:I,0)),"NULL")</f>
        <v>16</v>
      </c>
      <c r="I1487" t="s">
        <v>2</v>
      </c>
      <c r="J1487" t="s">
        <v>5148</v>
      </c>
      <c r="K1487" t="s">
        <v>5043</v>
      </c>
      <c r="L1487" t="str">
        <f>IFERROR(INDEX(Plan2!E:E,MATCH(F1487,Plan2!I:I,0)),"NULL")</f>
        <v>CASAL</v>
      </c>
      <c r="M1487" s="3" t="s">
        <v>5047</v>
      </c>
      <c r="N1487">
        <v>50</v>
      </c>
      <c r="O1487" t="s">
        <v>5043</v>
      </c>
      <c r="P1487" s="4">
        <v>43040</v>
      </c>
      <c r="Q1487" s="5" t="s">
        <v>5046</v>
      </c>
      <c r="R1487" s="4">
        <v>44866</v>
      </c>
      <c r="S1487" s="6" t="s">
        <v>5046</v>
      </c>
      <c r="T1487" t="s">
        <v>1850</v>
      </c>
      <c r="U1487" s="3" t="s">
        <v>5046</v>
      </c>
      <c r="V1487">
        <v>0</v>
      </c>
      <c r="W1487" s="3" t="s">
        <v>5047</v>
      </c>
      <c r="X1487" s="7" t="s">
        <v>5181</v>
      </c>
      <c r="Y1487" s="3" t="s">
        <v>5043</v>
      </c>
      <c r="Z1487">
        <v>0</v>
      </c>
      <c r="AA1487" s="3" t="s">
        <v>5046</v>
      </c>
      <c r="AB1487" t="s">
        <v>23</v>
      </c>
      <c r="AC1487" s="3" t="s">
        <v>5046</v>
      </c>
      <c r="AD1487">
        <v>321358</v>
      </c>
      <c r="AE1487" s="3" t="s">
        <v>5046</v>
      </c>
      <c r="AF1487" t="s">
        <v>24</v>
      </c>
      <c r="AG1487" s="3" t="s">
        <v>5046</v>
      </c>
      <c r="AH1487">
        <v>0</v>
      </c>
      <c r="AI1487" s="3" t="s">
        <v>5046</v>
      </c>
      <c r="AJ1487" t="s">
        <v>25</v>
      </c>
      <c r="AK1487" s="3" t="s">
        <v>5049</v>
      </c>
      <c r="AL1487" t="s">
        <v>2</v>
      </c>
    </row>
    <row r="1488" spans="1:38" x14ac:dyDescent="0.25">
      <c r="A1488" s="2" t="s">
        <v>5041</v>
      </c>
      <c r="B1488">
        <v>1488</v>
      </c>
      <c r="C1488" t="s">
        <v>5043</v>
      </c>
      <c r="D1488" t="s">
        <v>5044</v>
      </c>
      <c r="E1488" s="3" t="s">
        <v>5047</v>
      </c>
      <c r="F1488">
        <v>1917</v>
      </c>
      <c r="G1488" t="s">
        <v>2</v>
      </c>
      <c r="H1488">
        <f>IFERROR(INDEX(Plan2!C:C,MATCH(F1488,Plan2!I:I,0)),"NULL")</f>
        <v>16</v>
      </c>
      <c r="I1488" t="s">
        <v>2</v>
      </c>
      <c r="J1488" t="s">
        <v>5148</v>
      </c>
      <c r="K1488" t="s">
        <v>5043</v>
      </c>
      <c r="L1488" t="str">
        <f>IFERROR(INDEX(Plan2!E:E,MATCH(F1488,Plan2!I:I,0)),"NULL")</f>
        <v>CASAL</v>
      </c>
      <c r="M1488" s="3" t="s">
        <v>5047</v>
      </c>
      <c r="N1488">
        <v>50</v>
      </c>
      <c r="O1488" t="s">
        <v>5043</v>
      </c>
      <c r="P1488" s="4">
        <v>43160</v>
      </c>
      <c r="Q1488" s="5" t="s">
        <v>5046</v>
      </c>
      <c r="R1488" s="4">
        <v>44986</v>
      </c>
      <c r="S1488" s="6" t="s">
        <v>5046</v>
      </c>
      <c r="T1488" t="s">
        <v>1851</v>
      </c>
      <c r="U1488" s="3" t="s">
        <v>5046</v>
      </c>
      <c r="V1488">
        <v>0</v>
      </c>
      <c r="W1488" s="3" t="s">
        <v>5047</v>
      </c>
      <c r="X1488" s="7" t="s">
        <v>5309</v>
      </c>
      <c r="Y1488" s="3" t="s">
        <v>5043</v>
      </c>
      <c r="Z1488">
        <v>0</v>
      </c>
      <c r="AA1488" s="3" t="s">
        <v>5046</v>
      </c>
      <c r="AB1488" t="s">
        <v>23</v>
      </c>
      <c r="AC1488" s="3" t="s">
        <v>5046</v>
      </c>
      <c r="AD1488">
        <v>321359</v>
      </c>
      <c r="AE1488" s="3" t="s">
        <v>5046</v>
      </c>
      <c r="AF1488" t="s">
        <v>24</v>
      </c>
      <c r="AG1488" s="3" t="s">
        <v>5046</v>
      </c>
      <c r="AH1488">
        <v>0</v>
      </c>
      <c r="AI1488" s="3" t="s">
        <v>5046</v>
      </c>
      <c r="AJ1488" t="s">
        <v>25</v>
      </c>
      <c r="AK1488" s="3" t="s">
        <v>5049</v>
      </c>
      <c r="AL1488" t="s">
        <v>2</v>
      </c>
    </row>
    <row r="1489" spans="1:38" x14ac:dyDescent="0.25">
      <c r="A1489" s="2" t="s">
        <v>5041</v>
      </c>
      <c r="B1489">
        <v>1489</v>
      </c>
      <c r="C1489" t="s">
        <v>5043</v>
      </c>
      <c r="D1489" t="s">
        <v>5044</v>
      </c>
      <c r="E1489" s="3" t="s">
        <v>5047</v>
      </c>
      <c r="F1489">
        <v>1917</v>
      </c>
      <c r="G1489" t="s">
        <v>2</v>
      </c>
      <c r="H1489">
        <f>IFERROR(INDEX(Plan2!C:C,MATCH(F1489,Plan2!I:I,0)),"NULL")</f>
        <v>16</v>
      </c>
      <c r="I1489" t="s">
        <v>2</v>
      </c>
      <c r="J1489" t="s">
        <v>5148</v>
      </c>
      <c r="K1489" t="s">
        <v>5043</v>
      </c>
      <c r="L1489" t="str">
        <f>IFERROR(INDEX(Plan2!E:E,MATCH(F1489,Plan2!I:I,0)),"NULL")</f>
        <v>CASAL</v>
      </c>
      <c r="M1489" s="3" t="s">
        <v>5047</v>
      </c>
      <c r="N1489">
        <v>50</v>
      </c>
      <c r="O1489" t="s">
        <v>5043</v>
      </c>
      <c r="P1489" s="4">
        <v>43313</v>
      </c>
      <c r="Q1489" s="5" t="s">
        <v>5046</v>
      </c>
      <c r="R1489" s="4">
        <v>45139</v>
      </c>
      <c r="S1489" s="6" t="s">
        <v>5046</v>
      </c>
      <c r="T1489" t="s">
        <v>1852</v>
      </c>
      <c r="U1489" s="3" t="s">
        <v>5046</v>
      </c>
      <c r="V1489">
        <v>0</v>
      </c>
      <c r="W1489" s="3" t="s">
        <v>5047</v>
      </c>
      <c r="X1489" s="7" t="s">
        <v>5199</v>
      </c>
      <c r="Y1489" s="3" t="s">
        <v>5043</v>
      </c>
      <c r="Z1489">
        <v>0</v>
      </c>
      <c r="AA1489" s="3" t="s">
        <v>5046</v>
      </c>
      <c r="AB1489" t="s">
        <v>23</v>
      </c>
      <c r="AC1489" s="3" t="s">
        <v>5046</v>
      </c>
      <c r="AD1489">
        <v>321361</v>
      </c>
      <c r="AE1489" s="3" t="s">
        <v>5046</v>
      </c>
      <c r="AF1489" t="s">
        <v>24</v>
      </c>
      <c r="AG1489" s="3" t="s">
        <v>5046</v>
      </c>
      <c r="AH1489">
        <v>0</v>
      </c>
      <c r="AI1489" s="3" t="s">
        <v>5046</v>
      </c>
      <c r="AJ1489" t="s">
        <v>25</v>
      </c>
      <c r="AK1489" s="3" t="s">
        <v>5049</v>
      </c>
      <c r="AL1489" t="s">
        <v>2</v>
      </c>
    </row>
    <row r="1490" spans="1:38" x14ac:dyDescent="0.25">
      <c r="A1490" s="2" t="s">
        <v>5041</v>
      </c>
      <c r="B1490">
        <v>1490</v>
      </c>
      <c r="C1490" t="s">
        <v>5043</v>
      </c>
      <c r="D1490" t="s">
        <v>5044</v>
      </c>
      <c r="E1490" s="3" t="s">
        <v>5047</v>
      </c>
      <c r="F1490">
        <v>1917</v>
      </c>
      <c r="G1490" t="s">
        <v>2</v>
      </c>
      <c r="H1490">
        <f>IFERROR(INDEX(Plan2!C:C,MATCH(F1490,Plan2!I:I,0)),"NULL")</f>
        <v>16</v>
      </c>
      <c r="I1490" t="s">
        <v>2</v>
      </c>
      <c r="J1490" t="s">
        <v>5148</v>
      </c>
      <c r="K1490" t="s">
        <v>5043</v>
      </c>
      <c r="L1490" t="str">
        <f>IFERROR(INDEX(Plan2!E:E,MATCH(F1490,Plan2!I:I,0)),"NULL")</f>
        <v>CASAL</v>
      </c>
      <c r="M1490" s="3" t="s">
        <v>5047</v>
      </c>
      <c r="N1490">
        <v>50</v>
      </c>
      <c r="O1490" t="s">
        <v>5043</v>
      </c>
      <c r="P1490" s="4">
        <v>43132</v>
      </c>
      <c r="Q1490" s="5" t="s">
        <v>5046</v>
      </c>
      <c r="R1490" s="4">
        <v>44958</v>
      </c>
      <c r="S1490" s="6" t="s">
        <v>5046</v>
      </c>
      <c r="T1490" t="s">
        <v>1853</v>
      </c>
      <c r="U1490" s="3" t="s">
        <v>5046</v>
      </c>
      <c r="V1490">
        <v>0</v>
      </c>
      <c r="W1490" s="3" t="s">
        <v>5047</v>
      </c>
      <c r="X1490" s="7" t="s">
        <v>5223</v>
      </c>
      <c r="Y1490" s="3" t="s">
        <v>5043</v>
      </c>
      <c r="Z1490">
        <v>0</v>
      </c>
      <c r="AA1490" s="3" t="s">
        <v>5046</v>
      </c>
      <c r="AB1490" t="s">
        <v>23</v>
      </c>
      <c r="AC1490" s="3" t="s">
        <v>5046</v>
      </c>
      <c r="AD1490">
        <v>321362</v>
      </c>
      <c r="AE1490" s="3" t="s">
        <v>5046</v>
      </c>
      <c r="AF1490" t="s">
        <v>24</v>
      </c>
      <c r="AG1490" s="3" t="s">
        <v>5046</v>
      </c>
      <c r="AH1490">
        <v>0</v>
      </c>
      <c r="AI1490" s="3" t="s">
        <v>5046</v>
      </c>
      <c r="AJ1490" t="s">
        <v>25</v>
      </c>
      <c r="AK1490" s="3" t="s">
        <v>5049</v>
      </c>
      <c r="AL1490" t="s">
        <v>2</v>
      </c>
    </row>
    <row r="1491" spans="1:38" x14ac:dyDescent="0.25">
      <c r="A1491" s="2" t="s">
        <v>5041</v>
      </c>
      <c r="B1491">
        <v>1491</v>
      </c>
      <c r="C1491" t="s">
        <v>5043</v>
      </c>
      <c r="D1491" t="s">
        <v>5044</v>
      </c>
      <c r="E1491" s="3" t="s">
        <v>5047</v>
      </c>
      <c r="F1491">
        <v>1917</v>
      </c>
      <c r="G1491" t="s">
        <v>2</v>
      </c>
      <c r="H1491">
        <f>IFERROR(INDEX(Plan2!C:C,MATCH(F1491,Plan2!I:I,0)),"NULL")</f>
        <v>16</v>
      </c>
      <c r="I1491" t="s">
        <v>2</v>
      </c>
      <c r="J1491" t="s">
        <v>5148</v>
      </c>
      <c r="K1491" t="s">
        <v>5043</v>
      </c>
      <c r="L1491" t="str">
        <f>IFERROR(INDEX(Plan2!E:E,MATCH(F1491,Plan2!I:I,0)),"NULL")</f>
        <v>CASAL</v>
      </c>
      <c r="M1491" s="3" t="s">
        <v>5047</v>
      </c>
      <c r="N1491">
        <v>50</v>
      </c>
      <c r="O1491" t="s">
        <v>5043</v>
      </c>
      <c r="P1491" s="4">
        <v>43221</v>
      </c>
      <c r="Q1491" s="5" t="s">
        <v>5046</v>
      </c>
      <c r="R1491" s="4">
        <v>45047</v>
      </c>
      <c r="S1491" s="6" t="s">
        <v>5046</v>
      </c>
      <c r="T1491" t="s">
        <v>1854</v>
      </c>
      <c r="U1491" s="3" t="s">
        <v>5046</v>
      </c>
      <c r="V1491">
        <v>0</v>
      </c>
      <c r="W1491" s="3" t="s">
        <v>5047</v>
      </c>
      <c r="X1491" s="7" t="s">
        <v>5309</v>
      </c>
      <c r="Y1491" s="3" t="s">
        <v>5043</v>
      </c>
      <c r="Z1491">
        <v>0</v>
      </c>
      <c r="AA1491" s="3" t="s">
        <v>5046</v>
      </c>
      <c r="AB1491" t="s">
        <v>23</v>
      </c>
      <c r="AC1491" s="3" t="s">
        <v>5046</v>
      </c>
      <c r="AD1491">
        <v>321363</v>
      </c>
      <c r="AE1491" s="3" t="s">
        <v>5046</v>
      </c>
      <c r="AF1491" t="s">
        <v>24</v>
      </c>
      <c r="AG1491" s="3" t="s">
        <v>5046</v>
      </c>
      <c r="AH1491">
        <v>0</v>
      </c>
      <c r="AI1491" s="3" t="s">
        <v>5046</v>
      </c>
      <c r="AJ1491" t="s">
        <v>25</v>
      </c>
      <c r="AK1491" s="3" t="s">
        <v>5049</v>
      </c>
      <c r="AL1491" t="s">
        <v>2</v>
      </c>
    </row>
    <row r="1492" spans="1:38" x14ac:dyDescent="0.25">
      <c r="A1492" s="2" t="s">
        <v>5041</v>
      </c>
      <c r="B1492">
        <v>1492</v>
      </c>
      <c r="C1492" t="s">
        <v>5043</v>
      </c>
      <c r="D1492" t="s">
        <v>5044</v>
      </c>
      <c r="E1492" s="3" t="s">
        <v>5047</v>
      </c>
      <c r="F1492">
        <v>1917</v>
      </c>
      <c r="G1492" t="s">
        <v>2</v>
      </c>
      <c r="H1492">
        <f>IFERROR(INDEX(Plan2!C:C,MATCH(F1492,Plan2!I:I,0)),"NULL")</f>
        <v>16</v>
      </c>
      <c r="I1492" t="s">
        <v>2</v>
      </c>
      <c r="J1492" t="s">
        <v>5148</v>
      </c>
      <c r="K1492" t="s">
        <v>5043</v>
      </c>
      <c r="L1492" t="str">
        <f>IFERROR(INDEX(Plan2!E:E,MATCH(F1492,Plan2!I:I,0)),"NULL")</f>
        <v>CASAL</v>
      </c>
      <c r="M1492" s="3" t="s">
        <v>5047</v>
      </c>
      <c r="N1492">
        <v>50</v>
      </c>
      <c r="O1492" t="s">
        <v>5043</v>
      </c>
      <c r="P1492" s="4">
        <v>43313</v>
      </c>
      <c r="Q1492" s="5" t="s">
        <v>5046</v>
      </c>
      <c r="R1492" s="4">
        <v>45139</v>
      </c>
      <c r="S1492" s="6" t="s">
        <v>5046</v>
      </c>
      <c r="T1492" t="s">
        <v>1855</v>
      </c>
      <c r="U1492" s="3" t="s">
        <v>5046</v>
      </c>
      <c r="V1492">
        <v>0</v>
      </c>
      <c r="W1492" s="3" t="s">
        <v>5047</v>
      </c>
      <c r="X1492" s="7" t="s">
        <v>5303</v>
      </c>
      <c r="Y1492" s="3" t="s">
        <v>5043</v>
      </c>
      <c r="Z1492">
        <v>0</v>
      </c>
      <c r="AA1492" s="3" t="s">
        <v>5046</v>
      </c>
      <c r="AB1492" t="s">
        <v>23</v>
      </c>
      <c r="AC1492" s="3" t="s">
        <v>5046</v>
      </c>
      <c r="AD1492">
        <v>321364</v>
      </c>
      <c r="AE1492" s="3" t="s">
        <v>5046</v>
      </c>
      <c r="AF1492" t="s">
        <v>24</v>
      </c>
      <c r="AG1492" s="3" t="s">
        <v>5046</v>
      </c>
      <c r="AH1492">
        <v>0</v>
      </c>
      <c r="AI1492" s="3" t="s">
        <v>5046</v>
      </c>
      <c r="AJ1492" t="s">
        <v>25</v>
      </c>
      <c r="AK1492" s="3" t="s">
        <v>5049</v>
      </c>
      <c r="AL1492" t="s">
        <v>2</v>
      </c>
    </row>
    <row r="1493" spans="1:38" x14ac:dyDescent="0.25">
      <c r="A1493" s="2" t="s">
        <v>5041</v>
      </c>
      <c r="B1493">
        <v>1493</v>
      </c>
      <c r="C1493" t="s">
        <v>5043</v>
      </c>
      <c r="D1493" t="s">
        <v>5044</v>
      </c>
      <c r="E1493" s="3" t="s">
        <v>5047</v>
      </c>
      <c r="F1493">
        <v>1917</v>
      </c>
      <c r="G1493" t="s">
        <v>2</v>
      </c>
      <c r="H1493">
        <f>IFERROR(INDEX(Plan2!C:C,MATCH(F1493,Plan2!I:I,0)),"NULL")</f>
        <v>16</v>
      </c>
      <c r="I1493" t="s">
        <v>2</v>
      </c>
      <c r="J1493" t="s">
        <v>5148</v>
      </c>
      <c r="K1493" t="s">
        <v>5043</v>
      </c>
      <c r="L1493" t="str">
        <f>IFERROR(INDEX(Plan2!E:E,MATCH(F1493,Plan2!I:I,0)),"NULL")</f>
        <v>CASAL</v>
      </c>
      <c r="M1493" s="3" t="s">
        <v>5047</v>
      </c>
      <c r="N1493">
        <v>50</v>
      </c>
      <c r="O1493" t="s">
        <v>5043</v>
      </c>
      <c r="P1493" s="4">
        <v>43191</v>
      </c>
      <c r="Q1493" s="5" t="s">
        <v>5046</v>
      </c>
      <c r="R1493" s="4">
        <v>45017</v>
      </c>
      <c r="S1493" s="6" t="s">
        <v>5046</v>
      </c>
      <c r="T1493" t="s">
        <v>1856</v>
      </c>
      <c r="U1493" s="3" t="s">
        <v>5046</v>
      </c>
      <c r="V1493">
        <v>0</v>
      </c>
      <c r="W1493" s="3" t="s">
        <v>5047</v>
      </c>
      <c r="X1493" s="7" t="s">
        <v>5223</v>
      </c>
      <c r="Y1493" s="3" t="s">
        <v>5043</v>
      </c>
      <c r="Z1493">
        <v>0</v>
      </c>
      <c r="AA1493" s="3" t="s">
        <v>5046</v>
      </c>
      <c r="AB1493" t="s">
        <v>23</v>
      </c>
      <c r="AC1493" s="3" t="s">
        <v>5046</v>
      </c>
      <c r="AD1493">
        <v>321365</v>
      </c>
      <c r="AE1493" s="3" t="s">
        <v>5046</v>
      </c>
      <c r="AF1493" t="s">
        <v>24</v>
      </c>
      <c r="AG1493" s="3" t="s">
        <v>5046</v>
      </c>
      <c r="AH1493">
        <v>0</v>
      </c>
      <c r="AI1493" s="3" t="s">
        <v>5046</v>
      </c>
      <c r="AJ1493" t="s">
        <v>25</v>
      </c>
      <c r="AK1493" s="3" t="s">
        <v>5049</v>
      </c>
      <c r="AL1493" t="s">
        <v>2</v>
      </c>
    </row>
    <row r="1494" spans="1:38" x14ac:dyDescent="0.25">
      <c r="A1494" s="2" t="s">
        <v>5041</v>
      </c>
      <c r="B1494">
        <v>1494</v>
      </c>
      <c r="C1494" t="s">
        <v>5043</v>
      </c>
      <c r="D1494" t="s">
        <v>5044</v>
      </c>
      <c r="E1494" s="3" t="s">
        <v>5047</v>
      </c>
      <c r="F1494">
        <v>1917</v>
      </c>
      <c r="G1494" t="s">
        <v>2</v>
      </c>
      <c r="H1494">
        <f>IFERROR(INDEX(Plan2!C:C,MATCH(F1494,Plan2!I:I,0)),"NULL")</f>
        <v>16</v>
      </c>
      <c r="I1494" t="s">
        <v>2</v>
      </c>
      <c r="J1494" t="s">
        <v>5148</v>
      </c>
      <c r="K1494" t="s">
        <v>5043</v>
      </c>
      <c r="L1494" t="str">
        <f>IFERROR(INDEX(Plan2!E:E,MATCH(F1494,Plan2!I:I,0)),"NULL")</f>
        <v>CASAL</v>
      </c>
      <c r="M1494" s="3" t="s">
        <v>5047</v>
      </c>
      <c r="N1494">
        <v>50</v>
      </c>
      <c r="O1494" t="s">
        <v>5043</v>
      </c>
      <c r="P1494" s="4">
        <v>43221</v>
      </c>
      <c r="Q1494" s="5" t="s">
        <v>5046</v>
      </c>
      <c r="R1494" s="4">
        <v>45047</v>
      </c>
      <c r="S1494" s="6" t="s">
        <v>5046</v>
      </c>
      <c r="T1494" t="s">
        <v>1857</v>
      </c>
      <c r="U1494" s="3" t="s">
        <v>5046</v>
      </c>
      <c r="V1494">
        <v>0</v>
      </c>
      <c r="W1494" s="3" t="s">
        <v>5047</v>
      </c>
      <c r="X1494" s="7" t="s">
        <v>5209</v>
      </c>
      <c r="Y1494" s="3" t="s">
        <v>5043</v>
      </c>
      <c r="Z1494">
        <v>0</v>
      </c>
      <c r="AA1494" s="3" t="s">
        <v>5046</v>
      </c>
      <c r="AB1494" t="s">
        <v>23</v>
      </c>
      <c r="AC1494" s="3" t="s">
        <v>5046</v>
      </c>
      <c r="AD1494">
        <v>321367</v>
      </c>
      <c r="AE1494" s="3" t="s">
        <v>5046</v>
      </c>
      <c r="AF1494" t="s">
        <v>24</v>
      </c>
      <c r="AG1494" s="3" t="s">
        <v>5046</v>
      </c>
      <c r="AH1494">
        <v>0</v>
      </c>
      <c r="AI1494" s="3" t="s">
        <v>5046</v>
      </c>
      <c r="AJ1494" t="s">
        <v>25</v>
      </c>
      <c r="AK1494" s="3" t="s">
        <v>5049</v>
      </c>
      <c r="AL1494" t="s">
        <v>2</v>
      </c>
    </row>
    <row r="1495" spans="1:38" x14ac:dyDescent="0.25">
      <c r="A1495" s="2" t="s">
        <v>5041</v>
      </c>
      <c r="B1495">
        <v>1495</v>
      </c>
      <c r="C1495" t="s">
        <v>5043</v>
      </c>
      <c r="D1495" t="s">
        <v>5044</v>
      </c>
      <c r="E1495" s="3" t="s">
        <v>5047</v>
      </c>
      <c r="F1495">
        <v>1917</v>
      </c>
      <c r="G1495" t="s">
        <v>2</v>
      </c>
      <c r="H1495">
        <f>IFERROR(INDEX(Plan2!C:C,MATCH(F1495,Plan2!I:I,0)),"NULL")</f>
        <v>16</v>
      </c>
      <c r="I1495" t="s">
        <v>2</v>
      </c>
      <c r="J1495" t="s">
        <v>5148</v>
      </c>
      <c r="K1495" t="s">
        <v>5043</v>
      </c>
      <c r="L1495" t="str">
        <f>IFERROR(INDEX(Plan2!E:E,MATCH(F1495,Plan2!I:I,0)),"NULL")</f>
        <v>CASAL</v>
      </c>
      <c r="M1495" s="3" t="s">
        <v>5047</v>
      </c>
      <c r="N1495">
        <v>50</v>
      </c>
      <c r="O1495" t="s">
        <v>5043</v>
      </c>
      <c r="P1495" s="4">
        <v>43132</v>
      </c>
      <c r="Q1495" s="5" t="s">
        <v>5046</v>
      </c>
      <c r="R1495" s="4">
        <v>44958</v>
      </c>
      <c r="S1495" s="6" t="s">
        <v>5046</v>
      </c>
      <c r="T1495" t="s">
        <v>1858</v>
      </c>
      <c r="U1495" s="3" t="s">
        <v>5046</v>
      </c>
      <c r="V1495">
        <v>0</v>
      </c>
      <c r="W1495" s="3" t="s">
        <v>5047</v>
      </c>
      <c r="X1495" s="7" t="s">
        <v>5514</v>
      </c>
      <c r="Y1495" s="3" t="s">
        <v>5043</v>
      </c>
      <c r="Z1495">
        <v>0</v>
      </c>
      <c r="AA1495" s="3" t="s">
        <v>5046</v>
      </c>
      <c r="AB1495" t="s">
        <v>23</v>
      </c>
      <c r="AC1495" s="3" t="s">
        <v>5046</v>
      </c>
      <c r="AD1495">
        <v>321368</v>
      </c>
      <c r="AE1495" s="3" t="s">
        <v>5046</v>
      </c>
      <c r="AF1495" t="s">
        <v>24</v>
      </c>
      <c r="AG1495" s="3" t="s">
        <v>5046</v>
      </c>
      <c r="AH1495">
        <v>0</v>
      </c>
      <c r="AI1495" s="3" t="s">
        <v>5046</v>
      </c>
      <c r="AJ1495" t="s">
        <v>25</v>
      </c>
      <c r="AK1495" s="3" t="s">
        <v>5049</v>
      </c>
      <c r="AL1495" t="s">
        <v>2</v>
      </c>
    </row>
    <row r="1496" spans="1:38" x14ac:dyDescent="0.25">
      <c r="A1496" s="2" t="s">
        <v>5041</v>
      </c>
      <c r="B1496">
        <v>1496</v>
      </c>
      <c r="C1496" t="s">
        <v>5043</v>
      </c>
      <c r="D1496" t="s">
        <v>5044</v>
      </c>
      <c r="E1496" s="3" t="s">
        <v>5047</v>
      </c>
      <c r="F1496">
        <v>1917</v>
      </c>
      <c r="G1496" t="s">
        <v>2</v>
      </c>
      <c r="H1496">
        <f>IFERROR(INDEX(Plan2!C:C,MATCH(F1496,Plan2!I:I,0)),"NULL")</f>
        <v>16</v>
      </c>
      <c r="I1496" t="s">
        <v>2</v>
      </c>
      <c r="J1496" t="s">
        <v>5148</v>
      </c>
      <c r="K1496" t="s">
        <v>5043</v>
      </c>
      <c r="L1496" t="str">
        <f>IFERROR(INDEX(Plan2!E:E,MATCH(F1496,Plan2!I:I,0)),"NULL")</f>
        <v>CASAL</v>
      </c>
      <c r="M1496" s="3" t="s">
        <v>5047</v>
      </c>
      <c r="N1496">
        <v>50</v>
      </c>
      <c r="O1496" t="s">
        <v>5043</v>
      </c>
      <c r="P1496" s="4">
        <v>43132</v>
      </c>
      <c r="Q1496" s="5" t="s">
        <v>5046</v>
      </c>
      <c r="R1496" s="4">
        <v>44958</v>
      </c>
      <c r="S1496" s="6" t="s">
        <v>5046</v>
      </c>
      <c r="T1496" t="s">
        <v>1859</v>
      </c>
      <c r="U1496" s="3" t="s">
        <v>5046</v>
      </c>
      <c r="V1496">
        <v>0</v>
      </c>
      <c r="W1496" s="3" t="s">
        <v>5047</v>
      </c>
      <c r="X1496" s="7" t="s">
        <v>5198</v>
      </c>
      <c r="Y1496" s="3" t="s">
        <v>5043</v>
      </c>
      <c r="Z1496">
        <v>0</v>
      </c>
      <c r="AA1496" s="3" t="s">
        <v>5046</v>
      </c>
      <c r="AB1496" t="s">
        <v>23</v>
      </c>
      <c r="AC1496" s="3" t="s">
        <v>5046</v>
      </c>
      <c r="AD1496">
        <v>321369</v>
      </c>
      <c r="AE1496" s="3" t="s">
        <v>5046</v>
      </c>
      <c r="AF1496" t="s">
        <v>24</v>
      </c>
      <c r="AG1496" s="3" t="s">
        <v>5046</v>
      </c>
      <c r="AH1496">
        <v>0</v>
      </c>
      <c r="AI1496" s="3" t="s">
        <v>5046</v>
      </c>
      <c r="AJ1496" t="s">
        <v>25</v>
      </c>
      <c r="AK1496" s="3" t="s">
        <v>5049</v>
      </c>
      <c r="AL1496" t="s">
        <v>2</v>
      </c>
    </row>
    <row r="1497" spans="1:38" x14ac:dyDescent="0.25">
      <c r="A1497" s="2" t="s">
        <v>5041</v>
      </c>
      <c r="B1497">
        <v>1497</v>
      </c>
      <c r="C1497" t="s">
        <v>5043</v>
      </c>
      <c r="D1497" t="s">
        <v>5044</v>
      </c>
      <c r="E1497" s="3" t="s">
        <v>5047</v>
      </c>
      <c r="F1497">
        <v>1827</v>
      </c>
      <c r="G1497" t="s">
        <v>2</v>
      </c>
      <c r="H1497">
        <f>IFERROR(INDEX(Plan2!C:C,MATCH(F1497,Plan2!I:I,0)),"NULL")</f>
        <v>12</v>
      </c>
      <c r="I1497" t="s">
        <v>2</v>
      </c>
      <c r="J1497" t="s">
        <v>5148</v>
      </c>
      <c r="K1497" t="s">
        <v>5043</v>
      </c>
      <c r="L1497" t="str">
        <f>IFERROR(INDEX(Plan2!E:E,MATCH(F1497,Plan2!I:I,0)),"NULL")</f>
        <v>CAERN</v>
      </c>
      <c r="M1497" s="3" t="s">
        <v>5047</v>
      </c>
      <c r="N1497">
        <v>50</v>
      </c>
      <c r="O1497" t="s">
        <v>5043</v>
      </c>
      <c r="P1497" s="4">
        <v>42917</v>
      </c>
      <c r="Q1497" s="5" t="s">
        <v>5046</v>
      </c>
      <c r="R1497" s="4">
        <v>44743</v>
      </c>
      <c r="S1497" s="6" t="s">
        <v>5046</v>
      </c>
      <c r="T1497" t="s">
        <v>1860</v>
      </c>
      <c r="U1497" s="3" t="s">
        <v>5046</v>
      </c>
      <c r="V1497">
        <v>0</v>
      </c>
      <c r="W1497" s="3" t="s">
        <v>5047</v>
      </c>
      <c r="X1497" s="7" t="s">
        <v>5170</v>
      </c>
      <c r="Y1497" s="3" t="s">
        <v>5043</v>
      </c>
      <c r="Z1497">
        <v>0</v>
      </c>
      <c r="AA1497" s="3" t="s">
        <v>5046</v>
      </c>
      <c r="AB1497" t="s">
        <v>28</v>
      </c>
      <c r="AC1497" s="3" t="s">
        <v>5046</v>
      </c>
      <c r="AD1497">
        <v>32137</v>
      </c>
      <c r="AE1497" s="3" t="s">
        <v>5046</v>
      </c>
      <c r="AF1497" t="s">
        <v>24</v>
      </c>
      <c r="AG1497" s="3" t="s">
        <v>5046</v>
      </c>
      <c r="AH1497">
        <v>0</v>
      </c>
      <c r="AI1497" s="3" t="s">
        <v>5046</v>
      </c>
      <c r="AJ1497" t="s">
        <v>25</v>
      </c>
      <c r="AK1497" s="3" t="s">
        <v>5049</v>
      </c>
      <c r="AL1497" t="s">
        <v>2</v>
      </c>
    </row>
    <row r="1498" spans="1:38" x14ac:dyDescent="0.25">
      <c r="A1498" s="2" t="s">
        <v>5041</v>
      </c>
      <c r="B1498">
        <v>1498</v>
      </c>
      <c r="C1498" t="s">
        <v>5043</v>
      </c>
      <c r="D1498" t="s">
        <v>5044</v>
      </c>
      <c r="E1498" s="3" t="s">
        <v>5047</v>
      </c>
      <c r="F1498">
        <v>1917</v>
      </c>
      <c r="G1498" t="s">
        <v>2</v>
      </c>
      <c r="H1498">
        <f>IFERROR(INDEX(Plan2!C:C,MATCH(F1498,Plan2!I:I,0)),"NULL")</f>
        <v>16</v>
      </c>
      <c r="I1498" t="s">
        <v>2</v>
      </c>
      <c r="J1498" t="s">
        <v>5148</v>
      </c>
      <c r="K1498" t="s">
        <v>5043</v>
      </c>
      <c r="L1498" t="str">
        <f>IFERROR(INDEX(Plan2!E:E,MATCH(F1498,Plan2!I:I,0)),"NULL")</f>
        <v>CASAL</v>
      </c>
      <c r="M1498" s="3" t="s">
        <v>5047</v>
      </c>
      <c r="N1498">
        <v>50</v>
      </c>
      <c r="O1498" t="s">
        <v>5043</v>
      </c>
      <c r="P1498" s="4">
        <v>42948</v>
      </c>
      <c r="Q1498" s="5" t="s">
        <v>5046</v>
      </c>
      <c r="R1498" s="4">
        <v>44774</v>
      </c>
      <c r="S1498" s="6" t="s">
        <v>5046</v>
      </c>
      <c r="T1498" t="s">
        <v>1861</v>
      </c>
      <c r="U1498" s="3" t="s">
        <v>5046</v>
      </c>
      <c r="V1498">
        <v>0</v>
      </c>
      <c r="W1498" s="3" t="s">
        <v>5047</v>
      </c>
      <c r="X1498" s="7" t="s">
        <v>5515</v>
      </c>
      <c r="Y1498" s="3" t="s">
        <v>5043</v>
      </c>
      <c r="Z1498">
        <v>0</v>
      </c>
      <c r="AA1498" s="3" t="s">
        <v>5046</v>
      </c>
      <c r="AB1498" t="s">
        <v>23</v>
      </c>
      <c r="AC1498" s="3" t="s">
        <v>5046</v>
      </c>
      <c r="AD1498">
        <v>321370</v>
      </c>
      <c r="AE1498" s="3" t="s">
        <v>5046</v>
      </c>
      <c r="AF1498" t="s">
        <v>24</v>
      </c>
      <c r="AG1498" s="3" t="s">
        <v>5046</v>
      </c>
      <c r="AH1498">
        <v>0</v>
      </c>
      <c r="AI1498" s="3" t="s">
        <v>5046</v>
      </c>
      <c r="AJ1498" t="s">
        <v>25</v>
      </c>
      <c r="AK1498" s="3" t="s">
        <v>5049</v>
      </c>
      <c r="AL1498" t="s">
        <v>2</v>
      </c>
    </row>
    <row r="1499" spans="1:38" x14ac:dyDescent="0.25">
      <c r="A1499" s="2" t="s">
        <v>5041</v>
      </c>
      <c r="B1499">
        <v>1499</v>
      </c>
      <c r="C1499" t="s">
        <v>5043</v>
      </c>
      <c r="D1499" t="s">
        <v>5044</v>
      </c>
      <c r="E1499" s="3" t="s">
        <v>5047</v>
      </c>
      <c r="F1499">
        <v>1917</v>
      </c>
      <c r="G1499" t="s">
        <v>2</v>
      </c>
      <c r="H1499">
        <f>IFERROR(INDEX(Plan2!C:C,MATCH(F1499,Plan2!I:I,0)),"NULL")</f>
        <v>16</v>
      </c>
      <c r="I1499" t="s">
        <v>2</v>
      </c>
      <c r="J1499" t="s">
        <v>5148</v>
      </c>
      <c r="K1499" t="s">
        <v>5043</v>
      </c>
      <c r="L1499" t="str">
        <f>IFERROR(INDEX(Plan2!E:E,MATCH(F1499,Plan2!I:I,0)),"NULL")</f>
        <v>CASAL</v>
      </c>
      <c r="M1499" s="3" t="s">
        <v>5047</v>
      </c>
      <c r="N1499">
        <v>50</v>
      </c>
      <c r="O1499" t="s">
        <v>5043</v>
      </c>
      <c r="P1499" s="4">
        <v>43101</v>
      </c>
      <c r="Q1499" s="5" t="s">
        <v>5046</v>
      </c>
      <c r="R1499" s="4">
        <v>45292</v>
      </c>
      <c r="S1499" s="6" t="s">
        <v>5046</v>
      </c>
      <c r="T1499" t="s">
        <v>1862</v>
      </c>
      <c r="U1499" s="3" t="s">
        <v>5046</v>
      </c>
      <c r="V1499">
        <v>0</v>
      </c>
      <c r="W1499" s="3" t="s">
        <v>5047</v>
      </c>
      <c r="X1499" s="7" t="s">
        <v>5290</v>
      </c>
      <c r="Y1499" s="3" t="s">
        <v>5043</v>
      </c>
      <c r="Z1499">
        <v>0</v>
      </c>
      <c r="AA1499" s="3" t="s">
        <v>5046</v>
      </c>
      <c r="AB1499" t="s">
        <v>23</v>
      </c>
      <c r="AC1499" s="3" t="s">
        <v>5046</v>
      </c>
      <c r="AD1499">
        <v>321372</v>
      </c>
      <c r="AE1499" s="3" t="s">
        <v>5046</v>
      </c>
      <c r="AF1499" t="s">
        <v>24</v>
      </c>
      <c r="AG1499" s="3" t="s">
        <v>5046</v>
      </c>
      <c r="AH1499">
        <v>0</v>
      </c>
      <c r="AI1499" s="3" t="s">
        <v>5046</v>
      </c>
      <c r="AJ1499" t="s">
        <v>25</v>
      </c>
      <c r="AK1499" s="3" t="s">
        <v>5049</v>
      </c>
      <c r="AL1499" t="s">
        <v>2</v>
      </c>
    </row>
    <row r="1500" spans="1:38" x14ac:dyDescent="0.25">
      <c r="A1500" s="2" t="s">
        <v>5041</v>
      </c>
      <c r="B1500">
        <v>1500</v>
      </c>
      <c r="C1500" t="s">
        <v>5043</v>
      </c>
      <c r="D1500" t="s">
        <v>5044</v>
      </c>
      <c r="E1500" s="3" t="s">
        <v>5047</v>
      </c>
      <c r="F1500">
        <v>1917</v>
      </c>
      <c r="G1500" t="s">
        <v>2</v>
      </c>
      <c r="H1500">
        <f>IFERROR(INDEX(Plan2!C:C,MATCH(F1500,Plan2!I:I,0)),"NULL")</f>
        <v>16</v>
      </c>
      <c r="I1500" t="s">
        <v>2</v>
      </c>
      <c r="J1500" t="s">
        <v>5148</v>
      </c>
      <c r="K1500" t="s">
        <v>5043</v>
      </c>
      <c r="L1500" t="str">
        <f>IFERROR(INDEX(Plan2!E:E,MATCH(F1500,Plan2!I:I,0)),"NULL")</f>
        <v>CASAL</v>
      </c>
      <c r="M1500" s="3" t="s">
        <v>5047</v>
      </c>
      <c r="N1500">
        <v>50</v>
      </c>
      <c r="O1500" t="s">
        <v>5043</v>
      </c>
      <c r="P1500" s="4">
        <v>43313</v>
      </c>
      <c r="Q1500" s="5" t="s">
        <v>5046</v>
      </c>
      <c r="R1500" s="4">
        <v>45139</v>
      </c>
      <c r="S1500" s="6" t="s">
        <v>5046</v>
      </c>
      <c r="T1500" t="s">
        <v>1863</v>
      </c>
      <c r="U1500" s="3" t="s">
        <v>5046</v>
      </c>
      <c r="V1500">
        <v>0</v>
      </c>
      <c r="W1500" s="3" t="s">
        <v>5047</v>
      </c>
      <c r="X1500" s="7" t="s">
        <v>5223</v>
      </c>
      <c r="Y1500" s="3" t="s">
        <v>5043</v>
      </c>
      <c r="Z1500">
        <v>0</v>
      </c>
      <c r="AA1500" s="3" t="s">
        <v>5046</v>
      </c>
      <c r="AB1500" t="s">
        <v>23</v>
      </c>
      <c r="AC1500" s="3" t="s">
        <v>5046</v>
      </c>
      <c r="AD1500">
        <v>321373</v>
      </c>
      <c r="AE1500" s="3" t="s">
        <v>5046</v>
      </c>
      <c r="AF1500" t="s">
        <v>24</v>
      </c>
      <c r="AG1500" s="3" t="s">
        <v>5046</v>
      </c>
      <c r="AH1500">
        <v>0</v>
      </c>
      <c r="AI1500" s="3" t="s">
        <v>5046</v>
      </c>
      <c r="AJ1500" t="s">
        <v>25</v>
      </c>
      <c r="AK1500" s="3" t="s">
        <v>5049</v>
      </c>
      <c r="AL1500" t="s">
        <v>2</v>
      </c>
    </row>
    <row r="1501" spans="1:38" x14ac:dyDescent="0.25">
      <c r="A1501" s="2" t="s">
        <v>5041</v>
      </c>
      <c r="B1501">
        <v>1501</v>
      </c>
      <c r="C1501" t="s">
        <v>5043</v>
      </c>
      <c r="D1501" t="s">
        <v>5044</v>
      </c>
      <c r="E1501" s="3" t="s">
        <v>5047</v>
      </c>
      <c r="F1501">
        <v>1917</v>
      </c>
      <c r="G1501" t="s">
        <v>2</v>
      </c>
      <c r="H1501">
        <f>IFERROR(INDEX(Plan2!C:C,MATCH(F1501,Plan2!I:I,0)),"NULL")</f>
        <v>16</v>
      </c>
      <c r="I1501" t="s">
        <v>2</v>
      </c>
      <c r="J1501" t="s">
        <v>5148</v>
      </c>
      <c r="K1501" t="s">
        <v>5043</v>
      </c>
      <c r="L1501" t="str">
        <f>IFERROR(INDEX(Plan2!E:E,MATCH(F1501,Plan2!I:I,0)),"NULL")</f>
        <v>CASAL</v>
      </c>
      <c r="M1501" s="3" t="s">
        <v>5047</v>
      </c>
      <c r="N1501">
        <v>50</v>
      </c>
      <c r="O1501" t="s">
        <v>5043</v>
      </c>
      <c r="P1501" s="4">
        <v>43344</v>
      </c>
      <c r="Q1501" s="5" t="s">
        <v>5046</v>
      </c>
      <c r="R1501" s="4">
        <v>45170</v>
      </c>
      <c r="S1501" s="6" t="s">
        <v>5046</v>
      </c>
      <c r="T1501" t="s">
        <v>1864</v>
      </c>
      <c r="U1501" s="3" t="s">
        <v>5046</v>
      </c>
      <c r="V1501">
        <v>0</v>
      </c>
      <c r="W1501" s="3" t="s">
        <v>5047</v>
      </c>
      <c r="X1501" s="7" t="s">
        <v>5357</v>
      </c>
      <c r="Y1501" s="3" t="s">
        <v>5043</v>
      </c>
      <c r="Z1501">
        <v>0</v>
      </c>
      <c r="AA1501" s="3" t="s">
        <v>5046</v>
      </c>
      <c r="AB1501" t="s">
        <v>23</v>
      </c>
      <c r="AC1501" s="3" t="s">
        <v>5046</v>
      </c>
      <c r="AD1501">
        <v>321375</v>
      </c>
      <c r="AE1501" s="3" t="s">
        <v>5046</v>
      </c>
      <c r="AF1501" t="s">
        <v>24</v>
      </c>
      <c r="AG1501" s="3" t="s">
        <v>5046</v>
      </c>
      <c r="AH1501">
        <v>0</v>
      </c>
      <c r="AI1501" s="3" t="s">
        <v>5046</v>
      </c>
      <c r="AJ1501" t="s">
        <v>25</v>
      </c>
      <c r="AK1501" s="3" t="s">
        <v>5049</v>
      </c>
      <c r="AL1501" t="s">
        <v>2</v>
      </c>
    </row>
    <row r="1502" spans="1:38" x14ac:dyDescent="0.25">
      <c r="A1502" s="2" t="s">
        <v>5041</v>
      </c>
      <c r="B1502">
        <v>1502</v>
      </c>
      <c r="C1502" t="s">
        <v>5043</v>
      </c>
      <c r="D1502" t="s">
        <v>5044</v>
      </c>
      <c r="E1502" s="3" t="s">
        <v>5047</v>
      </c>
      <c r="F1502">
        <v>1917</v>
      </c>
      <c r="G1502" t="s">
        <v>2</v>
      </c>
      <c r="H1502">
        <f>IFERROR(INDEX(Plan2!C:C,MATCH(F1502,Plan2!I:I,0)),"NULL")</f>
        <v>16</v>
      </c>
      <c r="I1502" t="s">
        <v>2</v>
      </c>
      <c r="J1502" t="s">
        <v>5148</v>
      </c>
      <c r="K1502" t="s">
        <v>5043</v>
      </c>
      <c r="L1502" t="str">
        <f>IFERROR(INDEX(Plan2!E:E,MATCH(F1502,Plan2!I:I,0)),"NULL")</f>
        <v>CASAL</v>
      </c>
      <c r="M1502" s="3" t="s">
        <v>5047</v>
      </c>
      <c r="N1502">
        <v>50</v>
      </c>
      <c r="O1502" t="s">
        <v>5043</v>
      </c>
      <c r="P1502" s="4">
        <v>43221</v>
      </c>
      <c r="Q1502" s="5" t="s">
        <v>5046</v>
      </c>
      <c r="R1502" s="4">
        <v>45139</v>
      </c>
      <c r="S1502" s="6" t="s">
        <v>5046</v>
      </c>
      <c r="T1502" t="s">
        <v>1865</v>
      </c>
      <c r="U1502" s="3" t="s">
        <v>5046</v>
      </c>
      <c r="V1502">
        <v>0</v>
      </c>
      <c r="W1502" s="3" t="s">
        <v>5047</v>
      </c>
      <c r="X1502" s="7" t="s">
        <v>5177</v>
      </c>
      <c r="Y1502" s="3" t="s">
        <v>5043</v>
      </c>
      <c r="Z1502">
        <v>0</v>
      </c>
      <c r="AA1502" s="3" t="s">
        <v>5046</v>
      </c>
      <c r="AB1502" t="s">
        <v>23</v>
      </c>
      <c r="AC1502" s="3" t="s">
        <v>5046</v>
      </c>
      <c r="AD1502">
        <v>321376</v>
      </c>
      <c r="AE1502" s="3" t="s">
        <v>5046</v>
      </c>
      <c r="AF1502" t="s">
        <v>24</v>
      </c>
      <c r="AG1502" s="3" t="s">
        <v>5046</v>
      </c>
      <c r="AH1502">
        <v>0</v>
      </c>
      <c r="AI1502" s="3" t="s">
        <v>5046</v>
      </c>
      <c r="AJ1502" t="s">
        <v>25</v>
      </c>
      <c r="AK1502" s="3" t="s">
        <v>5049</v>
      </c>
      <c r="AL1502" t="s">
        <v>2</v>
      </c>
    </row>
    <row r="1503" spans="1:38" x14ac:dyDescent="0.25">
      <c r="A1503" s="2" t="s">
        <v>5041</v>
      </c>
      <c r="B1503">
        <v>1503</v>
      </c>
      <c r="C1503" t="s">
        <v>5043</v>
      </c>
      <c r="D1503" t="s">
        <v>5044</v>
      </c>
      <c r="E1503" s="3" t="s">
        <v>5047</v>
      </c>
      <c r="F1503">
        <v>1917</v>
      </c>
      <c r="G1503" t="s">
        <v>2</v>
      </c>
      <c r="H1503">
        <f>IFERROR(INDEX(Plan2!C:C,MATCH(F1503,Plan2!I:I,0)),"NULL")</f>
        <v>16</v>
      </c>
      <c r="I1503" t="s">
        <v>2</v>
      </c>
      <c r="J1503" t="s">
        <v>5148</v>
      </c>
      <c r="K1503" t="s">
        <v>5043</v>
      </c>
      <c r="L1503" t="str">
        <f>IFERROR(INDEX(Plan2!E:E,MATCH(F1503,Plan2!I:I,0)),"NULL")</f>
        <v>CASAL</v>
      </c>
      <c r="M1503" s="3" t="s">
        <v>5047</v>
      </c>
      <c r="N1503">
        <v>50</v>
      </c>
      <c r="O1503" t="s">
        <v>5043</v>
      </c>
      <c r="P1503" s="4">
        <v>43132</v>
      </c>
      <c r="Q1503" s="5" t="s">
        <v>5046</v>
      </c>
      <c r="R1503" s="4">
        <v>44958</v>
      </c>
      <c r="S1503" s="6" t="s">
        <v>5046</v>
      </c>
      <c r="T1503" t="s">
        <v>1866</v>
      </c>
      <c r="U1503" s="3" t="s">
        <v>5046</v>
      </c>
      <c r="V1503">
        <v>0</v>
      </c>
      <c r="W1503" s="3" t="s">
        <v>5047</v>
      </c>
      <c r="X1503" s="7" t="s">
        <v>5236</v>
      </c>
      <c r="Y1503" s="3" t="s">
        <v>5043</v>
      </c>
      <c r="Z1503">
        <v>0</v>
      </c>
      <c r="AA1503" s="3" t="s">
        <v>5046</v>
      </c>
      <c r="AB1503" t="s">
        <v>23</v>
      </c>
      <c r="AC1503" s="3" t="s">
        <v>5046</v>
      </c>
      <c r="AD1503">
        <v>321380</v>
      </c>
      <c r="AE1503" s="3" t="s">
        <v>5046</v>
      </c>
      <c r="AF1503" t="s">
        <v>24</v>
      </c>
      <c r="AG1503" s="3" t="s">
        <v>5046</v>
      </c>
      <c r="AH1503">
        <v>0</v>
      </c>
      <c r="AI1503" s="3" t="s">
        <v>5046</v>
      </c>
      <c r="AJ1503" t="s">
        <v>25</v>
      </c>
      <c r="AK1503" s="3" t="s">
        <v>5049</v>
      </c>
      <c r="AL1503" t="s">
        <v>2</v>
      </c>
    </row>
    <row r="1504" spans="1:38" x14ac:dyDescent="0.25">
      <c r="A1504" s="2" t="s">
        <v>5041</v>
      </c>
      <c r="B1504">
        <v>1504</v>
      </c>
      <c r="C1504" t="s">
        <v>5043</v>
      </c>
      <c r="D1504" t="s">
        <v>5044</v>
      </c>
      <c r="E1504" s="3" t="s">
        <v>5047</v>
      </c>
      <c r="F1504">
        <v>1917</v>
      </c>
      <c r="G1504" t="s">
        <v>2</v>
      </c>
      <c r="H1504">
        <f>IFERROR(INDEX(Plan2!C:C,MATCH(F1504,Plan2!I:I,0)),"NULL")</f>
        <v>16</v>
      </c>
      <c r="I1504" t="s">
        <v>2</v>
      </c>
      <c r="J1504" t="s">
        <v>5148</v>
      </c>
      <c r="K1504" t="s">
        <v>5043</v>
      </c>
      <c r="L1504" t="str">
        <f>IFERROR(INDEX(Plan2!E:E,MATCH(F1504,Plan2!I:I,0)),"NULL")</f>
        <v>CASAL</v>
      </c>
      <c r="M1504" s="3" t="s">
        <v>5047</v>
      </c>
      <c r="N1504">
        <v>50</v>
      </c>
      <c r="O1504" t="s">
        <v>5043</v>
      </c>
      <c r="P1504" s="4">
        <v>43191</v>
      </c>
      <c r="Q1504" s="5" t="s">
        <v>5046</v>
      </c>
      <c r="R1504" s="4">
        <v>45017</v>
      </c>
      <c r="S1504" s="6" t="s">
        <v>5046</v>
      </c>
      <c r="T1504" t="s">
        <v>1867</v>
      </c>
      <c r="U1504" s="3" t="s">
        <v>5046</v>
      </c>
      <c r="V1504">
        <v>0</v>
      </c>
      <c r="W1504" s="3" t="s">
        <v>5047</v>
      </c>
      <c r="X1504" s="7" t="s">
        <v>5283</v>
      </c>
      <c r="Y1504" s="3" t="s">
        <v>5043</v>
      </c>
      <c r="Z1504">
        <v>0</v>
      </c>
      <c r="AA1504" s="3" t="s">
        <v>5046</v>
      </c>
      <c r="AB1504" t="s">
        <v>23</v>
      </c>
      <c r="AC1504" s="3" t="s">
        <v>5046</v>
      </c>
      <c r="AD1504">
        <v>321381</v>
      </c>
      <c r="AE1504" s="3" t="s">
        <v>5046</v>
      </c>
      <c r="AF1504" t="s">
        <v>33</v>
      </c>
      <c r="AG1504" s="3" t="s">
        <v>5046</v>
      </c>
      <c r="AH1504">
        <v>0</v>
      </c>
      <c r="AI1504" s="3" t="s">
        <v>5046</v>
      </c>
      <c r="AJ1504" t="s">
        <v>25</v>
      </c>
      <c r="AK1504" s="3" t="s">
        <v>5049</v>
      </c>
      <c r="AL1504" t="s">
        <v>2</v>
      </c>
    </row>
    <row r="1505" spans="1:38" x14ac:dyDescent="0.25">
      <c r="A1505" s="2" t="s">
        <v>5041</v>
      </c>
      <c r="B1505">
        <v>1505</v>
      </c>
      <c r="C1505" t="s">
        <v>5043</v>
      </c>
      <c r="D1505" t="s">
        <v>5044</v>
      </c>
      <c r="E1505" s="3" t="s">
        <v>5047</v>
      </c>
      <c r="F1505">
        <v>1917</v>
      </c>
      <c r="G1505" t="s">
        <v>2</v>
      </c>
      <c r="H1505">
        <f>IFERROR(INDEX(Plan2!C:C,MATCH(F1505,Plan2!I:I,0)),"NULL")</f>
        <v>16</v>
      </c>
      <c r="I1505" t="s">
        <v>2</v>
      </c>
      <c r="J1505" t="s">
        <v>5148</v>
      </c>
      <c r="K1505" t="s">
        <v>5043</v>
      </c>
      <c r="L1505" t="str">
        <f>IFERROR(INDEX(Plan2!E:E,MATCH(F1505,Plan2!I:I,0)),"NULL")</f>
        <v>CASAL</v>
      </c>
      <c r="M1505" s="3" t="s">
        <v>5047</v>
      </c>
      <c r="N1505">
        <v>50</v>
      </c>
      <c r="O1505" t="s">
        <v>5043</v>
      </c>
      <c r="P1505" s="4">
        <v>43313</v>
      </c>
      <c r="Q1505" s="5" t="s">
        <v>5046</v>
      </c>
      <c r="R1505" s="4">
        <v>45139</v>
      </c>
      <c r="S1505" s="6" t="s">
        <v>5046</v>
      </c>
      <c r="T1505" t="s">
        <v>1868</v>
      </c>
      <c r="U1505" s="3" t="s">
        <v>5046</v>
      </c>
      <c r="V1505">
        <v>0</v>
      </c>
      <c r="W1505" s="3" t="s">
        <v>5047</v>
      </c>
      <c r="X1505" s="7" t="s">
        <v>5177</v>
      </c>
      <c r="Y1505" s="3" t="s">
        <v>5043</v>
      </c>
      <c r="Z1505">
        <v>0</v>
      </c>
      <c r="AA1505" s="3" t="s">
        <v>5046</v>
      </c>
      <c r="AB1505" t="s">
        <v>23</v>
      </c>
      <c r="AC1505" s="3" t="s">
        <v>5046</v>
      </c>
      <c r="AD1505">
        <v>321382</v>
      </c>
      <c r="AE1505" s="3" t="s">
        <v>5046</v>
      </c>
      <c r="AF1505" t="s">
        <v>24</v>
      </c>
      <c r="AG1505" s="3" t="s">
        <v>5046</v>
      </c>
      <c r="AH1505">
        <v>0</v>
      </c>
      <c r="AI1505" s="3" t="s">
        <v>5046</v>
      </c>
      <c r="AJ1505" t="s">
        <v>25</v>
      </c>
      <c r="AK1505" s="3" t="s">
        <v>5049</v>
      </c>
      <c r="AL1505" t="s">
        <v>2</v>
      </c>
    </row>
    <row r="1506" spans="1:38" x14ac:dyDescent="0.25">
      <c r="A1506" s="2" t="s">
        <v>5041</v>
      </c>
      <c r="B1506">
        <v>1506</v>
      </c>
      <c r="C1506" t="s">
        <v>5043</v>
      </c>
      <c r="D1506" t="s">
        <v>5044</v>
      </c>
      <c r="E1506" s="3" t="s">
        <v>5047</v>
      </c>
      <c r="F1506">
        <v>1917</v>
      </c>
      <c r="G1506" t="s">
        <v>2</v>
      </c>
      <c r="H1506">
        <f>IFERROR(INDEX(Plan2!C:C,MATCH(F1506,Plan2!I:I,0)),"NULL")</f>
        <v>16</v>
      </c>
      <c r="I1506" t="s">
        <v>2</v>
      </c>
      <c r="J1506" t="s">
        <v>5148</v>
      </c>
      <c r="K1506" t="s">
        <v>5043</v>
      </c>
      <c r="L1506" t="str">
        <f>IFERROR(INDEX(Plan2!E:E,MATCH(F1506,Plan2!I:I,0)),"NULL")</f>
        <v>CASAL</v>
      </c>
      <c r="M1506" s="3" t="s">
        <v>5047</v>
      </c>
      <c r="N1506">
        <v>50</v>
      </c>
      <c r="O1506" t="s">
        <v>5043</v>
      </c>
      <c r="P1506" s="4">
        <v>43313</v>
      </c>
      <c r="Q1506" s="5" t="s">
        <v>5046</v>
      </c>
      <c r="R1506" s="4">
        <v>45139</v>
      </c>
      <c r="S1506" s="6" t="s">
        <v>5046</v>
      </c>
      <c r="T1506" t="s">
        <v>1869</v>
      </c>
      <c r="U1506" s="3" t="s">
        <v>5046</v>
      </c>
      <c r="V1506">
        <v>0</v>
      </c>
      <c r="W1506" s="3" t="s">
        <v>5047</v>
      </c>
      <c r="X1506" s="7" t="s">
        <v>5223</v>
      </c>
      <c r="Y1506" s="3" t="s">
        <v>5043</v>
      </c>
      <c r="Z1506">
        <v>0</v>
      </c>
      <c r="AA1506" s="3" t="s">
        <v>5046</v>
      </c>
      <c r="AB1506" t="s">
        <v>23</v>
      </c>
      <c r="AC1506" s="3" t="s">
        <v>5046</v>
      </c>
      <c r="AD1506">
        <v>321383</v>
      </c>
      <c r="AE1506" s="3" t="s">
        <v>5046</v>
      </c>
      <c r="AF1506" t="s">
        <v>24</v>
      </c>
      <c r="AG1506" s="3" t="s">
        <v>5046</v>
      </c>
      <c r="AH1506">
        <v>0</v>
      </c>
      <c r="AI1506" s="3" t="s">
        <v>5046</v>
      </c>
      <c r="AJ1506" t="s">
        <v>25</v>
      </c>
      <c r="AK1506" s="3" t="s">
        <v>5049</v>
      </c>
      <c r="AL1506" t="s">
        <v>2</v>
      </c>
    </row>
    <row r="1507" spans="1:38" x14ac:dyDescent="0.25">
      <c r="A1507" s="2" t="s">
        <v>5041</v>
      </c>
      <c r="B1507">
        <v>1507</v>
      </c>
      <c r="C1507" t="s">
        <v>5043</v>
      </c>
      <c r="D1507" t="s">
        <v>5044</v>
      </c>
      <c r="E1507" s="3" t="s">
        <v>5047</v>
      </c>
      <c r="F1507">
        <v>1917</v>
      </c>
      <c r="G1507" t="s">
        <v>2</v>
      </c>
      <c r="H1507">
        <f>IFERROR(INDEX(Plan2!C:C,MATCH(F1507,Plan2!I:I,0)),"NULL")</f>
        <v>16</v>
      </c>
      <c r="I1507" t="s">
        <v>2</v>
      </c>
      <c r="J1507" t="s">
        <v>5148</v>
      </c>
      <c r="K1507" t="s">
        <v>5043</v>
      </c>
      <c r="L1507" t="str">
        <f>IFERROR(INDEX(Plan2!E:E,MATCH(F1507,Plan2!I:I,0)),"NULL")</f>
        <v>CASAL</v>
      </c>
      <c r="M1507" s="3" t="s">
        <v>5047</v>
      </c>
      <c r="N1507">
        <v>50</v>
      </c>
      <c r="O1507" t="s">
        <v>5043</v>
      </c>
      <c r="P1507" s="4">
        <v>43221</v>
      </c>
      <c r="Q1507" s="5" t="s">
        <v>5046</v>
      </c>
      <c r="R1507" s="4">
        <v>45047</v>
      </c>
      <c r="S1507" s="6" t="s">
        <v>5046</v>
      </c>
      <c r="T1507" t="s">
        <v>1870</v>
      </c>
      <c r="U1507" s="3" t="s">
        <v>5046</v>
      </c>
      <c r="V1507">
        <v>0</v>
      </c>
      <c r="W1507" s="3" t="s">
        <v>5047</v>
      </c>
      <c r="X1507" s="7" t="s">
        <v>5236</v>
      </c>
      <c r="Y1507" s="3" t="s">
        <v>5043</v>
      </c>
      <c r="Z1507">
        <v>0</v>
      </c>
      <c r="AA1507" s="3" t="s">
        <v>5046</v>
      </c>
      <c r="AB1507" t="s">
        <v>23</v>
      </c>
      <c r="AC1507" s="3" t="s">
        <v>5046</v>
      </c>
      <c r="AD1507">
        <v>321384</v>
      </c>
      <c r="AE1507" s="3" t="s">
        <v>5046</v>
      </c>
      <c r="AF1507" t="s">
        <v>24</v>
      </c>
      <c r="AG1507" s="3" t="s">
        <v>5046</v>
      </c>
      <c r="AH1507">
        <v>0</v>
      </c>
      <c r="AI1507" s="3" t="s">
        <v>5046</v>
      </c>
      <c r="AJ1507" t="s">
        <v>25</v>
      </c>
      <c r="AK1507" s="3" t="s">
        <v>5049</v>
      </c>
      <c r="AL1507" t="s">
        <v>2</v>
      </c>
    </row>
    <row r="1508" spans="1:38" x14ac:dyDescent="0.25">
      <c r="A1508" s="2" t="s">
        <v>5041</v>
      </c>
      <c r="B1508">
        <v>1508</v>
      </c>
      <c r="C1508" t="s">
        <v>5043</v>
      </c>
      <c r="D1508" t="s">
        <v>5044</v>
      </c>
      <c r="E1508" s="3" t="s">
        <v>5047</v>
      </c>
      <c r="F1508">
        <v>1917</v>
      </c>
      <c r="G1508" t="s">
        <v>2</v>
      </c>
      <c r="H1508">
        <f>IFERROR(INDEX(Plan2!C:C,MATCH(F1508,Plan2!I:I,0)),"NULL")</f>
        <v>16</v>
      </c>
      <c r="I1508" t="s">
        <v>2</v>
      </c>
      <c r="J1508" t="s">
        <v>5148</v>
      </c>
      <c r="K1508" t="s">
        <v>5043</v>
      </c>
      <c r="L1508" t="str">
        <f>IFERROR(INDEX(Plan2!E:E,MATCH(F1508,Plan2!I:I,0)),"NULL")</f>
        <v>CASAL</v>
      </c>
      <c r="M1508" s="3" t="s">
        <v>5047</v>
      </c>
      <c r="N1508">
        <v>50</v>
      </c>
      <c r="O1508" t="s">
        <v>5043</v>
      </c>
      <c r="P1508" s="4">
        <v>43101</v>
      </c>
      <c r="Q1508" s="5" t="s">
        <v>5046</v>
      </c>
      <c r="R1508" s="4">
        <v>44927</v>
      </c>
      <c r="S1508" s="6" t="s">
        <v>5046</v>
      </c>
      <c r="T1508" t="s">
        <v>1871</v>
      </c>
      <c r="U1508" s="3" t="s">
        <v>5046</v>
      </c>
      <c r="V1508">
        <v>0</v>
      </c>
      <c r="W1508" s="3" t="s">
        <v>5047</v>
      </c>
      <c r="X1508" s="7" t="s">
        <v>5469</v>
      </c>
      <c r="Y1508" s="3" t="s">
        <v>5043</v>
      </c>
      <c r="Z1508">
        <v>0</v>
      </c>
      <c r="AA1508" s="3" t="s">
        <v>5046</v>
      </c>
      <c r="AB1508" t="s">
        <v>23</v>
      </c>
      <c r="AC1508" s="3" t="s">
        <v>5046</v>
      </c>
      <c r="AD1508">
        <v>321385</v>
      </c>
      <c r="AE1508" s="3" t="s">
        <v>5046</v>
      </c>
      <c r="AF1508" t="s">
        <v>24</v>
      </c>
      <c r="AG1508" s="3" t="s">
        <v>5046</v>
      </c>
      <c r="AH1508">
        <v>0</v>
      </c>
      <c r="AI1508" s="3" t="s">
        <v>5046</v>
      </c>
      <c r="AJ1508" t="s">
        <v>25</v>
      </c>
      <c r="AK1508" s="3" t="s">
        <v>5049</v>
      </c>
      <c r="AL1508" t="s">
        <v>2</v>
      </c>
    </row>
    <row r="1509" spans="1:38" x14ac:dyDescent="0.25">
      <c r="A1509" s="2" t="s">
        <v>5041</v>
      </c>
      <c r="B1509">
        <v>1509</v>
      </c>
      <c r="C1509" t="s">
        <v>5043</v>
      </c>
      <c r="D1509" t="s">
        <v>5044</v>
      </c>
      <c r="E1509" s="3" t="s">
        <v>5047</v>
      </c>
      <c r="F1509">
        <v>1917</v>
      </c>
      <c r="G1509" t="s">
        <v>2</v>
      </c>
      <c r="H1509">
        <f>IFERROR(INDEX(Plan2!C:C,MATCH(F1509,Plan2!I:I,0)),"NULL")</f>
        <v>16</v>
      </c>
      <c r="I1509" t="s">
        <v>2</v>
      </c>
      <c r="J1509" t="s">
        <v>5148</v>
      </c>
      <c r="K1509" t="s">
        <v>5043</v>
      </c>
      <c r="L1509" t="str">
        <f>IFERROR(INDEX(Plan2!E:E,MATCH(F1509,Plan2!I:I,0)),"NULL")</f>
        <v>CASAL</v>
      </c>
      <c r="M1509" s="3" t="s">
        <v>5047</v>
      </c>
      <c r="N1509">
        <v>50</v>
      </c>
      <c r="O1509" t="s">
        <v>5043</v>
      </c>
      <c r="P1509" s="4">
        <v>41671</v>
      </c>
      <c r="Q1509" s="5" t="s">
        <v>5046</v>
      </c>
      <c r="R1509" s="4">
        <v>43497</v>
      </c>
      <c r="S1509" s="6" t="s">
        <v>5046</v>
      </c>
      <c r="T1509" t="s">
        <v>1872</v>
      </c>
      <c r="U1509" s="3" t="s">
        <v>5046</v>
      </c>
      <c r="V1509">
        <v>0</v>
      </c>
      <c r="W1509" s="3" t="s">
        <v>5047</v>
      </c>
      <c r="X1509" s="7" t="s">
        <v>5288</v>
      </c>
      <c r="Y1509" s="3" t="s">
        <v>5043</v>
      </c>
      <c r="Z1509">
        <v>0</v>
      </c>
      <c r="AA1509" s="3" t="s">
        <v>5046</v>
      </c>
      <c r="AB1509" t="s">
        <v>23</v>
      </c>
      <c r="AC1509" s="3" t="s">
        <v>5046</v>
      </c>
      <c r="AD1509">
        <v>321386</v>
      </c>
      <c r="AE1509" s="3" t="s">
        <v>5046</v>
      </c>
      <c r="AF1509" t="s">
        <v>24</v>
      </c>
      <c r="AG1509" s="3" t="s">
        <v>5046</v>
      </c>
      <c r="AH1509">
        <v>0</v>
      </c>
      <c r="AI1509" s="3" t="s">
        <v>5046</v>
      </c>
      <c r="AJ1509" t="s">
        <v>25</v>
      </c>
      <c r="AK1509" s="3" t="s">
        <v>5049</v>
      </c>
      <c r="AL1509" t="s">
        <v>2</v>
      </c>
    </row>
    <row r="1510" spans="1:38" x14ac:dyDescent="0.25">
      <c r="A1510" s="2" t="s">
        <v>5041</v>
      </c>
      <c r="B1510">
        <v>1510</v>
      </c>
      <c r="C1510" t="s">
        <v>5043</v>
      </c>
      <c r="D1510" t="s">
        <v>5044</v>
      </c>
      <c r="E1510" s="3" t="s">
        <v>5047</v>
      </c>
      <c r="F1510">
        <v>1917</v>
      </c>
      <c r="G1510" t="s">
        <v>2</v>
      </c>
      <c r="H1510">
        <f>IFERROR(INDEX(Plan2!C:C,MATCH(F1510,Plan2!I:I,0)),"NULL")</f>
        <v>16</v>
      </c>
      <c r="I1510" t="s">
        <v>2</v>
      </c>
      <c r="J1510" t="s">
        <v>5148</v>
      </c>
      <c r="K1510" t="s">
        <v>5043</v>
      </c>
      <c r="L1510" t="str">
        <f>IFERROR(INDEX(Plan2!E:E,MATCH(F1510,Plan2!I:I,0)),"NULL")</f>
        <v>CASAL</v>
      </c>
      <c r="M1510" s="3" t="s">
        <v>5047</v>
      </c>
      <c r="N1510">
        <v>50</v>
      </c>
      <c r="O1510" t="s">
        <v>5043</v>
      </c>
      <c r="P1510" s="4">
        <v>43191</v>
      </c>
      <c r="Q1510" s="5" t="s">
        <v>5046</v>
      </c>
      <c r="R1510" s="4">
        <v>45017</v>
      </c>
      <c r="S1510" s="6" t="s">
        <v>5046</v>
      </c>
      <c r="T1510" t="s">
        <v>1873</v>
      </c>
      <c r="U1510" s="3" t="s">
        <v>5046</v>
      </c>
      <c r="V1510">
        <v>0</v>
      </c>
      <c r="W1510" s="3" t="s">
        <v>5047</v>
      </c>
      <c r="X1510" s="7" t="s">
        <v>5283</v>
      </c>
      <c r="Y1510" s="3" t="s">
        <v>5043</v>
      </c>
      <c r="Z1510">
        <v>0</v>
      </c>
      <c r="AA1510" s="3" t="s">
        <v>5046</v>
      </c>
      <c r="AB1510" t="s">
        <v>23</v>
      </c>
      <c r="AC1510" s="3" t="s">
        <v>5046</v>
      </c>
      <c r="AD1510">
        <v>321388</v>
      </c>
      <c r="AE1510" s="3" t="s">
        <v>5046</v>
      </c>
      <c r="AF1510" t="s">
        <v>24</v>
      </c>
      <c r="AG1510" s="3" t="s">
        <v>5046</v>
      </c>
      <c r="AH1510">
        <v>0</v>
      </c>
      <c r="AI1510" s="3" t="s">
        <v>5046</v>
      </c>
      <c r="AJ1510" t="s">
        <v>25</v>
      </c>
      <c r="AK1510" s="3" t="s">
        <v>5049</v>
      </c>
      <c r="AL1510" t="s">
        <v>2</v>
      </c>
    </row>
    <row r="1511" spans="1:38" x14ac:dyDescent="0.25">
      <c r="A1511" s="2" t="s">
        <v>5041</v>
      </c>
      <c r="B1511">
        <v>1511</v>
      </c>
      <c r="C1511" t="s">
        <v>5043</v>
      </c>
      <c r="D1511" t="s">
        <v>5044</v>
      </c>
      <c r="E1511" s="3" t="s">
        <v>5047</v>
      </c>
      <c r="F1511">
        <v>1917</v>
      </c>
      <c r="G1511" t="s">
        <v>2</v>
      </c>
      <c r="H1511">
        <f>IFERROR(INDEX(Plan2!C:C,MATCH(F1511,Plan2!I:I,0)),"NULL")</f>
        <v>16</v>
      </c>
      <c r="I1511" t="s">
        <v>2</v>
      </c>
      <c r="J1511" t="s">
        <v>5148</v>
      </c>
      <c r="K1511" t="s">
        <v>5043</v>
      </c>
      <c r="L1511" t="str">
        <f>IFERROR(INDEX(Plan2!E:E,MATCH(F1511,Plan2!I:I,0)),"NULL")</f>
        <v>CASAL</v>
      </c>
      <c r="M1511" s="3" t="s">
        <v>5047</v>
      </c>
      <c r="N1511">
        <v>50</v>
      </c>
      <c r="O1511" t="s">
        <v>5043</v>
      </c>
      <c r="P1511" s="4">
        <v>43191</v>
      </c>
      <c r="Q1511" s="5" t="s">
        <v>5046</v>
      </c>
      <c r="R1511" s="4">
        <v>45017</v>
      </c>
      <c r="S1511" s="6" t="s">
        <v>5046</v>
      </c>
      <c r="T1511" t="s">
        <v>1874</v>
      </c>
      <c r="U1511" s="3" t="s">
        <v>5046</v>
      </c>
      <c r="V1511">
        <v>0</v>
      </c>
      <c r="W1511" s="3" t="s">
        <v>5047</v>
      </c>
      <c r="X1511" s="7" t="s">
        <v>5245</v>
      </c>
      <c r="Y1511" s="3" t="s">
        <v>5043</v>
      </c>
      <c r="Z1511">
        <v>0</v>
      </c>
      <c r="AA1511" s="3" t="s">
        <v>5046</v>
      </c>
      <c r="AB1511" t="s">
        <v>23</v>
      </c>
      <c r="AC1511" s="3" t="s">
        <v>5046</v>
      </c>
      <c r="AD1511">
        <v>321389</v>
      </c>
      <c r="AE1511" s="3" t="s">
        <v>5046</v>
      </c>
      <c r="AF1511" t="s">
        <v>24</v>
      </c>
      <c r="AG1511" s="3" t="s">
        <v>5046</v>
      </c>
      <c r="AH1511">
        <v>0</v>
      </c>
      <c r="AI1511" s="3" t="s">
        <v>5046</v>
      </c>
      <c r="AJ1511" t="s">
        <v>25</v>
      </c>
      <c r="AK1511" s="3" t="s">
        <v>5049</v>
      </c>
      <c r="AL1511" t="s">
        <v>2</v>
      </c>
    </row>
    <row r="1512" spans="1:38" x14ac:dyDescent="0.25">
      <c r="A1512" s="2" t="s">
        <v>5041</v>
      </c>
      <c r="B1512">
        <v>1512</v>
      </c>
      <c r="C1512" t="s">
        <v>5043</v>
      </c>
      <c r="D1512" t="s">
        <v>5044</v>
      </c>
      <c r="E1512" s="3" t="s">
        <v>5047</v>
      </c>
      <c r="F1512">
        <v>1917</v>
      </c>
      <c r="G1512" t="s">
        <v>2</v>
      </c>
      <c r="H1512">
        <f>IFERROR(INDEX(Plan2!C:C,MATCH(F1512,Plan2!I:I,0)),"NULL")</f>
        <v>16</v>
      </c>
      <c r="I1512" t="s">
        <v>2</v>
      </c>
      <c r="J1512" t="s">
        <v>5148</v>
      </c>
      <c r="K1512" t="s">
        <v>5043</v>
      </c>
      <c r="L1512" t="str">
        <f>IFERROR(INDEX(Plan2!E:E,MATCH(F1512,Plan2!I:I,0)),"NULL")</f>
        <v>CASAL</v>
      </c>
      <c r="M1512" s="3" t="s">
        <v>5047</v>
      </c>
      <c r="N1512">
        <v>50</v>
      </c>
      <c r="O1512" t="s">
        <v>5043</v>
      </c>
      <c r="P1512" s="4">
        <v>43282</v>
      </c>
      <c r="Q1512" s="5" t="s">
        <v>5046</v>
      </c>
      <c r="R1512" s="4">
        <v>45108</v>
      </c>
      <c r="S1512" s="6" t="s">
        <v>5046</v>
      </c>
      <c r="T1512" t="s">
        <v>1875</v>
      </c>
      <c r="U1512" s="3" t="s">
        <v>5046</v>
      </c>
      <c r="V1512">
        <v>0</v>
      </c>
      <c r="W1512" s="3" t="s">
        <v>5047</v>
      </c>
      <c r="X1512" s="7" t="s">
        <v>5322</v>
      </c>
      <c r="Y1512" s="3" t="s">
        <v>5043</v>
      </c>
      <c r="Z1512">
        <v>0</v>
      </c>
      <c r="AA1512" s="3" t="s">
        <v>5046</v>
      </c>
      <c r="AB1512" t="s">
        <v>23</v>
      </c>
      <c r="AC1512" s="3" t="s">
        <v>5046</v>
      </c>
      <c r="AD1512">
        <v>321391</v>
      </c>
      <c r="AE1512" s="3" t="s">
        <v>5046</v>
      </c>
      <c r="AF1512" t="s">
        <v>24</v>
      </c>
      <c r="AG1512" s="3" t="s">
        <v>5046</v>
      </c>
      <c r="AH1512">
        <v>0</v>
      </c>
      <c r="AI1512" s="3" t="s">
        <v>5046</v>
      </c>
      <c r="AJ1512" t="s">
        <v>25</v>
      </c>
      <c r="AK1512" s="3" t="s">
        <v>5049</v>
      </c>
      <c r="AL1512" t="s">
        <v>2</v>
      </c>
    </row>
    <row r="1513" spans="1:38" x14ac:dyDescent="0.25">
      <c r="A1513" s="2" t="s">
        <v>5041</v>
      </c>
      <c r="B1513">
        <v>1513</v>
      </c>
      <c r="C1513" t="s">
        <v>5043</v>
      </c>
      <c r="D1513" t="s">
        <v>5044</v>
      </c>
      <c r="E1513" s="3" t="s">
        <v>5047</v>
      </c>
      <c r="F1513">
        <v>1917</v>
      </c>
      <c r="G1513" t="s">
        <v>2</v>
      </c>
      <c r="H1513">
        <f>IFERROR(INDEX(Plan2!C:C,MATCH(F1513,Plan2!I:I,0)),"NULL")</f>
        <v>16</v>
      </c>
      <c r="I1513" t="s">
        <v>2</v>
      </c>
      <c r="J1513" t="s">
        <v>5148</v>
      </c>
      <c r="K1513" t="s">
        <v>5043</v>
      </c>
      <c r="L1513" t="str">
        <f>IFERROR(INDEX(Plan2!E:E,MATCH(F1513,Plan2!I:I,0)),"NULL")</f>
        <v>CASAL</v>
      </c>
      <c r="M1513" s="3" t="s">
        <v>5047</v>
      </c>
      <c r="N1513">
        <v>50</v>
      </c>
      <c r="O1513" t="s">
        <v>5043</v>
      </c>
      <c r="P1513" s="4">
        <v>43101</v>
      </c>
      <c r="Q1513" s="5" t="s">
        <v>5046</v>
      </c>
      <c r="R1513" s="4">
        <v>44927</v>
      </c>
      <c r="S1513" s="6" t="s">
        <v>5046</v>
      </c>
      <c r="T1513" t="s">
        <v>1876</v>
      </c>
      <c r="U1513" s="3" t="s">
        <v>5046</v>
      </c>
      <c r="V1513">
        <v>0</v>
      </c>
      <c r="W1513" s="3" t="s">
        <v>5047</v>
      </c>
      <c r="X1513" s="7" t="s">
        <v>5514</v>
      </c>
      <c r="Y1513" s="3" t="s">
        <v>5043</v>
      </c>
      <c r="Z1513">
        <v>0</v>
      </c>
      <c r="AA1513" s="3" t="s">
        <v>5046</v>
      </c>
      <c r="AB1513" t="s">
        <v>23</v>
      </c>
      <c r="AC1513" s="3" t="s">
        <v>5046</v>
      </c>
      <c r="AD1513">
        <v>321393</v>
      </c>
      <c r="AE1513" s="3" t="s">
        <v>5046</v>
      </c>
      <c r="AF1513" t="s">
        <v>24</v>
      </c>
      <c r="AG1513" s="3" t="s">
        <v>5046</v>
      </c>
      <c r="AH1513">
        <v>0</v>
      </c>
      <c r="AI1513" s="3" t="s">
        <v>5046</v>
      </c>
      <c r="AJ1513" t="s">
        <v>25</v>
      </c>
      <c r="AK1513" s="3" t="s">
        <v>5049</v>
      </c>
      <c r="AL1513" t="s">
        <v>2</v>
      </c>
    </row>
    <row r="1514" spans="1:38" x14ac:dyDescent="0.25">
      <c r="A1514" s="2" t="s">
        <v>5041</v>
      </c>
      <c r="B1514">
        <v>1514</v>
      </c>
      <c r="C1514" t="s">
        <v>5043</v>
      </c>
      <c r="D1514" t="s">
        <v>5044</v>
      </c>
      <c r="E1514" s="3" t="s">
        <v>5047</v>
      </c>
      <c r="F1514">
        <v>1917</v>
      </c>
      <c r="G1514" t="s">
        <v>2</v>
      </c>
      <c r="H1514">
        <f>IFERROR(INDEX(Plan2!C:C,MATCH(F1514,Plan2!I:I,0)),"NULL")</f>
        <v>16</v>
      </c>
      <c r="I1514" t="s">
        <v>2</v>
      </c>
      <c r="J1514" t="s">
        <v>5148</v>
      </c>
      <c r="K1514" t="s">
        <v>5043</v>
      </c>
      <c r="L1514" t="str">
        <f>IFERROR(INDEX(Plan2!E:E,MATCH(F1514,Plan2!I:I,0)),"NULL")</f>
        <v>CASAL</v>
      </c>
      <c r="M1514" s="3" t="s">
        <v>5047</v>
      </c>
      <c r="N1514">
        <v>50</v>
      </c>
      <c r="O1514" t="s">
        <v>5043</v>
      </c>
      <c r="P1514" s="4">
        <v>43160</v>
      </c>
      <c r="Q1514" s="5" t="s">
        <v>5046</v>
      </c>
      <c r="R1514" s="4">
        <v>44986</v>
      </c>
      <c r="S1514" s="6" t="s">
        <v>5046</v>
      </c>
      <c r="T1514" t="s">
        <v>1877</v>
      </c>
      <c r="U1514" s="3" t="s">
        <v>5046</v>
      </c>
      <c r="V1514">
        <v>0</v>
      </c>
      <c r="W1514" s="3" t="s">
        <v>5047</v>
      </c>
      <c r="X1514" s="7" t="s">
        <v>5317</v>
      </c>
      <c r="Y1514" s="3" t="s">
        <v>5043</v>
      </c>
      <c r="Z1514">
        <v>0</v>
      </c>
      <c r="AA1514" s="3" t="s">
        <v>5046</v>
      </c>
      <c r="AB1514" t="s">
        <v>23</v>
      </c>
      <c r="AC1514" s="3" t="s">
        <v>5046</v>
      </c>
      <c r="AD1514">
        <v>321394</v>
      </c>
      <c r="AE1514" s="3" t="s">
        <v>5046</v>
      </c>
      <c r="AF1514" t="s">
        <v>24</v>
      </c>
      <c r="AG1514" s="3" t="s">
        <v>5046</v>
      </c>
      <c r="AH1514">
        <v>0</v>
      </c>
      <c r="AI1514" s="3" t="s">
        <v>5046</v>
      </c>
      <c r="AJ1514" t="s">
        <v>25</v>
      </c>
      <c r="AK1514" s="3" t="s">
        <v>5049</v>
      </c>
      <c r="AL1514" t="s">
        <v>2</v>
      </c>
    </row>
    <row r="1515" spans="1:38" x14ac:dyDescent="0.25">
      <c r="A1515" s="2" t="s">
        <v>5041</v>
      </c>
      <c r="B1515">
        <v>1515</v>
      </c>
      <c r="C1515" t="s">
        <v>5043</v>
      </c>
      <c r="D1515" t="s">
        <v>5044</v>
      </c>
      <c r="E1515" s="3" t="s">
        <v>5047</v>
      </c>
      <c r="F1515">
        <v>1917</v>
      </c>
      <c r="G1515" t="s">
        <v>2</v>
      </c>
      <c r="H1515">
        <f>IFERROR(INDEX(Plan2!C:C,MATCH(F1515,Plan2!I:I,0)),"NULL")</f>
        <v>16</v>
      </c>
      <c r="I1515" t="s">
        <v>2</v>
      </c>
      <c r="J1515" t="s">
        <v>5148</v>
      </c>
      <c r="K1515" t="s">
        <v>5043</v>
      </c>
      <c r="L1515" t="str">
        <f>IFERROR(INDEX(Plan2!E:E,MATCH(F1515,Plan2!I:I,0)),"NULL")</f>
        <v>CASAL</v>
      </c>
      <c r="M1515" s="3" t="s">
        <v>5047</v>
      </c>
      <c r="N1515">
        <v>50</v>
      </c>
      <c r="O1515" t="s">
        <v>5043</v>
      </c>
      <c r="P1515" s="4">
        <v>43132</v>
      </c>
      <c r="Q1515" s="5" t="s">
        <v>5046</v>
      </c>
      <c r="R1515" s="4">
        <v>44958</v>
      </c>
      <c r="S1515" s="6" t="s">
        <v>5046</v>
      </c>
      <c r="T1515" t="s">
        <v>1878</v>
      </c>
      <c r="U1515" s="3" t="s">
        <v>5046</v>
      </c>
      <c r="V1515">
        <v>0</v>
      </c>
      <c r="W1515" s="3" t="s">
        <v>5047</v>
      </c>
      <c r="X1515" s="7" t="s">
        <v>5358</v>
      </c>
      <c r="Y1515" s="3" t="s">
        <v>5043</v>
      </c>
      <c r="Z1515">
        <v>0</v>
      </c>
      <c r="AA1515" s="3" t="s">
        <v>5046</v>
      </c>
      <c r="AB1515" t="s">
        <v>23</v>
      </c>
      <c r="AC1515" s="3" t="s">
        <v>5046</v>
      </c>
      <c r="AD1515">
        <v>321398</v>
      </c>
      <c r="AE1515" s="3" t="s">
        <v>5046</v>
      </c>
      <c r="AF1515" t="s">
        <v>24</v>
      </c>
      <c r="AG1515" s="3" t="s">
        <v>5046</v>
      </c>
      <c r="AH1515">
        <v>0</v>
      </c>
      <c r="AI1515" s="3" t="s">
        <v>5046</v>
      </c>
      <c r="AJ1515" t="s">
        <v>25</v>
      </c>
      <c r="AK1515" s="3" t="s">
        <v>5049</v>
      </c>
      <c r="AL1515" t="s">
        <v>2</v>
      </c>
    </row>
    <row r="1516" spans="1:38" x14ac:dyDescent="0.25">
      <c r="A1516" s="2" t="s">
        <v>5041</v>
      </c>
      <c r="B1516">
        <v>1516</v>
      </c>
      <c r="C1516" t="s">
        <v>5043</v>
      </c>
      <c r="D1516" t="s">
        <v>5044</v>
      </c>
      <c r="E1516" s="3" t="s">
        <v>5047</v>
      </c>
      <c r="F1516">
        <v>1917</v>
      </c>
      <c r="G1516" t="s">
        <v>2</v>
      </c>
      <c r="H1516">
        <f>IFERROR(INDEX(Plan2!C:C,MATCH(F1516,Plan2!I:I,0)),"NULL")</f>
        <v>16</v>
      </c>
      <c r="I1516" t="s">
        <v>2</v>
      </c>
      <c r="J1516" t="s">
        <v>5148</v>
      </c>
      <c r="K1516" t="s">
        <v>5043</v>
      </c>
      <c r="L1516" t="str">
        <f>IFERROR(INDEX(Plan2!E:E,MATCH(F1516,Plan2!I:I,0)),"NULL")</f>
        <v>CASAL</v>
      </c>
      <c r="M1516" s="3" t="s">
        <v>5047</v>
      </c>
      <c r="N1516">
        <v>50</v>
      </c>
      <c r="O1516" t="s">
        <v>5043</v>
      </c>
      <c r="P1516" s="4">
        <v>42248</v>
      </c>
      <c r="Q1516" s="5" t="s">
        <v>5046</v>
      </c>
      <c r="R1516" s="4">
        <v>44075</v>
      </c>
      <c r="S1516" s="6" t="s">
        <v>5046</v>
      </c>
      <c r="T1516" t="s">
        <v>1879</v>
      </c>
      <c r="U1516" s="3" t="s">
        <v>5046</v>
      </c>
      <c r="V1516">
        <v>0</v>
      </c>
      <c r="W1516" s="3" t="s">
        <v>5047</v>
      </c>
      <c r="X1516" s="7" t="s">
        <v>5249</v>
      </c>
      <c r="Y1516" s="3" t="s">
        <v>5043</v>
      </c>
      <c r="Z1516">
        <v>0</v>
      </c>
      <c r="AA1516" s="3" t="s">
        <v>5046</v>
      </c>
      <c r="AB1516" t="s">
        <v>23</v>
      </c>
      <c r="AC1516" s="3" t="s">
        <v>5046</v>
      </c>
      <c r="AD1516">
        <v>321401</v>
      </c>
      <c r="AE1516" s="3" t="s">
        <v>5046</v>
      </c>
      <c r="AF1516" t="s">
        <v>24</v>
      </c>
      <c r="AG1516" s="3" t="s">
        <v>5046</v>
      </c>
      <c r="AH1516">
        <v>0</v>
      </c>
      <c r="AI1516" s="3" t="s">
        <v>5046</v>
      </c>
      <c r="AJ1516" t="s">
        <v>25</v>
      </c>
      <c r="AK1516" s="3" t="s">
        <v>5049</v>
      </c>
      <c r="AL1516" t="s">
        <v>2</v>
      </c>
    </row>
    <row r="1517" spans="1:38" x14ac:dyDescent="0.25">
      <c r="A1517" s="2" t="s">
        <v>5041</v>
      </c>
      <c r="B1517">
        <v>1517</v>
      </c>
      <c r="C1517" t="s">
        <v>5043</v>
      </c>
      <c r="D1517" t="s">
        <v>5044</v>
      </c>
      <c r="E1517" s="3" t="s">
        <v>5047</v>
      </c>
      <c r="F1517">
        <v>1917</v>
      </c>
      <c r="G1517" t="s">
        <v>2</v>
      </c>
      <c r="H1517">
        <f>IFERROR(INDEX(Plan2!C:C,MATCH(F1517,Plan2!I:I,0)),"NULL")</f>
        <v>16</v>
      </c>
      <c r="I1517" t="s">
        <v>2</v>
      </c>
      <c r="J1517" t="s">
        <v>5148</v>
      </c>
      <c r="K1517" t="s">
        <v>5043</v>
      </c>
      <c r="L1517" t="str">
        <f>IFERROR(INDEX(Plan2!E:E,MATCH(F1517,Plan2!I:I,0)),"NULL")</f>
        <v>CASAL</v>
      </c>
      <c r="M1517" s="3" t="s">
        <v>5047</v>
      </c>
      <c r="N1517">
        <v>50</v>
      </c>
      <c r="O1517" t="s">
        <v>5043</v>
      </c>
      <c r="P1517" s="4">
        <v>43221</v>
      </c>
      <c r="Q1517" s="5" t="s">
        <v>5046</v>
      </c>
      <c r="R1517" s="4">
        <v>45047</v>
      </c>
      <c r="S1517" s="6" t="s">
        <v>5046</v>
      </c>
      <c r="T1517" t="s">
        <v>1880</v>
      </c>
      <c r="U1517" s="3" t="s">
        <v>5046</v>
      </c>
      <c r="V1517">
        <v>0</v>
      </c>
      <c r="W1517" s="3" t="s">
        <v>5047</v>
      </c>
      <c r="X1517" s="7" t="s">
        <v>5512</v>
      </c>
      <c r="Y1517" s="3" t="s">
        <v>5043</v>
      </c>
      <c r="Z1517">
        <v>0</v>
      </c>
      <c r="AA1517" s="3" t="s">
        <v>5046</v>
      </c>
      <c r="AB1517" t="s">
        <v>23</v>
      </c>
      <c r="AC1517" s="3" t="s">
        <v>5046</v>
      </c>
      <c r="AD1517">
        <v>321403</v>
      </c>
      <c r="AE1517" s="3" t="s">
        <v>5046</v>
      </c>
      <c r="AF1517" t="s">
        <v>24</v>
      </c>
      <c r="AG1517" s="3" t="s">
        <v>5046</v>
      </c>
      <c r="AH1517">
        <v>0</v>
      </c>
      <c r="AI1517" s="3" t="s">
        <v>5046</v>
      </c>
      <c r="AJ1517" t="s">
        <v>25</v>
      </c>
      <c r="AK1517" s="3" t="s">
        <v>5049</v>
      </c>
      <c r="AL1517" t="s">
        <v>2</v>
      </c>
    </row>
    <row r="1518" spans="1:38" x14ac:dyDescent="0.25">
      <c r="A1518" s="2" t="s">
        <v>5041</v>
      </c>
      <c r="B1518">
        <v>1518</v>
      </c>
      <c r="C1518" t="s">
        <v>5043</v>
      </c>
      <c r="D1518" t="s">
        <v>5044</v>
      </c>
      <c r="E1518" s="3" t="s">
        <v>5047</v>
      </c>
      <c r="F1518">
        <v>1917</v>
      </c>
      <c r="G1518" t="s">
        <v>2</v>
      </c>
      <c r="H1518">
        <f>IFERROR(INDEX(Plan2!C:C,MATCH(F1518,Plan2!I:I,0)),"NULL")</f>
        <v>16</v>
      </c>
      <c r="I1518" t="s">
        <v>2</v>
      </c>
      <c r="J1518" t="s">
        <v>5148</v>
      </c>
      <c r="K1518" t="s">
        <v>5043</v>
      </c>
      <c r="L1518" t="str">
        <f>IFERROR(INDEX(Plan2!E:E,MATCH(F1518,Plan2!I:I,0)),"NULL")</f>
        <v>CASAL</v>
      </c>
      <c r="M1518" s="3" t="s">
        <v>5047</v>
      </c>
      <c r="N1518">
        <v>50</v>
      </c>
      <c r="O1518" t="s">
        <v>5043</v>
      </c>
      <c r="P1518" s="4">
        <v>43132</v>
      </c>
      <c r="Q1518" s="5" t="s">
        <v>5046</v>
      </c>
      <c r="R1518" s="4">
        <v>44958</v>
      </c>
      <c r="S1518" s="6" t="s">
        <v>5046</v>
      </c>
      <c r="T1518" t="s">
        <v>1881</v>
      </c>
      <c r="U1518" s="3" t="s">
        <v>5046</v>
      </c>
      <c r="V1518">
        <v>0</v>
      </c>
      <c r="W1518" s="3" t="s">
        <v>5047</v>
      </c>
      <c r="X1518" s="7" t="s">
        <v>5290</v>
      </c>
      <c r="Y1518" s="3" t="s">
        <v>5043</v>
      </c>
      <c r="Z1518">
        <v>0</v>
      </c>
      <c r="AA1518" s="3" t="s">
        <v>5046</v>
      </c>
      <c r="AB1518" t="s">
        <v>23</v>
      </c>
      <c r="AC1518" s="3" t="s">
        <v>5046</v>
      </c>
      <c r="AD1518">
        <v>321404</v>
      </c>
      <c r="AE1518" s="3" t="s">
        <v>5046</v>
      </c>
      <c r="AF1518" t="s">
        <v>24</v>
      </c>
      <c r="AG1518" s="3" t="s">
        <v>5046</v>
      </c>
      <c r="AH1518">
        <v>0</v>
      </c>
      <c r="AI1518" s="3" t="s">
        <v>5046</v>
      </c>
      <c r="AJ1518" t="s">
        <v>25</v>
      </c>
      <c r="AK1518" s="3" t="s">
        <v>5049</v>
      </c>
      <c r="AL1518" t="s">
        <v>2</v>
      </c>
    </row>
    <row r="1519" spans="1:38" x14ac:dyDescent="0.25">
      <c r="A1519" s="2" t="s">
        <v>5041</v>
      </c>
      <c r="B1519">
        <v>1519</v>
      </c>
      <c r="C1519" t="s">
        <v>5043</v>
      </c>
      <c r="D1519" t="s">
        <v>5044</v>
      </c>
      <c r="E1519" s="3" t="s">
        <v>5047</v>
      </c>
      <c r="F1519">
        <v>1917</v>
      </c>
      <c r="G1519" t="s">
        <v>2</v>
      </c>
      <c r="H1519">
        <f>IFERROR(INDEX(Plan2!C:C,MATCH(F1519,Plan2!I:I,0)),"NULL")</f>
        <v>16</v>
      </c>
      <c r="I1519" t="s">
        <v>2</v>
      </c>
      <c r="J1519" t="s">
        <v>5148</v>
      </c>
      <c r="K1519" t="s">
        <v>5043</v>
      </c>
      <c r="L1519" t="str">
        <f>IFERROR(INDEX(Plan2!E:E,MATCH(F1519,Plan2!I:I,0)),"NULL")</f>
        <v>CASAL</v>
      </c>
      <c r="M1519" s="3" t="s">
        <v>5047</v>
      </c>
      <c r="N1519">
        <v>50</v>
      </c>
      <c r="O1519" t="s">
        <v>5043</v>
      </c>
      <c r="P1519" s="4">
        <v>43344</v>
      </c>
      <c r="Q1519" s="5" t="s">
        <v>5046</v>
      </c>
      <c r="R1519" s="4">
        <v>45170</v>
      </c>
      <c r="S1519" s="6" t="s">
        <v>5046</v>
      </c>
      <c r="T1519" t="s">
        <v>1882</v>
      </c>
      <c r="U1519" s="3" t="s">
        <v>5046</v>
      </c>
      <c r="V1519">
        <v>0</v>
      </c>
      <c r="W1519" s="3" t="s">
        <v>5047</v>
      </c>
      <c r="X1519" s="7" t="s">
        <v>5252</v>
      </c>
      <c r="Y1519" s="3" t="s">
        <v>5043</v>
      </c>
      <c r="Z1519">
        <v>0</v>
      </c>
      <c r="AA1519" s="3" t="s">
        <v>5046</v>
      </c>
      <c r="AB1519" t="s">
        <v>23</v>
      </c>
      <c r="AC1519" s="3" t="s">
        <v>5046</v>
      </c>
      <c r="AD1519">
        <v>321405</v>
      </c>
      <c r="AE1519" s="3" t="s">
        <v>5046</v>
      </c>
      <c r="AF1519" t="s">
        <v>24</v>
      </c>
      <c r="AG1519" s="3" t="s">
        <v>5046</v>
      </c>
      <c r="AH1519">
        <v>0</v>
      </c>
      <c r="AI1519" s="3" t="s">
        <v>5046</v>
      </c>
      <c r="AJ1519" t="s">
        <v>25</v>
      </c>
      <c r="AK1519" s="3" t="s">
        <v>5049</v>
      </c>
      <c r="AL1519" t="s">
        <v>2</v>
      </c>
    </row>
    <row r="1520" spans="1:38" x14ac:dyDescent="0.25">
      <c r="A1520" s="2" t="s">
        <v>5041</v>
      </c>
      <c r="B1520">
        <v>1520</v>
      </c>
      <c r="C1520" t="s">
        <v>5043</v>
      </c>
      <c r="D1520" t="s">
        <v>5044</v>
      </c>
      <c r="E1520" s="3" t="s">
        <v>5047</v>
      </c>
      <c r="F1520">
        <v>1917</v>
      </c>
      <c r="G1520" t="s">
        <v>2</v>
      </c>
      <c r="H1520">
        <f>IFERROR(INDEX(Plan2!C:C,MATCH(F1520,Plan2!I:I,0)),"NULL")</f>
        <v>16</v>
      </c>
      <c r="I1520" t="s">
        <v>2</v>
      </c>
      <c r="J1520" t="s">
        <v>5148</v>
      </c>
      <c r="K1520" t="s">
        <v>5043</v>
      </c>
      <c r="L1520" t="str">
        <f>IFERROR(INDEX(Plan2!E:E,MATCH(F1520,Plan2!I:I,0)),"NULL")</f>
        <v>CASAL</v>
      </c>
      <c r="M1520" s="3" t="s">
        <v>5047</v>
      </c>
      <c r="N1520">
        <v>50</v>
      </c>
      <c r="O1520" t="s">
        <v>5043</v>
      </c>
      <c r="P1520" s="4">
        <v>43191</v>
      </c>
      <c r="Q1520" s="5" t="s">
        <v>5046</v>
      </c>
      <c r="R1520" s="4">
        <v>45017</v>
      </c>
      <c r="S1520" s="6" t="s">
        <v>5046</v>
      </c>
      <c r="T1520" t="s">
        <v>1883</v>
      </c>
      <c r="U1520" s="3" t="s">
        <v>5046</v>
      </c>
      <c r="V1520">
        <v>0</v>
      </c>
      <c r="W1520" s="3" t="s">
        <v>5047</v>
      </c>
      <c r="X1520" s="7" t="s">
        <v>5215</v>
      </c>
      <c r="Y1520" s="3" t="s">
        <v>5043</v>
      </c>
      <c r="Z1520">
        <v>0</v>
      </c>
      <c r="AA1520" s="3" t="s">
        <v>5046</v>
      </c>
      <c r="AB1520" t="s">
        <v>23</v>
      </c>
      <c r="AC1520" s="3" t="s">
        <v>5046</v>
      </c>
      <c r="AD1520">
        <v>321407</v>
      </c>
      <c r="AE1520" s="3" t="s">
        <v>5046</v>
      </c>
      <c r="AF1520" t="s">
        <v>24</v>
      </c>
      <c r="AG1520" s="3" t="s">
        <v>5046</v>
      </c>
      <c r="AH1520">
        <v>0</v>
      </c>
      <c r="AI1520" s="3" t="s">
        <v>5046</v>
      </c>
      <c r="AJ1520" t="s">
        <v>25</v>
      </c>
      <c r="AK1520" s="3" t="s">
        <v>5049</v>
      </c>
      <c r="AL1520" t="s">
        <v>2</v>
      </c>
    </row>
    <row r="1521" spans="1:38" x14ac:dyDescent="0.25">
      <c r="A1521" s="2" t="s">
        <v>5041</v>
      </c>
      <c r="B1521">
        <v>1521</v>
      </c>
      <c r="C1521" t="s">
        <v>5043</v>
      </c>
      <c r="D1521" t="s">
        <v>5044</v>
      </c>
      <c r="E1521" s="3" t="s">
        <v>5047</v>
      </c>
      <c r="F1521">
        <v>1917</v>
      </c>
      <c r="G1521" t="s">
        <v>2</v>
      </c>
      <c r="H1521">
        <f>IFERROR(INDEX(Plan2!C:C,MATCH(F1521,Plan2!I:I,0)),"NULL")</f>
        <v>16</v>
      </c>
      <c r="I1521" t="s">
        <v>2</v>
      </c>
      <c r="J1521" t="s">
        <v>5148</v>
      </c>
      <c r="K1521" t="s">
        <v>5043</v>
      </c>
      <c r="L1521" t="str">
        <f>IFERROR(INDEX(Plan2!E:E,MATCH(F1521,Plan2!I:I,0)),"NULL")</f>
        <v>CASAL</v>
      </c>
      <c r="M1521" s="3" t="s">
        <v>5047</v>
      </c>
      <c r="N1521">
        <v>50</v>
      </c>
      <c r="O1521" t="s">
        <v>5043</v>
      </c>
      <c r="P1521" s="4">
        <v>43374</v>
      </c>
      <c r="Q1521" s="5" t="s">
        <v>5046</v>
      </c>
      <c r="R1521" s="4">
        <v>45200</v>
      </c>
      <c r="S1521" s="6" t="s">
        <v>5046</v>
      </c>
      <c r="T1521" t="s">
        <v>1884</v>
      </c>
      <c r="U1521" s="3" t="s">
        <v>5046</v>
      </c>
      <c r="V1521">
        <v>0</v>
      </c>
      <c r="W1521" s="3" t="s">
        <v>5047</v>
      </c>
      <c r="X1521" s="7" t="s">
        <v>5393</v>
      </c>
      <c r="Y1521" s="3" t="s">
        <v>5043</v>
      </c>
      <c r="Z1521">
        <v>0</v>
      </c>
      <c r="AA1521" s="3" t="s">
        <v>5046</v>
      </c>
      <c r="AB1521" t="s">
        <v>23</v>
      </c>
      <c r="AC1521" s="3" t="s">
        <v>5046</v>
      </c>
      <c r="AD1521">
        <v>321408</v>
      </c>
      <c r="AE1521" s="3" t="s">
        <v>5046</v>
      </c>
      <c r="AF1521" t="s">
        <v>24</v>
      </c>
      <c r="AG1521" s="3" t="s">
        <v>5046</v>
      </c>
      <c r="AH1521">
        <v>0</v>
      </c>
      <c r="AI1521" s="3" t="s">
        <v>5046</v>
      </c>
      <c r="AJ1521" t="s">
        <v>25</v>
      </c>
      <c r="AK1521" s="3" t="s">
        <v>5049</v>
      </c>
      <c r="AL1521" t="s">
        <v>2</v>
      </c>
    </row>
    <row r="1522" spans="1:38" x14ac:dyDescent="0.25">
      <c r="A1522" s="2" t="s">
        <v>5041</v>
      </c>
      <c r="B1522">
        <v>1522</v>
      </c>
      <c r="C1522" t="s">
        <v>5043</v>
      </c>
      <c r="D1522" t="s">
        <v>5044</v>
      </c>
      <c r="E1522" s="3" t="s">
        <v>5047</v>
      </c>
      <c r="F1522">
        <v>1917</v>
      </c>
      <c r="G1522" t="s">
        <v>2</v>
      </c>
      <c r="H1522">
        <f>IFERROR(INDEX(Plan2!C:C,MATCH(F1522,Plan2!I:I,0)),"NULL")</f>
        <v>16</v>
      </c>
      <c r="I1522" t="s">
        <v>2</v>
      </c>
      <c r="J1522" t="s">
        <v>5148</v>
      </c>
      <c r="K1522" t="s">
        <v>5043</v>
      </c>
      <c r="L1522" t="str">
        <f>IFERROR(INDEX(Plan2!E:E,MATCH(F1522,Plan2!I:I,0)),"NULL")</f>
        <v>CASAL</v>
      </c>
      <c r="M1522" s="3" t="s">
        <v>5047</v>
      </c>
      <c r="N1522">
        <v>50</v>
      </c>
      <c r="O1522" t="s">
        <v>5043</v>
      </c>
      <c r="P1522" s="4">
        <v>43282</v>
      </c>
      <c r="Q1522" s="5" t="s">
        <v>5046</v>
      </c>
      <c r="R1522" s="4">
        <v>45108</v>
      </c>
      <c r="S1522" s="6" t="s">
        <v>5046</v>
      </c>
      <c r="T1522" t="s">
        <v>1885</v>
      </c>
      <c r="U1522" s="3" t="s">
        <v>5046</v>
      </c>
      <c r="V1522">
        <v>0</v>
      </c>
      <c r="W1522" s="3" t="s">
        <v>5047</v>
      </c>
      <c r="X1522" s="7" t="s">
        <v>5215</v>
      </c>
      <c r="Y1522" s="3" t="s">
        <v>5043</v>
      </c>
      <c r="Z1522">
        <v>0</v>
      </c>
      <c r="AA1522" s="3" t="s">
        <v>5046</v>
      </c>
      <c r="AB1522" t="s">
        <v>23</v>
      </c>
      <c r="AC1522" s="3" t="s">
        <v>5046</v>
      </c>
      <c r="AD1522">
        <v>321409</v>
      </c>
      <c r="AE1522" s="3" t="s">
        <v>5046</v>
      </c>
      <c r="AF1522" t="s">
        <v>24</v>
      </c>
      <c r="AG1522" s="3" t="s">
        <v>5046</v>
      </c>
      <c r="AH1522">
        <v>0</v>
      </c>
      <c r="AI1522" s="3" t="s">
        <v>5046</v>
      </c>
      <c r="AJ1522" t="s">
        <v>25</v>
      </c>
      <c r="AK1522" s="3" t="s">
        <v>5049</v>
      </c>
      <c r="AL1522" t="s">
        <v>2</v>
      </c>
    </row>
    <row r="1523" spans="1:38" x14ac:dyDescent="0.25">
      <c r="A1523" s="2" t="s">
        <v>5041</v>
      </c>
      <c r="B1523">
        <v>1523</v>
      </c>
      <c r="C1523" t="s">
        <v>5043</v>
      </c>
      <c r="D1523" t="s">
        <v>5044</v>
      </c>
      <c r="E1523" s="3" t="s">
        <v>5047</v>
      </c>
      <c r="F1523">
        <v>1917</v>
      </c>
      <c r="G1523" t="s">
        <v>2</v>
      </c>
      <c r="H1523">
        <f>IFERROR(INDEX(Plan2!C:C,MATCH(F1523,Plan2!I:I,0)),"NULL")</f>
        <v>16</v>
      </c>
      <c r="I1523" t="s">
        <v>2</v>
      </c>
      <c r="J1523" t="s">
        <v>5148</v>
      </c>
      <c r="K1523" t="s">
        <v>5043</v>
      </c>
      <c r="L1523" t="str">
        <f>IFERROR(INDEX(Plan2!E:E,MATCH(F1523,Plan2!I:I,0)),"NULL")</f>
        <v>CASAL</v>
      </c>
      <c r="M1523" s="3" t="s">
        <v>5047</v>
      </c>
      <c r="N1523">
        <v>50</v>
      </c>
      <c r="O1523" t="s">
        <v>5043</v>
      </c>
      <c r="P1523" s="4">
        <v>43160</v>
      </c>
      <c r="Q1523" s="5" t="s">
        <v>5046</v>
      </c>
      <c r="R1523" s="4">
        <v>44986</v>
      </c>
      <c r="S1523" s="6" t="s">
        <v>5046</v>
      </c>
      <c r="T1523" t="s">
        <v>1886</v>
      </c>
      <c r="U1523" s="3" t="s">
        <v>5046</v>
      </c>
      <c r="V1523">
        <v>0</v>
      </c>
      <c r="W1523" s="3" t="s">
        <v>5047</v>
      </c>
      <c r="X1523" s="7" t="s">
        <v>5512</v>
      </c>
      <c r="Y1523" s="3" t="s">
        <v>5043</v>
      </c>
      <c r="Z1523">
        <v>0</v>
      </c>
      <c r="AA1523" s="3" t="s">
        <v>5046</v>
      </c>
      <c r="AB1523" t="s">
        <v>23</v>
      </c>
      <c r="AC1523" s="3" t="s">
        <v>5046</v>
      </c>
      <c r="AD1523">
        <v>321410</v>
      </c>
      <c r="AE1523" s="3" t="s">
        <v>5046</v>
      </c>
      <c r="AF1523" t="s">
        <v>24</v>
      </c>
      <c r="AG1523" s="3" t="s">
        <v>5046</v>
      </c>
      <c r="AH1523">
        <v>0</v>
      </c>
      <c r="AI1523" s="3" t="s">
        <v>5046</v>
      </c>
      <c r="AJ1523" t="s">
        <v>25</v>
      </c>
      <c r="AK1523" s="3" t="s">
        <v>5049</v>
      </c>
      <c r="AL1523" t="s">
        <v>2</v>
      </c>
    </row>
    <row r="1524" spans="1:38" x14ac:dyDescent="0.25">
      <c r="A1524" s="2" t="s">
        <v>5041</v>
      </c>
      <c r="B1524">
        <v>1524</v>
      </c>
      <c r="C1524" t="s">
        <v>5043</v>
      </c>
      <c r="D1524" t="s">
        <v>5044</v>
      </c>
      <c r="E1524" s="3" t="s">
        <v>5047</v>
      </c>
      <c r="F1524">
        <v>1917</v>
      </c>
      <c r="G1524" t="s">
        <v>2</v>
      </c>
      <c r="H1524">
        <f>IFERROR(INDEX(Plan2!C:C,MATCH(F1524,Plan2!I:I,0)),"NULL")</f>
        <v>16</v>
      </c>
      <c r="I1524" t="s">
        <v>2</v>
      </c>
      <c r="J1524" t="s">
        <v>5148</v>
      </c>
      <c r="K1524" t="s">
        <v>5043</v>
      </c>
      <c r="L1524" t="str">
        <f>IFERROR(INDEX(Plan2!E:E,MATCH(F1524,Plan2!I:I,0)),"NULL")</f>
        <v>CASAL</v>
      </c>
      <c r="M1524" s="3" t="s">
        <v>5047</v>
      </c>
      <c r="N1524">
        <v>50</v>
      </c>
      <c r="O1524" t="s">
        <v>5043</v>
      </c>
      <c r="P1524" s="4">
        <v>43221</v>
      </c>
      <c r="Q1524" s="5" t="s">
        <v>5046</v>
      </c>
      <c r="R1524" s="4">
        <v>45047</v>
      </c>
      <c r="S1524" s="6" t="s">
        <v>5046</v>
      </c>
      <c r="T1524" t="s">
        <v>1887</v>
      </c>
      <c r="U1524" s="3" t="s">
        <v>5046</v>
      </c>
      <c r="V1524">
        <v>0</v>
      </c>
      <c r="W1524" s="3" t="s">
        <v>5047</v>
      </c>
      <c r="X1524" s="7" t="s">
        <v>5439</v>
      </c>
      <c r="Y1524" s="3" t="s">
        <v>5043</v>
      </c>
      <c r="Z1524">
        <v>0</v>
      </c>
      <c r="AA1524" s="3" t="s">
        <v>5046</v>
      </c>
      <c r="AB1524" t="s">
        <v>23</v>
      </c>
      <c r="AC1524" s="3" t="s">
        <v>5046</v>
      </c>
      <c r="AD1524">
        <v>321411</v>
      </c>
      <c r="AE1524" s="3" t="s">
        <v>5046</v>
      </c>
      <c r="AF1524" t="s">
        <v>24</v>
      </c>
      <c r="AG1524" s="3" t="s">
        <v>5046</v>
      </c>
      <c r="AH1524">
        <v>0</v>
      </c>
      <c r="AI1524" s="3" t="s">
        <v>5046</v>
      </c>
      <c r="AJ1524" t="s">
        <v>25</v>
      </c>
      <c r="AK1524" s="3" t="s">
        <v>5049</v>
      </c>
      <c r="AL1524" t="s">
        <v>2</v>
      </c>
    </row>
    <row r="1525" spans="1:38" x14ac:dyDescent="0.25">
      <c r="A1525" s="2" t="s">
        <v>5041</v>
      </c>
      <c r="B1525">
        <v>1525</v>
      </c>
      <c r="C1525" t="s">
        <v>5043</v>
      </c>
      <c r="D1525" t="s">
        <v>5044</v>
      </c>
      <c r="E1525" s="3" t="s">
        <v>5047</v>
      </c>
      <c r="F1525">
        <v>1917</v>
      </c>
      <c r="G1525" t="s">
        <v>2</v>
      </c>
      <c r="H1525">
        <f>IFERROR(INDEX(Plan2!C:C,MATCH(F1525,Plan2!I:I,0)),"NULL")</f>
        <v>16</v>
      </c>
      <c r="I1525" t="s">
        <v>2</v>
      </c>
      <c r="J1525" t="s">
        <v>5148</v>
      </c>
      <c r="K1525" t="s">
        <v>5043</v>
      </c>
      <c r="L1525" t="str">
        <f>IFERROR(INDEX(Plan2!E:E,MATCH(F1525,Plan2!I:I,0)),"NULL")</f>
        <v>CASAL</v>
      </c>
      <c r="M1525" s="3" t="s">
        <v>5047</v>
      </c>
      <c r="N1525">
        <v>50</v>
      </c>
      <c r="O1525" t="s">
        <v>5043</v>
      </c>
      <c r="P1525" s="4">
        <v>43132</v>
      </c>
      <c r="Q1525" s="5" t="s">
        <v>5046</v>
      </c>
      <c r="R1525" s="4">
        <v>44958</v>
      </c>
      <c r="S1525" s="6" t="s">
        <v>5046</v>
      </c>
      <c r="T1525" t="s">
        <v>1888</v>
      </c>
      <c r="U1525" s="3" t="s">
        <v>5046</v>
      </c>
      <c r="V1525">
        <v>0</v>
      </c>
      <c r="W1525" s="3" t="s">
        <v>5047</v>
      </c>
      <c r="X1525" s="7" t="s">
        <v>5288</v>
      </c>
      <c r="Y1525" s="3" t="s">
        <v>5043</v>
      </c>
      <c r="Z1525">
        <v>0</v>
      </c>
      <c r="AA1525" s="3" t="s">
        <v>5046</v>
      </c>
      <c r="AB1525" t="s">
        <v>23</v>
      </c>
      <c r="AC1525" s="3" t="s">
        <v>5046</v>
      </c>
      <c r="AD1525">
        <v>321415</v>
      </c>
      <c r="AE1525" s="3" t="s">
        <v>5046</v>
      </c>
      <c r="AF1525" t="s">
        <v>24</v>
      </c>
      <c r="AG1525" s="3" t="s">
        <v>5046</v>
      </c>
      <c r="AH1525">
        <v>0</v>
      </c>
      <c r="AI1525" s="3" t="s">
        <v>5046</v>
      </c>
      <c r="AJ1525" t="s">
        <v>25</v>
      </c>
      <c r="AK1525" s="3" t="s">
        <v>5049</v>
      </c>
      <c r="AL1525" t="s">
        <v>2</v>
      </c>
    </row>
    <row r="1526" spans="1:38" x14ac:dyDescent="0.25">
      <c r="A1526" s="2" t="s">
        <v>5041</v>
      </c>
      <c r="B1526">
        <v>1526</v>
      </c>
      <c r="C1526" t="s">
        <v>5043</v>
      </c>
      <c r="D1526" t="s">
        <v>5044</v>
      </c>
      <c r="E1526" s="3" t="s">
        <v>5047</v>
      </c>
      <c r="F1526">
        <v>1917</v>
      </c>
      <c r="G1526" t="s">
        <v>2</v>
      </c>
      <c r="H1526">
        <f>IFERROR(INDEX(Plan2!C:C,MATCH(F1526,Plan2!I:I,0)),"NULL")</f>
        <v>16</v>
      </c>
      <c r="I1526" t="s">
        <v>2</v>
      </c>
      <c r="J1526" t="s">
        <v>5148</v>
      </c>
      <c r="K1526" t="s">
        <v>5043</v>
      </c>
      <c r="L1526" t="str">
        <f>IFERROR(INDEX(Plan2!E:E,MATCH(F1526,Plan2!I:I,0)),"NULL")</f>
        <v>CASAL</v>
      </c>
      <c r="M1526" s="3" t="s">
        <v>5047</v>
      </c>
      <c r="N1526">
        <v>50</v>
      </c>
      <c r="O1526" t="s">
        <v>5043</v>
      </c>
      <c r="P1526" s="4">
        <v>43221</v>
      </c>
      <c r="Q1526" s="5" t="s">
        <v>5046</v>
      </c>
      <c r="R1526" s="4">
        <v>45047</v>
      </c>
      <c r="S1526" s="6" t="s">
        <v>5046</v>
      </c>
      <c r="T1526" t="s">
        <v>1889</v>
      </c>
      <c r="U1526" s="3" t="s">
        <v>5046</v>
      </c>
      <c r="V1526">
        <v>0</v>
      </c>
      <c r="W1526" s="3" t="s">
        <v>5047</v>
      </c>
      <c r="X1526" s="7" t="s">
        <v>5223</v>
      </c>
      <c r="Y1526" s="3" t="s">
        <v>5043</v>
      </c>
      <c r="Z1526">
        <v>0</v>
      </c>
      <c r="AA1526" s="3" t="s">
        <v>5046</v>
      </c>
      <c r="AB1526" t="s">
        <v>28</v>
      </c>
      <c r="AC1526" s="3" t="s">
        <v>5046</v>
      </c>
      <c r="AD1526">
        <v>321416</v>
      </c>
      <c r="AE1526" s="3" t="s">
        <v>5046</v>
      </c>
      <c r="AF1526" t="s">
        <v>24</v>
      </c>
      <c r="AG1526" s="3" t="s">
        <v>5046</v>
      </c>
      <c r="AH1526">
        <v>0</v>
      </c>
      <c r="AI1526" s="3" t="s">
        <v>5046</v>
      </c>
      <c r="AJ1526" t="s">
        <v>25</v>
      </c>
      <c r="AK1526" s="3" t="s">
        <v>5049</v>
      </c>
      <c r="AL1526" t="s">
        <v>2</v>
      </c>
    </row>
    <row r="1527" spans="1:38" x14ac:dyDescent="0.25">
      <c r="A1527" s="2" t="s">
        <v>5041</v>
      </c>
      <c r="B1527">
        <v>1527</v>
      </c>
      <c r="C1527" t="s">
        <v>5043</v>
      </c>
      <c r="D1527" t="s">
        <v>5044</v>
      </c>
      <c r="E1527" s="3" t="s">
        <v>5047</v>
      </c>
      <c r="F1527">
        <v>1763</v>
      </c>
      <c r="G1527" t="s">
        <v>2</v>
      </c>
      <c r="H1527">
        <f>IFERROR(INDEX(Plan2!C:C,MATCH(F1527,Plan2!I:I,0)),"NULL")</f>
        <v>14</v>
      </c>
      <c r="I1527" t="s">
        <v>2</v>
      </c>
      <c r="J1527" t="s">
        <v>5148</v>
      </c>
      <c r="K1527" t="s">
        <v>5043</v>
      </c>
      <c r="L1527" t="str">
        <f>IFERROR(INDEX(Plan2!E:E,MATCH(F1527,Plan2!I:I,0)),"NULL")</f>
        <v>CAGECE</v>
      </c>
      <c r="M1527" s="3" t="s">
        <v>5047</v>
      </c>
      <c r="N1527">
        <v>50</v>
      </c>
      <c r="O1527" t="s">
        <v>5043</v>
      </c>
      <c r="P1527" s="4">
        <v>41671</v>
      </c>
      <c r="Q1527" s="5" t="s">
        <v>5046</v>
      </c>
      <c r="R1527" s="4">
        <v>43497</v>
      </c>
      <c r="S1527" s="6" t="s">
        <v>5046</v>
      </c>
      <c r="T1527" t="s">
        <v>1890</v>
      </c>
      <c r="U1527" s="3" t="s">
        <v>5046</v>
      </c>
      <c r="V1527">
        <v>0</v>
      </c>
      <c r="W1527" s="3" t="s">
        <v>5047</v>
      </c>
      <c r="X1527" s="7" t="s">
        <v>5237</v>
      </c>
      <c r="Y1527" s="3" t="s">
        <v>5043</v>
      </c>
      <c r="Z1527">
        <v>0</v>
      </c>
      <c r="AA1527" s="3" t="s">
        <v>5046</v>
      </c>
      <c r="AB1527" t="s">
        <v>28</v>
      </c>
      <c r="AC1527" s="3" t="s">
        <v>5046</v>
      </c>
      <c r="AD1527">
        <v>321433</v>
      </c>
      <c r="AE1527" s="3" t="s">
        <v>5046</v>
      </c>
      <c r="AF1527" t="s">
        <v>24</v>
      </c>
      <c r="AG1527" s="3" t="s">
        <v>5046</v>
      </c>
      <c r="AH1527">
        <v>0</v>
      </c>
      <c r="AI1527" s="3" t="s">
        <v>5046</v>
      </c>
      <c r="AJ1527" t="s">
        <v>25</v>
      </c>
      <c r="AK1527" s="3" t="s">
        <v>5049</v>
      </c>
      <c r="AL1527" t="s">
        <v>2</v>
      </c>
    </row>
    <row r="1528" spans="1:38" x14ac:dyDescent="0.25">
      <c r="A1528" s="2" t="s">
        <v>5041</v>
      </c>
      <c r="B1528">
        <v>1528</v>
      </c>
      <c r="C1528" t="s">
        <v>5043</v>
      </c>
      <c r="D1528" t="s">
        <v>5044</v>
      </c>
      <c r="E1528" s="3" t="s">
        <v>5047</v>
      </c>
      <c r="F1528">
        <v>1763</v>
      </c>
      <c r="G1528" t="s">
        <v>2</v>
      </c>
      <c r="H1528">
        <f>IFERROR(INDEX(Plan2!C:C,MATCH(F1528,Plan2!I:I,0)),"NULL")</f>
        <v>14</v>
      </c>
      <c r="I1528" t="s">
        <v>2</v>
      </c>
      <c r="J1528" t="s">
        <v>5148</v>
      </c>
      <c r="K1528" t="s">
        <v>5043</v>
      </c>
      <c r="L1528" t="str">
        <f>IFERROR(INDEX(Plan2!E:E,MATCH(F1528,Plan2!I:I,0)),"NULL")</f>
        <v>CAGECE</v>
      </c>
      <c r="M1528" s="3" t="s">
        <v>5047</v>
      </c>
      <c r="N1528">
        <v>50</v>
      </c>
      <c r="O1528" t="s">
        <v>5043</v>
      </c>
      <c r="P1528" s="4">
        <v>42917</v>
      </c>
      <c r="Q1528" s="5" t="s">
        <v>5046</v>
      </c>
      <c r="R1528" s="4">
        <v>44743</v>
      </c>
      <c r="S1528" s="6" t="s">
        <v>5046</v>
      </c>
      <c r="T1528" t="s">
        <v>1891</v>
      </c>
      <c r="U1528" s="3" t="s">
        <v>5046</v>
      </c>
      <c r="V1528">
        <v>0</v>
      </c>
      <c r="W1528" s="3" t="s">
        <v>5047</v>
      </c>
      <c r="X1528" s="7" t="s">
        <v>5171</v>
      </c>
      <c r="Y1528" s="3" t="s">
        <v>5043</v>
      </c>
      <c r="Z1528">
        <v>0</v>
      </c>
      <c r="AA1528" s="3" t="s">
        <v>5046</v>
      </c>
      <c r="AB1528" t="s">
        <v>28</v>
      </c>
      <c r="AC1528" s="3" t="s">
        <v>5046</v>
      </c>
      <c r="AD1528" t="s">
        <v>1892</v>
      </c>
      <c r="AE1528" s="3" t="s">
        <v>5046</v>
      </c>
      <c r="AF1528" t="s">
        <v>24</v>
      </c>
      <c r="AG1528" s="3" t="s">
        <v>5046</v>
      </c>
      <c r="AH1528">
        <v>0</v>
      </c>
      <c r="AI1528" s="3" t="s">
        <v>5046</v>
      </c>
      <c r="AJ1528" t="s">
        <v>25</v>
      </c>
      <c r="AK1528" s="3" t="s">
        <v>5049</v>
      </c>
      <c r="AL1528" t="s">
        <v>2</v>
      </c>
    </row>
    <row r="1529" spans="1:38" x14ac:dyDescent="0.25">
      <c r="A1529" s="2" t="s">
        <v>5041</v>
      </c>
      <c r="B1529">
        <v>1529</v>
      </c>
      <c r="C1529" t="s">
        <v>5043</v>
      </c>
      <c r="D1529" t="s">
        <v>5044</v>
      </c>
      <c r="E1529" s="3" t="s">
        <v>5047</v>
      </c>
      <c r="F1529">
        <v>1827</v>
      </c>
      <c r="G1529" t="s">
        <v>2</v>
      </c>
      <c r="H1529">
        <f>IFERROR(INDEX(Plan2!C:C,MATCH(F1529,Plan2!I:I,0)),"NULL")</f>
        <v>12</v>
      </c>
      <c r="I1529" t="s">
        <v>2</v>
      </c>
      <c r="J1529" t="s">
        <v>5148</v>
      </c>
      <c r="K1529" t="s">
        <v>5043</v>
      </c>
      <c r="L1529" t="str">
        <f>IFERROR(INDEX(Plan2!E:E,MATCH(F1529,Plan2!I:I,0)),"NULL")</f>
        <v>CAERN</v>
      </c>
      <c r="M1529" s="3" t="s">
        <v>5047</v>
      </c>
      <c r="N1529">
        <v>50</v>
      </c>
      <c r="O1529" t="s">
        <v>5043</v>
      </c>
      <c r="P1529" s="4">
        <v>42948</v>
      </c>
      <c r="Q1529" s="5" t="s">
        <v>5046</v>
      </c>
      <c r="R1529" s="4">
        <v>44774</v>
      </c>
      <c r="S1529" s="6" t="s">
        <v>5046</v>
      </c>
      <c r="T1529" t="s">
        <v>1893</v>
      </c>
      <c r="U1529" s="3" t="s">
        <v>5046</v>
      </c>
      <c r="V1529">
        <v>0</v>
      </c>
      <c r="W1529" s="3" t="s">
        <v>5047</v>
      </c>
      <c r="X1529" s="7" t="s">
        <v>5374</v>
      </c>
      <c r="Y1529" s="3" t="s">
        <v>5043</v>
      </c>
      <c r="Z1529">
        <v>0</v>
      </c>
      <c r="AA1529" s="3" t="s">
        <v>5046</v>
      </c>
      <c r="AB1529" t="s">
        <v>28</v>
      </c>
      <c r="AC1529" s="3" t="s">
        <v>5046</v>
      </c>
      <c r="AD1529" t="s">
        <v>1894</v>
      </c>
      <c r="AE1529" s="3" t="s">
        <v>5046</v>
      </c>
      <c r="AF1529" t="s">
        <v>24</v>
      </c>
      <c r="AG1529" s="3" t="s">
        <v>5046</v>
      </c>
      <c r="AH1529">
        <v>0</v>
      </c>
      <c r="AI1529" s="3" t="s">
        <v>5046</v>
      </c>
      <c r="AJ1529" t="s">
        <v>25</v>
      </c>
      <c r="AK1529" s="3" t="s">
        <v>5049</v>
      </c>
      <c r="AL1529" t="s">
        <v>2</v>
      </c>
    </row>
    <row r="1530" spans="1:38" x14ac:dyDescent="0.25">
      <c r="A1530" s="2" t="s">
        <v>5041</v>
      </c>
      <c r="B1530">
        <v>1530</v>
      </c>
      <c r="C1530" t="s">
        <v>5043</v>
      </c>
      <c r="D1530" t="s">
        <v>5044</v>
      </c>
      <c r="E1530" s="3" t="s">
        <v>5047</v>
      </c>
      <c r="F1530">
        <v>1763</v>
      </c>
      <c r="G1530" t="s">
        <v>2</v>
      </c>
      <c r="H1530">
        <f>IFERROR(INDEX(Plan2!C:C,MATCH(F1530,Plan2!I:I,0)),"NULL")</f>
        <v>14</v>
      </c>
      <c r="I1530" t="s">
        <v>2</v>
      </c>
      <c r="J1530" t="s">
        <v>5148</v>
      </c>
      <c r="K1530" t="s">
        <v>5043</v>
      </c>
      <c r="L1530" t="str">
        <f>IFERROR(INDEX(Plan2!E:E,MATCH(F1530,Plan2!I:I,0)),"NULL")</f>
        <v>CAGECE</v>
      </c>
      <c r="M1530" s="3" t="s">
        <v>5047</v>
      </c>
      <c r="N1530">
        <v>50</v>
      </c>
      <c r="O1530" t="s">
        <v>5043</v>
      </c>
      <c r="P1530" s="4">
        <v>43344</v>
      </c>
      <c r="Q1530" s="5" t="s">
        <v>5046</v>
      </c>
      <c r="R1530" s="4">
        <v>45170</v>
      </c>
      <c r="S1530" s="6" t="s">
        <v>5046</v>
      </c>
      <c r="T1530" t="s">
        <v>1895</v>
      </c>
      <c r="U1530" s="3" t="s">
        <v>5046</v>
      </c>
      <c r="V1530">
        <v>0</v>
      </c>
      <c r="W1530" s="3" t="s">
        <v>5047</v>
      </c>
      <c r="X1530" s="7" t="s">
        <v>5363</v>
      </c>
      <c r="Y1530" s="3" t="s">
        <v>5043</v>
      </c>
      <c r="Z1530">
        <v>0</v>
      </c>
      <c r="AA1530" s="3" t="s">
        <v>5046</v>
      </c>
      <c r="AB1530" t="s">
        <v>28</v>
      </c>
      <c r="AC1530" s="3" t="s">
        <v>5046</v>
      </c>
      <c r="AD1530" t="s">
        <v>1896</v>
      </c>
      <c r="AE1530" s="3" t="s">
        <v>5046</v>
      </c>
      <c r="AF1530" t="s">
        <v>24</v>
      </c>
      <c r="AG1530" s="3" t="s">
        <v>5046</v>
      </c>
      <c r="AH1530">
        <v>0</v>
      </c>
      <c r="AI1530" s="3" t="s">
        <v>5046</v>
      </c>
      <c r="AJ1530" t="s">
        <v>25</v>
      </c>
      <c r="AK1530" s="3" t="s">
        <v>5049</v>
      </c>
      <c r="AL1530" t="s">
        <v>2</v>
      </c>
    </row>
    <row r="1531" spans="1:38" x14ac:dyDescent="0.25">
      <c r="A1531" s="2" t="s">
        <v>5041</v>
      </c>
      <c r="B1531">
        <v>1531</v>
      </c>
      <c r="C1531" t="s">
        <v>5043</v>
      </c>
      <c r="D1531" t="s">
        <v>5044</v>
      </c>
      <c r="E1531" s="3" t="s">
        <v>5047</v>
      </c>
      <c r="F1531">
        <v>1827</v>
      </c>
      <c r="G1531" t="s">
        <v>2</v>
      </c>
      <c r="H1531">
        <f>IFERROR(INDEX(Plan2!C:C,MATCH(F1531,Plan2!I:I,0)),"NULL")</f>
        <v>12</v>
      </c>
      <c r="I1531" t="s">
        <v>2</v>
      </c>
      <c r="J1531" t="s">
        <v>5148</v>
      </c>
      <c r="K1531" t="s">
        <v>5043</v>
      </c>
      <c r="L1531" t="str">
        <f>IFERROR(INDEX(Plan2!E:E,MATCH(F1531,Plan2!I:I,0)),"NULL")</f>
        <v>CAERN</v>
      </c>
      <c r="M1531" s="3" t="s">
        <v>5047</v>
      </c>
      <c r="N1531">
        <v>50</v>
      </c>
      <c r="O1531" t="s">
        <v>5043</v>
      </c>
      <c r="P1531" s="4">
        <v>42826</v>
      </c>
      <c r="Q1531" s="5" t="s">
        <v>5046</v>
      </c>
      <c r="R1531" s="4">
        <v>44652</v>
      </c>
      <c r="S1531" s="6" t="s">
        <v>5046</v>
      </c>
      <c r="T1531" t="s">
        <v>1897</v>
      </c>
      <c r="U1531" s="3" t="s">
        <v>5046</v>
      </c>
      <c r="V1531">
        <v>0</v>
      </c>
      <c r="W1531" s="3" t="s">
        <v>5047</v>
      </c>
      <c r="X1531" s="7" t="s">
        <v>5345</v>
      </c>
      <c r="Y1531" s="3" t="s">
        <v>5043</v>
      </c>
      <c r="Z1531">
        <v>0</v>
      </c>
      <c r="AA1531" s="3" t="s">
        <v>5046</v>
      </c>
      <c r="AB1531" t="s">
        <v>28</v>
      </c>
      <c r="AC1531" s="3" t="s">
        <v>5046</v>
      </c>
      <c r="AD1531" t="s">
        <v>1898</v>
      </c>
      <c r="AE1531" s="3" t="s">
        <v>5046</v>
      </c>
      <c r="AF1531" t="s">
        <v>24</v>
      </c>
      <c r="AG1531" s="3" t="s">
        <v>5046</v>
      </c>
      <c r="AH1531">
        <v>0</v>
      </c>
      <c r="AI1531" s="3" t="s">
        <v>5046</v>
      </c>
      <c r="AJ1531" t="s">
        <v>25</v>
      </c>
      <c r="AK1531" s="3" t="s">
        <v>5049</v>
      </c>
      <c r="AL1531" t="s">
        <v>2</v>
      </c>
    </row>
    <row r="1532" spans="1:38" x14ac:dyDescent="0.25">
      <c r="A1532" s="2" t="s">
        <v>5041</v>
      </c>
      <c r="B1532">
        <v>1532</v>
      </c>
      <c r="C1532" t="s">
        <v>5043</v>
      </c>
      <c r="D1532" t="s">
        <v>5044</v>
      </c>
      <c r="E1532" s="3" t="s">
        <v>5047</v>
      </c>
      <c r="F1532">
        <v>1763</v>
      </c>
      <c r="G1532" t="s">
        <v>2</v>
      </c>
      <c r="H1532">
        <f>IFERROR(INDEX(Plan2!C:C,MATCH(F1532,Plan2!I:I,0)),"NULL")</f>
        <v>14</v>
      </c>
      <c r="I1532" t="s">
        <v>2</v>
      </c>
      <c r="J1532" t="s">
        <v>5148</v>
      </c>
      <c r="K1532" t="s">
        <v>5043</v>
      </c>
      <c r="L1532" t="str">
        <f>IFERROR(INDEX(Plan2!E:E,MATCH(F1532,Plan2!I:I,0)),"NULL")</f>
        <v>CAGECE</v>
      </c>
      <c r="M1532" s="3" t="s">
        <v>5047</v>
      </c>
      <c r="N1532">
        <v>50</v>
      </c>
      <c r="O1532" t="s">
        <v>5043</v>
      </c>
      <c r="P1532" s="4">
        <v>42917</v>
      </c>
      <c r="Q1532" s="5" t="s">
        <v>5046</v>
      </c>
      <c r="R1532" s="4">
        <v>44743</v>
      </c>
      <c r="S1532" s="6" t="s">
        <v>5046</v>
      </c>
      <c r="T1532" t="s">
        <v>1899</v>
      </c>
      <c r="U1532" s="3" t="s">
        <v>5046</v>
      </c>
      <c r="V1532">
        <v>0</v>
      </c>
      <c r="W1532" s="3" t="s">
        <v>5047</v>
      </c>
      <c r="X1532" s="7" t="s">
        <v>5182</v>
      </c>
      <c r="Y1532" s="3" t="s">
        <v>5043</v>
      </c>
      <c r="Z1532">
        <v>0</v>
      </c>
      <c r="AA1532" s="3" t="s">
        <v>5046</v>
      </c>
      <c r="AB1532" t="s">
        <v>28</v>
      </c>
      <c r="AC1532" s="3" t="s">
        <v>5046</v>
      </c>
      <c r="AD1532" t="s">
        <v>1900</v>
      </c>
      <c r="AE1532" s="3" t="s">
        <v>5046</v>
      </c>
      <c r="AF1532" t="s">
        <v>24</v>
      </c>
      <c r="AG1532" s="3" t="s">
        <v>5046</v>
      </c>
      <c r="AH1532">
        <v>0</v>
      </c>
      <c r="AI1532" s="3" t="s">
        <v>5046</v>
      </c>
      <c r="AJ1532" t="s">
        <v>25</v>
      </c>
      <c r="AK1532" s="3" t="s">
        <v>5049</v>
      </c>
      <c r="AL1532" t="s">
        <v>2</v>
      </c>
    </row>
    <row r="1533" spans="1:38" x14ac:dyDescent="0.25">
      <c r="A1533" s="2" t="s">
        <v>5041</v>
      </c>
      <c r="B1533">
        <v>1533</v>
      </c>
      <c r="C1533" t="s">
        <v>5043</v>
      </c>
      <c r="D1533" t="s">
        <v>5044</v>
      </c>
      <c r="E1533" s="3" t="s">
        <v>5047</v>
      </c>
      <c r="F1533">
        <v>1763</v>
      </c>
      <c r="G1533" t="s">
        <v>2</v>
      </c>
      <c r="H1533">
        <f>IFERROR(INDEX(Plan2!C:C,MATCH(F1533,Plan2!I:I,0)),"NULL")</f>
        <v>14</v>
      </c>
      <c r="I1533" t="s">
        <v>2</v>
      </c>
      <c r="J1533" t="s">
        <v>5148</v>
      </c>
      <c r="K1533" t="s">
        <v>5043</v>
      </c>
      <c r="L1533" t="str">
        <f>IFERROR(INDEX(Plan2!E:E,MATCH(F1533,Plan2!I:I,0)),"NULL")</f>
        <v>CAGECE</v>
      </c>
      <c r="M1533" s="3" t="s">
        <v>5047</v>
      </c>
      <c r="N1533">
        <v>50</v>
      </c>
      <c r="O1533" t="s">
        <v>5043</v>
      </c>
      <c r="P1533" s="4">
        <v>43344</v>
      </c>
      <c r="Q1533" s="5" t="s">
        <v>5046</v>
      </c>
      <c r="R1533" s="4">
        <v>45170</v>
      </c>
      <c r="S1533" s="6" t="s">
        <v>5046</v>
      </c>
      <c r="T1533" t="s">
        <v>1901</v>
      </c>
      <c r="U1533" s="3" t="s">
        <v>5046</v>
      </c>
      <c r="V1533">
        <v>0</v>
      </c>
      <c r="W1533" s="3" t="s">
        <v>5047</v>
      </c>
      <c r="X1533" s="7" t="s">
        <v>5496</v>
      </c>
      <c r="Y1533" s="3" t="s">
        <v>5043</v>
      </c>
      <c r="Z1533">
        <v>0</v>
      </c>
      <c r="AA1533" s="3" t="s">
        <v>5046</v>
      </c>
      <c r="AB1533" t="s">
        <v>28</v>
      </c>
      <c r="AC1533" s="3" t="s">
        <v>5046</v>
      </c>
      <c r="AD1533" t="s">
        <v>1902</v>
      </c>
      <c r="AE1533" s="3" t="s">
        <v>5046</v>
      </c>
      <c r="AF1533" t="s">
        <v>24</v>
      </c>
      <c r="AG1533" s="3" t="s">
        <v>5046</v>
      </c>
      <c r="AH1533">
        <v>0</v>
      </c>
      <c r="AI1533" s="3" t="s">
        <v>5046</v>
      </c>
      <c r="AJ1533" t="s">
        <v>25</v>
      </c>
      <c r="AK1533" s="3" t="s">
        <v>5049</v>
      </c>
      <c r="AL1533" t="s">
        <v>2</v>
      </c>
    </row>
    <row r="1534" spans="1:38" x14ac:dyDescent="0.25">
      <c r="A1534" s="2" t="s">
        <v>5041</v>
      </c>
      <c r="B1534">
        <v>1534</v>
      </c>
      <c r="C1534" t="s">
        <v>5043</v>
      </c>
      <c r="D1534" t="s">
        <v>5044</v>
      </c>
      <c r="E1534" s="3" t="s">
        <v>5047</v>
      </c>
      <c r="F1534">
        <v>1827</v>
      </c>
      <c r="G1534" t="s">
        <v>2</v>
      </c>
      <c r="H1534">
        <f>IFERROR(INDEX(Plan2!C:C,MATCH(F1534,Plan2!I:I,0)),"NULL")</f>
        <v>12</v>
      </c>
      <c r="I1534" t="s">
        <v>2</v>
      </c>
      <c r="J1534" t="s">
        <v>5148</v>
      </c>
      <c r="K1534" t="s">
        <v>5043</v>
      </c>
      <c r="L1534" t="str">
        <f>IFERROR(INDEX(Plan2!E:E,MATCH(F1534,Plan2!I:I,0)),"NULL")</f>
        <v>CAERN</v>
      </c>
      <c r="M1534" s="3" t="s">
        <v>5047</v>
      </c>
      <c r="N1534">
        <v>50</v>
      </c>
      <c r="O1534" t="s">
        <v>5043</v>
      </c>
      <c r="P1534" s="4">
        <v>42644</v>
      </c>
      <c r="Q1534" s="5" t="s">
        <v>5046</v>
      </c>
      <c r="R1534" s="4">
        <v>44470</v>
      </c>
      <c r="S1534" s="6" t="s">
        <v>5046</v>
      </c>
      <c r="T1534" t="s">
        <v>1903</v>
      </c>
      <c r="U1534" s="3" t="s">
        <v>5046</v>
      </c>
      <c r="V1534">
        <v>0</v>
      </c>
      <c r="W1534" s="3" t="s">
        <v>5047</v>
      </c>
      <c r="X1534" s="7" t="s">
        <v>5447</v>
      </c>
      <c r="Y1534" s="3" t="s">
        <v>5043</v>
      </c>
      <c r="Z1534">
        <v>0</v>
      </c>
      <c r="AA1534" s="3" t="s">
        <v>5046</v>
      </c>
      <c r="AB1534" t="s">
        <v>28</v>
      </c>
      <c r="AC1534" s="3" t="s">
        <v>5046</v>
      </c>
      <c r="AD1534">
        <v>32159</v>
      </c>
      <c r="AE1534" s="3" t="s">
        <v>5046</v>
      </c>
      <c r="AF1534" t="s">
        <v>24</v>
      </c>
      <c r="AG1534" s="3" t="s">
        <v>5046</v>
      </c>
      <c r="AH1534">
        <v>0</v>
      </c>
      <c r="AI1534" s="3" t="s">
        <v>5046</v>
      </c>
      <c r="AJ1534" t="s">
        <v>25</v>
      </c>
      <c r="AK1534" s="3" t="s">
        <v>5049</v>
      </c>
      <c r="AL1534" t="s">
        <v>2</v>
      </c>
    </row>
    <row r="1535" spans="1:38" x14ac:dyDescent="0.25">
      <c r="A1535" s="2" t="s">
        <v>5041</v>
      </c>
      <c r="B1535">
        <v>1535</v>
      </c>
      <c r="C1535" t="s">
        <v>5043</v>
      </c>
      <c r="D1535" t="s">
        <v>5044</v>
      </c>
      <c r="E1535" s="3" t="s">
        <v>5047</v>
      </c>
      <c r="F1535">
        <v>1793</v>
      </c>
      <c r="G1535" t="s">
        <v>2</v>
      </c>
      <c r="H1535">
        <f>IFERROR(INDEX(Plan2!C:C,MATCH(F1535,Plan2!I:I,0)),"NULL")</f>
        <v>55</v>
      </c>
      <c r="I1535" t="s">
        <v>2</v>
      </c>
      <c r="J1535" t="s">
        <v>5148</v>
      </c>
      <c r="K1535" t="s">
        <v>5043</v>
      </c>
      <c r="L1535" t="str">
        <f>IFERROR(INDEX(Plan2!E:E,MATCH(F1535,Plan2!I:I,0)),"NULL")</f>
        <v>SAAE - IGUATU</v>
      </c>
      <c r="M1535" s="3" t="s">
        <v>5047</v>
      </c>
      <c r="N1535">
        <v>50</v>
      </c>
      <c r="O1535" t="s">
        <v>5043</v>
      </c>
      <c r="P1535" s="4">
        <v>41913</v>
      </c>
      <c r="Q1535" s="5" t="s">
        <v>5046</v>
      </c>
      <c r="R1535" s="4">
        <v>43739</v>
      </c>
      <c r="S1535" s="6" t="s">
        <v>5046</v>
      </c>
      <c r="T1535" t="s">
        <v>1904</v>
      </c>
      <c r="U1535" s="3" t="s">
        <v>5046</v>
      </c>
      <c r="V1535">
        <v>0</v>
      </c>
      <c r="W1535" s="3" t="s">
        <v>5047</v>
      </c>
      <c r="X1535" s="7" t="s">
        <v>5189</v>
      </c>
      <c r="Y1535" s="3" t="s">
        <v>5043</v>
      </c>
      <c r="Z1535">
        <v>0</v>
      </c>
      <c r="AA1535" s="3" t="s">
        <v>5046</v>
      </c>
      <c r="AB1535" t="s">
        <v>28</v>
      </c>
      <c r="AC1535" s="3" t="s">
        <v>5046</v>
      </c>
      <c r="AD1535" t="s">
        <v>1905</v>
      </c>
      <c r="AE1535" s="3" t="s">
        <v>5046</v>
      </c>
      <c r="AF1535" t="s">
        <v>24</v>
      </c>
      <c r="AG1535" s="3" t="s">
        <v>5046</v>
      </c>
      <c r="AH1535">
        <v>0</v>
      </c>
      <c r="AI1535" s="3" t="s">
        <v>5046</v>
      </c>
      <c r="AJ1535" t="s">
        <v>25</v>
      </c>
      <c r="AK1535" s="3" t="s">
        <v>5049</v>
      </c>
      <c r="AL1535" t="s">
        <v>2</v>
      </c>
    </row>
    <row r="1536" spans="1:38" x14ac:dyDescent="0.25">
      <c r="A1536" s="2" t="s">
        <v>5041</v>
      </c>
      <c r="B1536">
        <v>1536</v>
      </c>
      <c r="C1536" t="s">
        <v>5043</v>
      </c>
      <c r="D1536" t="s">
        <v>5044</v>
      </c>
      <c r="E1536" s="3" t="s">
        <v>5047</v>
      </c>
      <c r="F1536">
        <v>1827</v>
      </c>
      <c r="G1536" t="s">
        <v>2</v>
      </c>
      <c r="H1536">
        <f>IFERROR(INDEX(Plan2!C:C,MATCH(F1536,Plan2!I:I,0)),"NULL")</f>
        <v>12</v>
      </c>
      <c r="I1536" t="s">
        <v>2</v>
      </c>
      <c r="J1536" t="s">
        <v>5148</v>
      </c>
      <c r="K1536" t="s">
        <v>5043</v>
      </c>
      <c r="L1536" t="str">
        <f>IFERROR(INDEX(Plan2!E:E,MATCH(F1536,Plan2!I:I,0)),"NULL")</f>
        <v>CAERN</v>
      </c>
      <c r="M1536" s="3" t="s">
        <v>5047</v>
      </c>
      <c r="N1536">
        <v>50</v>
      </c>
      <c r="O1536" t="s">
        <v>5043</v>
      </c>
      <c r="P1536" s="4">
        <v>42795</v>
      </c>
      <c r="Q1536" s="5" t="s">
        <v>5046</v>
      </c>
      <c r="R1536" s="4">
        <v>44621</v>
      </c>
      <c r="S1536" s="6" t="s">
        <v>5046</v>
      </c>
      <c r="T1536" t="s">
        <v>1906</v>
      </c>
      <c r="U1536" s="3" t="s">
        <v>5046</v>
      </c>
      <c r="V1536">
        <v>0</v>
      </c>
      <c r="W1536" s="3" t="s">
        <v>5047</v>
      </c>
      <c r="X1536" s="7" t="s">
        <v>5447</v>
      </c>
      <c r="Y1536" s="3" t="s">
        <v>5043</v>
      </c>
      <c r="Z1536">
        <v>0</v>
      </c>
      <c r="AA1536" s="3" t="s">
        <v>5046</v>
      </c>
      <c r="AB1536" t="s">
        <v>28</v>
      </c>
      <c r="AC1536" s="3" t="s">
        <v>5046</v>
      </c>
      <c r="AD1536">
        <v>32170</v>
      </c>
      <c r="AE1536" s="3" t="s">
        <v>5046</v>
      </c>
      <c r="AF1536" t="s">
        <v>24</v>
      </c>
      <c r="AG1536" s="3" t="s">
        <v>5046</v>
      </c>
      <c r="AH1536">
        <v>0</v>
      </c>
      <c r="AI1536" s="3" t="s">
        <v>5046</v>
      </c>
      <c r="AJ1536" t="s">
        <v>25</v>
      </c>
      <c r="AK1536" s="3" t="s">
        <v>5049</v>
      </c>
      <c r="AL1536" t="s">
        <v>2</v>
      </c>
    </row>
    <row r="1537" spans="1:38" x14ac:dyDescent="0.25">
      <c r="A1537" s="2" t="s">
        <v>5041</v>
      </c>
      <c r="B1537">
        <v>1537</v>
      </c>
      <c r="C1537" t="s">
        <v>5043</v>
      </c>
      <c r="D1537" t="s">
        <v>5044</v>
      </c>
      <c r="E1537" s="3" t="s">
        <v>5047</v>
      </c>
      <c r="F1537">
        <v>1763</v>
      </c>
      <c r="G1537" t="s">
        <v>2</v>
      </c>
      <c r="H1537">
        <f>IFERROR(INDEX(Plan2!C:C,MATCH(F1537,Plan2!I:I,0)),"NULL")</f>
        <v>14</v>
      </c>
      <c r="I1537" t="s">
        <v>2</v>
      </c>
      <c r="J1537" t="s">
        <v>5148</v>
      </c>
      <c r="K1537" t="s">
        <v>5043</v>
      </c>
      <c r="L1537" t="str">
        <f>IFERROR(INDEX(Plan2!E:E,MATCH(F1537,Plan2!I:I,0)),"NULL")</f>
        <v>CAGECE</v>
      </c>
      <c r="M1537" s="3" t="s">
        <v>5047</v>
      </c>
      <c r="N1537">
        <v>50</v>
      </c>
      <c r="O1537" t="s">
        <v>5043</v>
      </c>
      <c r="P1537" s="4">
        <v>43040</v>
      </c>
      <c r="Q1537" s="5" t="s">
        <v>5046</v>
      </c>
      <c r="R1537" s="4">
        <v>44866</v>
      </c>
      <c r="S1537" s="6" t="s">
        <v>5046</v>
      </c>
      <c r="T1537" t="s">
        <v>1907</v>
      </c>
      <c r="U1537" s="3" t="s">
        <v>5046</v>
      </c>
      <c r="V1537">
        <v>0</v>
      </c>
      <c r="W1537" s="3" t="s">
        <v>5047</v>
      </c>
      <c r="X1537" s="7" t="s">
        <v>5336</v>
      </c>
      <c r="Y1537" s="3" t="s">
        <v>5043</v>
      </c>
      <c r="Z1537">
        <v>0</v>
      </c>
      <c r="AA1537" s="3" t="s">
        <v>5046</v>
      </c>
      <c r="AB1537" t="s">
        <v>28</v>
      </c>
      <c r="AC1537" s="3" t="s">
        <v>5046</v>
      </c>
      <c r="AD1537" t="s">
        <v>1908</v>
      </c>
      <c r="AE1537" s="3" t="s">
        <v>5046</v>
      </c>
      <c r="AF1537" t="s">
        <v>24</v>
      </c>
      <c r="AG1537" s="3" t="s">
        <v>5046</v>
      </c>
      <c r="AH1537">
        <v>0</v>
      </c>
      <c r="AI1537" s="3" t="s">
        <v>5046</v>
      </c>
      <c r="AJ1537" t="s">
        <v>25</v>
      </c>
      <c r="AK1537" s="3" t="s">
        <v>5049</v>
      </c>
      <c r="AL1537" t="s">
        <v>2</v>
      </c>
    </row>
    <row r="1538" spans="1:38" x14ac:dyDescent="0.25">
      <c r="A1538" s="2" t="s">
        <v>5041</v>
      </c>
      <c r="B1538">
        <v>1538</v>
      </c>
      <c r="C1538" t="s">
        <v>5043</v>
      </c>
      <c r="D1538" t="s">
        <v>5044</v>
      </c>
      <c r="E1538" s="3" t="s">
        <v>5047</v>
      </c>
      <c r="F1538">
        <v>1827</v>
      </c>
      <c r="G1538" t="s">
        <v>2</v>
      </c>
      <c r="H1538">
        <f>IFERROR(INDEX(Plan2!C:C,MATCH(F1538,Plan2!I:I,0)),"NULL")</f>
        <v>12</v>
      </c>
      <c r="I1538" t="s">
        <v>2</v>
      </c>
      <c r="J1538" t="s">
        <v>5148</v>
      </c>
      <c r="K1538" t="s">
        <v>5043</v>
      </c>
      <c r="L1538" t="str">
        <f>IFERROR(INDEX(Plan2!E:E,MATCH(F1538,Plan2!I:I,0)),"NULL")</f>
        <v>CAERN</v>
      </c>
      <c r="M1538" s="3" t="s">
        <v>5047</v>
      </c>
      <c r="N1538">
        <v>50</v>
      </c>
      <c r="O1538" t="s">
        <v>5043</v>
      </c>
      <c r="P1538" s="4">
        <v>42826</v>
      </c>
      <c r="Q1538" s="5" t="s">
        <v>5046</v>
      </c>
      <c r="R1538" s="4">
        <v>44743</v>
      </c>
      <c r="S1538" s="6" t="s">
        <v>5046</v>
      </c>
      <c r="T1538" t="s">
        <v>1909</v>
      </c>
      <c r="U1538" s="3" t="s">
        <v>5046</v>
      </c>
      <c r="V1538">
        <v>0</v>
      </c>
      <c r="W1538" s="3" t="s">
        <v>5047</v>
      </c>
      <c r="X1538" s="7" t="s">
        <v>5345</v>
      </c>
      <c r="Y1538" s="3" t="s">
        <v>5043</v>
      </c>
      <c r="Z1538">
        <v>0</v>
      </c>
      <c r="AA1538" s="3" t="s">
        <v>5046</v>
      </c>
      <c r="AB1538" t="s">
        <v>28</v>
      </c>
      <c r="AC1538" s="3" t="s">
        <v>5046</v>
      </c>
      <c r="AD1538" t="s">
        <v>1910</v>
      </c>
      <c r="AE1538" s="3" t="s">
        <v>5046</v>
      </c>
      <c r="AF1538" t="s">
        <v>24</v>
      </c>
      <c r="AG1538" s="3" t="s">
        <v>5046</v>
      </c>
      <c r="AH1538">
        <v>0</v>
      </c>
      <c r="AI1538" s="3" t="s">
        <v>5046</v>
      </c>
      <c r="AJ1538" t="s">
        <v>25</v>
      </c>
      <c r="AK1538" s="3" t="s">
        <v>5049</v>
      </c>
      <c r="AL1538" t="s">
        <v>2</v>
      </c>
    </row>
    <row r="1539" spans="1:38" x14ac:dyDescent="0.25">
      <c r="A1539" s="2" t="s">
        <v>5041</v>
      </c>
      <c r="B1539">
        <v>1539</v>
      </c>
      <c r="C1539" t="s">
        <v>5043</v>
      </c>
      <c r="D1539" t="s">
        <v>5044</v>
      </c>
      <c r="E1539" s="3" t="s">
        <v>5047</v>
      </c>
      <c r="F1539">
        <v>1763</v>
      </c>
      <c r="G1539" t="s">
        <v>2</v>
      </c>
      <c r="H1539">
        <f>IFERROR(INDEX(Plan2!C:C,MATCH(F1539,Plan2!I:I,0)),"NULL")</f>
        <v>14</v>
      </c>
      <c r="I1539" t="s">
        <v>2</v>
      </c>
      <c r="J1539" t="s">
        <v>5148</v>
      </c>
      <c r="K1539" t="s">
        <v>5043</v>
      </c>
      <c r="L1539" t="str">
        <f>IFERROR(INDEX(Plan2!E:E,MATCH(F1539,Plan2!I:I,0)),"NULL")</f>
        <v>CAGECE</v>
      </c>
      <c r="M1539" s="3" t="s">
        <v>5047</v>
      </c>
      <c r="N1539">
        <v>50</v>
      </c>
      <c r="O1539" t="s">
        <v>5043</v>
      </c>
      <c r="P1539" s="4">
        <v>43282</v>
      </c>
      <c r="Q1539" s="5" t="s">
        <v>5046</v>
      </c>
      <c r="R1539" s="4">
        <v>45108</v>
      </c>
      <c r="S1539" s="6" t="s">
        <v>5046</v>
      </c>
      <c r="T1539" t="s">
        <v>1911</v>
      </c>
      <c r="U1539" s="3" t="s">
        <v>5046</v>
      </c>
      <c r="V1539">
        <v>0</v>
      </c>
      <c r="W1539" s="3" t="s">
        <v>5047</v>
      </c>
      <c r="X1539" s="7" t="s">
        <v>5447</v>
      </c>
      <c r="Y1539" s="3" t="s">
        <v>5043</v>
      </c>
      <c r="Z1539">
        <v>0</v>
      </c>
      <c r="AA1539" s="3" t="s">
        <v>5046</v>
      </c>
      <c r="AB1539" t="s">
        <v>28</v>
      </c>
      <c r="AC1539" s="3" t="s">
        <v>5046</v>
      </c>
      <c r="AD1539" t="s">
        <v>1912</v>
      </c>
      <c r="AE1539" s="3" t="s">
        <v>5046</v>
      </c>
      <c r="AF1539" t="s">
        <v>24</v>
      </c>
      <c r="AG1539" s="3" t="s">
        <v>5046</v>
      </c>
      <c r="AH1539">
        <v>0</v>
      </c>
      <c r="AI1539" s="3" t="s">
        <v>5046</v>
      </c>
      <c r="AJ1539" t="s">
        <v>25</v>
      </c>
      <c r="AK1539" s="3" t="s">
        <v>5049</v>
      </c>
      <c r="AL1539" t="s">
        <v>2</v>
      </c>
    </row>
    <row r="1540" spans="1:38" x14ac:dyDescent="0.25">
      <c r="A1540" s="2" t="s">
        <v>5041</v>
      </c>
      <c r="B1540">
        <v>1540</v>
      </c>
      <c r="C1540" t="s">
        <v>5043</v>
      </c>
      <c r="D1540" t="s">
        <v>5045</v>
      </c>
      <c r="E1540" s="3" t="s">
        <v>5047</v>
      </c>
      <c r="F1540">
        <v>1940</v>
      </c>
      <c r="G1540" t="s">
        <v>2</v>
      </c>
      <c r="H1540">
        <f>IFERROR(INDEX(Plan2!C:C,MATCH(F1540,Plan2!I:I,0)),"NULL")</f>
        <v>1</v>
      </c>
      <c r="I1540" t="s">
        <v>2</v>
      </c>
      <c r="J1540" t="s">
        <v>5148</v>
      </c>
      <c r="K1540" t="s">
        <v>5043</v>
      </c>
      <c r="L1540" t="str">
        <f>IFERROR(INDEX(Plan2!E:E,MATCH(F1540,Plan2!I:I,0)),"NULL")</f>
        <v>SABARA</v>
      </c>
      <c r="M1540" s="3" t="s">
        <v>5047</v>
      </c>
      <c r="N1540">
        <v>50</v>
      </c>
      <c r="O1540" t="s">
        <v>5043</v>
      </c>
      <c r="P1540" s="4">
        <v>43344</v>
      </c>
      <c r="Q1540" s="5" t="s">
        <v>5046</v>
      </c>
      <c r="R1540" s="4">
        <v>45170</v>
      </c>
      <c r="S1540" s="6" t="s">
        <v>5046</v>
      </c>
      <c r="T1540" t="s">
        <v>1913</v>
      </c>
      <c r="U1540" s="3" t="s">
        <v>5046</v>
      </c>
      <c r="V1540">
        <v>0</v>
      </c>
      <c r="W1540" s="3" t="s">
        <v>5047</v>
      </c>
      <c r="X1540" s="7" t="s">
        <v>5447</v>
      </c>
      <c r="Y1540" s="3" t="s">
        <v>5043</v>
      </c>
      <c r="Z1540">
        <v>0</v>
      </c>
      <c r="AA1540" s="3" t="s">
        <v>5046</v>
      </c>
      <c r="AB1540" t="s">
        <v>28</v>
      </c>
      <c r="AC1540" s="3" t="s">
        <v>5046</v>
      </c>
      <c r="AD1540">
        <v>3245</v>
      </c>
      <c r="AE1540" s="3" t="s">
        <v>5046</v>
      </c>
      <c r="AF1540" t="s">
        <v>46</v>
      </c>
      <c r="AG1540" s="3" t="s">
        <v>5046</v>
      </c>
      <c r="AH1540">
        <v>0</v>
      </c>
      <c r="AI1540" s="3" t="s">
        <v>5046</v>
      </c>
      <c r="AJ1540" t="s">
        <v>25</v>
      </c>
      <c r="AK1540" s="3" t="s">
        <v>5049</v>
      </c>
      <c r="AL1540" t="s">
        <v>2</v>
      </c>
    </row>
    <row r="1541" spans="1:38" x14ac:dyDescent="0.25">
      <c r="A1541" s="2" t="s">
        <v>5041</v>
      </c>
      <c r="B1541">
        <v>1541</v>
      </c>
      <c r="C1541" t="s">
        <v>5043</v>
      </c>
      <c r="D1541" t="s">
        <v>5044</v>
      </c>
      <c r="E1541" s="3" t="s">
        <v>5047</v>
      </c>
      <c r="F1541">
        <v>1763</v>
      </c>
      <c r="G1541" t="s">
        <v>2</v>
      </c>
      <c r="H1541">
        <f>IFERROR(INDEX(Plan2!C:C,MATCH(F1541,Plan2!I:I,0)),"NULL")</f>
        <v>14</v>
      </c>
      <c r="I1541" t="s">
        <v>2</v>
      </c>
      <c r="J1541" t="s">
        <v>5148</v>
      </c>
      <c r="K1541" t="s">
        <v>5043</v>
      </c>
      <c r="L1541" t="str">
        <f>IFERROR(INDEX(Plan2!E:E,MATCH(F1541,Plan2!I:I,0)),"NULL")</f>
        <v>CAGECE</v>
      </c>
      <c r="M1541" s="3" t="s">
        <v>5047</v>
      </c>
      <c r="N1541">
        <v>50</v>
      </c>
      <c r="O1541" t="s">
        <v>5043</v>
      </c>
      <c r="P1541" s="4">
        <v>42186</v>
      </c>
      <c r="Q1541" s="5" t="s">
        <v>5046</v>
      </c>
      <c r="R1541" s="4">
        <v>44013</v>
      </c>
      <c r="S1541" s="6" t="s">
        <v>5046</v>
      </c>
      <c r="T1541" t="s">
        <v>1914</v>
      </c>
      <c r="U1541" s="3" t="s">
        <v>5046</v>
      </c>
      <c r="V1541">
        <v>0</v>
      </c>
      <c r="W1541" s="3" t="s">
        <v>5047</v>
      </c>
      <c r="X1541" s="7" t="s">
        <v>5391</v>
      </c>
      <c r="Y1541" s="3" t="s">
        <v>5043</v>
      </c>
      <c r="Z1541">
        <v>0</v>
      </c>
      <c r="AA1541" s="3" t="s">
        <v>5046</v>
      </c>
      <c r="AB1541" t="s">
        <v>28</v>
      </c>
      <c r="AC1541" s="3" t="s">
        <v>5046</v>
      </c>
      <c r="AD1541">
        <v>327</v>
      </c>
      <c r="AE1541" s="3" t="s">
        <v>5046</v>
      </c>
      <c r="AF1541" t="s">
        <v>24</v>
      </c>
      <c r="AG1541" s="3" t="s">
        <v>5046</v>
      </c>
      <c r="AH1541">
        <v>0</v>
      </c>
      <c r="AI1541" s="3" t="s">
        <v>5046</v>
      </c>
      <c r="AJ1541" t="s">
        <v>25</v>
      </c>
      <c r="AK1541" s="3" t="s">
        <v>5049</v>
      </c>
      <c r="AL1541" t="s">
        <v>2</v>
      </c>
    </row>
    <row r="1542" spans="1:38" x14ac:dyDescent="0.25">
      <c r="A1542" s="2" t="s">
        <v>5041</v>
      </c>
      <c r="B1542">
        <v>1542</v>
      </c>
      <c r="C1542" t="s">
        <v>5043</v>
      </c>
      <c r="D1542" t="s">
        <v>5044</v>
      </c>
      <c r="E1542" s="3" t="s">
        <v>5047</v>
      </c>
      <c r="F1542">
        <v>1917</v>
      </c>
      <c r="G1542" t="s">
        <v>2</v>
      </c>
      <c r="H1542">
        <f>IFERROR(INDEX(Plan2!C:C,MATCH(F1542,Plan2!I:I,0)),"NULL")</f>
        <v>16</v>
      </c>
      <c r="I1542" t="s">
        <v>2</v>
      </c>
      <c r="J1542" t="s">
        <v>5148</v>
      </c>
      <c r="K1542" t="s">
        <v>5043</v>
      </c>
      <c r="L1542" t="str">
        <f>IFERROR(INDEX(Plan2!E:E,MATCH(F1542,Plan2!I:I,0)),"NULL")</f>
        <v>CASAL</v>
      </c>
      <c r="M1542" s="3" t="s">
        <v>5047</v>
      </c>
      <c r="N1542">
        <v>50</v>
      </c>
      <c r="O1542" t="s">
        <v>5043</v>
      </c>
      <c r="P1542" s="4">
        <v>41671</v>
      </c>
      <c r="Q1542" s="5" t="s">
        <v>5046</v>
      </c>
      <c r="R1542" s="4">
        <v>45381</v>
      </c>
      <c r="S1542" s="6" t="s">
        <v>5046</v>
      </c>
      <c r="T1542" t="s">
        <v>1915</v>
      </c>
      <c r="U1542" s="3" t="s">
        <v>5046</v>
      </c>
      <c r="V1542">
        <v>0</v>
      </c>
      <c r="W1542" s="3" t="s">
        <v>5047</v>
      </c>
      <c r="X1542" s="7" t="s">
        <v>5447</v>
      </c>
      <c r="Y1542" s="3" t="s">
        <v>5043</v>
      </c>
      <c r="Z1542">
        <v>0</v>
      </c>
      <c r="AA1542" s="3" t="s">
        <v>5046</v>
      </c>
      <c r="AB1542" t="s">
        <v>28</v>
      </c>
      <c r="AC1542" s="3" t="s">
        <v>5046</v>
      </c>
      <c r="AD1542">
        <v>329</v>
      </c>
      <c r="AE1542" s="3" t="s">
        <v>5046</v>
      </c>
      <c r="AF1542" t="s">
        <v>24</v>
      </c>
      <c r="AG1542" s="3" t="s">
        <v>5046</v>
      </c>
      <c r="AH1542">
        <v>0</v>
      </c>
      <c r="AI1542" s="3" t="s">
        <v>5046</v>
      </c>
      <c r="AJ1542" t="s">
        <v>25</v>
      </c>
      <c r="AK1542" s="3" t="s">
        <v>5049</v>
      </c>
      <c r="AL1542" t="s">
        <v>2</v>
      </c>
    </row>
    <row r="1543" spans="1:38" x14ac:dyDescent="0.25">
      <c r="A1543" s="2" t="s">
        <v>5041</v>
      </c>
      <c r="B1543">
        <v>1543</v>
      </c>
      <c r="C1543" t="s">
        <v>5043</v>
      </c>
      <c r="D1543" t="s">
        <v>5045</v>
      </c>
      <c r="E1543" s="3" t="s">
        <v>5047</v>
      </c>
      <c r="F1543">
        <v>1940</v>
      </c>
      <c r="G1543" t="s">
        <v>2</v>
      </c>
      <c r="H1543">
        <f>IFERROR(INDEX(Plan2!C:C,MATCH(F1543,Plan2!I:I,0)),"NULL")</f>
        <v>1</v>
      </c>
      <c r="I1543" t="s">
        <v>2</v>
      </c>
      <c r="J1543" t="s">
        <v>5148</v>
      </c>
      <c r="K1543" t="s">
        <v>5043</v>
      </c>
      <c r="L1543" t="str">
        <f>IFERROR(INDEX(Plan2!E:E,MATCH(F1543,Plan2!I:I,0)),"NULL")</f>
        <v>SABARA</v>
      </c>
      <c r="M1543" s="3" t="s">
        <v>5047</v>
      </c>
      <c r="N1543">
        <v>900</v>
      </c>
      <c r="O1543" t="s">
        <v>5043</v>
      </c>
      <c r="P1543" s="4">
        <v>27791</v>
      </c>
      <c r="Q1543" s="5" t="s">
        <v>5046</v>
      </c>
      <c r="R1543" s="4">
        <v>43755</v>
      </c>
      <c r="S1543" s="6" t="s">
        <v>5046</v>
      </c>
      <c r="T1543" t="s">
        <v>1916</v>
      </c>
      <c r="U1543" s="3" t="s">
        <v>5046</v>
      </c>
      <c r="V1543">
        <v>0</v>
      </c>
      <c r="W1543" s="3" t="s">
        <v>5047</v>
      </c>
      <c r="X1543" s="7" t="s">
        <v>5516</v>
      </c>
      <c r="Y1543" s="3" t="s">
        <v>5043</v>
      </c>
      <c r="Z1543">
        <v>0</v>
      </c>
      <c r="AA1543" s="3" t="s">
        <v>5046</v>
      </c>
      <c r="AB1543" t="s">
        <v>71</v>
      </c>
      <c r="AC1543" s="3" t="s">
        <v>5046</v>
      </c>
      <c r="AD1543">
        <v>3304</v>
      </c>
      <c r="AE1543" s="3" t="s">
        <v>5046</v>
      </c>
      <c r="AF1543" t="s">
        <v>166</v>
      </c>
      <c r="AG1543" s="3" t="s">
        <v>5046</v>
      </c>
      <c r="AH1543">
        <v>0</v>
      </c>
      <c r="AI1543" s="3" t="s">
        <v>5046</v>
      </c>
      <c r="AJ1543" t="s">
        <v>25</v>
      </c>
      <c r="AK1543" s="3" t="s">
        <v>5049</v>
      </c>
      <c r="AL1543" t="s">
        <v>2</v>
      </c>
    </row>
    <row r="1544" spans="1:38" x14ac:dyDescent="0.25">
      <c r="A1544" s="2" t="s">
        <v>5041</v>
      </c>
      <c r="B1544">
        <v>1544</v>
      </c>
      <c r="C1544" t="s">
        <v>5043</v>
      </c>
      <c r="D1544" t="s">
        <v>5044</v>
      </c>
      <c r="E1544" s="3" t="s">
        <v>5047</v>
      </c>
      <c r="F1544">
        <v>1874</v>
      </c>
      <c r="G1544" t="s">
        <v>2</v>
      </c>
      <c r="H1544">
        <f>IFERROR(INDEX(Plan2!C:C,MATCH(F1544,Plan2!I:I,0)),"NULL")</f>
        <v>41</v>
      </c>
      <c r="I1544" t="s">
        <v>2</v>
      </c>
      <c r="J1544" t="s">
        <v>5148</v>
      </c>
      <c r="K1544" t="s">
        <v>5043</v>
      </c>
      <c r="L1544" t="str">
        <f>IFERROR(INDEX(Plan2!E:E,MATCH(F1544,Plan2!I:I,0)),"NULL")</f>
        <v>SAAE - PALMARES</v>
      </c>
      <c r="M1544" s="3" t="s">
        <v>5047</v>
      </c>
      <c r="N1544">
        <v>50</v>
      </c>
      <c r="O1544" t="s">
        <v>5043</v>
      </c>
      <c r="P1544" s="4">
        <v>43374</v>
      </c>
      <c r="Q1544" s="5" t="s">
        <v>5046</v>
      </c>
      <c r="R1544" s="4">
        <v>45200</v>
      </c>
      <c r="S1544" s="6" t="s">
        <v>5046</v>
      </c>
      <c r="T1544" t="s">
        <v>1917</v>
      </c>
      <c r="U1544" s="3" t="s">
        <v>5046</v>
      </c>
      <c r="V1544">
        <v>0</v>
      </c>
      <c r="W1544" s="3" t="s">
        <v>5047</v>
      </c>
      <c r="X1544" s="7" t="s">
        <v>5174</v>
      </c>
      <c r="Y1544" s="3" t="s">
        <v>5043</v>
      </c>
      <c r="Z1544">
        <v>0</v>
      </c>
      <c r="AA1544" s="3" t="s">
        <v>5046</v>
      </c>
      <c r="AB1544" t="s">
        <v>28</v>
      </c>
      <c r="AC1544" s="3" t="s">
        <v>5046</v>
      </c>
      <c r="AD1544">
        <v>33040</v>
      </c>
      <c r="AE1544" s="3" t="s">
        <v>5046</v>
      </c>
      <c r="AF1544" t="s">
        <v>24</v>
      </c>
      <c r="AG1544" s="3" t="s">
        <v>5046</v>
      </c>
      <c r="AH1544">
        <v>0</v>
      </c>
      <c r="AI1544" s="3" t="s">
        <v>5046</v>
      </c>
      <c r="AJ1544" t="s">
        <v>25</v>
      </c>
      <c r="AK1544" s="3" t="s">
        <v>5049</v>
      </c>
      <c r="AL1544" t="s">
        <v>2</v>
      </c>
    </row>
    <row r="1545" spans="1:38" x14ac:dyDescent="0.25">
      <c r="A1545" s="2" t="s">
        <v>5041</v>
      </c>
      <c r="B1545">
        <v>1545</v>
      </c>
      <c r="C1545" t="s">
        <v>5043</v>
      </c>
      <c r="D1545" t="s">
        <v>5045</v>
      </c>
      <c r="E1545" s="3" t="s">
        <v>5047</v>
      </c>
      <c r="F1545">
        <v>1940</v>
      </c>
      <c r="G1545" t="s">
        <v>2</v>
      </c>
      <c r="H1545">
        <f>IFERROR(INDEX(Plan2!C:C,MATCH(F1545,Plan2!I:I,0)),"NULL")</f>
        <v>1</v>
      </c>
      <c r="I1545" t="s">
        <v>2</v>
      </c>
      <c r="J1545" t="s">
        <v>5148</v>
      </c>
      <c r="K1545" t="s">
        <v>5043</v>
      </c>
      <c r="L1545" t="str">
        <f>IFERROR(INDEX(Plan2!E:E,MATCH(F1545,Plan2!I:I,0)),"NULL")</f>
        <v>SABARA</v>
      </c>
      <c r="M1545" s="3" t="s">
        <v>5047</v>
      </c>
      <c r="N1545">
        <v>900</v>
      </c>
      <c r="O1545" t="s">
        <v>5043</v>
      </c>
      <c r="P1545" s="4">
        <v>28915</v>
      </c>
      <c r="Q1545" s="5" t="s">
        <v>5046</v>
      </c>
      <c r="R1545" s="4">
        <v>44802</v>
      </c>
      <c r="S1545" s="6" t="s">
        <v>5046</v>
      </c>
      <c r="T1545" t="s">
        <v>1918</v>
      </c>
      <c r="U1545" s="3" t="s">
        <v>5046</v>
      </c>
      <c r="V1545">
        <v>0</v>
      </c>
      <c r="W1545" s="3" t="s">
        <v>5047</v>
      </c>
      <c r="X1545" s="7" t="s">
        <v>5260</v>
      </c>
      <c r="Y1545" s="3" t="s">
        <v>5043</v>
      </c>
      <c r="Z1545">
        <v>0</v>
      </c>
      <c r="AA1545" s="3" t="s">
        <v>5046</v>
      </c>
      <c r="AB1545" t="s">
        <v>71</v>
      </c>
      <c r="AC1545" s="3" t="s">
        <v>5046</v>
      </c>
      <c r="AD1545">
        <v>3342</v>
      </c>
      <c r="AE1545" s="3" t="s">
        <v>5046</v>
      </c>
      <c r="AF1545" t="s">
        <v>166</v>
      </c>
      <c r="AG1545" s="3" t="s">
        <v>5046</v>
      </c>
      <c r="AH1545">
        <v>0</v>
      </c>
      <c r="AI1545" s="3" t="s">
        <v>5046</v>
      </c>
      <c r="AJ1545" t="s">
        <v>25</v>
      </c>
      <c r="AK1545" s="3" t="s">
        <v>5049</v>
      </c>
      <c r="AL1545" t="s">
        <v>2</v>
      </c>
    </row>
    <row r="1546" spans="1:38" x14ac:dyDescent="0.25">
      <c r="A1546" s="2" t="s">
        <v>5041</v>
      </c>
      <c r="B1546">
        <v>1546</v>
      </c>
      <c r="C1546" t="s">
        <v>5043</v>
      </c>
      <c r="D1546" t="s">
        <v>5044</v>
      </c>
      <c r="E1546" s="3" t="s">
        <v>5047</v>
      </c>
      <c r="F1546">
        <v>2273</v>
      </c>
      <c r="G1546" t="s">
        <v>2</v>
      </c>
      <c r="H1546">
        <f>IFERROR(INDEX(Plan2!C:C,MATCH(F1546,Plan2!I:I,0)),"NULL")</f>
        <v>38</v>
      </c>
      <c r="I1546" t="s">
        <v>2</v>
      </c>
      <c r="J1546" t="s">
        <v>5148</v>
      </c>
      <c r="K1546" t="s">
        <v>5043</v>
      </c>
      <c r="L1546" t="str">
        <f>IFERROR(INDEX(Plan2!E:E,MATCH(F1546,Plan2!I:I,0)),"NULL")</f>
        <v>PEDROBRAS</v>
      </c>
      <c r="M1546" s="3" t="s">
        <v>5047</v>
      </c>
      <c r="N1546">
        <v>900</v>
      </c>
      <c r="O1546" t="s">
        <v>5043</v>
      </c>
      <c r="P1546" s="4">
        <v>29068</v>
      </c>
      <c r="Q1546" s="5" t="s">
        <v>5046</v>
      </c>
      <c r="R1546" s="4">
        <v>43636</v>
      </c>
      <c r="S1546" s="6" t="s">
        <v>5046</v>
      </c>
      <c r="T1546" t="s">
        <v>1919</v>
      </c>
      <c r="U1546" s="3" t="s">
        <v>5046</v>
      </c>
      <c r="V1546">
        <v>0</v>
      </c>
      <c r="W1546" s="3" t="s">
        <v>5047</v>
      </c>
      <c r="X1546" s="7" t="s">
        <v>5517</v>
      </c>
      <c r="Y1546" s="3" t="s">
        <v>5043</v>
      </c>
      <c r="Z1546">
        <v>0</v>
      </c>
      <c r="AA1546" s="3" t="s">
        <v>5046</v>
      </c>
      <c r="AB1546" t="s">
        <v>71</v>
      </c>
      <c r="AC1546" s="3" t="s">
        <v>5046</v>
      </c>
      <c r="AD1546">
        <v>3363</v>
      </c>
      <c r="AE1546" s="3" t="s">
        <v>5046</v>
      </c>
      <c r="AF1546" t="s">
        <v>72</v>
      </c>
      <c r="AG1546" s="3" t="s">
        <v>5046</v>
      </c>
      <c r="AH1546">
        <v>0</v>
      </c>
      <c r="AI1546" s="3" t="s">
        <v>5046</v>
      </c>
      <c r="AJ1546" t="s">
        <v>25</v>
      </c>
      <c r="AK1546" s="3" t="s">
        <v>5049</v>
      </c>
      <c r="AL1546" t="s">
        <v>2</v>
      </c>
    </row>
    <row r="1547" spans="1:38" x14ac:dyDescent="0.25">
      <c r="A1547" s="2" t="s">
        <v>5041</v>
      </c>
      <c r="B1547">
        <v>1547</v>
      </c>
      <c r="C1547" t="s">
        <v>5043</v>
      </c>
      <c r="D1547" t="s">
        <v>5044</v>
      </c>
      <c r="E1547" s="3" t="s">
        <v>5047</v>
      </c>
      <c r="F1547">
        <v>1874</v>
      </c>
      <c r="G1547" t="s">
        <v>2</v>
      </c>
      <c r="H1547">
        <f>IFERROR(INDEX(Plan2!C:C,MATCH(F1547,Plan2!I:I,0)),"NULL")</f>
        <v>41</v>
      </c>
      <c r="I1547" t="s">
        <v>2</v>
      </c>
      <c r="J1547" t="s">
        <v>5148</v>
      </c>
      <c r="K1547" t="s">
        <v>5043</v>
      </c>
      <c r="L1547" t="str">
        <f>IFERROR(INDEX(Plan2!E:E,MATCH(F1547,Plan2!I:I,0)),"NULL")</f>
        <v>SAAE - PALMARES</v>
      </c>
      <c r="M1547" s="3" t="s">
        <v>5047</v>
      </c>
      <c r="N1547">
        <v>50</v>
      </c>
      <c r="O1547" t="s">
        <v>5043</v>
      </c>
      <c r="P1547" s="4">
        <v>42278</v>
      </c>
      <c r="Q1547" s="5" t="s">
        <v>5046</v>
      </c>
      <c r="R1547" s="4">
        <v>44105</v>
      </c>
      <c r="S1547" s="6" t="s">
        <v>5046</v>
      </c>
      <c r="T1547" t="s">
        <v>1920</v>
      </c>
      <c r="U1547" s="3" t="s">
        <v>5046</v>
      </c>
      <c r="V1547">
        <v>0</v>
      </c>
      <c r="W1547" s="3" t="s">
        <v>5047</v>
      </c>
      <c r="X1547" s="7" t="s">
        <v>5171</v>
      </c>
      <c r="Y1547" s="3" t="s">
        <v>5043</v>
      </c>
      <c r="Z1547">
        <v>0</v>
      </c>
      <c r="AA1547" s="3" t="s">
        <v>5046</v>
      </c>
      <c r="AB1547" t="s">
        <v>28</v>
      </c>
      <c r="AC1547" s="3" t="s">
        <v>5046</v>
      </c>
      <c r="AD1547">
        <v>341</v>
      </c>
      <c r="AE1547" s="3" t="s">
        <v>5046</v>
      </c>
      <c r="AF1547" t="s">
        <v>24</v>
      </c>
      <c r="AG1547" s="3" t="s">
        <v>5046</v>
      </c>
      <c r="AH1547">
        <v>0</v>
      </c>
      <c r="AI1547" s="3" t="s">
        <v>5046</v>
      </c>
      <c r="AJ1547" t="s">
        <v>25</v>
      </c>
      <c r="AK1547" s="3" t="s">
        <v>5049</v>
      </c>
      <c r="AL1547" t="s">
        <v>2</v>
      </c>
    </row>
    <row r="1548" spans="1:38" x14ac:dyDescent="0.25">
      <c r="A1548" s="2" t="s">
        <v>5041</v>
      </c>
      <c r="B1548">
        <v>1548</v>
      </c>
      <c r="C1548" t="s">
        <v>5043</v>
      </c>
      <c r="D1548" t="s">
        <v>5045</v>
      </c>
      <c r="E1548" s="3" t="s">
        <v>5047</v>
      </c>
      <c r="F1548">
        <v>1940</v>
      </c>
      <c r="G1548" t="s">
        <v>2</v>
      </c>
      <c r="H1548">
        <f>IFERROR(INDEX(Plan2!C:C,MATCH(F1548,Plan2!I:I,0)),"NULL")</f>
        <v>1</v>
      </c>
      <c r="I1548" t="s">
        <v>2</v>
      </c>
      <c r="J1548" t="s">
        <v>5148</v>
      </c>
      <c r="K1548" t="s">
        <v>5043</v>
      </c>
      <c r="L1548" t="str">
        <f>IFERROR(INDEX(Plan2!E:E,MATCH(F1548,Plan2!I:I,0)),"NULL")</f>
        <v>SABARA</v>
      </c>
      <c r="M1548" s="3" t="s">
        <v>5047</v>
      </c>
      <c r="N1548">
        <v>50</v>
      </c>
      <c r="O1548" t="s">
        <v>5043</v>
      </c>
      <c r="P1548" s="4">
        <v>42095</v>
      </c>
      <c r="Q1548" s="5" t="s">
        <v>5046</v>
      </c>
      <c r="R1548" s="4">
        <v>43922</v>
      </c>
      <c r="S1548" s="6" t="s">
        <v>5046</v>
      </c>
      <c r="T1548" t="s">
        <v>1921</v>
      </c>
      <c r="U1548" s="3" t="s">
        <v>5046</v>
      </c>
      <c r="V1548">
        <v>0</v>
      </c>
      <c r="W1548" s="3" t="s">
        <v>5047</v>
      </c>
      <c r="X1548" s="7" t="s">
        <v>5171</v>
      </c>
      <c r="Y1548" s="3" t="s">
        <v>5043</v>
      </c>
      <c r="Z1548">
        <v>0</v>
      </c>
      <c r="AA1548" s="3" t="s">
        <v>5046</v>
      </c>
      <c r="AB1548" t="s">
        <v>28</v>
      </c>
      <c r="AC1548" s="3" t="s">
        <v>5046</v>
      </c>
      <c r="AD1548">
        <v>342</v>
      </c>
      <c r="AE1548" s="3" t="s">
        <v>5046</v>
      </c>
      <c r="AF1548" t="s">
        <v>46</v>
      </c>
      <c r="AG1548" s="3" t="s">
        <v>5046</v>
      </c>
      <c r="AH1548">
        <v>0</v>
      </c>
      <c r="AI1548" s="3" t="s">
        <v>5046</v>
      </c>
      <c r="AJ1548" t="s">
        <v>25</v>
      </c>
      <c r="AK1548" s="3" t="s">
        <v>5049</v>
      </c>
      <c r="AL1548" t="s">
        <v>2</v>
      </c>
    </row>
    <row r="1549" spans="1:38" x14ac:dyDescent="0.25">
      <c r="A1549" s="2" t="s">
        <v>5041</v>
      </c>
      <c r="B1549">
        <v>1549</v>
      </c>
      <c r="C1549" t="s">
        <v>5043</v>
      </c>
      <c r="D1549" t="s">
        <v>5044</v>
      </c>
      <c r="E1549" s="3" t="s">
        <v>5047</v>
      </c>
      <c r="F1549">
        <v>1852</v>
      </c>
      <c r="G1549" t="s">
        <v>2</v>
      </c>
      <c r="H1549">
        <f>IFERROR(INDEX(Plan2!C:C,MATCH(F1549,Plan2!I:I,0)),"NULL")</f>
        <v>18</v>
      </c>
      <c r="I1549" t="s">
        <v>2</v>
      </c>
      <c r="J1549" t="s">
        <v>5148</v>
      </c>
      <c r="K1549" t="s">
        <v>5043</v>
      </c>
      <c r="L1549" t="str">
        <f>IFERROR(INDEX(Plan2!E:E,MATCH(F1549,Plan2!I:I,0)),"NULL")</f>
        <v>COMPESA</v>
      </c>
      <c r="M1549" s="3" t="s">
        <v>5047</v>
      </c>
      <c r="N1549">
        <v>50</v>
      </c>
      <c r="O1549" t="s">
        <v>5043</v>
      </c>
      <c r="P1549" s="4">
        <v>41944</v>
      </c>
      <c r="Q1549" s="5" t="s">
        <v>5046</v>
      </c>
      <c r="R1549" s="4">
        <v>43770</v>
      </c>
      <c r="S1549" s="6" t="s">
        <v>5046</v>
      </c>
      <c r="T1549" t="s">
        <v>1922</v>
      </c>
      <c r="U1549" s="3" t="s">
        <v>5046</v>
      </c>
      <c r="V1549">
        <v>0</v>
      </c>
      <c r="W1549" s="3" t="s">
        <v>5047</v>
      </c>
      <c r="X1549" s="7" t="s">
        <v>5301</v>
      </c>
      <c r="Y1549" s="3" t="s">
        <v>5043</v>
      </c>
      <c r="Z1549">
        <v>0</v>
      </c>
      <c r="AA1549" s="3" t="s">
        <v>5046</v>
      </c>
      <c r="AB1549" t="s">
        <v>28</v>
      </c>
      <c r="AC1549" s="3" t="s">
        <v>5046</v>
      </c>
      <c r="AD1549">
        <v>3437</v>
      </c>
      <c r="AE1549" s="3" t="s">
        <v>5046</v>
      </c>
      <c r="AF1549" t="s">
        <v>24</v>
      </c>
      <c r="AG1549" s="3" t="s">
        <v>5046</v>
      </c>
      <c r="AH1549">
        <v>0</v>
      </c>
      <c r="AI1549" s="3" t="s">
        <v>5046</v>
      </c>
      <c r="AJ1549" t="s">
        <v>25</v>
      </c>
      <c r="AK1549" s="3" t="s">
        <v>5049</v>
      </c>
      <c r="AL1549" t="s">
        <v>2</v>
      </c>
    </row>
    <row r="1550" spans="1:38" x14ac:dyDescent="0.25">
      <c r="A1550" s="2" t="s">
        <v>5041</v>
      </c>
      <c r="B1550">
        <v>1550</v>
      </c>
      <c r="C1550" t="s">
        <v>5043</v>
      </c>
      <c r="D1550" t="s">
        <v>5044</v>
      </c>
      <c r="E1550" s="3" t="s">
        <v>5047</v>
      </c>
      <c r="F1550">
        <v>1852</v>
      </c>
      <c r="G1550" t="s">
        <v>2</v>
      </c>
      <c r="H1550">
        <f>IFERROR(INDEX(Plan2!C:C,MATCH(F1550,Plan2!I:I,0)),"NULL")</f>
        <v>18</v>
      </c>
      <c r="I1550" t="s">
        <v>2</v>
      </c>
      <c r="J1550" t="s">
        <v>5148</v>
      </c>
      <c r="K1550" t="s">
        <v>5043</v>
      </c>
      <c r="L1550" t="str">
        <f>IFERROR(INDEX(Plan2!E:E,MATCH(F1550,Plan2!I:I,0)),"NULL")</f>
        <v>COMPESA</v>
      </c>
      <c r="M1550" s="3" t="s">
        <v>5047</v>
      </c>
      <c r="N1550">
        <v>50</v>
      </c>
      <c r="O1550" t="s">
        <v>5043</v>
      </c>
      <c r="P1550" s="4">
        <v>43313</v>
      </c>
      <c r="Q1550" s="5" t="s">
        <v>5046</v>
      </c>
      <c r="R1550" s="4">
        <v>45139</v>
      </c>
      <c r="S1550" s="6" t="s">
        <v>5046</v>
      </c>
      <c r="T1550" t="s">
        <v>1923</v>
      </c>
      <c r="U1550" s="3" t="s">
        <v>5046</v>
      </c>
      <c r="V1550">
        <v>0</v>
      </c>
      <c r="W1550" s="3" t="s">
        <v>5047</v>
      </c>
      <c r="X1550" s="7" t="s">
        <v>5518</v>
      </c>
      <c r="Y1550" s="3" t="s">
        <v>5043</v>
      </c>
      <c r="Z1550">
        <v>0</v>
      </c>
      <c r="AA1550" s="3" t="s">
        <v>5046</v>
      </c>
      <c r="AB1550" t="s">
        <v>28</v>
      </c>
      <c r="AC1550" s="3" t="s">
        <v>5046</v>
      </c>
      <c r="AD1550">
        <v>345</v>
      </c>
      <c r="AE1550" s="3" t="s">
        <v>5046</v>
      </c>
      <c r="AF1550" t="s">
        <v>24</v>
      </c>
      <c r="AG1550" s="3" t="s">
        <v>5046</v>
      </c>
      <c r="AH1550">
        <v>0</v>
      </c>
      <c r="AI1550" s="3" t="s">
        <v>5046</v>
      </c>
      <c r="AJ1550" t="s">
        <v>25</v>
      </c>
      <c r="AK1550" s="3" t="s">
        <v>5049</v>
      </c>
      <c r="AL1550" t="s">
        <v>2</v>
      </c>
    </row>
    <row r="1551" spans="1:38" x14ac:dyDescent="0.25">
      <c r="A1551" s="2" t="s">
        <v>5041</v>
      </c>
      <c r="B1551">
        <v>1551</v>
      </c>
      <c r="C1551" t="s">
        <v>5043</v>
      </c>
      <c r="D1551" t="s">
        <v>5044</v>
      </c>
      <c r="E1551" s="3" t="s">
        <v>5047</v>
      </c>
      <c r="F1551">
        <v>1852</v>
      </c>
      <c r="G1551" t="s">
        <v>2</v>
      </c>
      <c r="H1551">
        <f>IFERROR(INDEX(Plan2!C:C,MATCH(F1551,Plan2!I:I,0)),"NULL")</f>
        <v>18</v>
      </c>
      <c r="I1551" t="s">
        <v>2</v>
      </c>
      <c r="J1551" t="s">
        <v>5148</v>
      </c>
      <c r="K1551" t="s">
        <v>5043</v>
      </c>
      <c r="L1551" t="str">
        <f>IFERROR(INDEX(Plan2!E:E,MATCH(F1551,Plan2!I:I,0)),"NULL")</f>
        <v>COMPESA</v>
      </c>
      <c r="M1551" s="3" t="s">
        <v>5047</v>
      </c>
      <c r="N1551">
        <v>50</v>
      </c>
      <c r="O1551" t="s">
        <v>5043</v>
      </c>
      <c r="P1551" s="4">
        <v>41791</v>
      </c>
      <c r="Q1551" s="5" t="s">
        <v>5046</v>
      </c>
      <c r="R1551" s="4">
        <v>43617</v>
      </c>
      <c r="S1551" s="6" t="s">
        <v>5046</v>
      </c>
      <c r="T1551" t="s">
        <v>1924</v>
      </c>
      <c r="U1551" s="3" t="s">
        <v>5046</v>
      </c>
      <c r="V1551">
        <v>0</v>
      </c>
      <c r="W1551" s="3" t="s">
        <v>5047</v>
      </c>
      <c r="X1551" s="7" t="s">
        <v>5471</v>
      </c>
      <c r="Y1551" s="3" t="s">
        <v>5043</v>
      </c>
      <c r="Z1551">
        <v>0</v>
      </c>
      <c r="AA1551" s="3" t="s">
        <v>5046</v>
      </c>
      <c r="AB1551" t="s">
        <v>28</v>
      </c>
      <c r="AC1551" s="3" t="s">
        <v>5046</v>
      </c>
      <c r="AD1551">
        <v>3452</v>
      </c>
      <c r="AE1551" s="3" t="s">
        <v>5046</v>
      </c>
      <c r="AF1551" t="s">
        <v>24</v>
      </c>
      <c r="AG1551" s="3" t="s">
        <v>5046</v>
      </c>
      <c r="AH1551">
        <v>0</v>
      </c>
      <c r="AI1551" s="3" t="s">
        <v>5046</v>
      </c>
      <c r="AJ1551" t="s">
        <v>25</v>
      </c>
      <c r="AK1551" s="3" t="s">
        <v>5049</v>
      </c>
      <c r="AL1551" t="s">
        <v>2</v>
      </c>
    </row>
    <row r="1552" spans="1:38" x14ac:dyDescent="0.25">
      <c r="A1552" s="2" t="s">
        <v>5041</v>
      </c>
      <c r="B1552">
        <v>1552</v>
      </c>
      <c r="C1552" t="s">
        <v>5043</v>
      </c>
      <c r="D1552" t="s">
        <v>5044</v>
      </c>
      <c r="E1552" s="3" t="s">
        <v>5047</v>
      </c>
      <c r="F1552">
        <v>1827</v>
      </c>
      <c r="G1552" t="s">
        <v>2</v>
      </c>
      <c r="H1552">
        <f>IFERROR(INDEX(Plan2!C:C,MATCH(F1552,Plan2!I:I,0)),"NULL")</f>
        <v>12</v>
      </c>
      <c r="I1552" t="s">
        <v>2</v>
      </c>
      <c r="J1552" t="s">
        <v>5148</v>
      </c>
      <c r="K1552" t="s">
        <v>5043</v>
      </c>
      <c r="L1552" t="str">
        <f>IFERROR(INDEX(Plan2!E:E,MATCH(F1552,Plan2!I:I,0)),"NULL")</f>
        <v>CAERN</v>
      </c>
      <c r="M1552" s="3" t="s">
        <v>5047</v>
      </c>
      <c r="N1552">
        <v>50</v>
      </c>
      <c r="O1552" t="s">
        <v>5043</v>
      </c>
      <c r="P1552" s="4">
        <v>42767</v>
      </c>
      <c r="Q1552" s="5" t="s">
        <v>5046</v>
      </c>
      <c r="R1552" s="4">
        <v>44593</v>
      </c>
      <c r="S1552" s="6" t="s">
        <v>5046</v>
      </c>
      <c r="T1552" t="s">
        <v>1925</v>
      </c>
      <c r="U1552" s="3" t="s">
        <v>5046</v>
      </c>
      <c r="V1552">
        <v>0</v>
      </c>
      <c r="W1552" s="3" t="s">
        <v>5047</v>
      </c>
      <c r="X1552" s="7" t="s">
        <v>5447</v>
      </c>
      <c r="Y1552" s="3" t="s">
        <v>5043</v>
      </c>
      <c r="Z1552">
        <v>0</v>
      </c>
      <c r="AA1552" s="3" t="s">
        <v>5046</v>
      </c>
      <c r="AB1552" t="s">
        <v>28</v>
      </c>
      <c r="AC1552" s="3" t="s">
        <v>5046</v>
      </c>
      <c r="AD1552">
        <v>346</v>
      </c>
      <c r="AE1552" s="3" t="s">
        <v>5046</v>
      </c>
      <c r="AF1552" t="s">
        <v>24</v>
      </c>
      <c r="AG1552" s="3" t="s">
        <v>5046</v>
      </c>
      <c r="AH1552">
        <v>0</v>
      </c>
      <c r="AI1552" s="3" t="s">
        <v>5046</v>
      </c>
      <c r="AJ1552" t="s">
        <v>25</v>
      </c>
      <c r="AK1552" s="3" t="s">
        <v>5049</v>
      </c>
      <c r="AL1552" t="s">
        <v>2</v>
      </c>
    </row>
    <row r="1553" spans="1:38" x14ac:dyDescent="0.25">
      <c r="A1553" s="2" t="s">
        <v>5041</v>
      </c>
      <c r="B1553">
        <v>1553</v>
      </c>
      <c r="C1553" t="s">
        <v>5043</v>
      </c>
      <c r="D1553" t="s">
        <v>5044</v>
      </c>
      <c r="E1553" s="3" t="s">
        <v>5047</v>
      </c>
      <c r="F1553">
        <v>1917</v>
      </c>
      <c r="G1553" t="s">
        <v>2</v>
      </c>
      <c r="H1553">
        <f>IFERROR(INDEX(Plan2!C:C,MATCH(F1553,Plan2!I:I,0)),"NULL")</f>
        <v>16</v>
      </c>
      <c r="I1553" t="s">
        <v>2</v>
      </c>
      <c r="J1553" t="s">
        <v>5148</v>
      </c>
      <c r="K1553" t="s">
        <v>5043</v>
      </c>
      <c r="L1553" t="str">
        <f>IFERROR(INDEX(Plan2!E:E,MATCH(F1553,Plan2!I:I,0)),"NULL")</f>
        <v>CASAL</v>
      </c>
      <c r="M1553" s="3" t="s">
        <v>5047</v>
      </c>
      <c r="N1553">
        <v>50</v>
      </c>
      <c r="O1553" t="s">
        <v>5043</v>
      </c>
      <c r="P1553" s="4">
        <v>42036</v>
      </c>
      <c r="Q1553" s="5" t="s">
        <v>5046</v>
      </c>
      <c r="R1553" s="4">
        <v>43862</v>
      </c>
      <c r="S1553" s="6" t="s">
        <v>5046</v>
      </c>
      <c r="T1553" t="s">
        <v>1926</v>
      </c>
      <c r="U1553" s="3" t="s">
        <v>5046</v>
      </c>
      <c r="V1553">
        <v>0</v>
      </c>
      <c r="W1553" s="3" t="s">
        <v>5047</v>
      </c>
      <c r="X1553" s="7" t="s">
        <v>5153</v>
      </c>
      <c r="Y1553" s="3" t="s">
        <v>5043</v>
      </c>
      <c r="Z1553">
        <v>0</v>
      </c>
      <c r="AA1553" s="3" t="s">
        <v>5046</v>
      </c>
      <c r="AB1553" t="s">
        <v>28</v>
      </c>
      <c r="AC1553" s="3" t="s">
        <v>5046</v>
      </c>
      <c r="AD1553">
        <v>346</v>
      </c>
      <c r="AE1553" s="3" t="s">
        <v>5046</v>
      </c>
      <c r="AF1553" t="s">
        <v>24</v>
      </c>
      <c r="AG1553" s="3" t="s">
        <v>5046</v>
      </c>
      <c r="AH1553">
        <v>0</v>
      </c>
      <c r="AI1553" s="3" t="s">
        <v>5046</v>
      </c>
      <c r="AJ1553" t="s">
        <v>25</v>
      </c>
      <c r="AK1553" s="3" t="s">
        <v>5049</v>
      </c>
      <c r="AL1553" t="s">
        <v>2</v>
      </c>
    </row>
    <row r="1554" spans="1:38" x14ac:dyDescent="0.25">
      <c r="A1554" s="2" t="s">
        <v>5041</v>
      </c>
      <c r="B1554">
        <v>1554</v>
      </c>
      <c r="C1554" t="s">
        <v>5043</v>
      </c>
      <c r="D1554" t="s">
        <v>5045</v>
      </c>
      <c r="E1554" s="3" t="s">
        <v>5047</v>
      </c>
      <c r="F1554">
        <v>1940</v>
      </c>
      <c r="G1554" t="s">
        <v>2</v>
      </c>
      <c r="H1554">
        <f>IFERROR(INDEX(Plan2!C:C,MATCH(F1554,Plan2!I:I,0)),"NULL")</f>
        <v>1</v>
      </c>
      <c r="I1554" t="s">
        <v>2</v>
      </c>
      <c r="J1554" t="s">
        <v>5148</v>
      </c>
      <c r="K1554" t="s">
        <v>5043</v>
      </c>
      <c r="L1554" t="str">
        <f>IFERROR(INDEX(Plan2!E:E,MATCH(F1554,Plan2!I:I,0)),"NULL")</f>
        <v>SABARA</v>
      </c>
      <c r="M1554" s="3" t="s">
        <v>5047</v>
      </c>
      <c r="N1554">
        <v>900</v>
      </c>
      <c r="O1554" t="s">
        <v>5043</v>
      </c>
      <c r="P1554" s="4">
        <v>41795</v>
      </c>
      <c r="Q1554" s="5" t="s">
        <v>5046</v>
      </c>
      <c r="R1554" s="4">
        <v>43621</v>
      </c>
      <c r="S1554" s="6" t="s">
        <v>5046</v>
      </c>
      <c r="T1554" t="s">
        <v>1927</v>
      </c>
      <c r="U1554" s="3" t="s">
        <v>5046</v>
      </c>
      <c r="V1554">
        <v>0</v>
      </c>
      <c r="W1554" s="3" t="s">
        <v>5047</v>
      </c>
      <c r="X1554" s="7" t="s">
        <v>5519</v>
      </c>
      <c r="Y1554" s="3" t="s">
        <v>5043</v>
      </c>
      <c r="Z1554">
        <v>0</v>
      </c>
      <c r="AA1554" s="3" t="s">
        <v>5046</v>
      </c>
      <c r="AB1554" t="s">
        <v>71</v>
      </c>
      <c r="AC1554" s="3" t="s">
        <v>5046</v>
      </c>
      <c r="AD1554">
        <v>3461</v>
      </c>
      <c r="AE1554" s="3" t="s">
        <v>5046</v>
      </c>
      <c r="AF1554" t="s">
        <v>166</v>
      </c>
      <c r="AG1554" s="3" t="s">
        <v>5046</v>
      </c>
      <c r="AH1554">
        <v>0</v>
      </c>
      <c r="AI1554" s="3" t="s">
        <v>5046</v>
      </c>
      <c r="AJ1554" t="s">
        <v>25</v>
      </c>
      <c r="AK1554" s="3" t="s">
        <v>5049</v>
      </c>
      <c r="AL1554" t="s">
        <v>2</v>
      </c>
    </row>
    <row r="1555" spans="1:38" x14ac:dyDescent="0.25">
      <c r="A1555" s="2" t="s">
        <v>5041</v>
      </c>
      <c r="B1555">
        <v>1555</v>
      </c>
      <c r="C1555" t="s">
        <v>5043</v>
      </c>
      <c r="D1555" t="s">
        <v>5044</v>
      </c>
      <c r="E1555" s="3" t="s">
        <v>5047</v>
      </c>
      <c r="F1555">
        <v>1852</v>
      </c>
      <c r="G1555" t="s">
        <v>2</v>
      </c>
      <c r="H1555">
        <f>IFERROR(INDEX(Plan2!C:C,MATCH(F1555,Plan2!I:I,0)),"NULL")</f>
        <v>18</v>
      </c>
      <c r="I1555" t="s">
        <v>2</v>
      </c>
      <c r="J1555" t="s">
        <v>5148</v>
      </c>
      <c r="K1555" t="s">
        <v>5043</v>
      </c>
      <c r="L1555" t="str">
        <f>IFERROR(INDEX(Plan2!E:E,MATCH(F1555,Plan2!I:I,0)),"NULL")</f>
        <v>COMPESA</v>
      </c>
      <c r="M1555" s="3" t="s">
        <v>5047</v>
      </c>
      <c r="N1555">
        <v>50</v>
      </c>
      <c r="O1555" t="s">
        <v>5043</v>
      </c>
      <c r="P1555" s="4">
        <v>41913</v>
      </c>
      <c r="Q1555" s="5" t="s">
        <v>5046</v>
      </c>
      <c r="R1555" s="4">
        <v>43739</v>
      </c>
      <c r="S1555" s="6" t="s">
        <v>5046</v>
      </c>
      <c r="T1555" t="s">
        <v>1928</v>
      </c>
      <c r="U1555" s="3" t="s">
        <v>5046</v>
      </c>
      <c r="V1555">
        <v>0</v>
      </c>
      <c r="W1555" s="3" t="s">
        <v>5047</v>
      </c>
      <c r="X1555" s="7" t="s">
        <v>5379</v>
      </c>
      <c r="Y1555" s="3" t="s">
        <v>5043</v>
      </c>
      <c r="Z1555">
        <v>0</v>
      </c>
      <c r="AA1555" s="3" t="s">
        <v>5046</v>
      </c>
      <c r="AB1555" t="s">
        <v>28</v>
      </c>
      <c r="AC1555" s="3" t="s">
        <v>5046</v>
      </c>
      <c r="AD1555">
        <v>3477</v>
      </c>
      <c r="AE1555" s="3" t="s">
        <v>5046</v>
      </c>
      <c r="AF1555" t="s">
        <v>24</v>
      </c>
      <c r="AG1555" s="3" t="s">
        <v>5046</v>
      </c>
      <c r="AH1555">
        <v>0</v>
      </c>
      <c r="AI1555" s="3" t="s">
        <v>5046</v>
      </c>
      <c r="AJ1555" t="s">
        <v>25</v>
      </c>
      <c r="AK1555" s="3" t="s">
        <v>5049</v>
      </c>
      <c r="AL1555" t="s">
        <v>2</v>
      </c>
    </row>
    <row r="1556" spans="1:38" x14ac:dyDescent="0.25">
      <c r="A1556" s="2" t="s">
        <v>5041</v>
      </c>
      <c r="B1556">
        <v>1556</v>
      </c>
      <c r="C1556" t="s">
        <v>5043</v>
      </c>
      <c r="D1556" t="s">
        <v>5045</v>
      </c>
      <c r="E1556" s="3" t="s">
        <v>5047</v>
      </c>
      <c r="F1556">
        <v>1940</v>
      </c>
      <c r="G1556" t="s">
        <v>2</v>
      </c>
      <c r="H1556">
        <f>IFERROR(INDEX(Plan2!C:C,MATCH(F1556,Plan2!I:I,0)),"NULL")</f>
        <v>1</v>
      </c>
      <c r="I1556" t="s">
        <v>2</v>
      </c>
      <c r="J1556" t="s">
        <v>5148</v>
      </c>
      <c r="K1556" t="s">
        <v>5043</v>
      </c>
      <c r="L1556" t="str">
        <f>IFERROR(INDEX(Plan2!E:E,MATCH(F1556,Plan2!I:I,0)),"NULL")</f>
        <v>SABARA</v>
      </c>
      <c r="M1556" s="3" t="s">
        <v>5047</v>
      </c>
      <c r="N1556">
        <v>50</v>
      </c>
      <c r="O1556" t="s">
        <v>5043</v>
      </c>
      <c r="P1556" s="4">
        <v>42278</v>
      </c>
      <c r="Q1556" s="5" t="s">
        <v>5046</v>
      </c>
      <c r="R1556" s="4">
        <v>44105</v>
      </c>
      <c r="S1556" s="6" t="s">
        <v>5046</v>
      </c>
      <c r="T1556" t="s">
        <v>1929</v>
      </c>
      <c r="U1556" s="3" t="s">
        <v>5046</v>
      </c>
      <c r="V1556">
        <v>0</v>
      </c>
      <c r="W1556" s="3" t="s">
        <v>5047</v>
      </c>
      <c r="X1556" s="7" t="s">
        <v>5338</v>
      </c>
      <c r="Y1556" s="3" t="s">
        <v>5043</v>
      </c>
      <c r="Z1556">
        <v>0</v>
      </c>
      <c r="AA1556" s="3" t="s">
        <v>5046</v>
      </c>
      <c r="AB1556" t="s">
        <v>28</v>
      </c>
      <c r="AC1556" s="3" t="s">
        <v>5046</v>
      </c>
      <c r="AD1556">
        <v>348</v>
      </c>
      <c r="AE1556" s="3" t="s">
        <v>5046</v>
      </c>
      <c r="AF1556" t="s">
        <v>46</v>
      </c>
      <c r="AG1556" s="3" t="s">
        <v>5046</v>
      </c>
      <c r="AH1556">
        <v>0</v>
      </c>
      <c r="AI1556" s="3" t="s">
        <v>5046</v>
      </c>
      <c r="AJ1556" t="s">
        <v>25</v>
      </c>
      <c r="AK1556" s="3" t="s">
        <v>5049</v>
      </c>
      <c r="AL1556" t="s">
        <v>2</v>
      </c>
    </row>
    <row r="1557" spans="1:38" x14ac:dyDescent="0.25">
      <c r="A1557" s="2" t="s">
        <v>5041</v>
      </c>
      <c r="B1557">
        <v>1557</v>
      </c>
      <c r="C1557" t="s">
        <v>5043</v>
      </c>
      <c r="D1557" t="s">
        <v>5044</v>
      </c>
      <c r="E1557" s="3" t="s">
        <v>5047</v>
      </c>
      <c r="F1557">
        <v>1852</v>
      </c>
      <c r="G1557" t="s">
        <v>2</v>
      </c>
      <c r="H1557">
        <f>IFERROR(INDEX(Plan2!C:C,MATCH(F1557,Plan2!I:I,0)),"NULL")</f>
        <v>18</v>
      </c>
      <c r="I1557" t="s">
        <v>2</v>
      </c>
      <c r="J1557" t="s">
        <v>5148</v>
      </c>
      <c r="K1557" t="s">
        <v>5043</v>
      </c>
      <c r="L1557" t="str">
        <f>IFERROR(INDEX(Plan2!E:E,MATCH(F1557,Plan2!I:I,0)),"NULL")</f>
        <v>COMPESA</v>
      </c>
      <c r="M1557" s="3" t="s">
        <v>5047</v>
      </c>
      <c r="N1557">
        <v>50</v>
      </c>
      <c r="O1557" t="s">
        <v>5043</v>
      </c>
      <c r="P1557" s="4">
        <v>43313</v>
      </c>
      <c r="Q1557" s="5" t="s">
        <v>5046</v>
      </c>
      <c r="R1557" s="4">
        <v>45139</v>
      </c>
      <c r="S1557" s="6" t="s">
        <v>5046</v>
      </c>
      <c r="T1557" t="s">
        <v>1930</v>
      </c>
      <c r="U1557" s="3" t="s">
        <v>5046</v>
      </c>
      <c r="V1557">
        <v>0</v>
      </c>
      <c r="W1557" s="3" t="s">
        <v>5047</v>
      </c>
      <c r="X1557" s="7" t="s">
        <v>5428</v>
      </c>
      <c r="Y1557" s="3" t="s">
        <v>5043</v>
      </c>
      <c r="Z1557">
        <v>0</v>
      </c>
      <c r="AA1557" s="3" t="s">
        <v>5046</v>
      </c>
      <c r="AB1557" t="s">
        <v>28</v>
      </c>
      <c r="AC1557" s="3" t="s">
        <v>5046</v>
      </c>
      <c r="AD1557">
        <v>3490</v>
      </c>
      <c r="AE1557" s="3" t="s">
        <v>5046</v>
      </c>
      <c r="AF1557" t="s">
        <v>24</v>
      </c>
      <c r="AG1557" s="3" t="s">
        <v>5046</v>
      </c>
      <c r="AH1557">
        <v>0</v>
      </c>
      <c r="AI1557" s="3" t="s">
        <v>5046</v>
      </c>
      <c r="AJ1557" t="s">
        <v>25</v>
      </c>
      <c r="AK1557" s="3" t="s">
        <v>5049</v>
      </c>
      <c r="AL1557" t="s">
        <v>2</v>
      </c>
    </row>
    <row r="1558" spans="1:38" x14ac:dyDescent="0.25">
      <c r="A1558" s="2" t="s">
        <v>5041</v>
      </c>
      <c r="B1558">
        <v>1558</v>
      </c>
      <c r="C1558" t="s">
        <v>5043</v>
      </c>
      <c r="D1558" t="s">
        <v>5045</v>
      </c>
      <c r="E1558" s="3" t="s">
        <v>5047</v>
      </c>
      <c r="F1558">
        <v>1940</v>
      </c>
      <c r="G1558" t="s">
        <v>2</v>
      </c>
      <c r="H1558">
        <f>IFERROR(INDEX(Plan2!C:C,MATCH(F1558,Plan2!I:I,0)),"NULL")</f>
        <v>1</v>
      </c>
      <c r="I1558" t="s">
        <v>2</v>
      </c>
      <c r="J1558" t="s">
        <v>5148</v>
      </c>
      <c r="K1558" t="s">
        <v>5043</v>
      </c>
      <c r="L1558" t="str">
        <f>IFERROR(INDEX(Plan2!E:E,MATCH(F1558,Plan2!I:I,0)),"NULL")</f>
        <v>SABARA</v>
      </c>
      <c r="M1558" s="3" t="s">
        <v>5047</v>
      </c>
      <c r="N1558">
        <v>900</v>
      </c>
      <c r="O1558" t="s">
        <v>5043</v>
      </c>
      <c r="P1558" s="4">
        <v>28976</v>
      </c>
      <c r="Q1558" s="5" t="s">
        <v>5046</v>
      </c>
      <c r="R1558" s="4">
        <v>45074</v>
      </c>
      <c r="S1558" s="6" t="s">
        <v>5046</v>
      </c>
      <c r="T1558" t="s">
        <v>1931</v>
      </c>
      <c r="U1558" s="3" t="s">
        <v>5046</v>
      </c>
      <c r="V1558">
        <v>0</v>
      </c>
      <c r="W1558" s="3" t="s">
        <v>5047</v>
      </c>
      <c r="X1558" s="7" t="s">
        <v>5296</v>
      </c>
      <c r="Y1558" s="3" t="s">
        <v>5043</v>
      </c>
      <c r="Z1558">
        <v>0</v>
      </c>
      <c r="AA1558" s="3" t="s">
        <v>5046</v>
      </c>
      <c r="AB1558" t="s">
        <v>71</v>
      </c>
      <c r="AC1558" s="3" t="s">
        <v>5046</v>
      </c>
      <c r="AD1558">
        <v>3491</v>
      </c>
      <c r="AE1558" s="3" t="s">
        <v>5046</v>
      </c>
      <c r="AF1558" t="s">
        <v>166</v>
      </c>
      <c r="AG1558" s="3" t="s">
        <v>5046</v>
      </c>
      <c r="AH1558">
        <v>0</v>
      </c>
      <c r="AI1558" s="3" t="s">
        <v>5046</v>
      </c>
      <c r="AJ1558" t="s">
        <v>25</v>
      </c>
      <c r="AK1558" s="3" t="s">
        <v>5049</v>
      </c>
      <c r="AL1558" t="s">
        <v>2</v>
      </c>
    </row>
    <row r="1559" spans="1:38" x14ac:dyDescent="0.25">
      <c r="A1559" s="2" t="s">
        <v>5041</v>
      </c>
      <c r="B1559">
        <v>1559</v>
      </c>
      <c r="C1559" t="s">
        <v>5043</v>
      </c>
      <c r="D1559" t="s">
        <v>5044</v>
      </c>
      <c r="E1559" s="3" t="s">
        <v>5047</v>
      </c>
      <c r="F1559">
        <v>1852</v>
      </c>
      <c r="G1559" t="s">
        <v>2</v>
      </c>
      <c r="H1559">
        <f>IFERROR(INDEX(Plan2!C:C,MATCH(F1559,Plan2!I:I,0)),"NULL")</f>
        <v>18</v>
      </c>
      <c r="I1559" t="s">
        <v>2</v>
      </c>
      <c r="J1559" t="s">
        <v>5148</v>
      </c>
      <c r="K1559" t="s">
        <v>5043</v>
      </c>
      <c r="L1559" t="str">
        <f>IFERROR(INDEX(Plan2!E:E,MATCH(F1559,Plan2!I:I,0)),"NULL")</f>
        <v>COMPESA</v>
      </c>
      <c r="M1559" s="3" t="s">
        <v>5047</v>
      </c>
      <c r="N1559">
        <v>50</v>
      </c>
      <c r="O1559" t="s">
        <v>5043</v>
      </c>
      <c r="P1559" s="4">
        <v>43252</v>
      </c>
      <c r="Q1559" s="5" t="s">
        <v>5046</v>
      </c>
      <c r="R1559" s="4">
        <v>45078</v>
      </c>
      <c r="S1559" s="6" t="s">
        <v>5046</v>
      </c>
      <c r="T1559" t="s">
        <v>1932</v>
      </c>
      <c r="U1559" s="3" t="s">
        <v>5046</v>
      </c>
      <c r="V1559">
        <v>0</v>
      </c>
      <c r="W1559" s="3" t="s">
        <v>5047</v>
      </c>
      <c r="X1559" s="7" t="s">
        <v>5469</v>
      </c>
      <c r="Y1559" s="3" t="s">
        <v>5043</v>
      </c>
      <c r="Z1559">
        <v>0</v>
      </c>
      <c r="AA1559" s="3" t="s">
        <v>5046</v>
      </c>
      <c r="AB1559" t="s">
        <v>36</v>
      </c>
      <c r="AC1559" s="3" t="s">
        <v>5046</v>
      </c>
      <c r="AD1559">
        <v>349567</v>
      </c>
      <c r="AE1559" s="3" t="s">
        <v>5046</v>
      </c>
      <c r="AF1559" t="s">
        <v>24</v>
      </c>
      <c r="AG1559" s="3" t="s">
        <v>5046</v>
      </c>
      <c r="AH1559">
        <v>0</v>
      </c>
      <c r="AI1559" s="3" t="s">
        <v>5046</v>
      </c>
      <c r="AJ1559" t="s">
        <v>25</v>
      </c>
      <c r="AK1559" s="3" t="s">
        <v>5049</v>
      </c>
      <c r="AL1559" t="s">
        <v>2</v>
      </c>
    </row>
    <row r="1560" spans="1:38" x14ac:dyDescent="0.25">
      <c r="A1560" s="2" t="s">
        <v>5041</v>
      </c>
      <c r="B1560">
        <v>1560</v>
      </c>
      <c r="C1560" t="s">
        <v>5043</v>
      </c>
      <c r="D1560" t="s">
        <v>5044</v>
      </c>
      <c r="E1560" s="3" t="s">
        <v>5047</v>
      </c>
      <c r="F1560">
        <v>1852</v>
      </c>
      <c r="G1560" t="s">
        <v>2</v>
      </c>
      <c r="H1560">
        <f>IFERROR(INDEX(Plan2!C:C,MATCH(F1560,Plan2!I:I,0)),"NULL")</f>
        <v>18</v>
      </c>
      <c r="I1560" t="s">
        <v>2</v>
      </c>
      <c r="J1560" t="s">
        <v>5148</v>
      </c>
      <c r="K1560" t="s">
        <v>5043</v>
      </c>
      <c r="L1560" t="str">
        <f>IFERROR(INDEX(Plan2!E:E,MATCH(F1560,Plan2!I:I,0)),"NULL")</f>
        <v>COMPESA</v>
      </c>
      <c r="M1560" s="3" t="s">
        <v>5047</v>
      </c>
      <c r="N1560">
        <v>50</v>
      </c>
      <c r="O1560" t="s">
        <v>5043</v>
      </c>
      <c r="P1560" s="4">
        <v>43132</v>
      </c>
      <c r="Q1560" s="5" t="s">
        <v>5046</v>
      </c>
      <c r="R1560" s="4">
        <v>44958</v>
      </c>
      <c r="S1560" s="6" t="s">
        <v>5046</v>
      </c>
      <c r="T1560" t="s">
        <v>1933</v>
      </c>
      <c r="U1560" s="3" t="s">
        <v>5046</v>
      </c>
      <c r="V1560">
        <v>0</v>
      </c>
      <c r="W1560" s="3" t="s">
        <v>5047</v>
      </c>
      <c r="X1560" s="7" t="s">
        <v>5398</v>
      </c>
      <c r="Y1560" s="3" t="s">
        <v>5043</v>
      </c>
      <c r="Z1560">
        <v>0</v>
      </c>
      <c r="AA1560" s="3" t="s">
        <v>5046</v>
      </c>
      <c r="AB1560" t="s">
        <v>36</v>
      </c>
      <c r="AC1560" s="3" t="s">
        <v>5046</v>
      </c>
      <c r="AD1560">
        <v>349579</v>
      </c>
      <c r="AE1560" s="3" t="s">
        <v>5046</v>
      </c>
      <c r="AF1560" t="s">
        <v>24</v>
      </c>
      <c r="AG1560" s="3" t="s">
        <v>5046</v>
      </c>
      <c r="AH1560">
        <v>0</v>
      </c>
      <c r="AI1560" s="3" t="s">
        <v>5046</v>
      </c>
      <c r="AJ1560" t="s">
        <v>25</v>
      </c>
      <c r="AK1560" s="3" t="s">
        <v>5049</v>
      </c>
      <c r="AL1560" t="s">
        <v>2</v>
      </c>
    </row>
    <row r="1561" spans="1:38" x14ac:dyDescent="0.25">
      <c r="A1561" s="2" t="s">
        <v>5041</v>
      </c>
      <c r="B1561">
        <v>1561</v>
      </c>
      <c r="C1561" t="s">
        <v>5043</v>
      </c>
      <c r="D1561" t="s">
        <v>5044</v>
      </c>
      <c r="E1561" s="3" t="s">
        <v>5047</v>
      </c>
      <c r="F1561">
        <v>1852</v>
      </c>
      <c r="G1561" t="s">
        <v>2</v>
      </c>
      <c r="H1561">
        <f>IFERROR(INDEX(Plan2!C:C,MATCH(F1561,Plan2!I:I,0)),"NULL")</f>
        <v>18</v>
      </c>
      <c r="I1561" t="s">
        <v>2</v>
      </c>
      <c r="J1561" t="s">
        <v>5148</v>
      </c>
      <c r="K1561" t="s">
        <v>5043</v>
      </c>
      <c r="L1561" t="str">
        <f>IFERROR(INDEX(Plan2!E:E,MATCH(F1561,Plan2!I:I,0)),"NULL")</f>
        <v>COMPESA</v>
      </c>
      <c r="M1561" s="3" t="s">
        <v>5047</v>
      </c>
      <c r="N1561">
        <v>50</v>
      </c>
      <c r="O1561" t="s">
        <v>5043</v>
      </c>
      <c r="P1561" s="4">
        <v>43252</v>
      </c>
      <c r="Q1561" s="5" t="s">
        <v>5046</v>
      </c>
      <c r="R1561" s="4">
        <v>45078</v>
      </c>
      <c r="S1561" s="6" t="s">
        <v>5046</v>
      </c>
      <c r="T1561" t="s">
        <v>1934</v>
      </c>
      <c r="U1561" s="3" t="s">
        <v>5046</v>
      </c>
      <c r="V1561">
        <v>0</v>
      </c>
      <c r="W1561" s="3" t="s">
        <v>5047</v>
      </c>
      <c r="X1561" s="7" t="s">
        <v>5240</v>
      </c>
      <c r="Y1561" s="3" t="s">
        <v>5043</v>
      </c>
      <c r="Z1561">
        <v>0</v>
      </c>
      <c r="AA1561" s="3" t="s">
        <v>5046</v>
      </c>
      <c r="AB1561" t="s">
        <v>36</v>
      </c>
      <c r="AC1561" s="3" t="s">
        <v>5046</v>
      </c>
      <c r="AD1561">
        <v>349634</v>
      </c>
      <c r="AE1561" s="3" t="s">
        <v>5046</v>
      </c>
      <c r="AF1561" t="s">
        <v>24</v>
      </c>
      <c r="AG1561" s="3" t="s">
        <v>5046</v>
      </c>
      <c r="AH1561">
        <v>0</v>
      </c>
      <c r="AI1561" s="3" t="s">
        <v>5046</v>
      </c>
      <c r="AJ1561" t="s">
        <v>25</v>
      </c>
      <c r="AK1561" s="3" t="s">
        <v>5049</v>
      </c>
      <c r="AL1561" t="s">
        <v>2</v>
      </c>
    </row>
    <row r="1562" spans="1:38" x14ac:dyDescent="0.25">
      <c r="A1562" s="2" t="s">
        <v>5041</v>
      </c>
      <c r="B1562">
        <v>1562</v>
      </c>
      <c r="C1562" t="s">
        <v>5043</v>
      </c>
      <c r="D1562" t="s">
        <v>5044</v>
      </c>
      <c r="E1562" s="3" t="s">
        <v>5047</v>
      </c>
      <c r="F1562">
        <v>1852</v>
      </c>
      <c r="G1562" t="s">
        <v>2</v>
      </c>
      <c r="H1562">
        <f>IFERROR(INDEX(Plan2!C:C,MATCH(F1562,Plan2!I:I,0)),"NULL")</f>
        <v>18</v>
      </c>
      <c r="I1562" t="s">
        <v>2</v>
      </c>
      <c r="J1562" t="s">
        <v>5148</v>
      </c>
      <c r="K1562" t="s">
        <v>5043</v>
      </c>
      <c r="L1562" t="str">
        <f>IFERROR(INDEX(Plan2!E:E,MATCH(F1562,Plan2!I:I,0)),"NULL")</f>
        <v>COMPESA</v>
      </c>
      <c r="M1562" s="3" t="s">
        <v>5047</v>
      </c>
      <c r="N1562">
        <v>50</v>
      </c>
      <c r="O1562" t="s">
        <v>5043</v>
      </c>
      <c r="P1562" s="4">
        <v>43252</v>
      </c>
      <c r="Q1562" s="5" t="s">
        <v>5046</v>
      </c>
      <c r="R1562" s="4">
        <v>45078</v>
      </c>
      <c r="S1562" s="6" t="s">
        <v>5046</v>
      </c>
      <c r="T1562" t="s">
        <v>1935</v>
      </c>
      <c r="U1562" s="3" t="s">
        <v>5046</v>
      </c>
      <c r="V1562">
        <v>0</v>
      </c>
      <c r="W1562" s="3" t="s">
        <v>5047</v>
      </c>
      <c r="X1562" s="7" t="s">
        <v>5469</v>
      </c>
      <c r="Y1562" s="3" t="s">
        <v>5043</v>
      </c>
      <c r="Z1562">
        <v>0</v>
      </c>
      <c r="AA1562" s="3" t="s">
        <v>5046</v>
      </c>
      <c r="AB1562" t="s">
        <v>36</v>
      </c>
      <c r="AC1562" s="3" t="s">
        <v>5046</v>
      </c>
      <c r="AD1562">
        <v>349673</v>
      </c>
      <c r="AE1562" s="3" t="s">
        <v>5046</v>
      </c>
      <c r="AF1562" t="s">
        <v>24</v>
      </c>
      <c r="AG1562" s="3" t="s">
        <v>5046</v>
      </c>
      <c r="AH1562">
        <v>0</v>
      </c>
      <c r="AI1562" s="3" t="s">
        <v>5046</v>
      </c>
      <c r="AJ1562" t="s">
        <v>25</v>
      </c>
      <c r="AK1562" s="3" t="s">
        <v>5049</v>
      </c>
      <c r="AL1562" t="s">
        <v>2</v>
      </c>
    </row>
    <row r="1563" spans="1:38" x14ac:dyDescent="0.25">
      <c r="A1563" s="2" t="s">
        <v>5041</v>
      </c>
      <c r="B1563">
        <v>1563</v>
      </c>
      <c r="C1563" t="s">
        <v>5043</v>
      </c>
      <c r="D1563" t="s">
        <v>5044</v>
      </c>
      <c r="E1563" s="3" t="s">
        <v>5047</v>
      </c>
      <c r="F1563">
        <v>1852</v>
      </c>
      <c r="G1563" t="s">
        <v>2</v>
      </c>
      <c r="H1563">
        <f>IFERROR(INDEX(Plan2!C:C,MATCH(F1563,Plan2!I:I,0)),"NULL")</f>
        <v>18</v>
      </c>
      <c r="I1563" t="s">
        <v>2</v>
      </c>
      <c r="J1563" t="s">
        <v>5148</v>
      </c>
      <c r="K1563" t="s">
        <v>5043</v>
      </c>
      <c r="L1563" t="str">
        <f>IFERROR(INDEX(Plan2!E:E,MATCH(F1563,Plan2!I:I,0)),"NULL")</f>
        <v>COMPESA</v>
      </c>
      <c r="M1563" s="3" t="s">
        <v>5047</v>
      </c>
      <c r="N1563">
        <v>50</v>
      </c>
      <c r="O1563" t="s">
        <v>5043</v>
      </c>
      <c r="P1563" s="4">
        <v>43252</v>
      </c>
      <c r="Q1563" s="5" t="s">
        <v>5046</v>
      </c>
      <c r="R1563" s="4">
        <v>45078</v>
      </c>
      <c r="S1563" s="6" t="s">
        <v>5046</v>
      </c>
      <c r="T1563" t="s">
        <v>1936</v>
      </c>
      <c r="U1563" s="3" t="s">
        <v>5046</v>
      </c>
      <c r="V1563">
        <v>0</v>
      </c>
      <c r="W1563" s="3" t="s">
        <v>5047</v>
      </c>
      <c r="X1563" s="7" t="s">
        <v>5329</v>
      </c>
      <c r="Y1563" s="3" t="s">
        <v>5043</v>
      </c>
      <c r="Z1563">
        <v>0</v>
      </c>
      <c r="AA1563" s="3" t="s">
        <v>5046</v>
      </c>
      <c r="AB1563" t="s">
        <v>220</v>
      </c>
      <c r="AC1563" s="3" t="s">
        <v>5046</v>
      </c>
      <c r="AD1563">
        <v>349677</v>
      </c>
      <c r="AE1563" s="3" t="s">
        <v>5046</v>
      </c>
      <c r="AF1563" t="s">
        <v>24</v>
      </c>
      <c r="AG1563" s="3" t="s">
        <v>5046</v>
      </c>
      <c r="AH1563">
        <v>0</v>
      </c>
      <c r="AI1563" s="3" t="s">
        <v>5046</v>
      </c>
      <c r="AJ1563" t="s">
        <v>25</v>
      </c>
      <c r="AK1563" s="3" t="s">
        <v>5049</v>
      </c>
      <c r="AL1563" t="s">
        <v>2</v>
      </c>
    </row>
    <row r="1564" spans="1:38" x14ac:dyDescent="0.25">
      <c r="A1564" s="2" t="s">
        <v>5041</v>
      </c>
      <c r="B1564">
        <v>1564</v>
      </c>
      <c r="C1564" t="s">
        <v>5043</v>
      </c>
      <c r="D1564" t="s">
        <v>5044</v>
      </c>
      <c r="E1564" s="3" t="s">
        <v>5047</v>
      </c>
      <c r="F1564">
        <v>1852</v>
      </c>
      <c r="G1564" t="s">
        <v>2</v>
      </c>
      <c r="H1564">
        <f>IFERROR(INDEX(Plan2!C:C,MATCH(F1564,Plan2!I:I,0)),"NULL")</f>
        <v>18</v>
      </c>
      <c r="I1564" t="s">
        <v>2</v>
      </c>
      <c r="J1564" t="s">
        <v>5148</v>
      </c>
      <c r="K1564" t="s">
        <v>5043</v>
      </c>
      <c r="L1564" t="str">
        <f>IFERROR(INDEX(Plan2!E:E,MATCH(F1564,Plan2!I:I,0)),"NULL")</f>
        <v>COMPESA</v>
      </c>
      <c r="M1564" s="3" t="s">
        <v>5047</v>
      </c>
      <c r="N1564">
        <v>50</v>
      </c>
      <c r="O1564" t="s">
        <v>5043</v>
      </c>
      <c r="P1564" s="4">
        <v>43252</v>
      </c>
      <c r="Q1564" s="5" t="s">
        <v>5046</v>
      </c>
      <c r="R1564" s="4">
        <v>45078</v>
      </c>
      <c r="S1564" s="6" t="s">
        <v>5046</v>
      </c>
      <c r="T1564" t="s">
        <v>1937</v>
      </c>
      <c r="U1564" s="3" t="s">
        <v>5046</v>
      </c>
      <c r="V1564">
        <v>0</v>
      </c>
      <c r="W1564" s="3" t="s">
        <v>5047</v>
      </c>
      <c r="X1564" s="7" t="s">
        <v>5240</v>
      </c>
      <c r="Y1564" s="3" t="s">
        <v>5043</v>
      </c>
      <c r="Z1564">
        <v>0</v>
      </c>
      <c r="AA1564" s="3" t="s">
        <v>5046</v>
      </c>
      <c r="AB1564" t="s">
        <v>36</v>
      </c>
      <c r="AC1564" s="3" t="s">
        <v>5046</v>
      </c>
      <c r="AD1564">
        <v>349694</v>
      </c>
      <c r="AE1564" s="3" t="s">
        <v>5046</v>
      </c>
      <c r="AF1564" t="s">
        <v>24</v>
      </c>
      <c r="AG1564" s="3" t="s">
        <v>5046</v>
      </c>
      <c r="AH1564">
        <v>0</v>
      </c>
      <c r="AI1564" s="3" t="s">
        <v>5046</v>
      </c>
      <c r="AJ1564" t="s">
        <v>25</v>
      </c>
      <c r="AK1564" s="3" t="s">
        <v>5049</v>
      </c>
      <c r="AL1564" t="s">
        <v>2</v>
      </c>
    </row>
    <row r="1565" spans="1:38" x14ac:dyDescent="0.25">
      <c r="A1565" s="2" t="s">
        <v>5041</v>
      </c>
      <c r="B1565">
        <v>1565</v>
      </c>
      <c r="C1565" t="s">
        <v>5043</v>
      </c>
      <c r="D1565" t="s">
        <v>5044</v>
      </c>
      <c r="E1565" s="3" t="s">
        <v>5047</v>
      </c>
      <c r="F1565">
        <v>1852</v>
      </c>
      <c r="G1565" t="s">
        <v>2</v>
      </c>
      <c r="H1565">
        <f>IFERROR(INDEX(Plan2!C:C,MATCH(F1565,Plan2!I:I,0)),"NULL")</f>
        <v>18</v>
      </c>
      <c r="I1565" t="s">
        <v>2</v>
      </c>
      <c r="J1565" t="s">
        <v>5148</v>
      </c>
      <c r="K1565" t="s">
        <v>5043</v>
      </c>
      <c r="L1565" t="str">
        <f>IFERROR(INDEX(Plan2!E:E,MATCH(F1565,Plan2!I:I,0)),"NULL")</f>
        <v>COMPESA</v>
      </c>
      <c r="M1565" s="3" t="s">
        <v>5047</v>
      </c>
      <c r="N1565">
        <v>50</v>
      </c>
      <c r="O1565" t="s">
        <v>5043</v>
      </c>
      <c r="P1565" s="4">
        <v>43252</v>
      </c>
      <c r="Q1565" s="5" t="s">
        <v>5046</v>
      </c>
      <c r="R1565" s="4">
        <v>45078</v>
      </c>
      <c r="S1565" s="6" t="s">
        <v>5046</v>
      </c>
      <c r="T1565" t="s">
        <v>1938</v>
      </c>
      <c r="U1565" s="3" t="s">
        <v>5046</v>
      </c>
      <c r="V1565">
        <v>0</v>
      </c>
      <c r="W1565" s="3" t="s">
        <v>5047</v>
      </c>
      <c r="X1565" s="7" t="s">
        <v>5496</v>
      </c>
      <c r="Y1565" s="3" t="s">
        <v>5043</v>
      </c>
      <c r="Z1565">
        <v>0</v>
      </c>
      <c r="AA1565" s="3" t="s">
        <v>5046</v>
      </c>
      <c r="AB1565" t="s">
        <v>36</v>
      </c>
      <c r="AC1565" s="3" t="s">
        <v>5046</v>
      </c>
      <c r="AD1565">
        <v>349723</v>
      </c>
      <c r="AE1565" s="3" t="s">
        <v>5046</v>
      </c>
      <c r="AF1565" t="s">
        <v>24</v>
      </c>
      <c r="AG1565" s="3" t="s">
        <v>5046</v>
      </c>
      <c r="AH1565">
        <v>0</v>
      </c>
      <c r="AI1565" s="3" t="s">
        <v>5046</v>
      </c>
      <c r="AJ1565" t="s">
        <v>25</v>
      </c>
      <c r="AK1565" s="3" t="s">
        <v>5049</v>
      </c>
      <c r="AL1565" t="s">
        <v>2</v>
      </c>
    </row>
    <row r="1566" spans="1:38" x14ac:dyDescent="0.25">
      <c r="A1566" s="2" t="s">
        <v>5041</v>
      </c>
      <c r="B1566">
        <v>1566</v>
      </c>
      <c r="C1566" t="s">
        <v>5043</v>
      </c>
      <c r="D1566" t="s">
        <v>5045</v>
      </c>
      <c r="E1566" s="3" t="s">
        <v>5047</v>
      </c>
      <c r="F1566">
        <v>1940</v>
      </c>
      <c r="G1566" t="s">
        <v>2</v>
      </c>
      <c r="H1566">
        <f>IFERROR(INDEX(Plan2!C:C,MATCH(F1566,Plan2!I:I,0)),"NULL")</f>
        <v>1</v>
      </c>
      <c r="I1566" t="s">
        <v>2</v>
      </c>
      <c r="J1566" t="s">
        <v>5148</v>
      </c>
      <c r="K1566" t="s">
        <v>5043</v>
      </c>
      <c r="L1566" t="str">
        <f>IFERROR(INDEX(Plan2!E:E,MATCH(F1566,Plan2!I:I,0)),"NULL")</f>
        <v>SABARA</v>
      </c>
      <c r="M1566" s="3" t="s">
        <v>5047</v>
      </c>
      <c r="N1566">
        <v>50</v>
      </c>
      <c r="O1566" t="s">
        <v>5043</v>
      </c>
      <c r="P1566" s="4">
        <v>43252</v>
      </c>
      <c r="Q1566" s="5" t="s">
        <v>5046</v>
      </c>
      <c r="R1566" s="4">
        <v>45078</v>
      </c>
      <c r="S1566" s="6" t="s">
        <v>5046</v>
      </c>
      <c r="T1566" t="s">
        <v>1939</v>
      </c>
      <c r="U1566" s="3" t="s">
        <v>5046</v>
      </c>
      <c r="V1566">
        <v>0</v>
      </c>
      <c r="W1566" s="3" t="s">
        <v>5047</v>
      </c>
      <c r="X1566" s="7" t="s">
        <v>5319</v>
      </c>
      <c r="Y1566" s="3" t="s">
        <v>5043</v>
      </c>
      <c r="Z1566">
        <v>0</v>
      </c>
      <c r="AA1566" s="3" t="s">
        <v>5046</v>
      </c>
      <c r="AB1566" t="s">
        <v>28</v>
      </c>
      <c r="AC1566" s="3" t="s">
        <v>5046</v>
      </c>
      <c r="AD1566" t="s">
        <v>1940</v>
      </c>
      <c r="AE1566" s="3" t="s">
        <v>5046</v>
      </c>
      <c r="AF1566" t="s">
        <v>46</v>
      </c>
      <c r="AG1566" s="3" t="s">
        <v>5046</v>
      </c>
      <c r="AH1566">
        <v>0</v>
      </c>
      <c r="AI1566" s="3" t="s">
        <v>5046</v>
      </c>
      <c r="AJ1566" t="s">
        <v>25</v>
      </c>
      <c r="AK1566" s="3" t="s">
        <v>5049</v>
      </c>
      <c r="AL1566" t="s">
        <v>2</v>
      </c>
    </row>
    <row r="1567" spans="1:38" x14ac:dyDescent="0.25">
      <c r="A1567" s="2" t="s">
        <v>5041</v>
      </c>
      <c r="B1567">
        <v>1567</v>
      </c>
      <c r="C1567" t="s">
        <v>5043</v>
      </c>
      <c r="D1567" t="s">
        <v>5044</v>
      </c>
      <c r="E1567" s="3" t="s">
        <v>5047</v>
      </c>
      <c r="F1567">
        <v>1852</v>
      </c>
      <c r="G1567" t="s">
        <v>2</v>
      </c>
      <c r="H1567">
        <f>IFERROR(INDEX(Plan2!C:C,MATCH(F1567,Plan2!I:I,0)),"NULL")</f>
        <v>18</v>
      </c>
      <c r="I1567" t="s">
        <v>2</v>
      </c>
      <c r="J1567" t="s">
        <v>5148</v>
      </c>
      <c r="K1567" t="s">
        <v>5043</v>
      </c>
      <c r="L1567" t="str">
        <f>IFERROR(INDEX(Plan2!E:E,MATCH(F1567,Plan2!I:I,0)),"NULL")</f>
        <v>COMPESA</v>
      </c>
      <c r="M1567" s="3" t="s">
        <v>5047</v>
      </c>
      <c r="N1567">
        <v>50</v>
      </c>
      <c r="O1567" t="s">
        <v>5043</v>
      </c>
      <c r="P1567" s="4">
        <v>42948</v>
      </c>
      <c r="Q1567" s="5" t="s">
        <v>5046</v>
      </c>
      <c r="R1567" s="4">
        <v>44774</v>
      </c>
      <c r="S1567" s="6" t="s">
        <v>5046</v>
      </c>
      <c r="T1567" t="s">
        <v>1941</v>
      </c>
      <c r="U1567" s="3" t="s">
        <v>5046</v>
      </c>
      <c r="V1567">
        <v>0</v>
      </c>
      <c r="W1567" s="3" t="s">
        <v>5047</v>
      </c>
      <c r="X1567" s="7" t="s">
        <v>5240</v>
      </c>
      <c r="Y1567" s="3" t="s">
        <v>5043</v>
      </c>
      <c r="Z1567">
        <v>0</v>
      </c>
      <c r="AA1567" s="3" t="s">
        <v>5046</v>
      </c>
      <c r="AB1567" t="s">
        <v>28</v>
      </c>
      <c r="AC1567" s="3" t="s">
        <v>5046</v>
      </c>
      <c r="AD1567" t="s">
        <v>1942</v>
      </c>
      <c r="AE1567" s="3" t="s">
        <v>5046</v>
      </c>
      <c r="AF1567" t="s">
        <v>24</v>
      </c>
      <c r="AG1567" s="3" t="s">
        <v>5046</v>
      </c>
      <c r="AH1567">
        <v>0</v>
      </c>
      <c r="AI1567" s="3" t="s">
        <v>5046</v>
      </c>
      <c r="AJ1567" t="s">
        <v>25</v>
      </c>
      <c r="AK1567" s="3" t="s">
        <v>5049</v>
      </c>
      <c r="AL1567" t="s">
        <v>2</v>
      </c>
    </row>
    <row r="1568" spans="1:38" x14ac:dyDescent="0.25">
      <c r="A1568" s="2" t="s">
        <v>5041</v>
      </c>
      <c r="B1568">
        <v>1568</v>
      </c>
      <c r="C1568" t="s">
        <v>5043</v>
      </c>
      <c r="D1568" t="s">
        <v>5044</v>
      </c>
      <c r="E1568" s="3" t="s">
        <v>5047</v>
      </c>
      <c r="F1568">
        <v>1852</v>
      </c>
      <c r="G1568" t="s">
        <v>2</v>
      </c>
      <c r="H1568">
        <f>IFERROR(INDEX(Plan2!C:C,MATCH(F1568,Plan2!I:I,0)),"NULL")</f>
        <v>18</v>
      </c>
      <c r="I1568" t="s">
        <v>2</v>
      </c>
      <c r="J1568" t="s">
        <v>5148</v>
      </c>
      <c r="K1568" t="s">
        <v>5043</v>
      </c>
      <c r="L1568" t="str">
        <f>IFERROR(INDEX(Plan2!E:E,MATCH(F1568,Plan2!I:I,0)),"NULL")</f>
        <v>COMPESA</v>
      </c>
      <c r="M1568" s="3" t="s">
        <v>5047</v>
      </c>
      <c r="N1568">
        <v>50</v>
      </c>
      <c r="O1568" t="s">
        <v>5043</v>
      </c>
      <c r="P1568" s="4">
        <v>43101</v>
      </c>
      <c r="Q1568" s="5" t="s">
        <v>5046</v>
      </c>
      <c r="R1568" s="4">
        <v>44927</v>
      </c>
      <c r="S1568" s="6" t="s">
        <v>5046</v>
      </c>
      <c r="T1568" t="s">
        <v>1943</v>
      </c>
      <c r="U1568" s="3" t="s">
        <v>5046</v>
      </c>
      <c r="V1568">
        <v>0</v>
      </c>
      <c r="W1568" s="3" t="s">
        <v>5047</v>
      </c>
      <c r="X1568" s="7" t="s">
        <v>5171</v>
      </c>
      <c r="Y1568" s="3" t="s">
        <v>5043</v>
      </c>
      <c r="Z1568">
        <v>0</v>
      </c>
      <c r="AA1568" s="3" t="s">
        <v>5046</v>
      </c>
      <c r="AB1568" t="s">
        <v>28</v>
      </c>
      <c r="AC1568" s="3" t="s">
        <v>5046</v>
      </c>
      <c r="AD1568" t="s">
        <v>1944</v>
      </c>
      <c r="AE1568" s="3" t="s">
        <v>5046</v>
      </c>
      <c r="AF1568" t="s">
        <v>24</v>
      </c>
      <c r="AG1568" s="3" t="s">
        <v>5046</v>
      </c>
      <c r="AH1568">
        <v>0</v>
      </c>
      <c r="AI1568" s="3" t="s">
        <v>5046</v>
      </c>
      <c r="AJ1568" t="s">
        <v>25</v>
      </c>
      <c r="AK1568" s="3" t="s">
        <v>5049</v>
      </c>
      <c r="AL1568" t="s">
        <v>2</v>
      </c>
    </row>
    <row r="1569" spans="1:38" x14ac:dyDescent="0.25">
      <c r="A1569" s="2" t="s">
        <v>5041</v>
      </c>
      <c r="B1569">
        <v>1569</v>
      </c>
      <c r="C1569" t="s">
        <v>5043</v>
      </c>
      <c r="D1569" t="s">
        <v>5045</v>
      </c>
      <c r="E1569" s="3" t="s">
        <v>5047</v>
      </c>
      <c r="F1569">
        <v>1940</v>
      </c>
      <c r="G1569" t="s">
        <v>2</v>
      </c>
      <c r="H1569">
        <f>IFERROR(INDEX(Plan2!C:C,MATCH(F1569,Plan2!I:I,0)),"NULL")</f>
        <v>1</v>
      </c>
      <c r="I1569" t="s">
        <v>2</v>
      </c>
      <c r="J1569" t="s">
        <v>5148</v>
      </c>
      <c r="K1569" t="s">
        <v>5043</v>
      </c>
      <c r="L1569" t="str">
        <f>IFERROR(INDEX(Plan2!E:E,MATCH(F1569,Plan2!I:I,0)),"NULL")</f>
        <v>SABARA</v>
      </c>
      <c r="M1569" s="3" t="s">
        <v>5047</v>
      </c>
      <c r="N1569">
        <v>50</v>
      </c>
      <c r="O1569" t="s">
        <v>5043</v>
      </c>
      <c r="P1569" s="4">
        <v>43252</v>
      </c>
      <c r="Q1569" s="5" t="s">
        <v>5046</v>
      </c>
      <c r="R1569" s="4">
        <v>45078</v>
      </c>
      <c r="S1569" s="6" t="s">
        <v>5046</v>
      </c>
      <c r="T1569" t="s">
        <v>1945</v>
      </c>
      <c r="U1569" s="3" t="s">
        <v>5046</v>
      </c>
      <c r="V1569">
        <v>0</v>
      </c>
      <c r="W1569" s="3" t="s">
        <v>5047</v>
      </c>
      <c r="X1569" s="7" t="s">
        <v>5428</v>
      </c>
      <c r="Y1569" s="3" t="s">
        <v>5043</v>
      </c>
      <c r="Z1569">
        <v>0</v>
      </c>
      <c r="AA1569" s="3" t="s">
        <v>5046</v>
      </c>
      <c r="AB1569" t="s">
        <v>28</v>
      </c>
      <c r="AC1569" s="3" t="s">
        <v>5046</v>
      </c>
      <c r="AD1569" t="s">
        <v>1946</v>
      </c>
      <c r="AE1569" s="3" t="s">
        <v>5046</v>
      </c>
      <c r="AF1569" t="s">
        <v>46</v>
      </c>
      <c r="AG1569" s="3" t="s">
        <v>5046</v>
      </c>
      <c r="AH1569">
        <v>0</v>
      </c>
      <c r="AI1569" s="3" t="s">
        <v>5046</v>
      </c>
      <c r="AJ1569" t="s">
        <v>25</v>
      </c>
      <c r="AK1569" s="3" t="s">
        <v>5049</v>
      </c>
      <c r="AL1569" t="s">
        <v>2</v>
      </c>
    </row>
    <row r="1570" spans="1:38" x14ac:dyDescent="0.25">
      <c r="A1570" s="2" t="s">
        <v>5041</v>
      </c>
      <c r="B1570">
        <v>1570</v>
      </c>
      <c r="C1570" t="s">
        <v>5043</v>
      </c>
      <c r="D1570" t="s">
        <v>5044</v>
      </c>
      <c r="E1570" s="3" t="s">
        <v>5047</v>
      </c>
      <c r="F1570">
        <v>1852</v>
      </c>
      <c r="G1570" t="s">
        <v>2</v>
      </c>
      <c r="H1570">
        <f>IFERROR(INDEX(Plan2!C:C,MATCH(F1570,Plan2!I:I,0)),"NULL")</f>
        <v>18</v>
      </c>
      <c r="I1570" t="s">
        <v>2</v>
      </c>
      <c r="J1570" t="s">
        <v>5148</v>
      </c>
      <c r="K1570" t="s">
        <v>5043</v>
      </c>
      <c r="L1570" t="str">
        <f>IFERROR(INDEX(Plan2!E:E,MATCH(F1570,Plan2!I:I,0)),"NULL")</f>
        <v>COMPESA</v>
      </c>
      <c r="M1570" s="3" t="s">
        <v>5047</v>
      </c>
      <c r="N1570">
        <v>50</v>
      </c>
      <c r="O1570" t="s">
        <v>5043</v>
      </c>
      <c r="P1570" s="4">
        <v>42248</v>
      </c>
      <c r="Q1570" s="5" t="s">
        <v>5046</v>
      </c>
      <c r="R1570" s="4">
        <v>44075</v>
      </c>
      <c r="S1570" s="6" t="s">
        <v>5046</v>
      </c>
      <c r="T1570" t="s">
        <v>1947</v>
      </c>
      <c r="U1570" s="3" t="s">
        <v>5046</v>
      </c>
      <c r="V1570">
        <v>0</v>
      </c>
      <c r="W1570" s="3" t="s">
        <v>5047</v>
      </c>
      <c r="X1570" s="7" t="s">
        <v>5520</v>
      </c>
      <c r="Y1570" s="3" t="s">
        <v>5043</v>
      </c>
      <c r="Z1570">
        <v>0</v>
      </c>
      <c r="AA1570" s="3" t="s">
        <v>5046</v>
      </c>
      <c r="AB1570" t="s">
        <v>28</v>
      </c>
      <c r="AC1570" s="3" t="s">
        <v>5046</v>
      </c>
      <c r="AD1570" t="s">
        <v>1948</v>
      </c>
      <c r="AE1570" s="3" t="s">
        <v>5046</v>
      </c>
      <c r="AF1570" t="s">
        <v>24</v>
      </c>
      <c r="AG1570" s="3" t="s">
        <v>5046</v>
      </c>
      <c r="AH1570">
        <v>0</v>
      </c>
      <c r="AI1570" s="3" t="s">
        <v>5046</v>
      </c>
      <c r="AJ1570" t="s">
        <v>25</v>
      </c>
      <c r="AK1570" s="3" t="s">
        <v>5049</v>
      </c>
      <c r="AL1570" t="s">
        <v>2</v>
      </c>
    </row>
    <row r="1571" spans="1:38" x14ac:dyDescent="0.25">
      <c r="A1571" s="2" t="s">
        <v>5041</v>
      </c>
      <c r="B1571">
        <v>1571</v>
      </c>
      <c r="C1571" t="s">
        <v>5043</v>
      </c>
      <c r="D1571" t="s">
        <v>5044</v>
      </c>
      <c r="E1571" s="3" t="s">
        <v>5047</v>
      </c>
      <c r="F1571">
        <v>1852</v>
      </c>
      <c r="G1571" t="s">
        <v>2</v>
      </c>
      <c r="H1571">
        <f>IFERROR(INDEX(Plan2!C:C,MATCH(F1571,Plan2!I:I,0)),"NULL")</f>
        <v>18</v>
      </c>
      <c r="I1571" t="s">
        <v>2</v>
      </c>
      <c r="J1571" t="s">
        <v>5148</v>
      </c>
      <c r="K1571" t="s">
        <v>5043</v>
      </c>
      <c r="L1571" t="str">
        <f>IFERROR(INDEX(Plan2!E:E,MATCH(F1571,Plan2!I:I,0)),"NULL")</f>
        <v>COMPESA</v>
      </c>
      <c r="M1571" s="3" t="s">
        <v>5047</v>
      </c>
      <c r="N1571">
        <v>50</v>
      </c>
      <c r="O1571" t="s">
        <v>5043</v>
      </c>
      <c r="P1571" s="4">
        <v>42186</v>
      </c>
      <c r="Q1571" s="5" t="s">
        <v>5046</v>
      </c>
      <c r="R1571" s="4">
        <v>44013</v>
      </c>
      <c r="S1571" s="6" t="s">
        <v>5046</v>
      </c>
      <c r="T1571" t="s">
        <v>1949</v>
      </c>
      <c r="U1571" s="3" t="s">
        <v>5046</v>
      </c>
      <c r="V1571">
        <v>0</v>
      </c>
      <c r="W1571" s="3" t="s">
        <v>5047</v>
      </c>
      <c r="X1571" s="7" t="s">
        <v>5170</v>
      </c>
      <c r="Y1571" s="3" t="s">
        <v>5043</v>
      </c>
      <c r="Z1571">
        <v>0</v>
      </c>
      <c r="AA1571" s="3" t="s">
        <v>5046</v>
      </c>
      <c r="AB1571" t="s">
        <v>28</v>
      </c>
      <c r="AC1571" s="3" t="s">
        <v>5046</v>
      </c>
      <c r="AD1571" t="s">
        <v>1950</v>
      </c>
      <c r="AE1571" s="3" t="s">
        <v>5046</v>
      </c>
      <c r="AF1571" t="s">
        <v>24</v>
      </c>
      <c r="AG1571" s="3" t="s">
        <v>5046</v>
      </c>
      <c r="AH1571">
        <v>0</v>
      </c>
      <c r="AI1571" s="3" t="s">
        <v>5046</v>
      </c>
      <c r="AJ1571" t="s">
        <v>25</v>
      </c>
      <c r="AK1571" s="3" t="s">
        <v>5049</v>
      </c>
      <c r="AL1571" t="s">
        <v>2</v>
      </c>
    </row>
    <row r="1572" spans="1:38" x14ac:dyDescent="0.25">
      <c r="A1572" s="2" t="s">
        <v>5041</v>
      </c>
      <c r="B1572">
        <v>1572</v>
      </c>
      <c r="C1572" t="s">
        <v>5043</v>
      </c>
      <c r="D1572" t="s">
        <v>5044</v>
      </c>
      <c r="E1572" s="3" t="s">
        <v>5047</v>
      </c>
      <c r="F1572">
        <v>1827</v>
      </c>
      <c r="G1572" t="s">
        <v>2</v>
      </c>
      <c r="H1572">
        <f>IFERROR(INDEX(Plan2!C:C,MATCH(F1572,Plan2!I:I,0)),"NULL")</f>
        <v>12</v>
      </c>
      <c r="I1572" t="s">
        <v>2</v>
      </c>
      <c r="J1572" t="s">
        <v>5148</v>
      </c>
      <c r="K1572" t="s">
        <v>5043</v>
      </c>
      <c r="L1572" t="str">
        <f>IFERROR(INDEX(Plan2!E:E,MATCH(F1572,Plan2!I:I,0)),"NULL")</f>
        <v>CAERN</v>
      </c>
      <c r="M1572" s="3" t="s">
        <v>5047</v>
      </c>
      <c r="N1572">
        <v>50</v>
      </c>
      <c r="O1572" t="s">
        <v>5043</v>
      </c>
      <c r="P1572" s="4">
        <v>42522</v>
      </c>
      <c r="Q1572" s="5" t="s">
        <v>5046</v>
      </c>
      <c r="R1572" s="4">
        <v>44440</v>
      </c>
      <c r="S1572" s="6" t="s">
        <v>5046</v>
      </c>
      <c r="T1572" t="s">
        <v>1951</v>
      </c>
      <c r="U1572" s="3" t="s">
        <v>5046</v>
      </c>
      <c r="V1572">
        <v>0</v>
      </c>
      <c r="W1572" s="3" t="s">
        <v>5047</v>
      </c>
      <c r="X1572" s="7" t="s">
        <v>5169</v>
      </c>
      <c r="Y1572" s="3" t="s">
        <v>5043</v>
      </c>
      <c r="Z1572">
        <v>0</v>
      </c>
      <c r="AA1572" s="3" t="s">
        <v>5046</v>
      </c>
      <c r="AB1572" t="s">
        <v>28</v>
      </c>
      <c r="AC1572" s="3" t="s">
        <v>5046</v>
      </c>
      <c r="AD1572">
        <v>3526</v>
      </c>
      <c r="AE1572" s="3" t="s">
        <v>5046</v>
      </c>
      <c r="AF1572" t="s">
        <v>24</v>
      </c>
      <c r="AG1572" s="3" t="s">
        <v>5046</v>
      </c>
      <c r="AH1572">
        <v>0</v>
      </c>
      <c r="AI1572" s="3" t="s">
        <v>5046</v>
      </c>
      <c r="AJ1572" t="s">
        <v>25</v>
      </c>
      <c r="AK1572" s="3" t="s">
        <v>5049</v>
      </c>
      <c r="AL1572" t="s">
        <v>2</v>
      </c>
    </row>
    <row r="1573" spans="1:38" x14ac:dyDescent="0.25">
      <c r="A1573" s="2" t="s">
        <v>5041</v>
      </c>
      <c r="B1573">
        <v>1573</v>
      </c>
      <c r="C1573" t="s">
        <v>5043</v>
      </c>
      <c r="D1573" t="s">
        <v>5044</v>
      </c>
      <c r="E1573" s="3" t="s">
        <v>5047</v>
      </c>
      <c r="F1573">
        <v>1917</v>
      </c>
      <c r="G1573" t="s">
        <v>2</v>
      </c>
      <c r="H1573">
        <f>IFERROR(INDEX(Plan2!C:C,MATCH(F1573,Plan2!I:I,0)),"NULL")</f>
        <v>16</v>
      </c>
      <c r="I1573" t="s">
        <v>2</v>
      </c>
      <c r="J1573" t="s">
        <v>5148</v>
      </c>
      <c r="K1573" t="s">
        <v>5043</v>
      </c>
      <c r="L1573" t="str">
        <f>IFERROR(INDEX(Plan2!E:E,MATCH(F1573,Plan2!I:I,0)),"NULL")</f>
        <v>CASAL</v>
      </c>
      <c r="M1573" s="3" t="s">
        <v>5047</v>
      </c>
      <c r="N1573">
        <v>68</v>
      </c>
      <c r="O1573" t="s">
        <v>5043</v>
      </c>
      <c r="P1573" s="4">
        <v>42186</v>
      </c>
      <c r="Q1573" s="5" t="s">
        <v>5046</v>
      </c>
      <c r="R1573" s="4">
        <v>44013</v>
      </c>
      <c r="S1573" s="6" t="s">
        <v>5046</v>
      </c>
      <c r="T1573" t="s">
        <v>1952</v>
      </c>
      <c r="U1573" s="3" t="s">
        <v>5046</v>
      </c>
      <c r="V1573">
        <v>0</v>
      </c>
      <c r="W1573" s="3" t="s">
        <v>5047</v>
      </c>
      <c r="X1573" s="7" t="s">
        <v>5373</v>
      </c>
      <c r="Y1573" s="3" t="s">
        <v>5043</v>
      </c>
      <c r="Z1573">
        <v>0</v>
      </c>
      <c r="AA1573" s="3" t="s">
        <v>5046</v>
      </c>
      <c r="AB1573" t="s">
        <v>36</v>
      </c>
      <c r="AC1573" s="3" t="s">
        <v>5046</v>
      </c>
      <c r="AD1573">
        <v>352818</v>
      </c>
      <c r="AE1573" s="3" t="s">
        <v>5046</v>
      </c>
      <c r="AF1573" t="s">
        <v>33</v>
      </c>
      <c r="AG1573" s="3" t="s">
        <v>5046</v>
      </c>
      <c r="AH1573">
        <v>0</v>
      </c>
      <c r="AI1573" s="3" t="s">
        <v>5046</v>
      </c>
      <c r="AJ1573" t="s">
        <v>25</v>
      </c>
      <c r="AK1573" s="3" t="s">
        <v>5049</v>
      </c>
      <c r="AL1573" t="s">
        <v>2</v>
      </c>
    </row>
    <row r="1574" spans="1:38" x14ac:dyDescent="0.25">
      <c r="A1574" s="2" t="s">
        <v>5041</v>
      </c>
      <c r="B1574">
        <v>1574</v>
      </c>
      <c r="C1574" t="s">
        <v>5043</v>
      </c>
      <c r="D1574" t="s">
        <v>5044</v>
      </c>
      <c r="E1574" s="3" t="s">
        <v>5047</v>
      </c>
      <c r="F1574">
        <v>1917</v>
      </c>
      <c r="G1574" t="s">
        <v>2</v>
      </c>
      <c r="H1574">
        <f>IFERROR(INDEX(Plan2!C:C,MATCH(F1574,Plan2!I:I,0)),"NULL")</f>
        <v>16</v>
      </c>
      <c r="I1574" t="s">
        <v>2</v>
      </c>
      <c r="J1574" t="s">
        <v>5148</v>
      </c>
      <c r="K1574" t="s">
        <v>5043</v>
      </c>
      <c r="L1574" t="str">
        <f>IFERROR(INDEX(Plan2!E:E,MATCH(F1574,Plan2!I:I,0)),"NULL")</f>
        <v>CASAL</v>
      </c>
      <c r="M1574" s="3" t="s">
        <v>5047</v>
      </c>
      <c r="N1574">
        <v>68</v>
      </c>
      <c r="O1574" t="s">
        <v>5043</v>
      </c>
      <c r="P1574" s="4">
        <v>42186</v>
      </c>
      <c r="Q1574" s="5" t="s">
        <v>5046</v>
      </c>
      <c r="R1574" s="4">
        <v>44013</v>
      </c>
      <c r="S1574" s="6" t="s">
        <v>5046</v>
      </c>
      <c r="T1574" t="s">
        <v>1953</v>
      </c>
      <c r="U1574" s="3" t="s">
        <v>5046</v>
      </c>
      <c r="V1574">
        <v>0</v>
      </c>
      <c r="W1574" s="3" t="s">
        <v>5047</v>
      </c>
      <c r="X1574" s="7" t="s">
        <v>5281</v>
      </c>
      <c r="Y1574" s="3" t="s">
        <v>5043</v>
      </c>
      <c r="Z1574">
        <v>0</v>
      </c>
      <c r="AA1574" s="3" t="s">
        <v>5046</v>
      </c>
      <c r="AB1574" t="s">
        <v>36</v>
      </c>
      <c r="AC1574" s="3" t="s">
        <v>5046</v>
      </c>
      <c r="AD1574">
        <v>352899</v>
      </c>
      <c r="AE1574" s="3" t="s">
        <v>5046</v>
      </c>
      <c r="AF1574" t="s">
        <v>33</v>
      </c>
      <c r="AG1574" s="3" t="s">
        <v>5046</v>
      </c>
      <c r="AH1574">
        <v>0</v>
      </c>
      <c r="AI1574" s="3" t="s">
        <v>5046</v>
      </c>
      <c r="AJ1574" t="s">
        <v>25</v>
      </c>
      <c r="AK1574" s="3" t="s">
        <v>5049</v>
      </c>
      <c r="AL1574" t="s">
        <v>2</v>
      </c>
    </row>
    <row r="1575" spans="1:38" x14ac:dyDescent="0.25">
      <c r="A1575" s="2" t="s">
        <v>5041</v>
      </c>
      <c r="B1575">
        <v>1575</v>
      </c>
      <c r="C1575" t="s">
        <v>5043</v>
      </c>
      <c r="D1575" t="s">
        <v>5044</v>
      </c>
      <c r="E1575" s="3" t="s">
        <v>5047</v>
      </c>
      <c r="F1575">
        <v>1840</v>
      </c>
      <c r="G1575" t="s">
        <v>2</v>
      </c>
      <c r="H1575">
        <f>IFERROR(INDEX(Plan2!C:C,MATCH(F1575,Plan2!I:I,0)),"NULL")</f>
        <v>15</v>
      </c>
      <c r="I1575" t="s">
        <v>2</v>
      </c>
      <c r="J1575" t="s">
        <v>5148</v>
      </c>
      <c r="K1575" t="s">
        <v>5043</v>
      </c>
      <c r="L1575" t="str">
        <f>IFERROR(INDEX(Plan2!E:E,MATCH(F1575,Plan2!I:I,0)),"NULL")</f>
        <v>CAGEPA</v>
      </c>
      <c r="M1575" s="3" t="s">
        <v>5047</v>
      </c>
      <c r="N1575">
        <v>68</v>
      </c>
      <c r="O1575" t="s">
        <v>5043</v>
      </c>
      <c r="P1575" s="4">
        <v>42186</v>
      </c>
      <c r="Q1575" s="5" t="s">
        <v>5046</v>
      </c>
      <c r="R1575" s="4">
        <v>44013</v>
      </c>
      <c r="S1575" s="6" t="s">
        <v>5046</v>
      </c>
      <c r="T1575" t="s">
        <v>1954</v>
      </c>
      <c r="U1575" s="3" t="s">
        <v>5046</v>
      </c>
      <c r="V1575">
        <v>0</v>
      </c>
      <c r="W1575" s="3" t="s">
        <v>5047</v>
      </c>
      <c r="X1575" s="7" t="s">
        <v>5521</v>
      </c>
      <c r="Y1575" s="3" t="s">
        <v>5043</v>
      </c>
      <c r="Z1575">
        <v>0</v>
      </c>
      <c r="AA1575" s="3" t="s">
        <v>5046</v>
      </c>
      <c r="AB1575" t="s">
        <v>36</v>
      </c>
      <c r="AC1575" s="3" t="s">
        <v>5046</v>
      </c>
      <c r="AD1575">
        <v>352936</v>
      </c>
      <c r="AE1575" s="3" t="s">
        <v>5046</v>
      </c>
      <c r="AF1575" t="s">
        <v>33</v>
      </c>
      <c r="AG1575" s="3" t="s">
        <v>5046</v>
      </c>
      <c r="AH1575">
        <v>0</v>
      </c>
      <c r="AI1575" s="3" t="s">
        <v>5046</v>
      </c>
      <c r="AJ1575" t="s">
        <v>25</v>
      </c>
      <c r="AK1575" s="3" t="s">
        <v>5049</v>
      </c>
      <c r="AL1575" t="s">
        <v>2</v>
      </c>
    </row>
    <row r="1576" spans="1:38" x14ac:dyDescent="0.25">
      <c r="A1576" s="2" t="s">
        <v>5041</v>
      </c>
      <c r="B1576">
        <v>1576</v>
      </c>
      <c r="C1576" t="s">
        <v>5043</v>
      </c>
      <c r="D1576" t="s">
        <v>5044</v>
      </c>
      <c r="E1576" s="3" t="s">
        <v>5047</v>
      </c>
      <c r="F1576">
        <v>1917</v>
      </c>
      <c r="G1576" t="s">
        <v>2</v>
      </c>
      <c r="H1576">
        <f>IFERROR(INDEX(Plan2!C:C,MATCH(F1576,Plan2!I:I,0)),"NULL")</f>
        <v>16</v>
      </c>
      <c r="I1576" t="s">
        <v>2</v>
      </c>
      <c r="J1576" t="s">
        <v>5148</v>
      </c>
      <c r="K1576" t="s">
        <v>5043</v>
      </c>
      <c r="L1576" t="str">
        <f>IFERROR(INDEX(Plan2!E:E,MATCH(F1576,Plan2!I:I,0)),"NULL")</f>
        <v>CASAL</v>
      </c>
      <c r="M1576" s="3" t="s">
        <v>5047</v>
      </c>
      <c r="N1576">
        <v>68</v>
      </c>
      <c r="O1576" t="s">
        <v>5043</v>
      </c>
      <c r="P1576" s="4">
        <v>42186</v>
      </c>
      <c r="Q1576" s="5" t="s">
        <v>5046</v>
      </c>
      <c r="R1576" s="4">
        <v>44013</v>
      </c>
      <c r="S1576" s="6" t="s">
        <v>5046</v>
      </c>
      <c r="T1576" t="s">
        <v>1955</v>
      </c>
      <c r="U1576" s="3" t="s">
        <v>5046</v>
      </c>
      <c r="V1576">
        <v>0</v>
      </c>
      <c r="W1576" s="3" t="s">
        <v>5047</v>
      </c>
      <c r="X1576" s="7" t="s">
        <v>5479</v>
      </c>
      <c r="Y1576" s="3" t="s">
        <v>5043</v>
      </c>
      <c r="Z1576">
        <v>0</v>
      </c>
      <c r="AA1576" s="3" t="s">
        <v>5046</v>
      </c>
      <c r="AB1576" t="s">
        <v>36</v>
      </c>
      <c r="AC1576" s="3" t="s">
        <v>5046</v>
      </c>
      <c r="AD1576">
        <v>352961</v>
      </c>
      <c r="AE1576" s="3" t="s">
        <v>5046</v>
      </c>
      <c r="AF1576" t="s">
        <v>33</v>
      </c>
      <c r="AG1576" s="3" t="s">
        <v>5046</v>
      </c>
      <c r="AH1576">
        <v>0</v>
      </c>
      <c r="AI1576" s="3" t="s">
        <v>5046</v>
      </c>
      <c r="AJ1576" t="s">
        <v>25</v>
      </c>
      <c r="AK1576" s="3" t="s">
        <v>5049</v>
      </c>
      <c r="AL1576" t="s">
        <v>2</v>
      </c>
    </row>
    <row r="1577" spans="1:38" x14ac:dyDescent="0.25">
      <c r="A1577" s="2" t="s">
        <v>5041</v>
      </c>
      <c r="B1577">
        <v>1577</v>
      </c>
      <c r="C1577" t="s">
        <v>5043</v>
      </c>
      <c r="D1577" t="s">
        <v>5044</v>
      </c>
      <c r="E1577" s="3" t="s">
        <v>5047</v>
      </c>
      <c r="F1577">
        <v>1852</v>
      </c>
      <c r="G1577" t="s">
        <v>2</v>
      </c>
      <c r="H1577">
        <f>IFERROR(INDEX(Plan2!C:C,MATCH(F1577,Plan2!I:I,0)),"NULL")</f>
        <v>18</v>
      </c>
      <c r="I1577" t="s">
        <v>2</v>
      </c>
      <c r="J1577" t="s">
        <v>5148</v>
      </c>
      <c r="K1577" t="s">
        <v>5043</v>
      </c>
      <c r="L1577" t="str">
        <f>IFERROR(INDEX(Plan2!E:E,MATCH(F1577,Plan2!I:I,0)),"NULL")</f>
        <v>COMPESA</v>
      </c>
      <c r="M1577" s="3" t="s">
        <v>5047</v>
      </c>
      <c r="N1577">
        <v>50</v>
      </c>
      <c r="O1577" t="s">
        <v>5043</v>
      </c>
      <c r="P1577" s="4">
        <v>43344</v>
      </c>
      <c r="Q1577" s="5" t="s">
        <v>5046</v>
      </c>
      <c r="R1577" s="4">
        <v>45170</v>
      </c>
      <c r="S1577" s="6" t="s">
        <v>5046</v>
      </c>
      <c r="T1577" t="s">
        <v>1956</v>
      </c>
      <c r="U1577" s="3" t="s">
        <v>5046</v>
      </c>
      <c r="V1577">
        <v>0</v>
      </c>
      <c r="W1577" s="3" t="s">
        <v>5047</v>
      </c>
      <c r="X1577" s="7" t="s">
        <v>5520</v>
      </c>
      <c r="Y1577" s="3" t="s">
        <v>5043</v>
      </c>
      <c r="Z1577">
        <v>0</v>
      </c>
      <c r="AA1577" s="3" t="s">
        <v>5046</v>
      </c>
      <c r="AB1577" t="s">
        <v>28</v>
      </c>
      <c r="AC1577" s="3" t="s">
        <v>5046</v>
      </c>
      <c r="AD1577">
        <v>353</v>
      </c>
      <c r="AE1577" s="3" t="s">
        <v>5046</v>
      </c>
      <c r="AF1577" t="s">
        <v>24</v>
      </c>
      <c r="AG1577" s="3" t="s">
        <v>5046</v>
      </c>
      <c r="AH1577">
        <v>0</v>
      </c>
      <c r="AI1577" s="3" t="s">
        <v>5046</v>
      </c>
      <c r="AJ1577" t="s">
        <v>25</v>
      </c>
      <c r="AK1577" s="3" t="s">
        <v>5049</v>
      </c>
      <c r="AL1577" t="s">
        <v>2</v>
      </c>
    </row>
    <row r="1578" spans="1:38" x14ac:dyDescent="0.25">
      <c r="A1578" s="2" t="s">
        <v>5041</v>
      </c>
      <c r="B1578">
        <v>1578</v>
      </c>
      <c r="C1578" t="s">
        <v>5043</v>
      </c>
      <c r="D1578" t="s">
        <v>5044</v>
      </c>
      <c r="E1578" s="3" t="s">
        <v>5047</v>
      </c>
      <c r="F1578">
        <v>1852</v>
      </c>
      <c r="G1578" t="s">
        <v>2</v>
      </c>
      <c r="H1578">
        <f>IFERROR(INDEX(Plan2!C:C,MATCH(F1578,Plan2!I:I,0)),"NULL")</f>
        <v>18</v>
      </c>
      <c r="I1578" t="s">
        <v>2</v>
      </c>
      <c r="J1578" t="s">
        <v>5148</v>
      </c>
      <c r="K1578" t="s">
        <v>5043</v>
      </c>
      <c r="L1578" t="str">
        <f>IFERROR(INDEX(Plan2!E:E,MATCH(F1578,Plan2!I:I,0)),"NULL")</f>
        <v>COMPESA</v>
      </c>
      <c r="M1578" s="3" t="s">
        <v>5047</v>
      </c>
      <c r="N1578">
        <v>50</v>
      </c>
      <c r="O1578" t="s">
        <v>5043</v>
      </c>
      <c r="P1578" s="4">
        <v>43466</v>
      </c>
      <c r="Q1578" s="5" t="s">
        <v>5046</v>
      </c>
      <c r="R1578" s="4">
        <v>45292</v>
      </c>
      <c r="S1578" s="6" t="s">
        <v>5046</v>
      </c>
      <c r="T1578" t="s">
        <v>1957</v>
      </c>
      <c r="U1578" s="3" t="s">
        <v>5046</v>
      </c>
      <c r="V1578">
        <v>0</v>
      </c>
      <c r="W1578" s="3" t="s">
        <v>5047</v>
      </c>
      <c r="X1578" s="7" t="s">
        <v>5151</v>
      </c>
      <c r="Y1578" s="3" t="s">
        <v>5043</v>
      </c>
      <c r="Z1578">
        <v>0</v>
      </c>
      <c r="AA1578" s="3" t="s">
        <v>5046</v>
      </c>
      <c r="AB1578" t="s">
        <v>28</v>
      </c>
      <c r="AC1578" s="3" t="s">
        <v>5046</v>
      </c>
      <c r="AD1578">
        <v>3538</v>
      </c>
      <c r="AE1578" s="3" t="s">
        <v>5046</v>
      </c>
      <c r="AF1578" t="s">
        <v>24</v>
      </c>
      <c r="AG1578" s="3" t="s">
        <v>5046</v>
      </c>
      <c r="AH1578">
        <v>0</v>
      </c>
      <c r="AI1578" s="3" t="s">
        <v>5046</v>
      </c>
      <c r="AJ1578" t="s">
        <v>25</v>
      </c>
      <c r="AK1578" s="3" t="s">
        <v>5049</v>
      </c>
      <c r="AL1578" t="s">
        <v>2</v>
      </c>
    </row>
    <row r="1579" spans="1:38" x14ac:dyDescent="0.25">
      <c r="A1579" s="2" t="s">
        <v>5041</v>
      </c>
      <c r="B1579">
        <v>1579</v>
      </c>
      <c r="C1579" t="s">
        <v>5043</v>
      </c>
      <c r="D1579" t="s">
        <v>5044</v>
      </c>
      <c r="E1579" s="3" t="s">
        <v>5047</v>
      </c>
      <c r="F1579">
        <v>1852</v>
      </c>
      <c r="G1579" t="s">
        <v>2</v>
      </c>
      <c r="H1579">
        <f>IFERROR(INDEX(Plan2!C:C,MATCH(F1579,Plan2!I:I,0)),"NULL")</f>
        <v>18</v>
      </c>
      <c r="I1579" t="s">
        <v>2</v>
      </c>
      <c r="J1579" t="s">
        <v>5148</v>
      </c>
      <c r="K1579" t="s">
        <v>5043</v>
      </c>
      <c r="L1579" t="str">
        <f>IFERROR(INDEX(Plan2!E:E,MATCH(F1579,Plan2!I:I,0)),"NULL")</f>
        <v>COMPESA</v>
      </c>
      <c r="M1579" s="3" t="s">
        <v>5047</v>
      </c>
      <c r="N1579">
        <v>50</v>
      </c>
      <c r="O1579" t="s">
        <v>5043</v>
      </c>
      <c r="P1579" s="4">
        <v>43405</v>
      </c>
      <c r="Q1579" s="5" t="s">
        <v>5046</v>
      </c>
      <c r="R1579" s="4">
        <v>45231</v>
      </c>
      <c r="S1579" s="6" t="s">
        <v>5046</v>
      </c>
      <c r="T1579" t="s">
        <v>1958</v>
      </c>
      <c r="U1579" s="3" t="s">
        <v>5046</v>
      </c>
      <c r="V1579">
        <v>0</v>
      </c>
      <c r="W1579" s="3" t="s">
        <v>5047</v>
      </c>
      <c r="X1579" s="7" t="s">
        <v>5370</v>
      </c>
      <c r="Y1579" s="3" t="s">
        <v>5043</v>
      </c>
      <c r="Z1579">
        <v>0</v>
      </c>
      <c r="AA1579" s="3" t="s">
        <v>5046</v>
      </c>
      <c r="AB1579" t="s">
        <v>28</v>
      </c>
      <c r="AC1579" s="3" t="s">
        <v>5046</v>
      </c>
      <c r="AD1579">
        <v>3539</v>
      </c>
      <c r="AE1579" s="3" t="s">
        <v>5046</v>
      </c>
      <c r="AF1579" t="s">
        <v>24</v>
      </c>
      <c r="AG1579" s="3" t="s">
        <v>5046</v>
      </c>
      <c r="AH1579">
        <v>0</v>
      </c>
      <c r="AI1579" s="3" t="s">
        <v>5046</v>
      </c>
      <c r="AJ1579" t="s">
        <v>25</v>
      </c>
      <c r="AK1579" s="3" t="s">
        <v>5049</v>
      </c>
      <c r="AL1579" t="s">
        <v>2</v>
      </c>
    </row>
    <row r="1580" spans="1:38" x14ac:dyDescent="0.25">
      <c r="A1580" s="2" t="s">
        <v>5041</v>
      </c>
      <c r="B1580">
        <v>1580</v>
      </c>
      <c r="C1580" t="s">
        <v>5043</v>
      </c>
      <c r="D1580" t="s">
        <v>5044</v>
      </c>
      <c r="E1580" s="3" t="s">
        <v>5047</v>
      </c>
      <c r="F1580">
        <v>1813</v>
      </c>
      <c r="G1580" t="s">
        <v>2</v>
      </c>
      <c r="H1580">
        <f>IFERROR(INDEX(Plan2!C:C,MATCH(F1580,Plan2!I:I,0)),"NULL")</f>
        <v>29</v>
      </c>
      <c r="I1580" t="s">
        <v>2</v>
      </c>
      <c r="J1580" t="s">
        <v>5148</v>
      </c>
      <c r="K1580" t="s">
        <v>5043</v>
      </c>
      <c r="L1580" t="str">
        <f>IFERROR(INDEX(Plan2!E:E,MATCH(F1580,Plan2!I:I,0)),"NULL")</f>
        <v>SAAE - SOBRAL</v>
      </c>
      <c r="M1580" s="3" t="s">
        <v>5047</v>
      </c>
      <c r="N1580">
        <v>50</v>
      </c>
      <c r="O1580" t="s">
        <v>5043</v>
      </c>
      <c r="P1580" s="4">
        <v>42125</v>
      </c>
      <c r="Q1580" s="5" t="s">
        <v>5046</v>
      </c>
      <c r="R1580" s="4">
        <v>43952</v>
      </c>
      <c r="S1580" s="6" t="s">
        <v>5046</v>
      </c>
      <c r="T1580" t="s">
        <v>1959</v>
      </c>
      <c r="U1580" s="3" t="s">
        <v>5046</v>
      </c>
      <c r="V1580">
        <v>0</v>
      </c>
      <c r="W1580" s="3" t="s">
        <v>5047</v>
      </c>
      <c r="X1580" s="7" t="s">
        <v>5449</v>
      </c>
      <c r="Y1580" s="3" t="s">
        <v>5043</v>
      </c>
      <c r="Z1580">
        <v>0</v>
      </c>
      <c r="AA1580" s="3" t="s">
        <v>5046</v>
      </c>
      <c r="AB1580" t="s">
        <v>28</v>
      </c>
      <c r="AC1580" s="3" t="s">
        <v>5046</v>
      </c>
      <c r="AD1580">
        <v>354</v>
      </c>
      <c r="AE1580" s="3" t="s">
        <v>5046</v>
      </c>
      <c r="AF1580" t="s">
        <v>24</v>
      </c>
      <c r="AG1580" s="3" t="s">
        <v>5046</v>
      </c>
      <c r="AH1580">
        <v>0</v>
      </c>
      <c r="AI1580" s="3" t="s">
        <v>5046</v>
      </c>
      <c r="AJ1580" t="s">
        <v>25</v>
      </c>
      <c r="AK1580" s="3" t="s">
        <v>5049</v>
      </c>
      <c r="AL1580" t="s">
        <v>2</v>
      </c>
    </row>
    <row r="1581" spans="1:38" x14ac:dyDescent="0.25">
      <c r="A1581" s="2" t="s">
        <v>5041</v>
      </c>
      <c r="B1581">
        <v>1581</v>
      </c>
      <c r="C1581" t="s">
        <v>5043</v>
      </c>
      <c r="D1581" t="s">
        <v>5044</v>
      </c>
      <c r="E1581" s="3" t="s">
        <v>5047</v>
      </c>
      <c r="F1581">
        <v>1763</v>
      </c>
      <c r="G1581" t="s">
        <v>2</v>
      </c>
      <c r="H1581">
        <f>IFERROR(INDEX(Plan2!C:C,MATCH(F1581,Plan2!I:I,0)),"NULL")</f>
        <v>14</v>
      </c>
      <c r="I1581" t="s">
        <v>2</v>
      </c>
      <c r="J1581" t="s">
        <v>5148</v>
      </c>
      <c r="K1581" t="s">
        <v>5043</v>
      </c>
      <c r="L1581" t="str">
        <f>IFERROR(INDEX(Plan2!E:E,MATCH(F1581,Plan2!I:I,0)),"NULL")</f>
        <v>CAGECE</v>
      </c>
      <c r="M1581" s="3" t="s">
        <v>5047</v>
      </c>
      <c r="N1581">
        <v>50</v>
      </c>
      <c r="O1581" t="s">
        <v>5043</v>
      </c>
      <c r="P1581" s="4">
        <v>42126</v>
      </c>
      <c r="Q1581" s="5" t="s">
        <v>5046</v>
      </c>
      <c r="R1581" s="4">
        <v>43953</v>
      </c>
      <c r="S1581" s="6" t="s">
        <v>5046</v>
      </c>
      <c r="T1581" t="s">
        <v>1960</v>
      </c>
      <c r="U1581" s="3" t="s">
        <v>5046</v>
      </c>
      <c r="V1581">
        <v>0</v>
      </c>
      <c r="W1581" s="3" t="s">
        <v>5047</v>
      </c>
      <c r="X1581" s="7" t="s">
        <v>5196</v>
      </c>
      <c r="Y1581" s="3" t="s">
        <v>5043</v>
      </c>
      <c r="Z1581">
        <v>0</v>
      </c>
      <c r="AA1581" s="3" t="s">
        <v>5046</v>
      </c>
      <c r="AB1581" t="s">
        <v>28</v>
      </c>
      <c r="AC1581" s="3" t="s">
        <v>5046</v>
      </c>
      <c r="AD1581">
        <v>354</v>
      </c>
      <c r="AE1581" s="3" t="s">
        <v>5046</v>
      </c>
      <c r="AF1581" t="s">
        <v>24</v>
      </c>
      <c r="AG1581" s="3" t="s">
        <v>5046</v>
      </c>
      <c r="AH1581">
        <v>0</v>
      </c>
      <c r="AI1581" s="3" t="s">
        <v>5046</v>
      </c>
      <c r="AJ1581" t="s">
        <v>25</v>
      </c>
      <c r="AK1581" s="3" t="s">
        <v>5049</v>
      </c>
      <c r="AL1581" t="s">
        <v>2</v>
      </c>
    </row>
    <row r="1582" spans="1:38" x14ac:dyDescent="0.25">
      <c r="A1582" s="2" t="s">
        <v>5041</v>
      </c>
      <c r="B1582">
        <v>1583</v>
      </c>
      <c r="C1582" t="s">
        <v>5043</v>
      </c>
      <c r="D1582" t="s">
        <v>5044</v>
      </c>
      <c r="E1582" s="3" t="s">
        <v>5047</v>
      </c>
      <c r="F1582">
        <v>1827</v>
      </c>
      <c r="G1582" t="s">
        <v>2</v>
      </c>
      <c r="H1582">
        <f>IFERROR(INDEX(Plan2!C:C,MATCH(F1582,Plan2!I:I,0)),"NULL")</f>
        <v>12</v>
      </c>
      <c r="I1582" t="s">
        <v>2</v>
      </c>
      <c r="J1582" t="s">
        <v>5148</v>
      </c>
      <c r="K1582" t="s">
        <v>5043</v>
      </c>
      <c r="L1582" t="str">
        <f>IFERROR(INDEX(Plan2!E:E,MATCH(F1582,Plan2!I:I,0)),"NULL")</f>
        <v>CAERN</v>
      </c>
      <c r="M1582" s="3" t="s">
        <v>5047</v>
      </c>
      <c r="N1582">
        <v>50</v>
      </c>
      <c r="O1582" t="s">
        <v>5043</v>
      </c>
      <c r="P1582" s="4">
        <v>43009</v>
      </c>
      <c r="Q1582" s="5" t="s">
        <v>5046</v>
      </c>
      <c r="R1582" s="4">
        <v>44835</v>
      </c>
      <c r="S1582" s="6" t="s">
        <v>5046</v>
      </c>
      <c r="T1582" t="s">
        <v>1962</v>
      </c>
      <c r="U1582" s="3" t="s">
        <v>5046</v>
      </c>
      <c r="V1582">
        <v>0</v>
      </c>
      <c r="W1582" s="3" t="s">
        <v>5047</v>
      </c>
      <c r="X1582" s="7" t="s">
        <v>5447</v>
      </c>
      <c r="Y1582" s="3" t="s">
        <v>5043</v>
      </c>
      <c r="Z1582">
        <v>0</v>
      </c>
      <c r="AA1582" s="3" t="s">
        <v>5046</v>
      </c>
      <c r="AB1582" t="s">
        <v>28</v>
      </c>
      <c r="AC1582" s="3" t="s">
        <v>5046</v>
      </c>
      <c r="AD1582">
        <v>3543</v>
      </c>
      <c r="AE1582" s="3" t="s">
        <v>5046</v>
      </c>
      <c r="AF1582" t="s">
        <v>24</v>
      </c>
      <c r="AG1582" s="3" t="s">
        <v>5046</v>
      </c>
      <c r="AH1582">
        <v>0</v>
      </c>
      <c r="AI1582" s="3" t="s">
        <v>5046</v>
      </c>
      <c r="AJ1582" t="s">
        <v>25</v>
      </c>
      <c r="AK1582" s="3" t="s">
        <v>5049</v>
      </c>
      <c r="AL1582" t="s">
        <v>2</v>
      </c>
    </row>
    <row r="1583" spans="1:38" x14ac:dyDescent="0.25">
      <c r="A1583" s="2" t="s">
        <v>5041</v>
      </c>
      <c r="B1583">
        <v>1584</v>
      </c>
      <c r="C1583" t="s">
        <v>5043</v>
      </c>
      <c r="D1583" t="s">
        <v>5044</v>
      </c>
      <c r="E1583" s="3" t="s">
        <v>5047</v>
      </c>
      <c r="F1583">
        <v>1827</v>
      </c>
      <c r="G1583" t="s">
        <v>2</v>
      </c>
      <c r="H1583">
        <f>IFERROR(INDEX(Plan2!C:C,MATCH(F1583,Plan2!I:I,0)),"NULL")</f>
        <v>12</v>
      </c>
      <c r="I1583" t="s">
        <v>2</v>
      </c>
      <c r="J1583" t="s">
        <v>5148</v>
      </c>
      <c r="K1583" t="s">
        <v>5043</v>
      </c>
      <c r="L1583" t="str">
        <f>IFERROR(INDEX(Plan2!E:E,MATCH(F1583,Plan2!I:I,0)),"NULL")</f>
        <v>CAERN</v>
      </c>
      <c r="M1583" s="3" t="s">
        <v>5047</v>
      </c>
      <c r="N1583">
        <v>50</v>
      </c>
      <c r="O1583" t="s">
        <v>5043</v>
      </c>
      <c r="P1583" s="4">
        <v>42552</v>
      </c>
      <c r="Q1583" s="5" t="s">
        <v>5046</v>
      </c>
      <c r="R1583" s="4">
        <v>44378</v>
      </c>
      <c r="S1583" s="6" t="s">
        <v>5046</v>
      </c>
      <c r="T1583" t="s">
        <v>1963</v>
      </c>
      <c r="U1583" s="3" t="s">
        <v>5046</v>
      </c>
      <c r="V1583">
        <v>0</v>
      </c>
      <c r="W1583" s="3" t="s">
        <v>5047</v>
      </c>
      <c r="X1583" s="7" t="s">
        <v>5170</v>
      </c>
      <c r="Y1583" s="3" t="s">
        <v>5043</v>
      </c>
      <c r="Z1583">
        <v>0</v>
      </c>
      <c r="AA1583" s="3" t="s">
        <v>5046</v>
      </c>
      <c r="AB1583" t="s">
        <v>28</v>
      </c>
      <c r="AC1583" s="3" t="s">
        <v>5046</v>
      </c>
      <c r="AD1583">
        <v>3547</v>
      </c>
      <c r="AE1583" s="3" t="s">
        <v>5046</v>
      </c>
      <c r="AF1583" t="s">
        <v>24</v>
      </c>
      <c r="AG1583" s="3" t="s">
        <v>5046</v>
      </c>
      <c r="AH1583">
        <v>0</v>
      </c>
      <c r="AI1583" s="3" t="s">
        <v>5046</v>
      </c>
      <c r="AJ1583" t="s">
        <v>25</v>
      </c>
      <c r="AK1583" s="3" t="s">
        <v>5049</v>
      </c>
      <c r="AL1583" t="s">
        <v>2</v>
      </c>
    </row>
    <row r="1584" spans="1:38" x14ac:dyDescent="0.25">
      <c r="A1584" s="2" t="s">
        <v>5041</v>
      </c>
      <c r="B1584">
        <v>1585</v>
      </c>
      <c r="C1584" t="s">
        <v>5043</v>
      </c>
      <c r="D1584" t="s">
        <v>5045</v>
      </c>
      <c r="E1584" s="3" t="s">
        <v>5047</v>
      </c>
      <c r="F1584">
        <v>1940</v>
      </c>
      <c r="G1584" t="s">
        <v>2</v>
      </c>
      <c r="H1584">
        <f>IFERROR(INDEX(Plan2!C:C,MATCH(F1584,Plan2!I:I,0)),"NULL")</f>
        <v>1</v>
      </c>
      <c r="I1584" t="s">
        <v>2</v>
      </c>
      <c r="J1584" t="s">
        <v>5148</v>
      </c>
      <c r="K1584" t="s">
        <v>5043</v>
      </c>
      <c r="L1584" t="str">
        <f>IFERROR(INDEX(Plan2!E:E,MATCH(F1584,Plan2!I:I,0)),"NULL")</f>
        <v>SABARA</v>
      </c>
      <c r="M1584" s="3" t="s">
        <v>5047</v>
      </c>
      <c r="N1584">
        <v>50</v>
      </c>
      <c r="O1584" t="s">
        <v>5043</v>
      </c>
      <c r="P1584" s="4">
        <v>41518</v>
      </c>
      <c r="Q1584" s="5" t="s">
        <v>5046</v>
      </c>
      <c r="R1584" s="4">
        <v>45334</v>
      </c>
      <c r="S1584" s="6" t="s">
        <v>5046</v>
      </c>
      <c r="T1584" t="s">
        <v>1964</v>
      </c>
      <c r="U1584" s="3" t="s">
        <v>5046</v>
      </c>
      <c r="V1584">
        <v>0</v>
      </c>
      <c r="W1584" s="3" t="s">
        <v>5047</v>
      </c>
      <c r="X1584" s="7" t="s">
        <v>5351</v>
      </c>
      <c r="Y1584" s="3" t="s">
        <v>5043</v>
      </c>
      <c r="Z1584">
        <v>0</v>
      </c>
      <c r="AA1584" s="3" t="s">
        <v>5046</v>
      </c>
      <c r="AB1584" t="s">
        <v>23</v>
      </c>
      <c r="AC1584" s="3" t="s">
        <v>5046</v>
      </c>
      <c r="AD1584">
        <v>354853</v>
      </c>
      <c r="AE1584" s="3" t="s">
        <v>5046</v>
      </c>
      <c r="AF1584" t="s">
        <v>46</v>
      </c>
      <c r="AG1584" s="3" t="s">
        <v>5046</v>
      </c>
      <c r="AH1584">
        <v>0</v>
      </c>
      <c r="AI1584" s="3" t="s">
        <v>5046</v>
      </c>
      <c r="AJ1584" t="s">
        <v>25</v>
      </c>
      <c r="AK1584" s="3" t="s">
        <v>5049</v>
      </c>
      <c r="AL1584" t="s">
        <v>2</v>
      </c>
    </row>
    <row r="1585" spans="1:38" x14ac:dyDescent="0.25">
      <c r="A1585" s="2" t="s">
        <v>5041</v>
      </c>
      <c r="B1585">
        <v>1586</v>
      </c>
      <c r="C1585" t="s">
        <v>5043</v>
      </c>
      <c r="D1585" t="s">
        <v>5045</v>
      </c>
      <c r="E1585" s="3" t="s">
        <v>5047</v>
      </c>
      <c r="F1585">
        <v>1940</v>
      </c>
      <c r="G1585" t="s">
        <v>2</v>
      </c>
      <c r="H1585">
        <f>IFERROR(INDEX(Plan2!C:C,MATCH(F1585,Plan2!I:I,0)),"NULL")</f>
        <v>1</v>
      </c>
      <c r="I1585" t="s">
        <v>2</v>
      </c>
      <c r="J1585" t="s">
        <v>5148</v>
      </c>
      <c r="K1585" t="s">
        <v>5043</v>
      </c>
      <c r="L1585" t="str">
        <f>IFERROR(INDEX(Plan2!E:E,MATCH(F1585,Plan2!I:I,0)),"NULL")</f>
        <v>SABARA</v>
      </c>
      <c r="M1585" s="3" t="s">
        <v>5047</v>
      </c>
      <c r="N1585">
        <v>50</v>
      </c>
      <c r="O1585" t="s">
        <v>5043</v>
      </c>
      <c r="P1585" s="4">
        <v>41913</v>
      </c>
      <c r="Q1585" s="5" t="s">
        <v>5046</v>
      </c>
      <c r="R1585" s="4">
        <v>43739</v>
      </c>
      <c r="S1585" s="6" t="s">
        <v>5046</v>
      </c>
      <c r="T1585" t="s">
        <v>1965</v>
      </c>
      <c r="U1585" s="3" t="s">
        <v>5046</v>
      </c>
      <c r="V1585">
        <v>0</v>
      </c>
      <c r="W1585" s="3" t="s">
        <v>5047</v>
      </c>
      <c r="X1585" s="7" t="s">
        <v>5458</v>
      </c>
      <c r="Y1585" s="3" t="s">
        <v>5043</v>
      </c>
      <c r="Z1585">
        <v>0</v>
      </c>
      <c r="AA1585" s="3" t="s">
        <v>5046</v>
      </c>
      <c r="AB1585" t="s">
        <v>23</v>
      </c>
      <c r="AC1585" s="3" t="s">
        <v>5046</v>
      </c>
      <c r="AD1585">
        <v>354897</v>
      </c>
      <c r="AE1585" s="3" t="s">
        <v>5046</v>
      </c>
      <c r="AF1585" t="s">
        <v>46</v>
      </c>
      <c r="AG1585" s="3" t="s">
        <v>5046</v>
      </c>
      <c r="AH1585">
        <v>0</v>
      </c>
      <c r="AI1585" s="3" t="s">
        <v>5046</v>
      </c>
      <c r="AJ1585" t="s">
        <v>25</v>
      </c>
      <c r="AK1585" s="3" t="s">
        <v>5049</v>
      </c>
      <c r="AL1585" t="s">
        <v>2</v>
      </c>
    </row>
    <row r="1586" spans="1:38" x14ac:dyDescent="0.25">
      <c r="A1586" s="2" t="s">
        <v>5041</v>
      </c>
      <c r="B1586">
        <v>1587</v>
      </c>
      <c r="C1586" t="s">
        <v>5043</v>
      </c>
      <c r="D1586" t="s">
        <v>5044</v>
      </c>
      <c r="E1586" s="3" t="s">
        <v>5047</v>
      </c>
      <c r="F1586">
        <v>1827</v>
      </c>
      <c r="G1586" t="s">
        <v>2</v>
      </c>
      <c r="H1586">
        <f>IFERROR(INDEX(Plan2!C:C,MATCH(F1586,Plan2!I:I,0)),"NULL")</f>
        <v>12</v>
      </c>
      <c r="I1586" t="s">
        <v>2</v>
      </c>
      <c r="J1586" t="s">
        <v>5148</v>
      </c>
      <c r="K1586" t="s">
        <v>5043</v>
      </c>
      <c r="L1586" t="str">
        <f>IFERROR(INDEX(Plan2!E:E,MATCH(F1586,Plan2!I:I,0)),"NULL")</f>
        <v>CAERN</v>
      </c>
      <c r="M1586" s="3" t="s">
        <v>5047</v>
      </c>
      <c r="N1586">
        <v>50</v>
      </c>
      <c r="O1586" t="s">
        <v>5043</v>
      </c>
      <c r="P1586" s="4">
        <v>42736</v>
      </c>
      <c r="Q1586" s="5" t="s">
        <v>5046</v>
      </c>
      <c r="R1586" s="4">
        <v>44562</v>
      </c>
      <c r="S1586" s="6" t="s">
        <v>5046</v>
      </c>
      <c r="T1586" t="s">
        <v>1966</v>
      </c>
      <c r="U1586" s="3" t="s">
        <v>5046</v>
      </c>
      <c r="V1586">
        <v>0</v>
      </c>
      <c r="W1586" s="3" t="s">
        <v>5047</v>
      </c>
      <c r="X1586" s="7" t="s">
        <v>5170</v>
      </c>
      <c r="Y1586" s="3" t="s">
        <v>5043</v>
      </c>
      <c r="Z1586">
        <v>0</v>
      </c>
      <c r="AA1586" s="3" t="s">
        <v>5046</v>
      </c>
      <c r="AB1586" t="s">
        <v>28</v>
      </c>
      <c r="AC1586" s="3" t="s">
        <v>5046</v>
      </c>
      <c r="AD1586">
        <v>3550</v>
      </c>
      <c r="AE1586" s="3" t="s">
        <v>5046</v>
      </c>
      <c r="AF1586" t="s">
        <v>24</v>
      </c>
      <c r="AG1586" s="3" t="s">
        <v>5046</v>
      </c>
      <c r="AH1586">
        <v>0</v>
      </c>
      <c r="AI1586" s="3" t="s">
        <v>5046</v>
      </c>
      <c r="AJ1586" t="s">
        <v>25</v>
      </c>
      <c r="AK1586" s="3" t="s">
        <v>5049</v>
      </c>
      <c r="AL1586" t="s">
        <v>2</v>
      </c>
    </row>
    <row r="1587" spans="1:38" x14ac:dyDescent="0.25">
      <c r="A1587" s="2" t="s">
        <v>5041</v>
      </c>
      <c r="B1587">
        <v>1588</v>
      </c>
      <c r="C1587" t="s">
        <v>5043</v>
      </c>
      <c r="D1587" t="s">
        <v>5044</v>
      </c>
      <c r="E1587" s="3" t="s">
        <v>5047</v>
      </c>
      <c r="F1587">
        <v>1827</v>
      </c>
      <c r="G1587" t="s">
        <v>2</v>
      </c>
      <c r="H1587">
        <f>IFERROR(INDEX(Plan2!C:C,MATCH(F1587,Plan2!I:I,0)),"NULL")</f>
        <v>12</v>
      </c>
      <c r="I1587" t="s">
        <v>2</v>
      </c>
      <c r="J1587" t="s">
        <v>5148</v>
      </c>
      <c r="K1587" t="s">
        <v>5043</v>
      </c>
      <c r="L1587" t="str">
        <f>IFERROR(INDEX(Plan2!E:E,MATCH(F1587,Plan2!I:I,0)),"NULL")</f>
        <v>CAERN</v>
      </c>
      <c r="M1587" s="3" t="s">
        <v>5047</v>
      </c>
      <c r="N1587">
        <v>50</v>
      </c>
      <c r="O1587" t="s">
        <v>5043</v>
      </c>
      <c r="P1587" s="4">
        <v>42856</v>
      </c>
      <c r="Q1587" s="5" t="s">
        <v>5046</v>
      </c>
      <c r="R1587" s="4">
        <v>44682</v>
      </c>
      <c r="S1587" s="6" t="s">
        <v>5046</v>
      </c>
      <c r="T1587" t="s">
        <v>1967</v>
      </c>
      <c r="U1587" s="3" t="s">
        <v>5046</v>
      </c>
      <c r="V1587">
        <v>0</v>
      </c>
      <c r="W1587" s="3" t="s">
        <v>5047</v>
      </c>
      <c r="X1587" s="7" t="s">
        <v>5170</v>
      </c>
      <c r="Y1587" s="3" t="s">
        <v>5043</v>
      </c>
      <c r="Z1587">
        <v>0</v>
      </c>
      <c r="AA1587" s="3" t="s">
        <v>5046</v>
      </c>
      <c r="AB1587" t="s">
        <v>28</v>
      </c>
      <c r="AC1587" s="3" t="s">
        <v>5046</v>
      </c>
      <c r="AD1587">
        <v>3555</v>
      </c>
      <c r="AE1587" s="3" t="s">
        <v>5046</v>
      </c>
      <c r="AF1587" t="s">
        <v>24</v>
      </c>
      <c r="AG1587" s="3" t="s">
        <v>5046</v>
      </c>
      <c r="AH1587">
        <v>0</v>
      </c>
      <c r="AI1587" s="3" t="s">
        <v>5046</v>
      </c>
      <c r="AJ1587" t="s">
        <v>25</v>
      </c>
      <c r="AK1587" s="3" t="s">
        <v>5049</v>
      </c>
      <c r="AL1587" t="s">
        <v>2</v>
      </c>
    </row>
    <row r="1588" spans="1:38" x14ac:dyDescent="0.25">
      <c r="A1588" s="2" t="s">
        <v>5041</v>
      </c>
      <c r="B1588">
        <v>1589</v>
      </c>
      <c r="C1588" t="s">
        <v>5043</v>
      </c>
      <c r="D1588" t="s">
        <v>5045</v>
      </c>
      <c r="E1588" s="3" t="s">
        <v>5047</v>
      </c>
      <c r="F1588">
        <v>1940</v>
      </c>
      <c r="G1588" t="s">
        <v>2</v>
      </c>
      <c r="H1588">
        <f>IFERROR(INDEX(Plan2!C:C,MATCH(F1588,Plan2!I:I,0)),"NULL")</f>
        <v>1</v>
      </c>
      <c r="I1588" t="s">
        <v>2</v>
      </c>
      <c r="J1588" t="s">
        <v>5148</v>
      </c>
      <c r="K1588" t="s">
        <v>5043</v>
      </c>
      <c r="L1588" t="str">
        <f>IFERROR(INDEX(Plan2!E:E,MATCH(F1588,Plan2!I:I,0)),"NULL")</f>
        <v>SABARA</v>
      </c>
      <c r="M1588" s="3" t="s">
        <v>5047</v>
      </c>
      <c r="N1588">
        <v>900</v>
      </c>
      <c r="O1588" t="s">
        <v>5043</v>
      </c>
      <c r="P1588" s="4">
        <v>28976</v>
      </c>
      <c r="Q1588" s="5" t="s">
        <v>5046</v>
      </c>
      <c r="R1588" s="4">
        <v>45074</v>
      </c>
      <c r="S1588" s="6" t="s">
        <v>5046</v>
      </c>
      <c r="T1588" t="s">
        <v>1968</v>
      </c>
      <c r="U1588" s="3" t="s">
        <v>5046</v>
      </c>
      <c r="V1588">
        <v>0</v>
      </c>
      <c r="W1588" s="3" t="s">
        <v>5047</v>
      </c>
      <c r="X1588" s="7" t="s">
        <v>5523</v>
      </c>
      <c r="Y1588" s="3" t="s">
        <v>5043</v>
      </c>
      <c r="Z1588">
        <v>0</v>
      </c>
      <c r="AA1588" s="3" t="s">
        <v>5046</v>
      </c>
      <c r="AB1588" t="s">
        <v>71</v>
      </c>
      <c r="AC1588" s="3" t="s">
        <v>5046</v>
      </c>
      <c r="AD1588">
        <v>3557</v>
      </c>
      <c r="AE1588" s="3" t="s">
        <v>5046</v>
      </c>
      <c r="AF1588" t="s">
        <v>166</v>
      </c>
      <c r="AG1588" s="3" t="s">
        <v>5046</v>
      </c>
      <c r="AH1588">
        <v>0</v>
      </c>
      <c r="AI1588" s="3" t="s">
        <v>5046</v>
      </c>
      <c r="AJ1588" t="s">
        <v>25</v>
      </c>
      <c r="AK1588" s="3" t="s">
        <v>5049</v>
      </c>
      <c r="AL1588" t="s">
        <v>2</v>
      </c>
    </row>
    <row r="1589" spans="1:38" x14ac:dyDescent="0.25">
      <c r="A1589" s="2" t="s">
        <v>5041</v>
      </c>
      <c r="B1589">
        <v>1590</v>
      </c>
      <c r="C1589" t="s">
        <v>5043</v>
      </c>
      <c r="D1589" t="s">
        <v>5045</v>
      </c>
      <c r="E1589" s="3" t="s">
        <v>5047</v>
      </c>
      <c r="F1589">
        <v>1940</v>
      </c>
      <c r="G1589" t="s">
        <v>2</v>
      </c>
      <c r="H1589">
        <f>IFERROR(INDEX(Plan2!C:C,MATCH(F1589,Plan2!I:I,0)),"NULL")</f>
        <v>1</v>
      </c>
      <c r="I1589" t="s">
        <v>2</v>
      </c>
      <c r="J1589" t="s">
        <v>5148</v>
      </c>
      <c r="K1589" t="s">
        <v>5043</v>
      </c>
      <c r="L1589" t="str">
        <f>IFERROR(INDEX(Plan2!E:E,MATCH(F1589,Plan2!I:I,0)),"NULL")</f>
        <v>SABARA</v>
      </c>
      <c r="M1589" s="3" t="s">
        <v>5047</v>
      </c>
      <c r="N1589">
        <v>900</v>
      </c>
      <c r="O1589" t="s">
        <v>5043</v>
      </c>
      <c r="P1589" s="4">
        <v>43248</v>
      </c>
      <c r="Q1589" s="5" t="s">
        <v>5046</v>
      </c>
      <c r="R1589" s="4">
        <v>45074</v>
      </c>
      <c r="S1589" s="6" t="s">
        <v>5046</v>
      </c>
      <c r="T1589" t="s">
        <v>1969</v>
      </c>
      <c r="U1589" s="3" t="s">
        <v>5046</v>
      </c>
      <c r="V1589">
        <v>0</v>
      </c>
      <c r="W1589" s="3" t="s">
        <v>5047</v>
      </c>
      <c r="X1589" s="7" t="s">
        <v>5524</v>
      </c>
      <c r="Y1589" s="3" t="s">
        <v>5043</v>
      </c>
      <c r="Z1589">
        <v>0</v>
      </c>
      <c r="AA1589" s="3" t="s">
        <v>5046</v>
      </c>
      <c r="AB1589" t="s">
        <v>71</v>
      </c>
      <c r="AC1589" s="3" t="s">
        <v>5046</v>
      </c>
      <c r="AD1589">
        <v>3567</v>
      </c>
      <c r="AE1589" s="3" t="s">
        <v>5046</v>
      </c>
      <c r="AF1589" t="s">
        <v>166</v>
      </c>
      <c r="AG1589" s="3" t="s">
        <v>5046</v>
      </c>
      <c r="AH1589">
        <v>0</v>
      </c>
      <c r="AI1589" s="3" t="s">
        <v>5046</v>
      </c>
      <c r="AJ1589" t="s">
        <v>25</v>
      </c>
      <c r="AK1589" s="3" t="s">
        <v>5049</v>
      </c>
      <c r="AL1589" t="s">
        <v>2</v>
      </c>
    </row>
    <row r="1590" spans="1:38" x14ac:dyDescent="0.25">
      <c r="A1590" s="2" t="s">
        <v>5041</v>
      </c>
      <c r="B1590">
        <v>1591</v>
      </c>
      <c r="C1590" t="s">
        <v>5043</v>
      </c>
      <c r="D1590" t="s">
        <v>5044</v>
      </c>
      <c r="E1590" s="3" t="s">
        <v>5047</v>
      </c>
      <c r="F1590">
        <v>1763</v>
      </c>
      <c r="G1590" t="s">
        <v>2</v>
      </c>
      <c r="H1590">
        <f>IFERROR(INDEX(Plan2!C:C,MATCH(F1590,Plan2!I:I,0)),"NULL")</f>
        <v>14</v>
      </c>
      <c r="I1590" t="s">
        <v>2</v>
      </c>
      <c r="J1590" t="s">
        <v>5148</v>
      </c>
      <c r="K1590" t="s">
        <v>5043</v>
      </c>
      <c r="L1590" t="str">
        <f>IFERROR(INDEX(Plan2!E:E,MATCH(F1590,Plan2!I:I,0)),"NULL")</f>
        <v>CAGECE</v>
      </c>
      <c r="M1590" s="3" t="s">
        <v>5047</v>
      </c>
      <c r="N1590">
        <v>50</v>
      </c>
      <c r="O1590" t="s">
        <v>5043</v>
      </c>
      <c r="P1590" s="4">
        <v>41640</v>
      </c>
      <c r="Q1590" s="5" t="s">
        <v>5046</v>
      </c>
      <c r="R1590" s="4">
        <v>43466</v>
      </c>
      <c r="S1590" s="6" t="s">
        <v>5046</v>
      </c>
      <c r="T1590" t="s">
        <v>1970</v>
      </c>
      <c r="U1590" s="3" t="s">
        <v>5046</v>
      </c>
      <c r="V1590">
        <v>0</v>
      </c>
      <c r="W1590" s="3" t="s">
        <v>5047</v>
      </c>
      <c r="X1590" s="7" t="s">
        <v>5525</v>
      </c>
      <c r="Y1590" s="3" t="s">
        <v>5043</v>
      </c>
      <c r="Z1590">
        <v>0</v>
      </c>
      <c r="AA1590" s="3" t="s">
        <v>5046</v>
      </c>
      <c r="AB1590" t="s">
        <v>28</v>
      </c>
      <c r="AC1590" s="3" t="s">
        <v>5046</v>
      </c>
      <c r="AD1590">
        <v>3572</v>
      </c>
      <c r="AE1590" s="3" t="s">
        <v>5046</v>
      </c>
      <c r="AF1590" t="s">
        <v>24</v>
      </c>
      <c r="AG1590" s="3" t="s">
        <v>5046</v>
      </c>
      <c r="AH1590">
        <v>0</v>
      </c>
      <c r="AI1590" s="3" t="s">
        <v>5046</v>
      </c>
      <c r="AJ1590" t="s">
        <v>25</v>
      </c>
      <c r="AK1590" s="3" t="s">
        <v>5049</v>
      </c>
      <c r="AL1590" t="s">
        <v>2</v>
      </c>
    </row>
    <row r="1591" spans="1:38" x14ac:dyDescent="0.25">
      <c r="A1591" s="2" t="s">
        <v>5041</v>
      </c>
      <c r="B1591">
        <v>1592</v>
      </c>
      <c r="C1591" t="s">
        <v>5043</v>
      </c>
      <c r="D1591" t="s">
        <v>5044</v>
      </c>
      <c r="E1591" s="3" t="s">
        <v>5047</v>
      </c>
      <c r="F1591">
        <v>1827</v>
      </c>
      <c r="G1591" t="s">
        <v>2</v>
      </c>
      <c r="H1591">
        <f>IFERROR(INDEX(Plan2!C:C,MATCH(F1591,Plan2!I:I,0)),"NULL")</f>
        <v>12</v>
      </c>
      <c r="I1591" t="s">
        <v>2</v>
      </c>
      <c r="J1591" t="s">
        <v>5148</v>
      </c>
      <c r="K1591" t="s">
        <v>5043</v>
      </c>
      <c r="L1591" t="str">
        <f>IFERROR(INDEX(Plan2!E:E,MATCH(F1591,Plan2!I:I,0)),"NULL")</f>
        <v>CAERN</v>
      </c>
      <c r="M1591" s="3" t="s">
        <v>5047</v>
      </c>
      <c r="N1591">
        <v>50</v>
      </c>
      <c r="O1591" t="s">
        <v>5043</v>
      </c>
      <c r="P1591" s="4">
        <v>43221</v>
      </c>
      <c r="Q1591" s="5" t="s">
        <v>5046</v>
      </c>
      <c r="R1591" s="4">
        <v>45047</v>
      </c>
      <c r="S1591" s="6" t="s">
        <v>5046</v>
      </c>
      <c r="T1591" t="s">
        <v>1971</v>
      </c>
      <c r="U1591" s="3" t="s">
        <v>5046</v>
      </c>
      <c r="V1591">
        <v>0</v>
      </c>
      <c r="W1591" s="3" t="s">
        <v>5047</v>
      </c>
      <c r="X1591" s="7" t="s">
        <v>5435</v>
      </c>
      <c r="Y1591" s="3" t="s">
        <v>5043</v>
      </c>
      <c r="Z1591">
        <v>0</v>
      </c>
      <c r="AA1591" s="3" t="s">
        <v>5046</v>
      </c>
      <c r="AB1591" t="s">
        <v>28</v>
      </c>
      <c r="AC1591" s="3" t="s">
        <v>5046</v>
      </c>
      <c r="AD1591">
        <v>3573</v>
      </c>
      <c r="AE1591" s="3" t="s">
        <v>5046</v>
      </c>
      <c r="AF1591" t="s">
        <v>24</v>
      </c>
      <c r="AG1591" s="3" t="s">
        <v>5046</v>
      </c>
      <c r="AH1591">
        <v>0</v>
      </c>
      <c r="AI1591" s="3" t="s">
        <v>5046</v>
      </c>
      <c r="AJ1591" t="s">
        <v>25</v>
      </c>
      <c r="AK1591" s="3" t="s">
        <v>5049</v>
      </c>
      <c r="AL1591" t="s">
        <v>2</v>
      </c>
    </row>
    <row r="1592" spans="1:38" x14ac:dyDescent="0.25">
      <c r="A1592" s="2" t="s">
        <v>5041</v>
      </c>
      <c r="B1592">
        <v>1593</v>
      </c>
      <c r="C1592" t="s">
        <v>5043</v>
      </c>
      <c r="D1592" t="s">
        <v>5044</v>
      </c>
      <c r="E1592" s="3" t="s">
        <v>5047</v>
      </c>
      <c r="F1592">
        <v>1827</v>
      </c>
      <c r="G1592" t="s">
        <v>2</v>
      </c>
      <c r="H1592">
        <f>IFERROR(INDEX(Plan2!C:C,MATCH(F1592,Plan2!I:I,0)),"NULL")</f>
        <v>12</v>
      </c>
      <c r="I1592" t="s">
        <v>2</v>
      </c>
      <c r="J1592" t="s">
        <v>5148</v>
      </c>
      <c r="K1592" t="s">
        <v>5043</v>
      </c>
      <c r="L1592" t="str">
        <f>IFERROR(INDEX(Plan2!E:E,MATCH(F1592,Plan2!I:I,0)),"NULL")</f>
        <v>CAERN</v>
      </c>
      <c r="M1592" s="3" t="s">
        <v>5047</v>
      </c>
      <c r="N1592">
        <v>50</v>
      </c>
      <c r="O1592" t="s">
        <v>5043</v>
      </c>
      <c r="P1592" s="4">
        <v>42248</v>
      </c>
      <c r="Q1592" s="5" t="s">
        <v>5046</v>
      </c>
      <c r="R1592" s="4">
        <v>44075</v>
      </c>
      <c r="S1592" s="6" t="s">
        <v>5046</v>
      </c>
      <c r="T1592" t="s">
        <v>1972</v>
      </c>
      <c r="U1592" s="3" t="s">
        <v>5046</v>
      </c>
      <c r="V1592">
        <v>0</v>
      </c>
      <c r="W1592" s="3" t="s">
        <v>5047</v>
      </c>
      <c r="X1592" s="7" t="s">
        <v>5360</v>
      </c>
      <c r="Y1592" s="3" t="s">
        <v>5043</v>
      </c>
      <c r="Z1592">
        <v>0</v>
      </c>
      <c r="AA1592" s="3" t="s">
        <v>5046</v>
      </c>
      <c r="AB1592" t="s">
        <v>28</v>
      </c>
      <c r="AC1592" s="3" t="s">
        <v>5046</v>
      </c>
      <c r="AD1592">
        <v>3579</v>
      </c>
      <c r="AE1592" s="3" t="s">
        <v>5046</v>
      </c>
      <c r="AF1592" t="s">
        <v>24</v>
      </c>
      <c r="AG1592" s="3" t="s">
        <v>5046</v>
      </c>
      <c r="AH1592">
        <v>0</v>
      </c>
      <c r="AI1592" s="3" t="s">
        <v>5046</v>
      </c>
      <c r="AJ1592" t="s">
        <v>25</v>
      </c>
      <c r="AK1592" s="3" t="s">
        <v>5049</v>
      </c>
      <c r="AL1592" t="s">
        <v>2</v>
      </c>
    </row>
    <row r="1593" spans="1:38" x14ac:dyDescent="0.25">
      <c r="A1593" s="2" t="s">
        <v>5041</v>
      </c>
      <c r="B1593">
        <v>1594</v>
      </c>
      <c r="C1593" t="s">
        <v>5043</v>
      </c>
      <c r="D1593" t="s">
        <v>5044</v>
      </c>
      <c r="E1593" s="3" t="s">
        <v>5047</v>
      </c>
      <c r="F1593">
        <v>1917</v>
      </c>
      <c r="G1593" t="s">
        <v>2</v>
      </c>
      <c r="H1593">
        <f>IFERROR(INDEX(Plan2!C:C,MATCH(F1593,Plan2!I:I,0)),"NULL")</f>
        <v>16</v>
      </c>
      <c r="I1593" t="s">
        <v>2</v>
      </c>
      <c r="J1593" t="s">
        <v>5148</v>
      </c>
      <c r="K1593" t="s">
        <v>5043</v>
      </c>
      <c r="L1593" t="str">
        <f>IFERROR(INDEX(Plan2!E:E,MATCH(F1593,Plan2!I:I,0)),"NULL")</f>
        <v>CASAL</v>
      </c>
      <c r="M1593" s="3" t="s">
        <v>5047</v>
      </c>
      <c r="N1593">
        <v>50</v>
      </c>
      <c r="O1593" t="s">
        <v>5043</v>
      </c>
      <c r="P1593" s="4">
        <v>42036</v>
      </c>
      <c r="Q1593" s="5" t="s">
        <v>5046</v>
      </c>
      <c r="R1593" s="4">
        <v>43862</v>
      </c>
      <c r="S1593" s="6" t="s">
        <v>5046</v>
      </c>
      <c r="T1593" t="s">
        <v>1973</v>
      </c>
      <c r="U1593" s="3" t="s">
        <v>5046</v>
      </c>
      <c r="V1593">
        <v>0</v>
      </c>
      <c r="W1593" s="3" t="s">
        <v>5047</v>
      </c>
      <c r="X1593" s="7" t="s">
        <v>5369</v>
      </c>
      <c r="Y1593" s="3" t="s">
        <v>5043</v>
      </c>
      <c r="Z1593">
        <v>0</v>
      </c>
      <c r="AA1593" s="3" t="s">
        <v>5046</v>
      </c>
      <c r="AB1593" t="s">
        <v>28</v>
      </c>
      <c r="AC1593" s="3" t="s">
        <v>5046</v>
      </c>
      <c r="AD1593">
        <v>358</v>
      </c>
      <c r="AE1593" s="3" t="s">
        <v>5046</v>
      </c>
      <c r="AF1593" t="s">
        <v>24</v>
      </c>
      <c r="AG1593" s="3" t="s">
        <v>5046</v>
      </c>
      <c r="AH1593">
        <v>0</v>
      </c>
      <c r="AI1593" s="3" t="s">
        <v>5046</v>
      </c>
      <c r="AJ1593" t="s">
        <v>25</v>
      </c>
      <c r="AK1593" s="3" t="s">
        <v>5049</v>
      </c>
      <c r="AL1593" t="s">
        <v>2</v>
      </c>
    </row>
    <row r="1594" spans="1:38" x14ac:dyDescent="0.25">
      <c r="A1594" s="2" t="s">
        <v>5041</v>
      </c>
      <c r="B1594">
        <v>1595</v>
      </c>
      <c r="C1594" t="s">
        <v>5043</v>
      </c>
      <c r="D1594" t="s">
        <v>5044</v>
      </c>
      <c r="E1594" s="3" t="s">
        <v>5047</v>
      </c>
      <c r="F1594">
        <v>1852</v>
      </c>
      <c r="G1594" t="s">
        <v>2</v>
      </c>
      <c r="H1594">
        <f>IFERROR(INDEX(Plan2!C:C,MATCH(F1594,Plan2!I:I,0)),"NULL")</f>
        <v>18</v>
      </c>
      <c r="I1594" t="s">
        <v>2</v>
      </c>
      <c r="J1594" t="s">
        <v>5148</v>
      </c>
      <c r="K1594" t="s">
        <v>5043</v>
      </c>
      <c r="L1594" t="str">
        <f>IFERROR(INDEX(Plan2!E:E,MATCH(F1594,Plan2!I:I,0)),"NULL")</f>
        <v>COMPESA</v>
      </c>
      <c r="M1594" s="3" t="s">
        <v>5047</v>
      </c>
      <c r="N1594">
        <v>50</v>
      </c>
      <c r="O1594" t="s">
        <v>5043</v>
      </c>
      <c r="P1594" s="4">
        <v>42278</v>
      </c>
      <c r="Q1594" s="5" t="s">
        <v>5046</v>
      </c>
      <c r="R1594" s="4">
        <v>44105</v>
      </c>
      <c r="S1594" s="6" t="s">
        <v>5046</v>
      </c>
      <c r="T1594" t="s">
        <v>1974</v>
      </c>
      <c r="U1594" s="3" t="s">
        <v>5046</v>
      </c>
      <c r="V1594">
        <v>0</v>
      </c>
      <c r="W1594" s="3" t="s">
        <v>5047</v>
      </c>
      <c r="X1594" s="7" t="s">
        <v>5330</v>
      </c>
      <c r="Y1594" s="3" t="s">
        <v>5043</v>
      </c>
      <c r="Z1594">
        <v>0</v>
      </c>
      <c r="AA1594" s="3" t="s">
        <v>5046</v>
      </c>
      <c r="AB1594" t="s">
        <v>36</v>
      </c>
      <c r="AC1594" s="3" t="s">
        <v>5046</v>
      </c>
      <c r="AD1594">
        <v>358635</v>
      </c>
      <c r="AE1594" s="3" t="s">
        <v>5046</v>
      </c>
      <c r="AF1594" t="s">
        <v>24</v>
      </c>
      <c r="AG1594" s="3" t="s">
        <v>5046</v>
      </c>
      <c r="AH1594">
        <v>0</v>
      </c>
      <c r="AI1594" s="3" t="s">
        <v>5046</v>
      </c>
      <c r="AJ1594" t="s">
        <v>25</v>
      </c>
      <c r="AK1594" s="3" t="s">
        <v>5049</v>
      </c>
      <c r="AL1594" t="s">
        <v>2</v>
      </c>
    </row>
    <row r="1595" spans="1:38" x14ac:dyDescent="0.25">
      <c r="A1595" s="2" t="s">
        <v>5041</v>
      </c>
      <c r="B1595">
        <v>1596</v>
      </c>
      <c r="C1595" t="s">
        <v>5043</v>
      </c>
      <c r="D1595" t="s">
        <v>5044</v>
      </c>
      <c r="E1595" s="3" t="s">
        <v>5047</v>
      </c>
      <c r="F1595">
        <v>1852</v>
      </c>
      <c r="G1595" t="s">
        <v>2</v>
      </c>
      <c r="H1595">
        <f>IFERROR(INDEX(Plan2!C:C,MATCH(F1595,Plan2!I:I,0)),"NULL")</f>
        <v>18</v>
      </c>
      <c r="I1595" t="s">
        <v>2</v>
      </c>
      <c r="J1595" t="s">
        <v>5148</v>
      </c>
      <c r="K1595" t="s">
        <v>5043</v>
      </c>
      <c r="L1595" t="str">
        <f>IFERROR(INDEX(Plan2!E:E,MATCH(F1595,Plan2!I:I,0)),"NULL")</f>
        <v>COMPESA</v>
      </c>
      <c r="M1595" s="3" t="s">
        <v>5047</v>
      </c>
      <c r="N1595">
        <v>50</v>
      </c>
      <c r="O1595" t="s">
        <v>5043</v>
      </c>
      <c r="P1595" s="4">
        <v>42249</v>
      </c>
      <c r="Q1595" s="5" t="s">
        <v>5046</v>
      </c>
      <c r="R1595" s="4">
        <v>44076</v>
      </c>
      <c r="S1595" s="6" t="s">
        <v>5046</v>
      </c>
      <c r="T1595" t="s">
        <v>1975</v>
      </c>
      <c r="U1595" s="3" t="s">
        <v>5046</v>
      </c>
      <c r="V1595">
        <v>0</v>
      </c>
      <c r="W1595" s="3" t="s">
        <v>5047</v>
      </c>
      <c r="X1595" s="7" t="s">
        <v>5401</v>
      </c>
      <c r="Y1595" s="3" t="s">
        <v>5043</v>
      </c>
      <c r="Z1595">
        <v>0</v>
      </c>
      <c r="AA1595" s="3" t="s">
        <v>5046</v>
      </c>
      <c r="AB1595" t="s">
        <v>36</v>
      </c>
      <c r="AC1595" s="3" t="s">
        <v>5046</v>
      </c>
      <c r="AD1595">
        <v>117952</v>
      </c>
      <c r="AE1595" s="3" t="s">
        <v>5046</v>
      </c>
      <c r="AF1595" t="s">
        <v>24</v>
      </c>
      <c r="AG1595" s="3" t="s">
        <v>5046</v>
      </c>
      <c r="AH1595">
        <v>0</v>
      </c>
      <c r="AI1595" s="3" t="s">
        <v>5046</v>
      </c>
      <c r="AJ1595" t="s">
        <v>25</v>
      </c>
      <c r="AK1595" s="3" t="s">
        <v>5049</v>
      </c>
      <c r="AL1595" t="s">
        <v>2</v>
      </c>
    </row>
    <row r="1596" spans="1:38" x14ac:dyDescent="0.25">
      <c r="A1596" s="2" t="s">
        <v>5041</v>
      </c>
      <c r="B1596">
        <v>1597</v>
      </c>
      <c r="C1596" t="s">
        <v>5043</v>
      </c>
      <c r="D1596" t="s">
        <v>5044</v>
      </c>
      <c r="E1596" s="3" t="s">
        <v>5047</v>
      </c>
      <c r="F1596">
        <v>1852</v>
      </c>
      <c r="G1596" t="s">
        <v>2</v>
      </c>
      <c r="H1596">
        <f>IFERROR(INDEX(Plan2!C:C,MATCH(F1596,Plan2!I:I,0)),"NULL")</f>
        <v>18</v>
      </c>
      <c r="I1596" t="s">
        <v>2</v>
      </c>
      <c r="J1596" t="s">
        <v>5148</v>
      </c>
      <c r="K1596" t="s">
        <v>5043</v>
      </c>
      <c r="L1596" t="str">
        <f>IFERROR(INDEX(Plan2!E:E,MATCH(F1596,Plan2!I:I,0)),"NULL")</f>
        <v>COMPESA</v>
      </c>
      <c r="M1596" s="3" t="s">
        <v>5047</v>
      </c>
      <c r="N1596">
        <v>50</v>
      </c>
      <c r="O1596" t="s">
        <v>5043</v>
      </c>
      <c r="P1596" s="4">
        <v>42278</v>
      </c>
      <c r="Q1596" s="5" t="s">
        <v>5046</v>
      </c>
      <c r="R1596" s="4">
        <v>44105</v>
      </c>
      <c r="S1596" s="6" t="s">
        <v>5046</v>
      </c>
      <c r="T1596" t="s">
        <v>1976</v>
      </c>
      <c r="U1596" s="3" t="s">
        <v>5046</v>
      </c>
      <c r="V1596">
        <v>0</v>
      </c>
      <c r="W1596" s="3" t="s">
        <v>5047</v>
      </c>
      <c r="X1596" s="7" t="s">
        <v>5398</v>
      </c>
      <c r="Y1596" s="3" t="s">
        <v>5043</v>
      </c>
      <c r="Z1596">
        <v>0</v>
      </c>
      <c r="AA1596" s="3" t="s">
        <v>5046</v>
      </c>
      <c r="AB1596" t="s">
        <v>28</v>
      </c>
      <c r="AC1596" s="3" t="s">
        <v>5046</v>
      </c>
      <c r="AD1596">
        <v>35864</v>
      </c>
      <c r="AE1596" s="3" t="s">
        <v>5046</v>
      </c>
      <c r="AF1596" t="s">
        <v>24</v>
      </c>
      <c r="AG1596" s="3" t="s">
        <v>5046</v>
      </c>
      <c r="AH1596">
        <v>0</v>
      </c>
      <c r="AI1596" s="3" t="s">
        <v>5046</v>
      </c>
      <c r="AJ1596" t="s">
        <v>25</v>
      </c>
      <c r="AK1596" s="3" t="s">
        <v>5049</v>
      </c>
      <c r="AL1596" t="s">
        <v>2</v>
      </c>
    </row>
    <row r="1597" spans="1:38" x14ac:dyDescent="0.25">
      <c r="A1597" s="2" t="s">
        <v>5041</v>
      </c>
      <c r="B1597">
        <v>1598</v>
      </c>
      <c r="C1597" t="s">
        <v>5043</v>
      </c>
      <c r="D1597" t="s">
        <v>5044</v>
      </c>
      <c r="E1597" s="3" t="s">
        <v>5047</v>
      </c>
      <c r="F1597">
        <v>1852</v>
      </c>
      <c r="G1597" t="s">
        <v>2</v>
      </c>
      <c r="H1597">
        <f>IFERROR(INDEX(Plan2!C:C,MATCH(F1597,Plan2!I:I,0)),"NULL")</f>
        <v>18</v>
      </c>
      <c r="I1597" t="s">
        <v>2</v>
      </c>
      <c r="J1597" t="s">
        <v>5148</v>
      </c>
      <c r="K1597" t="s">
        <v>5043</v>
      </c>
      <c r="L1597" t="str">
        <f>IFERROR(INDEX(Plan2!E:E,MATCH(F1597,Plan2!I:I,0)),"NULL")</f>
        <v>COMPESA</v>
      </c>
      <c r="M1597" s="3" t="s">
        <v>5047</v>
      </c>
      <c r="N1597">
        <v>50</v>
      </c>
      <c r="O1597" t="s">
        <v>5043</v>
      </c>
      <c r="P1597" s="4">
        <v>42278</v>
      </c>
      <c r="Q1597" s="5" t="s">
        <v>5046</v>
      </c>
      <c r="R1597" s="4">
        <v>44105</v>
      </c>
      <c r="S1597" s="6" t="s">
        <v>5046</v>
      </c>
      <c r="T1597" t="s">
        <v>1977</v>
      </c>
      <c r="U1597" s="3" t="s">
        <v>5046</v>
      </c>
      <c r="V1597">
        <v>0</v>
      </c>
      <c r="W1597" s="3" t="s">
        <v>5047</v>
      </c>
      <c r="X1597" s="7" t="s">
        <v>5398</v>
      </c>
      <c r="Y1597" s="3" t="s">
        <v>5043</v>
      </c>
      <c r="Z1597">
        <v>0</v>
      </c>
      <c r="AA1597" s="3" t="s">
        <v>5046</v>
      </c>
      <c r="AB1597" t="s">
        <v>28</v>
      </c>
      <c r="AC1597" s="3" t="s">
        <v>5046</v>
      </c>
      <c r="AD1597">
        <v>358641</v>
      </c>
      <c r="AE1597" s="3" t="s">
        <v>5046</v>
      </c>
      <c r="AF1597" t="s">
        <v>24</v>
      </c>
      <c r="AG1597" s="3" t="s">
        <v>5046</v>
      </c>
      <c r="AH1597">
        <v>0</v>
      </c>
      <c r="AI1597" s="3" t="s">
        <v>5046</v>
      </c>
      <c r="AJ1597" t="s">
        <v>25</v>
      </c>
      <c r="AK1597" s="3" t="s">
        <v>5049</v>
      </c>
      <c r="AL1597" t="s">
        <v>2</v>
      </c>
    </row>
    <row r="1598" spans="1:38" x14ac:dyDescent="0.25">
      <c r="A1598" s="2" t="s">
        <v>5041</v>
      </c>
      <c r="B1598">
        <v>1599</v>
      </c>
      <c r="C1598" t="s">
        <v>5043</v>
      </c>
      <c r="D1598" t="s">
        <v>5044</v>
      </c>
      <c r="E1598" s="3" t="s">
        <v>5047</v>
      </c>
      <c r="F1598">
        <v>1763</v>
      </c>
      <c r="G1598" t="s">
        <v>2</v>
      </c>
      <c r="H1598">
        <f>IFERROR(INDEX(Plan2!C:C,MATCH(F1598,Plan2!I:I,0)),"NULL")</f>
        <v>14</v>
      </c>
      <c r="I1598" t="s">
        <v>2</v>
      </c>
      <c r="J1598" t="s">
        <v>5148</v>
      </c>
      <c r="K1598" t="s">
        <v>5043</v>
      </c>
      <c r="L1598" t="str">
        <f>IFERROR(INDEX(Plan2!E:E,MATCH(F1598,Plan2!I:I,0)),"NULL")</f>
        <v>CAGECE</v>
      </c>
      <c r="M1598" s="3" t="s">
        <v>5047</v>
      </c>
      <c r="N1598">
        <v>50</v>
      </c>
      <c r="O1598" t="s">
        <v>5043</v>
      </c>
      <c r="P1598" s="4">
        <v>41821</v>
      </c>
      <c r="Q1598" s="5" t="s">
        <v>5046</v>
      </c>
      <c r="R1598" s="4">
        <v>43647</v>
      </c>
      <c r="S1598" s="6" t="s">
        <v>5046</v>
      </c>
      <c r="T1598" t="s">
        <v>1978</v>
      </c>
      <c r="U1598" s="3" t="s">
        <v>5046</v>
      </c>
      <c r="V1598">
        <v>0</v>
      </c>
      <c r="W1598" s="3" t="s">
        <v>5047</v>
      </c>
      <c r="X1598" s="7" t="s">
        <v>5151</v>
      </c>
      <c r="Y1598" s="3" t="s">
        <v>5043</v>
      </c>
      <c r="Z1598">
        <v>0</v>
      </c>
      <c r="AA1598" s="3" t="s">
        <v>5046</v>
      </c>
      <c r="AB1598" t="s">
        <v>28</v>
      </c>
      <c r="AC1598" s="3" t="s">
        <v>5046</v>
      </c>
      <c r="AD1598">
        <v>3589</v>
      </c>
      <c r="AE1598" s="3" t="s">
        <v>5046</v>
      </c>
      <c r="AF1598" t="s">
        <v>24</v>
      </c>
      <c r="AG1598" s="3" t="s">
        <v>5046</v>
      </c>
      <c r="AH1598">
        <v>0</v>
      </c>
      <c r="AI1598" s="3" t="s">
        <v>5046</v>
      </c>
      <c r="AJ1598" t="s">
        <v>25</v>
      </c>
      <c r="AK1598" s="3" t="s">
        <v>5049</v>
      </c>
      <c r="AL1598" t="s">
        <v>2</v>
      </c>
    </row>
    <row r="1599" spans="1:38" x14ac:dyDescent="0.25">
      <c r="A1599" s="2" t="s">
        <v>5041</v>
      </c>
      <c r="B1599">
        <v>1600</v>
      </c>
      <c r="C1599" t="s">
        <v>5043</v>
      </c>
      <c r="D1599" t="s">
        <v>5045</v>
      </c>
      <c r="E1599" s="3" t="s">
        <v>5047</v>
      </c>
      <c r="F1599">
        <v>1940</v>
      </c>
      <c r="G1599" t="s">
        <v>2</v>
      </c>
      <c r="H1599">
        <f>IFERROR(INDEX(Plan2!C:C,MATCH(F1599,Plan2!I:I,0)),"NULL")</f>
        <v>1</v>
      </c>
      <c r="I1599" t="s">
        <v>2</v>
      </c>
      <c r="J1599" t="s">
        <v>5148</v>
      </c>
      <c r="K1599" t="s">
        <v>5043</v>
      </c>
      <c r="L1599" t="str">
        <f>IFERROR(INDEX(Plan2!E:E,MATCH(F1599,Plan2!I:I,0)),"NULL")</f>
        <v>SABARA</v>
      </c>
      <c r="M1599" s="3" t="s">
        <v>5047</v>
      </c>
      <c r="N1599">
        <v>900</v>
      </c>
      <c r="O1599" t="s">
        <v>5043</v>
      </c>
      <c r="P1599" s="4">
        <v>43311</v>
      </c>
      <c r="Q1599" s="5" t="s">
        <v>5046</v>
      </c>
      <c r="R1599" s="4">
        <v>45137</v>
      </c>
      <c r="S1599" s="6" t="s">
        <v>5046</v>
      </c>
      <c r="T1599" t="s">
        <v>1979</v>
      </c>
      <c r="U1599" s="3" t="s">
        <v>5046</v>
      </c>
      <c r="V1599">
        <v>0</v>
      </c>
      <c r="W1599" s="3" t="s">
        <v>5047</v>
      </c>
      <c r="X1599" s="7" t="s">
        <v>5526</v>
      </c>
      <c r="Y1599" s="3" t="s">
        <v>5043</v>
      </c>
      <c r="Z1599">
        <v>0</v>
      </c>
      <c r="AA1599" s="3" t="s">
        <v>5046</v>
      </c>
      <c r="AB1599" t="s">
        <v>71</v>
      </c>
      <c r="AC1599" s="3" t="s">
        <v>5046</v>
      </c>
      <c r="AD1599">
        <v>3592</v>
      </c>
      <c r="AE1599" s="3" t="s">
        <v>5046</v>
      </c>
      <c r="AF1599" t="s">
        <v>166</v>
      </c>
      <c r="AG1599" s="3" t="s">
        <v>5046</v>
      </c>
      <c r="AH1599">
        <v>0</v>
      </c>
      <c r="AI1599" s="3" t="s">
        <v>5046</v>
      </c>
      <c r="AJ1599" t="s">
        <v>25</v>
      </c>
      <c r="AK1599" s="3" t="s">
        <v>5049</v>
      </c>
      <c r="AL1599" t="s">
        <v>2</v>
      </c>
    </row>
    <row r="1600" spans="1:38" x14ac:dyDescent="0.25">
      <c r="A1600" s="2" t="s">
        <v>5041</v>
      </c>
      <c r="B1600">
        <v>1601</v>
      </c>
      <c r="C1600" t="s">
        <v>5043</v>
      </c>
      <c r="D1600" t="s">
        <v>5044</v>
      </c>
      <c r="E1600" s="3" t="s">
        <v>5047</v>
      </c>
      <c r="F1600">
        <v>1827</v>
      </c>
      <c r="G1600" t="s">
        <v>2</v>
      </c>
      <c r="H1600">
        <f>IFERROR(INDEX(Plan2!C:C,MATCH(F1600,Plan2!I:I,0)),"NULL")</f>
        <v>12</v>
      </c>
      <c r="I1600" t="s">
        <v>2</v>
      </c>
      <c r="J1600" t="s">
        <v>5148</v>
      </c>
      <c r="K1600" t="s">
        <v>5043</v>
      </c>
      <c r="L1600" t="str">
        <f>IFERROR(INDEX(Plan2!E:E,MATCH(F1600,Plan2!I:I,0)),"NULL")</f>
        <v>CAERN</v>
      </c>
      <c r="M1600" s="3" t="s">
        <v>5047</v>
      </c>
      <c r="N1600">
        <v>50</v>
      </c>
      <c r="O1600" t="s">
        <v>5043</v>
      </c>
      <c r="P1600" s="4">
        <v>43009</v>
      </c>
      <c r="Q1600" s="5" t="s">
        <v>5046</v>
      </c>
      <c r="R1600" s="4">
        <v>44835</v>
      </c>
      <c r="S1600" s="6" t="s">
        <v>5046</v>
      </c>
      <c r="T1600" t="s">
        <v>1980</v>
      </c>
      <c r="U1600" s="3" t="s">
        <v>5046</v>
      </c>
      <c r="V1600">
        <v>0</v>
      </c>
      <c r="W1600" s="3" t="s">
        <v>5047</v>
      </c>
      <c r="X1600" s="7" t="s">
        <v>5174</v>
      </c>
      <c r="Y1600" s="3" t="s">
        <v>5043</v>
      </c>
      <c r="Z1600">
        <v>0</v>
      </c>
      <c r="AA1600" s="3" t="s">
        <v>5046</v>
      </c>
      <c r="AB1600" t="s">
        <v>28</v>
      </c>
      <c r="AC1600" s="3" t="s">
        <v>5046</v>
      </c>
      <c r="AD1600">
        <v>3594</v>
      </c>
      <c r="AE1600" s="3" t="s">
        <v>5046</v>
      </c>
      <c r="AF1600" t="s">
        <v>24</v>
      </c>
      <c r="AG1600" s="3" t="s">
        <v>5046</v>
      </c>
      <c r="AH1600">
        <v>0</v>
      </c>
      <c r="AI1600" s="3" t="s">
        <v>5046</v>
      </c>
      <c r="AJ1600" t="s">
        <v>25</v>
      </c>
      <c r="AK1600" s="3" t="s">
        <v>5049</v>
      </c>
      <c r="AL1600" t="s">
        <v>2</v>
      </c>
    </row>
    <row r="1601" spans="1:38" x14ac:dyDescent="0.25">
      <c r="A1601" s="2" t="s">
        <v>5041</v>
      </c>
      <c r="B1601">
        <v>1602</v>
      </c>
      <c r="C1601" t="s">
        <v>5043</v>
      </c>
      <c r="D1601" t="s">
        <v>5044</v>
      </c>
      <c r="E1601" s="3" t="s">
        <v>5047</v>
      </c>
      <c r="F1601">
        <v>1840</v>
      </c>
      <c r="G1601" t="s">
        <v>2</v>
      </c>
      <c r="H1601">
        <f>IFERROR(INDEX(Plan2!C:C,MATCH(F1601,Plan2!I:I,0)),"NULL")</f>
        <v>15</v>
      </c>
      <c r="I1601" t="s">
        <v>2</v>
      </c>
      <c r="J1601" t="s">
        <v>5148</v>
      </c>
      <c r="K1601" t="s">
        <v>5043</v>
      </c>
      <c r="L1601" t="str">
        <f>IFERROR(INDEX(Plan2!E:E,MATCH(F1601,Plan2!I:I,0)),"NULL")</f>
        <v>CAGEPA</v>
      </c>
      <c r="M1601" s="3" t="s">
        <v>5047</v>
      </c>
      <c r="N1601">
        <v>68</v>
      </c>
      <c r="O1601" t="s">
        <v>5043</v>
      </c>
      <c r="P1601" s="4">
        <v>43282</v>
      </c>
      <c r="Q1601" s="5" t="s">
        <v>5046</v>
      </c>
      <c r="R1601" s="4">
        <v>45108</v>
      </c>
      <c r="S1601" s="6" t="s">
        <v>5046</v>
      </c>
      <c r="T1601" t="s">
        <v>1981</v>
      </c>
      <c r="U1601" s="3" t="s">
        <v>5046</v>
      </c>
      <c r="V1601">
        <v>0</v>
      </c>
      <c r="W1601" s="3" t="s">
        <v>5047</v>
      </c>
      <c r="X1601" s="7" t="s">
        <v>5527</v>
      </c>
      <c r="Y1601" s="3" t="s">
        <v>5043</v>
      </c>
      <c r="Z1601">
        <v>0</v>
      </c>
      <c r="AA1601" s="3" t="s">
        <v>5046</v>
      </c>
      <c r="AB1601" t="s">
        <v>36</v>
      </c>
      <c r="AC1601" s="3" t="s">
        <v>5046</v>
      </c>
      <c r="AD1601">
        <v>35989</v>
      </c>
      <c r="AE1601" s="3" t="s">
        <v>5046</v>
      </c>
      <c r="AF1601" t="s">
        <v>33</v>
      </c>
      <c r="AG1601" s="3" t="s">
        <v>5046</v>
      </c>
      <c r="AH1601">
        <v>0</v>
      </c>
      <c r="AI1601" s="3" t="s">
        <v>5046</v>
      </c>
      <c r="AJ1601" t="s">
        <v>25</v>
      </c>
      <c r="AK1601" s="3" t="s">
        <v>5049</v>
      </c>
      <c r="AL1601" t="s">
        <v>2</v>
      </c>
    </row>
    <row r="1602" spans="1:38" x14ac:dyDescent="0.25">
      <c r="A1602" s="2" t="s">
        <v>5041</v>
      </c>
      <c r="B1602">
        <v>1603</v>
      </c>
      <c r="C1602" t="s">
        <v>5043</v>
      </c>
      <c r="D1602" t="s">
        <v>5044</v>
      </c>
      <c r="E1602" s="3" t="s">
        <v>5047</v>
      </c>
      <c r="F1602">
        <v>1840</v>
      </c>
      <c r="G1602" t="s">
        <v>2</v>
      </c>
      <c r="H1602">
        <f>IFERROR(INDEX(Plan2!C:C,MATCH(F1602,Plan2!I:I,0)),"NULL")</f>
        <v>15</v>
      </c>
      <c r="I1602" t="s">
        <v>2</v>
      </c>
      <c r="J1602" t="s">
        <v>5148</v>
      </c>
      <c r="K1602" t="s">
        <v>5043</v>
      </c>
      <c r="L1602" t="str">
        <f>IFERROR(INDEX(Plan2!E:E,MATCH(F1602,Plan2!I:I,0)),"NULL")</f>
        <v>CAGEPA</v>
      </c>
      <c r="M1602" s="3" t="s">
        <v>5047</v>
      </c>
      <c r="N1602">
        <v>68</v>
      </c>
      <c r="O1602" t="s">
        <v>5043</v>
      </c>
      <c r="P1602" s="4">
        <v>43344</v>
      </c>
      <c r="Q1602" s="5" t="s">
        <v>5046</v>
      </c>
      <c r="R1602" s="4">
        <v>45170</v>
      </c>
      <c r="S1602" s="6" t="s">
        <v>5046</v>
      </c>
      <c r="T1602" t="s">
        <v>1982</v>
      </c>
      <c r="U1602" s="3" t="s">
        <v>5046</v>
      </c>
      <c r="V1602">
        <v>0</v>
      </c>
      <c r="W1602" s="3" t="s">
        <v>5047</v>
      </c>
      <c r="X1602" s="7" t="s">
        <v>5528</v>
      </c>
      <c r="Y1602" s="3" t="s">
        <v>5043</v>
      </c>
      <c r="Z1602">
        <v>0</v>
      </c>
      <c r="AA1602" s="3" t="s">
        <v>5046</v>
      </c>
      <c r="AB1602" t="s">
        <v>36</v>
      </c>
      <c r="AC1602" s="3" t="s">
        <v>5046</v>
      </c>
      <c r="AD1602">
        <v>35992</v>
      </c>
      <c r="AE1602" s="3" t="s">
        <v>5046</v>
      </c>
      <c r="AF1602" t="s">
        <v>33</v>
      </c>
      <c r="AG1602" s="3" t="s">
        <v>5046</v>
      </c>
      <c r="AH1602">
        <v>0</v>
      </c>
      <c r="AI1602" s="3" t="s">
        <v>5046</v>
      </c>
      <c r="AJ1602" t="s">
        <v>25</v>
      </c>
      <c r="AK1602" s="3" t="s">
        <v>5049</v>
      </c>
      <c r="AL1602" t="s">
        <v>2</v>
      </c>
    </row>
    <row r="1603" spans="1:38" x14ac:dyDescent="0.25">
      <c r="A1603" s="2" t="s">
        <v>5041</v>
      </c>
      <c r="B1603">
        <v>1604</v>
      </c>
      <c r="C1603" t="s">
        <v>5043</v>
      </c>
      <c r="D1603" t="s">
        <v>5044</v>
      </c>
      <c r="E1603" s="3" t="s">
        <v>5047</v>
      </c>
      <c r="F1603">
        <v>1852</v>
      </c>
      <c r="G1603" t="s">
        <v>2</v>
      </c>
      <c r="H1603">
        <f>IFERROR(INDEX(Plan2!C:C,MATCH(F1603,Plan2!I:I,0)),"NULL")</f>
        <v>18</v>
      </c>
      <c r="I1603" t="s">
        <v>2</v>
      </c>
      <c r="J1603" t="s">
        <v>5148</v>
      </c>
      <c r="K1603" t="s">
        <v>5043</v>
      </c>
      <c r="L1603" t="str">
        <f>IFERROR(INDEX(Plan2!E:E,MATCH(F1603,Plan2!I:I,0)),"NULL")</f>
        <v>COMPESA</v>
      </c>
      <c r="M1603" s="3" t="s">
        <v>5047</v>
      </c>
      <c r="N1603">
        <v>50</v>
      </c>
      <c r="O1603" t="s">
        <v>5043</v>
      </c>
      <c r="P1603" s="4">
        <v>42430</v>
      </c>
      <c r="Q1603" s="5" t="s">
        <v>5046</v>
      </c>
      <c r="R1603" s="4">
        <v>44256</v>
      </c>
      <c r="S1603" s="6" t="s">
        <v>5046</v>
      </c>
      <c r="T1603" t="s">
        <v>1983</v>
      </c>
      <c r="U1603" s="3" t="s">
        <v>5046</v>
      </c>
      <c r="V1603">
        <v>0</v>
      </c>
      <c r="W1603" s="3" t="s">
        <v>5047</v>
      </c>
      <c r="X1603" s="7" t="s">
        <v>5157</v>
      </c>
      <c r="Y1603" s="3" t="s">
        <v>5043</v>
      </c>
      <c r="Z1603">
        <v>0</v>
      </c>
      <c r="AA1603" s="3" t="s">
        <v>5046</v>
      </c>
      <c r="AB1603" t="s">
        <v>28</v>
      </c>
      <c r="AC1603" s="3" t="s">
        <v>5046</v>
      </c>
      <c r="AD1603">
        <v>360</v>
      </c>
      <c r="AE1603" s="3" t="s">
        <v>5046</v>
      </c>
      <c r="AF1603" t="s">
        <v>24</v>
      </c>
      <c r="AG1603" s="3" t="s">
        <v>5046</v>
      </c>
      <c r="AH1603">
        <v>0</v>
      </c>
      <c r="AI1603" s="3" t="s">
        <v>5046</v>
      </c>
      <c r="AJ1603" t="s">
        <v>25</v>
      </c>
      <c r="AK1603" s="3" t="s">
        <v>5049</v>
      </c>
      <c r="AL1603" t="s">
        <v>2</v>
      </c>
    </row>
    <row r="1604" spans="1:38" x14ac:dyDescent="0.25">
      <c r="A1604" s="2" t="s">
        <v>5041</v>
      </c>
      <c r="B1604">
        <v>1605</v>
      </c>
      <c r="C1604" t="s">
        <v>5043</v>
      </c>
      <c r="D1604" t="s">
        <v>5045</v>
      </c>
      <c r="E1604" s="3" t="s">
        <v>5047</v>
      </c>
      <c r="F1604">
        <v>1940</v>
      </c>
      <c r="G1604" t="s">
        <v>2</v>
      </c>
      <c r="H1604">
        <f>IFERROR(INDEX(Plan2!C:C,MATCH(F1604,Plan2!I:I,0)),"NULL")</f>
        <v>1</v>
      </c>
      <c r="I1604" t="s">
        <v>2</v>
      </c>
      <c r="J1604" t="s">
        <v>5148</v>
      </c>
      <c r="K1604" t="s">
        <v>5043</v>
      </c>
      <c r="L1604" t="str">
        <f>IFERROR(INDEX(Plan2!E:E,MATCH(F1604,Plan2!I:I,0)),"NULL")</f>
        <v>SABARA</v>
      </c>
      <c r="M1604" s="3" t="s">
        <v>5047</v>
      </c>
      <c r="N1604">
        <v>900</v>
      </c>
      <c r="O1604" t="s">
        <v>5043</v>
      </c>
      <c r="P1604" s="4">
        <v>43272</v>
      </c>
      <c r="Q1604" s="5" t="s">
        <v>5046</v>
      </c>
      <c r="R1604" s="4">
        <v>45098</v>
      </c>
      <c r="S1604" s="6" t="s">
        <v>5046</v>
      </c>
      <c r="T1604" t="s">
        <v>1984</v>
      </c>
      <c r="U1604" s="3" t="s">
        <v>5046</v>
      </c>
      <c r="V1604">
        <v>0</v>
      </c>
      <c r="W1604" s="3" t="s">
        <v>5047</v>
      </c>
      <c r="X1604" s="7" t="s">
        <v>5529</v>
      </c>
      <c r="Y1604" s="3" t="s">
        <v>5043</v>
      </c>
      <c r="Z1604">
        <v>0</v>
      </c>
      <c r="AA1604" s="3" t="s">
        <v>5046</v>
      </c>
      <c r="AB1604" t="s">
        <v>71</v>
      </c>
      <c r="AC1604" s="3" t="s">
        <v>5046</v>
      </c>
      <c r="AD1604">
        <v>3608</v>
      </c>
      <c r="AE1604" s="3" t="s">
        <v>5046</v>
      </c>
      <c r="AF1604" t="s">
        <v>166</v>
      </c>
      <c r="AG1604" s="3" t="s">
        <v>5046</v>
      </c>
      <c r="AH1604">
        <v>0</v>
      </c>
      <c r="AI1604" s="3" t="s">
        <v>5046</v>
      </c>
      <c r="AJ1604" t="s">
        <v>25</v>
      </c>
      <c r="AK1604" s="3" t="s">
        <v>5049</v>
      </c>
      <c r="AL1604" t="s">
        <v>2</v>
      </c>
    </row>
    <row r="1605" spans="1:38" x14ac:dyDescent="0.25">
      <c r="A1605" s="2" t="s">
        <v>5041</v>
      </c>
      <c r="B1605">
        <v>1606</v>
      </c>
      <c r="C1605" t="s">
        <v>5043</v>
      </c>
      <c r="D1605" t="s">
        <v>5044</v>
      </c>
      <c r="E1605" s="3" t="s">
        <v>5047</v>
      </c>
      <c r="F1605">
        <v>1852</v>
      </c>
      <c r="G1605" t="s">
        <v>2</v>
      </c>
      <c r="H1605">
        <f>IFERROR(INDEX(Plan2!C:C,MATCH(F1605,Plan2!I:I,0)),"NULL")</f>
        <v>18</v>
      </c>
      <c r="I1605" t="s">
        <v>2</v>
      </c>
      <c r="J1605" t="s">
        <v>5148</v>
      </c>
      <c r="K1605" t="s">
        <v>5043</v>
      </c>
      <c r="L1605" t="str">
        <f>IFERROR(INDEX(Plan2!E:E,MATCH(F1605,Plan2!I:I,0)),"NULL")</f>
        <v>COMPESA</v>
      </c>
      <c r="M1605" s="3" t="s">
        <v>5047</v>
      </c>
      <c r="N1605">
        <v>50</v>
      </c>
      <c r="O1605" t="s">
        <v>5043</v>
      </c>
      <c r="P1605" s="4">
        <v>41974</v>
      </c>
      <c r="Q1605" s="5" t="s">
        <v>5046</v>
      </c>
      <c r="R1605" s="4">
        <v>43800</v>
      </c>
      <c r="S1605" s="6" t="s">
        <v>5046</v>
      </c>
      <c r="T1605" t="s">
        <v>1985</v>
      </c>
      <c r="U1605" s="3" t="s">
        <v>5046</v>
      </c>
      <c r="V1605">
        <v>0</v>
      </c>
      <c r="W1605" s="3" t="s">
        <v>5047</v>
      </c>
      <c r="X1605" s="7" t="s">
        <v>5379</v>
      </c>
      <c r="Y1605" s="3" t="s">
        <v>5043</v>
      </c>
      <c r="Z1605">
        <v>0</v>
      </c>
      <c r="AA1605" s="3" t="s">
        <v>5046</v>
      </c>
      <c r="AB1605" t="s">
        <v>28</v>
      </c>
      <c r="AC1605" s="3" t="s">
        <v>5046</v>
      </c>
      <c r="AD1605">
        <v>363</v>
      </c>
      <c r="AE1605" s="3" t="s">
        <v>5046</v>
      </c>
      <c r="AF1605" t="s">
        <v>24</v>
      </c>
      <c r="AG1605" s="3" t="s">
        <v>5046</v>
      </c>
      <c r="AH1605">
        <v>0</v>
      </c>
      <c r="AI1605" s="3" t="s">
        <v>5046</v>
      </c>
      <c r="AJ1605" t="s">
        <v>25</v>
      </c>
      <c r="AK1605" s="3" t="s">
        <v>5049</v>
      </c>
      <c r="AL1605" t="s">
        <v>2</v>
      </c>
    </row>
    <row r="1606" spans="1:38" x14ac:dyDescent="0.25">
      <c r="A1606" s="2" t="s">
        <v>5041</v>
      </c>
      <c r="B1606">
        <v>1607</v>
      </c>
      <c r="C1606" t="s">
        <v>5043</v>
      </c>
      <c r="D1606" t="s">
        <v>5044</v>
      </c>
      <c r="E1606" s="3" t="s">
        <v>5047</v>
      </c>
      <c r="F1606">
        <v>1827</v>
      </c>
      <c r="G1606" t="s">
        <v>2</v>
      </c>
      <c r="H1606">
        <f>IFERROR(INDEX(Plan2!C:C,MATCH(F1606,Plan2!I:I,0)),"NULL")</f>
        <v>12</v>
      </c>
      <c r="I1606" t="s">
        <v>2</v>
      </c>
      <c r="J1606" t="s">
        <v>5148</v>
      </c>
      <c r="K1606" t="s">
        <v>5043</v>
      </c>
      <c r="L1606" t="str">
        <f>IFERROR(INDEX(Plan2!E:E,MATCH(F1606,Plan2!I:I,0)),"NULL")</f>
        <v>CAERN</v>
      </c>
      <c r="M1606" s="3" t="s">
        <v>5047</v>
      </c>
      <c r="N1606">
        <v>50</v>
      </c>
      <c r="O1606" t="s">
        <v>5043</v>
      </c>
      <c r="P1606" s="4">
        <v>42705</v>
      </c>
      <c r="Q1606" s="5" t="s">
        <v>5046</v>
      </c>
      <c r="R1606" s="4">
        <v>44531</v>
      </c>
      <c r="S1606" s="6" t="s">
        <v>5046</v>
      </c>
      <c r="T1606" t="s">
        <v>1986</v>
      </c>
      <c r="U1606" s="3" t="s">
        <v>5046</v>
      </c>
      <c r="V1606">
        <v>0</v>
      </c>
      <c r="W1606" s="3" t="s">
        <v>5047</v>
      </c>
      <c r="X1606" s="7" t="s">
        <v>5170</v>
      </c>
      <c r="Y1606" s="3" t="s">
        <v>5043</v>
      </c>
      <c r="Z1606">
        <v>0</v>
      </c>
      <c r="AA1606" s="3" t="s">
        <v>5046</v>
      </c>
      <c r="AB1606" t="s">
        <v>28</v>
      </c>
      <c r="AC1606" s="3" t="s">
        <v>5046</v>
      </c>
      <c r="AD1606">
        <v>3631</v>
      </c>
      <c r="AE1606" s="3" t="s">
        <v>5046</v>
      </c>
      <c r="AF1606" t="s">
        <v>24</v>
      </c>
      <c r="AG1606" s="3" t="s">
        <v>5046</v>
      </c>
      <c r="AH1606">
        <v>0</v>
      </c>
      <c r="AI1606" s="3" t="s">
        <v>5046</v>
      </c>
      <c r="AJ1606" t="s">
        <v>25</v>
      </c>
      <c r="AK1606" s="3" t="s">
        <v>5049</v>
      </c>
      <c r="AL1606" t="s">
        <v>2</v>
      </c>
    </row>
    <row r="1607" spans="1:38" x14ac:dyDescent="0.25">
      <c r="A1607" s="2" t="s">
        <v>5041</v>
      </c>
      <c r="B1607">
        <v>1608</v>
      </c>
      <c r="C1607" t="s">
        <v>5043</v>
      </c>
      <c r="D1607" t="s">
        <v>5044</v>
      </c>
      <c r="E1607" s="3" t="s">
        <v>5047</v>
      </c>
      <c r="F1607">
        <v>1852</v>
      </c>
      <c r="G1607" t="s">
        <v>2</v>
      </c>
      <c r="H1607">
        <f>IFERROR(INDEX(Plan2!C:C,MATCH(F1607,Plan2!I:I,0)),"NULL")</f>
        <v>18</v>
      </c>
      <c r="I1607" t="s">
        <v>2</v>
      </c>
      <c r="J1607" t="s">
        <v>5148</v>
      </c>
      <c r="K1607" t="s">
        <v>5043</v>
      </c>
      <c r="L1607" t="str">
        <f>IFERROR(INDEX(Plan2!E:E,MATCH(F1607,Plan2!I:I,0)),"NULL")</f>
        <v>COMPESA</v>
      </c>
      <c r="M1607" s="3" t="s">
        <v>5047</v>
      </c>
      <c r="N1607">
        <v>50</v>
      </c>
      <c r="O1607" t="s">
        <v>5043</v>
      </c>
      <c r="P1607" s="4">
        <v>43435</v>
      </c>
      <c r="Q1607" s="5" t="s">
        <v>5046</v>
      </c>
      <c r="R1607" s="4">
        <v>45261</v>
      </c>
      <c r="S1607" s="6" t="s">
        <v>5046</v>
      </c>
      <c r="T1607" t="s">
        <v>1987</v>
      </c>
      <c r="U1607" s="3" t="s">
        <v>5046</v>
      </c>
      <c r="V1607">
        <v>0</v>
      </c>
      <c r="W1607" s="3" t="s">
        <v>5047</v>
      </c>
      <c r="X1607" s="7" t="s">
        <v>5303</v>
      </c>
      <c r="Y1607" s="3" t="s">
        <v>5043</v>
      </c>
      <c r="Z1607">
        <v>0</v>
      </c>
      <c r="AA1607" s="3" t="s">
        <v>5046</v>
      </c>
      <c r="AB1607" t="s">
        <v>28</v>
      </c>
      <c r="AC1607" s="3" t="s">
        <v>5046</v>
      </c>
      <c r="AD1607">
        <v>364</v>
      </c>
      <c r="AE1607" s="3" t="s">
        <v>5046</v>
      </c>
      <c r="AF1607" t="s">
        <v>24</v>
      </c>
      <c r="AG1607" s="3" t="s">
        <v>5046</v>
      </c>
      <c r="AH1607">
        <v>0</v>
      </c>
      <c r="AI1607" s="3" t="s">
        <v>5046</v>
      </c>
      <c r="AJ1607" t="s">
        <v>25</v>
      </c>
      <c r="AK1607" s="3" t="s">
        <v>5049</v>
      </c>
      <c r="AL1607" t="s">
        <v>2</v>
      </c>
    </row>
    <row r="1608" spans="1:38" x14ac:dyDescent="0.25">
      <c r="A1608" s="2" t="s">
        <v>5041</v>
      </c>
      <c r="B1608">
        <v>1609</v>
      </c>
      <c r="C1608" t="s">
        <v>5043</v>
      </c>
      <c r="D1608" t="s">
        <v>5044</v>
      </c>
      <c r="E1608" s="3" t="s">
        <v>5047</v>
      </c>
      <c r="F1608">
        <v>1827</v>
      </c>
      <c r="G1608" t="s">
        <v>2</v>
      </c>
      <c r="H1608">
        <f>IFERROR(INDEX(Plan2!C:C,MATCH(F1608,Plan2!I:I,0)),"NULL")</f>
        <v>12</v>
      </c>
      <c r="I1608" t="s">
        <v>2</v>
      </c>
      <c r="J1608" t="s">
        <v>5148</v>
      </c>
      <c r="K1608" t="s">
        <v>5043</v>
      </c>
      <c r="L1608" t="str">
        <f>IFERROR(INDEX(Plan2!E:E,MATCH(F1608,Plan2!I:I,0)),"NULL")</f>
        <v>CAERN</v>
      </c>
      <c r="M1608" s="3" t="s">
        <v>5047</v>
      </c>
      <c r="N1608">
        <v>50</v>
      </c>
      <c r="O1608" t="s">
        <v>5043</v>
      </c>
      <c r="P1608" s="4">
        <v>41548</v>
      </c>
      <c r="Q1608" s="5" t="s">
        <v>5046</v>
      </c>
      <c r="R1608" s="4">
        <v>45334</v>
      </c>
      <c r="S1608" s="6" t="s">
        <v>5046</v>
      </c>
      <c r="T1608" t="s">
        <v>1988</v>
      </c>
      <c r="U1608" s="3" t="s">
        <v>5046</v>
      </c>
      <c r="V1608">
        <v>0</v>
      </c>
      <c r="W1608" s="3" t="s">
        <v>5047</v>
      </c>
      <c r="X1608" s="7" t="s">
        <v>5430</v>
      </c>
      <c r="Y1608" s="3" t="s">
        <v>5043</v>
      </c>
      <c r="Z1608">
        <v>0</v>
      </c>
      <c r="AA1608" s="3" t="s">
        <v>5046</v>
      </c>
      <c r="AB1608" t="s">
        <v>28</v>
      </c>
      <c r="AC1608" s="3" t="s">
        <v>5046</v>
      </c>
      <c r="AD1608">
        <v>3649</v>
      </c>
      <c r="AE1608" s="3" t="s">
        <v>5046</v>
      </c>
      <c r="AF1608" t="s">
        <v>24</v>
      </c>
      <c r="AG1608" s="3" t="s">
        <v>5046</v>
      </c>
      <c r="AH1608">
        <v>0</v>
      </c>
      <c r="AI1608" s="3" t="s">
        <v>5046</v>
      </c>
      <c r="AJ1608" t="s">
        <v>25</v>
      </c>
      <c r="AK1608" s="3" t="s">
        <v>5049</v>
      </c>
      <c r="AL1608" t="s">
        <v>2</v>
      </c>
    </row>
    <row r="1609" spans="1:38" x14ac:dyDescent="0.25">
      <c r="A1609" s="2" t="s">
        <v>5041</v>
      </c>
      <c r="B1609">
        <v>1610</v>
      </c>
      <c r="C1609" t="s">
        <v>5043</v>
      </c>
      <c r="D1609" t="s">
        <v>5044</v>
      </c>
      <c r="E1609" s="3" t="s">
        <v>5047</v>
      </c>
      <c r="F1609">
        <v>1827</v>
      </c>
      <c r="G1609" t="s">
        <v>2</v>
      </c>
      <c r="H1609">
        <f>IFERROR(INDEX(Plan2!C:C,MATCH(F1609,Plan2!I:I,0)),"NULL")</f>
        <v>12</v>
      </c>
      <c r="I1609" t="s">
        <v>2</v>
      </c>
      <c r="J1609" t="s">
        <v>5148</v>
      </c>
      <c r="K1609" t="s">
        <v>5043</v>
      </c>
      <c r="L1609" t="str">
        <f>IFERROR(INDEX(Plan2!E:E,MATCH(F1609,Plan2!I:I,0)),"NULL")</f>
        <v>CAERN</v>
      </c>
      <c r="M1609" s="3" t="s">
        <v>5047</v>
      </c>
      <c r="N1609">
        <v>50</v>
      </c>
      <c r="O1609" t="s">
        <v>5043</v>
      </c>
      <c r="P1609" s="4">
        <v>42736</v>
      </c>
      <c r="Q1609" s="5" t="s">
        <v>5046</v>
      </c>
      <c r="R1609" s="4">
        <v>44562</v>
      </c>
      <c r="S1609" s="6" t="s">
        <v>5046</v>
      </c>
      <c r="T1609" t="s">
        <v>1989</v>
      </c>
      <c r="U1609" s="3" t="s">
        <v>5046</v>
      </c>
      <c r="V1609">
        <v>0</v>
      </c>
      <c r="W1609" s="3" t="s">
        <v>5047</v>
      </c>
      <c r="X1609" s="7" t="s">
        <v>5170</v>
      </c>
      <c r="Y1609" s="3" t="s">
        <v>5043</v>
      </c>
      <c r="Z1609">
        <v>0</v>
      </c>
      <c r="AA1609" s="3" t="s">
        <v>5046</v>
      </c>
      <c r="AB1609" t="s">
        <v>28</v>
      </c>
      <c r="AC1609" s="3" t="s">
        <v>5046</v>
      </c>
      <c r="AD1609">
        <v>3651</v>
      </c>
      <c r="AE1609" s="3" t="s">
        <v>5046</v>
      </c>
      <c r="AF1609" t="s">
        <v>24</v>
      </c>
      <c r="AG1609" s="3" t="s">
        <v>5046</v>
      </c>
      <c r="AH1609">
        <v>0</v>
      </c>
      <c r="AI1609" s="3" t="s">
        <v>5046</v>
      </c>
      <c r="AJ1609" t="s">
        <v>25</v>
      </c>
      <c r="AK1609" s="3" t="s">
        <v>5049</v>
      </c>
      <c r="AL1609" t="s">
        <v>2</v>
      </c>
    </row>
    <row r="1610" spans="1:38" x14ac:dyDescent="0.25">
      <c r="A1610" s="2" t="s">
        <v>5041</v>
      </c>
      <c r="B1610">
        <v>1611</v>
      </c>
      <c r="C1610" t="s">
        <v>5043</v>
      </c>
      <c r="D1610" t="s">
        <v>5044</v>
      </c>
      <c r="E1610" s="3" t="s">
        <v>5047</v>
      </c>
      <c r="F1610">
        <v>1827</v>
      </c>
      <c r="G1610" t="s">
        <v>2</v>
      </c>
      <c r="H1610">
        <f>IFERROR(INDEX(Plan2!C:C,MATCH(F1610,Plan2!I:I,0)),"NULL")</f>
        <v>12</v>
      </c>
      <c r="I1610" t="s">
        <v>2</v>
      </c>
      <c r="J1610" t="s">
        <v>5148</v>
      </c>
      <c r="K1610" t="s">
        <v>5043</v>
      </c>
      <c r="L1610" t="str">
        <f>IFERROR(INDEX(Plan2!E:E,MATCH(F1610,Plan2!I:I,0)),"NULL")</f>
        <v>CAERN</v>
      </c>
      <c r="M1610" s="3" t="s">
        <v>5047</v>
      </c>
      <c r="N1610">
        <v>50</v>
      </c>
      <c r="O1610" t="s">
        <v>5043</v>
      </c>
      <c r="P1610" s="4">
        <v>43160</v>
      </c>
      <c r="Q1610" s="5" t="s">
        <v>5046</v>
      </c>
      <c r="R1610" s="4">
        <v>44986</v>
      </c>
      <c r="S1610" s="6" t="s">
        <v>5046</v>
      </c>
      <c r="T1610" t="s">
        <v>1990</v>
      </c>
      <c r="U1610" s="3" t="s">
        <v>5046</v>
      </c>
      <c r="V1610">
        <v>0</v>
      </c>
      <c r="W1610" s="3" t="s">
        <v>5047</v>
      </c>
      <c r="X1610" s="7" t="s">
        <v>5171</v>
      </c>
      <c r="Y1610" s="3" t="s">
        <v>5043</v>
      </c>
      <c r="Z1610">
        <v>0</v>
      </c>
      <c r="AA1610" s="3" t="s">
        <v>5046</v>
      </c>
      <c r="AB1610" t="s">
        <v>28</v>
      </c>
      <c r="AC1610" s="3" t="s">
        <v>5046</v>
      </c>
      <c r="AD1610">
        <v>3662</v>
      </c>
      <c r="AE1610" s="3" t="s">
        <v>5046</v>
      </c>
      <c r="AF1610" t="s">
        <v>24</v>
      </c>
      <c r="AG1610" s="3" t="s">
        <v>5046</v>
      </c>
      <c r="AH1610">
        <v>0</v>
      </c>
      <c r="AI1610" s="3" t="s">
        <v>5046</v>
      </c>
      <c r="AJ1610" t="s">
        <v>25</v>
      </c>
      <c r="AK1610" s="3" t="s">
        <v>5049</v>
      </c>
      <c r="AL1610" t="s">
        <v>2</v>
      </c>
    </row>
    <row r="1611" spans="1:38" x14ac:dyDescent="0.25">
      <c r="A1611" s="2" t="s">
        <v>5041</v>
      </c>
      <c r="B1611">
        <v>1612</v>
      </c>
      <c r="C1611" t="s">
        <v>5043</v>
      </c>
      <c r="D1611" t="s">
        <v>5044</v>
      </c>
      <c r="E1611" s="3" t="s">
        <v>5047</v>
      </c>
      <c r="F1611">
        <v>1827</v>
      </c>
      <c r="G1611" t="s">
        <v>2</v>
      </c>
      <c r="H1611">
        <f>IFERROR(INDEX(Plan2!C:C,MATCH(F1611,Plan2!I:I,0)),"NULL")</f>
        <v>12</v>
      </c>
      <c r="I1611" t="s">
        <v>2</v>
      </c>
      <c r="J1611" t="s">
        <v>5148</v>
      </c>
      <c r="K1611" t="s">
        <v>5043</v>
      </c>
      <c r="L1611" t="str">
        <f>IFERROR(INDEX(Plan2!E:E,MATCH(F1611,Plan2!I:I,0)),"NULL")</f>
        <v>CAERN</v>
      </c>
      <c r="M1611" s="3" t="s">
        <v>5047</v>
      </c>
      <c r="N1611">
        <v>50</v>
      </c>
      <c r="O1611" t="s">
        <v>5043</v>
      </c>
      <c r="P1611" s="4">
        <v>42401</v>
      </c>
      <c r="Q1611" s="5" t="s">
        <v>5046</v>
      </c>
      <c r="R1611" s="4">
        <v>44228</v>
      </c>
      <c r="S1611" s="6" t="s">
        <v>5046</v>
      </c>
      <c r="T1611" t="s">
        <v>1991</v>
      </c>
      <c r="U1611" s="3" t="s">
        <v>5046</v>
      </c>
      <c r="V1611">
        <v>0</v>
      </c>
      <c r="W1611" s="3" t="s">
        <v>5047</v>
      </c>
      <c r="X1611" s="7" t="s">
        <v>5447</v>
      </c>
      <c r="Y1611" s="3" t="s">
        <v>5043</v>
      </c>
      <c r="Z1611">
        <v>0</v>
      </c>
      <c r="AA1611" s="3" t="s">
        <v>5046</v>
      </c>
      <c r="AB1611" t="s">
        <v>28</v>
      </c>
      <c r="AC1611" s="3" t="s">
        <v>5046</v>
      </c>
      <c r="AD1611">
        <v>3667</v>
      </c>
      <c r="AE1611" s="3" t="s">
        <v>5046</v>
      </c>
      <c r="AF1611" t="s">
        <v>24</v>
      </c>
      <c r="AG1611" s="3" t="s">
        <v>5046</v>
      </c>
      <c r="AH1611">
        <v>0</v>
      </c>
      <c r="AI1611" s="3" t="s">
        <v>5046</v>
      </c>
      <c r="AJ1611" t="s">
        <v>25</v>
      </c>
      <c r="AK1611" s="3" t="s">
        <v>5049</v>
      </c>
      <c r="AL1611" t="s">
        <v>2</v>
      </c>
    </row>
    <row r="1612" spans="1:38" x14ac:dyDescent="0.25">
      <c r="A1612" s="2" t="s">
        <v>5041</v>
      </c>
      <c r="B1612">
        <v>1613</v>
      </c>
      <c r="C1612" t="s">
        <v>5043</v>
      </c>
      <c r="D1612" t="s">
        <v>5044</v>
      </c>
      <c r="E1612" s="3" t="s">
        <v>5047</v>
      </c>
      <c r="F1612">
        <v>1852</v>
      </c>
      <c r="G1612" t="s">
        <v>2</v>
      </c>
      <c r="H1612">
        <f>IFERROR(INDEX(Plan2!C:C,MATCH(F1612,Plan2!I:I,0)),"NULL")</f>
        <v>18</v>
      </c>
      <c r="I1612" t="s">
        <v>2</v>
      </c>
      <c r="J1612" t="s">
        <v>5148</v>
      </c>
      <c r="K1612" t="s">
        <v>5043</v>
      </c>
      <c r="L1612" t="str">
        <f>IFERROR(INDEX(Plan2!E:E,MATCH(F1612,Plan2!I:I,0)),"NULL")</f>
        <v>COMPESA</v>
      </c>
      <c r="M1612" s="3" t="s">
        <v>5047</v>
      </c>
      <c r="N1612">
        <v>50</v>
      </c>
      <c r="O1612" t="s">
        <v>5043</v>
      </c>
      <c r="P1612" s="4">
        <v>43466</v>
      </c>
      <c r="Q1612" s="5" t="s">
        <v>5046</v>
      </c>
      <c r="R1612" s="4">
        <v>45292</v>
      </c>
      <c r="S1612" s="6" t="s">
        <v>5046</v>
      </c>
      <c r="T1612" t="s">
        <v>1992</v>
      </c>
      <c r="U1612" s="3" t="s">
        <v>5046</v>
      </c>
      <c r="V1612">
        <v>0</v>
      </c>
      <c r="W1612" s="3" t="s">
        <v>5047</v>
      </c>
      <c r="X1612" s="7" t="s">
        <v>5334</v>
      </c>
      <c r="Y1612" s="3" t="s">
        <v>5043</v>
      </c>
      <c r="Z1612">
        <v>0</v>
      </c>
      <c r="AA1612" s="3" t="s">
        <v>5046</v>
      </c>
      <c r="AB1612" t="s">
        <v>28</v>
      </c>
      <c r="AC1612" s="3" t="s">
        <v>5046</v>
      </c>
      <c r="AD1612">
        <v>367</v>
      </c>
      <c r="AE1612" s="3" t="s">
        <v>5046</v>
      </c>
      <c r="AF1612" t="s">
        <v>24</v>
      </c>
      <c r="AG1612" s="3" t="s">
        <v>5046</v>
      </c>
      <c r="AH1612">
        <v>0</v>
      </c>
      <c r="AI1612" s="3" t="s">
        <v>5046</v>
      </c>
      <c r="AJ1612" t="s">
        <v>25</v>
      </c>
      <c r="AK1612" s="3" t="s">
        <v>5049</v>
      </c>
      <c r="AL1612" t="s">
        <v>2</v>
      </c>
    </row>
    <row r="1613" spans="1:38" x14ac:dyDescent="0.25">
      <c r="A1613" s="2" t="s">
        <v>5041</v>
      </c>
      <c r="B1613">
        <v>1614</v>
      </c>
      <c r="C1613" t="s">
        <v>5043</v>
      </c>
      <c r="D1613" t="s">
        <v>5044</v>
      </c>
      <c r="E1613" s="3" t="s">
        <v>5047</v>
      </c>
      <c r="F1613">
        <v>1827</v>
      </c>
      <c r="G1613" t="s">
        <v>2</v>
      </c>
      <c r="H1613">
        <f>IFERROR(INDEX(Plan2!C:C,MATCH(F1613,Plan2!I:I,0)),"NULL")</f>
        <v>12</v>
      </c>
      <c r="I1613" t="s">
        <v>2</v>
      </c>
      <c r="J1613" t="s">
        <v>5148</v>
      </c>
      <c r="K1613" t="s">
        <v>5043</v>
      </c>
      <c r="L1613" t="str">
        <f>IFERROR(INDEX(Plan2!E:E,MATCH(F1613,Plan2!I:I,0)),"NULL")</f>
        <v>CAERN</v>
      </c>
      <c r="M1613" s="3" t="s">
        <v>5047</v>
      </c>
      <c r="N1613">
        <v>50</v>
      </c>
      <c r="O1613" t="s">
        <v>5043</v>
      </c>
      <c r="P1613" s="4">
        <v>42522</v>
      </c>
      <c r="Q1613" s="5" t="s">
        <v>5046</v>
      </c>
      <c r="R1613" s="4">
        <v>44348</v>
      </c>
      <c r="S1613" s="6" t="s">
        <v>5046</v>
      </c>
      <c r="T1613" t="s">
        <v>1993</v>
      </c>
      <c r="U1613" s="3" t="s">
        <v>5046</v>
      </c>
      <c r="V1613">
        <v>0</v>
      </c>
      <c r="W1613" s="3" t="s">
        <v>5047</v>
      </c>
      <c r="X1613" s="7" t="s">
        <v>5447</v>
      </c>
      <c r="Y1613" s="3" t="s">
        <v>5043</v>
      </c>
      <c r="Z1613">
        <v>0</v>
      </c>
      <c r="AA1613" s="3" t="s">
        <v>5046</v>
      </c>
      <c r="AB1613" t="s">
        <v>28</v>
      </c>
      <c r="AC1613" s="3" t="s">
        <v>5046</v>
      </c>
      <c r="AD1613">
        <v>2674</v>
      </c>
      <c r="AE1613" s="3" t="s">
        <v>5046</v>
      </c>
      <c r="AF1613" t="s">
        <v>24</v>
      </c>
      <c r="AG1613" s="3" t="s">
        <v>5046</v>
      </c>
      <c r="AH1613">
        <v>0</v>
      </c>
      <c r="AI1613" s="3" t="s">
        <v>5046</v>
      </c>
      <c r="AJ1613" t="s">
        <v>25</v>
      </c>
      <c r="AK1613" s="3" t="s">
        <v>5049</v>
      </c>
      <c r="AL1613" t="s">
        <v>2</v>
      </c>
    </row>
    <row r="1614" spans="1:38" x14ac:dyDescent="0.25">
      <c r="A1614" s="2" t="s">
        <v>5041</v>
      </c>
      <c r="B1614">
        <v>1615</v>
      </c>
      <c r="C1614" t="s">
        <v>5043</v>
      </c>
      <c r="D1614" t="s">
        <v>5045</v>
      </c>
      <c r="E1614" s="3" t="s">
        <v>5047</v>
      </c>
      <c r="F1614">
        <v>1940</v>
      </c>
      <c r="G1614" t="s">
        <v>2</v>
      </c>
      <c r="H1614">
        <f>IFERROR(INDEX(Plan2!C:C,MATCH(F1614,Plan2!I:I,0)),"NULL")</f>
        <v>1</v>
      </c>
      <c r="I1614" t="s">
        <v>2</v>
      </c>
      <c r="J1614" t="s">
        <v>5148</v>
      </c>
      <c r="K1614" t="s">
        <v>5043</v>
      </c>
      <c r="L1614" t="str">
        <f>IFERROR(INDEX(Plan2!E:E,MATCH(F1614,Plan2!I:I,0)),"NULL")</f>
        <v>SABARA</v>
      </c>
      <c r="M1614" s="3" t="s">
        <v>5047</v>
      </c>
      <c r="N1614">
        <v>50</v>
      </c>
      <c r="O1614" t="s">
        <v>5043</v>
      </c>
      <c r="P1614" s="4">
        <v>43282</v>
      </c>
      <c r="Q1614" s="5" t="s">
        <v>5046</v>
      </c>
      <c r="R1614" s="4">
        <v>45108</v>
      </c>
      <c r="S1614" s="6" t="s">
        <v>5046</v>
      </c>
      <c r="T1614" t="s">
        <v>1994</v>
      </c>
      <c r="U1614" s="3" t="s">
        <v>5046</v>
      </c>
      <c r="V1614">
        <v>0</v>
      </c>
      <c r="W1614" s="3" t="s">
        <v>5047</v>
      </c>
      <c r="X1614" s="7" t="s">
        <v>5201</v>
      </c>
      <c r="Y1614" s="3" t="s">
        <v>5043</v>
      </c>
      <c r="Z1614">
        <v>0</v>
      </c>
      <c r="AA1614" s="3" t="s">
        <v>5046</v>
      </c>
      <c r="AB1614" t="s">
        <v>28</v>
      </c>
      <c r="AC1614" s="3" t="s">
        <v>5046</v>
      </c>
      <c r="AD1614">
        <v>36856</v>
      </c>
      <c r="AE1614" s="3" t="s">
        <v>5046</v>
      </c>
      <c r="AF1614" t="s">
        <v>46</v>
      </c>
      <c r="AG1614" s="3" t="s">
        <v>5046</v>
      </c>
      <c r="AH1614">
        <v>0</v>
      </c>
      <c r="AI1614" s="3" t="s">
        <v>5046</v>
      </c>
      <c r="AJ1614" t="s">
        <v>25</v>
      </c>
      <c r="AK1614" s="3" t="s">
        <v>5049</v>
      </c>
      <c r="AL1614" t="s">
        <v>2</v>
      </c>
    </row>
    <row r="1615" spans="1:38" x14ac:dyDescent="0.25">
      <c r="A1615" s="2" t="s">
        <v>5041</v>
      </c>
      <c r="B1615">
        <v>1616</v>
      </c>
      <c r="C1615" t="s">
        <v>5043</v>
      </c>
      <c r="D1615" t="s">
        <v>5044</v>
      </c>
      <c r="E1615" s="3" t="s">
        <v>5047</v>
      </c>
      <c r="F1615">
        <v>1852</v>
      </c>
      <c r="G1615" t="s">
        <v>2</v>
      </c>
      <c r="H1615">
        <f>IFERROR(INDEX(Plan2!C:C,MATCH(F1615,Plan2!I:I,0)),"NULL")</f>
        <v>18</v>
      </c>
      <c r="I1615" t="s">
        <v>2</v>
      </c>
      <c r="J1615" t="s">
        <v>5148</v>
      </c>
      <c r="K1615" t="s">
        <v>5043</v>
      </c>
      <c r="L1615" t="str">
        <f>IFERROR(INDEX(Plan2!E:E,MATCH(F1615,Plan2!I:I,0)),"NULL")</f>
        <v>COMPESA</v>
      </c>
      <c r="M1615" s="3" t="s">
        <v>5047</v>
      </c>
      <c r="N1615">
        <v>50</v>
      </c>
      <c r="O1615" t="s">
        <v>5043</v>
      </c>
      <c r="P1615" s="4">
        <v>41974</v>
      </c>
      <c r="Q1615" s="5" t="s">
        <v>5046</v>
      </c>
      <c r="R1615" s="4">
        <v>43800</v>
      </c>
      <c r="S1615" s="6" t="s">
        <v>5046</v>
      </c>
      <c r="T1615" t="s">
        <v>1995</v>
      </c>
      <c r="U1615" s="3" t="s">
        <v>5046</v>
      </c>
      <c r="V1615">
        <v>0</v>
      </c>
      <c r="W1615" s="3" t="s">
        <v>5047</v>
      </c>
      <c r="X1615" s="7" t="s">
        <v>5171</v>
      </c>
      <c r="Y1615" s="3" t="s">
        <v>5043</v>
      </c>
      <c r="Z1615">
        <v>0</v>
      </c>
      <c r="AA1615" s="3" t="s">
        <v>5046</v>
      </c>
      <c r="AB1615" t="s">
        <v>28</v>
      </c>
      <c r="AC1615" s="3" t="s">
        <v>5046</v>
      </c>
      <c r="AD1615">
        <v>369</v>
      </c>
      <c r="AE1615" s="3" t="s">
        <v>5046</v>
      </c>
      <c r="AF1615" t="s">
        <v>24</v>
      </c>
      <c r="AG1615" s="3" t="s">
        <v>5046</v>
      </c>
      <c r="AH1615">
        <v>0</v>
      </c>
      <c r="AI1615" s="3" t="s">
        <v>5046</v>
      </c>
      <c r="AJ1615" t="s">
        <v>25</v>
      </c>
      <c r="AK1615" s="3" t="s">
        <v>5049</v>
      </c>
      <c r="AL1615" t="s">
        <v>2</v>
      </c>
    </row>
    <row r="1616" spans="1:38" x14ac:dyDescent="0.25">
      <c r="A1616" s="2" t="s">
        <v>5041</v>
      </c>
      <c r="B1616">
        <v>1617</v>
      </c>
      <c r="C1616" t="s">
        <v>5043</v>
      </c>
      <c r="D1616" t="s">
        <v>5044</v>
      </c>
      <c r="E1616" s="3" t="s">
        <v>5047</v>
      </c>
      <c r="F1616">
        <v>1763</v>
      </c>
      <c r="G1616" t="s">
        <v>2</v>
      </c>
      <c r="H1616">
        <f>IFERROR(INDEX(Plan2!C:C,MATCH(F1616,Plan2!I:I,0)),"NULL")</f>
        <v>14</v>
      </c>
      <c r="I1616" t="s">
        <v>2</v>
      </c>
      <c r="J1616" t="s">
        <v>5148</v>
      </c>
      <c r="K1616" t="s">
        <v>5043</v>
      </c>
      <c r="L1616" t="str">
        <f>IFERROR(INDEX(Plan2!E:E,MATCH(F1616,Plan2!I:I,0)),"NULL")</f>
        <v>CAGECE</v>
      </c>
      <c r="M1616" s="3" t="s">
        <v>5047</v>
      </c>
      <c r="N1616">
        <v>50</v>
      </c>
      <c r="O1616" t="s">
        <v>5043</v>
      </c>
      <c r="P1616" s="4">
        <v>42765</v>
      </c>
      <c r="Q1616" s="5" t="s">
        <v>5046</v>
      </c>
      <c r="R1616" s="4">
        <v>44591</v>
      </c>
      <c r="S1616" s="6" t="s">
        <v>5046</v>
      </c>
      <c r="T1616" t="s">
        <v>1996</v>
      </c>
      <c r="U1616" s="3" t="s">
        <v>5046</v>
      </c>
      <c r="V1616">
        <v>0</v>
      </c>
      <c r="W1616" s="3" t="s">
        <v>5047</v>
      </c>
      <c r="X1616" s="7" t="s">
        <v>5430</v>
      </c>
      <c r="Y1616" s="3" t="s">
        <v>5043</v>
      </c>
      <c r="Z1616">
        <v>0</v>
      </c>
      <c r="AA1616" s="3" t="s">
        <v>5046</v>
      </c>
      <c r="AB1616" t="s">
        <v>28</v>
      </c>
      <c r="AC1616" s="3" t="s">
        <v>5046</v>
      </c>
      <c r="AD1616" t="s">
        <v>1997</v>
      </c>
      <c r="AE1616" s="3" t="s">
        <v>5046</v>
      </c>
      <c r="AF1616" t="s">
        <v>24</v>
      </c>
      <c r="AG1616" s="3" t="s">
        <v>5046</v>
      </c>
      <c r="AH1616">
        <v>0</v>
      </c>
      <c r="AI1616" s="3" t="s">
        <v>5046</v>
      </c>
      <c r="AJ1616" t="s">
        <v>25</v>
      </c>
      <c r="AK1616" s="3" t="s">
        <v>5049</v>
      </c>
      <c r="AL1616" t="s">
        <v>2</v>
      </c>
    </row>
    <row r="1617" spans="1:38" x14ac:dyDescent="0.25">
      <c r="A1617" s="2" t="s">
        <v>5041</v>
      </c>
      <c r="B1617">
        <v>1618</v>
      </c>
      <c r="C1617" t="s">
        <v>5043</v>
      </c>
      <c r="D1617" t="s">
        <v>5044</v>
      </c>
      <c r="E1617" s="3" t="s">
        <v>5047</v>
      </c>
      <c r="F1617">
        <v>1763</v>
      </c>
      <c r="G1617" t="s">
        <v>2</v>
      </c>
      <c r="H1617">
        <f>IFERROR(INDEX(Plan2!C:C,MATCH(F1617,Plan2!I:I,0)),"NULL")</f>
        <v>14</v>
      </c>
      <c r="I1617" t="s">
        <v>2</v>
      </c>
      <c r="J1617" t="s">
        <v>5148</v>
      </c>
      <c r="K1617" t="s">
        <v>5043</v>
      </c>
      <c r="L1617" t="str">
        <f>IFERROR(INDEX(Plan2!E:E,MATCH(F1617,Plan2!I:I,0)),"NULL")</f>
        <v>CAGECE</v>
      </c>
      <c r="M1617" s="3" t="s">
        <v>5047</v>
      </c>
      <c r="N1617">
        <v>50</v>
      </c>
      <c r="O1617" t="s">
        <v>5043</v>
      </c>
      <c r="P1617" s="4">
        <v>42948</v>
      </c>
      <c r="Q1617" s="5" t="s">
        <v>5046</v>
      </c>
      <c r="R1617" s="4">
        <v>44774</v>
      </c>
      <c r="S1617" s="6" t="s">
        <v>5046</v>
      </c>
      <c r="T1617" t="s">
        <v>1998</v>
      </c>
      <c r="U1617" s="3" t="s">
        <v>5046</v>
      </c>
      <c r="V1617">
        <v>0</v>
      </c>
      <c r="W1617" s="3" t="s">
        <v>5047</v>
      </c>
      <c r="X1617" s="7" t="s">
        <v>5468</v>
      </c>
      <c r="Y1617" s="3" t="s">
        <v>5043</v>
      </c>
      <c r="Z1617">
        <v>0</v>
      </c>
      <c r="AA1617" s="3" t="s">
        <v>5046</v>
      </c>
      <c r="AB1617" t="s">
        <v>28</v>
      </c>
      <c r="AC1617" s="3" t="s">
        <v>5046</v>
      </c>
      <c r="AD1617">
        <v>37081</v>
      </c>
      <c r="AE1617" s="3" t="s">
        <v>5046</v>
      </c>
      <c r="AF1617" t="s">
        <v>24</v>
      </c>
      <c r="AG1617" s="3" t="s">
        <v>5046</v>
      </c>
      <c r="AH1617">
        <v>0</v>
      </c>
      <c r="AI1617" s="3" t="s">
        <v>5046</v>
      </c>
      <c r="AJ1617" t="s">
        <v>25</v>
      </c>
      <c r="AK1617" s="3" t="s">
        <v>5049</v>
      </c>
      <c r="AL1617" t="s">
        <v>2</v>
      </c>
    </row>
    <row r="1618" spans="1:38" x14ac:dyDescent="0.25">
      <c r="A1618" s="2" t="s">
        <v>5041</v>
      </c>
      <c r="B1618">
        <v>1619</v>
      </c>
      <c r="C1618" t="s">
        <v>5043</v>
      </c>
      <c r="D1618" t="s">
        <v>5044</v>
      </c>
      <c r="E1618" s="3" t="s">
        <v>5047</v>
      </c>
      <c r="F1618">
        <v>1763</v>
      </c>
      <c r="G1618" t="s">
        <v>2</v>
      </c>
      <c r="H1618">
        <f>IFERROR(INDEX(Plan2!C:C,MATCH(F1618,Plan2!I:I,0)),"NULL")</f>
        <v>14</v>
      </c>
      <c r="I1618" t="s">
        <v>2</v>
      </c>
      <c r="J1618" t="s">
        <v>5148</v>
      </c>
      <c r="K1618" t="s">
        <v>5043</v>
      </c>
      <c r="L1618" t="str">
        <f>IFERROR(INDEX(Plan2!E:E,MATCH(F1618,Plan2!I:I,0)),"NULL")</f>
        <v>CAGECE</v>
      </c>
      <c r="M1618" s="3" t="s">
        <v>5047</v>
      </c>
      <c r="N1618">
        <v>50</v>
      </c>
      <c r="O1618" t="s">
        <v>5043</v>
      </c>
      <c r="P1618" s="4">
        <v>42948</v>
      </c>
      <c r="Q1618" s="5" t="s">
        <v>5046</v>
      </c>
      <c r="R1618" s="4">
        <v>44774</v>
      </c>
      <c r="S1618" s="6" t="s">
        <v>5046</v>
      </c>
      <c r="T1618" t="s">
        <v>1999</v>
      </c>
      <c r="U1618" s="3" t="s">
        <v>5046</v>
      </c>
      <c r="V1618">
        <v>0</v>
      </c>
      <c r="W1618" s="3" t="s">
        <v>5047</v>
      </c>
      <c r="X1618" s="7" t="s">
        <v>5468</v>
      </c>
      <c r="Y1618" s="3" t="s">
        <v>5043</v>
      </c>
      <c r="Z1618">
        <v>0</v>
      </c>
      <c r="AA1618" s="3" t="s">
        <v>5046</v>
      </c>
      <c r="AB1618" t="s">
        <v>28</v>
      </c>
      <c r="AC1618" s="3" t="s">
        <v>5046</v>
      </c>
      <c r="AD1618" t="s">
        <v>2000</v>
      </c>
      <c r="AE1618" s="3" t="s">
        <v>5046</v>
      </c>
      <c r="AF1618" t="s">
        <v>24</v>
      </c>
      <c r="AG1618" s="3" t="s">
        <v>5046</v>
      </c>
      <c r="AH1618">
        <v>0</v>
      </c>
      <c r="AI1618" s="3" t="s">
        <v>5046</v>
      </c>
      <c r="AJ1618" t="s">
        <v>25</v>
      </c>
      <c r="AK1618" s="3" t="s">
        <v>5049</v>
      </c>
      <c r="AL1618" t="s">
        <v>2</v>
      </c>
    </row>
    <row r="1619" spans="1:38" x14ac:dyDescent="0.25">
      <c r="A1619" s="2" t="s">
        <v>5041</v>
      </c>
      <c r="B1619">
        <v>1620</v>
      </c>
      <c r="C1619" t="s">
        <v>5043</v>
      </c>
      <c r="D1619" t="s">
        <v>5044</v>
      </c>
      <c r="E1619" s="3" t="s">
        <v>5047</v>
      </c>
      <c r="F1619">
        <v>1763</v>
      </c>
      <c r="G1619" t="s">
        <v>2</v>
      </c>
      <c r="H1619">
        <f>IFERROR(INDEX(Plan2!C:C,MATCH(F1619,Plan2!I:I,0)),"NULL")</f>
        <v>14</v>
      </c>
      <c r="I1619" t="s">
        <v>2</v>
      </c>
      <c r="J1619" t="s">
        <v>5148</v>
      </c>
      <c r="K1619" t="s">
        <v>5043</v>
      </c>
      <c r="L1619" t="str">
        <f>IFERROR(INDEX(Plan2!E:E,MATCH(F1619,Plan2!I:I,0)),"NULL")</f>
        <v>CAGECE</v>
      </c>
      <c r="M1619" s="3" t="s">
        <v>5047</v>
      </c>
      <c r="N1619">
        <v>50</v>
      </c>
      <c r="O1619" t="s">
        <v>5043</v>
      </c>
      <c r="P1619" s="4">
        <v>42948</v>
      </c>
      <c r="Q1619" s="5" t="s">
        <v>5046</v>
      </c>
      <c r="R1619" s="4">
        <v>44774</v>
      </c>
      <c r="S1619" s="6" t="s">
        <v>5046</v>
      </c>
      <c r="T1619" t="s">
        <v>2001</v>
      </c>
      <c r="U1619" s="3" t="s">
        <v>5046</v>
      </c>
      <c r="V1619">
        <v>0</v>
      </c>
      <c r="W1619" s="3" t="s">
        <v>5047</v>
      </c>
      <c r="X1619" s="7" t="s">
        <v>5362</v>
      </c>
      <c r="Y1619" s="3" t="s">
        <v>5043</v>
      </c>
      <c r="Z1619">
        <v>0</v>
      </c>
      <c r="AA1619" s="3" t="s">
        <v>5046</v>
      </c>
      <c r="AB1619" t="s">
        <v>28</v>
      </c>
      <c r="AC1619" s="3" t="s">
        <v>5046</v>
      </c>
      <c r="AD1619" t="s">
        <v>2002</v>
      </c>
      <c r="AE1619" s="3" t="s">
        <v>5046</v>
      </c>
      <c r="AF1619" t="s">
        <v>24</v>
      </c>
      <c r="AG1619" s="3" t="s">
        <v>5046</v>
      </c>
      <c r="AH1619">
        <v>0</v>
      </c>
      <c r="AI1619" s="3" t="s">
        <v>5046</v>
      </c>
      <c r="AJ1619" t="s">
        <v>25</v>
      </c>
      <c r="AK1619" s="3" t="s">
        <v>5049</v>
      </c>
      <c r="AL1619" t="s">
        <v>2</v>
      </c>
    </row>
    <row r="1620" spans="1:38" x14ac:dyDescent="0.25">
      <c r="A1620" s="2" t="s">
        <v>5041</v>
      </c>
      <c r="B1620">
        <v>1621</v>
      </c>
      <c r="C1620" t="s">
        <v>5043</v>
      </c>
      <c r="D1620" t="s">
        <v>5044</v>
      </c>
      <c r="E1620" s="3" t="s">
        <v>5047</v>
      </c>
      <c r="F1620">
        <v>1763</v>
      </c>
      <c r="G1620" t="s">
        <v>2</v>
      </c>
      <c r="H1620">
        <f>IFERROR(INDEX(Plan2!C:C,MATCH(F1620,Plan2!I:I,0)),"NULL")</f>
        <v>14</v>
      </c>
      <c r="I1620" t="s">
        <v>2</v>
      </c>
      <c r="J1620" t="s">
        <v>5148</v>
      </c>
      <c r="K1620" t="s">
        <v>5043</v>
      </c>
      <c r="L1620" t="str">
        <f>IFERROR(INDEX(Plan2!E:E,MATCH(F1620,Plan2!I:I,0)),"NULL")</f>
        <v>CAGECE</v>
      </c>
      <c r="M1620" s="3" t="s">
        <v>5047</v>
      </c>
      <c r="N1620">
        <v>50</v>
      </c>
      <c r="O1620" t="s">
        <v>5043</v>
      </c>
      <c r="P1620" s="4">
        <v>42948</v>
      </c>
      <c r="Q1620" s="5" t="s">
        <v>5046</v>
      </c>
      <c r="R1620" s="4">
        <v>44774</v>
      </c>
      <c r="S1620" s="6" t="s">
        <v>5046</v>
      </c>
      <c r="T1620" t="s">
        <v>2003</v>
      </c>
      <c r="U1620" s="3" t="s">
        <v>5046</v>
      </c>
      <c r="V1620">
        <v>0</v>
      </c>
      <c r="W1620" s="3" t="s">
        <v>5047</v>
      </c>
      <c r="X1620" s="7" t="s">
        <v>5473</v>
      </c>
      <c r="Y1620" s="3" t="s">
        <v>5043</v>
      </c>
      <c r="Z1620">
        <v>0</v>
      </c>
      <c r="AA1620" s="3" t="s">
        <v>5046</v>
      </c>
      <c r="AB1620" t="s">
        <v>28</v>
      </c>
      <c r="AC1620" s="3" t="s">
        <v>5046</v>
      </c>
      <c r="AD1620" t="s">
        <v>2004</v>
      </c>
      <c r="AE1620" s="3" t="s">
        <v>5046</v>
      </c>
      <c r="AF1620" t="s">
        <v>24</v>
      </c>
      <c r="AG1620" s="3" t="s">
        <v>5046</v>
      </c>
      <c r="AH1620">
        <v>0</v>
      </c>
      <c r="AI1620" s="3" t="s">
        <v>5046</v>
      </c>
      <c r="AJ1620" t="s">
        <v>25</v>
      </c>
      <c r="AK1620" s="3" t="s">
        <v>5049</v>
      </c>
      <c r="AL1620" t="s">
        <v>2</v>
      </c>
    </row>
    <row r="1621" spans="1:38" x14ac:dyDescent="0.25">
      <c r="A1621" s="2" t="s">
        <v>5041</v>
      </c>
      <c r="B1621">
        <v>1622</v>
      </c>
      <c r="C1621" t="s">
        <v>5043</v>
      </c>
      <c r="D1621" t="s">
        <v>5044</v>
      </c>
      <c r="E1621" s="3" t="s">
        <v>5047</v>
      </c>
      <c r="F1621">
        <v>1763</v>
      </c>
      <c r="G1621" t="s">
        <v>2</v>
      </c>
      <c r="H1621">
        <f>IFERROR(INDEX(Plan2!C:C,MATCH(F1621,Plan2!I:I,0)),"NULL")</f>
        <v>14</v>
      </c>
      <c r="I1621" t="s">
        <v>2</v>
      </c>
      <c r="J1621" t="s">
        <v>5148</v>
      </c>
      <c r="K1621" t="s">
        <v>5043</v>
      </c>
      <c r="L1621" t="str">
        <f>IFERROR(INDEX(Plan2!E:E,MATCH(F1621,Plan2!I:I,0)),"NULL")</f>
        <v>CAGECE</v>
      </c>
      <c r="M1621" s="3" t="s">
        <v>5047</v>
      </c>
      <c r="N1621">
        <v>50</v>
      </c>
      <c r="O1621" t="s">
        <v>5043</v>
      </c>
      <c r="P1621" s="4">
        <v>43040</v>
      </c>
      <c r="Q1621" s="5" t="s">
        <v>5046</v>
      </c>
      <c r="R1621" s="4">
        <v>44866</v>
      </c>
      <c r="S1621" s="6" t="s">
        <v>5046</v>
      </c>
      <c r="T1621" t="s">
        <v>2005</v>
      </c>
      <c r="U1621" s="3" t="s">
        <v>5046</v>
      </c>
      <c r="V1621">
        <v>0</v>
      </c>
      <c r="W1621" s="3" t="s">
        <v>5047</v>
      </c>
      <c r="X1621" s="7" t="s">
        <v>5369</v>
      </c>
      <c r="Y1621" s="3" t="s">
        <v>5043</v>
      </c>
      <c r="Z1621">
        <v>0</v>
      </c>
      <c r="AA1621" s="3" t="s">
        <v>5046</v>
      </c>
      <c r="AB1621" t="s">
        <v>28</v>
      </c>
      <c r="AC1621" s="3" t="s">
        <v>5046</v>
      </c>
      <c r="AD1621" t="s">
        <v>2006</v>
      </c>
      <c r="AE1621" s="3" t="s">
        <v>5046</v>
      </c>
      <c r="AF1621" t="s">
        <v>24</v>
      </c>
      <c r="AG1621" s="3" t="s">
        <v>5046</v>
      </c>
      <c r="AH1621">
        <v>0</v>
      </c>
      <c r="AI1621" s="3" t="s">
        <v>5046</v>
      </c>
      <c r="AJ1621" t="s">
        <v>25</v>
      </c>
      <c r="AK1621" s="3" t="s">
        <v>5049</v>
      </c>
      <c r="AL1621" t="s">
        <v>2</v>
      </c>
    </row>
    <row r="1622" spans="1:38" x14ac:dyDescent="0.25">
      <c r="A1622" s="2" t="s">
        <v>5041</v>
      </c>
      <c r="B1622">
        <v>1623</v>
      </c>
      <c r="C1622" t="s">
        <v>5043</v>
      </c>
      <c r="D1622" t="s">
        <v>5044</v>
      </c>
      <c r="E1622" s="3" t="s">
        <v>5047</v>
      </c>
      <c r="F1622">
        <v>1763</v>
      </c>
      <c r="G1622" t="s">
        <v>2</v>
      </c>
      <c r="H1622">
        <f>IFERROR(INDEX(Plan2!C:C,MATCH(F1622,Plan2!I:I,0)),"NULL")</f>
        <v>14</v>
      </c>
      <c r="I1622" t="s">
        <v>2</v>
      </c>
      <c r="J1622" t="s">
        <v>5148</v>
      </c>
      <c r="K1622" t="s">
        <v>5043</v>
      </c>
      <c r="L1622" t="str">
        <f>IFERROR(INDEX(Plan2!E:E,MATCH(F1622,Plan2!I:I,0)),"NULL")</f>
        <v>CAGECE</v>
      </c>
      <c r="M1622" s="3" t="s">
        <v>5047</v>
      </c>
      <c r="N1622">
        <v>50</v>
      </c>
      <c r="O1622" t="s">
        <v>5043</v>
      </c>
      <c r="P1622" s="4">
        <v>42644</v>
      </c>
      <c r="Q1622" s="5" t="s">
        <v>5046</v>
      </c>
      <c r="R1622" s="4">
        <v>44470</v>
      </c>
      <c r="S1622" s="6" t="s">
        <v>5046</v>
      </c>
      <c r="T1622" t="s">
        <v>2007</v>
      </c>
      <c r="U1622" s="3" t="s">
        <v>5046</v>
      </c>
      <c r="V1622">
        <v>0</v>
      </c>
      <c r="W1622" s="3" t="s">
        <v>5047</v>
      </c>
      <c r="X1622" s="7" t="s">
        <v>5370</v>
      </c>
      <c r="Y1622" s="3" t="s">
        <v>5043</v>
      </c>
      <c r="Z1622">
        <v>0</v>
      </c>
      <c r="AA1622" s="3" t="s">
        <v>5046</v>
      </c>
      <c r="AB1622" t="s">
        <v>28</v>
      </c>
      <c r="AC1622" s="3" t="s">
        <v>5046</v>
      </c>
      <c r="AD1622" t="s">
        <v>2008</v>
      </c>
      <c r="AE1622" s="3" t="s">
        <v>5046</v>
      </c>
      <c r="AF1622" t="s">
        <v>24</v>
      </c>
      <c r="AG1622" s="3" t="s">
        <v>5046</v>
      </c>
      <c r="AH1622">
        <v>0</v>
      </c>
      <c r="AI1622" s="3" t="s">
        <v>5046</v>
      </c>
      <c r="AJ1622" t="s">
        <v>25</v>
      </c>
      <c r="AK1622" s="3" t="s">
        <v>5049</v>
      </c>
      <c r="AL1622" t="s">
        <v>2</v>
      </c>
    </row>
    <row r="1623" spans="1:38" x14ac:dyDescent="0.25">
      <c r="A1623" s="2" t="s">
        <v>5041</v>
      </c>
      <c r="B1623">
        <v>1624</v>
      </c>
      <c r="C1623" t="s">
        <v>5043</v>
      </c>
      <c r="D1623" t="s">
        <v>5045</v>
      </c>
      <c r="E1623" s="3" t="s">
        <v>5047</v>
      </c>
      <c r="F1623">
        <v>1940</v>
      </c>
      <c r="G1623" t="s">
        <v>2</v>
      </c>
      <c r="H1623">
        <f>IFERROR(INDEX(Plan2!C:C,MATCH(F1623,Plan2!I:I,0)),"NULL")</f>
        <v>1</v>
      </c>
      <c r="I1623" t="s">
        <v>2</v>
      </c>
      <c r="J1623" t="s">
        <v>5148</v>
      </c>
      <c r="K1623" t="s">
        <v>5043</v>
      </c>
      <c r="L1623" t="str">
        <f>IFERROR(INDEX(Plan2!E:E,MATCH(F1623,Plan2!I:I,0)),"NULL")</f>
        <v>SABARA</v>
      </c>
      <c r="M1623" s="3" t="s">
        <v>5047</v>
      </c>
      <c r="N1623">
        <v>68</v>
      </c>
      <c r="O1623" t="s">
        <v>5043</v>
      </c>
      <c r="P1623" s="4">
        <v>43405</v>
      </c>
      <c r="Q1623" s="5" t="s">
        <v>5046</v>
      </c>
      <c r="R1623" s="4">
        <v>45231</v>
      </c>
      <c r="S1623" s="6" t="s">
        <v>5046</v>
      </c>
      <c r="T1623" t="s">
        <v>2009</v>
      </c>
      <c r="U1623" s="3" t="s">
        <v>5046</v>
      </c>
      <c r="V1623">
        <v>0</v>
      </c>
      <c r="W1623" s="3" t="s">
        <v>5047</v>
      </c>
      <c r="X1623" s="7" t="s">
        <v>5530</v>
      </c>
      <c r="Y1623" s="3" t="s">
        <v>5043</v>
      </c>
      <c r="Z1623">
        <v>0</v>
      </c>
      <c r="AA1623" s="3" t="s">
        <v>5046</v>
      </c>
      <c r="AB1623" t="s">
        <v>28</v>
      </c>
      <c r="AC1623" s="3" t="s">
        <v>5046</v>
      </c>
      <c r="AD1623">
        <v>373</v>
      </c>
      <c r="AE1623" s="3" t="s">
        <v>5046</v>
      </c>
      <c r="AF1623" t="s">
        <v>44</v>
      </c>
      <c r="AG1623" s="3" t="s">
        <v>5046</v>
      </c>
      <c r="AH1623">
        <v>0</v>
      </c>
      <c r="AI1623" s="3" t="s">
        <v>5046</v>
      </c>
      <c r="AJ1623" t="s">
        <v>25</v>
      </c>
      <c r="AK1623" s="3" t="s">
        <v>5049</v>
      </c>
      <c r="AL1623" t="s">
        <v>2</v>
      </c>
    </row>
    <row r="1624" spans="1:38" x14ac:dyDescent="0.25">
      <c r="A1624" s="2" t="s">
        <v>5041</v>
      </c>
      <c r="B1624">
        <v>1625</v>
      </c>
      <c r="C1624" t="s">
        <v>5043</v>
      </c>
      <c r="D1624" t="s">
        <v>5044</v>
      </c>
      <c r="E1624" s="3" t="s">
        <v>5047</v>
      </c>
      <c r="F1624">
        <v>1852</v>
      </c>
      <c r="G1624" t="s">
        <v>2</v>
      </c>
      <c r="H1624">
        <f>IFERROR(INDEX(Plan2!C:C,MATCH(F1624,Plan2!I:I,0)),"NULL")</f>
        <v>18</v>
      </c>
      <c r="I1624" t="s">
        <v>2</v>
      </c>
      <c r="J1624" t="s">
        <v>5148</v>
      </c>
      <c r="K1624" t="s">
        <v>5043</v>
      </c>
      <c r="L1624" t="str">
        <f>IFERROR(INDEX(Plan2!E:E,MATCH(F1624,Plan2!I:I,0)),"NULL")</f>
        <v>COMPESA</v>
      </c>
      <c r="M1624" s="3" t="s">
        <v>5047</v>
      </c>
      <c r="N1624">
        <v>50</v>
      </c>
      <c r="O1624" t="s">
        <v>5043</v>
      </c>
      <c r="P1624" s="4">
        <v>43435</v>
      </c>
      <c r="Q1624" s="5" t="s">
        <v>5046</v>
      </c>
      <c r="R1624" s="4">
        <v>45261</v>
      </c>
      <c r="S1624" s="6" t="s">
        <v>5046</v>
      </c>
      <c r="T1624" t="s">
        <v>2010</v>
      </c>
      <c r="U1624" s="3" t="s">
        <v>5046</v>
      </c>
      <c r="V1624">
        <v>0</v>
      </c>
      <c r="W1624" s="3" t="s">
        <v>5047</v>
      </c>
      <c r="X1624" s="7" t="s">
        <v>5357</v>
      </c>
      <c r="Y1624" s="3" t="s">
        <v>5043</v>
      </c>
      <c r="Z1624">
        <v>0</v>
      </c>
      <c r="AA1624" s="3" t="s">
        <v>5046</v>
      </c>
      <c r="AB1624" t="s">
        <v>28</v>
      </c>
      <c r="AC1624" s="3" t="s">
        <v>5046</v>
      </c>
      <c r="AD1624">
        <v>373</v>
      </c>
      <c r="AE1624" s="3" t="s">
        <v>5046</v>
      </c>
      <c r="AF1624" t="s">
        <v>24</v>
      </c>
      <c r="AG1624" s="3" t="s">
        <v>5046</v>
      </c>
      <c r="AH1624">
        <v>0</v>
      </c>
      <c r="AI1624" s="3" t="s">
        <v>5046</v>
      </c>
      <c r="AJ1624" t="s">
        <v>25</v>
      </c>
      <c r="AK1624" s="3" t="s">
        <v>5049</v>
      </c>
      <c r="AL1624" t="s">
        <v>2</v>
      </c>
    </row>
    <row r="1625" spans="1:38" x14ac:dyDescent="0.25">
      <c r="A1625" s="2" t="s">
        <v>5041</v>
      </c>
      <c r="B1625">
        <v>1626</v>
      </c>
      <c r="C1625" t="s">
        <v>5043</v>
      </c>
      <c r="D1625" t="s">
        <v>5045</v>
      </c>
      <c r="E1625" s="3" t="s">
        <v>5047</v>
      </c>
      <c r="F1625">
        <v>1940</v>
      </c>
      <c r="G1625" t="s">
        <v>2</v>
      </c>
      <c r="H1625">
        <f>IFERROR(INDEX(Plan2!C:C,MATCH(F1625,Plan2!I:I,0)),"NULL")</f>
        <v>1</v>
      </c>
      <c r="I1625" t="s">
        <v>2</v>
      </c>
      <c r="J1625" t="s">
        <v>5148</v>
      </c>
      <c r="K1625" t="s">
        <v>5043</v>
      </c>
      <c r="L1625" t="str">
        <f>IFERROR(INDEX(Plan2!E:E,MATCH(F1625,Plan2!I:I,0)),"NULL")</f>
        <v>SABARA</v>
      </c>
      <c r="M1625" s="3" t="s">
        <v>5047</v>
      </c>
      <c r="N1625">
        <v>68</v>
      </c>
      <c r="O1625" t="s">
        <v>5043</v>
      </c>
      <c r="P1625" s="4">
        <v>43405</v>
      </c>
      <c r="Q1625" s="5" t="s">
        <v>5046</v>
      </c>
      <c r="R1625" s="4">
        <v>45231</v>
      </c>
      <c r="S1625" s="6" t="s">
        <v>5046</v>
      </c>
      <c r="T1625" t="s">
        <v>2011</v>
      </c>
      <c r="U1625" s="3" t="s">
        <v>5046</v>
      </c>
      <c r="V1625">
        <v>0</v>
      </c>
      <c r="W1625" s="3" t="s">
        <v>5047</v>
      </c>
      <c r="X1625" s="7" t="s">
        <v>5531</v>
      </c>
      <c r="Y1625" s="3" t="s">
        <v>5043</v>
      </c>
      <c r="Z1625">
        <v>0</v>
      </c>
      <c r="AA1625" s="3" t="s">
        <v>5046</v>
      </c>
      <c r="AB1625" t="s">
        <v>28</v>
      </c>
      <c r="AC1625" s="3" t="s">
        <v>5046</v>
      </c>
      <c r="AD1625">
        <v>374</v>
      </c>
      <c r="AE1625" s="3" t="s">
        <v>5046</v>
      </c>
      <c r="AF1625" t="s">
        <v>44</v>
      </c>
      <c r="AG1625" s="3" t="s">
        <v>5046</v>
      </c>
      <c r="AH1625">
        <v>0</v>
      </c>
      <c r="AI1625" s="3" t="s">
        <v>5046</v>
      </c>
      <c r="AJ1625" t="s">
        <v>25</v>
      </c>
      <c r="AK1625" s="3" t="s">
        <v>5049</v>
      </c>
      <c r="AL1625" t="s">
        <v>2</v>
      </c>
    </row>
    <row r="1626" spans="1:38" x14ac:dyDescent="0.25">
      <c r="A1626" s="2" t="s">
        <v>5041</v>
      </c>
      <c r="B1626">
        <v>1627</v>
      </c>
      <c r="C1626" t="s">
        <v>5043</v>
      </c>
      <c r="D1626" t="s">
        <v>5044</v>
      </c>
      <c r="E1626" s="3" t="s">
        <v>5047</v>
      </c>
      <c r="F1626">
        <v>1852</v>
      </c>
      <c r="G1626" t="s">
        <v>2</v>
      </c>
      <c r="H1626">
        <f>IFERROR(INDEX(Plan2!C:C,MATCH(F1626,Plan2!I:I,0)),"NULL")</f>
        <v>18</v>
      </c>
      <c r="I1626" t="s">
        <v>2</v>
      </c>
      <c r="J1626" t="s">
        <v>5148</v>
      </c>
      <c r="K1626" t="s">
        <v>5043</v>
      </c>
      <c r="L1626" t="str">
        <f>IFERROR(INDEX(Plan2!E:E,MATCH(F1626,Plan2!I:I,0)),"NULL")</f>
        <v>COMPESA</v>
      </c>
      <c r="M1626" s="3" t="s">
        <v>5047</v>
      </c>
      <c r="N1626">
        <v>50</v>
      </c>
      <c r="O1626" t="s">
        <v>5043</v>
      </c>
      <c r="P1626" s="4">
        <v>42125</v>
      </c>
      <c r="Q1626" s="5" t="s">
        <v>5046</v>
      </c>
      <c r="R1626" s="4">
        <v>43952</v>
      </c>
      <c r="S1626" s="6" t="s">
        <v>5046</v>
      </c>
      <c r="T1626" t="s">
        <v>2012</v>
      </c>
      <c r="U1626" s="3" t="s">
        <v>5046</v>
      </c>
      <c r="V1626">
        <v>0</v>
      </c>
      <c r="W1626" s="3" t="s">
        <v>5047</v>
      </c>
      <c r="X1626" s="7" t="s">
        <v>5329</v>
      </c>
      <c r="Y1626" s="3" t="s">
        <v>5043</v>
      </c>
      <c r="Z1626">
        <v>0</v>
      </c>
      <c r="AA1626" s="3" t="s">
        <v>5046</v>
      </c>
      <c r="AB1626" t="s">
        <v>28</v>
      </c>
      <c r="AC1626" s="3" t="s">
        <v>5046</v>
      </c>
      <c r="AD1626">
        <v>374</v>
      </c>
      <c r="AE1626" s="3" t="s">
        <v>5046</v>
      </c>
      <c r="AF1626" t="s">
        <v>24</v>
      </c>
      <c r="AG1626" s="3" t="s">
        <v>5046</v>
      </c>
      <c r="AH1626">
        <v>0</v>
      </c>
      <c r="AI1626" s="3" t="s">
        <v>5046</v>
      </c>
      <c r="AJ1626" t="s">
        <v>25</v>
      </c>
      <c r="AK1626" s="3" t="s">
        <v>5049</v>
      </c>
      <c r="AL1626" t="s">
        <v>2</v>
      </c>
    </row>
    <row r="1627" spans="1:38" x14ac:dyDescent="0.25">
      <c r="A1627" s="2" t="s">
        <v>5041</v>
      </c>
      <c r="B1627">
        <v>1628</v>
      </c>
      <c r="C1627" t="s">
        <v>5043</v>
      </c>
      <c r="D1627" t="s">
        <v>5045</v>
      </c>
      <c r="E1627" s="3" t="s">
        <v>5047</v>
      </c>
      <c r="F1627">
        <v>1940</v>
      </c>
      <c r="G1627" t="s">
        <v>2</v>
      </c>
      <c r="H1627">
        <f>IFERROR(INDEX(Plan2!C:C,MATCH(F1627,Plan2!I:I,0)),"NULL")</f>
        <v>1</v>
      </c>
      <c r="I1627" t="s">
        <v>2</v>
      </c>
      <c r="J1627" t="s">
        <v>5148</v>
      </c>
      <c r="K1627" t="s">
        <v>5043</v>
      </c>
      <c r="L1627" t="str">
        <f>IFERROR(INDEX(Plan2!E:E,MATCH(F1627,Plan2!I:I,0)),"NULL")</f>
        <v>SABARA</v>
      </c>
      <c r="M1627" s="3" t="s">
        <v>5047</v>
      </c>
      <c r="N1627">
        <v>68</v>
      </c>
      <c r="O1627" t="s">
        <v>5043</v>
      </c>
      <c r="P1627" s="4">
        <v>43374</v>
      </c>
      <c r="Q1627" s="5" t="s">
        <v>5046</v>
      </c>
      <c r="R1627" s="4">
        <v>45200</v>
      </c>
      <c r="S1627" s="6" t="s">
        <v>5046</v>
      </c>
      <c r="T1627" t="s">
        <v>2013</v>
      </c>
      <c r="U1627" s="3" t="s">
        <v>5046</v>
      </c>
      <c r="V1627">
        <v>0</v>
      </c>
      <c r="W1627" s="3" t="s">
        <v>5047</v>
      </c>
      <c r="X1627" s="7" t="s">
        <v>5214</v>
      </c>
      <c r="Y1627" s="3" t="s">
        <v>5043</v>
      </c>
      <c r="Z1627">
        <v>0</v>
      </c>
      <c r="AA1627" s="3" t="s">
        <v>5046</v>
      </c>
      <c r="AB1627" t="s">
        <v>36</v>
      </c>
      <c r="AC1627" s="3" t="s">
        <v>5046</v>
      </c>
      <c r="AD1627">
        <v>37479</v>
      </c>
      <c r="AE1627" s="3" t="s">
        <v>5046</v>
      </c>
      <c r="AF1627" t="s">
        <v>44</v>
      </c>
      <c r="AG1627" s="3" t="s">
        <v>5046</v>
      </c>
      <c r="AH1627">
        <v>0</v>
      </c>
      <c r="AI1627" s="3" t="s">
        <v>5046</v>
      </c>
      <c r="AJ1627" t="s">
        <v>25</v>
      </c>
      <c r="AK1627" s="3" t="s">
        <v>5049</v>
      </c>
      <c r="AL1627" t="s">
        <v>2</v>
      </c>
    </row>
    <row r="1628" spans="1:38" x14ac:dyDescent="0.25">
      <c r="A1628" s="2" t="s">
        <v>5041</v>
      </c>
      <c r="B1628">
        <v>1629</v>
      </c>
      <c r="C1628" t="s">
        <v>5043</v>
      </c>
      <c r="D1628" t="s">
        <v>5044</v>
      </c>
      <c r="E1628" s="3" t="s">
        <v>5047</v>
      </c>
      <c r="F1628">
        <v>1852</v>
      </c>
      <c r="G1628" t="s">
        <v>2</v>
      </c>
      <c r="H1628">
        <f>IFERROR(INDEX(Plan2!C:C,MATCH(F1628,Plan2!I:I,0)),"NULL")</f>
        <v>18</v>
      </c>
      <c r="I1628" t="s">
        <v>2</v>
      </c>
      <c r="J1628" t="s">
        <v>5148</v>
      </c>
      <c r="K1628" t="s">
        <v>5043</v>
      </c>
      <c r="L1628" t="str">
        <f>IFERROR(INDEX(Plan2!E:E,MATCH(F1628,Plan2!I:I,0)),"NULL")</f>
        <v>COMPESA</v>
      </c>
      <c r="M1628" s="3" t="s">
        <v>5047</v>
      </c>
      <c r="N1628">
        <v>50</v>
      </c>
      <c r="O1628" t="s">
        <v>5043</v>
      </c>
      <c r="P1628" s="4">
        <v>42125</v>
      </c>
      <c r="Q1628" s="5" t="s">
        <v>5046</v>
      </c>
      <c r="R1628" s="4">
        <v>45334</v>
      </c>
      <c r="S1628" s="6" t="s">
        <v>5046</v>
      </c>
      <c r="T1628" t="s">
        <v>2014</v>
      </c>
      <c r="U1628" s="3" t="s">
        <v>5046</v>
      </c>
      <c r="V1628">
        <v>0</v>
      </c>
      <c r="W1628" s="3" t="s">
        <v>5047</v>
      </c>
      <c r="X1628" s="7" t="s">
        <v>5380</v>
      </c>
      <c r="Y1628" s="3" t="s">
        <v>5043</v>
      </c>
      <c r="Z1628">
        <v>0</v>
      </c>
      <c r="AA1628" s="3" t="s">
        <v>5046</v>
      </c>
      <c r="AB1628" t="s">
        <v>28</v>
      </c>
      <c r="AC1628" s="3" t="s">
        <v>5046</v>
      </c>
      <c r="AD1628">
        <v>375</v>
      </c>
      <c r="AE1628" s="3" t="s">
        <v>5046</v>
      </c>
      <c r="AF1628" t="s">
        <v>24</v>
      </c>
      <c r="AG1628" s="3" t="s">
        <v>5046</v>
      </c>
      <c r="AH1628">
        <v>0</v>
      </c>
      <c r="AI1628" s="3" t="s">
        <v>5046</v>
      </c>
      <c r="AJ1628" t="s">
        <v>25</v>
      </c>
      <c r="AK1628" s="3" t="s">
        <v>5049</v>
      </c>
      <c r="AL1628" t="s">
        <v>2</v>
      </c>
    </row>
    <row r="1629" spans="1:38" x14ac:dyDescent="0.25">
      <c r="A1629" s="2" t="s">
        <v>5041</v>
      </c>
      <c r="B1629">
        <v>1630</v>
      </c>
      <c r="C1629" t="s">
        <v>5043</v>
      </c>
      <c r="D1629" t="s">
        <v>5044</v>
      </c>
      <c r="E1629" s="3" t="s">
        <v>5047</v>
      </c>
      <c r="F1629">
        <v>1827</v>
      </c>
      <c r="G1629" t="s">
        <v>2</v>
      </c>
      <c r="H1629">
        <f>IFERROR(INDEX(Plan2!C:C,MATCH(F1629,Plan2!I:I,0)),"NULL")</f>
        <v>12</v>
      </c>
      <c r="I1629" t="s">
        <v>2</v>
      </c>
      <c r="J1629" t="s">
        <v>5148</v>
      </c>
      <c r="K1629" t="s">
        <v>5043</v>
      </c>
      <c r="L1629" t="str">
        <f>IFERROR(INDEX(Plan2!E:E,MATCH(F1629,Plan2!I:I,0)),"NULL")</f>
        <v>CAERN</v>
      </c>
      <c r="M1629" s="3" t="s">
        <v>5047</v>
      </c>
      <c r="N1629">
        <v>50</v>
      </c>
      <c r="O1629" t="s">
        <v>5043</v>
      </c>
      <c r="P1629" s="4">
        <v>41518</v>
      </c>
      <c r="Q1629" s="5" t="s">
        <v>5046</v>
      </c>
      <c r="R1629" s="4">
        <v>43344</v>
      </c>
      <c r="S1629" s="6" t="s">
        <v>5046</v>
      </c>
      <c r="T1629" t="s">
        <v>2015</v>
      </c>
      <c r="U1629" s="3" t="s">
        <v>5046</v>
      </c>
      <c r="V1629">
        <v>0</v>
      </c>
      <c r="W1629" s="3" t="s">
        <v>5047</v>
      </c>
      <c r="X1629" s="7" t="s">
        <v>5447</v>
      </c>
      <c r="Y1629" s="3" t="s">
        <v>5043</v>
      </c>
      <c r="Z1629">
        <v>0</v>
      </c>
      <c r="AA1629" s="3" t="s">
        <v>5046</v>
      </c>
      <c r="AB1629" t="s">
        <v>28</v>
      </c>
      <c r="AC1629" s="3" t="s">
        <v>5046</v>
      </c>
      <c r="AD1629">
        <v>375</v>
      </c>
      <c r="AE1629" s="3" t="s">
        <v>5046</v>
      </c>
      <c r="AF1629" t="s">
        <v>24</v>
      </c>
      <c r="AG1629" s="3" t="s">
        <v>5046</v>
      </c>
      <c r="AH1629">
        <v>0</v>
      </c>
      <c r="AI1629" s="3" t="s">
        <v>5046</v>
      </c>
      <c r="AJ1629" t="s">
        <v>25</v>
      </c>
      <c r="AK1629" s="3" t="s">
        <v>5049</v>
      </c>
      <c r="AL1629" t="s">
        <v>2</v>
      </c>
    </row>
    <row r="1630" spans="1:38" x14ac:dyDescent="0.25">
      <c r="A1630" s="2" t="s">
        <v>5041</v>
      </c>
      <c r="B1630">
        <v>1631</v>
      </c>
      <c r="C1630" t="s">
        <v>5043</v>
      </c>
      <c r="D1630" t="s">
        <v>5044</v>
      </c>
      <c r="E1630" s="3" t="s">
        <v>5047</v>
      </c>
      <c r="F1630">
        <v>1852</v>
      </c>
      <c r="G1630" t="s">
        <v>2</v>
      </c>
      <c r="H1630">
        <f>IFERROR(INDEX(Plan2!C:C,MATCH(F1630,Plan2!I:I,0)),"NULL")</f>
        <v>18</v>
      </c>
      <c r="I1630" t="s">
        <v>2</v>
      </c>
      <c r="J1630" t="s">
        <v>5148</v>
      </c>
      <c r="K1630" t="s">
        <v>5043</v>
      </c>
      <c r="L1630" t="str">
        <f>IFERROR(INDEX(Plan2!E:E,MATCH(F1630,Plan2!I:I,0)),"NULL")</f>
        <v>COMPESA</v>
      </c>
      <c r="M1630" s="3" t="s">
        <v>5047</v>
      </c>
      <c r="N1630">
        <v>900</v>
      </c>
      <c r="O1630" t="s">
        <v>5043</v>
      </c>
      <c r="P1630" s="4">
        <v>43272</v>
      </c>
      <c r="Q1630" s="5" t="s">
        <v>5046</v>
      </c>
      <c r="R1630" s="4">
        <v>45098</v>
      </c>
      <c r="S1630" s="6" t="s">
        <v>5046</v>
      </c>
      <c r="T1630" t="s">
        <v>2016</v>
      </c>
      <c r="U1630" s="3" t="s">
        <v>5046</v>
      </c>
      <c r="V1630">
        <v>0</v>
      </c>
      <c r="W1630" s="3" t="s">
        <v>5047</v>
      </c>
      <c r="X1630" s="7" t="s">
        <v>5532</v>
      </c>
      <c r="Y1630" s="3" t="s">
        <v>5043</v>
      </c>
      <c r="Z1630">
        <v>0</v>
      </c>
      <c r="AA1630" s="3" t="s">
        <v>5046</v>
      </c>
      <c r="AB1630" t="s">
        <v>71</v>
      </c>
      <c r="AC1630" s="3" t="s">
        <v>5046</v>
      </c>
      <c r="AD1630">
        <v>37771</v>
      </c>
      <c r="AE1630" s="3" t="s">
        <v>5046</v>
      </c>
      <c r="AF1630" t="s">
        <v>72</v>
      </c>
      <c r="AG1630" s="3" t="s">
        <v>5046</v>
      </c>
      <c r="AH1630">
        <v>0</v>
      </c>
      <c r="AI1630" s="3" t="s">
        <v>5046</v>
      </c>
      <c r="AJ1630" t="s">
        <v>25</v>
      </c>
      <c r="AK1630" s="3" t="s">
        <v>5049</v>
      </c>
      <c r="AL1630" t="s">
        <v>2</v>
      </c>
    </row>
    <row r="1631" spans="1:38" x14ac:dyDescent="0.25">
      <c r="A1631" s="2" t="s">
        <v>5041</v>
      </c>
      <c r="B1631">
        <v>1632</v>
      </c>
      <c r="C1631" t="s">
        <v>5043</v>
      </c>
      <c r="D1631" t="s">
        <v>5044</v>
      </c>
      <c r="E1631" s="3" t="s">
        <v>5047</v>
      </c>
      <c r="F1631">
        <v>1840</v>
      </c>
      <c r="G1631" t="s">
        <v>2</v>
      </c>
      <c r="H1631">
        <f>IFERROR(INDEX(Plan2!C:C,MATCH(F1631,Plan2!I:I,0)),"NULL")</f>
        <v>15</v>
      </c>
      <c r="I1631" t="s">
        <v>2</v>
      </c>
      <c r="J1631" t="s">
        <v>5148</v>
      </c>
      <c r="K1631" t="s">
        <v>5043</v>
      </c>
      <c r="L1631" t="str">
        <f>IFERROR(INDEX(Plan2!E:E,MATCH(F1631,Plan2!I:I,0)),"NULL")</f>
        <v>CAGEPA</v>
      </c>
      <c r="M1631" s="3" t="s">
        <v>5047</v>
      </c>
      <c r="N1631">
        <v>900</v>
      </c>
      <c r="O1631" t="s">
        <v>5043</v>
      </c>
      <c r="P1631" s="4">
        <v>34425</v>
      </c>
      <c r="Q1631" s="5" t="s">
        <v>5046</v>
      </c>
      <c r="R1631" s="4">
        <v>45265</v>
      </c>
      <c r="S1631" s="6" t="s">
        <v>5046</v>
      </c>
      <c r="T1631" t="s">
        <v>2017</v>
      </c>
      <c r="U1631" s="3" t="s">
        <v>5046</v>
      </c>
      <c r="V1631">
        <v>0</v>
      </c>
      <c r="W1631" s="3" t="s">
        <v>5047</v>
      </c>
      <c r="X1631" s="7" t="s">
        <v>5533</v>
      </c>
      <c r="Y1631" s="3" t="s">
        <v>5043</v>
      </c>
      <c r="Z1631">
        <v>0</v>
      </c>
      <c r="AA1631" s="3" t="s">
        <v>5046</v>
      </c>
      <c r="AB1631" t="s">
        <v>71</v>
      </c>
      <c r="AC1631" s="3" t="s">
        <v>5046</v>
      </c>
      <c r="AD1631">
        <v>37777</v>
      </c>
      <c r="AE1631" s="3" t="s">
        <v>5046</v>
      </c>
      <c r="AF1631" t="s">
        <v>72</v>
      </c>
      <c r="AG1631" s="3" t="s">
        <v>5046</v>
      </c>
      <c r="AH1631">
        <v>0</v>
      </c>
      <c r="AI1631" s="3" t="s">
        <v>5046</v>
      </c>
      <c r="AJ1631" t="s">
        <v>25</v>
      </c>
      <c r="AK1631" s="3" t="s">
        <v>5049</v>
      </c>
      <c r="AL1631" t="s">
        <v>2</v>
      </c>
    </row>
    <row r="1632" spans="1:38" x14ac:dyDescent="0.25">
      <c r="A1632" s="2" t="s">
        <v>5041</v>
      </c>
      <c r="B1632">
        <v>1633</v>
      </c>
      <c r="C1632" t="s">
        <v>5043</v>
      </c>
      <c r="D1632" t="s">
        <v>5044</v>
      </c>
      <c r="E1632" s="3" t="s">
        <v>5047</v>
      </c>
      <c r="F1632">
        <v>1840</v>
      </c>
      <c r="G1632" t="s">
        <v>2</v>
      </c>
      <c r="H1632">
        <f>IFERROR(INDEX(Plan2!C:C,MATCH(F1632,Plan2!I:I,0)),"NULL")</f>
        <v>15</v>
      </c>
      <c r="I1632" t="s">
        <v>2</v>
      </c>
      <c r="J1632" t="s">
        <v>5148</v>
      </c>
      <c r="K1632" t="s">
        <v>5043</v>
      </c>
      <c r="L1632" t="str">
        <f>IFERROR(INDEX(Plan2!E:E,MATCH(F1632,Plan2!I:I,0)),"NULL")</f>
        <v>CAGEPA</v>
      </c>
      <c r="M1632" s="3" t="s">
        <v>5047</v>
      </c>
      <c r="N1632">
        <v>900</v>
      </c>
      <c r="O1632" t="s">
        <v>5043</v>
      </c>
      <c r="P1632" s="4">
        <v>35886</v>
      </c>
      <c r="Q1632" s="5" t="s">
        <v>5046</v>
      </c>
      <c r="R1632" s="4">
        <v>45137</v>
      </c>
      <c r="S1632" s="6" t="s">
        <v>5046</v>
      </c>
      <c r="T1632" t="s">
        <v>2018</v>
      </c>
      <c r="U1632" s="3" t="s">
        <v>5046</v>
      </c>
      <c r="V1632">
        <v>0</v>
      </c>
      <c r="W1632" s="3" t="s">
        <v>5047</v>
      </c>
      <c r="X1632" s="7" t="s">
        <v>5534</v>
      </c>
      <c r="Y1632" s="3" t="s">
        <v>5043</v>
      </c>
      <c r="Z1632">
        <v>0</v>
      </c>
      <c r="AA1632" s="3" t="s">
        <v>5046</v>
      </c>
      <c r="AB1632" t="s">
        <v>71</v>
      </c>
      <c r="AC1632" s="3" t="s">
        <v>5046</v>
      </c>
      <c r="AD1632">
        <v>37778</v>
      </c>
      <c r="AE1632" s="3" t="s">
        <v>5046</v>
      </c>
      <c r="AF1632" t="s">
        <v>72</v>
      </c>
      <c r="AG1632" s="3" t="s">
        <v>5046</v>
      </c>
      <c r="AH1632">
        <v>0</v>
      </c>
      <c r="AI1632" s="3" t="s">
        <v>5046</v>
      </c>
      <c r="AJ1632" t="s">
        <v>25</v>
      </c>
      <c r="AK1632" s="3" t="s">
        <v>5049</v>
      </c>
      <c r="AL1632" t="s">
        <v>2</v>
      </c>
    </row>
    <row r="1633" spans="1:38" x14ac:dyDescent="0.25">
      <c r="A1633" s="2" t="s">
        <v>5041</v>
      </c>
      <c r="B1633">
        <v>1634</v>
      </c>
      <c r="C1633" t="s">
        <v>5043</v>
      </c>
      <c r="D1633" t="s">
        <v>5044</v>
      </c>
      <c r="E1633" s="3" t="s">
        <v>5047</v>
      </c>
      <c r="F1633">
        <v>1840</v>
      </c>
      <c r="G1633" t="s">
        <v>2</v>
      </c>
      <c r="H1633">
        <f>IFERROR(INDEX(Plan2!C:C,MATCH(F1633,Plan2!I:I,0)),"NULL")</f>
        <v>15</v>
      </c>
      <c r="I1633" t="s">
        <v>2</v>
      </c>
      <c r="J1633" t="s">
        <v>5148</v>
      </c>
      <c r="K1633" t="s">
        <v>5043</v>
      </c>
      <c r="L1633" t="str">
        <f>IFERROR(INDEX(Plan2!E:E,MATCH(F1633,Plan2!I:I,0)),"NULL")</f>
        <v>CAGEPA</v>
      </c>
      <c r="M1633" s="3" t="s">
        <v>5047</v>
      </c>
      <c r="N1633">
        <v>900</v>
      </c>
      <c r="O1633" t="s">
        <v>5043</v>
      </c>
      <c r="P1633" s="4">
        <v>35886</v>
      </c>
      <c r="Q1633" s="5" t="s">
        <v>5046</v>
      </c>
      <c r="R1633" s="4">
        <v>45091</v>
      </c>
      <c r="S1633" s="6" t="s">
        <v>5046</v>
      </c>
      <c r="T1633" t="s">
        <v>2019</v>
      </c>
      <c r="U1633" s="3" t="s">
        <v>5046</v>
      </c>
      <c r="V1633">
        <v>0</v>
      </c>
      <c r="W1633" s="3" t="s">
        <v>5047</v>
      </c>
      <c r="X1633" s="7" t="s">
        <v>5535</v>
      </c>
      <c r="Y1633" s="3" t="s">
        <v>5043</v>
      </c>
      <c r="Z1633">
        <v>0</v>
      </c>
      <c r="AA1633" s="3" t="s">
        <v>5046</v>
      </c>
      <c r="AB1633" t="s">
        <v>71</v>
      </c>
      <c r="AC1633" s="3" t="s">
        <v>5046</v>
      </c>
      <c r="AD1633">
        <v>37788</v>
      </c>
      <c r="AE1633" s="3" t="s">
        <v>5046</v>
      </c>
      <c r="AF1633" t="s">
        <v>72</v>
      </c>
      <c r="AG1633" s="3" t="s">
        <v>5046</v>
      </c>
      <c r="AH1633">
        <v>0</v>
      </c>
      <c r="AI1633" s="3" t="s">
        <v>5046</v>
      </c>
      <c r="AJ1633" t="s">
        <v>25</v>
      </c>
      <c r="AK1633" s="3" t="s">
        <v>5049</v>
      </c>
      <c r="AL1633" t="s">
        <v>2</v>
      </c>
    </row>
    <row r="1634" spans="1:38" x14ac:dyDescent="0.25">
      <c r="A1634" s="2" t="s">
        <v>5041</v>
      </c>
      <c r="B1634">
        <v>1635</v>
      </c>
      <c r="C1634" t="s">
        <v>5043</v>
      </c>
      <c r="D1634" t="s">
        <v>5044</v>
      </c>
      <c r="E1634" s="3" t="s">
        <v>5047</v>
      </c>
      <c r="F1634">
        <v>1840</v>
      </c>
      <c r="G1634" t="s">
        <v>2</v>
      </c>
      <c r="H1634">
        <f>IFERROR(INDEX(Plan2!C:C,MATCH(F1634,Plan2!I:I,0)),"NULL")</f>
        <v>15</v>
      </c>
      <c r="I1634" t="s">
        <v>2</v>
      </c>
      <c r="J1634" t="s">
        <v>5148</v>
      </c>
      <c r="K1634" t="s">
        <v>5043</v>
      </c>
      <c r="L1634" t="str">
        <f>IFERROR(INDEX(Plan2!E:E,MATCH(F1634,Plan2!I:I,0)),"NULL")</f>
        <v>CAGEPA</v>
      </c>
      <c r="M1634" s="3" t="s">
        <v>5047</v>
      </c>
      <c r="N1634">
        <v>900</v>
      </c>
      <c r="O1634" t="s">
        <v>5043</v>
      </c>
      <c r="P1634" s="4">
        <v>35886</v>
      </c>
      <c r="Q1634" s="5" t="s">
        <v>5046</v>
      </c>
      <c r="R1634" s="4">
        <v>45062</v>
      </c>
      <c r="S1634" s="6" t="s">
        <v>5046</v>
      </c>
      <c r="T1634" t="s">
        <v>2020</v>
      </c>
      <c r="U1634" s="3" t="s">
        <v>5046</v>
      </c>
      <c r="V1634">
        <v>0</v>
      </c>
      <c r="W1634" s="3" t="s">
        <v>5047</v>
      </c>
      <c r="X1634" s="7" t="s">
        <v>5536</v>
      </c>
      <c r="Y1634" s="3" t="s">
        <v>5043</v>
      </c>
      <c r="Z1634">
        <v>0</v>
      </c>
      <c r="AA1634" s="3" t="s">
        <v>5046</v>
      </c>
      <c r="AB1634" t="s">
        <v>71</v>
      </c>
      <c r="AC1634" s="3" t="s">
        <v>5046</v>
      </c>
      <c r="AD1634">
        <v>37798</v>
      </c>
      <c r="AE1634" s="3" t="s">
        <v>5046</v>
      </c>
      <c r="AF1634" t="s">
        <v>72</v>
      </c>
      <c r="AG1634" s="3" t="s">
        <v>5046</v>
      </c>
      <c r="AH1634">
        <v>0</v>
      </c>
      <c r="AI1634" s="3" t="s">
        <v>5046</v>
      </c>
      <c r="AJ1634" t="s">
        <v>25</v>
      </c>
      <c r="AK1634" s="3" t="s">
        <v>5049</v>
      </c>
      <c r="AL1634" t="s">
        <v>2</v>
      </c>
    </row>
    <row r="1635" spans="1:38" x14ac:dyDescent="0.25">
      <c r="A1635" s="2" t="s">
        <v>5041</v>
      </c>
      <c r="B1635">
        <v>1636</v>
      </c>
      <c r="C1635" t="s">
        <v>5043</v>
      </c>
      <c r="D1635" t="s">
        <v>5044</v>
      </c>
      <c r="E1635" s="3" t="s">
        <v>5047</v>
      </c>
      <c r="F1635">
        <v>1840</v>
      </c>
      <c r="G1635" t="s">
        <v>2</v>
      </c>
      <c r="H1635">
        <f>IFERROR(INDEX(Plan2!C:C,MATCH(F1635,Plan2!I:I,0)),"NULL")</f>
        <v>15</v>
      </c>
      <c r="I1635" t="s">
        <v>2</v>
      </c>
      <c r="J1635" t="s">
        <v>5148</v>
      </c>
      <c r="K1635" t="s">
        <v>5043</v>
      </c>
      <c r="L1635" t="str">
        <f>IFERROR(INDEX(Plan2!E:E,MATCH(F1635,Plan2!I:I,0)),"NULL")</f>
        <v>CAGEPA</v>
      </c>
      <c r="M1635" s="3" t="s">
        <v>5047</v>
      </c>
      <c r="N1635">
        <v>900</v>
      </c>
      <c r="O1635" t="s">
        <v>5043</v>
      </c>
      <c r="P1635" s="4">
        <v>36251</v>
      </c>
      <c r="Q1635" s="5" t="s">
        <v>5046</v>
      </c>
      <c r="R1635" s="4">
        <v>45074</v>
      </c>
      <c r="S1635" s="6" t="s">
        <v>5046</v>
      </c>
      <c r="T1635" t="s">
        <v>2021</v>
      </c>
      <c r="U1635" s="3" t="s">
        <v>5046</v>
      </c>
      <c r="V1635">
        <v>0</v>
      </c>
      <c r="W1635" s="3" t="s">
        <v>5047</v>
      </c>
      <c r="X1635" s="7" t="s">
        <v>5537</v>
      </c>
      <c r="Y1635" s="3" t="s">
        <v>5043</v>
      </c>
      <c r="Z1635">
        <v>0</v>
      </c>
      <c r="AA1635" s="3" t="s">
        <v>5046</v>
      </c>
      <c r="AB1635" t="s">
        <v>71</v>
      </c>
      <c r="AC1635" s="3" t="s">
        <v>5046</v>
      </c>
      <c r="AD1635">
        <v>37799</v>
      </c>
      <c r="AE1635" s="3" t="s">
        <v>5046</v>
      </c>
      <c r="AF1635" t="s">
        <v>72</v>
      </c>
      <c r="AG1635" s="3" t="s">
        <v>5046</v>
      </c>
      <c r="AH1635">
        <v>0</v>
      </c>
      <c r="AI1635" s="3" t="s">
        <v>5046</v>
      </c>
      <c r="AJ1635" t="s">
        <v>25</v>
      </c>
      <c r="AK1635" s="3" t="s">
        <v>5049</v>
      </c>
      <c r="AL1635" t="s">
        <v>2</v>
      </c>
    </row>
    <row r="1636" spans="1:38" x14ac:dyDescent="0.25">
      <c r="A1636" s="2" t="s">
        <v>5041</v>
      </c>
      <c r="B1636">
        <v>1637</v>
      </c>
      <c r="C1636" t="s">
        <v>5043</v>
      </c>
      <c r="D1636" t="s">
        <v>5045</v>
      </c>
      <c r="E1636" s="3" t="s">
        <v>5047</v>
      </c>
      <c r="F1636">
        <v>1940</v>
      </c>
      <c r="G1636" t="s">
        <v>2</v>
      </c>
      <c r="H1636">
        <f>IFERROR(INDEX(Plan2!C:C,MATCH(F1636,Plan2!I:I,0)),"NULL")</f>
        <v>1</v>
      </c>
      <c r="I1636" t="s">
        <v>2</v>
      </c>
      <c r="J1636" t="s">
        <v>5148</v>
      </c>
      <c r="K1636" t="s">
        <v>5043</v>
      </c>
      <c r="L1636" t="str">
        <f>IFERROR(INDEX(Plan2!E:E,MATCH(F1636,Plan2!I:I,0)),"NULL")</f>
        <v>SABARA</v>
      </c>
      <c r="M1636" s="3" t="s">
        <v>5047</v>
      </c>
      <c r="N1636">
        <v>68</v>
      </c>
      <c r="O1636" t="s">
        <v>5043</v>
      </c>
      <c r="P1636" s="4">
        <v>43405</v>
      </c>
      <c r="Q1636" s="5" t="s">
        <v>5046</v>
      </c>
      <c r="R1636" s="4">
        <v>45231</v>
      </c>
      <c r="S1636" s="6" t="s">
        <v>5046</v>
      </c>
      <c r="T1636" t="s">
        <v>2022</v>
      </c>
      <c r="U1636" s="3" t="s">
        <v>5046</v>
      </c>
      <c r="V1636">
        <v>0</v>
      </c>
      <c r="W1636" s="3" t="s">
        <v>5047</v>
      </c>
      <c r="X1636" s="7" t="s">
        <v>5410</v>
      </c>
      <c r="Y1636" s="3" t="s">
        <v>5043</v>
      </c>
      <c r="Z1636">
        <v>0</v>
      </c>
      <c r="AA1636" s="3" t="s">
        <v>5046</v>
      </c>
      <c r="AB1636" t="s">
        <v>28</v>
      </c>
      <c r="AC1636" s="3" t="s">
        <v>5046</v>
      </c>
      <c r="AD1636">
        <v>378</v>
      </c>
      <c r="AE1636" s="3" t="s">
        <v>5046</v>
      </c>
      <c r="AF1636" t="s">
        <v>44</v>
      </c>
      <c r="AG1636" s="3" t="s">
        <v>5046</v>
      </c>
      <c r="AH1636">
        <v>0</v>
      </c>
      <c r="AI1636" s="3" t="s">
        <v>5046</v>
      </c>
      <c r="AJ1636" t="s">
        <v>25</v>
      </c>
      <c r="AK1636" s="3" t="s">
        <v>5049</v>
      </c>
      <c r="AL1636" t="s">
        <v>2</v>
      </c>
    </row>
    <row r="1637" spans="1:38" x14ac:dyDescent="0.25">
      <c r="A1637" s="2" t="s">
        <v>5041</v>
      </c>
      <c r="B1637">
        <v>1638</v>
      </c>
      <c r="C1637" t="s">
        <v>5043</v>
      </c>
      <c r="D1637" t="s">
        <v>5044</v>
      </c>
      <c r="E1637" s="3" t="s">
        <v>5047</v>
      </c>
      <c r="F1637">
        <v>1827</v>
      </c>
      <c r="G1637" t="s">
        <v>2</v>
      </c>
      <c r="H1637">
        <f>IFERROR(INDEX(Plan2!C:C,MATCH(F1637,Plan2!I:I,0)),"NULL")</f>
        <v>12</v>
      </c>
      <c r="I1637" t="s">
        <v>2</v>
      </c>
      <c r="J1637" t="s">
        <v>5148</v>
      </c>
      <c r="K1637" t="s">
        <v>5043</v>
      </c>
      <c r="L1637" t="str">
        <f>IFERROR(INDEX(Plan2!E:E,MATCH(F1637,Plan2!I:I,0)),"NULL")</f>
        <v>CAERN</v>
      </c>
      <c r="M1637" s="3" t="s">
        <v>5047</v>
      </c>
      <c r="N1637">
        <v>50</v>
      </c>
      <c r="O1637" t="s">
        <v>5043</v>
      </c>
      <c r="P1637" s="4">
        <v>42430</v>
      </c>
      <c r="Q1637" s="5" t="s">
        <v>5046</v>
      </c>
      <c r="R1637" s="4">
        <v>44256</v>
      </c>
      <c r="S1637" s="6" t="s">
        <v>5046</v>
      </c>
      <c r="T1637" t="s">
        <v>2023</v>
      </c>
      <c r="U1637" s="3" t="s">
        <v>5046</v>
      </c>
      <c r="V1637">
        <v>0</v>
      </c>
      <c r="W1637" s="3" t="s">
        <v>5047</v>
      </c>
      <c r="X1637" s="7" t="s">
        <v>5329</v>
      </c>
      <c r="Y1637" s="3" t="s">
        <v>5043</v>
      </c>
      <c r="Z1637">
        <v>0</v>
      </c>
      <c r="AA1637" s="3" t="s">
        <v>5046</v>
      </c>
      <c r="AB1637" t="s">
        <v>28</v>
      </c>
      <c r="AC1637" s="3" t="s">
        <v>5046</v>
      </c>
      <c r="AD1637">
        <v>3826</v>
      </c>
      <c r="AE1637" s="3" t="s">
        <v>5046</v>
      </c>
      <c r="AF1637" t="s">
        <v>24</v>
      </c>
      <c r="AG1637" s="3" t="s">
        <v>5046</v>
      </c>
      <c r="AH1637">
        <v>0</v>
      </c>
      <c r="AI1637" s="3" t="s">
        <v>5046</v>
      </c>
      <c r="AJ1637" t="s">
        <v>25</v>
      </c>
      <c r="AK1637" s="3" t="s">
        <v>5049</v>
      </c>
      <c r="AL1637" t="s">
        <v>2</v>
      </c>
    </row>
    <row r="1638" spans="1:38" x14ac:dyDescent="0.25">
      <c r="A1638" s="2" t="s">
        <v>5041</v>
      </c>
      <c r="B1638">
        <v>1639</v>
      </c>
      <c r="C1638" t="s">
        <v>5043</v>
      </c>
      <c r="D1638" t="s">
        <v>5045</v>
      </c>
      <c r="E1638" s="3" t="s">
        <v>5047</v>
      </c>
      <c r="F1638">
        <v>1940</v>
      </c>
      <c r="G1638" t="s">
        <v>2</v>
      </c>
      <c r="H1638">
        <f>IFERROR(INDEX(Plan2!C:C,MATCH(F1638,Plan2!I:I,0)),"NULL")</f>
        <v>1</v>
      </c>
      <c r="I1638" t="s">
        <v>2</v>
      </c>
      <c r="J1638" t="s">
        <v>5148</v>
      </c>
      <c r="K1638" t="s">
        <v>5043</v>
      </c>
      <c r="L1638" t="str">
        <f>IFERROR(INDEX(Plan2!E:E,MATCH(F1638,Plan2!I:I,0)),"NULL")</f>
        <v>SABARA</v>
      </c>
      <c r="M1638" s="3" t="s">
        <v>5047</v>
      </c>
      <c r="N1638">
        <v>900</v>
      </c>
      <c r="O1638" t="s">
        <v>5043</v>
      </c>
      <c r="P1638" s="4">
        <v>42653</v>
      </c>
      <c r="Q1638" s="5" t="s">
        <v>5046</v>
      </c>
      <c r="R1638" s="4">
        <v>44479</v>
      </c>
      <c r="S1638" s="6" t="s">
        <v>5046</v>
      </c>
      <c r="T1638" t="s">
        <v>2024</v>
      </c>
      <c r="U1638" s="3" t="s">
        <v>5046</v>
      </c>
      <c r="V1638">
        <v>0</v>
      </c>
      <c r="W1638" s="3" t="s">
        <v>5047</v>
      </c>
      <c r="X1638" s="7" t="s">
        <v>5462</v>
      </c>
      <c r="Y1638" s="3" t="s">
        <v>5043</v>
      </c>
      <c r="Z1638">
        <v>0</v>
      </c>
      <c r="AA1638" s="3" t="s">
        <v>5046</v>
      </c>
      <c r="AB1638" t="s">
        <v>71</v>
      </c>
      <c r="AC1638" s="3" t="s">
        <v>5046</v>
      </c>
      <c r="AD1638">
        <v>3837</v>
      </c>
      <c r="AE1638" s="3" t="s">
        <v>5046</v>
      </c>
      <c r="AF1638" t="s">
        <v>166</v>
      </c>
      <c r="AG1638" s="3" t="s">
        <v>5046</v>
      </c>
      <c r="AH1638">
        <v>0</v>
      </c>
      <c r="AI1638" s="3" t="s">
        <v>5046</v>
      </c>
      <c r="AJ1638" t="s">
        <v>25</v>
      </c>
      <c r="AK1638" s="3" t="s">
        <v>5049</v>
      </c>
      <c r="AL1638" t="s">
        <v>2</v>
      </c>
    </row>
    <row r="1639" spans="1:38" x14ac:dyDescent="0.25">
      <c r="A1639" s="2" t="s">
        <v>5041</v>
      </c>
      <c r="B1639">
        <v>1640</v>
      </c>
      <c r="C1639" t="s">
        <v>5043</v>
      </c>
      <c r="D1639" t="s">
        <v>5044</v>
      </c>
      <c r="E1639" s="3" t="s">
        <v>5047</v>
      </c>
      <c r="F1639">
        <v>1852</v>
      </c>
      <c r="G1639" t="s">
        <v>2</v>
      </c>
      <c r="H1639">
        <f>IFERROR(INDEX(Plan2!C:C,MATCH(F1639,Plan2!I:I,0)),"NULL")</f>
        <v>18</v>
      </c>
      <c r="I1639" t="s">
        <v>2</v>
      </c>
      <c r="J1639" t="s">
        <v>5148</v>
      </c>
      <c r="K1639" t="s">
        <v>5043</v>
      </c>
      <c r="L1639" t="str">
        <f>IFERROR(INDEX(Plan2!E:E,MATCH(F1639,Plan2!I:I,0)),"NULL")</f>
        <v>COMPESA</v>
      </c>
      <c r="M1639" s="3" t="s">
        <v>5047</v>
      </c>
      <c r="N1639">
        <v>50</v>
      </c>
      <c r="O1639" t="s">
        <v>5043</v>
      </c>
      <c r="P1639" s="4">
        <v>43191</v>
      </c>
      <c r="Q1639" s="5" t="s">
        <v>5046</v>
      </c>
      <c r="R1639" s="4">
        <v>45017</v>
      </c>
      <c r="S1639" s="6" t="s">
        <v>5046</v>
      </c>
      <c r="T1639" t="s">
        <v>2025</v>
      </c>
      <c r="U1639" s="3" t="s">
        <v>5046</v>
      </c>
      <c r="V1639">
        <v>0</v>
      </c>
      <c r="W1639" s="3" t="s">
        <v>5047</v>
      </c>
      <c r="X1639" s="7" t="s">
        <v>5458</v>
      </c>
      <c r="Y1639" s="3" t="s">
        <v>5043</v>
      </c>
      <c r="Z1639">
        <v>0</v>
      </c>
      <c r="AA1639" s="3" t="s">
        <v>5046</v>
      </c>
      <c r="AB1639" t="s">
        <v>28</v>
      </c>
      <c r="AC1639" s="3" t="s">
        <v>5046</v>
      </c>
      <c r="AD1639">
        <v>384</v>
      </c>
      <c r="AE1639" s="3" t="s">
        <v>5046</v>
      </c>
      <c r="AF1639" t="s">
        <v>24</v>
      </c>
      <c r="AG1639" s="3" t="s">
        <v>5046</v>
      </c>
      <c r="AH1639">
        <v>0</v>
      </c>
      <c r="AI1639" s="3" t="s">
        <v>5046</v>
      </c>
      <c r="AJ1639" t="s">
        <v>25</v>
      </c>
      <c r="AK1639" s="3" t="s">
        <v>5049</v>
      </c>
      <c r="AL1639" t="s">
        <v>2</v>
      </c>
    </row>
    <row r="1640" spans="1:38" x14ac:dyDescent="0.25">
      <c r="A1640" s="2" t="s">
        <v>5041</v>
      </c>
      <c r="B1640">
        <v>1641</v>
      </c>
      <c r="C1640" t="s">
        <v>5043</v>
      </c>
      <c r="D1640" t="s">
        <v>5045</v>
      </c>
      <c r="E1640" s="3" t="s">
        <v>5047</v>
      </c>
      <c r="F1640">
        <v>1940</v>
      </c>
      <c r="G1640" t="s">
        <v>2</v>
      </c>
      <c r="H1640">
        <f>IFERROR(INDEX(Plan2!C:C,MATCH(F1640,Plan2!I:I,0)),"NULL")</f>
        <v>1</v>
      </c>
      <c r="I1640" t="s">
        <v>2</v>
      </c>
      <c r="J1640" t="s">
        <v>5148</v>
      </c>
      <c r="K1640" t="s">
        <v>5043</v>
      </c>
      <c r="L1640" t="str">
        <f>IFERROR(INDEX(Plan2!E:E,MATCH(F1640,Plan2!I:I,0)),"NULL")</f>
        <v>SABARA</v>
      </c>
      <c r="M1640" s="3" t="s">
        <v>5047</v>
      </c>
      <c r="N1640">
        <v>68</v>
      </c>
      <c r="O1640" t="s">
        <v>5043</v>
      </c>
      <c r="P1640" s="4">
        <v>43160</v>
      </c>
      <c r="Q1640" s="5" t="s">
        <v>5046</v>
      </c>
      <c r="R1640" s="4">
        <v>44986</v>
      </c>
      <c r="S1640" s="6" t="s">
        <v>5046</v>
      </c>
      <c r="T1640" t="s">
        <v>2026</v>
      </c>
      <c r="U1640" s="3" t="s">
        <v>5046</v>
      </c>
      <c r="V1640">
        <v>0</v>
      </c>
      <c r="W1640" s="3" t="s">
        <v>5047</v>
      </c>
      <c r="X1640" s="7" t="s">
        <v>5347</v>
      </c>
      <c r="Y1640" s="3" t="s">
        <v>5043</v>
      </c>
      <c r="Z1640">
        <v>0</v>
      </c>
      <c r="AA1640" s="3" t="s">
        <v>5046</v>
      </c>
      <c r="AB1640" t="s">
        <v>28</v>
      </c>
      <c r="AC1640" s="3" t="s">
        <v>5046</v>
      </c>
      <c r="AD1640">
        <v>385</v>
      </c>
      <c r="AE1640" s="3" t="s">
        <v>5046</v>
      </c>
      <c r="AF1640" t="s">
        <v>44</v>
      </c>
      <c r="AG1640" s="3" t="s">
        <v>5046</v>
      </c>
      <c r="AH1640">
        <v>0</v>
      </c>
      <c r="AI1640" s="3" t="s">
        <v>5046</v>
      </c>
      <c r="AJ1640" t="s">
        <v>25</v>
      </c>
      <c r="AK1640" s="3" t="s">
        <v>5049</v>
      </c>
      <c r="AL1640" t="s">
        <v>2</v>
      </c>
    </row>
    <row r="1641" spans="1:38" x14ac:dyDescent="0.25">
      <c r="A1641" s="2" t="s">
        <v>5041</v>
      </c>
      <c r="B1641">
        <v>1642</v>
      </c>
      <c r="C1641" t="s">
        <v>5043</v>
      </c>
      <c r="D1641" t="s">
        <v>5044</v>
      </c>
      <c r="E1641" s="3" t="s">
        <v>5047</v>
      </c>
      <c r="F1641">
        <v>1763</v>
      </c>
      <c r="G1641" t="s">
        <v>2</v>
      </c>
      <c r="H1641">
        <f>IFERROR(INDEX(Plan2!C:C,MATCH(F1641,Plan2!I:I,0)),"NULL")</f>
        <v>14</v>
      </c>
      <c r="I1641" t="s">
        <v>2</v>
      </c>
      <c r="J1641" t="s">
        <v>5148</v>
      </c>
      <c r="K1641" t="s">
        <v>5043</v>
      </c>
      <c r="L1641" t="str">
        <f>IFERROR(INDEX(Plan2!E:E,MATCH(F1641,Plan2!I:I,0)),"NULL")</f>
        <v>CAGECE</v>
      </c>
      <c r="M1641" s="3" t="s">
        <v>5047</v>
      </c>
      <c r="N1641">
        <v>50</v>
      </c>
      <c r="O1641" t="s">
        <v>5043</v>
      </c>
      <c r="P1641" s="4">
        <v>42186</v>
      </c>
      <c r="Q1641" s="5" t="s">
        <v>5046</v>
      </c>
      <c r="R1641" s="4">
        <v>44013</v>
      </c>
      <c r="S1641" s="6" t="s">
        <v>5046</v>
      </c>
      <c r="T1641" t="s">
        <v>2027</v>
      </c>
      <c r="U1641" s="3" t="s">
        <v>5046</v>
      </c>
      <c r="V1641">
        <v>0</v>
      </c>
      <c r="W1641" s="3" t="s">
        <v>5047</v>
      </c>
      <c r="X1641" s="7" t="s">
        <v>5179</v>
      </c>
      <c r="Y1641" s="3" t="s">
        <v>5043</v>
      </c>
      <c r="Z1641">
        <v>0</v>
      </c>
      <c r="AA1641" s="3" t="s">
        <v>5046</v>
      </c>
      <c r="AB1641" t="s">
        <v>28</v>
      </c>
      <c r="AC1641" s="3" t="s">
        <v>5046</v>
      </c>
      <c r="AD1641">
        <v>386</v>
      </c>
      <c r="AE1641" s="3" t="s">
        <v>5046</v>
      </c>
      <c r="AF1641" t="s">
        <v>24</v>
      </c>
      <c r="AG1641" s="3" t="s">
        <v>5046</v>
      </c>
      <c r="AH1641">
        <v>0</v>
      </c>
      <c r="AI1641" s="3" t="s">
        <v>5046</v>
      </c>
      <c r="AJ1641" t="s">
        <v>25</v>
      </c>
      <c r="AK1641" s="3" t="s">
        <v>5049</v>
      </c>
      <c r="AL1641" t="s">
        <v>2</v>
      </c>
    </row>
    <row r="1642" spans="1:38" x14ac:dyDescent="0.25">
      <c r="A1642" s="2" t="s">
        <v>5041</v>
      </c>
      <c r="B1642">
        <v>1643</v>
      </c>
      <c r="C1642" t="s">
        <v>5043</v>
      </c>
      <c r="D1642" t="s">
        <v>5044</v>
      </c>
      <c r="E1642" s="3" t="s">
        <v>5047</v>
      </c>
      <c r="F1642">
        <v>1840</v>
      </c>
      <c r="G1642" t="s">
        <v>2</v>
      </c>
      <c r="H1642">
        <f>IFERROR(INDEX(Plan2!C:C,MATCH(F1642,Plan2!I:I,0)),"NULL")</f>
        <v>15</v>
      </c>
      <c r="I1642" t="s">
        <v>2</v>
      </c>
      <c r="J1642" t="s">
        <v>5148</v>
      </c>
      <c r="K1642" t="s">
        <v>5043</v>
      </c>
      <c r="L1642" t="str">
        <f>IFERROR(INDEX(Plan2!E:E,MATCH(F1642,Plan2!I:I,0)),"NULL")</f>
        <v>CAGEPA</v>
      </c>
      <c r="M1642" s="3" t="s">
        <v>5047</v>
      </c>
      <c r="N1642">
        <v>68</v>
      </c>
      <c r="O1642" t="s">
        <v>5043</v>
      </c>
      <c r="P1642" s="4">
        <v>43282</v>
      </c>
      <c r="Q1642" s="5" t="s">
        <v>5046</v>
      </c>
      <c r="R1642" s="4">
        <v>45108</v>
      </c>
      <c r="S1642" s="6" t="s">
        <v>5046</v>
      </c>
      <c r="T1642" t="s">
        <v>2028</v>
      </c>
      <c r="U1642" s="3" t="s">
        <v>5046</v>
      </c>
      <c r="V1642">
        <v>0</v>
      </c>
      <c r="W1642" s="3" t="s">
        <v>5047</v>
      </c>
      <c r="X1642" s="7" t="s">
        <v>5314</v>
      </c>
      <c r="Y1642" s="3" t="s">
        <v>5043</v>
      </c>
      <c r="Z1642">
        <v>0</v>
      </c>
      <c r="AA1642" s="3" t="s">
        <v>5046</v>
      </c>
      <c r="AB1642" t="s">
        <v>36</v>
      </c>
      <c r="AC1642" s="3" t="s">
        <v>5046</v>
      </c>
      <c r="AD1642">
        <v>38662</v>
      </c>
      <c r="AE1642" s="3" t="s">
        <v>5046</v>
      </c>
      <c r="AF1642" t="s">
        <v>33</v>
      </c>
      <c r="AG1642" s="3" t="s">
        <v>5046</v>
      </c>
      <c r="AH1642">
        <v>0</v>
      </c>
      <c r="AI1642" s="3" t="s">
        <v>5046</v>
      </c>
      <c r="AJ1642" t="s">
        <v>25</v>
      </c>
      <c r="AK1642" s="3" t="s">
        <v>5049</v>
      </c>
      <c r="AL1642" t="s">
        <v>2</v>
      </c>
    </row>
    <row r="1643" spans="1:38" x14ac:dyDescent="0.25">
      <c r="A1643" s="2" t="s">
        <v>5041</v>
      </c>
      <c r="B1643">
        <v>1644</v>
      </c>
      <c r="C1643" t="s">
        <v>5043</v>
      </c>
      <c r="D1643" t="s">
        <v>5044</v>
      </c>
      <c r="E1643" s="3" t="s">
        <v>5047</v>
      </c>
      <c r="F1643">
        <v>1840</v>
      </c>
      <c r="G1643" t="s">
        <v>2</v>
      </c>
      <c r="H1643">
        <f>IFERROR(INDEX(Plan2!C:C,MATCH(F1643,Plan2!I:I,0)),"NULL")</f>
        <v>15</v>
      </c>
      <c r="I1643" t="s">
        <v>2</v>
      </c>
      <c r="J1643" t="s">
        <v>5148</v>
      </c>
      <c r="K1643" t="s">
        <v>5043</v>
      </c>
      <c r="L1643" t="str">
        <f>IFERROR(INDEX(Plan2!E:E,MATCH(F1643,Plan2!I:I,0)),"NULL")</f>
        <v>CAGEPA</v>
      </c>
      <c r="M1643" s="3" t="s">
        <v>5047</v>
      </c>
      <c r="N1643">
        <v>68</v>
      </c>
      <c r="O1643" t="s">
        <v>5043</v>
      </c>
      <c r="P1643" s="4">
        <v>43221</v>
      </c>
      <c r="Q1643" s="5" t="s">
        <v>5046</v>
      </c>
      <c r="R1643" s="4">
        <v>45047</v>
      </c>
      <c r="S1643" s="6" t="s">
        <v>5046</v>
      </c>
      <c r="T1643" t="s">
        <v>2029</v>
      </c>
      <c r="U1643" s="3" t="s">
        <v>5046</v>
      </c>
      <c r="V1643">
        <v>0</v>
      </c>
      <c r="W1643" s="3" t="s">
        <v>5047</v>
      </c>
      <c r="X1643" s="7" t="s">
        <v>5528</v>
      </c>
      <c r="Y1643" s="3" t="s">
        <v>5043</v>
      </c>
      <c r="Z1643">
        <v>0</v>
      </c>
      <c r="AA1643" s="3" t="s">
        <v>5046</v>
      </c>
      <c r="AB1643" t="s">
        <v>36</v>
      </c>
      <c r="AC1643" s="3" t="s">
        <v>5046</v>
      </c>
      <c r="AD1643">
        <v>38663</v>
      </c>
      <c r="AE1643" s="3" t="s">
        <v>5046</v>
      </c>
      <c r="AF1643" t="s">
        <v>33</v>
      </c>
      <c r="AG1643" s="3" t="s">
        <v>5046</v>
      </c>
      <c r="AH1643">
        <v>0</v>
      </c>
      <c r="AI1643" s="3" t="s">
        <v>5046</v>
      </c>
      <c r="AJ1643" t="s">
        <v>25</v>
      </c>
      <c r="AK1643" s="3" t="s">
        <v>5049</v>
      </c>
      <c r="AL1643" t="s">
        <v>2</v>
      </c>
    </row>
    <row r="1644" spans="1:38" x14ac:dyDescent="0.25">
      <c r="A1644" s="2" t="s">
        <v>5041</v>
      </c>
      <c r="B1644">
        <v>1645</v>
      </c>
      <c r="C1644" t="s">
        <v>5043</v>
      </c>
      <c r="D1644" t="s">
        <v>5044</v>
      </c>
      <c r="E1644" s="3" t="s">
        <v>5047</v>
      </c>
      <c r="F1644">
        <v>1840</v>
      </c>
      <c r="G1644" t="s">
        <v>2</v>
      </c>
      <c r="H1644">
        <f>IFERROR(INDEX(Plan2!C:C,MATCH(F1644,Plan2!I:I,0)),"NULL")</f>
        <v>15</v>
      </c>
      <c r="I1644" t="s">
        <v>2</v>
      </c>
      <c r="J1644" t="s">
        <v>5148</v>
      </c>
      <c r="K1644" t="s">
        <v>5043</v>
      </c>
      <c r="L1644" t="str">
        <f>IFERROR(INDEX(Plan2!E:E,MATCH(F1644,Plan2!I:I,0)),"NULL")</f>
        <v>CAGEPA</v>
      </c>
      <c r="M1644" s="3" t="s">
        <v>5047</v>
      </c>
      <c r="N1644">
        <v>68</v>
      </c>
      <c r="O1644" t="s">
        <v>5043</v>
      </c>
      <c r="P1644" s="4">
        <v>41699</v>
      </c>
      <c r="Q1644" s="5" t="s">
        <v>5046</v>
      </c>
      <c r="R1644" s="4">
        <v>43525</v>
      </c>
      <c r="S1644" s="6" t="s">
        <v>5046</v>
      </c>
      <c r="T1644" t="s">
        <v>2030</v>
      </c>
      <c r="U1644" s="3" t="s">
        <v>5046</v>
      </c>
      <c r="V1644">
        <v>0</v>
      </c>
      <c r="W1644" s="3" t="s">
        <v>5047</v>
      </c>
      <c r="X1644" s="7" t="s">
        <v>5324</v>
      </c>
      <c r="Y1644" s="3" t="s">
        <v>5043</v>
      </c>
      <c r="Z1644">
        <v>0</v>
      </c>
      <c r="AA1644" s="3" t="s">
        <v>5046</v>
      </c>
      <c r="AB1644" t="s">
        <v>36</v>
      </c>
      <c r="AC1644" s="3" t="s">
        <v>5046</v>
      </c>
      <c r="AD1644">
        <v>38664</v>
      </c>
      <c r="AE1644" s="3" t="s">
        <v>5046</v>
      </c>
      <c r="AF1644" t="s">
        <v>33</v>
      </c>
      <c r="AG1644" s="3" t="s">
        <v>5046</v>
      </c>
      <c r="AH1644">
        <v>0</v>
      </c>
      <c r="AI1644" s="3" t="s">
        <v>5046</v>
      </c>
      <c r="AJ1644" t="s">
        <v>25</v>
      </c>
      <c r="AK1644" s="3" t="s">
        <v>5049</v>
      </c>
      <c r="AL1644" t="s">
        <v>2</v>
      </c>
    </row>
    <row r="1645" spans="1:38" x14ac:dyDescent="0.25">
      <c r="A1645" s="2" t="s">
        <v>5041</v>
      </c>
      <c r="B1645">
        <v>1646</v>
      </c>
      <c r="C1645" t="s">
        <v>5043</v>
      </c>
      <c r="D1645" t="s">
        <v>5044</v>
      </c>
      <c r="E1645" s="3" t="s">
        <v>5047</v>
      </c>
      <c r="F1645">
        <v>1840</v>
      </c>
      <c r="G1645" t="s">
        <v>2</v>
      </c>
      <c r="H1645">
        <f>IFERROR(INDEX(Plan2!C:C,MATCH(F1645,Plan2!I:I,0)),"NULL")</f>
        <v>15</v>
      </c>
      <c r="I1645" t="s">
        <v>2</v>
      </c>
      <c r="J1645" t="s">
        <v>5148</v>
      </c>
      <c r="K1645" t="s">
        <v>5043</v>
      </c>
      <c r="L1645" t="str">
        <f>IFERROR(INDEX(Plan2!E:E,MATCH(F1645,Plan2!I:I,0)),"NULL")</f>
        <v>CAGEPA</v>
      </c>
      <c r="M1645" s="3" t="s">
        <v>5047</v>
      </c>
      <c r="N1645">
        <v>68</v>
      </c>
      <c r="O1645" t="s">
        <v>5043</v>
      </c>
      <c r="P1645" s="4">
        <v>43282</v>
      </c>
      <c r="Q1645" s="5" t="s">
        <v>5046</v>
      </c>
      <c r="R1645" s="4">
        <v>45108</v>
      </c>
      <c r="S1645" s="6" t="s">
        <v>5046</v>
      </c>
      <c r="T1645" t="s">
        <v>2031</v>
      </c>
      <c r="U1645" s="3" t="s">
        <v>5046</v>
      </c>
      <c r="V1645">
        <v>0</v>
      </c>
      <c r="W1645" s="3" t="s">
        <v>5047</v>
      </c>
      <c r="X1645" s="7" t="s">
        <v>5262</v>
      </c>
      <c r="Y1645" s="3" t="s">
        <v>5043</v>
      </c>
      <c r="Z1645">
        <v>0</v>
      </c>
      <c r="AA1645" s="3" t="s">
        <v>5046</v>
      </c>
      <c r="AB1645" t="s">
        <v>36</v>
      </c>
      <c r="AC1645" s="3" t="s">
        <v>5046</v>
      </c>
      <c r="AD1645">
        <v>38665</v>
      </c>
      <c r="AE1645" s="3" t="s">
        <v>5046</v>
      </c>
      <c r="AF1645" t="s">
        <v>33</v>
      </c>
      <c r="AG1645" s="3" t="s">
        <v>5046</v>
      </c>
      <c r="AH1645">
        <v>0</v>
      </c>
      <c r="AI1645" s="3" t="s">
        <v>5046</v>
      </c>
      <c r="AJ1645" t="s">
        <v>25</v>
      </c>
      <c r="AK1645" s="3" t="s">
        <v>5049</v>
      </c>
      <c r="AL1645" t="s">
        <v>2</v>
      </c>
    </row>
    <row r="1646" spans="1:38" x14ac:dyDescent="0.25">
      <c r="A1646" s="2" t="s">
        <v>5041</v>
      </c>
      <c r="B1646">
        <v>1647</v>
      </c>
      <c r="C1646" t="s">
        <v>5043</v>
      </c>
      <c r="D1646" t="s">
        <v>5044</v>
      </c>
      <c r="E1646" s="3" t="s">
        <v>5047</v>
      </c>
      <c r="F1646">
        <v>1840</v>
      </c>
      <c r="G1646" t="s">
        <v>2</v>
      </c>
      <c r="H1646">
        <f>IFERROR(INDEX(Plan2!C:C,MATCH(F1646,Plan2!I:I,0)),"NULL")</f>
        <v>15</v>
      </c>
      <c r="I1646" t="s">
        <v>2</v>
      </c>
      <c r="J1646" t="s">
        <v>5148</v>
      </c>
      <c r="K1646" t="s">
        <v>5043</v>
      </c>
      <c r="L1646" t="str">
        <f>IFERROR(INDEX(Plan2!E:E,MATCH(F1646,Plan2!I:I,0)),"NULL")</f>
        <v>CAGEPA</v>
      </c>
      <c r="M1646" s="3" t="s">
        <v>5047</v>
      </c>
      <c r="N1646">
        <v>68</v>
      </c>
      <c r="O1646" t="s">
        <v>5043</v>
      </c>
      <c r="P1646" s="4">
        <v>43282</v>
      </c>
      <c r="Q1646" s="5" t="s">
        <v>5046</v>
      </c>
      <c r="R1646" s="4">
        <v>45108</v>
      </c>
      <c r="S1646" s="6" t="s">
        <v>5046</v>
      </c>
      <c r="T1646" t="s">
        <v>2032</v>
      </c>
      <c r="U1646" s="3" t="s">
        <v>5046</v>
      </c>
      <c r="V1646">
        <v>0</v>
      </c>
      <c r="W1646" s="3" t="s">
        <v>5047</v>
      </c>
      <c r="X1646" s="7" t="s">
        <v>5387</v>
      </c>
      <c r="Y1646" s="3" t="s">
        <v>5043</v>
      </c>
      <c r="Z1646">
        <v>0</v>
      </c>
      <c r="AA1646" s="3" t="s">
        <v>5046</v>
      </c>
      <c r="AB1646" t="s">
        <v>36</v>
      </c>
      <c r="AC1646" s="3" t="s">
        <v>5046</v>
      </c>
      <c r="AD1646">
        <v>38667</v>
      </c>
      <c r="AE1646" s="3" t="s">
        <v>5046</v>
      </c>
      <c r="AF1646" t="s">
        <v>33</v>
      </c>
      <c r="AG1646" s="3" t="s">
        <v>5046</v>
      </c>
      <c r="AH1646">
        <v>0</v>
      </c>
      <c r="AI1646" s="3" t="s">
        <v>5046</v>
      </c>
      <c r="AJ1646" t="s">
        <v>25</v>
      </c>
      <c r="AK1646" s="3" t="s">
        <v>5049</v>
      </c>
      <c r="AL1646" t="s">
        <v>2</v>
      </c>
    </row>
    <row r="1647" spans="1:38" x14ac:dyDescent="0.25">
      <c r="A1647" s="2" t="s">
        <v>5041</v>
      </c>
      <c r="B1647">
        <v>1648</v>
      </c>
      <c r="C1647" t="s">
        <v>5043</v>
      </c>
      <c r="D1647" t="s">
        <v>5044</v>
      </c>
      <c r="E1647" s="3" t="s">
        <v>5047</v>
      </c>
      <c r="F1647">
        <v>1840</v>
      </c>
      <c r="G1647" t="s">
        <v>2</v>
      </c>
      <c r="H1647">
        <f>IFERROR(INDEX(Plan2!C:C,MATCH(F1647,Plan2!I:I,0)),"NULL")</f>
        <v>15</v>
      </c>
      <c r="I1647" t="s">
        <v>2</v>
      </c>
      <c r="J1647" t="s">
        <v>5148</v>
      </c>
      <c r="K1647" t="s">
        <v>5043</v>
      </c>
      <c r="L1647" t="str">
        <f>IFERROR(INDEX(Plan2!E:E,MATCH(F1647,Plan2!I:I,0)),"NULL")</f>
        <v>CAGEPA</v>
      </c>
      <c r="M1647" s="3" t="s">
        <v>5047</v>
      </c>
      <c r="N1647">
        <v>68</v>
      </c>
      <c r="O1647" t="s">
        <v>5043</v>
      </c>
      <c r="P1647" s="4">
        <v>43191</v>
      </c>
      <c r="Q1647" s="5" t="s">
        <v>5046</v>
      </c>
      <c r="R1647" s="4">
        <v>45017</v>
      </c>
      <c r="S1647" s="6" t="s">
        <v>5046</v>
      </c>
      <c r="T1647" t="s">
        <v>2033</v>
      </c>
      <c r="U1647" s="3" t="s">
        <v>5046</v>
      </c>
      <c r="V1647">
        <v>0</v>
      </c>
      <c r="W1647" s="3" t="s">
        <v>5047</v>
      </c>
      <c r="X1647" s="7" t="s">
        <v>5521</v>
      </c>
      <c r="Y1647" s="3" t="s">
        <v>5043</v>
      </c>
      <c r="Z1647">
        <v>0</v>
      </c>
      <c r="AA1647" s="3" t="s">
        <v>5046</v>
      </c>
      <c r="AB1647" t="s">
        <v>36</v>
      </c>
      <c r="AC1647" s="3" t="s">
        <v>5046</v>
      </c>
      <c r="AD1647">
        <v>38668</v>
      </c>
      <c r="AE1647" s="3" t="s">
        <v>5046</v>
      </c>
      <c r="AF1647" t="s">
        <v>33</v>
      </c>
      <c r="AG1647" s="3" t="s">
        <v>5046</v>
      </c>
      <c r="AH1647">
        <v>0</v>
      </c>
      <c r="AI1647" s="3" t="s">
        <v>5046</v>
      </c>
      <c r="AJ1647" t="s">
        <v>25</v>
      </c>
      <c r="AK1647" s="3" t="s">
        <v>5049</v>
      </c>
      <c r="AL1647" t="s">
        <v>2</v>
      </c>
    </row>
    <row r="1648" spans="1:38" x14ac:dyDescent="0.25">
      <c r="A1648" s="2" t="s">
        <v>5041</v>
      </c>
      <c r="B1648">
        <v>1649</v>
      </c>
      <c r="C1648" t="s">
        <v>5043</v>
      </c>
      <c r="D1648" t="s">
        <v>5044</v>
      </c>
      <c r="E1648" s="3" t="s">
        <v>5047</v>
      </c>
      <c r="F1648">
        <v>1840</v>
      </c>
      <c r="G1648" t="s">
        <v>2</v>
      </c>
      <c r="H1648">
        <f>IFERROR(INDEX(Plan2!C:C,MATCH(F1648,Plan2!I:I,0)),"NULL")</f>
        <v>15</v>
      </c>
      <c r="I1648" t="s">
        <v>2</v>
      </c>
      <c r="J1648" t="s">
        <v>5148</v>
      </c>
      <c r="K1648" t="s">
        <v>5043</v>
      </c>
      <c r="L1648" t="str">
        <f>IFERROR(INDEX(Plan2!E:E,MATCH(F1648,Plan2!I:I,0)),"NULL")</f>
        <v>CAGEPA</v>
      </c>
      <c r="M1648" s="3" t="s">
        <v>5047</v>
      </c>
      <c r="N1648">
        <v>68</v>
      </c>
      <c r="O1648" t="s">
        <v>5043</v>
      </c>
      <c r="P1648" s="4">
        <v>42370</v>
      </c>
      <c r="Q1648" s="5" t="s">
        <v>5046</v>
      </c>
      <c r="R1648" s="4">
        <v>44197</v>
      </c>
      <c r="S1648" s="6" t="s">
        <v>5046</v>
      </c>
      <c r="T1648" t="s">
        <v>2034</v>
      </c>
      <c r="U1648" s="3" t="s">
        <v>5046</v>
      </c>
      <c r="V1648">
        <v>0</v>
      </c>
      <c r="W1648" s="3" t="s">
        <v>5047</v>
      </c>
      <c r="X1648" s="7" t="s">
        <v>5327</v>
      </c>
      <c r="Y1648" s="3" t="s">
        <v>5043</v>
      </c>
      <c r="Z1648">
        <v>0</v>
      </c>
      <c r="AA1648" s="3" t="s">
        <v>5046</v>
      </c>
      <c r="AB1648" t="s">
        <v>36</v>
      </c>
      <c r="AC1648" s="3" t="s">
        <v>5046</v>
      </c>
      <c r="AD1648">
        <v>38670</v>
      </c>
      <c r="AE1648" s="3" t="s">
        <v>5046</v>
      </c>
      <c r="AF1648" t="s">
        <v>33</v>
      </c>
      <c r="AG1648" s="3" t="s">
        <v>5046</v>
      </c>
      <c r="AH1648">
        <v>0</v>
      </c>
      <c r="AI1648" s="3" t="s">
        <v>5046</v>
      </c>
      <c r="AJ1648" t="s">
        <v>25</v>
      </c>
      <c r="AK1648" s="3" t="s">
        <v>5049</v>
      </c>
      <c r="AL1648" t="s">
        <v>2</v>
      </c>
    </row>
    <row r="1649" spans="1:38" x14ac:dyDescent="0.25">
      <c r="A1649" s="2" t="s">
        <v>5041</v>
      </c>
      <c r="B1649">
        <v>1650</v>
      </c>
      <c r="C1649" t="s">
        <v>5043</v>
      </c>
      <c r="D1649" t="s">
        <v>5044</v>
      </c>
      <c r="E1649" s="3" t="s">
        <v>5047</v>
      </c>
      <c r="F1649">
        <v>1840</v>
      </c>
      <c r="G1649" t="s">
        <v>2</v>
      </c>
      <c r="H1649">
        <f>IFERROR(INDEX(Plan2!C:C,MATCH(F1649,Plan2!I:I,0)),"NULL")</f>
        <v>15</v>
      </c>
      <c r="I1649" t="s">
        <v>2</v>
      </c>
      <c r="J1649" t="s">
        <v>5148</v>
      </c>
      <c r="K1649" t="s">
        <v>5043</v>
      </c>
      <c r="L1649" t="str">
        <f>IFERROR(INDEX(Plan2!E:E,MATCH(F1649,Plan2!I:I,0)),"NULL")</f>
        <v>CAGEPA</v>
      </c>
      <c r="M1649" s="3" t="s">
        <v>5047</v>
      </c>
      <c r="N1649">
        <v>68</v>
      </c>
      <c r="O1649" t="s">
        <v>5043</v>
      </c>
      <c r="P1649" s="4">
        <v>43221</v>
      </c>
      <c r="Q1649" s="5" t="s">
        <v>5046</v>
      </c>
      <c r="R1649" s="4">
        <v>45047</v>
      </c>
      <c r="S1649" s="6" t="s">
        <v>5046</v>
      </c>
      <c r="T1649" t="s">
        <v>2035</v>
      </c>
      <c r="U1649" s="3" t="s">
        <v>5046</v>
      </c>
      <c r="V1649">
        <v>0</v>
      </c>
      <c r="W1649" s="3" t="s">
        <v>5047</v>
      </c>
      <c r="X1649" s="7" t="s">
        <v>5154</v>
      </c>
      <c r="Y1649" s="3" t="s">
        <v>5043</v>
      </c>
      <c r="Z1649">
        <v>0</v>
      </c>
      <c r="AA1649" s="3" t="s">
        <v>5046</v>
      </c>
      <c r="AB1649" t="s">
        <v>36</v>
      </c>
      <c r="AC1649" s="3" t="s">
        <v>5046</v>
      </c>
      <c r="AD1649">
        <v>38672</v>
      </c>
      <c r="AE1649" s="3" t="s">
        <v>5046</v>
      </c>
      <c r="AF1649" t="s">
        <v>33</v>
      </c>
      <c r="AG1649" s="3" t="s">
        <v>5046</v>
      </c>
      <c r="AH1649">
        <v>0</v>
      </c>
      <c r="AI1649" s="3" t="s">
        <v>5046</v>
      </c>
      <c r="AJ1649" t="s">
        <v>25</v>
      </c>
      <c r="AK1649" s="3" t="s">
        <v>5049</v>
      </c>
      <c r="AL1649" t="s">
        <v>2</v>
      </c>
    </row>
    <row r="1650" spans="1:38" x14ac:dyDescent="0.25">
      <c r="A1650" s="2" t="s">
        <v>5041</v>
      </c>
      <c r="B1650">
        <v>1651</v>
      </c>
      <c r="C1650" t="s">
        <v>5043</v>
      </c>
      <c r="D1650" t="s">
        <v>5044</v>
      </c>
      <c r="E1650" s="3" t="s">
        <v>5047</v>
      </c>
      <c r="F1650">
        <v>1840</v>
      </c>
      <c r="G1650" t="s">
        <v>2</v>
      </c>
      <c r="H1650">
        <f>IFERROR(INDEX(Plan2!C:C,MATCH(F1650,Plan2!I:I,0)),"NULL")</f>
        <v>15</v>
      </c>
      <c r="I1650" t="s">
        <v>2</v>
      </c>
      <c r="J1650" t="s">
        <v>5148</v>
      </c>
      <c r="K1650" t="s">
        <v>5043</v>
      </c>
      <c r="L1650" t="str">
        <f>IFERROR(INDEX(Plan2!E:E,MATCH(F1650,Plan2!I:I,0)),"NULL")</f>
        <v>CAGEPA</v>
      </c>
      <c r="M1650" s="3" t="s">
        <v>5047</v>
      </c>
      <c r="N1650">
        <v>68</v>
      </c>
      <c r="O1650" t="s">
        <v>5043</v>
      </c>
      <c r="P1650" s="4">
        <v>42430</v>
      </c>
      <c r="Q1650" s="5" t="s">
        <v>5046</v>
      </c>
      <c r="R1650" s="4">
        <v>44256</v>
      </c>
      <c r="S1650" s="6" t="s">
        <v>5046</v>
      </c>
      <c r="T1650" t="s">
        <v>2036</v>
      </c>
      <c r="U1650" s="3" t="s">
        <v>5046</v>
      </c>
      <c r="V1650">
        <v>0</v>
      </c>
      <c r="W1650" s="3" t="s">
        <v>5047</v>
      </c>
      <c r="X1650" s="7" t="s">
        <v>5538</v>
      </c>
      <c r="Y1650" s="3" t="s">
        <v>5043</v>
      </c>
      <c r="Z1650">
        <v>0</v>
      </c>
      <c r="AA1650" s="3" t="s">
        <v>5046</v>
      </c>
      <c r="AB1650" t="s">
        <v>36</v>
      </c>
      <c r="AC1650" s="3" t="s">
        <v>5046</v>
      </c>
      <c r="AD1650">
        <v>38673</v>
      </c>
      <c r="AE1650" s="3" t="s">
        <v>5046</v>
      </c>
      <c r="AF1650" t="s">
        <v>33</v>
      </c>
      <c r="AG1650" s="3" t="s">
        <v>5046</v>
      </c>
      <c r="AH1650">
        <v>0</v>
      </c>
      <c r="AI1650" s="3" t="s">
        <v>5046</v>
      </c>
      <c r="AJ1650" t="s">
        <v>25</v>
      </c>
      <c r="AK1650" s="3" t="s">
        <v>5049</v>
      </c>
      <c r="AL1650" t="s">
        <v>2</v>
      </c>
    </row>
    <row r="1651" spans="1:38" x14ac:dyDescent="0.25">
      <c r="A1651" s="2" t="s">
        <v>5041</v>
      </c>
      <c r="B1651">
        <v>1652</v>
      </c>
      <c r="C1651" t="s">
        <v>5043</v>
      </c>
      <c r="D1651" t="s">
        <v>5044</v>
      </c>
      <c r="E1651" s="3" t="s">
        <v>5047</v>
      </c>
      <c r="F1651">
        <v>1840</v>
      </c>
      <c r="G1651" t="s">
        <v>2</v>
      </c>
      <c r="H1651">
        <f>IFERROR(INDEX(Plan2!C:C,MATCH(F1651,Plan2!I:I,0)),"NULL")</f>
        <v>15</v>
      </c>
      <c r="I1651" t="s">
        <v>2</v>
      </c>
      <c r="J1651" t="s">
        <v>5148</v>
      </c>
      <c r="K1651" t="s">
        <v>5043</v>
      </c>
      <c r="L1651" t="str">
        <f>IFERROR(INDEX(Plan2!E:E,MATCH(F1651,Plan2!I:I,0)),"NULL")</f>
        <v>CAGEPA</v>
      </c>
      <c r="M1651" s="3" t="s">
        <v>5047</v>
      </c>
      <c r="N1651">
        <v>68</v>
      </c>
      <c r="O1651" t="s">
        <v>5043</v>
      </c>
      <c r="P1651" s="4">
        <v>43282</v>
      </c>
      <c r="Q1651" s="5" t="s">
        <v>5046</v>
      </c>
      <c r="R1651" s="4">
        <v>45108</v>
      </c>
      <c r="S1651" s="6" t="s">
        <v>5046</v>
      </c>
      <c r="T1651" t="s">
        <v>2037</v>
      </c>
      <c r="U1651" s="3" t="s">
        <v>5046</v>
      </c>
      <c r="V1651">
        <v>0</v>
      </c>
      <c r="W1651" s="3" t="s">
        <v>5047</v>
      </c>
      <c r="X1651" s="7" t="s">
        <v>5324</v>
      </c>
      <c r="Y1651" s="3" t="s">
        <v>5043</v>
      </c>
      <c r="Z1651">
        <v>0</v>
      </c>
      <c r="AA1651" s="3" t="s">
        <v>5046</v>
      </c>
      <c r="AB1651" t="s">
        <v>36</v>
      </c>
      <c r="AC1651" s="3" t="s">
        <v>5046</v>
      </c>
      <c r="AD1651">
        <v>38674</v>
      </c>
      <c r="AE1651" s="3" t="s">
        <v>5046</v>
      </c>
      <c r="AF1651" t="s">
        <v>33</v>
      </c>
      <c r="AG1651" s="3" t="s">
        <v>5046</v>
      </c>
      <c r="AH1651">
        <v>0</v>
      </c>
      <c r="AI1651" s="3" t="s">
        <v>5046</v>
      </c>
      <c r="AJ1651" t="s">
        <v>25</v>
      </c>
      <c r="AK1651" s="3" t="s">
        <v>5049</v>
      </c>
      <c r="AL1651" t="s">
        <v>2</v>
      </c>
    </row>
    <row r="1652" spans="1:38" x14ac:dyDescent="0.25">
      <c r="A1652" s="2" t="s">
        <v>5041</v>
      </c>
      <c r="B1652">
        <v>1653</v>
      </c>
      <c r="C1652" t="s">
        <v>5043</v>
      </c>
      <c r="D1652" t="s">
        <v>5044</v>
      </c>
      <c r="E1652" s="3" t="s">
        <v>5047</v>
      </c>
      <c r="F1652">
        <v>1840</v>
      </c>
      <c r="G1652" t="s">
        <v>2</v>
      </c>
      <c r="H1652">
        <f>IFERROR(INDEX(Plan2!C:C,MATCH(F1652,Plan2!I:I,0)),"NULL")</f>
        <v>15</v>
      </c>
      <c r="I1652" t="s">
        <v>2</v>
      </c>
      <c r="J1652" t="s">
        <v>5148</v>
      </c>
      <c r="K1652" t="s">
        <v>5043</v>
      </c>
      <c r="L1652" t="str">
        <f>IFERROR(INDEX(Plan2!E:E,MATCH(F1652,Plan2!I:I,0)),"NULL")</f>
        <v>CAGEPA</v>
      </c>
      <c r="M1652" s="3" t="s">
        <v>5047</v>
      </c>
      <c r="N1652">
        <v>68</v>
      </c>
      <c r="O1652" t="s">
        <v>5043</v>
      </c>
      <c r="P1652" s="4">
        <v>43313</v>
      </c>
      <c r="Q1652" s="5" t="s">
        <v>5046</v>
      </c>
      <c r="R1652" s="4">
        <v>45139</v>
      </c>
      <c r="S1652" s="6" t="s">
        <v>5046</v>
      </c>
      <c r="T1652" t="s">
        <v>2038</v>
      </c>
      <c r="U1652" s="3" t="s">
        <v>5046</v>
      </c>
      <c r="V1652">
        <v>0</v>
      </c>
      <c r="W1652" s="3" t="s">
        <v>5047</v>
      </c>
      <c r="X1652" s="7" t="s">
        <v>5481</v>
      </c>
      <c r="Y1652" s="3" t="s">
        <v>5043</v>
      </c>
      <c r="Z1652">
        <v>0</v>
      </c>
      <c r="AA1652" s="3" t="s">
        <v>5046</v>
      </c>
      <c r="AB1652" t="s">
        <v>36</v>
      </c>
      <c r="AC1652" s="3" t="s">
        <v>5046</v>
      </c>
      <c r="AD1652">
        <v>38675</v>
      </c>
      <c r="AE1652" s="3" t="s">
        <v>5046</v>
      </c>
      <c r="AF1652" t="s">
        <v>33</v>
      </c>
      <c r="AG1652" s="3" t="s">
        <v>5046</v>
      </c>
      <c r="AH1652">
        <v>0</v>
      </c>
      <c r="AI1652" s="3" t="s">
        <v>5046</v>
      </c>
      <c r="AJ1652" t="s">
        <v>25</v>
      </c>
      <c r="AK1652" s="3" t="s">
        <v>5049</v>
      </c>
      <c r="AL1652" t="s">
        <v>2</v>
      </c>
    </row>
    <row r="1653" spans="1:38" x14ac:dyDescent="0.25">
      <c r="A1653" s="2" t="s">
        <v>5041</v>
      </c>
      <c r="B1653">
        <v>1654</v>
      </c>
      <c r="C1653" t="s">
        <v>5043</v>
      </c>
      <c r="D1653" t="s">
        <v>5044</v>
      </c>
      <c r="E1653" s="3" t="s">
        <v>5047</v>
      </c>
      <c r="F1653">
        <v>1840</v>
      </c>
      <c r="G1653" t="s">
        <v>2</v>
      </c>
      <c r="H1653">
        <f>IFERROR(INDEX(Plan2!C:C,MATCH(F1653,Plan2!I:I,0)),"NULL")</f>
        <v>15</v>
      </c>
      <c r="I1653" t="s">
        <v>2</v>
      </c>
      <c r="J1653" t="s">
        <v>5148</v>
      </c>
      <c r="K1653" t="s">
        <v>5043</v>
      </c>
      <c r="L1653" t="str">
        <f>IFERROR(INDEX(Plan2!E:E,MATCH(F1653,Plan2!I:I,0)),"NULL")</f>
        <v>CAGEPA</v>
      </c>
      <c r="M1653" s="3" t="s">
        <v>5047</v>
      </c>
      <c r="N1653">
        <v>68</v>
      </c>
      <c r="O1653" t="s">
        <v>5043</v>
      </c>
      <c r="P1653" s="4">
        <v>43405</v>
      </c>
      <c r="Q1653" s="5" t="s">
        <v>5046</v>
      </c>
      <c r="R1653" s="4">
        <v>45231</v>
      </c>
      <c r="S1653" s="6" t="s">
        <v>5046</v>
      </c>
      <c r="T1653" t="s">
        <v>2039</v>
      </c>
      <c r="U1653" s="3" t="s">
        <v>5046</v>
      </c>
      <c r="V1653">
        <v>0</v>
      </c>
      <c r="W1653" s="3" t="s">
        <v>5047</v>
      </c>
      <c r="X1653" s="7" t="s">
        <v>5539</v>
      </c>
      <c r="Y1653" s="3" t="s">
        <v>5043</v>
      </c>
      <c r="Z1653">
        <v>0</v>
      </c>
      <c r="AA1653" s="3" t="s">
        <v>5046</v>
      </c>
      <c r="AB1653" t="s">
        <v>36</v>
      </c>
      <c r="AC1653" s="3" t="s">
        <v>5046</v>
      </c>
      <c r="AD1653">
        <v>38677</v>
      </c>
      <c r="AE1653" s="3" t="s">
        <v>5046</v>
      </c>
      <c r="AF1653" t="s">
        <v>33</v>
      </c>
      <c r="AG1653" s="3" t="s">
        <v>5046</v>
      </c>
      <c r="AH1653">
        <v>0</v>
      </c>
      <c r="AI1653" s="3" t="s">
        <v>5046</v>
      </c>
      <c r="AJ1653" t="s">
        <v>25</v>
      </c>
      <c r="AK1653" s="3" t="s">
        <v>5049</v>
      </c>
      <c r="AL1653" t="s">
        <v>2</v>
      </c>
    </row>
    <row r="1654" spans="1:38" x14ac:dyDescent="0.25">
      <c r="A1654" s="2" t="s">
        <v>5041</v>
      </c>
      <c r="B1654">
        <v>1655</v>
      </c>
      <c r="C1654" t="s">
        <v>5043</v>
      </c>
      <c r="D1654" t="s">
        <v>5044</v>
      </c>
      <c r="E1654" s="3" t="s">
        <v>5047</v>
      </c>
      <c r="F1654">
        <v>1840</v>
      </c>
      <c r="G1654" t="s">
        <v>2</v>
      </c>
      <c r="H1654">
        <f>IFERROR(INDEX(Plan2!C:C,MATCH(F1654,Plan2!I:I,0)),"NULL")</f>
        <v>15</v>
      </c>
      <c r="I1654" t="s">
        <v>2</v>
      </c>
      <c r="J1654" t="s">
        <v>5148</v>
      </c>
      <c r="K1654" t="s">
        <v>5043</v>
      </c>
      <c r="L1654" t="str">
        <f>IFERROR(INDEX(Plan2!E:E,MATCH(F1654,Plan2!I:I,0)),"NULL")</f>
        <v>CAGEPA</v>
      </c>
      <c r="M1654" s="3" t="s">
        <v>5047</v>
      </c>
      <c r="N1654">
        <v>68</v>
      </c>
      <c r="O1654" t="s">
        <v>5043</v>
      </c>
      <c r="P1654" s="4">
        <v>43132</v>
      </c>
      <c r="Q1654" s="5" t="s">
        <v>5046</v>
      </c>
      <c r="R1654" s="4">
        <v>44958</v>
      </c>
      <c r="S1654" s="6" t="s">
        <v>5046</v>
      </c>
      <c r="T1654" t="s">
        <v>2040</v>
      </c>
      <c r="U1654" s="3" t="s">
        <v>5046</v>
      </c>
      <c r="V1654">
        <v>0</v>
      </c>
      <c r="W1654" s="3" t="s">
        <v>5047</v>
      </c>
      <c r="X1654" s="7" t="s">
        <v>5485</v>
      </c>
      <c r="Y1654" s="3" t="s">
        <v>5043</v>
      </c>
      <c r="Z1654">
        <v>0</v>
      </c>
      <c r="AA1654" s="3" t="s">
        <v>5046</v>
      </c>
      <c r="AB1654" t="s">
        <v>36</v>
      </c>
      <c r="AC1654" s="3" t="s">
        <v>5046</v>
      </c>
      <c r="AD1654">
        <v>38678</v>
      </c>
      <c r="AE1654" s="3" t="s">
        <v>5046</v>
      </c>
      <c r="AF1654" t="s">
        <v>33</v>
      </c>
      <c r="AG1654" s="3" t="s">
        <v>5046</v>
      </c>
      <c r="AH1654">
        <v>0</v>
      </c>
      <c r="AI1654" s="3" t="s">
        <v>5046</v>
      </c>
      <c r="AJ1654" t="s">
        <v>25</v>
      </c>
      <c r="AK1654" s="3" t="s">
        <v>5049</v>
      </c>
      <c r="AL1654" t="s">
        <v>2</v>
      </c>
    </row>
    <row r="1655" spans="1:38" x14ac:dyDescent="0.25">
      <c r="A1655" s="2" t="s">
        <v>5041</v>
      </c>
      <c r="B1655">
        <v>1656</v>
      </c>
      <c r="C1655" t="s">
        <v>5043</v>
      </c>
      <c r="D1655" t="s">
        <v>5044</v>
      </c>
      <c r="E1655" s="3" t="s">
        <v>5047</v>
      </c>
      <c r="F1655">
        <v>1840</v>
      </c>
      <c r="G1655" t="s">
        <v>2</v>
      </c>
      <c r="H1655">
        <f>IFERROR(INDEX(Plan2!C:C,MATCH(F1655,Plan2!I:I,0)),"NULL")</f>
        <v>15</v>
      </c>
      <c r="I1655" t="s">
        <v>2</v>
      </c>
      <c r="J1655" t="s">
        <v>5148</v>
      </c>
      <c r="K1655" t="s">
        <v>5043</v>
      </c>
      <c r="L1655" t="str">
        <f>IFERROR(INDEX(Plan2!E:E,MATCH(F1655,Plan2!I:I,0)),"NULL")</f>
        <v>CAGEPA</v>
      </c>
      <c r="M1655" s="3" t="s">
        <v>5047</v>
      </c>
      <c r="N1655">
        <v>68</v>
      </c>
      <c r="O1655" t="s">
        <v>5043</v>
      </c>
      <c r="P1655" s="4">
        <v>43221</v>
      </c>
      <c r="Q1655" s="5" t="s">
        <v>5046</v>
      </c>
      <c r="R1655" s="4">
        <v>45047</v>
      </c>
      <c r="S1655" s="6" t="s">
        <v>5046</v>
      </c>
      <c r="T1655" t="s">
        <v>2041</v>
      </c>
      <c r="U1655" s="3" t="s">
        <v>5046</v>
      </c>
      <c r="V1655">
        <v>0</v>
      </c>
      <c r="W1655" s="3" t="s">
        <v>5047</v>
      </c>
      <c r="X1655" s="7" t="s">
        <v>5373</v>
      </c>
      <c r="Y1655" s="3" t="s">
        <v>5043</v>
      </c>
      <c r="Z1655">
        <v>0</v>
      </c>
      <c r="AA1655" s="3" t="s">
        <v>5046</v>
      </c>
      <c r="AB1655" t="s">
        <v>36</v>
      </c>
      <c r="AC1655" s="3" t="s">
        <v>5046</v>
      </c>
      <c r="AD1655">
        <v>38680</v>
      </c>
      <c r="AE1655" s="3" t="s">
        <v>5046</v>
      </c>
      <c r="AF1655" t="s">
        <v>33</v>
      </c>
      <c r="AG1655" s="3" t="s">
        <v>5046</v>
      </c>
      <c r="AH1655">
        <v>0</v>
      </c>
      <c r="AI1655" s="3" t="s">
        <v>5046</v>
      </c>
      <c r="AJ1655" t="s">
        <v>25</v>
      </c>
      <c r="AK1655" s="3" t="s">
        <v>5049</v>
      </c>
      <c r="AL1655" t="s">
        <v>2</v>
      </c>
    </row>
    <row r="1656" spans="1:38" x14ac:dyDescent="0.25">
      <c r="A1656" s="2" t="s">
        <v>5041</v>
      </c>
      <c r="B1656">
        <v>1657</v>
      </c>
      <c r="C1656" t="s">
        <v>5043</v>
      </c>
      <c r="D1656" t="s">
        <v>5044</v>
      </c>
      <c r="E1656" s="3" t="s">
        <v>5047</v>
      </c>
      <c r="F1656">
        <v>1840</v>
      </c>
      <c r="G1656" t="s">
        <v>2</v>
      </c>
      <c r="H1656">
        <f>IFERROR(INDEX(Plan2!C:C,MATCH(F1656,Plan2!I:I,0)),"NULL")</f>
        <v>15</v>
      </c>
      <c r="I1656" t="s">
        <v>2</v>
      </c>
      <c r="J1656" t="s">
        <v>5148</v>
      </c>
      <c r="K1656" t="s">
        <v>5043</v>
      </c>
      <c r="L1656" t="str">
        <f>IFERROR(INDEX(Plan2!E:E,MATCH(F1656,Plan2!I:I,0)),"NULL")</f>
        <v>CAGEPA</v>
      </c>
      <c r="M1656" s="3" t="s">
        <v>5047</v>
      </c>
      <c r="N1656">
        <v>68</v>
      </c>
      <c r="O1656" t="s">
        <v>5043</v>
      </c>
      <c r="P1656" s="4">
        <v>43282</v>
      </c>
      <c r="Q1656" s="5" t="s">
        <v>5046</v>
      </c>
      <c r="R1656" s="4">
        <v>45108</v>
      </c>
      <c r="S1656" s="6" t="s">
        <v>5046</v>
      </c>
      <c r="T1656" t="s">
        <v>2042</v>
      </c>
      <c r="U1656" s="3" t="s">
        <v>5046</v>
      </c>
      <c r="V1656">
        <v>0</v>
      </c>
      <c r="W1656" s="3" t="s">
        <v>5047</v>
      </c>
      <c r="X1656" s="7" t="s">
        <v>5540</v>
      </c>
      <c r="Y1656" s="3" t="s">
        <v>5043</v>
      </c>
      <c r="Z1656">
        <v>0</v>
      </c>
      <c r="AA1656" s="3" t="s">
        <v>5046</v>
      </c>
      <c r="AB1656" t="s">
        <v>36</v>
      </c>
      <c r="AC1656" s="3" t="s">
        <v>5046</v>
      </c>
      <c r="AD1656">
        <v>38684</v>
      </c>
      <c r="AE1656" s="3" t="s">
        <v>5046</v>
      </c>
      <c r="AF1656" t="s">
        <v>33</v>
      </c>
      <c r="AG1656" s="3" t="s">
        <v>5046</v>
      </c>
      <c r="AH1656">
        <v>0</v>
      </c>
      <c r="AI1656" s="3" t="s">
        <v>5046</v>
      </c>
      <c r="AJ1656" t="s">
        <v>25</v>
      </c>
      <c r="AK1656" s="3" t="s">
        <v>5049</v>
      </c>
      <c r="AL1656" t="s">
        <v>2</v>
      </c>
    </row>
    <row r="1657" spans="1:38" x14ac:dyDescent="0.25">
      <c r="A1657" s="2" t="s">
        <v>5041</v>
      </c>
      <c r="B1657">
        <v>1658</v>
      </c>
      <c r="C1657" t="s">
        <v>5043</v>
      </c>
      <c r="D1657" t="s">
        <v>5044</v>
      </c>
      <c r="E1657" s="3" t="s">
        <v>5047</v>
      </c>
      <c r="F1657">
        <v>1840</v>
      </c>
      <c r="G1657" t="s">
        <v>2</v>
      </c>
      <c r="H1657">
        <f>IFERROR(INDEX(Plan2!C:C,MATCH(F1657,Plan2!I:I,0)),"NULL")</f>
        <v>15</v>
      </c>
      <c r="I1657" t="s">
        <v>2</v>
      </c>
      <c r="J1657" t="s">
        <v>5148</v>
      </c>
      <c r="K1657" t="s">
        <v>5043</v>
      </c>
      <c r="L1657" t="str">
        <f>IFERROR(INDEX(Plan2!E:E,MATCH(F1657,Plan2!I:I,0)),"NULL")</f>
        <v>CAGEPA</v>
      </c>
      <c r="M1657" s="3" t="s">
        <v>5047</v>
      </c>
      <c r="N1657">
        <v>68</v>
      </c>
      <c r="O1657" t="s">
        <v>5043</v>
      </c>
      <c r="P1657" s="4">
        <v>43221</v>
      </c>
      <c r="Q1657" s="5" t="s">
        <v>5046</v>
      </c>
      <c r="R1657" s="4">
        <v>45047</v>
      </c>
      <c r="S1657" s="6" t="s">
        <v>5046</v>
      </c>
      <c r="T1657" t="s">
        <v>2043</v>
      </c>
      <c r="U1657" s="3" t="s">
        <v>5046</v>
      </c>
      <c r="V1657">
        <v>0</v>
      </c>
      <c r="W1657" s="3" t="s">
        <v>5047</v>
      </c>
      <c r="X1657" s="7" t="s">
        <v>5316</v>
      </c>
      <c r="Y1657" s="3" t="s">
        <v>5043</v>
      </c>
      <c r="Z1657">
        <v>0</v>
      </c>
      <c r="AA1657" s="3" t="s">
        <v>5046</v>
      </c>
      <c r="AB1657" t="s">
        <v>36</v>
      </c>
      <c r="AC1657" s="3" t="s">
        <v>5046</v>
      </c>
      <c r="AD1657">
        <v>38686</v>
      </c>
      <c r="AE1657" s="3" t="s">
        <v>5046</v>
      </c>
      <c r="AF1657" t="s">
        <v>33</v>
      </c>
      <c r="AG1657" s="3" t="s">
        <v>5046</v>
      </c>
      <c r="AH1657">
        <v>0</v>
      </c>
      <c r="AI1657" s="3" t="s">
        <v>5046</v>
      </c>
      <c r="AJ1657" t="s">
        <v>25</v>
      </c>
      <c r="AK1657" s="3" t="s">
        <v>5049</v>
      </c>
      <c r="AL1657" t="s">
        <v>2</v>
      </c>
    </row>
    <row r="1658" spans="1:38" x14ac:dyDescent="0.25">
      <c r="A1658" s="2" t="s">
        <v>5041</v>
      </c>
      <c r="B1658">
        <v>1659</v>
      </c>
      <c r="C1658" t="s">
        <v>5043</v>
      </c>
      <c r="D1658" t="s">
        <v>5044</v>
      </c>
      <c r="E1658" s="3" t="s">
        <v>5047</v>
      </c>
      <c r="F1658">
        <v>1840</v>
      </c>
      <c r="G1658" t="s">
        <v>2</v>
      </c>
      <c r="H1658">
        <f>IFERROR(INDEX(Plan2!C:C,MATCH(F1658,Plan2!I:I,0)),"NULL")</f>
        <v>15</v>
      </c>
      <c r="I1658" t="s">
        <v>2</v>
      </c>
      <c r="J1658" t="s">
        <v>5148</v>
      </c>
      <c r="K1658" t="s">
        <v>5043</v>
      </c>
      <c r="L1658" t="str">
        <f>IFERROR(INDEX(Plan2!E:E,MATCH(F1658,Plan2!I:I,0)),"NULL")</f>
        <v>CAGEPA</v>
      </c>
      <c r="M1658" s="3" t="s">
        <v>5047</v>
      </c>
      <c r="N1658">
        <v>68</v>
      </c>
      <c r="O1658" t="s">
        <v>5043</v>
      </c>
      <c r="P1658" s="4">
        <v>42887</v>
      </c>
      <c r="Q1658" s="5" t="s">
        <v>5046</v>
      </c>
      <c r="R1658" s="4">
        <v>44713</v>
      </c>
      <c r="S1658" s="6" t="s">
        <v>5046</v>
      </c>
      <c r="T1658" t="s">
        <v>2044</v>
      </c>
      <c r="U1658" s="3" t="s">
        <v>5046</v>
      </c>
      <c r="V1658">
        <v>0</v>
      </c>
      <c r="W1658" s="3" t="s">
        <v>5047</v>
      </c>
      <c r="X1658" s="7" t="s">
        <v>5353</v>
      </c>
      <c r="Y1658" s="3" t="s">
        <v>5043</v>
      </c>
      <c r="Z1658">
        <v>0</v>
      </c>
      <c r="AA1658" s="3" t="s">
        <v>5046</v>
      </c>
      <c r="AB1658" t="s">
        <v>36</v>
      </c>
      <c r="AC1658" s="3" t="s">
        <v>5046</v>
      </c>
      <c r="AD1658">
        <v>38687</v>
      </c>
      <c r="AE1658" s="3" t="s">
        <v>5046</v>
      </c>
      <c r="AF1658" t="s">
        <v>33</v>
      </c>
      <c r="AG1658" s="3" t="s">
        <v>5046</v>
      </c>
      <c r="AH1658">
        <v>0</v>
      </c>
      <c r="AI1658" s="3" t="s">
        <v>5046</v>
      </c>
      <c r="AJ1658" t="s">
        <v>25</v>
      </c>
      <c r="AK1658" s="3" t="s">
        <v>5049</v>
      </c>
      <c r="AL1658" t="s">
        <v>2</v>
      </c>
    </row>
    <row r="1659" spans="1:38" x14ac:dyDescent="0.25">
      <c r="A1659" s="2" t="s">
        <v>5041</v>
      </c>
      <c r="B1659">
        <v>1660</v>
      </c>
      <c r="C1659" t="s">
        <v>5043</v>
      </c>
      <c r="D1659" t="s">
        <v>5044</v>
      </c>
      <c r="E1659" s="3" t="s">
        <v>5047</v>
      </c>
      <c r="F1659">
        <v>1840</v>
      </c>
      <c r="G1659" t="s">
        <v>2</v>
      </c>
      <c r="H1659">
        <f>IFERROR(INDEX(Plan2!C:C,MATCH(F1659,Plan2!I:I,0)),"NULL")</f>
        <v>15</v>
      </c>
      <c r="I1659" t="s">
        <v>2</v>
      </c>
      <c r="J1659" t="s">
        <v>5148</v>
      </c>
      <c r="K1659" t="s">
        <v>5043</v>
      </c>
      <c r="L1659" t="str">
        <f>IFERROR(INDEX(Plan2!E:E,MATCH(F1659,Plan2!I:I,0)),"NULL")</f>
        <v>CAGEPA</v>
      </c>
      <c r="M1659" s="3" t="s">
        <v>5047</v>
      </c>
      <c r="N1659">
        <v>68</v>
      </c>
      <c r="O1659" t="s">
        <v>5043</v>
      </c>
      <c r="P1659" s="4">
        <v>41671</v>
      </c>
      <c r="Q1659" s="5" t="s">
        <v>5046</v>
      </c>
      <c r="R1659" s="4">
        <v>43497</v>
      </c>
      <c r="S1659" s="6" t="s">
        <v>5046</v>
      </c>
      <c r="T1659" t="s">
        <v>2045</v>
      </c>
      <c r="U1659" s="3" t="s">
        <v>5046</v>
      </c>
      <c r="V1659">
        <v>0</v>
      </c>
      <c r="W1659" s="3" t="s">
        <v>5047</v>
      </c>
      <c r="X1659" s="7" t="s">
        <v>5281</v>
      </c>
      <c r="Y1659" s="3" t="s">
        <v>5043</v>
      </c>
      <c r="Z1659">
        <v>0</v>
      </c>
      <c r="AA1659" s="3" t="s">
        <v>5046</v>
      </c>
      <c r="AB1659" t="s">
        <v>36</v>
      </c>
      <c r="AC1659" s="3" t="s">
        <v>5046</v>
      </c>
      <c r="AD1659">
        <v>38688</v>
      </c>
      <c r="AE1659" s="3" t="s">
        <v>5046</v>
      </c>
      <c r="AF1659" t="s">
        <v>33</v>
      </c>
      <c r="AG1659" s="3" t="s">
        <v>5046</v>
      </c>
      <c r="AH1659">
        <v>0</v>
      </c>
      <c r="AI1659" s="3" t="s">
        <v>5046</v>
      </c>
      <c r="AJ1659" t="s">
        <v>25</v>
      </c>
      <c r="AK1659" s="3" t="s">
        <v>5049</v>
      </c>
      <c r="AL1659" t="s">
        <v>2</v>
      </c>
    </row>
    <row r="1660" spans="1:38" x14ac:dyDescent="0.25">
      <c r="A1660" s="2" t="s">
        <v>5041</v>
      </c>
      <c r="B1660">
        <v>1661</v>
      </c>
      <c r="C1660" t="s">
        <v>5043</v>
      </c>
      <c r="D1660" t="s">
        <v>5044</v>
      </c>
      <c r="E1660" s="3" t="s">
        <v>5047</v>
      </c>
      <c r="F1660">
        <v>1840</v>
      </c>
      <c r="G1660" t="s">
        <v>2</v>
      </c>
      <c r="H1660">
        <f>IFERROR(INDEX(Plan2!C:C,MATCH(F1660,Plan2!I:I,0)),"NULL")</f>
        <v>15</v>
      </c>
      <c r="I1660" t="s">
        <v>2</v>
      </c>
      <c r="J1660" t="s">
        <v>5148</v>
      </c>
      <c r="K1660" t="s">
        <v>5043</v>
      </c>
      <c r="L1660" t="str">
        <f>IFERROR(INDEX(Plan2!E:E,MATCH(F1660,Plan2!I:I,0)),"NULL")</f>
        <v>CAGEPA</v>
      </c>
      <c r="M1660" s="3" t="s">
        <v>5047</v>
      </c>
      <c r="N1660">
        <v>68</v>
      </c>
      <c r="O1660" t="s">
        <v>5043</v>
      </c>
      <c r="P1660" s="4">
        <v>43160</v>
      </c>
      <c r="Q1660" s="5" t="s">
        <v>5046</v>
      </c>
      <c r="R1660" s="4">
        <v>44986</v>
      </c>
      <c r="S1660" s="6" t="s">
        <v>5046</v>
      </c>
      <c r="T1660" t="s">
        <v>2046</v>
      </c>
      <c r="U1660" s="3" t="s">
        <v>5046</v>
      </c>
      <c r="V1660">
        <v>0</v>
      </c>
      <c r="W1660" s="3" t="s">
        <v>5047</v>
      </c>
      <c r="X1660" s="7" t="s">
        <v>5268</v>
      </c>
      <c r="Y1660" s="3" t="s">
        <v>5043</v>
      </c>
      <c r="Z1660">
        <v>0</v>
      </c>
      <c r="AA1660" s="3" t="s">
        <v>5046</v>
      </c>
      <c r="AB1660" t="s">
        <v>36</v>
      </c>
      <c r="AC1660" s="3" t="s">
        <v>5046</v>
      </c>
      <c r="AD1660">
        <v>38689</v>
      </c>
      <c r="AE1660" s="3" t="s">
        <v>5046</v>
      </c>
      <c r="AF1660" t="s">
        <v>33</v>
      </c>
      <c r="AG1660" s="3" t="s">
        <v>5046</v>
      </c>
      <c r="AH1660">
        <v>0</v>
      </c>
      <c r="AI1660" s="3" t="s">
        <v>5046</v>
      </c>
      <c r="AJ1660" t="s">
        <v>25</v>
      </c>
      <c r="AK1660" s="3" t="s">
        <v>5049</v>
      </c>
      <c r="AL1660" t="s">
        <v>2</v>
      </c>
    </row>
    <row r="1661" spans="1:38" x14ac:dyDescent="0.25">
      <c r="A1661" s="2" t="s">
        <v>5041</v>
      </c>
      <c r="B1661">
        <v>1662</v>
      </c>
      <c r="C1661" t="s">
        <v>5043</v>
      </c>
      <c r="D1661" t="s">
        <v>5044</v>
      </c>
      <c r="E1661" s="3" t="s">
        <v>5047</v>
      </c>
      <c r="F1661">
        <v>1840</v>
      </c>
      <c r="G1661" t="s">
        <v>2</v>
      </c>
      <c r="H1661">
        <f>IFERROR(INDEX(Plan2!C:C,MATCH(F1661,Plan2!I:I,0)),"NULL")</f>
        <v>15</v>
      </c>
      <c r="I1661" t="s">
        <v>2</v>
      </c>
      <c r="J1661" t="s">
        <v>5148</v>
      </c>
      <c r="K1661" t="s">
        <v>5043</v>
      </c>
      <c r="L1661" t="str">
        <f>IFERROR(INDEX(Plan2!E:E,MATCH(F1661,Plan2!I:I,0)),"NULL")</f>
        <v>CAGEPA</v>
      </c>
      <c r="M1661" s="3" t="s">
        <v>5047</v>
      </c>
      <c r="N1661">
        <v>68</v>
      </c>
      <c r="O1661" t="s">
        <v>5043</v>
      </c>
      <c r="P1661" s="4">
        <v>43282</v>
      </c>
      <c r="Q1661" s="5" t="s">
        <v>5046</v>
      </c>
      <c r="R1661" s="4">
        <v>45108</v>
      </c>
      <c r="S1661" s="6" t="s">
        <v>5046</v>
      </c>
      <c r="T1661" t="s">
        <v>2047</v>
      </c>
      <c r="U1661" s="3" t="s">
        <v>5046</v>
      </c>
      <c r="V1661">
        <v>0</v>
      </c>
      <c r="W1661" s="3" t="s">
        <v>5047</v>
      </c>
      <c r="X1661" s="7" t="s">
        <v>5262</v>
      </c>
      <c r="Y1661" s="3" t="s">
        <v>5043</v>
      </c>
      <c r="Z1661">
        <v>0</v>
      </c>
      <c r="AA1661" s="3" t="s">
        <v>5046</v>
      </c>
      <c r="AB1661" t="s">
        <v>36</v>
      </c>
      <c r="AC1661" s="3" t="s">
        <v>5046</v>
      </c>
      <c r="AD1661">
        <v>38690</v>
      </c>
      <c r="AE1661" s="3" t="s">
        <v>5046</v>
      </c>
      <c r="AF1661" t="s">
        <v>33</v>
      </c>
      <c r="AG1661" s="3" t="s">
        <v>5046</v>
      </c>
      <c r="AH1661">
        <v>0</v>
      </c>
      <c r="AI1661" s="3" t="s">
        <v>5046</v>
      </c>
      <c r="AJ1661" t="s">
        <v>25</v>
      </c>
      <c r="AK1661" s="3" t="s">
        <v>5049</v>
      </c>
      <c r="AL1661" t="s">
        <v>2</v>
      </c>
    </row>
    <row r="1662" spans="1:38" x14ac:dyDescent="0.25">
      <c r="A1662" s="2" t="s">
        <v>5041</v>
      </c>
      <c r="B1662">
        <v>1663</v>
      </c>
      <c r="C1662" t="s">
        <v>5043</v>
      </c>
      <c r="D1662" t="s">
        <v>5044</v>
      </c>
      <c r="E1662" s="3" t="s">
        <v>5047</v>
      </c>
      <c r="F1662">
        <v>1840</v>
      </c>
      <c r="G1662" t="s">
        <v>2</v>
      </c>
      <c r="H1662">
        <f>IFERROR(INDEX(Plan2!C:C,MATCH(F1662,Plan2!I:I,0)),"NULL")</f>
        <v>15</v>
      </c>
      <c r="I1662" t="s">
        <v>2</v>
      </c>
      <c r="J1662" t="s">
        <v>5148</v>
      </c>
      <c r="K1662" t="s">
        <v>5043</v>
      </c>
      <c r="L1662" t="str">
        <f>IFERROR(INDEX(Plan2!E:E,MATCH(F1662,Plan2!I:I,0)),"NULL")</f>
        <v>CAGEPA</v>
      </c>
      <c r="M1662" s="3" t="s">
        <v>5047</v>
      </c>
      <c r="N1662">
        <v>68</v>
      </c>
      <c r="O1662" t="s">
        <v>5043</v>
      </c>
      <c r="P1662" s="4">
        <v>43160</v>
      </c>
      <c r="Q1662" s="5" t="s">
        <v>5046</v>
      </c>
      <c r="R1662" s="4">
        <v>44986</v>
      </c>
      <c r="S1662" s="6" t="s">
        <v>5046</v>
      </c>
      <c r="T1662" t="s">
        <v>2048</v>
      </c>
      <c r="U1662" s="3" t="s">
        <v>5046</v>
      </c>
      <c r="V1662">
        <v>0</v>
      </c>
      <c r="W1662" s="3" t="s">
        <v>5047</v>
      </c>
      <c r="X1662" s="7" t="s">
        <v>5481</v>
      </c>
      <c r="Y1662" s="3" t="s">
        <v>5043</v>
      </c>
      <c r="Z1662">
        <v>0</v>
      </c>
      <c r="AA1662" s="3" t="s">
        <v>5046</v>
      </c>
      <c r="AB1662" t="s">
        <v>36</v>
      </c>
      <c r="AC1662" s="3" t="s">
        <v>5046</v>
      </c>
      <c r="AD1662">
        <v>38692</v>
      </c>
      <c r="AE1662" s="3" t="s">
        <v>5046</v>
      </c>
      <c r="AF1662" t="s">
        <v>33</v>
      </c>
      <c r="AG1662" s="3" t="s">
        <v>5046</v>
      </c>
      <c r="AH1662">
        <v>0</v>
      </c>
      <c r="AI1662" s="3" t="s">
        <v>5046</v>
      </c>
      <c r="AJ1662" t="s">
        <v>25</v>
      </c>
      <c r="AK1662" s="3" t="s">
        <v>5049</v>
      </c>
      <c r="AL1662" t="s">
        <v>2</v>
      </c>
    </row>
    <row r="1663" spans="1:38" x14ac:dyDescent="0.25">
      <c r="A1663" s="2" t="s">
        <v>5041</v>
      </c>
      <c r="B1663">
        <v>1664</v>
      </c>
      <c r="C1663" t="s">
        <v>5043</v>
      </c>
      <c r="D1663" t="s">
        <v>5044</v>
      </c>
      <c r="E1663" s="3" t="s">
        <v>5047</v>
      </c>
      <c r="F1663">
        <v>1840</v>
      </c>
      <c r="G1663" t="s">
        <v>2</v>
      </c>
      <c r="H1663">
        <f>IFERROR(INDEX(Plan2!C:C,MATCH(F1663,Plan2!I:I,0)),"NULL")</f>
        <v>15</v>
      </c>
      <c r="I1663" t="s">
        <v>2</v>
      </c>
      <c r="J1663" t="s">
        <v>5148</v>
      </c>
      <c r="K1663" t="s">
        <v>5043</v>
      </c>
      <c r="L1663" t="str">
        <f>IFERROR(INDEX(Plan2!E:E,MATCH(F1663,Plan2!I:I,0)),"NULL")</f>
        <v>CAGEPA</v>
      </c>
      <c r="M1663" s="3" t="s">
        <v>5047</v>
      </c>
      <c r="N1663">
        <v>68</v>
      </c>
      <c r="O1663" t="s">
        <v>5043</v>
      </c>
      <c r="P1663" s="4">
        <v>43282</v>
      </c>
      <c r="Q1663" s="5" t="s">
        <v>5046</v>
      </c>
      <c r="R1663" s="4">
        <v>45108</v>
      </c>
      <c r="S1663" s="6" t="s">
        <v>5046</v>
      </c>
      <c r="T1663" t="s">
        <v>2049</v>
      </c>
      <c r="U1663" s="3" t="s">
        <v>5046</v>
      </c>
      <c r="V1663">
        <v>0</v>
      </c>
      <c r="W1663" s="3" t="s">
        <v>5047</v>
      </c>
      <c r="X1663" s="7" t="s">
        <v>5479</v>
      </c>
      <c r="Y1663" s="3" t="s">
        <v>5043</v>
      </c>
      <c r="Z1663">
        <v>0</v>
      </c>
      <c r="AA1663" s="3" t="s">
        <v>5046</v>
      </c>
      <c r="AB1663" t="s">
        <v>36</v>
      </c>
      <c r="AC1663" s="3" t="s">
        <v>5046</v>
      </c>
      <c r="AD1663">
        <v>38693</v>
      </c>
      <c r="AE1663" s="3" t="s">
        <v>5046</v>
      </c>
      <c r="AF1663" t="s">
        <v>33</v>
      </c>
      <c r="AG1663" s="3" t="s">
        <v>5046</v>
      </c>
      <c r="AH1663">
        <v>0</v>
      </c>
      <c r="AI1663" s="3" t="s">
        <v>5046</v>
      </c>
      <c r="AJ1663" t="s">
        <v>25</v>
      </c>
      <c r="AK1663" s="3" t="s">
        <v>5049</v>
      </c>
      <c r="AL1663" t="s">
        <v>2</v>
      </c>
    </row>
    <row r="1664" spans="1:38" x14ac:dyDescent="0.25">
      <c r="A1664" s="2" t="s">
        <v>5041</v>
      </c>
      <c r="B1664">
        <v>1665</v>
      </c>
      <c r="C1664" t="s">
        <v>5043</v>
      </c>
      <c r="D1664" t="s">
        <v>5044</v>
      </c>
      <c r="E1664" s="3" t="s">
        <v>5047</v>
      </c>
      <c r="F1664">
        <v>1840</v>
      </c>
      <c r="G1664" t="s">
        <v>2</v>
      </c>
      <c r="H1664">
        <f>IFERROR(INDEX(Plan2!C:C,MATCH(F1664,Plan2!I:I,0)),"NULL")</f>
        <v>15</v>
      </c>
      <c r="I1664" t="s">
        <v>2</v>
      </c>
      <c r="J1664" t="s">
        <v>5148</v>
      </c>
      <c r="K1664" t="s">
        <v>5043</v>
      </c>
      <c r="L1664" t="str">
        <f>IFERROR(INDEX(Plan2!E:E,MATCH(F1664,Plan2!I:I,0)),"NULL")</f>
        <v>CAGEPA</v>
      </c>
      <c r="M1664" s="3" t="s">
        <v>5047</v>
      </c>
      <c r="N1664">
        <v>68</v>
      </c>
      <c r="O1664" t="s">
        <v>5043</v>
      </c>
      <c r="P1664" s="4">
        <v>43344</v>
      </c>
      <c r="Q1664" s="5" t="s">
        <v>5046</v>
      </c>
      <c r="R1664" s="4">
        <v>45170</v>
      </c>
      <c r="S1664" s="6" t="s">
        <v>5046</v>
      </c>
      <c r="T1664" t="s">
        <v>2050</v>
      </c>
      <c r="U1664" s="3" t="s">
        <v>5046</v>
      </c>
      <c r="V1664">
        <v>0</v>
      </c>
      <c r="W1664" s="3" t="s">
        <v>5047</v>
      </c>
      <c r="X1664" s="7" t="s">
        <v>5353</v>
      </c>
      <c r="Y1664" s="3" t="s">
        <v>5043</v>
      </c>
      <c r="Z1664">
        <v>0</v>
      </c>
      <c r="AA1664" s="3" t="s">
        <v>5046</v>
      </c>
      <c r="AB1664" t="s">
        <v>36</v>
      </c>
      <c r="AC1664" s="3" t="s">
        <v>5046</v>
      </c>
      <c r="AD1664">
        <v>38694</v>
      </c>
      <c r="AE1664" s="3" t="s">
        <v>5046</v>
      </c>
      <c r="AF1664" t="s">
        <v>33</v>
      </c>
      <c r="AG1664" s="3" t="s">
        <v>5046</v>
      </c>
      <c r="AH1664">
        <v>0</v>
      </c>
      <c r="AI1664" s="3" t="s">
        <v>5046</v>
      </c>
      <c r="AJ1664" t="s">
        <v>25</v>
      </c>
      <c r="AK1664" s="3" t="s">
        <v>5049</v>
      </c>
      <c r="AL1664" t="s">
        <v>2</v>
      </c>
    </row>
    <row r="1665" spans="1:38" x14ac:dyDescent="0.25">
      <c r="A1665" s="2" t="s">
        <v>5041</v>
      </c>
      <c r="B1665">
        <v>1666</v>
      </c>
      <c r="C1665" t="s">
        <v>5043</v>
      </c>
      <c r="D1665" t="s">
        <v>5044</v>
      </c>
      <c r="E1665" s="3" t="s">
        <v>5047</v>
      </c>
      <c r="F1665">
        <v>1840</v>
      </c>
      <c r="G1665" t="s">
        <v>2</v>
      </c>
      <c r="H1665">
        <f>IFERROR(INDEX(Plan2!C:C,MATCH(F1665,Plan2!I:I,0)),"NULL")</f>
        <v>15</v>
      </c>
      <c r="I1665" t="s">
        <v>2</v>
      </c>
      <c r="J1665" t="s">
        <v>5148</v>
      </c>
      <c r="K1665" t="s">
        <v>5043</v>
      </c>
      <c r="L1665" t="str">
        <f>IFERROR(INDEX(Plan2!E:E,MATCH(F1665,Plan2!I:I,0)),"NULL")</f>
        <v>CAGEPA</v>
      </c>
      <c r="M1665" s="3" t="s">
        <v>5047</v>
      </c>
      <c r="N1665">
        <v>68</v>
      </c>
      <c r="O1665" t="s">
        <v>5043</v>
      </c>
      <c r="P1665" s="4">
        <v>42339</v>
      </c>
      <c r="Q1665" s="5" t="s">
        <v>5046</v>
      </c>
      <c r="R1665" s="4">
        <v>44166</v>
      </c>
      <c r="S1665" s="6" t="s">
        <v>5046</v>
      </c>
      <c r="T1665" t="s">
        <v>2051</v>
      </c>
      <c r="U1665" s="3" t="s">
        <v>5046</v>
      </c>
      <c r="V1665">
        <v>0</v>
      </c>
      <c r="W1665" s="3" t="s">
        <v>5047</v>
      </c>
      <c r="X1665" s="7" t="s">
        <v>5440</v>
      </c>
      <c r="Y1665" s="3" t="s">
        <v>5043</v>
      </c>
      <c r="Z1665">
        <v>0</v>
      </c>
      <c r="AA1665" s="3" t="s">
        <v>5046</v>
      </c>
      <c r="AB1665" t="s">
        <v>36</v>
      </c>
      <c r="AC1665" s="3" t="s">
        <v>5046</v>
      </c>
      <c r="AD1665">
        <v>38698</v>
      </c>
      <c r="AE1665" s="3" t="s">
        <v>5046</v>
      </c>
      <c r="AF1665" t="s">
        <v>33</v>
      </c>
      <c r="AG1665" s="3" t="s">
        <v>5046</v>
      </c>
      <c r="AH1665">
        <v>0</v>
      </c>
      <c r="AI1665" s="3" t="s">
        <v>5046</v>
      </c>
      <c r="AJ1665" t="s">
        <v>25</v>
      </c>
      <c r="AK1665" s="3" t="s">
        <v>5049</v>
      </c>
      <c r="AL1665" t="s">
        <v>2</v>
      </c>
    </row>
    <row r="1666" spans="1:38" x14ac:dyDescent="0.25">
      <c r="A1666" s="2" t="s">
        <v>5041</v>
      </c>
      <c r="B1666">
        <v>1667</v>
      </c>
      <c r="C1666" t="s">
        <v>5043</v>
      </c>
      <c r="D1666" t="s">
        <v>5044</v>
      </c>
      <c r="E1666" s="3" t="s">
        <v>5047</v>
      </c>
      <c r="F1666">
        <v>1840</v>
      </c>
      <c r="G1666" t="s">
        <v>2</v>
      </c>
      <c r="H1666">
        <f>IFERROR(INDEX(Plan2!C:C,MATCH(F1666,Plan2!I:I,0)),"NULL")</f>
        <v>15</v>
      </c>
      <c r="I1666" t="s">
        <v>2</v>
      </c>
      <c r="J1666" t="s">
        <v>5148</v>
      </c>
      <c r="K1666" t="s">
        <v>5043</v>
      </c>
      <c r="L1666" t="str">
        <f>IFERROR(INDEX(Plan2!E:E,MATCH(F1666,Plan2!I:I,0)),"NULL")</f>
        <v>CAGEPA</v>
      </c>
      <c r="M1666" s="3" t="s">
        <v>5047</v>
      </c>
      <c r="N1666">
        <v>68</v>
      </c>
      <c r="O1666" t="s">
        <v>5043</v>
      </c>
      <c r="P1666" s="4">
        <v>43160</v>
      </c>
      <c r="Q1666" s="5" t="s">
        <v>5046</v>
      </c>
      <c r="R1666" s="4">
        <v>44986</v>
      </c>
      <c r="S1666" s="6" t="s">
        <v>5046</v>
      </c>
      <c r="T1666" t="s">
        <v>2052</v>
      </c>
      <c r="U1666" s="3" t="s">
        <v>5046</v>
      </c>
      <c r="V1666">
        <v>0</v>
      </c>
      <c r="W1666" s="3" t="s">
        <v>5047</v>
      </c>
      <c r="X1666" s="7" t="s">
        <v>5353</v>
      </c>
      <c r="Y1666" s="3" t="s">
        <v>5043</v>
      </c>
      <c r="Z1666">
        <v>0</v>
      </c>
      <c r="AA1666" s="3" t="s">
        <v>5046</v>
      </c>
      <c r="AB1666" t="s">
        <v>36</v>
      </c>
      <c r="AC1666" s="3" t="s">
        <v>5046</v>
      </c>
      <c r="AD1666">
        <v>38699</v>
      </c>
      <c r="AE1666" s="3" t="s">
        <v>5046</v>
      </c>
      <c r="AF1666" t="s">
        <v>33</v>
      </c>
      <c r="AG1666" s="3" t="s">
        <v>5046</v>
      </c>
      <c r="AH1666">
        <v>0</v>
      </c>
      <c r="AI1666" s="3" t="s">
        <v>5046</v>
      </c>
      <c r="AJ1666" t="s">
        <v>25</v>
      </c>
      <c r="AK1666" s="3" t="s">
        <v>5049</v>
      </c>
      <c r="AL1666" t="s">
        <v>2</v>
      </c>
    </row>
    <row r="1667" spans="1:38" x14ac:dyDescent="0.25">
      <c r="A1667" s="2" t="s">
        <v>5041</v>
      </c>
      <c r="B1667">
        <v>1668</v>
      </c>
      <c r="C1667" t="s">
        <v>5043</v>
      </c>
      <c r="D1667" t="s">
        <v>5045</v>
      </c>
      <c r="E1667" s="3" t="s">
        <v>5047</v>
      </c>
      <c r="F1667">
        <v>1940</v>
      </c>
      <c r="G1667" t="s">
        <v>2</v>
      </c>
      <c r="H1667">
        <f>IFERROR(INDEX(Plan2!C:C,MATCH(F1667,Plan2!I:I,0)),"NULL")</f>
        <v>1</v>
      </c>
      <c r="I1667" t="s">
        <v>2</v>
      </c>
      <c r="J1667" t="s">
        <v>5148</v>
      </c>
      <c r="K1667" t="s">
        <v>5043</v>
      </c>
      <c r="L1667" t="str">
        <f>IFERROR(INDEX(Plan2!E:E,MATCH(F1667,Plan2!I:I,0)),"NULL")</f>
        <v>SABARA</v>
      </c>
      <c r="M1667" s="3" t="s">
        <v>5047</v>
      </c>
      <c r="N1667">
        <v>68</v>
      </c>
      <c r="O1667" t="s">
        <v>5043</v>
      </c>
      <c r="P1667" s="4">
        <v>43160</v>
      </c>
      <c r="Q1667" s="5" t="s">
        <v>5046</v>
      </c>
      <c r="R1667" s="4">
        <v>44986</v>
      </c>
      <c r="S1667" s="6" t="s">
        <v>5046</v>
      </c>
      <c r="T1667" t="s">
        <v>2053</v>
      </c>
      <c r="U1667" s="3" t="s">
        <v>5046</v>
      </c>
      <c r="V1667">
        <v>0</v>
      </c>
      <c r="W1667" s="3" t="s">
        <v>5047</v>
      </c>
      <c r="X1667" s="7" t="s">
        <v>5313</v>
      </c>
      <c r="Y1667" s="3" t="s">
        <v>5043</v>
      </c>
      <c r="Z1667">
        <v>0</v>
      </c>
      <c r="AA1667" s="3" t="s">
        <v>5046</v>
      </c>
      <c r="AB1667" t="s">
        <v>28</v>
      </c>
      <c r="AC1667" s="3" t="s">
        <v>5046</v>
      </c>
      <c r="AD1667">
        <v>387</v>
      </c>
      <c r="AE1667" s="3" t="s">
        <v>5046</v>
      </c>
      <c r="AF1667" t="s">
        <v>44</v>
      </c>
      <c r="AG1667" s="3" t="s">
        <v>5046</v>
      </c>
      <c r="AH1667">
        <v>0</v>
      </c>
      <c r="AI1667" s="3" t="s">
        <v>5046</v>
      </c>
      <c r="AJ1667" t="s">
        <v>25</v>
      </c>
      <c r="AK1667" s="3" t="s">
        <v>5049</v>
      </c>
      <c r="AL1667" t="s">
        <v>2</v>
      </c>
    </row>
    <row r="1668" spans="1:38" x14ac:dyDescent="0.25">
      <c r="A1668" s="2" t="s">
        <v>5041</v>
      </c>
      <c r="B1668">
        <v>1669</v>
      </c>
      <c r="C1668" t="s">
        <v>5043</v>
      </c>
      <c r="D1668" t="s">
        <v>5044</v>
      </c>
      <c r="E1668" s="3" t="s">
        <v>5047</v>
      </c>
      <c r="F1668">
        <v>1840</v>
      </c>
      <c r="G1668" t="s">
        <v>2</v>
      </c>
      <c r="H1668">
        <f>IFERROR(INDEX(Plan2!C:C,MATCH(F1668,Plan2!I:I,0)),"NULL")</f>
        <v>15</v>
      </c>
      <c r="I1668" t="s">
        <v>2</v>
      </c>
      <c r="J1668" t="s">
        <v>5148</v>
      </c>
      <c r="K1668" t="s">
        <v>5043</v>
      </c>
      <c r="L1668" t="str">
        <f>IFERROR(INDEX(Plan2!E:E,MATCH(F1668,Plan2!I:I,0)),"NULL")</f>
        <v>CAGEPA</v>
      </c>
      <c r="M1668" s="3" t="s">
        <v>5047</v>
      </c>
      <c r="N1668">
        <v>68</v>
      </c>
      <c r="O1668" t="s">
        <v>5043</v>
      </c>
      <c r="P1668" s="4">
        <v>43252</v>
      </c>
      <c r="Q1668" s="5" t="s">
        <v>5046</v>
      </c>
      <c r="R1668" s="4">
        <v>45078</v>
      </c>
      <c r="S1668" s="6" t="s">
        <v>5046</v>
      </c>
      <c r="T1668" t="s">
        <v>2054</v>
      </c>
      <c r="U1668" s="3" t="s">
        <v>5046</v>
      </c>
      <c r="V1668">
        <v>0</v>
      </c>
      <c r="W1668" s="3" t="s">
        <v>5047</v>
      </c>
      <c r="X1668" s="7" t="s">
        <v>5480</v>
      </c>
      <c r="Y1668" s="3" t="s">
        <v>5043</v>
      </c>
      <c r="Z1668">
        <v>0</v>
      </c>
      <c r="AA1668" s="3" t="s">
        <v>5046</v>
      </c>
      <c r="AB1668" t="s">
        <v>36</v>
      </c>
      <c r="AC1668" s="3" t="s">
        <v>5046</v>
      </c>
      <c r="AD1668">
        <v>38700</v>
      </c>
      <c r="AE1668" s="3" t="s">
        <v>5046</v>
      </c>
      <c r="AF1668" t="s">
        <v>33</v>
      </c>
      <c r="AG1668" s="3" t="s">
        <v>5046</v>
      </c>
      <c r="AH1668">
        <v>0</v>
      </c>
      <c r="AI1668" s="3" t="s">
        <v>5046</v>
      </c>
      <c r="AJ1668" t="s">
        <v>25</v>
      </c>
      <c r="AK1668" s="3" t="s">
        <v>5049</v>
      </c>
      <c r="AL1668" t="s">
        <v>2</v>
      </c>
    </row>
    <row r="1669" spans="1:38" x14ac:dyDescent="0.25">
      <c r="A1669" s="2" t="s">
        <v>5041</v>
      </c>
      <c r="B1669">
        <v>1670</v>
      </c>
      <c r="C1669" t="s">
        <v>5043</v>
      </c>
      <c r="D1669" t="s">
        <v>5044</v>
      </c>
      <c r="E1669" s="3" t="s">
        <v>5047</v>
      </c>
      <c r="F1669">
        <v>1852</v>
      </c>
      <c r="G1669" t="s">
        <v>2</v>
      </c>
      <c r="H1669">
        <f>IFERROR(INDEX(Plan2!C:C,MATCH(F1669,Plan2!I:I,0)),"NULL")</f>
        <v>18</v>
      </c>
      <c r="I1669" t="s">
        <v>2</v>
      </c>
      <c r="J1669" t="s">
        <v>5148</v>
      </c>
      <c r="K1669" t="s">
        <v>5043</v>
      </c>
      <c r="L1669" t="str">
        <f>IFERROR(INDEX(Plan2!E:E,MATCH(F1669,Plan2!I:I,0)),"NULL")</f>
        <v>COMPESA</v>
      </c>
      <c r="M1669" s="3" t="s">
        <v>5047</v>
      </c>
      <c r="N1669">
        <v>50</v>
      </c>
      <c r="O1669" t="s">
        <v>5043</v>
      </c>
      <c r="P1669" s="4">
        <v>43466</v>
      </c>
      <c r="Q1669" s="5" t="s">
        <v>5046</v>
      </c>
      <c r="R1669" s="4">
        <v>45292</v>
      </c>
      <c r="S1669" s="6" t="s">
        <v>5046</v>
      </c>
      <c r="T1669" t="s">
        <v>2055</v>
      </c>
      <c r="U1669" s="3" t="s">
        <v>5046</v>
      </c>
      <c r="V1669">
        <v>0</v>
      </c>
      <c r="W1669" s="3" t="s">
        <v>5047</v>
      </c>
      <c r="X1669" s="7" t="s">
        <v>5196</v>
      </c>
      <c r="Y1669" s="3" t="s">
        <v>5043</v>
      </c>
      <c r="Z1669">
        <v>0</v>
      </c>
      <c r="AA1669" s="3" t="s">
        <v>5046</v>
      </c>
      <c r="AB1669" t="s">
        <v>28</v>
      </c>
      <c r="AC1669" s="3" t="s">
        <v>5046</v>
      </c>
      <c r="AD1669">
        <v>38701</v>
      </c>
      <c r="AE1669" s="3" t="s">
        <v>5046</v>
      </c>
      <c r="AF1669" t="s">
        <v>24</v>
      </c>
      <c r="AG1669" s="3" t="s">
        <v>5046</v>
      </c>
      <c r="AH1669">
        <v>0</v>
      </c>
      <c r="AI1669" s="3" t="s">
        <v>5046</v>
      </c>
      <c r="AJ1669" t="s">
        <v>25</v>
      </c>
      <c r="AK1669" s="3" t="s">
        <v>5049</v>
      </c>
      <c r="AL1669" t="s">
        <v>2</v>
      </c>
    </row>
    <row r="1670" spans="1:38" x14ac:dyDescent="0.25">
      <c r="A1670" s="2" t="s">
        <v>5041</v>
      </c>
      <c r="B1670">
        <v>1671</v>
      </c>
      <c r="C1670" t="s">
        <v>5043</v>
      </c>
      <c r="D1670" t="s">
        <v>5044</v>
      </c>
      <c r="E1670" s="3" t="s">
        <v>5047</v>
      </c>
      <c r="F1670">
        <v>1840</v>
      </c>
      <c r="G1670" t="s">
        <v>2</v>
      </c>
      <c r="H1670">
        <f>IFERROR(INDEX(Plan2!C:C,MATCH(F1670,Plan2!I:I,0)),"NULL")</f>
        <v>15</v>
      </c>
      <c r="I1670" t="s">
        <v>2</v>
      </c>
      <c r="J1670" t="s">
        <v>5148</v>
      </c>
      <c r="K1670" t="s">
        <v>5043</v>
      </c>
      <c r="L1670" t="str">
        <f>IFERROR(INDEX(Plan2!E:E,MATCH(F1670,Plan2!I:I,0)),"NULL")</f>
        <v>CAGEPA</v>
      </c>
      <c r="M1670" s="3" t="s">
        <v>5047</v>
      </c>
      <c r="N1670">
        <v>68</v>
      </c>
      <c r="O1670" t="s">
        <v>5043</v>
      </c>
      <c r="P1670" s="4">
        <v>43191</v>
      </c>
      <c r="Q1670" s="5" t="s">
        <v>5046</v>
      </c>
      <c r="R1670" s="4">
        <v>45017</v>
      </c>
      <c r="S1670" s="6" t="s">
        <v>5046</v>
      </c>
      <c r="T1670" t="s">
        <v>2056</v>
      </c>
      <c r="U1670" s="3" t="s">
        <v>5046</v>
      </c>
      <c r="V1670">
        <v>0</v>
      </c>
      <c r="W1670" s="3" t="s">
        <v>5047</v>
      </c>
      <c r="X1670" s="7" t="s">
        <v>5346</v>
      </c>
      <c r="Y1670" s="3" t="s">
        <v>5043</v>
      </c>
      <c r="Z1670">
        <v>0</v>
      </c>
      <c r="AA1670" s="3" t="s">
        <v>5046</v>
      </c>
      <c r="AB1670" t="s">
        <v>36</v>
      </c>
      <c r="AC1670" s="3" t="s">
        <v>5046</v>
      </c>
      <c r="AD1670">
        <v>38702</v>
      </c>
      <c r="AE1670" s="3" t="s">
        <v>5046</v>
      </c>
      <c r="AF1670" t="s">
        <v>33</v>
      </c>
      <c r="AG1670" s="3" t="s">
        <v>5046</v>
      </c>
      <c r="AH1670">
        <v>0</v>
      </c>
      <c r="AI1670" s="3" t="s">
        <v>5046</v>
      </c>
      <c r="AJ1670" t="s">
        <v>25</v>
      </c>
      <c r="AK1670" s="3" t="s">
        <v>5049</v>
      </c>
      <c r="AL1670" t="s">
        <v>2</v>
      </c>
    </row>
    <row r="1671" spans="1:38" x14ac:dyDescent="0.25">
      <c r="A1671" s="2" t="s">
        <v>5041</v>
      </c>
      <c r="B1671">
        <v>1672</v>
      </c>
      <c r="C1671" t="s">
        <v>5043</v>
      </c>
      <c r="D1671" t="s">
        <v>5044</v>
      </c>
      <c r="E1671" s="3" t="s">
        <v>5047</v>
      </c>
      <c r="F1671">
        <v>1840</v>
      </c>
      <c r="G1671" t="s">
        <v>2</v>
      </c>
      <c r="H1671">
        <f>IFERROR(INDEX(Plan2!C:C,MATCH(F1671,Plan2!I:I,0)),"NULL")</f>
        <v>15</v>
      </c>
      <c r="I1671" t="s">
        <v>2</v>
      </c>
      <c r="J1671" t="s">
        <v>5148</v>
      </c>
      <c r="K1671" t="s">
        <v>5043</v>
      </c>
      <c r="L1671" t="str">
        <f>IFERROR(INDEX(Plan2!E:E,MATCH(F1671,Plan2!I:I,0)),"NULL")</f>
        <v>CAGEPA</v>
      </c>
      <c r="M1671" s="3" t="s">
        <v>5047</v>
      </c>
      <c r="N1671">
        <v>68</v>
      </c>
      <c r="O1671" t="s">
        <v>5043</v>
      </c>
      <c r="P1671" s="4">
        <v>43191</v>
      </c>
      <c r="Q1671" s="5" t="s">
        <v>5046</v>
      </c>
      <c r="R1671" s="4">
        <v>45017</v>
      </c>
      <c r="S1671" s="6" t="s">
        <v>5046</v>
      </c>
      <c r="T1671" t="s">
        <v>2057</v>
      </c>
      <c r="U1671" s="3" t="s">
        <v>5046</v>
      </c>
      <c r="V1671">
        <v>0</v>
      </c>
      <c r="W1671" s="3" t="s">
        <v>5047</v>
      </c>
      <c r="X1671" s="7" t="s">
        <v>5480</v>
      </c>
      <c r="Y1671" s="3" t="s">
        <v>5043</v>
      </c>
      <c r="Z1671">
        <v>0</v>
      </c>
      <c r="AA1671" s="3" t="s">
        <v>5046</v>
      </c>
      <c r="AB1671" t="s">
        <v>36</v>
      </c>
      <c r="AC1671" s="3" t="s">
        <v>5046</v>
      </c>
      <c r="AD1671">
        <v>38703</v>
      </c>
      <c r="AE1671" s="3" t="s">
        <v>5046</v>
      </c>
      <c r="AF1671" t="s">
        <v>33</v>
      </c>
      <c r="AG1671" s="3" t="s">
        <v>5046</v>
      </c>
      <c r="AH1671">
        <v>0</v>
      </c>
      <c r="AI1671" s="3" t="s">
        <v>5046</v>
      </c>
      <c r="AJ1671" t="s">
        <v>25</v>
      </c>
      <c r="AK1671" s="3" t="s">
        <v>5049</v>
      </c>
      <c r="AL1671" t="s">
        <v>2</v>
      </c>
    </row>
    <row r="1672" spans="1:38" x14ac:dyDescent="0.25">
      <c r="A1672" s="2" t="s">
        <v>5041</v>
      </c>
      <c r="B1672">
        <v>1673</v>
      </c>
      <c r="C1672" t="s">
        <v>5043</v>
      </c>
      <c r="D1672" t="s">
        <v>5044</v>
      </c>
      <c r="E1672" s="3" t="s">
        <v>5047</v>
      </c>
      <c r="F1672">
        <v>1840</v>
      </c>
      <c r="G1672" t="s">
        <v>2</v>
      </c>
      <c r="H1672">
        <f>IFERROR(INDEX(Plan2!C:C,MATCH(F1672,Plan2!I:I,0)),"NULL")</f>
        <v>15</v>
      </c>
      <c r="I1672" t="s">
        <v>2</v>
      </c>
      <c r="J1672" t="s">
        <v>5148</v>
      </c>
      <c r="K1672" t="s">
        <v>5043</v>
      </c>
      <c r="L1672" t="str">
        <f>IFERROR(INDEX(Plan2!E:E,MATCH(F1672,Plan2!I:I,0)),"NULL")</f>
        <v>CAGEPA</v>
      </c>
      <c r="M1672" s="3" t="s">
        <v>5047</v>
      </c>
      <c r="N1672">
        <v>68</v>
      </c>
      <c r="O1672" t="s">
        <v>5043</v>
      </c>
      <c r="P1672" s="4">
        <v>43132</v>
      </c>
      <c r="Q1672" s="5" t="s">
        <v>5046</v>
      </c>
      <c r="R1672" s="4">
        <v>44958</v>
      </c>
      <c r="S1672" s="6" t="s">
        <v>5046</v>
      </c>
      <c r="T1672" t="s">
        <v>2058</v>
      </c>
      <c r="U1672" s="3" t="s">
        <v>5046</v>
      </c>
      <c r="V1672">
        <v>0</v>
      </c>
      <c r="W1672" s="3" t="s">
        <v>5047</v>
      </c>
      <c r="X1672" s="7" t="s">
        <v>5541</v>
      </c>
      <c r="Y1672" s="3" t="s">
        <v>5043</v>
      </c>
      <c r="Z1672">
        <v>0</v>
      </c>
      <c r="AA1672" s="3" t="s">
        <v>5046</v>
      </c>
      <c r="AB1672" t="s">
        <v>36</v>
      </c>
      <c r="AC1672" s="3" t="s">
        <v>5046</v>
      </c>
      <c r="AD1672">
        <v>38704</v>
      </c>
      <c r="AE1672" s="3" t="s">
        <v>5046</v>
      </c>
      <c r="AF1672" t="s">
        <v>33</v>
      </c>
      <c r="AG1672" s="3" t="s">
        <v>5046</v>
      </c>
      <c r="AH1672">
        <v>0</v>
      </c>
      <c r="AI1672" s="3" t="s">
        <v>5046</v>
      </c>
      <c r="AJ1672" t="s">
        <v>25</v>
      </c>
      <c r="AK1672" s="3" t="s">
        <v>5049</v>
      </c>
      <c r="AL1672" t="s">
        <v>2</v>
      </c>
    </row>
    <row r="1673" spans="1:38" x14ac:dyDescent="0.25">
      <c r="A1673" s="2" t="s">
        <v>5041</v>
      </c>
      <c r="B1673">
        <v>1674</v>
      </c>
      <c r="C1673" t="s">
        <v>5043</v>
      </c>
      <c r="D1673" t="s">
        <v>5044</v>
      </c>
      <c r="E1673" s="3" t="s">
        <v>5047</v>
      </c>
      <c r="F1673">
        <v>1840</v>
      </c>
      <c r="G1673" t="s">
        <v>2</v>
      </c>
      <c r="H1673">
        <f>IFERROR(INDEX(Plan2!C:C,MATCH(F1673,Plan2!I:I,0)),"NULL")</f>
        <v>15</v>
      </c>
      <c r="I1673" t="s">
        <v>2</v>
      </c>
      <c r="J1673" t="s">
        <v>5148</v>
      </c>
      <c r="K1673" t="s">
        <v>5043</v>
      </c>
      <c r="L1673" t="str">
        <f>IFERROR(INDEX(Plan2!E:E,MATCH(F1673,Plan2!I:I,0)),"NULL")</f>
        <v>CAGEPA</v>
      </c>
      <c r="M1673" s="3" t="s">
        <v>5047</v>
      </c>
      <c r="N1673">
        <v>68</v>
      </c>
      <c r="O1673" t="s">
        <v>5043</v>
      </c>
      <c r="P1673" s="4">
        <v>43160</v>
      </c>
      <c r="Q1673" s="5" t="s">
        <v>5046</v>
      </c>
      <c r="R1673" s="4">
        <v>44986</v>
      </c>
      <c r="S1673" s="6" t="s">
        <v>5046</v>
      </c>
      <c r="T1673" t="s">
        <v>2059</v>
      </c>
      <c r="U1673" s="3" t="s">
        <v>5046</v>
      </c>
      <c r="V1673">
        <v>0</v>
      </c>
      <c r="W1673" s="3" t="s">
        <v>5047</v>
      </c>
      <c r="X1673" s="7" t="s">
        <v>5280</v>
      </c>
      <c r="Y1673" s="3" t="s">
        <v>5043</v>
      </c>
      <c r="Z1673">
        <v>0</v>
      </c>
      <c r="AA1673" s="3" t="s">
        <v>5046</v>
      </c>
      <c r="AB1673" t="s">
        <v>36</v>
      </c>
      <c r="AC1673" s="3" t="s">
        <v>5046</v>
      </c>
      <c r="AD1673">
        <v>38705</v>
      </c>
      <c r="AE1673" s="3" t="s">
        <v>5046</v>
      </c>
      <c r="AF1673" t="s">
        <v>33</v>
      </c>
      <c r="AG1673" s="3" t="s">
        <v>5046</v>
      </c>
      <c r="AH1673">
        <v>0</v>
      </c>
      <c r="AI1673" s="3" t="s">
        <v>5046</v>
      </c>
      <c r="AJ1673" t="s">
        <v>25</v>
      </c>
      <c r="AK1673" s="3" t="s">
        <v>5049</v>
      </c>
      <c r="AL1673" t="s">
        <v>2</v>
      </c>
    </row>
    <row r="1674" spans="1:38" x14ac:dyDescent="0.25">
      <c r="A1674" s="2" t="s">
        <v>5041</v>
      </c>
      <c r="B1674">
        <v>1675</v>
      </c>
      <c r="C1674" t="s">
        <v>5043</v>
      </c>
      <c r="D1674" t="s">
        <v>5044</v>
      </c>
      <c r="E1674" s="3" t="s">
        <v>5047</v>
      </c>
      <c r="F1674">
        <v>1840</v>
      </c>
      <c r="G1674" t="s">
        <v>2</v>
      </c>
      <c r="H1674">
        <f>IFERROR(INDEX(Plan2!C:C,MATCH(F1674,Plan2!I:I,0)),"NULL")</f>
        <v>15</v>
      </c>
      <c r="I1674" t="s">
        <v>2</v>
      </c>
      <c r="J1674" t="s">
        <v>5148</v>
      </c>
      <c r="K1674" t="s">
        <v>5043</v>
      </c>
      <c r="L1674" t="str">
        <f>IFERROR(INDEX(Plan2!E:E,MATCH(F1674,Plan2!I:I,0)),"NULL")</f>
        <v>CAGEPA</v>
      </c>
      <c r="M1674" s="3" t="s">
        <v>5047</v>
      </c>
      <c r="N1674">
        <v>68</v>
      </c>
      <c r="O1674" t="s">
        <v>5043</v>
      </c>
      <c r="P1674" s="4">
        <v>43344</v>
      </c>
      <c r="Q1674" s="5" t="s">
        <v>5046</v>
      </c>
      <c r="R1674" s="4">
        <v>45170</v>
      </c>
      <c r="S1674" s="6" t="s">
        <v>5046</v>
      </c>
      <c r="T1674" t="s">
        <v>2060</v>
      </c>
      <c r="U1674" s="3" t="s">
        <v>5046</v>
      </c>
      <c r="V1674">
        <v>0</v>
      </c>
      <c r="W1674" s="3" t="s">
        <v>5047</v>
      </c>
      <c r="X1674" s="7" t="s">
        <v>5347</v>
      </c>
      <c r="Y1674" s="3" t="s">
        <v>5043</v>
      </c>
      <c r="Z1674">
        <v>0</v>
      </c>
      <c r="AA1674" s="3" t="s">
        <v>5046</v>
      </c>
      <c r="AB1674" t="s">
        <v>36</v>
      </c>
      <c r="AC1674" s="3" t="s">
        <v>5046</v>
      </c>
      <c r="AD1674">
        <v>38706</v>
      </c>
      <c r="AE1674" s="3" t="s">
        <v>5046</v>
      </c>
      <c r="AF1674" t="s">
        <v>33</v>
      </c>
      <c r="AG1674" s="3" t="s">
        <v>5046</v>
      </c>
      <c r="AH1674">
        <v>0</v>
      </c>
      <c r="AI1674" s="3" t="s">
        <v>5046</v>
      </c>
      <c r="AJ1674" t="s">
        <v>25</v>
      </c>
      <c r="AK1674" s="3" t="s">
        <v>5049</v>
      </c>
      <c r="AL1674" t="s">
        <v>2</v>
      </c>
    </row>
    <row r="1675" spans="1:38" x14ac:dyDescent="0.25">
      <c r="A1675" s="2" t="s">
        <v>5041</v>
      </c>
      <c r="B1675">
        <v>1676</v>
      </c>
      <c r="C1675" t="s">
        <v>5043</v>
      </c>
      <c r="D1675" t="s">
        <v>5044</v>
      </c>
      <c r="E1675" s="3" t="s">
        <v>5047</v>
      </c>
      <c r="F1675">
        <v>1840</v>
      </c>
      <c r="G1675" t="s">
        <v>2</v>
      </c>
      <c r="H1675">
        <f>IFERROR(INDEX(Plan2!C:C,MATCH(F1675,Plan2!I:I,0)),"NULL")</f>
        <v>15</v>
      </c>
      <c r="I1675" t="s">
        <v>2</v>
      </c>
      <c r="J1675" t="s">
        <v>5148</v>
      </c>
      <c r="K1675" t="s">
        <v>5043</v>
      </c>
      <c r="L1675" t="str">
        <f>IFERROR(INDEX(Plan2!E:E,MATCH(F1675,Plan2!I:I,0)),"NULL")</f>
        <v>CAGEPA</v>
      </c>
      <c r="M1675" s="3" t="s">
        <v>5047</v>
      </c>
      <c r="N1675">
        <v>68</v>
      </c>
      <c r="O1675" t="s">
        <v>5043</v>
      </c>
      <c r="P1675" s="4">
        <v>43405</v>
      </c>
      <c r="Q1675" s="5" t="s">
        <v>5046</v>
      </c>
      <c r="R1675" s="4">
        <v>45231</v>
      </c>
      <c r="S1675" s="6" t="s">
        <v>5046</v>
      </c>
      <c r="T1675" t="s">
        <v>2061</v>
      </c>
      <c r="U1675" s="3" t="s">
        <v>5046</v>
      </c>
      <c r="V1675">
        <v>0</v>
      </c>
      <c r="W1675" s="3" t="s">
        <v>5047</v>
      </c>
      <c r="X1675" s="7" t="s">
        <v>5324</v>
      </c>
      <c r="Y1675" s="3" t="s">
        <v>5043</v>
      </c>
      <c r="Z1675">
        <v>0</v>
      </c>
      <c r="AA1675" s="3" t="s">
        <v>5046</v>
      </c>
      <c r="AB1675" t="s">
        <v>36</v>
      </c>
      <c r="AC1675" s="3" t="s">
        <v>5046</v>
      </c>
      <c r="AD1675">
        <v>38707</v>
      </c>
      <c r="AE1675" s="3" t="s">
        <v>5046</v>
      </c>
      <c r="AF1675" t="s">
        <v>33</v>
      </c>
      <c r="AG1675" s="3" t="s">
        <v>5046</v>
      </c>
      <c r="AH1675">
        <v>0</v>
      </c>
      <c r="AI1675" s="3" t="s">
        <v>5046</v>
      </c>
      <c r="AJ1675" t="s">
        <v>25</v>
      </c>
      <c r="AK1675" s="3" t="s">
        <v>5049</v>
      </c>
      <c r="AL1675" t="s">
        <v>2</v>
      </c>
    </row>
    <row r="1676" spans="1:38" x14ac:dyDescent="0.25">
      <c r="A1676" s="2" t="s">
        <v>5041</v>
      </c>
      <c r="B1676">
        <v>1677</v>
      </c>
      <c r="C1676" t="s">
        <v>5043</v>
      </c>
      <c r="D1676" t="s">
        <v>5044</v>
      </c>
      <c r="E1676" s="3" t="s">
        <v>5047</v>
      </c>
      <c r="F1676">
        <v>1840</v>
      </c>
      <c r="G1676" t="s">
        <v>2</v>
      </c>
      <c r="H1676">
        <f>IFERROR(INDEX(Plan2!C:C,MATCH(F1676,Plan2!I:I,0)),"NULL")</f>
        <v>15</v>
      </c>
      <c r="I1676" t="s">
        <v>2</v>
      </c>
      <c r="J1676" t="s">
        <v>5148</v>
      </c>
      <c r="K1676" t="s">
        <v>5043</v>
      </c>
      <c r="L1676" t="str">
        <f>IFERROR(INDEX(Plan2!E:E,MATCH(F1676,Plan2!I:I,0)),"NULL")</f>
        <v>CAGEPA</v>
      </c>
      <c r="M1676" s="3" t="s">
        <v>5047</v>
      </c>
      <c r="N1676">
        <v>68</v>
      </c>
      <c r="O1676" t="s">
        <v>5043</v>
      </c>
      <c r="P1676" s="4">
        <v>43132</v>
      </c>
      <c r="Q1676" s="5" t="s">
        <v>5046</v>
      </c>
      <c r="R1676" s="4">
        <v>44958</v>
      </c>
      <c r="S1676" s="6" t="s">
        <v>5046</v>
      </c>
      <c r="T1676" t="s">
        <v>2062</v>
      </c>
      <c r="U1676" s="3" t="s">
        <v>5046</v>
      </c>
      <c r="V1676">
        <v>0</v>
      </c>
      <c r="W1676" s="3" t="s">
        <v>5047</v>
      </c>
      <c r="X1676" s="7" t="s">
        <v>5311</v>
      </c>
      <c r="Y1676" s="3" t="s">
        <v>5043</v>
      </c>
      <c r="Z1676">
        <v>0</v>
      </c>
      <c r="AA1676" s="3" t="s">
        <v>5046</v>
      </c>
      <c r="AB1676" t="s">
        <v>36</v>
      </c>
      <c r="AC1676" s="3" t="s">
        <v>5046</v>
      </c>
      <c r="AD1676">
        <v>38708</v>
      </c>
      <c r="AE1676" s="3" t="s">
        <v>5046</v>
      </c>
      <c r="AF1676" t="s">
        <v>33</v>
      </c>
      <c r="AG1676" s="3" t="s">
        <v>5046</v>
      </c>
      <c r="AH1676">
        <v>0</v>
      </c>
      <c r="AI1676" s="3" t="s">
        <v>5046</v>
      </c>
      <c r="AJ1676" t="s">
        <v>25</v>
      </c>
      <c r="AK1676" s="3" t="s">
        <v>5049</v>
      </c>
      <c r="AL1676" t="s">
        <v>2</v>
      </c>
    </row>
    <row r="1677" spans="1:38" x14ac:dyDescent="0.25">
      <c r="A1677" s="2" t="s">
        <v>5041</v>
      </c>
      <c r="B1677">
        <v>1678</v>
      </c>
      <c r="C1677" t="s">
        <v>5043</v>
      </c>
      <c r="D1677" t="s">
        <v>5044</v>
      </c>
      <c r="E1677" s="3" t="s">
        <v>5047</v>
      </c>
      <c r="F1677">
        <v>1840</v>
      </c>
      <c r="G1677" t="s">
        <v>2</v>
      </c>
      <c r="H1677">
        <f>IFERROR(INDEX(Plan2!C:C,MATCH(F1677,Plan2!I:I,0)),"NULL")</f>
        <v>15</v>
      </c>
      <c r="I1677" t="s">
        <v>2</v>
      </c>
      <c r="J1677" t="s">
        <v>5148</v>
      </c>
      <c r="K1677" t="s">
        <v>5043</v>
      </c>
      <c r="L1677" t="str">
        <f>IFERROR(INDEX(Plan2!E:E,MATCH(F1677,Plan2!I:I,0)),"NULL")</f>
        <v>CAGEPA</v>
      </c>
      <c r="M1677" s="3" t="s">
        <v>5047</v>
      </c>
      <c r="N1677">
        <v>68</v>
      </c>
      <c r="O1677" t="s">
        <v>5043</v>
      </c>
      <c r="P1677" s="4">
        <v>43040</v>
      </c>
      <c r="Q1677" s="5" t="s">
        <v>5046</v>
      </c>
      <c r="R1677" s="4">
        <v>44866</v>
      </c>
      <c r="S1677" s="6" t="s">
        <v>5046</v>
      </c>
      <c r="T1677" t="s">
        <v>2063</v>
      </c>
      <c r="U1677" s="3" t="s">
        <v>5046</v>
      </c>
      <c r="V1677">
        <v>0</v>
      </c>
      <c r="W1677" s="3" t="s">
        <v>5047</v>
      </c>
      <c r="X1677" s="7" t="s">
        <v>5279</v>
      </c>
      <c r="Y1677" s="3" t="s">
        <v>5043</v>
      </c>
      <c r="Z1677">
        <v>0</v>
      </c>
      <c r="AA1677" s="3" t="s">
        <v>5046</v>
      </c>
      <c r="AB1677" t="s">
        <v>36</v>
      </c>
      <c r="AC1677" s="3" t="s">
        <v>5046</v>
      </c>
      <c r="AD1677">
        <v>38709</v>
      </c>
      <c r="AE1677" s="3" t="s">
        <v>5046</v>
      </c>
      <c r="AF1677" t="s">
        <v>33</v>
      </c>
      <c r="AG1677" s="3" t="s">
        <v>5046</v>
      </c>
      <c r="AH1677">
        <v>0</v>
      </c>
      <c r="AI1677" s="3" t="s">
        <v>5046</v>
      </c>
      <c r="AJ1677" t="s">
        <v>25</v>
      </c>
      <c r="AK1677" s="3" t="s">
        <v>5049</v>
      </c>
      <c r="AL1677" t="s">
        <v>2</v>
      </c>
    </row>
    <row r="1678" spans="1:38" x14ac:dyDescent="0.25">
      <c r="A1678" s="2" t="s">
        <v>5041</v>
      </c>
      <c r="B1678">
        <v>1679</v>
      </c>
      <c r="C1678" t="s">
        <v>5043</v>
      </c>
      <c r="D1678" t="s">
        <v>5044</v>
      </c>
      <c r="E1678" s="3" t="s">
        <v>5047</v>
      </c>
      <c r="F1678">
        <v>1840</v>
      </c>
      <c r="G1678" t="s">
        <v>2</v>
      </c>
      <c r="H1678">
        <f>IFERROR(INDEX(Plan2!C:C,MATCH(F1678,Plan2!I:I,0)),"NULL")</f>
        <v>15</v>
      </c>
      <c r="I1678" t="s">
        <v>2</v>
      </c>
      <c r="J1678" t="s">
        <v>5148</v>
      </c>
      <c r="K1678" t="s">
        <v>5043</v>
      </c>
      <c r="L1678" t="str">
        <f>IFERROR(INDEX(Plan2!E:E,MATCH(F1678,Plan2!I:I,0)),"NULL")</f>
        <v>CAGEPA</v>
      </c>
      <c r="M1678" s="3" t="s">
        <v>5047</v>
      </c>
      <c r="N1678">
        <v>68</v>
      </c>
      <c r="O1678" t="s">
        <v>5043</v>
      </c>
      <c r="P1678" s="4">
        <v>41974</v>
      </c>
      <c r="Q1678" s="5" t="s">
        <v>5046</v>
      </c>
      <c r="R1678" s="4">
        <v>43800</v>
      </c>
      <c r="S1678" s="6" t="s">
        <v>5046</v>
      </c>
      <c r="T1678" t="s">
        <v>2064</v>
      </c>
      <c r="U1678" s="3" t="s">
        <v>5046</v>
      </c>
      <c r="V1678">
        <v>0</v>
      </c>
      <c r="W1678" s="3" t="s">
        <v>5047</v>
      </c>
      <c r="X1678" s="7" t="s">
        <v>5485</v>
      </c>
      <c r="Y1678" s="3" t="s">
        <v>5043</v>
      </c>
      <c r="Z1678">
        <v>0</v>
      </c>
      <c r="AA1678" s="3" t="s">
        <v>5046</v>
      </c>
      <c r="AB1678" t="s">
        <v>36</v>
      </c>
      <c r="AC1678" s="3" t="s">
        <v>5046</v>
      </c>
      <c r="AD1678">
        <v>38711</v>
      </c>
      <c r="AE1678" s="3" t="s">
        <v>5046</v>
      </c>
      <c r="AF1678" t="s">
        <v>33</v>
      </c>
      <c r="AG1678" s="3" t="s">
        <v>5046</v>
      </c>
      <c r="AH1678">
        <v>0</v>
      </c>
      <c r="AI1678" s="3" t="s">
        <v>5046</v>
      </c>
      <c r="AJ1678" t="s">
        <v>25</v>
      </c>
      <c r="AK1678" s="3" t="s">
        <v>5049</v>
      </c>
      <c r="AL1678" t="s">
        <v>2</v>
      </c>
    </row>
    <row r="1679" spans="1:38" x14ac:dyDescent="0.25">
      <c r="A1679" s="2" t="s">
        <v>5041</v>
      </c>
      <c r="B1679">
        <v>1680</v>
      </c>
      <c r="C1679" t="s">
        <v>5043</v>
      </c>
      <c r="D1679" t="s">
        <v>5044</v>
      </c>
      <c r="E1679" s="3" t="s">
        <v>5047</v>
      </c>
      <c r="F1679">
        <v>1840</v>
      </c>
      <c r="G1679" t="s">
        <v>2</v>
      </c>
      <c r="H1679">
        <f>IFERROR(INDEX(Plan2!C:C,MATCH(F1679,Plan2!I:I,0)),"NULL")</f>
        <v>15</v>
      </c>
      <c r="I1679" t="s">
        <v>2</v>
      </c>
      <c r="J1679" t="s">
        <v>5148</v>
      </c>
      <c r="K1679" t="s">
        <v>5043</v>
      </c>
      <c r="L1679" t="str">
        <f>IFERROR(INDEX(Plan2!E:E,MATCH(F1679,Plan2!I:I,0)),"NULL")</f>
        <v>CAGEPA</v>
      </c>
      <c r="M1679" s="3" t="s">
        <v>5047</v>
      </c>
      <c r="N1679">
        <v>68</v>
      </c>
      <c r="O1679" t="s">
        <v>5043</v>
      </c>
      <c r="P1679" s="4">
        <v>43191</v>
      </c>
      <c r="Q1679" s="5" t="s">
        <v>5046</v>
      </c>
      <c r="R1679" s="4">
        <v>45017</v>
      </c>
      <c r="S1679" s="6" t="s">
        <v>5046</v>
      </c>
      <c r="T1679" t="s">
        <v>2065</v>
      </c>
      <c r="U1679" s="3" t="s">
        <v>5046</v>
      </c>
      <c r="V1679">
        <v>0</v>
      </c>
      <c r="W1679" s="3" t="s">
        <v>5047</v>
      </c>
      <c r="X1679" s="7" t="s">
        <v>5266</v>
      </c>
      <c r="Y1679" s="3" t="s">
        <v>5043</v>
      </c>
      <c r="Z1679">
        <v>0</v>
      </c>
      <c r="AA1679" s="3" t="s">
        <v>5046</v>
      </c>
      <c r="AB1679" t="s">
        <v>36</v>
      </c>
      <c r="AC1679" s="3" t="s">
        <v>5046</v>
      </c>
      <c r="AD1679">
        <v>38712</v>
      </c>
      <c r="AE1679" s="3" t="s">
        <v>5046</v>
      </c>
      <c r="AF1679" t="s">
        <v>33</v>
      </c>
      <c r="AG1679" s="3" t="s">
        <v>5046</v>
      </c>
      <c r="AH1679">
        <v>0</v>
      </c>
      <c r="AI1679" s="3" t="s">
        <v>5046</v>
      </c>
      <c r="AJ1679" t="s">
        <v>25</v>
      </c>
      <c r="AK1679" s="3" t="s">
        <v>5049</v>
      </c>
      <c r="AL1679" t="s">
        <v>2</v>
      </c>
    </row>
    <row r="1680" spans="1:38" x14ac:dyDescent="0.25">
      <c r="A1680" s="2" t="s">
        <v>5041</v>
      </c>
      <c r="B1680">
        <v>1681</v>
      </c>
      <c r="C1680" t="s">
        <v>5043</v>
      </c>
      <c r="D1680" t="s">
        <v>5044</v>
      </c>
      <c r="E1680" s="3" t="s">
        <v>5047</v>
      </c>
      <c r="F1680">
        <v>1840</v>
      </c>
      <c r="G1680" t="s">
        <v>2</v>
      </c>
      <c r="H1680">
        <f>IFERROR(INDEX(Plan2!C:C,MATCH(F1680,Plan2!I:I,0)),"NULL")</f>
        <v>15</v>
      </c>
      <c r="I1680" t="s">
        <v>2</v>
      </c>
      <c r="J1680" t="s">
        <v>5148</v>
      </c>
      <c r="K1680" t="s">
        <v>5043</v>
      </c>
      <c r="L1680" t="str">
        <f>IFERROR(INDEX(Plan2!E:E,MATCH(F1680,Plan2!I:I,0)),"NULL")</f>
        <v>CAGEPA</v>
      </c>
      <c r="M1680" s="3" t="s">
        <v>5047</v>
      </c>
      <c r="N1680">
        <v>68</v>
      </c>
      <c r="O1680" t="s">
        <v>5043</v>
      </c>
      <c r="P1680" s="4">
        <v>43313</v>
      </c>
      <c r="Q1680" s="5" t="s">
        <v>5046</v>
      </c>
      <c r="R1680" s="4">
        <v>45139</v>
      </c>
      <c r="S1680" s="6" t="s">
        <v>5046</v>
      </c>
      <c r="T1680" t="s">
        <v>2066</v>
      </c>
      <c r="U1680" s="3" t="s">
        <v>5046</v>
      </c>
      <c r="V1680">
        <v>0</v>
      </c>
      <c r="W1680" s="3" t="s">
        <v>5047</v>
      </c>
      <c r="X1680" s="7" t="s">
        <v>5373</v>
      </c>
      <c r="Y1680" s="3" t="s">
        <v>5043</v>
      </c>
      <c r="Z1680">
        <v>0</v>
      </c>
      <c r="AA1680" s="3" t="s">
        <v>5046</v>
      </c>
      <c r="AB1680" t="s">
        <v>36</v>
      </c>
      <c r="AC1680" s="3" t="s">
        <v>5046</v>
      </c>
      <c r="AD1680">
        <v>38713</v>
      </c>
      <c r="AE1680" s="3" t="s">
        <v>5046</v>
      </c>
      <c r="AF1680" t="s">
        <v>33</v>
      </c>
      <c r="AG1680" s="3" t="s">
        <v>5046</v>
      </c>
      <c r="AH1680">
        <v>0</v>
      </c>
      <c r="AI1680" s="3" t="s">
        <v>5046</v>
      </c>
      <c r="AJ1680" t="s">
        <v>25</v>
      </c>
      <c r="AK1680" s="3" t="s">
        <v>5049</v>
      </c>
      <c r="AL1680" t="s">
        <v>2</v>
      </c>
    </row>
    <row r="1681" spans="1:38" x14ac:dyDescent="0.25">
      <c r="A1681" s="2" t="s">
        <v>5041</v>
      </c>
      <c r="B1681">
        <v>1682</v>
      </c>
      <c r="C1681" t="s">
        <v>5043</v>
      </c>
      <c r="D1681" t="s">
        <v>5044</v>
      </c>
      <c r="E1681" s="3" t="s">
        <v>5047</v>
      </c>
      <c r="F1681">
        <v>1840</v>
      </c>
      <c r="G1681" t="s">
        <v>2</v>
      </c>
      <c r="H1681">
        <f>IFERROR(INDEX(Plan2!C:C,MATCH(F1681,Plan2!I:I,0)),"NULL")</f>
        <v>15</v>
      </c>
      <c r="I1681" t="s">
        <v>2</v>
      </c>
      <c r="J1681" t="s">
        <v>5148</v>
      </c>
      <c r="K1681" t="s">
        <v>5043</v>
      </c>
      <c r="L1681" t="str">
        <f>IFERROR(INDEX(Plan2!E:E,MATCH(F1681,Plan2!I:I,0)),"NULL")</f>
        <v>CAGEPA</v>
      </c>
      <c r="M1681" s="3" t="s">
        <v>5047</v>
      </c>
      <c r="N1681">
        <v>68</v>
      </c>
      <c r="O1681" t="s">
        <v>5043</v>
      </c>
      <c r="P1681" s="4">
        <v>42186</v>
      </c>
      <c r="Q1681" s="5" t="s">
        <v>5046</v>
      </c>
      <c r="R1681" s="4">
        <v>44013</v>
      </c>
      <c r="S1681" s="6" t="s">
        <v>5046</v>
      </c>
      <c r="T1681" t="s">
        <v>2067</v>
      </c>
      <c r="U1681" s="3" t="s">
        <v>5046</v>
      </c>
      <c r="V1681">
        <v>0</v>
      </c>
      <c r="W1681" s="3" t="s">
        <v>5047</v>
      </c>
      <c r="X1681" s="7" t="s">
        <v>5188</v>
      </c>
      <c r="Y1681" s="3" t="s">
        <v>5043</v>
      </c>
      <c r="Z1681">
        <v>0</v>
      </c>
      <c r="AA1681" s="3" t="s">
        <v>5046</v>
      </c>
      <c r="AB1681" t="s">
        <v>36</v>
      </c>
      <c r="AC1681" s="3" t="s">
        <v>5046</v>
      </c>
      <c r="AD1681">
        <v>38715</v>
      </c>
      <c r="AE1681" s="3" t="s">
        <v>5046</v>
      </c>
      <c r="AF1681" t="s">
        <v>33</v>
      </c>
      <c r="AG1681" s="3" t="s">
        <v>5046</v>
      </c>
      <c r="AH1681">
        <v>0</v>
      </c>
      <c r="AI1681" s="3" t="s">
        <v>5046</v>
      </c>
      <c r="AJ1681" t="s">
        <v>25</v>
      </c>
      <c r="AK1681" s="3" t="s">
        <v>5049</v>
      </c>
      <c r="AL1681" t="s">
        <v>2</v>
      </c>
    </row>
    <row r="1682" spans="1:38" x14ac:dyDescent="0.25">
      <c r="A1682" s="2" t="s">
        <v>5041</v>
      </c>
      <c r="B1682">
        <v>1683</v>
      </c>
      <c r="C1682" t="s">
        <v>5043</v>
      </c>
      <c r="D1682" t="s">
        <v>5044</v>
      </c>
      <c r="E1682" s="3" t="s">
        <v>5047</v>
      </c>
      <c r="F1682">
        <v>1840</v>
      </c>
      <c r="G1682" t="s">
        <v>2</v>
      </c>
      <c r="H1682">
        <f>IFERROR(INDEX(Plan2!C:C,MATCH(F1682,Plan2!I:I,0)),"NULL")</f>
        <v>15</v>
      </c>
      <c r="I1682" t="s">
        <v>2</v>
      </c>
      <c r="J1682" t="s">
        <v>5148</v>
      </c>
      <c r="K1682" t="s">
        <v>5043</v>
      </c>
      <c r="L1682" t="str">
        <f>IFERROR(INDEX(Plan2!E:E,MATCH(F1682,Plan2!I:I,0)),"NULL")</f>
        <v>CAGEPA</v>
      </c>
      <c r="M1682" s="3" t="s">
        <v>5047</v>
      </c>
      <c r="N1682">
        <v>68</v>
      </c>
      <c r="O1682" t="s">
        <v>5043</v>
      </c>
      <c r="P1682" s="4">
        <v>43191</v>
      </c>
      <c r="Q1682" s="5" t="s">
        <v>5046</v>
      </c>
      <c r="R1682" s="4">
        <v>45017</v>
      </c>
      <c r="S1682" s="6" t="s">
        <v>5046</v>
      </c>
      <c r="T1682" t="s">
        <v>2068</v>
      </c>
      <c r="U1682" s="3" t="s">
        <v>5046</v>
      </c>
      <c r="V1682">
        <v>0</v>
      </c>
      <c r="W1682" s="3" t="s">
        <v>5047</v>
      </c>
      <c r="X1682" s="7" t="s">
        <v>5268</v>
      </c>
      <c r="Y1682" s="3" t="s">
        <v>5043</v>
      </c>
      <c r="Z1682">
        <v>0</v>
      </c>
      <c r="AA1682" s="3" t="s">
        <v>5046</v>
      </c>
      <c r="AB1682" t="s">
        <v>36</v>
      </c>
      <c r="AC1682" s="3" t="s">
        <v>5046</v>
      </c>
      <c r="AD1682">
        <v>38717</v>
      </c>
      <c r="AE1682" s="3" t="s">
        <v>5046</v>
      </c>
      <c r="AF1682" t="s">
        <v>33</v>
      </c>
      <c r="AG1682" s="3" t="s">
        <v>5046</v>
      </c>
      <c r="AH1682">
        <v>0</v>
      </c>
      <c r="AI1682" s="3" t="s">
        <v>5046</v>
      </c>
      <c r="AJ1682" t="s">
        <v>25</v>
      </c>
      <c r="AK1682" s="3" t="s">
        <v>5049</v>
      </c>
      <c r="AL1682" t="s">
        <v>2</v>
      </c>
    </row>
    <row r="1683" spans="1:38" x14ac:dyDescent="0.25">
      <c r="A1683" s="2" t="s">
        <v>5041</v>
      </c>
      <c r="B1683">
        <v>1684</v>
      </c>
      <c r="C1683" t="s">
        <v>5043</v>
      </c>
      <c r="D1683" t="s">
        <v>5044</v>
      </c>
      <c r="E1683" s="3" t="s">
        <v>5047</v>
      </c>
      <c r="F1683">
        <v>1840</v>
      </c>
      <c r="G1683" t="s">
        <v>2</v>
      </c>
      <c r="H1683">
        <f>IFERROR(INDEX(Plan2!C:C,MATCH(F1683,Plan2!I:I,0)),"NULL")</f>
        <v>15</v>
      </c>
      <c r="I1683" t="s">
        <v>2</v>
      </c>
      <c r="J1683" t="s">
        <v>5148</v>
      </c>
      <c r="K1683" t="s">
        <v>5043</v>
      </c>
      <c r="L1683" t="str">
        <f>IFERROR(INDEX(Plan2!E:E,MATCH(F1683,Plan2!I:I,0)),"NULL")</f>
        <v>CAGEPA</v>
      </c>
      <c r="M1683" s="3" t="s">
        <v>5047</v>
      </c>
      <c r="N1683">
        <v>68</v>
      </c>
      <c r="O1683" t="s">
        <v>5043</v>
      </c>
      <c r="P1683" s="4">
        <v>43313</v>
      </c>
      <c r="Q1683" s="5" t="s">
        <v>5046</v>
      </c>
      <c r="R1683" s="4">
        <v>45139</v>
      </c>
      <c r="S1683" s="6" t="s">
        <v>5046</v>
      </c>
      <c r="T1683" t="s">
        <v>2069</v>
      </c>
      <c r="U1683" s="3" t="s">
        <v>5046</v>
      </c>
      <c r="V1683">
        <v>0</v>
      </c>
      <c r="W1683" s="3" t="s">
        <v>5047</v>
      </c>
      <c r="X1683" s="7" t="s">
        <v>5483</v>
      </c>
      <c r="Y1683" s="3" t="s">
        <v>5043</v>
      </c>
      <c r="Z1683">
        <v>0</v>
      </c>
      <c r="AA1683" s="3" t="s">
        <v>5046</v>
      </c>
      <c r="AB1683" t="s">
        <v>36</v>
      </c>
      <c r="AC1683" s="3" t="s">
        <v>5046</v>
      </c>
      <c r="AD1683">
        <v>38721</v>
      </c>
      <c r="AE1683" s="3" t="s">
        <v>5046</v>
      </c>
      <c r="AF1683" t="s">
        <v>33</v>
      </c>
      <c r="AG1683" s="3" t="s">
        <v>5046</v>
      </c>
      <c r="AH1683">
        <v>0</v>
      </c>
      <c r="AI1683" s="3" t="s">
        <v>5046</v>
      </c>
      <c r="AJ1683" t="s">
        <v>25</v>
      </c>
      <c r="AK1683" s="3" t="s">
        <v>5049</v>
      </c>
      <c r="AL1683" t="s">
        <v>2</v>
      </c>
    </row>
    <row r="1684" spans="1:38" x14ac:dyDescent="0.25">
      <c r="A1684" s="2" t="s">
        <v>5041</v>
      </c>
      <c r="B1684">
        <v>1685</v>
      </c>
      <c r="C1684" t="s">
        <v>5043</v>
      </c>
      <c r="D1684" t="s">
        <v>5044</v>
      </c>
      <c r="E1684" s="3" t="s">
        <v>5047</v>
      </c>
      <c r="F1684">
        <v>1840</v>
      </c>
      <c r="G1684" t="s">
        <v>2</v>
      </c>
      <c r="H1684">
        <f>IFERROR(INDEX(Plan2!C:C,MATCH(F1684,Plan2!I:I,0)),"NULL")</f>
        <v>15</v>
      </c>
      <c r="I1684" t="s">
        <v>2</v>
      </c>
      <c r="J1684" t="s">
        <v>5148</v>
      </c>
      <c r="K1684" t="s">
        <v>5043</v>
      </c>
      <c r="L1684" t="str">
        <f>IFERROR(INDEX(Plan2!E:E,MATCH(F1684,Plan2!I:I,0)),"NULL")</f>
        <v>CAGEPA</v>
      </c>
      <c r="M1684" s="3" t="s">
        <v>5047</v>
      </c>
      <c r="N1684">
        <v>68</v>
      </c>
      <c r="O1684" t="s">
        <v>5043</v>
      </c>
      <c r="P1684" s="4">
        <v>43252</v>
      </c>
      <c r="Q1684" s="5" t="s">
        <v>5046</v>
      </c>
      <c r="R1684" s="4">
        <v>45078</v>
      </c>
      <c r="S1684" s="6" t="s">
        <v>5046</v>
      </c>
      <c r="T1684" t="s">
        <v>2070</v>
      </c>
      <c r="U1684" s="3" t="s">
        <v>5046</v>
      </c>
      <c r="V1684">
        <v>0</v>
      </c>
      <c r="W1684" s="3" t="s">
        <v>5047</v>
      </c>
      <c r="X1684" s="7" t="s">
        <v>5542</v>
      </c>
      <c r="Y1684" s="3" t="s">
        <v>5043</v>
      </c>
      <c r="Z1684">
        <v>0</v>
      </c>
      <c r="AA1684" s="3" t="s">
        <v>5046</v>
      </c>
      <c r="AB1684" t="s">
        <v>36</v>
      </c>
      <c r="AC1684" s="3" t="s">
        <v>5046</v>
      </c>
      <c r="AD1684">
        <v>38722</v>
      </c>
      <c r="AE1684" s="3" t="s">
        <v>5046</v>
      </c>
      <c r="AF1684" t="s">
        <v>33</v>
      </c>
      <c r="AG1684" s="3" t="s">
        <v>5046</v>
      </c>
      <c r="AH1684">
        <v>0</v>
      </c>
      <c r="AI1684" s="3" t="s">
        <v>5046</v>
      </c>
      <c r="AJ1684" t="s">
        <v>25</v>
      </c>
      <c r="AK1684" s="3" t="s">
        <v>5049</v>
      </c>
      <c r="AL1684" t="s">
        <v>2</v>
      </c>
    </row>
    <row r="1685" spans="1:38" x14ac:dyDescent="0.25">
      <c r="A1685" s="2" t="s">
        <v>5041</v>
      </c>
      <c r="B1685">
        <v>1686</v>
      </c>
      <c r="C1685" t="s">
        <v>5043</v>
      </c>
      <c r="D1685" t="s">
        <v>5044</v>
      </c>
      <c r="E1685" s="3" t="s">
        <v>5047</v>
      </c>
      <c r="F1685">
        <v>1840</v>
      </c>
      <c r="G1685" t="s">
        <v>2</v>
      </c>
      <c r="H1685">
        <f>IFERROR(INDEX(Plan2!C:C,MATCH(F1685,Plan2!I:I,0)),"NULL")</f>
        <v>15</v>
      </c>
      <c r="I1685" t="s">
        <v>2</v>
      </c>
      <c r="J1685" t="s">
        <v>5148</v>
      </c>
      <c r="K1685" t="s">
        <v>5043</v>
      </c>
      <c r="L1685" t="str">
        <f>IFERROR(INDEX(Plan2!E:E,MATCH(F1685,Plan2!I:I,0)),"NULL")</f>
        <v>CAGEPA</v>
      </c>
      <c r="M1685" s="3" t="s">
        <v>5047</v>
      </c>
      <c r="N1685">
        <v>68</v>
      </c>
      <c r="O1685" t="s">
        <v>5043</v>
      </c>
      <c r="P1685" s="4">
        <v>43405</v>
      </c>
      <c r="Q1685" s="5" t="s">
        <v>5046</v>
      </c>
      <c r="R1685" s="4">
        <v>45231</v>
      </c>
      <c r="S1685" s="6" t="s">
        <v>5046</v>
      </c>
      <c r="T1685" t="s">
        <v>2071</v>
      </c>
      <c r="U1685" s="3" t="s">
        <v>5046</v>
      </c>
      <c r="V1685">
        <v>0</v>
      </c>
      <c r="W1685" s="3" t="s">
        <v>5047</v>
      </c>
      <c r="X1685" s="7" t="s">
        <v>5394</v>
      </c>
      <c r="Y1685" s="3" t="s">
        <v>5043</v>
      </c>
      <c r="Z1685">
        <v>0</v>
      </c>
      <c r="AA1685" s="3" t="s">
        <v>5046</v>
      </c>
      <c r="AB1685" t="s">
        <v>36</v>
      </c>
      <c r="AC1685" s="3" t="s">
        <v>5046</v>
      </c>
      <c r="AD1685">
        <v>38723</v>
      </c>
      <c r="AE1685" s="3" t="s">
        <v>5046</v>
      </c>
      <c r="AF1685" t="s">
        <v>33</v>
      </c>
      <c r="AG1685" s="3" t="s">
        <v>5046</v>
      </c>
      <c r="AH1685">
        <v>0</v>
      </c>
      <c r="AI1685" s="3" t="s">
        <v>5046</v>
      </c>
      <c r="AJ1685" t="s">
        <v>25</v>
      </c>
      <c r="AK1685" s="3" t="s">
        <v>5049</v>
      </c>
      <c r="AL1685" t="s">
        <v>2</v>
      </c>
    </row>
    <row r="1686" spans="1:38" x14ac:dyDescent="0.25">
      <c r="A1686" s="2" t="s">
        <v>5041</v>
      </c>
      <c r="B1686">
        <v>1687</v>
      </c>
      <c r="C1686" t="s">
        <v>5043</v>
      </c>
      <c r="D1686" t="s">
        <v>5044</v>
      </c>
      <c r="E1686" s="3" t="s">
        <v>5047</v>
      </c>
      <c r="F1686">
        <v>1840</v>
      </c>
      <c r="G1686" t="s">
        <v>2</v>
      </c>
      <c r="H1686">
        <f>IFERROR(INDEX(Plan2!C:C,MATCH(F1686,Plan2!I:I,0)),"NULL")</f>
        <v>15</v>
      </c>
      <c r="I1686" t="s">
        <v>2</v>
      </c>
      <c r="J1686" t="s">
        <v>5148</v>
      </c>
      <c r="K1686" t="s">
        <v>5043</v>
      </c>
      <c r="L1686" t="str">
        <f>IFERROR(INDEX(Plan2!E:E,MATCH(F1686,Plan2!I:I,0)),"NULL")</f>
        <v>CAGEPA</v>
      </c>
      <c r="M1686" s="3" t="s">
        <v>5047</v>
      </c>
      <c r="N1686">
        <v>68</v>
      </c>
      <c r="O1686" t="s">
        <v>5043</v>
      </c>
      <c r="P1686" s="4">
        <v>41730</v>
      </c>
      <c r="Q1686" s="5" t="s">
        <v>5046</v>
      </c>
      <c r="R1686" s="4">
        <v>45350</v>
      </c>
      <c r="S1686" s="6" t="s">
        <v>5046</v>
      </c>
      <c r="T1686" t="s">
        <v>2072</v>
      </c>
      <c r="U1686" s="3" t="s">
        <v>5046</v>
      </c>
      <c r="V1686">
        <v>0</v>
      </c>
      <c r="W1686" s="3" t="s">
        <v>5047</v>
      </c>
      <c r="X1686" s="7" t="s">
        <v>5266</v>
      </c>
      <c r="Y1686" s="3" t="s">
        <v>5043</v>
      </c>
      <c r="Z1686">
        <v>0</v>
      </c>
      <c r="AA1686" s="3" t="s">
        <v>5046</v>
      </c>
      <c r="AB1686" t="s">
        <v>36</v>
      </c>
      <c r="AC1686" s="3" t="s">
        <v>5046</v>
      </c>
      <c r="AD1686">
        <v>38724</v>
      </c>
      <c r="AE1686" s="3" t="s">
        <v>5046</v>
      </c>
      <c r="AF1686" t="s">
        <v>33</v>
      </c>
      <c r="AG1686" s="3" t="s">
        <v>5046</v>
      </c>
      <c r="AH1686">
        <v>0</v>
      </c>
      <c r="AI1686" s="3" t="s">
        <v>5046</v>
      </c>
      <c r="AJ1686" t="s">
        <v>25</v>
      </c>
      <c r="AK1686" s="3" t="s">
        <v>5049</v>
      </c>
      <c r="AL1686" t="s">
        <v>2</v>
      </c>
    </row>
    <row r="1687" spans="1:38" x14ac:dyDescent="0.25">
      <c r="A1687" s="2" t="s">
        <v>5041</v>
      </c>
      <c r="B1687">
        <v>1688</v>
      </c>
      <c r="C1687" t="s">
        <v>5043</v>
      </c>
      <c r="D1687" t="s">
        <v>5044</v>
      </c>
      <c r="E1687" s="3" t="s">
        <v>5047</v>
      </c>
      <c r="F1687">
        <v>1840</v>
      </c>
      <c r="G1687" t="s">
        <v>2</v>
      </c>
      <c r="H1687">
        <f>IFERROR(INDEX(Plan2!C:C,MATCH(F1687,Plan2!I:I,0)),"NULL")</f>
        <v>15</v>
      </c>
      <c r="I1687" t="s">
        <v>2</v>
      </c>
      <c r="J1687" t="s">
        <v>5148</v>
      </c>
      <c r="K1687" t="s">
        <v>5043</v>
      </c>
      <c r="L1687" t="str">
        <f>IFERROR(INDEX(Plan2!E:E,MATCH(F1687,Plan2!I:I,0)),"NULL")</f>
        <v>CAGEPA</v>
      </c>
      <c r="M1687" s="3" t="s">
        <v>5047</v>
      </c>
      <c r="N1687">
        <v>68</v>
      </c>
      <c r="O1687" t="s">
        <v>5043</v>
      </c>
      <c r="P1687" s="4">
        <v>43313</v>
      </c>
      <c r="Q1687" s="5" t="s">
        <v>5046</v>
      </c>
      <c r="R1687" s="4">
        <v>45139</v>
      </c>
      <c r="S1687" s="6" t="s">
        <v>5046</v>
      </c>
      <c r="T1687" t="s">
        <v>2073</v>
      </c>
      <c r="U1687" s="3" t="s">
        <v>5046</v>
      </c>
      <c r="V1687">
        <v>0</v>
      </c>
      <c r="W1687" s="3" t="s">
        <v>5047</v>
      </c>
      <c r="X1687" s="7" t="s">
        <v>5284</v>
      </c>
      <c r="Y1687" s="3" t="s">
        <v>5043</v>
      </c>
      <c r="Z1687">
        <v>0</v>
      </c>
      <c r="AA1687" s="3" t="s">
        <v>5046</v>
      </c>
      <c r="AB1687" t="s">
        <v>36</v>
      </c>
      <c r="AC1687" s="3" t="s">
        <v>5046</v>
      </c>
      <c r="AD1687">
        <v>38725</v>
      </c>
      <c r="AE1687" s="3" t="s">
        <v>5046</v>
      </c>
      <c r="AF1687" t="s">
        <v>33</v>
      </c>
      <c r="AG1687" s="3" t="s">
        <v>5046</v>
      </c>
      <c r="AH1687">
        <v>0</v>
      </c>
      <c r="AI1687" s="3" t="s">
        <v>5046</v>
      </c>
      <c r="AJ1687" t="s">
        <v>25</v>
      </c>
      <c r="AK1687" s="3" t="s">
        <v>5049</v>
      </c>
      <c r="AL1687" t="s">
        <v>2</v>
      </c>
    </row>
    <row r="1688" spans="1:38" x14ac:dyDescent="0.25">
      <c r="A1688" s="2" t="s">
        <v>5041</v>
      </c>
      <c r="B1688">
        <v>1689</v>
      </c>
      <c r="C1688" t="s">
        <v>5043</v>
      </c>
      <c r="D1688" t="s">
        <v>5044</v>
      </c>
      <c r="E1688" s="3" t="s">
        <v>5047</v>
      </c>
      <c r="F1688">
        <v>1840</v>
      </c>
      <c r="G1688" t="s">
        <v>2</v>
      </c>
      <c r="H1688">
        <f>IFERROR(INDEX(Plan2!C:C,MATCH(F1688,Plan2!I:I,0)),"NULL")</f>
        <v>15</v>
      </c>
      <c r="I1688" t="s">
        <v>2</v>
      </c>
      <c r="J1688" t="s">
        <v>5148</v>
      </c>
      <c r="K1688" t="s">
        <v>5043</v>
      </c>
      <c r="L1688" t="str">
        <f>IFERROR(INDEX(Plan2!E:E,MATCH(F1688,Plan2!I:I,0)),"NULL")</f>
        <v>CAGEPA</v>
      </c>
      <c r="M1688" s="3" t="s">
        <v>5047</v>
      </c>
      <c r="N1688">
        <v>68</v>
      </c>
      <c r="O1688" t="s">
        <v>5043</v>
      </c>
      <c r="P1688" s="4">
        <v>42461</v>
      </c>
      <c r="Q1688" s="5" t="s">
        <v>5046</v>
      </c>
      <c r="R1688" s="4">
        <v>44287</v>
      </c>
      <c r="S1688" s="6" t="s">
        <v>5046</v>
      </c>
      <c r="T1688" t="s">
        <v>2074</v>
      </c>
      <c r="U1688" s="3" t="s">
        <v>5046</v>
      </c>
      <c r="V1688">
        <v>0</v>
      </c>
      <c r="W1688" s="3" t="s">
        <v>5047</v>
      </c>
      <c r="X1688" s="7" t="s">
        <v>5316</v>
      </c>
      <c r="Y1688" s="3" t="s">
        <v>5043</v>
      </c>
      <c r="Z1688">
        <v>0</v>
      </c>
      <c r="AA1688" s="3" t="s">
        <v>5046</v>
      </c>
      <c r="AB1688" t="s">
        <v>36</v>
      </c>
      <c r="AC1688" s="3" t="s">
        <v>5046</v>
      </c>
      <c r="AD1688">
        <v>38726</v>
      </c>
      <c r="AE1688" s="3" t="s">
        <v>5046</v>
      </c>
      <c r="AF1688" t="s">
        <v>33</v>
      </c>
      <c r="AG1688" s="3" t="s">
        <v>5046</v>
      </c>
      <c r="AH1688">
        <v>0</v>
      </c>
      <c r="AI1688" s="3" t="s">
        <v>5046</v>
      </c>
      <c r="AJ1688" t="s">
        <v>25</v>
      </c>
      <c r="AK1688" s="3" t="s">
        <v>5049</v>
      </c>
      <c r="AL1688" t="s">
        <v>2</v>
      </c>
    </row>
    <row r="1689" spans="1:38" x14ac:dyDescent="0.25">
      <c r="A1689" s="2" t="s">
        <v>5041</v>
      </c>
      <c r="B1689">
        <v>1690</v>
      </c>
      <c r="C1689" t="s">
        <v>5043</v>
      </c>
      <c r="D1689" t="s">
        <v>5044</v>
      </c>
      <c r="E1689" s="3" t="s">
        <v>5047</v>
      </c>
      <c r="F1689">
        <v>1840</v>
      </c>
      <c r="G1689" t="s">
        <v>2</v>
      </c>
      <c r="H1689">
        <f>IFERROR(INDEX(Plan2!C:C,MATCH(F1689,Plan2!I:I,0)),"NULL")</f>
        <v>15</v>
      </c>
      <c r="I1689" t="s">
        <v>2</v>
      </c>
      <c r="J1689" t="s">
        <v>5148</v>
      </c>
      <c r="K1689" t="s">
        <v>5043</v>
      </c>
      <c r="L1689" t="str">
        <f>IFERROR(INDEX(Plan2!E:E,MATCH(F1689,Plan2!I:I,0)),"NULL")</f>
        <v>CAGEPA</v>
      </c>
      <c r="M1689" s="3" t="s">
        <v>5047</v>
      </c>
      <c r="N1689">
        <v>68</v>
      </c>
      <c r="O1689" t="s">
        <v>5043</v>
      </c>
      <c r="P1689" s="4">
        <v>43221</v>
      </c>
      <c r="Q1689" s="5" t="s">
        <v>5046</v>
      </c>
      <c r="R1689" s="4">
        <v>45047</v>
      </c>
      <c r="S1689" s="6" t="s">
        <v>5046</v>
      </c>
      <c r="T1689" t="s">
        <v>2075</v>
      </c>
      <c r="U1689" s="3" t="s">
        <v>5046</v>
      </c>
      <c r="V1689">
        <v>0</v>
      </c>
      <c r="W1689" s="3" t="s">
        <v>5047</v>
      </c>
      <c r="X1689" s="7" t="s">
        <v>5480</v>
      </c>
      <c r="Y1689" s="3" t="s">
        <v>5043</v>
      </c>
      <c r="Z1689">
        <v>0</v>
      </c>
      <c r="AA1689" s="3" t="s">
        <v>5046</v>
      </c>
      <c r="AB1689" t="s">
        <v>36</v>
      </c>
      <c r="AC1689" s="3" t="s">
        <v>5046</v>
      </c>
      <c r="AD1689">
        <v>38728</v>
      </c>
      <c r="AE1689" s="3" t="s">
        <v>5046</v>
      </c>
      <c r="AF1689" t="s">
        <v>33</v>
      </c>
      <c r="AG1689" s="3" t="s">
        <v>5046</v>
      </c>
      <c r="AH1689">
        <v>0</v>
      </c>
      <c r="AI1689" s="3" t="s">
        <v>5046</v>
      </c>
      <c r="AJ1689" t="s">
        <v>25</v>
      </c>
      <c r="AK1689" s="3" t="s">
        <v>5049</v>
      </c>
      <c r="AL1689" t="s">
        <v>2</v>
      </c>
    </row>
    <row r="1690" spans="1:38" x14ac:dyDescent="0.25">
      <c r="A1690" s="2" t="s">
        <v>5041</v>
      </c>
      <c r="B1690">
        <v>1691</v>
      </c>
      <c r="C1690" t="s">
        <v>5043</v>
      </c>
      <c r="D1690" t="s">
        <v>5044</v>
      </c>
      <c r="E1690" s="3" t="s">
        <v>5047</v>
      </c>
      <c r="F1690">
        <v>1840</v>
      </c>
      <c r="G1690" t="s">
        <v>2</v>
      </c>
      <c r="H1690">
        <f>IFERROR(INDEX(Plan2!C:C,MATCH(F1690,Plan2!I:I,0)),"NULL")</f>
        <v>15</v>
      </c>
      <c r="I1690" t="s">
        <v>2</v>
      </c>
      <c r="J1690" t="s">
        <v>5148</v>
      </c>
      <c r="K1690" t="s">
        <v>5043</v>
      </c>
      <c r="L1690" t="str">
        <f>IFERROR(INDEX(Plan2!E:E,MATCH(F1690,Plan2!I:I,0)),"NULL")</f>
        <v>CAGEPA</v>
      </c>
      <c r="M1690" s="3" t="s">
        <v>5047</v>
      </c>
      <c r="N1690">
        <v>68</v>
      </c>
      <c r="O1690" t="s">
        <v>5043</v>
      </c>
      <c r="P1690" s="4">
        <v>43282</v>
      </c>
      <c r="Q1690" s="5" t="s">
        <v>5046</v>
      </c>
      <c r="R1690" s="4">
        <v>45108</v>
      </c>
      <c r="S1690" s="6" t="s">
        <v>5046</v>
      </c>
      <c r="T1690" t="s">
        <v>2076</v>
      </c>
      <c r="U1690" s="3" t="s">
        <v>5046</v>
      </c>
      <c r="V1690">
        <v>0</v>
      </c>
      <c r="W1690" s="3" t="s">
        <v>5047</v>
      </c>
      <c r="X1690" s="7" t="s">
        <v>5268</v>
      </c>
      <c r="Y1690" s="3" t="s">
        <v>5043</v>
      </c>
      <c r="Z1690">
        <v>0</v>
      </c>
      <c r="AA1690" s="3" t="s">
        <v>5046</v>
      </c>
      <c r="AB1690" t="s">
        <v>36</v>
      </c>
      <c r="AC1690" s="3" t="s">
        <v>5046</v>
      </c>
      <c r="AD1690">
        <v>38731</v>
      </c>
      <c r="AE1690" s="3" t="s">
        <v>5046</v>
      </c>
      <c r="AF1690" t="s">
        <v>33</v>
      </c>
      <c r="AG1690" s="3" t="s">
        <v>5046</v>
      </c>
      <c r="AH1690">
        <v>0</v>
      </c>
      <c r="AI1690" s="3" t="s">
        <v>5046</v>
      </c>
      <c r="AJ1690" t="s">
        <v>25</v>
      </c>
      <c r="AK1690" s="3" t="s">
        <v>5049</v>
      </c>
      <c r="AL1690" t="s">
        <v>2</v>
      </c>
    </row>
    <row r="1691" spans="1:38" x14ac:dyDescent="0.25">
      <c r="A1691" s="2" t="s">
        <v>5041</v>
      </c>
      <c r="B1691">
        <v>1692</v>
      </c>
      <c r="C1691" t="s">
        <v>5043</v>
      </c>
      <c r="D1691" t="s">
        <v>5044</v>
      </c>
      <c r="E1691" s="3" t="s">
        <v>5047</v>
      </c>
      <c r="F1691">
        <v>1840</v>
      </c>
      <c r="G1691" t="s">
        <v>2</v>
      </c>
      <c r="H1691">
        <f>IFERROR(INDEX(Plan2!C:C,MATCH(F1691,Plan2!I:I,0)),"NULL")</f>
        <v>15</v>
      </c>
      <c r="I1691" t="s">
        <v>2</v>
      </c>
      <c r="J1691" t="s">
        <v>5148</v>
      </c>
      <c r="K1691" t="s">
        <v>5043</v>
      </c>
      <c r="L1691" t="str">
        <f>IFERROR(INDEX(Plan2!E:E,MATCH(F1691,Plan2!I:I,0)),"NULL")</f>
        <v>CAGEPA</v>
      </c>
      <c r="M1691" s="3" t="s">
        <v>5047</v>
      </c>
      <c r="N1691">
        <v>68</v>
      </c>
      <c r="O1691" t="s">
        <v>5043</v>
      </c>
      <c r="P1691" s="4">
        <v>43191</v>
      </c>
      <c r="Q1691" s="5" t="s">
        <v>5046</v>
      </c>
      <c r="R1691" s="4">
        <v>45017</v>
      </c>
      <c r="S1691" s="6" t="s">
        <v>5046</v>
      </c>
      <c r="T1691" t="s">
        <v>2077</v>
      </c>
      <c r="U1691" s="3" t="s">
        <v>5046</v>
      </c>
      <c r="V1691">
        <v>0</v>
      </c>
      <c r="W1691" s="3" t="s">
        <v>5047</v>
      </c>
      <c r="X1691" s="7" t="s">
        <v>5530</v>
      </c>
      <c r="Y1691" s="3" t="s">
        <v>5043</v>
      </c>
      <c r="Z1691">
        <v>0</v>
      </c>
      <c r="AA1691" s="3" t="s">
        <v>5046</v>
      </c>
      <c r="AB1691" t="s">
        <v>36</v>
      </c>
      <c r="AC1691" s="3" t="s">
        <v>5046</v>
      </c>
      <c r="AD1691">
        <v>38732</v>
      </c>
      <c r="AE1691" s="3" t="s">
        <v>5046</v>
      </c>
      <c r="AF1691" t="s">
        <v>33</v>
      </c>
      <c r="AG1691" s="3" t="s">
        <v>5046</v>
      </c>
      <c r="AH1691">
        <v>0</v>
      </c>
      <c r="AI1691" s="3" t="s">
        <v>5046</v>
      </c>
      <c r="AJ1691" t="s">
        <v>25</v>
      </c>
      <c r="AK1691" s="3" t="s">
        <v>5049</v>
      </c>
      <c r="AL1691" t="s">
        <v>2</v>
      </c>
    </row>
    <row r="1692" spans="1:38" x14ac:dyDescent="0.25">
      <c r="A1692" s="2" t="s">
        <v>5041</v>
      </c>
      <c r="B1692">
        <v>1693</v>
      </c>
      <c r="C1692" t="s">
        <v>5043</v>
      </c>
      <c r="D1692" t="s">
        <v>5044</v>
      </c>
      <c r="E1692" s="3" t="s">
        <v>5047</v>
      </c>
      <c r="F1692">
        <v>1840</v>
      </c>
      <c r="G1692" t="s">
        <v>2</v>
      </c>
      <c r="H1692">
        <f>IFERROR(INDEX(Plan2!C:C,MATCH(F1692,Plan2!I:I,0)),"NULL")</f>
        <v>15</v>
      </c>
      <c r="I1692" t="s">
        <v>2</v>
      </c>
      <c r="J1692" t="s">
        <v>5148</v>
      </c>
      <c r="K1692" t="s">
        <v>5043</v>
      </c>
      <c r="L1692" t="str">
        <f>IFERROR(INDEX(Plan2!E:E,MATCH(F1692,Plan2!I:I,0)),"NULL")</f>
        <v>CAGEPA</v>
      </c>
      <c r="M1692" s="3" t="s">
        <v>5047</v>
      </c>
      <c r="N1692">
        <v>68</v>
      </c>
      <c r="O1692" t="s">
        <v>5043</v>
      </c>
      <c r="P1692" s="4">
        <v>43221</v>
      </c>
      <c r="Q1692" s="5" t="s">
        <v>5046</v>
      </c>
      <c r="R1692" s="4">
        <v>45047</v>
      </c>
      <c r="S1692" s="6" t="s">
        <v>5046</v>
      </c>
      <c r="T1692" t="s">
        <v>2078</v>
      </c>
      <c r="U1692" s="3" t="s">
        <v>5046</v>
      </c>
      <c r="V1692">
        <v>0</v>
      </c>
      <c r="W1692" s="3" t="s">
        <v>5047</v>
      </c>
      <c r="X1692" s="7" t="s">
        <v>5528</v>
      </c>
      <c r="Y1692" s="3" t="s">
        <v>5043</v>
      </c>
      <c r="Z1692">
        <v>0</v>
      </c>
      <c r="AA1692" s="3" t="s">
        <v>5046</v>
      </c>
      <c r="AB1692" t="s">
        <v>36</v>
      </c>
      <c r="AC1692" s="3" t="s">
        <v>5046</v>
      </c>
      <c r="AD1692">
        <v>38733</v>
      </c>
      <c r="AE1692" s="3" t="s">
        <v>5046</v>
      </c>
      <c r="AF1692" t="s">
        <v>33</v>
      </c>
      <c r="AG1692" s="3" t="s">
        <v>5046</v>
      </c>
      <c r="AH1692">
        <v>0</v>
      </c>
      <c r="AI1692" s="3" t="s">
        <v>5046</v>
      </c>
      <c r="AJ1692" t="s">
        <v>25</v>
      </c>
      <c r="AK1692" s="3" t="s">
        <v>5049</v>
      </c>
      <c r="AL1692" t="s">
        <v>2</v>
      </c>
    </row>
    <row r="1693" spans="1:38" x14ac:dyDescent="0.25">
      <c r="A1693" s="2" t="s">
        <v>5041</v>
      </c>
      <c r="B1693">
        <v>1694</v>
      </c>
      <c r="C1693" t="s">
        <v>5043</v>
      </c>
      <c r="D1693" t="s">
        <v>5044</v>
      </c>
      <c r="E1693" s="3" t="s">
        <v>5047</v>
      </c>
      <c r="F1693">
        <v>1840</v>
      </c>
      <c r="G1693" t="s">
        <v>2</v>
      </c>
      <c r="H1693">
        <f>IFERROR(INDEX(Plan2!C:C,MATCH(F1693,Plan2!I:I,0)),"NULL")</f>
        <v>15</v>
      </c>
      <c r="I1693" t="s">
        <v>2</v>
      </c>
      <c r="J1693" t="s">
        <v>5148</v>
      </c>
      <c r="K1693" t="s">
        <v>5043</v>
      </c>
      <c r="L1693" t="str">
        <f>IFERROR(INDEX(Plan2!E:E,MATCH(F1693,Plan2!I:I,0)),"NULL")</f>
        <v>CAGEPA</v>
      </c>
      <c r="M1693" s="3" t="s">
        <v>5047</v>
      </c>
      <c r="N1693">
        <v>68</v>
      </c>
      <c r="O1693" t="s">
        <v>5043</v>
      </c>
      <c r="P1693" s="4">
        <v>43221</v>
      </c>
      <c r="Q1693" s="5" t="s">
        <v>5046</v>
      </c>
      <c r="R1693" s="4">
        <v>45047</v>
      </c>
      <c r="S1693" s="6" t="s">
        <v>5046</v>
      </c>
      <c r="T1693" t="s">
        <v>2079</v>
      </c>
      <c r="U1693" s="3" t="s">
        <v>5046</v>
      </c>
      <c r="V1693">
        <v>0</v>
      </c>
      <c r="W1693" s="3" t="s">
        <v>5047</v>
      </c>
      <c r="X1693" s="7" t="s">
        <v>5316</v>
      </c>
      <c r="Y1693" s="3" t="s">
        <v>5043</v>
      </c>
      <c r="Z1693">
        <v>0</v>
      </c>
      <c r="AA1693" s="3" t="s">
        <v>5046</v>
      </c>
      <c r="AB1693" t="s">
        <v>36</v>
      </c>
      <c r="AC1693" s="3" t="s">
        <v>5046</v>
      </c>
      <c r="AD1693">
        <v>38734</v>
      </c>
      <c r="AE1693" s="3" t="s">
        <v>5046</v>
      </c>
      <c r="AF1693" t="s">
        <v>33</v>
      </c>
      <c r="AG1693" s="3" t="s">
        <v>5046</v>
      </c>
      <c r="AH1693">
        <v>0</v>
      </c>
      <c r="AI1693" s="3" t="s">
        <v>5046</v>
      </c>
      <c r="AJ1693" t="s">
        <v>25</v>
      </c>
      <c r="AK1693" s="3" t="s">
        <v>5049</v>
      </c>
      <c r="AL1693" t="s">
        <v>2</v>
      </c>
    </row>
    <row r="1694" spans="1:38" x14ac:dyDescent="0.25">
      <c r="A1694" s="2" t="s">
        <v>5041</v>
      </c>
      <c r="B1694">
        <v>1695</v>
      </c>
      <c r="C1694" t="s">
        <v>5043</v>
      </c>
      <c r="D1694" t="s">
        <v>5044</v>
      </c>
      <c r="E1694" s="3" t="s">
        <v>5047</v>
      </c>
      <c r="F1694">
        <v>1840</v>
      </c>
      <c r="G1694" t="s">
        <v>2</v>
      </c>
      <c r="H1694">
        <f>IFERROR(INDEX(Plan2!C:C,MATCH(F1694,Plan2!I:I,0)),"NULL")</f>
        <v>15</v>
      </c>
      <c r="I1694" t="s">
        <v>2</v>
      </c>
      <c r="J1694" t="s">
        <v>5148</v>
      </c>
      <c r="K1694" t="s">
        <v>5043</v>
      </c>
      <c r="L1694" t="str">
        <f>IFERROR(INDEX(Plan2!E:E,MATCH(F1694,Plan2!I:I,0)),"NULL")</f>
        <v>CAGEPA</v>
      </c>
      <c r="M1694" s="3" t="s">
        <v>5047</v>
      </c>
      <c r="N1694">
        <v>68</v>
      </c>
      <c r="O1694" t="s">
        <v>5043</v>
      </c>
      <c r="P1694" s="4">
        <v>43132</v>
      </c>
      <c r="Q1694" s="5" t="s">
        <v>5046</v>
      </c>
      <c r="R1694" s="4">
        <v>44958</v>
      </c>
      <c r="S1694" s="6" t="s">
        <v>5046</v>
      </c>
      <c r="T1694" t="s">
        <v>2080</v>
      </c>
      <c r="U1694" s="3" t="s">
        <v>5046</v>
      </c>
      <c r="V1694">
        <v>0</v>
      </c>
      <c r="W1694" s="3" t="s">
        <v>5047</v>
      </c>
      <c r="X1694" s="7" t="s">
        <v>5542</v>
      </c>
      <c r="Y1694" s="3" t="s">
        <v>5043</v>
      </c>
      <c r="Z1694">
        <v>0</v>
      </c>
      <c r="AA1694" s="3" t="s">
        <v>5046</v>
      </c>
      <c r="AB1694" t="s">
        <v>36</v>
      </c>
      <c r="AC1694" s="3" t="s">
        <v>5046</v>
      </c>
      <c r="AD1694">
        <v>38735</v>
      </c>
      <c r="AE1694" s="3" t="s">
        <v>5046</v>
      </c>
      <c r="AF1694" t="s">
        <v>33</v>
      </c>
      <c r="AG1694" s="3" t="s">
        <v>5046</v>
      </c>
      <c r="AH1694">
        <v>0</v>
      </c>
      <c r="AI1694" s="3" t="s">
        <v>5046</v>
      </c>
      <c r="AJ1694" t="s">
        <v>25</v>
      </c>
      <c r="AK1694" s="3" t="s">
        <v>5049</v>
      </c>
      <c r="AL1694" t="s">
        <v>2</v>
      </c>
    </row>
    <row r="1695" spans="1:38" x14ac:dyDescent="0.25">
      <c r="A1695" s="2" t="s">
        <v>5041</v>
      </c>
      <c r="B1695">
        <v>1696</v>
      </c>
      <c r="C1695" t="s">
        <v>5043</v>
      </c>
      <c r="D1695" t="s">
        <v>5044</v>
      </c>
      <c r="E1695" s="3" t="s">
        <v>5047</v>
      </c>
      <c r="F1695">
        <v>1840</v>
      </c>
      <c r="G1695" t="s">
        <v>2</v>
      </c>
      <c r="H1695">
        <f>IFERROR(INDEX(Plan2!C:C,MATCH(F1695,Plan2!I:I,0)),"NULL")</f>
        <v>15</v>
      </c>
      <c r="I1695" t="s">
        <v>2</v>
      </c>
      <c r="J1695" t="s">
        <v>5148</v>
      </c>
      <c r="K1695" t="s">
        <v>5043</v>
      </c>
      <c r="L1695" t="str">
        <f>IFERROR(INDEX(Plan2!E:E,MATCH(F1695,Plan2!I:I,0)),"NULL")</f>
        <v>CAGEPA</v>
      </c>
      <c r="M1695" s="3" t="s">
        <v>5047</v>
      </c>
      <c r="N1695">
        <v>68</v>
      </c>
      <c r="O1695" t="s">
        <v>5043</v>
      </c>
      <c r="P1695" s="4">
        <v>43191</v>
      </c>
      <c r="Q1695" s="5" t="s">
        <v>5046</v>
      </c>
      <c r="R1695" s="4">
        <v>45017</v>
      </c>
      <c r="S1695" s="6" t="s">
        <v>5046</v>
      </c>
      <c r="T1695" t="s">
        <v>2081</v>
      </c>
      <c r="U1695" s="3" t="s">
        <v>5046</v>
      </c>
      <c r="V1695">
        <v>0</v>
      </c>
      <c r="W1695" s="3" t="s">
        <v>5047</v>
      </c>
      <c r="X1695" s="7" t="s">
        <v>5347</v>
      </c>
      <c r="Y1695" s="3" t="s">
        <v>5043</v>
      </c>
      <c r="Z1695">
        <v>0</v>
      </c>
      <c r="AA1695" s="3" t="s">
        <v>5046</v>
      </c>
      <c r="AB1695" t="s">
        <v>36</v>
      </c>
      <c r="AC1695" s="3" t="s">
        <v>5046</v>
      </c>
      <c r="AD1695">
        <v>238738</v>
      </c>
      <c r="AE1695" s="3" t="s">
        <v>5046</v>
      </c>
      <c r="AF1695" t="s">
        <v>33</v>
      </c>
      <c r="AG1695" s="3" t="s">
        <v>5046</v>
      </c>
      <c r="AH1695">
        <v>0</v>
      </c>
      <c r="AI1695" s="3" t="s">
        <v>5046</v>
      </c>
      <c r="AJ1695" t="s">
        <v>25</v>
      </c>
      <c r="AK1695" s="3" t="s">
        <v>5049</v>
      </c>
      <c r="AL1695" t="s">
        <v>2</v>
      </c>
    </row>
    <row r="1696" spans="1:38" x14ac:dyDescent="0.25">
      <c r="A1696" s="2" t="s">
        <v>5041</v>
      </c>
      <c r="B1696">
        <v>1697</v>
      </c>
      <c r="C1696" t="s">
        <v>5043</v>
      </c>
      <c r="D1696" t="s">
        <v>5044</v>
      </c>
      <c r="E1696" s="3" t="s">
        <v>5047</v>
      </c>
      <c r="F1696">
        <v>1840</v>
      </c>
      <c r="G1696" t="s">
        <v>2</v>
      </c>
      <c r="H1696">
        <f>IFERROR(INDEX(Plan2!C:C,MATCH(F1696,Plan2!I:I,0)),"NULL")</f>
        <v>15</v>
      </c>
      <c r="I1696" t="s">
        <v>2</v>
      </c>
      <c r="J1696" t="s">
        <v>5148</v>
      </c>
      <c r="K1696" t="s">
        <v>5043</v>
      </c>
      <c r="L1696" t="str">
        <f>IFERROR(INDEX(Plan2!E:E,MATCH(F1696,Plan2!I:I,0)),"NULL")</f>
        <v>CAGEPA</v>
      </c>
      <c r="M1696" s="3" t="s">
        <v>5047</v>
      </c>
      <c r="N1696">
        <v>68</v>
      </c>
      <c r="O1696" t="s">
        <v>5043</v>
      </c>
      <c r="P1696" s="4">
        <v>43374</v>
      </c>
      <c r="Q1696" s="5" t="s">
        <v>5046</v>
      </c>
      <c r="R1696" s="4">
        <v>45200</v>
      </c>
      <c r="S1696" s="6" t="s">
        <v>5046</v>
      </c>
      <c r="T1696" t="s">
        <v>2082</v>
      </c>
      <c r="U1696" s="3" t="s">
        <v>5046</v>
      </c>
      <c r="V1696">
        <v>0</v>
      </c>
      <c r="W1696" s="3" t="s">
        <v>5047</v>
      </c>
      <c r="X1696" s="7" t="s">
        <v>5280</v>
      </c>
      <c r="Y1696" s="3" t="s">
        <v>5043</v>
      </c>
      <c r="Z1696">
        <v>0</v>
      </c>
      <c r="AA1696" s="3" t="s">
        <v>5046</v>
      </c>
      <c r="AB1696" t="s">
        <v>36</v>
      </c>
      <c r="AC1696" s="3" t="s">
        <v>5046</v>
      </c>
      <c r="AD1696">
        <v>38740</v>
      </c>
      <c r="AE1696" s="3" t="s">
        <v>5046</v>
      </c>
      <c r="AF1696" t="s">
        <v>33</v>
      </c>
      <c r="AG1696" s="3" t="s">
        <v>5046</v>
      </c>
      <c r="AH1696">
        <v>0</v>
      </c>
      <c r="AI1696" s="3" t="s">
        <v>5046</v>
      </c>
      <c r="AJ1696" t="s">
        <v>25</v>
      </c>
      <c r="AK1696" s="3" t="s">
        <v>5049</v>
      </c>
      <c r="AL1696" t="s">
        <v>2</v>
      </c>
    </row>
    <row r="1697" spans="1:38" x14ac:dyDescent="0.25">
      <c r="A1697" s="2" t="s">
        <v>5041</v>
      </c>
      <c r="B1697">
        <v>1698</v>
      </c>
      <c r="C1697" t="s">
        <v>5043</v>
      </c>
      <c r="D1697" t="s">
        <v>5044</v>
      </c>
      <c r="E1697" s="3" t="s">
        <v>5047</v>
      </c>
      <c r="F1697">
        <v>1840</v>
      </c>
      <c r="G1697" t="s">
        <v>2</v>
      </c>
      <c r="H1697">
        <f>IFERROR(INDEX(Plan2!C:C,MATCH(F1697,Plan2!I:I,0)),"NULL")</f>
        <v>15</v>
      </c>
      <c r="I1697" t="s">
        <v>2</v>
      </c>
      <c r="J1697" t="s">
        <v>5148</v>
      </c>
      <c r="K1697" t="s">
        <v>5043</v>
      </c>
      <c r="L1697" t="str">
        <f>IFERROR(INDEX(Plan2!E:E,MATCH(F1697,Plan2!I:I,0)),"NULL")</f>
        <v>CAGEPA</v>
      </c>
      <c r="M1697" s="3" t="s">
        <v>5047</v>
      </c>
      <c r="N1697">
        <v>68</v>
      </c>
      <c r="O1697" t="s">
        <v>5043</v>
      </c>
      <c r="P1697" s="4">
        <v>43282</v>
      </c>
      <c r="Q1697" s="5" t="s">
        <v>5046</v>
      </c>
      <c r="R1697" s="4">
        <v>45108</v>
      </c>
      <c r="S1697" s="6" t="s">
        <v>5046</v>
      </c>
      <c r="T1697" t="s">
        <v>2083</v>
      </c>
      <c r="U1697" s="3" t="s">
        <v>5046</v>
      </c>
      <c r="V1697">
        <v>0</v>
      </c>
      <c r="W1697" s="3" t="s">
        <v>5047</v>
      </c>
      <c r="X1697" s="7" t="s">
        <v>5484</v>
      </c>
      <c r="Y1697" s="3" t="s">
        <v>5043</v>
      </c>
      <c r="Z1697">
        <v>0</v>
      </c>
      <c r="AA1697" s="3" t="s">
        <v>5046</v>
      </c>
      <c r="AB1697" t="s">
        <v>36</v>
      </c>
      <c r="AC1697" s="3" t="s">
        <v>5046</v>
      </c>
      <c r="AD1697">
        <v>38742</v>
      </c>
      <c r="AE1697" s="3" t="s">
        <v>5046</v>
      </c>
      <c r="AF1697" t="s">
        <v>33</v>
      </c>
      <c r="AG1697" s="3" t="s">
        <v>5046</v>
      </c>
      <c r="AH1697">
        <v>0</v>
      </c>
      <c r="AI1697" s="3" t="s">
        <v>5046</v>
      </c>
      <c r="AJ1697" t="s">
        <v>25</v>
      </c>
      <c r="AK1697" s="3" t="s">
        <v>5049</v>
      </c>
      <c r="AL1697" t="s">
        <v>2</v>
      </c>
    </row>
    <row r="1698" spans="1:38" x14ac:dyDescent="0.25">
      <c r="A1698" s="2" t="s">
        <v>5041</v>
      </c>
      <c r="B1698">
        <v>1699</v>
      </c>
      <c r="C1698" t="s">
        <v>5043</v>
      </c>
      <c r="D1698" t="s">
        <v>5044</v>
      </c>
      <c r="E1698" s="3" t="s">
        <v>5047</v>
      </c>
      <c r="F1698">
        <v>1840</v>
      </c>
      <c r="G1698" t="s">
        <v>2</v>
      </c>
      <c r="H1698">
        <f>IFERROR(INDEX(Plan2!C:C,MATCH(F1698,Plan2!I:I,0)),"NULL")</f>
        <v>15</v>
      </c>
      <c r="I1698" t="s">
        <v>2</v>
      </c>
      <c r="J1698" t="s">
        <v>5148</v>
      </c>
      <c r="K1698" t="s">
        <v>5043</v>
      </c>
      <c r="L1698" t="str">
        <f>IFERROR(INDEX(Plan2!E:E,MATCH(F1698,Plan2!I:I,0)),"NULL")</f>
        <v>CAGEPA</v>
      </c>
      <c r="M1698" s="3" t="s">
        <v>5047</v>
      </c>
      <c r="N1698">
        <v>68</v>
      </c>
      <c r="O1698" t="s">
        <v>5043</v>
      </c>
      <c r="P1698" s="4">
        <v>43344</v>
      </c>
      <c r="Q1698" s="5" t="s">
        <v>5046</v>
      </c>
      <c r="R1698" s="4">
        <v>45170</v>
      </c>
      <c r="S1698" s="6" t="s">
        <v>5046</v>
      </c>
      <c r="T1698" t="s">
        <v>2084</v>
      </c>
      <c r="U1698" s="3" t="s">
        <v>5046</v>
      </c>
      <c r="V1698">
        <v>0</v>
      </c>
      <c r="W1698" s="3" t="s">
        <v>5047</v>
      </c>
      <c r="X1698" s="7" t="s">
        <v>5347</v>
      </c>
      <c r="Y1698" s="3" t="s">
        <v>5043</v>
      </c>
      <c r="Z1698">
        <v>0</v>
      </c>
      <c r="AA1698" s="3" t="s">
        <v>5046</v>
      </c>
      <c r="AB1698" t="s">
        <v>36</v>
      </c>
      <c r="AC1698" s="3" t="s">
        <v>5046</v>
      </c>
      <c r="AD1698">
        <v>38744</v>
      </c>
      <c r="AE1698" s="3" t="s">
        <v>5046</v>
      </c>
      <c r="AF1698" t="s">
        <v>33</v>
      </c>
      <c r="AG1698" s="3" t="s">
        <v>5046</v>
      </c>
      <c r="AH1698">
        <v>0</v>
      </c>
      <c r="AI1698" s="3" t="s">
        <v>5046</v>
      </c>
      <c r="AJ1698" t="s">
        <v>25</v>
      </c>
      <c r="AK1698" s="3" t="s">
        <v>5049</v>
      </c>
      <c r="AL1698" t="s">
        <v>2</v>
      </c>
    </row>
    <row r="1699" spans="1:38" x14ac:dyDescent="0.25">
      <c r="A1699" s="2" t="s">
        <v>5041</v>
      </c>
      <c r="B1699">
        <v>1700</v>
      </c>
      <c r="C1699" t="s">
        <v>5043</v>
      </c>
      <c r="D1699" t="s">
        <v>5044</v>
      </c>
      <c r="E1699" s="3" t="s">
        <v>5047</v>
      </c>
      <c r="F1699">
        <v>1840</v>
      </c>
      <c r="G1699" t="s">
        <v>2</v>
      </c>
      <c r="H1699">
        <f>IFERROR(INDEX(Plan2!C:C,MATCH(F1699,Plan2!I:I,0)),"NULL")</f>
        <v>15</v>
      </c>
      <c r="I1699" t="s">
        <v>2</v>
      </c>
      <c r="J1699" t="s">
        <v>5148</v>
      </c>
      <c r="K1699" t="s">
        <v>5043</v>
      </c>
      <c r="L1699" t="str">
        <f>IFERROR(INDEX(Plan2!E:E,MATCH(F1699,Plan2!I:I,0)),"NULL")</f>
        <v>CAGEPA</v>
      </c>
      <c r="M1699" s="3" t="s">
        <v>5047</v>
      </c>
      <c r="N1699">
        <v>68</v>
      </c>
      <c r="O1699" t="s">
        <v>5043</v>
      </c>
      <c r="P1699" s="4">
        <v>43221</v>
      </c>
      <c r="Q1699" s="5" t="s">
        <v>5046</v>
      </c>
      <c r="R1699" s="4">
        <v>45047</v>
      </c>
      <c r="S1699" s="6" t="s">
        <v>5046</v>
      </c>
      <c r="T1699" t="s">
        <v>2085</v>
      </c>
      <c r="U1699" s="3" t="s">
        <v>5046</v>
      </c>
      <c r="V1699">
        <v>0</v>
      </c>
      <c r="W1699" s="3" t="s">
        <v>5047</v>
      </c>
      <c r="X1699" s="7" t="s">
        <v>5281</v>
      </c>
      <c r="Y1699" s="3" t="s">
        <v>5043</v>
      </c>
      <c r="Z1699">
        <v>0</v>
      </c>
      <c r="AA1699" s="3" t="s">
        <v>5046</v>
      </c>
      <c r="AB1699" t="s">
        <v>36</v>
      </c>
      <c r="AC1699" s="3" t="s">
        <v>5046</v>
      </c>
      <c r="AD1699">
        <v>38745</v>
      </c>
      <c r="AE1699" s="3" t="s">
        <v>5046</v>
      </c>
      <c r="AF1699" t="s">
        <v>33</v>
      </c>
      <c r="AG1699" s="3" t="s">
        <v>5046</v>
      </c>
      <c r="AH1699">
        <v>0</v>
      </c>
      <c r="AI1699" s="3" t="s">
        <v>5046</v>
      </c>
      <c r="AJ1699" t="s">
        <v>25</v>
      </c>
      <c r="AK1699" s="3" t="s">
        <v>5049</v>
      </c>
      <c r="AL1699" t="s">
        <v>2</v>
      </c>
    </row>
    <row r="1700" spans="1:38" x14ac:dyDescent="0.25">
      <c r="A1700" s="2" t="s">
        <v>5041</v>
      </c>
      <c r="B1700">
        <v>1701</v>
      </c>
      <c r="C1700" t="s">
        <v>5043</v>
      </c>
      <c r="D1700" t="s">
        <v>5044</v>
      </c>
      <c r="E1700" s="3" t="s">
        <v>5047</v>
      </c>
      <c r="F1700">
        <v>1840</v>
      </c>
      <c r="G1700" t="s">
        <v>2</v>
      </c>
      <c r="H1700">
        <f>IFERROR(INDEX(Plan2!C:C,MATCH(F1700,Plan2!I:I,0)),"NULL")</f>
        <v>15</v>
      </c>
      <c r="I1700" t="s">
        <v>2</v>
      </c>
      <c r="J1700" t="s">
        <v>5148</v>
      </c>
      <c r="K1700" t="s">
        <v>5043</v>
      </c>
      <c r="L1700" t="str">
        <f>IFERROR(INDEX(Plan2!E:E,MATCH(F1700,Plan2!I:I,0)),"NULL")</f>
        <v>CAGEPA</v>
      </c>
      <c r="M1700" s="3" t="s">
        <v>5047</v>
      </c>
      <c r="N1700">
        <v>68</v>
      </c>
      <c r="O1700" t="s">
        <v>5043</v>
      </c>
      <c r="P1700" s="4">
        <v>43191</v>
      </c>
      <c r="Q1700" s="5" t="s">
        <v>5046</v>
      </c>
      <c r="R1700" s="4">
        <v>45017</v>
      </c>
      <c r="S1700" s="6" t="s">
        <v>5046</v>
      </c>
      <c r="T1700" t="s">
        <v>2086</v>
      </c>
      <c r="U1700" s="3" t="s">
        <v>5046</v>
      </c>
      <c r="V1700">
        <v>0</v>
      </c>
      <c r="W1700" s="3" t="s">
        <v>5047</v>
      </c>
      <c r="X1700" s="7" t="s">
        <v>5320</v>
      </c>
      <c r="Y1700" s="3" t="s">
        <v>5043</v>
      </c>
      <c r="Z1700">
        <v>0</v>
      </c>
      <c r="AA1700" s="3" t="s">
        <v>5046</v>
      </c>
      <c r="AB1700" t="s">
        <v>36</v>
      </c>
      <c r="AC1700" s="3" t="s">
        <v>5046</v>
      </c>
      <c r="AD1700">
        <v>38746</v>
      </c>
      <c r="AE1700" s="3" t="s">
        <v>5046</v>
      </c>
      <c r="AF1700" t="s">
        <v>33</v>
      </c>
      <c r="AG1700" s="3" t="s">
        <v>5046</v>
      </c>
      <c r="AH1700">
        <v>0</v>
      </c>
      <c r="AI1700" s="3" t="s">
        <v>5046</v>
      </c>
      <c r="AJ1700" t="s">
        <v>25</v>
      </c>
      <c r="AK1700" s="3" t="s">
        <v>5049</v>
      </c>
      <c r="AL1700" t="s">
        <v>2</v>
      </c>
    </row>
    <row r="1701" spans="1:38" x14ac:dyDescent="0.25">
      <c r="A1701" s="2" t="s">
        <v>5041</v>
      </c>
      <c r="B1701">
        <v>1702</v>
      </c>
      <c r="C1701" t="s">
        <v>5043</v>
      </c>
      <c r="D1701" t="s">
        <v>5044</v>
      </c>
      <c r="E1701" s="3" t="s">
        <v>5047</v>
      </c>
      <c r="F1701">
        <v>1840</v>
      </c>
      <c r="G1701" t="s">
        <v>2</v>
      </c>
      <c r="H1701">
        <f>IFERROR(INDEX(Plan2!C:C,MATCH(F1701,Plan2!I:I,0)),"NULL")</f>
        <v>15</v>
      </c>
      <c r="I1701" t="s">
        <v>2</v>
      </c>
      <c r="J1701" t="s">
        <v>5148</v>
      </c>
      <c r="K1701" t="s">
        <v>5043</v>
      </c>
      <c r="L1701" t="str">
        <f>IFERROR(INDEX(Plan2!E:E,MATCH(F1701,Plan2!I:I,0)),"NULL")</f>
        <v>CAGEPA</v>
      </c>
      <c r="M1701" s="3" t="s">
        <v>5047</v>
      </c>
      <c r="N1701">
        <v>68</v>
      </c>
      <c r="O1701" t="s">
        <v>5043</v>
      </c>
      <c r="P1701" s="4">
        <v>43160</v>
      </c>
      <c r="Q1701" s="5" t="s">
        <v>5046</v>
      </c>
      <c r="R1701" s="4">
        <v>44986</v>
      </c>
      <c r="S1701" s="6" t="s">
        <v>5046</v>
      </c>
      <c r="T1701" t="s">
        <v>2087</v>
      </c>
      <c r="U1701" s="3" t="s">
        <v>5046</v>
      </c>
      <c r="V1701">
        <v>0</v>
      </c>
      <c r="W1701" s="3" t="s">
        <v>5047</v>
      </c>
      <c r="X1701" s="7" t="s">
        <v>5543</v>
      </c>
      <c r="Y1701" s="3" t="s">
        <v>5043</v>
      </c>
      <c r="Z1701">
        <v>0</v>
      </c>
      <c r="AA1701" s="3" t="s">
        <v>5046</v>
      </c>
      <c r="AB1701" t="s">
        <v>36</v>
      </c>
      <c r="AC1701" s="3" t="s">
        <v>5046</v>
      </c>
      <c r="AD1701">
        <v>38748</v>
      </c>
      <c r="AE1701" s="3" t="s">
        <v>5046</v>
      </c>
      <c r="AF1701" t="s">
        <v>33</v>
      </c>
      <c r="AG1701" s="3" t="s">
        <v>5046</v>
      </c>
      <c r="AH1701">
        <v>0</v>
      </c>
      <c r="AI1701" s="3" t="s">
        <v>5046</v>
      </c>
      <c r="AJ1701" t="s">
        <v>25</v>
      </c>
      <c r="AK1701" s="3" t="s">
        <v>5049</v>
      </c>
      <c r="AL1701" t="s">
        <v>2</v>
      </c>
    </row>
    <row r="1702" spans="1:38" x14ac:dyDescent="0.25">
      <c r="A1702" s="2" t="s">
        <v>5041</v>
      </c>
      <c r="B1702">
        <v>1703</v>
      </c>
      <c r="C1702" t="s">
        <v>5043</v>
      </c>
      <c r="D1702" t="s">
        <v>5044</v>
      </c>
      <c r="E1702" s="3" t="s">
        <v>5047</v>
      </c>
      <c r="F1702">
        <v>1840</v>
      </c>
      <c r="G1702" t="s">
        <v>2</v>
      </c>
      <c r="H1702">
        <f>IFERROR(INDEX(Plan2!C:C,MATCH(F1702,Plan2!I:I,0)),"NULL")</f>
        <v>15</v>
      </c>
      <c r="I1702" t="s">
        <v>2</v>
      </c>
      <c r="J1702" t="s">
        <v>5148</v>
      </c>
      <c r="K1702" t="s">
        <v>5043</v>
      </c>
      <c r="L1702" t="str">
        <f>IFERROR(INDEX(Plan2!E:E,MATCH(F1702,Plan2!I:I,0)),"NULL")</f>
        <v>CAGEPA</v>
      </c>
      <c r="M1702" s="3" t="s">
        <v>5047</v>
      </c>
      <c r="N1702">
        <v>68</v>
      </c>
      <c r="O1702" t="s">
        <v>5043</v>
      </c>
      <c r="P1702" s="4">
        <v>43221</v>
      </c>
      <c r="Q1702" s="5" t="s">
        <v>5046</v>
      </c>
      <c r="R1702" s="4">
        <v>45047</v>
      </c>
      <c r="S1702" s="6" t="s">
        <v>5046</v>
      </c>
      <c r="T1702" t="s">
        <v>2088</v>
      </c>
      <c r="U1702" s="3" t="s">
        <v>5046</v>
      </c>
      <c r="V1702">
        <v>0</v>
      </c>
      <c r="W1702" s="3" t="s">
        <v>5047</v>
      </c>
      <c r="X1702" s="7" t="s">
        <v>5184</v>
      </c>
      <c r="Y1702" s="3" t="s">
        <v>5043</v>
      </c>
      <c r="Z1702">
        <v>0</v>
      </c>
      <c r="AA1702" s="3" t="s">
        <v>5046</v>
      </c>
      <c r="AB1702" t="s">
        <v>36</v>
      </c>
      <c r="AC1702" s="3" t="s">
        <v>5046</v>
      </c>
      <c r="AD1702">
        <v>38749</v>
      </c>
      <c r="AE1702" s="3" t="s">
        <v>5046</v>
      </c>
      <c r="AF1702" t="s">
        <v>33</v>
      </c>
      <c r="AG1702" s="3" t="s">
        <v>5046</v>
      </c>
      <c r="AH1702">
        <v>0</v>
      </c>
      <c r="AI1702" s="3" t="s">
        <v>5046</v>
      </c>
      <c r="AJ1702" t="s">
        <v>25</v>
      </c>
      <c r="AK1702" s="3" t="s">
        <v>5049</v>
      </c>
      <c r="AL1702" t="s">
        <v>2</v>
      </c>
    </row>
    <row r="1703" spans="1:38" x14ac:dyDescent="0.25">
      <c r="A1703" s="2" t="s">
        <v>5041</v>
      </c>
      <c r="B1703">
        <v>1704</v>
      </c>
      <c r="C1703" t="s">
        <v>5043</v>
      </c>
      <c r="D1703" t="s">
        <v>5044</v>
      </c>
      <c r="E1703" s="3" t="s">
        <v>5047</v>
      </c>
      <c r="F1703">
        <v>1840</v>
      </c>
      <c r="G1703" t="s">
        <v>2</v>
      </c>
      <c r="H1703">
        <f>IFERROR(INDEX(Plan2!C:C,MATCH(F1703,Plan2!I:I,0)),"NULL")</f>
        <v>15</v>
      </c>
      <c r="I1703" t="s">
        <v>2</v>
      </c>
      <c r="J1703" t="s">
        <v>5148</v>
      </c>
      <c r="K1703" t="s">
        <v>5043</v>
      </c>
      <c r="L1703" t="str">
        <f>IFERROR(INDEX(Plan2!E:E,MATCH(F1703,Plan2!I:I,0)),"NULL")</f>
        <v>CAGEPA</v>
      </c>
      <c r="M1703" s="3" t="s">
        <v>5047</v>
      </c>
      <c r="N1703">
        <v>68</v>
      </c>
      <c r="O1703" t="s">
        <v>5043</v>
      </c>
      <c r="P1703" s="4">
        <v>43313</v>
      </c>
      <c r="Q1703" s="5" t="s">
        <v>5046</v>
      </c>
      <c r="R1703" s="4">
        <v>45139</v>
      </c>
      <c r="S1703" s="6" t="s">
        <v>5046</v>
      </c>
      <c r="T1703" t="s">
        <v>2089</v>
      </c>
      <c r="U1703" s="3" t="s">
        <v>5046</v>
      </c>
      <c r="V1703">
        <v>0</v>
      </c>
      <c r="W1703" s="3" t="s">
        <v>5047</v>
      </c>
      <c r="X1703" s="7" t="s">
        <v>5346</v>
      </c>
      <c r="Y1703" s="3" t="s">
        <v>5043</v>
      </c>
      <c r="Z1703">
        <v>0</v>
      </c>
      <c r="AA1703" s="3" t="s">
        <v>5046</v>
      </c>
      <c r="AB1703" t="s">
        <v>36</v>
      </c>
      <c r="AC1703" s="3" t="s">
        <v>5046</v>
      </c>
      <c r="AD1703">
        <v>38750</v>
      </c>
      <c r="AE1703" s="3" t="s">
        <v>5046</v>
      </c>
      <c r="AF1703" t="s">
        <v>33</v>
      </c>
      <c r="AG1703" s="3" t="s">
        <v>5046</v>
      </c>
      <c r="AH1703">
        <v>0</v>
      </c>
      <c r="AI1703" s="3" t="s">
        <v>5046</v>
      </c>
      <c r="AJ1703" t="s">
        <v>25</v>
      </c>
      <c r="AK1703" s="3" t="s">
        <v>5049</v>
      </c>
      <c r="AL1703" t="s">
        <v>2</v>
      </c>
    </row>
    <row r="1704" spans="1:38" x14ac:dyDescent="0.25">
      <c r="A1704" s="2" t="s">
        <v>5041</v>
      </c>
      <c r="B1704">
        <v>1705</v>
      </c>
      <c r="C1704" t="s">
        <v>5043</v>
      </c>
      <c r="D1704" t="s">
        <v>5044</v>
      </c>
      <c r="E1704" s="3" t="s">
        <v>5047</v>
      </c>
      <c r="F1704">
        <v>1840</v>
      </c>
      <c r="G1704" t="s">
        <v>2</v>
      </c>
      <c r="H1704">
        <f>IFERROR(INDEX(Plan2!C:C,MATCH(F1704,Plan2!I:I,0)),"NULL")</f>
        <v>15</v>
      </c>
      <c r="I1704" t="s">
        <v>2</v>
      </c>
      <c r="J1704" t="s">
        <v>5148</v>
      </c>
      <c r="K1704" t="s">
        <v>5043</v>
      </c>
      <c r="L1704" t="str">
        <f>IFERROR(INDEX(Plan2!E:E,MATCH(F1704,Plan2!I:I,0)),"NULL")</f>
        <v>CAGEPA</v>
      </c>
      <c r="M1704" s="3" t="s">
        <v>5047</v>
      </c>
      <c r="N1704">
        <v>68</v>
      </c>
      <c r="O1704" t="s">
        <v>5043</v>
      </c>
      <c r="P1704" s="4">
        <v>43313</v>
      </c>
      <c r="Q1704" s="5" t="s">
        <v>5046</v>
      </c>
      <c r="R1704" s="4">
        <v>45139</v>
      </c>
      <c r="S1704" s="6" t="s">
        <v>5046</v>
      </c>
      <c r="T1704" t="s">
        <v>2090</v>
      </c>
      <c r="U1704" s="3" t="s">
        <v>5046</v>
      </c>
      <c r="V1704">
        <v>0</v>
      </c>
      <c r="W1704" s="3" t="s">
        <v>5047</v>
      </c>
      <c r="X1704" s="7" t="s">
        <v>5499</v>
      </c>
      <c r="Y1704" s="3" t="s">
        <v>5043</v>
      </c>
      <c r="Z1704">
        <v>0</v>
      </c>
      <c r="AA1704" s="3" t="s">
        <v>5046</v>
      </c>
      <c r="AB1704" t="s">
        <v>36</v>
      </c>
      <c r="AC1704" s="3" t="s">
        <v>5046</v>
      </c>
      <c r="AD1704">
        <v>38751</v>
      </c>
      <c r="AE1704" s="3" t="s">
        <v>5046</v>
      </c>
      <c r="AF1704" t="s">
        <v>33</v>
      </c>
      <c r="AG1704" s="3" t="s">
        <v>5046</v>
      </c>
      <c r="AH1704">
        <v>0</v>
      </c>
      <c r="AI1704" s="3" t="s">
        <v>5046</v>
      </c>
      <c r="AJ1704" t="s">
        <v>25</v>
      </c>
      <c r="AK1704" s="3" t="s">
        <v>5049</v>
      </c>
      <c r="AL1704" t="s">
        <v>2</v>
      </c>
    </row>
    <row r="1705" spans="1:38" x14ac:dyDescent="0.25">
      <c r="A1705" s="2" t="s">
        <v>5041</v>
      </c>
      <c r="B1705">
        <v>1706</v>
      </c>
      <c r="C1705" t="s">
        <v>5043</v>
      </c>
      <c r="D1705" t="s">
        <v>5044</v>
      </c>
      <c r="E1705" s="3" t="s">
        <v>5047</v>
      </c>
      <c r="F1705">
        <v>1840</v>
      </c>
      <c r="G1705" t="s">
        <v>2</v>
      </c>
      <c r="H1705">
        <f>IFERROR(INDEX(Plan2!C:C,MATCH(F1705,Plan2!I:I,0)),"NULL")</f>
        <v>15</v>
      </c>
      <c r="I1705" t="s">
        <v>2</v>
      </c>
      <c r="J1705" t="s">
        <v>5148</v>
      </c>
      <c r="K1705" t="s">
        <v>5043</v>
      </c>
      <c r="L1705" t="str">
        <f>IFERROR(INDEX(Plan2!E:E,MATCH(F1705,Plan2!I:I,0)),"NULL")</f>
        <v>CAGEPA</v>
      </c>
      <c r="M1705" s="3" t="s">
        <v>5047</v>
      </c>
      <c r="N1705">
        <v>68</v>
      </c>
      <c r="O1705" t="s">
        <v>5043</v>
      </c>
      <c r="P1705" s="4">
        <v>41699</v>
      </c>
      <c r="Q1705" s="5" t="s">
        <v>5046</v>
      </c>
      <c r="R1705" s="4">
        <v>43525</v>
      </c>
      <c r="S1705" s="6" t="s">
        <v>5046</v>
      </c>
      <c r="T1705" t="s">
        <v>2091</v>
      </c>
      <c r="U1705" s="3" t="s">
        <v>5046</v>
      </c>
      <c r="V1705">
        <v>0</v>
      </c>
      <c r="W1705" s="3" t="s">
        <v>5047</v>
      </c>
      <c r="X1705" s="7" t="s">
        <v>5347</v>
      </c>
      <c r="Y1705" s="3" t="s">
        <v>5043</v>
      </c>
      <c r="Z1705">
        <v>0</v>
      </c>
      <c r="AA1705" s="3" t="s">
        <v>5046</v>
      </c>
      <c r="AB1705" t="s">
        <v>36</v>
      </c>
      <c r="AC1705" s="3" t="s">
        <v>5046</v>
      </c>
      <c r="AD1705">
        <v>38753</v>
      </c>
      <c r="AE1705" s="3" t="s">
        <v>5046</v>
      </c>
      <c r="AF1705" t="s">
        <v>33</v>
      </c>
      <c r="AG1705" s="3" t="s">
        <v>5046</v>
      </c>
      <c r="AH1705">
        <v>0</v>
      </c>
      <c r="AI1705" s="3" t="s">
        <v>5046</v>
      </c>
      <c r="AJ1705" t="s">
        <v>25</v>
      </c>
      <c r="AK1705" s="3" t="s">
        <v>5049</v>
      </c>
      <c r="AL1705" t="s">
        <v>2</v>
      </c>
    </row>
    <row r="1706" spans="1:38" x14ac:dyDescent="0.25">
      <c r="A1706" s="2" t="s">
        <v>5041</v>
      </c>
      <c r="B1706">
        <v>1707</v>
      </c>
      <c r="C1706" t="s">
        <v>5043</v>
      </c>
      <c r="D1706" t="s">
        <v>5044</v>
      </c>
      <c r="E1706" s="3" t="s">
        <v>5047</v>
      </c>
      <c r="F1706">
        <v>1840</v>
      </c>
      <c r="G1706" t="s">
        <v>2</v>
      </c>
      <c r="H1706">
        <f>IFERROR(INDEX(Plan2!C:C,MATCH(F1706,Plan2!I:I,0)),"NULL")</f>
        <v>15</v>
      </c>
      <c r="I1706" t="s">
        <v>2</v>
      </c>
      <c r="J1706" t="s">
        <v>5148</v>
      </c>
      <c r="K1706" t="s">
        <v>5043</v>
      </c>
      <c r="L1706" t="str">
        <f>IFERROR(INDEX(Plan2!E:E,MATCH(F1706,Plan2!I:I,0)),"NULL")</f>
        <v>CAGEPA</v>
      </c>
      <c r="M1706" s="3" t="s">
        <v>5047</v>
      </c>
      <c r="N1706">
        <v>68</v>
      </c>
      <c r="O1706" t="s">
        <v>5043</v>
      </c>
      <c r="P1706" s="4">
        <v>43221</v>
      </c>
      <c r="Q1706" s="5" t="s">
        <v>5046</v>
      </c>
      <c r="R1706" s="4">
        <v>45047</v>
      </c>
      <c r="S1706" s="6" t="s">
        <v>5046</v>
      </c>
      <c r="T1706" t="s">
        <v>2092</v>
      </c>
      <c r="U1706" s="3" t="s">
        <v>5046</v>
      </c>
      <c r="V1706">
        <v>0</v>
      </c>
      <c r="W1706" s="3" t="s">
        <v>5047</v>
      </c>
      <c r="X1706" s="7" t="s">
        <v>5280</v>
      </c>
      <c r="Y1706" s="3" t="s">
        <v>5043</v>
      </c>
      <c r="Z1706">
        <v>0</v>
      </c>
      <c r="AA1706" s="3" t="s">
        <v>5046</v>
      </c>
      <c r="AB1706" t="s">
        <v>36</v>
      </c>
      <c r="AC1706" s="3" t="s">
        <v>5046</v>
      </c>
      <c r="AD1706">
        <v>38755</v>
      </c>
      <c r="AE1706" s="3" t="s">
        <v>5046</v>
      </c>
      <c r="AF1706" t="s">
        <v>33</v>
      </c>
      <c r="AG1706" s="3" t="s">
        <v>5046</v>
      </c>
      <c r="AH1706">
        <v>0</v>
      </c>
      <c r="AI1706" s="3" t="s">
        <v>5046</v>
      </c>
      <c r="AJ1706" t="s">
        <v>25</v>
      </c>
      <c r="AK1706" s="3" t="s">
        <v>5049</v>
      </c>
      <c r="AL1706" t="s">
        <v>2</v>
      </c>
    </row>
    <row r="1707" spans="1:38" x14ac:dyDescent="0.25">
      <c r="A1707" s="2" t="s">
        <v>5041</v>
      </c>
      <c r="B1707">
        <v>1708</v>
      </c>
      <c r="C1707" t="s">
        <v>5043</v>
      </c>
      <c r="D1707" t="s">
        <v>5044</v>
      </c>
      <c r="E1707" s="3" t="s">
        <v>5047</v>
      </c>
      <c r="F1707">
        <v>1840</v>
      </c>
      <c r="G1707" t="s">
        <v>2</v>
      </c>
      <c r="H1707">
        <f>IFERROR(INDEX(Plan2!C:C,MATCH(F1707,Plan2!I:I,0)),"NULL")</f>
        <v>15</v>
      </c>
      <c r="I1707" t="s">
        <v>2</v>
      </c>
      <c r="J1707" t="s">
        <v>5148</v>
      </c>
      <c r="K1707" t="s">
        <v>5043</v>
      </c>
      <c r="L1707" t="str">
        <f>IFERROR(INDEX(Plan2!E:E,MATCH(F1707,Plan2!I:I,0)),"NULL")</f>
        <v>CAGEPA</v>
      </c>
      <c r="M1707" s="3" t="s">
        <v>5047</v>
      </c>
      <c r="N1707">
        <v>68</v>
      </c>
      <c r="O1707" t="s">
        <v>5043</v>
      </c>
      <c r="P1707" s="4">
        <v>42248</v>
      </c>
      <c r="Q1707" s="5" t="s">
        <v>5046</v>
      </c>
      <c r="R1707" s="4">
        <v>44075</v>
      </c>
      <c r="S1707" s="6" t="s">
        <v>5046</v>
      </c>
      <c r="T1707" t="s">
        <v>2093</v>
      </c>
      <c r="U1707" s="3" t="s">
        <v>5046</v>
      </c>
      <c r="V1707">
        <v>0</v>
      </c>
      <c r="W1707" s="3" t="s">
        <v>5047</v>
      </c>
      <c r="X1707" s="7" t="s">
        <v>5347</v>
      </c>
      <c r="Y1707" s="3" t="s">
        <v>5043</v>
      </c>
      <c r="Z1707">
        <v>0</v>
      </c>
      <c r="AA1707" s="3" t="s">
        <v>5046</v>
      </c>
      <c r="AB1707" t="s">
        <v>36</v>
      </c>
      <c r="AC1707" s="3" t="s">
        <v>5046</v>
      </c>
      <c r="AD1707">
        <v>38757</v>
      </c>
      <c r="AE1707" s="3" t="s">
        <v>5046</v>
      </c>
      <c r="AF1707" t="s">
        <v>33</v>
      </c>
      <c r="AG1707" s="3" t="s">
        <v>5046</v>
      </c>
      <c r="AH1707">
        <v>0</v>
      </c>
      <c r="AI1707" s="3" t="s">
        <v>5046</v>
      </c>
      <c r="AJ1707" t="s">
        <v>25</v>
      </c>
      <c r="AK1707" s="3" t="s">
        <v>5049</v>
      </c>
      <c r="AL1707" t="s">
        <v>2</v>
      </c>
    </row>
    <row r="1708" spans="1:38" x14ac:dyDescent="0.25">
      <c r="A1708" s="2" t="s">
        <v>5041</v>
      </c>
      <c r="B1708">
        <v>1709</v>
      </c>
      <c r="C1708" t="s">
        <v>5043</v>
      </c>
      <c r="D1708" t="s">
        <v>5044</v>
      </c>
      <c r="E1708" s="3" t="s">
        <v>5047</v>
      </c>
      <c r="F1708">
        <v>1840</v>
      </c>
      <c r="G1708" t="s">
        <v>2</v>
      </c>
      <c r="H1708">
        <f>IFERROR(INDEX(Plan2!C:C,MATCH(F1708,Plan2!I:I,0)),"NULL")</f>
        <v>15</v>
      </c>
      <c r="I1708" t="s">
        <v>2</v>
      </c>
      <c r="J1708" t="s">
        <v>5148</v>
      </c>
      <c r="K1708" t="s">
        <v>5043</v>
      </c>
      <c r="L1708" t="str">
        <f>IFERROR(INDEX(Plan2!E:E,MATCH(F1708,Plan2!I:I,0)),"NULL")</f>
        <v>CAGEPA</v>
      </c>
      <c r="M1708" s="3" t="s">
        <v>5047</v>
      </c>
      <c r="N1708">
        <v>68</v>
      </c>
      <c r="O1708" t="s">
        <v>5043</v>
      </c>
      <c r="P1708" s="4">
        <v>43221</v>
      </c>
      <c r="Q1708" s="5" t="s">
        <v>5046</v>
      </c>
      <c r="R1708" s="4">
        <v>45047</v>
      </c>
      <c r="S1708" s="6" t="s">
        <v>5046</v>
      </c>
      <c r="T1708" t="s">
        <v>2094</v>
      </c>
      <c r="U1708" s="3" t="s">
        <v>5046</v>
      </c>
      <c r="V1708">
        <v>0</v>
      </c>
      <c r="W1708" s="3" t="s">
        <v>5047</v>
      </c>
      <c r="X1708" s="7" t="s">
        <v>5347</v>
      </c>
      <c r="Y1708" s="3" t="s">
        <v>5043</v>
      </c>
      <c r="Z1708">
        <v>0</v>
      </c>
      <c r="AA1708" s="3" t="s">
        <v>5046</v>
      </c>
      <c r="AB1708" t="s">
        <v>36</v>
      </c>
      <c r="AC1708" s="3" t="s">
        <v>5046</v>
      </c>
      <c r="AD1708">
        <v>38758</v>
      </c>
      <c r="AE1708" s="3" t="s">
        <v>5046</v>
      </c>
      <c r="AF1708" t="s">
        <v>33</v>
      </c>
      <c r="AG1708" s="3" t="s">
        <v>5046</v>
      </c>
      <c r="AH1708">
        <v>0</v>
      </c>
      <c r="AI1708" s="3" t="s">
        <v>5046</v>
      </c>
      <c r="AJ1708" t="s">
        <v>25</v>
      </c>
      <c r="AK1708" s="3" t="s">
        <v>5049</v>
      </c>
      <c r="AL1708" t="s">
        <v>2</v>
      </c>
    </row>
    <row r="1709" spans="1:38" x14ac:dyDescent="0.25">
      <c r="A1709" s="2" t="s">
        <v>5041</v>
      </c>
      <c r="B1709">
        <v>1710</v>
      </c>
      <c r="C1709" t="s">
        <v>5043</v>
      </c>
      <c r="D1709" t="s">
        <v>5044</v>
      </c>
      <c r="E1709" s="3" t="s">
        <v>5047</v>
      </c>
      <c r="F1709">
        <v>1840</v>
      </c>
      <c r="G1709" t="s">
        <v>2</v>
      </c>
      <c r="H1709">
        <f>IFERROR(INDEX(Plan2!C:C,MATCH(F1709,Plan2!I:I,0)),"NULL")</f>
        <v>15</v>
      </c>
      <c r="I1709" t="s">
        <v>2</v>
      </c>
      <c r="J1709" t="s">
        <v>5148</v>
      </c>
      <c r="K1709" t="s">
        <v>5043</v>
      </c>
      <c r="L1709" t="str">
        <f>IFERROR(INDEX(Plan2!E:E,MATCH(F1709,Plan2!I:I,0)),"NULL")</f>
        <v>CAGEPA</v>
      </c>
      <c r="M1709" s="3" t="s">
        <v>5047</v>
      </c>
      <c r="N1709">
        <v>68</v>
      </c>
      <c r="O1709" t="s">
        <v>5043</v>
      </c>
      <c r="P1709" s="4">
        <v>43221</v>
      </c>
      <c r="Q1709" s="5" t="s">
        <v>5046</v>
      </c>
      <c r="R1709" s="4">
        <v>45047</v>
      </c>
      <c r="S1709" s="6" t="s">
        <v>5046</v>
      </c>
      <c r="T1709" t="s">
        <v>2095</v>
      </c>
      <c r="U1709" s="3" t="s">
        <v>5046</v>
      </c>
      <c r="V1709">
        <v>0</v>
      </c>
      <c r="W1709" s="3" t="s">
        <v>5047</v>
      </c>
      <c r="X1709" s="7" t="s">
        <v>5313</v>
      </c>
      <c r="Y1709" s="3" t="s">
        <v>5043</v>
      </c>
      <c r="Z1709">
        <v>0</v>
      </c>
      <c r="AA1709" s="3" t="s">
        <v>5046</v>
      </c>
      <c r="AB1709" t="s">
        <v>36</v>
      </c>
      <c r="AC1709" s="3" t="s">
        <v>5046</v>
      </c>
      <c r="AD1709">
        <v>38759</v>
      </c>
      <c r="AE1709" s="3" t="s">
        <v>5046</v>
      </c>
      <c r="AF1709" t="s">
        <v>33</v>
      </c>
      <c r="AG1709" s="3" t="s">
        <v>5046</v>
      </c>
      <c r="AH1709">
        <v>0</v>
      </c>
      <c r="AI1709" s="3" t="s">
        <v>5046</v>
      </c>
      <c r="AJ1709" t="s">
        <v>25</v>
      </c>
      <c r="AK1709" s="3" t="s">
        <v>5049</v>
      </c>
      <c r="AL1709" t="s">
        <v>2</v>
      </c>
    </row>
    <row r="1710" spans="1:38" x14ac:dyDescent="0.25">
      <c r="A1710" s="2" t="s">
        <v>5041</v>
      </c>
      <c r="B1710">
        <v>1711</v>
      </c>
      <c r="C1710" t="s">
        <v>5043</v>
      </c>
      <c r="D1710" t="s">
        <v>5044</v>
      </c>
      <c r="E1710" s="3" t="s">
        <v>5047</v>
      </c>
      <c r="F1710">
        <v>1840</v>
      </c>
      <c r="G1710" t="s">
        <v>2</v>
      </c>
      <c r="H1710">
        <f>IFERROR(INDEX(Plan2!C:C,MATCH(F1710,Plan2!I:I,0)),"NULL")</f>
        <v>15</v>
      </c>
      <c r="I1710" t="s">
        <v>2</v>
      </c>
      <c r="J1710" t="s">
        <v>5148</v>
      </c>
      <c r="K1710" t="s">
        <v>5043</v>
      </c>
      <c r="L1710" t="str">
        <f>IFERROR(INDEX(Plan2!E:E,MATCH(F1710,Plan2!I:I,0)),"NULL")</f>
        <v>CAGEPA</v>
      </c>
      <c r="M1710" s="3" t="s">
        <v>5047</v>
      </c>
      <c r="N1710">
        <v>68</v>
      </c>
      <c r="O1710" t="s">
        <v>5043</v>
      </c>
      <c r="P1710" s="4">
        <v>42005</v>
      </c>
      <c r="Q1710" s="5" t="s">
        <v>5046</v>
      </c>
      <c r="R1710" s="4">
        <v>43831</v>
      </c>
      <c r="S1710" s="6" t="s">
        <v>5046</v>
      </c>
      <c r="T1710" t="s">
        <v>2096</v>
      </c>
      <c r="U1710" s="3" t="s">
        <v>5046</v>
      </c>
      <c r="V1710">
        <v>0</v>
      </c>
      <c r="W1710" s="3" t="s">
        <v>5047</v>
      </c>
      <c r="X1710" s="7" t="s">
        <v>5479</v>
      </c>
      <c r="Y1710" s="3" t="s">
        <v>5043</v>
      </c>
      <c r="Z1710">
        <v>0</v>
      </c>
      <c r="AA1710" s="3" t="s">
        <v>5046</v>
      </c>
      <c r="AB1710" t="s">
        <v>36</v>
      </c>
      <c r="AC1710" s="3" t="s">
        <v>5046</v>
      </c>
      <c r="AD1710">
        <v>38760</v>
      </c>
      <c r="AE1710" s="3" t="s">
        <v>5046</v>
      </c>
      <c r="AF1710" t="s">
        <v>33</v>
      </c>
      <c r="AG1710" s="3" t="s">
        <v>5046</v>
      </c>
      <c r="AH1710">
        <v>0</v>
      </c>
      <c r="AI1710" s="3" t="s">
        <v>5046</v>
      </c>
      <c r="AJ1710" t="s">
        <v>25</v>
      </c>
      <c r="AK1710" s="3" t="s">
        <v>5049</v>
      </c>
      <c r="AL1710" t="s">
        <v>2</v>
      </c>
    </row>
    <row r="1711" spans="1:38" x14ac:dyDescent="0.25">
      <c r="A1711" s="2" t="s">
        <v>5041</v>
      </c>
      <c r="B1711">
        <v>1712</v>
      </c>
      <c r="C1711" t="s">
        <v>5043</v>
      </c>
      <c r="D1711" t="s">
        <v>5044</v>
      </c>
      <c r="E1711" s="3" t="s">
        <v>5047</v>
      </c>
      <c r="F1711">
        <v>1874</v>
      </c>
      <c r="G1711" t="s">
        <v>2</v>
      </c>
      <c r="H1711">
        <f>IFERROR(INDEX(Plan2!C:C,MATCH(F1711,Plan2!I:I,0)),"NULL")</f>
        <v>41</v>
      </c>
      <c r="I1711" t="s">
        <v>2</v>
      </c>
      <c r="J1711" t="s">
        <v>5148</v>
      </c>
      <c r="K1711" t="s">
        <v>5043</v>
      </c>
      <c r="L1711" t="str">
        <f>IFERROR(INDEX(Plan2!E:E,MATCH(F1711,Plan2!I:I,0)),"NULL")</f>
        <v>SAAE - PALMARES</v>
      </c>
      <c r="M1711" s="3" t="s">
        <v>5047</v>
      </c>
      <c r="N1711">
        <v>50</v>
      </c>
      <c r="O1711" t="s">
        <v>5043</v>
      </c>
      <c r="P1711" s="4">
        <v>42309</v>
      </c>
      <c r="Q1711" s="5" t="s">
        <v>5046</v>
      </c>
      <c r="R1711" s="4">
        <v>44136</v>
      </c>
      <c r="S1711" s="6" t="s">
        <v>5046</v>
      </c>
      <c r="T1711" t="s">
        <v>2097</v>
      </c>
      <c r="U1711" s="3" t="s">
        <v>5046</v>
      </c>
      <c r="V1711">
        <v>0</v>
      </c>
      <c r="W1711" s="3" t="s">
        <v>5047</v>
      </c>
      <c r="X1711" s="7" t="s">
        <v>5469</v>
      </c>
      <c r="Y1711" s="3" t="s">
        <v>5043</v>
      </c>
      <c r="Z1711">
        <v>0</v>
      </c>
      <c r="AA1711" s="3" t="s">
        <v>5046</v>
      </c>
      <c r="AB1711" t="s">
        <v>28</v>
      </c>
      <c r="AC1711" s="3" t="s">
        <v>5046</v>
      </c>
      <c r="AD1711">
        <v>391</v>
      </c>
      <c r="AE1711" s="3" t="s">
        <v>5046</v>
      </c>
      <c r="AF1711" t="s">
        <v>24</v>
      </c>
      <c r="AG1711" s="3" t="s">
        <v>5046</v>
      </c>
      <c r="AH1711">
        <v>0</v>
      </c>
      <c r="AI1711" s="3" t="s">
        <v>5046</v>
      </c>
      <c r="AJ1711" t="s">
        <v>25</v>
      </c>
      <c r="AK1711" s="3" t="s">
        <v>5049</v>
      </c>
      <c r="AL1711" t="s">
        <v>2</v>
      </c>
    </row>
    <row r="1712" spans="1:38" x14ac:dyDescent="0.25">
      <c r="A1712" s="2" t="s">
        <v>5041</v>
      </c>
      <c r="B1712">
        <v>1713</v>
      </c>
      <c r="C1712" t="s">
        <v>5043</v>
      </c>
      <c r="D1712" t="s">
        <v>5044</v>
      </c>
      <c r="E1712" s="3" t="s">
        <v>5047</v>
      </c>
      <c r="F1712">
        <v>1852</v>
      </c>
      <c r="G1712" t="s">
        <v>2</v>
      </c>
      <c r="H1712">
        <f>IFERROR(INDEX(Plan2!C:C,MATCH(F1712,Plan2!I:I,0)),"NULL")</f>
        <v>18</v>
      </c>
      <c r="I1712" t="s">
        <v>2</v>
      </c>
      <c r="J1712" t="s">
        <v>5148</v>
      </c>
      <c r="K1712" t="s">
        <v>5043</v>
      </c>
      <c r="L1712" t="str">
        <f>IFERROR(INDEX(Plan2!E:E,MATCH(F1712,Plan2!I:I,0)),"NULL")</f>
        <v>COMPESA</v>
      </c>
      <c r="M1712" s="3" t="s">
        <v>5047</v>
      </c>
      <c r="N1712">
        <v>50</v>
      </c>
      <c r="O1712" t="s">
        <v>5043</v>
      </c>
      <c r="P1712" s="4">
        <v>42217</v>
      </c>
      <c r="Q1712" s="5" t="s">
        <v>5046</v>
      </c>
      <c r="R1712" s="4">
        <v>44044</v>
      </c>
      <c r="S1712" s="6" t="s">
        <v>5046</v>
      </c>
      <c r="T1712" t="s">
        <v>2098</v>
      </c>
      <c r="U1712" s="3" t="s">
        <v>5046</v>
      </c>
      <c r="V1712">
        <v>0</v>
      </c>
      <c r="W1712" s="3" t="s">
        <v>5047</v>
      </c>
      <c r="X1712" s="7" t="s">
        <v>5182</v>
      </c>
      <c r="Y1712" s="3" t="s">
        <v>5043</v>
      </c>
      <c r="Z1712">
        <v>0</v>
      </c>
      <c r="AA1712" s="3" t="s">
        <v>5046</v>
      </c>
      <c r="AB1712" t="s">
        <v>28</v>
      </c>
      <c r="AC1712" s="3" t="s">
        <v>5046</v>
      </c>
      <c r="AD1712">
        <v>391</v>
      </c>
      <c r="AE1712" s="3" t="s">
        <v>5046</v>
      </c>
      <c r="AF1712" t="s">
        <v>24</v>
      </c>
      <c r="AG1712" s="3" t="s">
        <v>5046</v>
      </c>
      <c r="AH1712">
        <v>0</v>
      </c>
      <c r="AI1712" s="3" t="s">
        <v>5046</v>
      </c>
      <c r="AJ1712" t="s">
        <v>25</v>
      </c>
      <c r="AK1712" s="3" t="s">
        <v>5049</v>
      </c>
      <c r="AL1712" t="s">
        <v>2</v>
      </c>
    </row>
    <row r="1713" spans="1:38" x14ac:dyDescent="0.25">
      <c r="A1713" s="2" t="s">
        <v>5041</v>
      </c>
      <c r="B1713">
        <v>1714</v>
      </c>
      <c r="C1713" t="s">
        <v>5043</v>
      </c>
      <c r="D1713" t="s">
        <v>5044</v>
      </c>
      <c r="E1713" s="3" t="s">
        <v>5047</v>
      </c>
      <c r="F1713">
        <v>1827</v>
      </c>
      <c r="G1713" t="s">
        <v>2</v>
      </c>
      <c r="H1713">
        <f>IFERROR(INDEX(Plan2!C:C,MATCH(F1713,Plan2!I:I,0)),"NULL")</f>
        <v>12</v>
      </c>
      <c r="I1713" t="s">
        <v>2</v>
      </c>
      <c r="J1713" t="s">
        <v>5148</v>
      </c>
      <c r="K1713" t="s">
        <v>5043</v>
      </c>
      <c r="L1713" t="str">
        <f>IFERROR(INDEX(Plan2!E:E,MATCH(F1713,Plan2!I:I,0)),"NULL")</f>
        <v>CAERN</v>
      </c>
      <c r="M1713" s="3" t="s">
        <v>5047</v>
      </c>
      <c r="N1713">
        <v>50</v>
      </c>
      <c r="O1713" t="s">
        <v>5043</v>
      </c>
      <c r="P1713" s="4">
        <v>43101</v>
      </c>
      <c r="Q1713" s="5" t="s">
        <v>5046</v>
      </c>
      <c r="R1713" s="4">
        <v>44927</v>
      </c>
      <c r="S1713" s="6" t="s">
        <v>5046</v>
      </c>
      <c r="T1713" t="s">
        <v>2099</v>
      </c>
      <c r="U1713" s="3" t="s">
        <v>5046</v>
      </c>
      <c r="V1713">
        <v>0</v>
      </c>
      <c r="W1713" s="3" t="s">
        <v>5047</v>
      </c>
      <c r="X1713" s="7" t="s">
        <v>5171</v>
      </c>
      <c r="Y1713" s="3" t="s">
        <v>5043</v>
      </c>
      <c r="Z1713">
        <v>0</v>
      </c>
      <c r="AA1713" s="3" t="s">
        <v>5046</v>
      </c>
      <c r="AB1713" t="s">
        <v>28</v>
      </c>
      <c r="AC1713" s="3" t="s">
        <v>5046</v>
      </c>
      <c r="AD1713">
        <v>3919</v>
      </c>
      <c r="AE1713" s="3" t="s">
        <v>5046</v>
      </c>
      <c r="AF1713" t="s">
        <v>24</v>
      </c>
      <c r="AG1713" s="3" t="s">
        <v>5046</v>
      </c>
      <c r="AH1713">
        <v>0</v>
      </c>
      <c r="AI1713" s="3" t="s">
        <v>5046</v>
      </c>
      <c r="AJ1713" t="s">
        <v>25</v>
      </c>
      <c r="AK1713" s="3" t="s">
        <v>5049</v>
      </c>
      <c r="AL1713" t="s">
        <v>2</v>
      </c>
    </row>
    <row r="1714" spans="1:38" x14ac:dyDescent="0.25">
      <c r="A1714" s="2" t="s">
        <v>5041</v>
      </c>
      <c r="B1714">
        <v>1715</v>
      </c>
      <c r="C1714" t="s">
        <v>5043</v>
      </c>
      <c r="D1714" t="s">
        <v>5044</v>
      </c>
      <c r="E1714" s="3" t="s">
        <v>5047</v>
      </c>
      <c r="F1714">
        <v>1917</v>
      </c>
      <c r="G1714" t="s">
        <v>2</v>
      </c>
      <c r="H1714">
        <f>IFERROR(INDEX(Plan2!C:C,MATCH(F1714,Plan2!I:I,0)),"NULL")</f>
        <v>16</v>
      </c>
      <c r="I1714" t="s">
        <v>2</v>
      </c>
      <c r="J1714" t="s">
        <v>5148</v>
      </c>
      <c r="K1714" t="s">
        <v>5043</v>
      </c>
      <c r="L1714" t="str">
        <f>IFERROR(INDEX(Plan2!E:E,MATCH(F1714,Plan2!I:I,0)),"NULL")</f>
        <v>CASAL</v>
      </c>
      <c r="M1714" s="3" t="s">
        <v>5047</v>
      </c>
      <c r="N1714">
        <v>50</v>
      </c>
      <c r="O1714" t="s">
        <v>5043</v>
      </c>
      <c r="P1714" s="4">
        <v>43435</v>
      </c>
      <c r="Q1714" s="5" t="s">
        <v>5046</v>
      </c>
      <c r="R1714" s="4">
        <v>45261</v>
      </c>
      <c r="S1714" s="6" t="s">
        <v>5046</v>
      </c>
      <c r="T1714" t="s">
        <v>2100</v>
      </c>
      <c r="U1714" s="3" t="s">
        <v>5046</v>
      </c>
      <c r="V1714">
        <v>0</v>
      </c>
      <c r="W1714" s="3" t="s">
        <v>5047</v>
      </c>
      <c r="X1714" s="7" t="s">
        <v>5447</v>
      </c>
      <c r="Y1714" s="3" t="s">
        <v>5043</v>
      </c>
      <c r="Z1714">
        <v>0</v>
      </c>
      <c r="AA1714" s="3" t="s">
        <v>5046</v>
      </c>
      <c r="AB1714" t="s">
        <v>23</v>
      </c>
      <c r="AC1714" s="3" t="s">
        <v>5046</v>
      </c>
      <c r="AD1714">
        <v>932</v>
      </c>
      <c r="AE1714" s="3" t="s">
        <v>5046</v>
      </c>
      <c r="AF1714" t="s">
        <v>24</v>
      </c>
      <c r="AG1714" s="3" t="s">
        <v>5046</v>
      </c>
      <c r="AH1714">
        <v>0</v>
      </c>
      <c r="AI1714" s="3" t="s">
        <v>5046</v>
      </c>
      <c r="AJ1714" t="s">
        <v>25</v>
      </c>
      <c r="AK1714" s="3" t="s">
        <v>5049</v>
      </c>
      <c r="AL1714" t="s">
        <v>2</v>
      </c>
    </row>
    <row r="1715" spans="1:38" x14ac:dyDescent="0.25">
      <c r="A1715" s="2" t="s">
        <v>5041</v>
      </c>
      <c r="B1715">
        <v>1716</v>
      </c>
      <c r="C1715" t="s">
        <v>5043</v>
      </c>
      <c r="D1715" t="s">
        <v>5044</v>
      </c>
      <c r="E1715" s="3" t="s">
        <v>5047</v>
      </c>
      <c r="F1715">
        <v>1827</v>
      </c>
      <c r="G1715" t="s">
        <v>2</v>
      </c>
      <c r="H1715">
        <f>IFERROR(INDEX(Plan2!C:C,MATCH(F1715,Plan2!I:I,0)),"NULL")</f>
        <v>12</v>
      </c>
      <c r="I1715" t="s">
        <v>2</v>
      </c>
      <c r="J1715" t="s">
        <v>5148</v>
      </c>
      <c r="K1715" t="s">
        <v>5043</v>
      </c>
      <c r="L1715" t="str">
        <f>IFERROR(INDEX(Plan2!E:E,MATCH(F1715,Plan2!I:I,0)),"NULL")</f>
        <v>CAERN</v>
      </c>
      <c r="M1715" s="3" t="s">
        <v>5047</v>
      </c>
      <c r="N1715">
        <v>50</v>
      </c>
      <c r="O1715" t="s">
        <v>5043</v>
      </c>
      <c r="P1715" s="4">
        <v>42461</v>
      </c>
      <c r="Q1715" s="5" t="s">
        <v>5046</v>
      </c>
      <c r="R1715" s="4">
        <v>44287</v>
      </c>
      <c r="S1715" s="6" t="s">
        <v>5046</v>
      </c>
      <c r="T1715" t="s">
        <v>2101</v>
      </c>
      <c r="U1715" s="3" t="s">
        <v>5046</v>
      </c>
      <c r="V1715">
        <v>0</v>
      </c>
      <c r="W1715" s="3" t="s">
        <v>5047</v>
      </c>
      <c r="X1715" s="7" t="s">
        <v>5223</v>
      </c>
      <c r="Y1715" s="3" t="s">
        <v>5043</v>
      </c>
      <c r="Z1715">
        <v>0</v>
      </c>
      <c r="AA1715" s="3" t="s">
        <v>5046</v>
      </c>
      <c r="AB1715" t="s">
        <v>23</v>
      </c>
      <c r="AC1715" s="3" t="s">
        <v>5046</v>
      </c>
      <c r="AD1715">
        <v>39593</v>
      </c>
      <c r="AE1715" s="3" t="s">
        <v>5046</v>
      </c>
      <c r="AF1715" t="s">
        <v>24</v>
      </c>
      <c r="AG1715" s="3" t="s">
        <v>5046</v>
      </c>
      <c r="AH1715">
        <v>0</v>
      </c>
      <c r="AI1715" s="3" t="s">
        <v>5046</v>
      </c>
      <c r="AJ1715" t="s">
        <v>25</v>
      </c>
      <c r="AK1715" s="3" t="s">
        <v>5049</v>
      </c>
      <c r="AL1715" t="s">
        <v>2</v>
      </c>
    </row>
    <row r="1716" spans="1:38" x14ac:dyDescent="0.25">
      <c r="A1716" s="2" t="s">
        <v>5041</v>
      </c>
      <c r="B1716">
        <v>1717</v>
      </c>
      <c r="C1716" t="s">
        <v>5043</v>
      </c>
      <c r="D1716" t="s">
        <v>5044</v>
      </c>
      <c r="E1716" s="3" t="s">
        <v>5047</v>
      </c>
      <c r="F1716">
        <v>1763</v>
      </c>
      <c r="G1716" t="s">
        <v>2</v>
      </c>
      <c r="H1716">
        <f>IFERROR(INDEX(Plan2!C:C,MATCH(F1716,Plan2!I:I,0)),"NULL")</f>
        <v>14</v>
      </c>
      <c r="I1716" t="s">
        <v>2</v>
      </c>
      <c r="J1716" t="s">
        <v>5148</v>
      </c>
      <c r="K1716" t="s">
        <v>5043</v>
      </c>
      <c r="L1716" t="str">
        <f>IFERROR(INDEX(Plan2!E:E,MATCH(F1716,Plan2!I:I,0)),"NULL")</f>
        <v>CAGECE</v>
      </c>
      <c r="M1716" s="3" t="s">
        <v>5047</v>
      </c>
      <c r="N1716">
        <v>50</v>
      </c>
      <c r="O1716" t="s">
        <v>5043</v>
      </c>
      <c r="P1716" s="4">
        <v>41884</v>
      </c>
      <c r="Q1716" s="5" t="s">
        <v>5046</v>
      </c>
      <c r="R1716" s="4">
        <v>43709</v>
      </c>
      <c r="S1716" s="6" t="s">
        <v>5046</v>
      </c>
      <c r="T1716" t="s">
        <v>2102</v>
      </c>
      <c r="U1716" s="3" t="s">
        <v>5046</v>
      </c>
      <c r="V1716">
        <v>0</v>
      </c>
      <c r="W1716" s="3" t="s">
        <v>5047</v>
      </c>
      <c r="X1716" s="7" t="s">
        <v>5159</v>
      </c>
      <c r="Y1716" s="3" t="s">
        <v>5043</v>
      </c>
      <c r="Z1716">
        <v>0</v>
      </c>
      <c r="AA1716" s="3" t="s">
        <v>5046</v>
      </c>
      <c r="AB1716" t="s">
        <v>28</v>
      </c>
      <c r="AC1716" s="3" t="s">
        <v>5046</v>
      </c>
      <c r="AD1716">
        <v>400</v>
      </c>
      <c r="AE1716" s="3" t="s">
        <v>5046</v>
      </c>
      <c r="AF1716" t="s">
        <v>24</v>
      </c>
      <c r="AG1716" s="3" t="s">
        <v>5046</v>
      </c>
      <c r="AH1716">
        <v>0</v>
      </c>
      <c r="AI1716" s="3" t="s">
        <v>5046</v>
      </c>
      <c r="AJ1716" t="s">
        <v>25</v>
      </c>
      <c r="AK1716" s="3" t="s">
        <v>5049</v>
      </c>
      <c r="AL1716" t="s">
        <v>2</v>
      </c>
    </row>
    <row r="1717" spans="1:38" x14ac:dyDescent="0.25">
      <c r="A1717" s="2" t="s">
        <v>5041</v>
      </c>
      <c r="B1717">
        <v>1718</v>
      </c>
      <c r="C1717" t="s">
        <v>5043</v>
      </c>
      <c r="D1717" t="s">
        <v>5045</v>
      </c>
      <c r="E1717" s="3" t="s">
        <v>5047</v>
      </c>
      <c r="F1717">
        <v>1940</v>
      </c>
      <c r="G1717" t="s">
        <v>2</v>
      </c>
      <c r="H1717">
        <f>IFERROR(INDEX(Plan2!C:C,MATCH(F1717,Plan2!I:I,0)),"NULL")</f>
        <v>1</v>
      </c>
      <c r="I1717" t="s">
        <v>2</v>
      </c>
      <c r="J1717" t="s">
        <v>5148</v>
      </c>
      <c r="K1717" t="s">
        <v>5043</v>
      </c>
      <c r="L1717" t="str">
        <f>IFERROR(INDEX(Plan2!E:E,MATCH(F1717,Plan2!I:I,0)),"NULL")</f>
        <v>SABARA</v>
      </c>
      <c r="M1717" s="3" t="s">
        <v>5047</v>
      </c>
      <c r="N1717">
        <v>68</v>
      </c>
      <c r="O1717" t="s">
        <v>5043</v>
      </c>
      <c r="P1717" s="4">
        <v>41913</v>
      </c>
      <c r="Q1717" s="5" t="s">
        <v>5046</v>
      </c>
      <c r="R1717" s="4">
        <v>43739</v>
      </c>
      <c r="S1717" s="6" t="s">
        <v>5046</v>
      </c>
      <c r="T1717" t="s">
        <v>2103</v>
      </c>
      <c r="U1717" s="3" t="s">
        <v>5046</v>
      </c>
      <c r="V1717">
        <v>0</v>
      </c>
      <c r="W1717" s="3" t="s">
        <v>5047</v>
      </c>
      <c r="X1717" s="7" t="s">
        <v>5177</v>
      </c>
      <c r="Y1717" s="3" t="s">
        <v>5043</v>
      </c>
      <c r="Z1717">
        <v>0</v>
      </c>
      <c r="AA1717" s="3" t="s">
        <v>5046</v>
      </c>
      <c r="AB1717" t="s">
        <v>28</v>
      </c>
      <c r="AC1717" s="3" t="s">
        <v>5046</v>
      </c>
      <c r="AD1717" t="s">
        <v>2104</v>
      </c>
      <c r="AE1717" s="3" t="s">
        <v>5046</v>
      </c>
      <c r="AF1717" t="s">
        <v>44</v>
      </c>
      <c r="AG1717" s="3" t="s">
        <v>5046</v>
      </c>
      <c r="AH1717">
        <v>0</v>
      </c>
      <c r="AI1717" s="3" t="s">
        <v>5046</v>
      </c>
      <c r="AJ1717" t="s">
        <v>25</v>
      </c>
      <c r="AK1717" s="3" t="s">
        <v>5049</v>
      </c>
      <c r="AL1717" t="s">
        <v>2</v>
      </c>
    </row>
    <row r="1718" spans="1:38" x14ac:dyDescent="0.25">
      <c r="A1718" s="2" t="s">
        <v>5041</v>
      </c>
      <c r="B1718">
        <v>1719</v>
      </c>
      <c r="C1718" t="s">
        <v>5043</v>
      </c>
      <c r="D1718" t="s">
        <v>5044</v>
      </c>
      <c r="E1718" s="3" t="s">
        <v>5047</v>
      </c>
      <c r="F1718">
        <v>1763</v>
      </c>
      <c r="G1718" t="s">
        <v>2</v>
      </c>
      <c r="H1718">
        <f>IFERROR(INDEX(Plan2!C:C,MATCH(F1718,Plan2!I:I,0)),"NULL")</f>
        <v>14</v>
      </c>
      <c r="I1718" t="s">
        <v>2</v>
      </c>
      <c r="J1718" t="s">
        <v>5148</v>
      </c>
      <c r="K1718" t="s">
        <v>5043</v>
      </c>
      <c r="L1718" t="str">
        <f>IFERROR(INDEX(Plan2!E:E,MATCH(F1718,Plan2!I:I,0)),"NULL")</f>
        <v>CAGECE</v>
      </c>
      <c r="M1718" s="3" t="s">
        <v>5047</v>
      </c>
      <c r="N1718">
        <v>50</v>
      </c>
      <c r="O1718" t="s">
        <v>5043</v>
      </c>
      <c r="P1718" s="4">
        <v>42827</v>
      </c>
      <c r="Q1718" s="5" t="s">
        <v>5046</v>
      </c>
      <c r="R1718" s="4">
        <v>45017</v>
      </c>
      <c r="S1718" s="6" t="s">
        <v>5046</v>
      </c>
      <c r="T1718" t="s">
        <v>2105</v>
      </c>
      <c r="U1718" s="3" t="s">
        <v>5046</v>
      </c>
      <c r="V1718">
        <v>0</v>
      </c>
      <c r="W1718" s="3" t="s">
        <v>5047</v>
      </c>
      <c r="X1718" s="7" t="s">
        <v>5185</v>
      </c>
      <c r="Y1718" s="3" t="s">
        <v>5043</v>
      </c>
      <c r="Z1718">
        <v>0</v>
      </c>
      <c r="AA1718" s="3" t="s">
        <v>5046</v>
      </c>
      <c r="AB1718" t="s">
        <v>36</v>
      </c>
      <c r="AC1718" s="3" t="s">
        <v>5046</v>
      </c>
      <c r="AD1718">
        <v>400111</v>
      </c>
      <c r="AE1718" s="3" t="s">
        <v>5046</v>
      </c>
      <c r="AF1718" t="s">
        <v>24</v>
      </c>
      <c r="AG1718" s="3" t="s">
        <v>5046</v>
      </c>
      <c r="AH1718">
        <v>0</v>
      </c>
      <c r="AI1718" s="3" t="s">
        <v>5046</v>
      </c>
      <c r="AJ1718" t="s">
        <v>25</v>
      </c>
      <c r="AK1718" s="3" t="s">
        <v>5049</v>
      </c>
      <c r="AL1718" t="s">
        <v>2</v>
      </c>
    </row>
    <row r="1719" spans="1:38" x14ac:dyDescent="0.25">
      <c r="A1719" s="2" t="s">
        <v>5041</v>
      </c>
      <c r="B1719">
        <v>1720</v>
      </c>
      <c r="C1719" t="s">
        <v>5043</v>
      </c>
      <c r="D1719" t="s">
        <v>5044</v>
      </c>
      <c r="E1719" s="3" t="s">
        <v>5047</v>
      </c>
      <c r="F1719">
        <v>1763</v>
      </c>
      <c r="G1719" t="s">
        <v>2</v>
      </c>
      <c r="H1719">
        <f>IFERROR(INDEX(Plan2!C:C,MATCH(F1719,Plan2!I:I,0)),"NULL")</f>
        <v>14</v>
      </c>
      <c r="I1719" t="s">
        <v>2</v>
      </c>
      <c r="J1719" t="s">
        <v>5148</v>
      </c>
      <c r="K1719" t="s">
        <v>5043</v>
      </c>
      <c r="L1719" t="str">
        <f>IFERROR(INDEX(Plan2!E:E,MATCH(F1719,Plan2!I:I,0)),"NULL")</f>
        <v>CAGECE</v>
      </c>
      <c r="M1719" s="3" t="s">
        <v>5047</v>
      </c>
      <c r="N1719">
        <v>50</v>
      </c>
      <c r="O1719" t="s">
        <v>5043</v>
      </c>
      <c r="P1719" s="4">
        <v>43191</v>
      </c>
      <c r="Q1719" s="5" t="s">
        <v>5046</v>
      </c>
      <c r="R1719" s="4">
        <v>45017</v>
      </c>
      <c r="S1719" s="6" t="s">
        <v>5046</v>
      </c>
      <c r="T1719" t="s">
        <v>2106</v>
      </c>
      <c r="U1719" s="3" t="s">
        <v>5046</v>
      </c>
      <c r="V1719">
        <v>0</v>
      </c>
      <c r="W1719" s="3" t="s">
        <v>5047</v>
      </c>
      <c r="X1719" s="7" t="s">
        <v>5474</v>
      </c>
      <c r="Y1719" s="3" t="s">
        <v>5043</v>
      </c>
      <c r="Z1719">
        <v>0</v>
      </c>
      <c r="AA1719" s="3" t="s">
        <v>5046</v>
      </c>
      <c r="AB1719" t="s">
        <v>36</v>
      </c>
      <c r="AC1719" s="3" t="s">
        <v>5046</v>
      </c>
      <c r="AD1719">
        <v>400139</v>
      </c>
      <c r="AE1719" s="3" t="s">
        <v>5046</v>
      </c>
      <c r="AF1719" t="s">
        <v>24</v>
      </c>
      <c r="AG1719" s="3" t="s">
        <v>5046</v>
      </c>
      <c r="AH1719">
        <v>0</v>
      </c>
      <c r="AI1719" s="3" t="s">
        <v>5046</v>
      </c>
      <c r="AJ1719" t="s">
        <v>25</v>
      </c>
      <c r="AK1719" s="3" t="s">
        <v>5049</v>
      </c>
      <c r="AL1719" t="s">
        <v>2</v>
      </c>
    </row>
    <row r="1720" spans="1:38" x14ac:dyDescent="0.25">
      <c r="A1720" s="2" t="s">
        <v>5041</v>
      </c>
      <c r="B1720">
        <v>1721</v>
      </c>
      <c r="C1720" t="s">
        <v>5043</v>
      </c>
      <c r="D1720" t="s">
        <v>5044</v>
      </c>
      <c r="E1720" s="3" t="s">
        <v>5047</v>
      </c>
      <c r="F1720">
        <v>1763</v>
      </c>
      <c r="G1720" t="s">
        <v>2</v>
      </c>
      <c r="H1720">
        <f>IFERROR(INDEX(Plan2!C:C,MATCH(F1720,Plan2!I:I,0)),"NULL")</f>
        <v>14</v>
      </c>
      <c r="I1720" t="s">
        <v>2</v>
      </c>
      <c r="J1720" t="s">
        <v>5148</v>
      </c>
      <c r="K1720" t="s">
        <v>5043</v>
      </c>
      <c r="L1720" t="str">
        <f>IFERROR(INDEX(Plan2!E:E,MATCH(F1720,Plan2!I:I,0)),"NULL")</f>
        <v>CAGECE</v>
      </c>
      <c r="M1720" s="3" t="s">
        <v>5047</v>
      </c>
      <c r="N1720">
        <v>50</v>
      </c>
      <c r="O1720" t="s">
        <v>5043</v>
      </c>
      <c r="P1720" s="4">
        <v>43191</v>
      </c>
      <c r="Q1720" s="5" t="s">
        <v>5046</v>
      </c>
      <c r="R1720" s="4">
        <v>45017</v>
      </c>
      <c r="S1720" s="6" t="s">
        <v>5046</v>
      </c>
      <c r="T1720" t="s">
        <v>2107</v>
      </c>
      <c r="U1720" s="3" t="s">
        <v>5046</v>
      </c>
      <c r="V1720">
        <v>0</v>
      </c>
      <c r="W1720" s="3" t="s">
        <v>5047</v>
      </c>
      <c r="X1720" s="7" t="s">
        <v>5544</v>
      </c>
      <c r="Y1720" s="3" t="s">
        <v>5043</v>
      </c>
      <c r="Z1720">
        <v>0</v>
      </c>
      <c r="AA1720" s="3" t="s">
        <v>5046</v>
      </c>
      <c r="AB1720" t="s">
        <v>36</v>
      </c>
      <c r="AC1720" s="3" t="s">
        <v>5046</v>
      </c>
      <c r="AD1720">
        <v>400165</v>
      </c>
      <c r="AE1720" s="3" t="s">
        <v>5046</v>
      </c>
      <c r="AF1720" t="s">
        <v>24</v>
      </c>
      <c r="AG1720" s="3" t="s">
        <v>5046</v>
      </c>
      <c r="AH1720">
        <v>0</v>
      </c>
      <c r="AI1720" s="3" t="s">
        <v>5046</v>
      </c>
      <c r="AJ1720" t="s">
        <v>25</v>
      </c>
      <c r="AK1720" s="3" t="s">
        <v>5049</v>
      </c>
      <c r="AL1720" t="s">
        <v>2</v>
      </c>
    </row>
    <row r="1721" spans="1:38" x14ac:dyDescent="0.25">
      <c r="A1721" s="2" t="s">
        <v>5041</v>
      </c>
      <c r="B1721">
        <v>1722</v>
      </c>
      <c r="C1721" t="s">
        <v>5043</v>
      </c>
      <c r="D1721" t="s">
        <v>5044</v>
      </c>
      <c r="E1721" s="3" t="s">
        <v>5047</v>
      </c>
      <c r="F1721">
        <v>1763</v>
      </c>
      <c r="G1721" t="s">
        <v>2</v>
      </c>
      <c r="H1721">
        <f>IFERROR(INDEX(Plan2!C:C,MATCH(F1721,Plan2!I:I,0)),"NULL")</f>
        <v>14</v>
      </c>
      <c r="I1721" t="s">
        <v>2</v>
      </c>
      <c r="J1721" t="s">
        <v>5148</v>
      </c>
      <c r="K1721" t="s">
        <v>5043</v>
      </c>
      <c r="L1721" t="str">
        <f>IFERROR(INDEX(Plan2!E:E,MATCH(F1721,Plan2!I:I,0)),"NULL")</f>
        <v>CAGECE</v>
      </c>
      <c r="M1721" s="3" t="s">
        <v>5047</v>
      </c>
      <c r="N1721">
        <v>50</v>
      </c>
      <c r="O1721" t="s">
        <v>5043</v>
      </c>
      <c r="P1721" s="4">
        <v>43191</v>
      </c>
      <c r="Q1721" s="5" t="s">
        <v>5046</v>
      </c>
      <c r="R1721" s="4">
        <v>45017</v>
      </c>
      <c r="S1721" s="6" t="s">
        <v>5046</v>
      </c>
      <c r="T1721" t="s">
        <v>2108</v>
      </c>
      <c r="U1721" s="3" t="s">
        <v>5046</v>
      </c>
      <c r="V1721">
        <v>0</v>
      </c>
      <c r="W1721" s="3" t="s">
        <v>5047</v>
      </c>
      <c r="X1721" s="7" t="s">
        <v>5202</v>
      </c>
      <c r="Y1721" s="3" t="s">
        <v>5043</v>
      </c>
      <c r="Z1721">
        <v>0</v>
      </c>
      <c r="AA1721" s="3" t="s">
        <v>5046</v>
      </c>
      <c r="AB1721" t="s">
        <v>36</v>
      </c>
      <c r="AC1721" s="3" t="s">
        <v>5046</v>
      </c>
      <c r="AD1721">
        <v>400167</v>
      </c>
      <c r="AE1721" s="3" t="s">
        <v>5046</v>
      </c>
      <c r="AF1721" t="s">
        <v>24</v>
      </c>
      <c r="AG1721" s="3" t="s">
        <v>5046</v>
      </c>
      <c r="AH1721">
        <v>0</v>
      </c>
      <c r="AI1721" s="3" t="s">
        <v>5046</v>
      </c>
      <c r="AJ1721" t="s">
        <v>25</v>
      </c>
      <c r="AK1721" s="3" t="s">
        <v>5049</v>
      </c>
      <c r="AL1721" t="s">
        <v>2</v>
      </c>
    </row>
    <row r="1722" spans="1:38" x14ac:dyDescent="0.25">
      <c r="A1722" s="2" t="s">
        <v>5041</v>
      </c>
      <c r="B1722">
        <v>1723</v>
      </c>
      <c r="C1722" t="s">
        <v>5043</v>
      </c>
      <c r="D1722" t="s">
        <v>5044</v>
      </c>
      <c r="E1722" s="3" t="s">
        <v>5047</v>
      </c>
      <c r="F1722">
        <v>1763</v>
      </c>
      <c r="G1722" t="s">
        <v>2</v>
      </c>
      <c r="H1722">
        <f>IFERROR(INDEX(Plan2!C:C,MATCH(F1722,Plan2!I:I,0)),"NULL")</f>
        <v>14</v>
      </c>
      <c r="I1722" t="s">
        <v>2</v>
      </c>
      <c r="J1722" t="s">
        <v>5148</v>
      </c>
      <c r="K1722" t="s">
        <v>5043</v>
      </c>
      <c r="L1722" t="str">
        <f>IFERROR(INDEX(Plan2!E:E,MATCH(F1722,Plan2!I:I,0)),"NULL")</f>
        <v>CAGECE</v>
      </c>
      <c r="M1722" s="3" t="s">
        <v>5047</v>
      </c>
      <c r="N1722">
        <v>50</v>
      </c>
      <c r="O1722" t="s">
        <v>5043</v>
      </c>
      <c r="P1722" s="4">
        <v>43191</v>
      </c>
      <c r="Q1722" s="5" t="s">
        <v>5046</v>
      </c>
      <c r="R1722" s="4">
        <v>45017</v>
      </c>
      <c r="S1722" s="6" t="s">
        <v>5046</v>
      </c>
      <c r="T1722" t="s">
        <v>2109</v>
      </c>
      <c r="U1722" s="3" t="s">
        <v>5046</v>
      </c>
      <c r="V1722">
        <v>0</v>
      </c>
      <c r="W1722" s="3" t="s">
        <v>5047</v>
      </c>
      <c r="X1722" s="7" t="s">
        <v>5445</v>
      </c>
      <c r="Y1722" s="3" t="s">
        <v>5043</v>
      </c>
      <c r="Z1722">
        <v>0</v>
      </c>
      <c r="AA1722" s="3" t="s">
        <v>5046</v>
      </c>
      <c r="AB1722" t="s">
        <v>36</v>
      </c>
      <c r="AC1722" s="3" t="s">
        <v>5046</v>
      </c>
      <c r="AD1722">
        <v>400169</v>
      </c>
      <c r="AE1722" s="3" t="s">
        <v>5046</v>
      </c>
      <c r="AF1722" t="s">
        <v>24</v>
      </c>
      <c r="AG1722" s="3" t="s">
        <v>5046</v>
      </c>
      <c r="AH1722">
        <v>0</v>
      </c>
      <c r="AI1722" s="3" t="s">
        <v>5046</v>
      </c>
      <c r="AJ1722" t="s">
        <v>25</v>
      </c>
      <c r="AK1722" s="3" t="s">
        <v>5049</v>
      </c>
      <c r="AL1722" t="s">
        <v>2</v>
      </c>
    </row>
    <row r="1723" spans="1:38" x14ac:dyDescent="0.25">
      <c r="A1723" s="2" t="s">
        <v>5041</v>
      </c>
      <c r="B1723">
        <v>1724</v>
      </c>
      <c r="C1723" t="s">
        <v>5043</v>
      </c>
      <c r="D1723" t="s">
        <v>5044</v>
      </c>
      <c r="E1723" s="3" t="s">
        <v>5047</v>
      </c>
      <c r="F1723">
        <v>1763</v>
      </c>
      <c r="G1723" t="s">
        <v>2</v>
      </c>
      <c r="H1723">
        <f>IFERROR(INDEX(Plan2!C:C,MATCH(F1723,Plan2!I:I,0)),"NULL")</f>
        <v>14</v>
      </c>
      <c r="I1723" t="s">
        <v>2</v>
      </c>
      <c r="J1723" t="s">
        <v>5148</v>
      </c>
      <c r="K1723" t="s">
        <v>5043</v>
      </c>
      <c r="L1723" t="str">
        <f>IFERROR(INDEX(Plan2!E:E,MATCH(F1723,Plan2!I:I,0)),"NULL")</f>
        <v>CAGECE</v>
      </c>
      <c r="M1723" s="3" t="s">
        <v>5047</v>
      </c>
      <c r="N1723">
        <v>50</v>
      </c>
      <c r="O1723" t="s">
        <v>5043</v>
      </c>
      <c r="P1723" s="4">
        <v>43191</v>
      </c>
      <c r="Q1723" s="5" t="s">
        <v>5046</v>
      </c>
      <c r="R1723" s="4">
        <v>45017</v>
      </c>
      <c r="S1723" s="6" t="s">
        <v>5046</v>
      </c>
      <c r="T1723" t="s">
        <v>2110</v>
      </c>
      <c r="U1723" s="3" t="s">
        <v>5046</v>
      </c>
      <c r="V1723">
        <v>0</v>
      </c>
      <c r="W1723" s="3" t="s">
        <v>5047</v>
      </c>
      <c r="X1723" s="7" t="s">
        <v>5196</v>
      </c>
      <c r="Y1723" s="3" t="s">
        <v>5043</v>
      </c>
      <c r="Z1723">
        <v>0</v>
      </c>
      <c r="AA1723" s="3" t="s">
        <v>5046</v>
      </c>
      <c r="AB1723" t="s">
        <v>36</v>
      </c>
      <c r="AC1723" s="3" t="s">
        <v>5046</v>
      </c>
      <c r="AD1723">
        <v>400180</v>
      </c>
      <c r="AE1723" s="3" t="s">
        <v>5046</v>
      </c>
      <c r="AF1723" t="s">
        <v>24</v>
      </c>
      <c r="AG1723" s="3" t="s">
        <v>5046</v>
      </c>
      <c r="AH1723">
        <v>0</v>
      </c>
      <c r="AI1723" s="3" t="s">
        <v>5046</v>
      </c>
      <c r="AJ1723" t="s">
        <v>25</v>
      </c>
      <c r="AK1723" s="3" t="s">
        <v>5049</v>
      </c>
      <c r="AL1723" t="s">
        <v>2</v>
      </c>
    </row>
    <row r="1724" spans="1:38" x14ac:dyDescent="0.25">
      <c r="A1724" s="2" t="s">
        <v>5041</v>
      </c>
      <c r="B1724">
        <v>1725</v>
      </c>
      <c r="C1724" t="s">
        <v>5043</v>
      </c>
      <c r="D1724" t="s">
        <v>5044</v>
      </c>
      <c r="E1724" s="3" t="s">
        <v>5047</v>
      </c>
      <c r="F1724">
        <v>1763</v>
      </c>
      <c r="G1724" t="s">
        <v>2</v>
      </c>
      <c r="H1724">
        <f>IFERROR(INDEX(Plan2!C:C,MATCH(F1724,Plan2!I:I,0)),"NULL")</f>
        <v>14</v>
      </c>
      <c r="I1724" t="s">
        <v>2</v>
      </c>
      <c r="J1724" t="s">
        <v>5148</v>
      </c>
      <c r="K1724" t="s">
        <v>5043</v>
      </c>
      <c r="L1724" t="str">
        <f>IFERROR(INDEX(Plan2!E:E,MATCH(F1724,Plan2!I:I,0)),"NULL")</f>
        <v>CAGECE</v>
      </c>
      <c r="M1724" s="3" t="s">
        <v>5047</v>
      </c>
      <c r="N1724">
        <v>50</v>
      </c>
      <c r="O1724" t="s">
        <v>5043</v>
      </c>
      <c r="P1724" s="4">
        <v>43191</v>
      </c>
      <c r="Q1724" s="5" t="s">
        <v>5046</v>
      </c>
      <c r="R1724" s="4">
        <v>45017</v>
      </c>
      <c r="S1724" s="6" t="s">
        <v>5046</v>
      </c>
      <c r="T1724" t="s">
        <v>2111</v>
      </c>
      <c r="U1724" s="3" t="s">
        <v>5046</v>
      </c>
      <c r="V1724">
        <v>0</v>
      </c>
      <c r="W1724" s="3" t="s">
        <v>5047</v>
      </c>
      <c r="X1724" s="7" t="s">
        <v>5150</v>
      </c>
      <c r="Y1724" s="3" t="s">
        <v>5043</v>
      </c>
      <c r="Z1724">
        <v>0</v>
      </c>
      <c r="AA1724" s="3" t="s">
        <v>5046</v>
      </c>
      <c r="AB1724" t="s">
        <v>36</v>
      </c>
      <c r="AC1724" s="3" t="s">
        <v>5046</v>
      </c>
      <c r="AD1724">
        <v>400198</v>
      </c>
      <c r="AE1724" s="3" t="s">
        <v>5046</v>
      </c>
      <c r="AF1724" t="s">
        <v>24</v>
      </c>
      <c r="AG1724" s="3" t="s">
        <v>5046</v>
      </c>
      <c r="AH1724">
        <v>0</v>
      </c>
      <c r="AI1724" s="3" t="s">
        <v>5046</v>
      </c>
      <c r="AJ1724" t="s">
        <v>25</v>
      </c>
      <c r="AK1724" s="3" t="s">
        <v>5049</v>
      </c>
      <c r="AL1724" t="s">
        <v>2</v>
      </c>
    </row>
    <row r="1725" spans="1:38" x14ac:dyDescent="0.25">
      <c r="A1725" s="2" t="s">
        <v>5041</v>
      </c>
      <c r="B1725">
        <v>1726</v>
      </c>
      <c r="C1725" t="s">
        <v>5043</v>
      </c>
      <c r="D1725" t="s">
        <v>5045</v>
      </c>
      <c r="E1725" s="3" t="s">
        <v>5047</v>
      </c>
      <c r="F1725">
        <v>1940</v>
      </c>
      <c r="G1725" t="s">
        <v>2</v>
      </c>
      <c r="H1725">
        <f>IFERROR(INDEX(Plan2!C:C,MATCH(F1725,Plan2!I:I,0)),"NULL")</f>
        <v>1</v>
      </c>
      <c r="I1725" t="s">
        <v>2</v>
      </c>
      <c r="J1725" t="s">
        <v>5148</v>
      </c>
      <c r="K1725" t="s">
        <v>5043</v>
      </c>
      <c r="L1725" t="str">
        <f>IFERROR(INDEX(Plan2!E:E,MATCH(F1725,Plan2!I:I,0)),"NULL")</f>
        <v>SABARA</v>
      </c>
      <c r="M1725" s="3" t="s">
        <v>5047</v>
      </c>
      <c r="N1725">
        <v>68</v>
      </c>
      <c r="O1725" t="s">
        <v>5043</v>
      </c>
      <c r="P1725" s="4">
        <v>41944</v>
      </c>
      <c r="Q1725" s="5" t="s">
        <v>5046</v>
      </c>
      <c r="R1725" s="4">
        <v>43770</v>
      </c>
      <c r="S1725" s="6" t="s">
        <v>5046</v>
      </c>
      <c r="T1725" t="s">
        <v>2112</v>
      </c>
      <c r="U1725" s="3" t="s">
        <v>5046</v>
      </c>
      <c r="V1725">
        <v>0</v>
      </c>
      <c r="W1725" s="3" t="s">
        <v>5047</v>
      </c>
      <c r="X1725" s="7" t="s">
        <v>5488</v>
      </c>
      <c r="Y1725" s="3" t="s">
        <v>5043</v>
      </c>
      <c r="Z1725">
        <v>0</v>
      </c>
      <c r="AA1725" s="3" t="s">
        <v>5046</v>
      </c>
      <c r="AB1725" t="s">
        <v>28</v>
      </c>
      <c r="AC1725" s="3" t="s">
        <v>5046</v>
      </c>
      <c r="AD1725" t="s">
        <v>2113</v>
      </c>
      <c r="AE1725" s="3" t="s">
        <v>5046</v>
      </c>
      <c r="AF1725" t="s">
        <v>44</v>
      </c>
      <c r="AG1725" s="3" t="s">
        <v>5046</v>
      </c>
      <c r="AH1725">
        <v>0</v>
      </c>
      <c r="AI1725" s="3" t="s">
        <v>5046</v>
      </c>
      <c r="AJ1725" t="s">
        <v>25</v>
      </c>
      <c r="AK1725" s="3" t="s">
        <v>5049</v>
      </c>
      <c r="AL1725" t="s">
        <v>2</v>
      </c>
    </row>
    <row r="1726" spans="1:38" x14ac:dyDescent="0.25">
      <c r="A1726" s="2" t="s">
        <v>5041</v>
      </c>
      <c r="B1726">
        <v>1727</v>
      </c>
      <c r="C1726" t="s">
        <v>5043</v>
      </c>
      <c r="D1726" t="s">
        <v>5044</v>
      </c>
      <c r="E1726" s="3" t="s">
        <v>5047</v>
      </c>
      <c r="F1726">
        <v>1763</v>
      </c>
      <c r="G1726" t="s">
        <v>2</v>
      </c>
      <c r="H1726">
        <f>IFERROR(INDEX(Plan2!C:C,MATCH(F1726,Plan2!I:I,0)),"NULL")</f>
        <v>14</v>
      </c>
      <c r="I1726" t="s">
        <v>2</v>
      </c>
      <c r="J1726" t="s">
        <v>5148</v>
      </c>
      <c r="K1726" t="s">
        <v>5043</v>
      </c>
      <c r="L1726" t="str">
        <f>IFERROR(INDEX(Plan2!E:E,MATCH(F1726,Plan2!I:I,0)),"NULL")</f>
        <v>CAGECE</v>
      </c>
      <c r="M1726" s="3" t="s">
        <v>5047</v>
      </c>
      <c r="N1726">
        <v>50</v>
      </c>
      <c r="O1726" t="s">
        <v>5043</v>
      </c>
      <c r="P1726" s="4">
        <v>43191</v>
      </c>
      <c r="Q1726" s="5" t="s">
        <v>5046</v>
      </c>
      <c r="R1726" s="4">
        <v>45017</v>
      </c>
      <c r="S1726" s="6" t="s">
        <v>5046</v>
      </c>
      <c r="T1726" t="s">
        <v>2114</v>
      </c>
      <c r="U1726" s="3" t="s">
        <v>5046</v>
      </c>
      <c r="V1726">
        <v>0</v>
      </c>
      <c r="W1726" s="3" t="s">
        <v>5047</v>
      </c>
      <c r="X1726" s="7" t="s">
        <v>5545</v>
      </c>
      <c r="Y1726" s="3" t="s">
        <v>5043</v>
      </c>
      <c r="Z1726">
        <v>0</v>
      </c>
      <c r="AA1726" s="3" t="s">
        <v>5046</v>
      </c>
      <c r="AB1726" t="s">
        <v>36</v>
      </c>
      <c r="AC1726" s="3" t="s">
        <v>5046</v>
      </c>
      <c r="AD1726">
        <v>400210</v>
      </c>
      <c r="AE1726" s="3" t="s">
        <v>5046</v>
      </c>
      <c r="AF1726" t="s">
        <v>24</v>
      </c>
      <c r="AG1726" s="3" t="s">
        <v>5046</v>
      </c>
      <c r="AH1726">
        <v>0</v>
      </c>
      <c r="AI1726" s="3" t="s">
        <v>5046</v>
      </c>
      <c r="AJ1726" t="s">
        <v>25</v>
      </c>
      <c r="AK1726" s="3" t="s">
        <v>5049</v>
      </c>
      <c r="AL1726" t="s">
        <v>2</v>
      </c>
    </row>
    <row r="1727" spans="1:38" x14ac:dyDescent="0.25">
      <c r="A1727" s="2" t="s">
        <v>5041</v>
      </c>
      <c r="B1727">
        <v>1728</v>
      </c>
      <c r="C1727" t="s">
        <v>5043</v>
      </c>
      <c r="D1727" t="s">
        <v>5045</v>
      </c>
      <c r="E1727" s="3" t="s">
        <v>5047</v>
      </c>
      <c r="F1727">
        <v>1940</v>
      </c>
      <c r="G1727" t="s">
        <v>2</v>
      </c>
      <c r="H1727">
        <f>IFERROR(INDEX(Plan2!C:C,MATCH(F1727,Plan2!I:I,0)),"NULL")</f>
        <v>1</v>
      </c>
      <c r="I1727" t="s">
        <v>2</v>
      </c>
      <c r="J1727" t="s">
        <v>5148</v>
      </c>
      <c r="K1727" t="s">
        <v>5043</v>
      </c>
      <c r="L1727" t="str">
        <f>IFERROR(INDEX(Plan2!E:E,MATCH(F1727,Plan2!I:I,0)),"NULL")</f>
        <v>SABARA</v>
      </c>
      <c r="M1727" s="3" t="s">
        <v>5047</v>
      </c>
      <c r="N1727">
        <v>68</v>
      </c>
      <c r="O1727" t="s">
        <v>5043</v>
      </c>
      <c r="P1727" s="4">
        <v>42036</v>
      </c>
      <c r="Q1727" s="5" t="s">
        <v>5046</v>
      </c>
      <c r="R1727" s="4">
        <v>43862</v>
      </c>
      <c r="S1727" s="6" t="s">
        <v>5046</v>
      </c>
      <c r="T1727" t="s">
        <v>2115</v>
      </c>
      <c r="U1727" s="3" t="s">
        <v>5046</v>
      </c>
      <c r="V1727">
        <v>0</v>
      </c>
      <c r="W1727" s="3" t="s">
        <v>5047</v>
      </c>
      <c r="X1727" s="7" t="s">
        <v>5425</v>
      </c>
      <c r="Y1727" s="3" t="s">
        <v>5043</v>
      </c>
      <c r="Z1727">
        <v>0</v>
      </c>
      <c r="AA1727" s="3" t="s">
        <v>5046</v>
      </c>
      <c r="AB1727" t="s">
        <v>28</v>
      </c>
      <c r="AC1727" s="3" t="s">
        <v>5046</v>
      </c>
      <c r="AD1727" t="s">
        <v>2116</v>
      </c>
      <c r="AE1727" s="3" t="s">
        <v>5046</v>
      </c>
      <c r="AF1727" t="s">
        <v>44</v>
      </c>
      <c r="AG1727" s="3" t="s">
        <v>5046</v>
      </c>
      <c r="AH1727">
        <v>0</v>
      </c>
      <c r="AI1727" s="3" t="s">
        <v>5046</v>
      </c>
      <c r="AJ1727" t="s">
        <v>25</v>
      </c>
      <c r="AK1727" s="3" t="s">
        <v>5049</v>
      </c>
      <c r="AL1727" t="s">
        <v>2</v>
      </c>
    </row>
    <row r="1728" spans="1:38" x14ac:dyDescent="0.25">
      <c r="A1728" s="2" t="s">
        <v>5041</v>
      </c>
      <c r="B1728">
        <v>1729</v>
      </c>
      <c r="C1728" t="s">
        <v>5043</v>
      </c>
      <c r="D1728" t="s">
        <v>5045</v>
      </c>
      <c r="E1728" s="3" t="s">
        <v>5047</v>
      </c>
      <c r="F1728">
        <v>1940</v>
      </c>
      <c r="G1728" t="s">
        <v>2</v>
      </c>
      <c r="H1728">
        <f>IFERROR(INDEX(Plan2!C:C,MATCH(F1728,Plan2!I:I,0)),"NULL")</f>
        <v>1</v>
      </c>
      <c r="I1728" t="s">
        <v>2</v>
      </c>
      <c r="J1728" t="s">
        <v>5148</v>
      </c>
      <c r="K1728" t="s">
        <v>5043</v>
      </c>
      <c r="L1728" t="str">
        <f>IFERROR(INDEX(Plan2!E:E,MATCH(F1728,Plan2!I:I,0)),"NULL")</f>
        <v>SABARA</v>
      </c>
      <c r="M1728" s="3" t="s">
        <v>5047</v>
      </c>
      <c r="N1728">
        <v>68</v>
      </c>
      <c r="O1728" t="s">
        <v>5043</v>
      </c>
      <c r="P1728" s="4">
        <v>41852</v>
      </c>
      <c r="Q1728" s="5" t="s">
        <v>5046</v>
      </c>
      <c r="R1728" s="4">
        <v>43678</v>
      </c>
      <c r="S1728" s="6" t="s">
        <v>5046</v>
      </c>
      <c r="T1728" t="s">
        <v>2117</v>
      </c>
      <c r="U1728" s="3" t="s">
        <v>5046</v>
      </c>
      <c r="V1728">
        <v>0</v>
      </c>
      <c r="W1728" s="3" t="s">
        <v>5047</v>
      </c>
      <c r="X1728" s="7" t="s">
        <v>5237</v>
      </c>
      <c r="Y1728" s="3" t="s">
        <v>5043</v>
      </c>
      <c r="Z1728">
        <v>0</v>
      </c>
      <c r="AA1728" s="3" t="s">
        <v>5046</v>
      </c>
      <c r="AB1728" t="s">
        <v>28</v>
      </c>
      <c r="AC1728" s="3" t="s">
        <v>5046</v>
      </c>
      <c r="AD1728" t="s">
        <v>2118</v>
      </c>
      <c r="AE1728" s="3" t="s">
        <v>5046</v>
      </c>
      <c r="AF1728" t="s">
        <v>44</v>
      </c>
      <c r="AG1728" s="3" t="s">
        <v>5046</v>
      </c>
      <c r="AH1728">
        <v>0</v>
      </c>
      <c r="AI1728" s="3" t="s">
        <v>5046</v>
      </c>
      <c r="AJ1728" t="s">
        <v>25</v>
      </c>
      <c r="AK1728" s="3" t="s">
        <v>5049</v>
      </c>
      <c r="AL1728" t="s">
        <v>2</v>
      </c>
    </row>
    <row r="1729" spans="1:38" x14ac:dyDescent="0.25">
      <c r="A1729" s="2" t="s">
        <v>5041</v>
      </c>
      <c r="B1729">
        <v>1730</v>
      </c>
      <c r="C1729" t="s">
        <v>5043</v>
      </c>
      <c r="D1729" t="s">
        <v>5044</v>
      </c>
      <c r="E1729" s="3" t="s">
        <v>5047</v>
      </c>
      <c r="F1729">
        <v>1927</v>
      </c>
      <c r="G1729" t="s">
        <v>2</v>
      </c>
      <c r="H1729">
        <f>IFERROR(INDEX(Plan2!C:C,MATCH(F1729,Plan2!I:I,0)),"NULL")</f>
        <v>40</v>
      </c>
      <c r="I1729" t="s">
        <v>2</v>
      </c>
      <c r="J1729" t="s">
        <v>5148</v>
      </c>
      <c r="K1729" t="s">
        <v>5043</v>
      </c>
      <c r="L1729" t="str">
        <f>IFERROR(INDEX(Plan2!E:E,MATCH(F1729,Plan2!I:I,0)),"NULL")</f>
        <v>SAAE - MARECHAL DEODORO</v>
      </c>
      <c r="M1729" s="3" t="s">
        <v>5047</v>
      </c>
      <c r="N1729">
        <v>68</v>
      </c>
      <c r="O1729" t="s">
        <v>5043</v>
      </c>
      <c r="P1729" s="4">
        <v>42675</v>
      </c>
      <c r="Q1729" s="5" t="s">
        <v>5046</v>
      </c>
      <c r="R1729" s="4">
        <v>45312</v>
      </c>
      <c r="S1729" s="6" t="s">
        <v>5046</v>
      </c>
      <c r="T1729" t="s">
        <v>2119</v>
      </c>
      <c r="U1729" s="3" t="s">
        <v>5046</v>
      </c>
      <c r="V1729">
        <v>0</v>
      </c>
      <c r="W1729" s="3" t="s">
        <v>5047</v>
      </c>
      <c r="X1729" s="7" t="s">
        <v>5481</v>
      </c>
      <c r="Y1729" s="3" t="s">
        <v>5043</v>
      </c>
      <c r="Z1729">
        <v>0</v>
      </c>
      <c r="AA1729" s="3" t="s">
        <v>5046</v>
      </c>
      <c r="AB1729" t="s">
        <v>28</v>
      </c>
      <c r="AC1729" s="3" t="s">
        <v>5046</v>
      </c>
      <c r="AD1729" t="s">
        <v>2120</v>
      </c>
      <c r="AE1729" s="3" t="s">
        <v>5046</v>
      </c>
      <c r="AF1729" t="s">
        <v>33</v>
      </c>
      <c r="AG1729" s="3" t="s">
        <v>5046</v>
      </c>
      <c r="AH1729">
        <v>0</v>
      </c>
      <c r="AI1729" s="3" t="s">
        <v>5046</v>
      </c>
      <c r="AJ1729" t="s">
        <v>25</v>
      </c>
      <c r="AK1729" s="3" t="s">
        <v>5049</v>
      </c>
      <c r="AL1729" t="s">
        <v>2</v>
      </c>
    </row>
    <row r="1730" spans="1:38" x14ac:dyDescent="0.25">
      <c r="A1730" s="2" t="s">
        <v>5041</v>
      </c>
      <c r="B1730">
        <v>1731</v>
      </c>
      <c r="C1730" t="s">
        <v>5043</v>
      </c>
      <c r="D1730" t="s">
        <v>5044</v>
      </c>
      <c r="E1730" s="3" t="s">
        <v>5047</v>
      </c>
      <c r="F1730">
        <v>1852</v>
      </c>
      <c r="G1730" t="s">
        <v>2</v>
      </c>
      <c r="H1730">
        <f>IFERROR(INDEX(Plan2!C:C,MATCH(F1730,Plan2!I:I,0)),"NULL")</f>
        <v>18</v>
      </c>
      <c r="I1730" t="s">
        <v>2</v>
      </c>
      <c r="J1730" t="s">
        <v>5148</v>
      </c>
      <c r="K1730" t="s">
        <v>5043</v>
      </c>
      <c r="L1730" t="str">
        <f>IFERROR(INDEX(Plan2!E:E,MATCH(F1730,Plan2!I:I,0)),"NULL")</f>
        <v>COMPESA</v>
      </c>
      <c r="M1730" s="3" t="s">
        <v>5047</v>
      </c>
      <c r="N1730">
        <v>50</v>
      </c>
      <c r="O1730" t="s">
        <v>5043</v>
      </c>
      <c r="P1730" s="4">
        <v>43466</v>
      </c>
      <c r="Q1730" s="5" t="s">
        <v>5046</v>
      </c>
      <c r="R1730" s="4">
        <v>45292</v>
      </c>
      <c r="S1730" s="6" t="s">
        <v>5046</v>
      </c>
      <c r="T1730" t="s">
        <v>2121</v>
      </c>
      <c r="U1730" s="3" t="s">
        <v>5046</v>
      </c>
      <c r="V1730">
        <v>0</v>
      </c>
      <c r="W1730" s="3" t="s">
        <v>5047</v>
      </c>
      <c r="X1730" s="7" t="s">
        <v>5477</v>
      </c>
      <c r="Y1730" s="3" t="s">
        <v>5043</v>
      </c>
      <c r="Z1730">
        <v>0</v>
      </c>
      <c r="AA1730" s="3" t="s">
        <v>5046</v>
      </c>
      <c r="AB1730" t="s">
        <v>28</v>
      </c>
      <c r="AC1730" s="3" t="s">
        <v>5046</v>
      </c>
      <c r="AD1730">
        <v>4008</v>
      </c>
      <c r="AE1730" s="3" t="s">
        <v>5046</v>
      </c>
      <c r="AF1730" t="s">
        <v>24</v>
      </c>
      <c r="AG1730" s="3" t="s">
        <v>5046</v>
      </c>
      <c r="AH1730">
        <v>0</v>
      </c>
      <c r="AI1730" s="3" t="s">
        <v>5046</v>
      </c>
      <c r="AJ1730" t="s">
        <v>25</v>
      </c>
      <c r="AK1730" s="3" t="s">
        <v>5049</v>
      </c>
      <c r="AL1730" t="s">
        <v>2</v>
      </c>
    </row>
    <row r="1731" spans="1:38" x14ac:dyDescent="0.25">
      <c r="A1731" s="2" t="s">
        <v>5041</v>
      </c>
      <c r="B1731">
        <v>1732</v>
      </c>
      <c r="C1731" t="s">
        <v>5043</v>
      </c>
      <c r="D1731" t="s">
        <v>5045</v>
      </c>
      <c r="E1731" s="3" t="s">
        <v>5047</v>
      </c>
      <c r="F1731">
        <v>1940</v>
      </c>
      <c r="G1731" t="s">
        <v>2</v>
      </c>
      <c r="H1731">
        <f>IFERROR(INDEX(Plan2!C:C,MATCH(F1731,Plan2!I:I,0)),"NULL")</f>
        <v>1</v>
      </c>
      <c r="I1731" t="s">
        <v>2</v>
      </c>
      <c r="J1731" t="s">
        <v>5148</v>
      </c>
      <c r="K1731" t="s">
        <v>5043</v>
      </c>
      <c r="L1731" t="str">
        <f>IFERROR(INDEX(Plan2!E:E,MATCH(F1731,Plan2!I:I,0)),"NULL")</f>
        <v>SABARA</v>
      </c>
      <c r="M1731" s="3" t="s">
        <v>5047</v>
      </c>
      <c r="N1731">
        <v>68</v>
      </c>
      <c r="O1731" t="s">
        <v>5043</v>
      </c>
      <c r="P1731" s="4">
        <v>42217</v>
      </c>
      <c r="Q1731" s="5" t="s">
        <v>5046</v>
      </c>
      <c r="R1731" s="4">
        <v>44044</v>
      </c>
      <c r="S1731" s="6" t="s">
        <v>5046</v>
      </c>
      <c r="T1731" t="s">
        <v>2122</v>
      </c>
      <c r="U1731" s="3" t="s">
        <v>5046</v>
      </c>
      <c r="V1731">
        <v>0</v>
      </c>
      <c r="W1731" s="3" t="s">
        <v>5047</v>
      </c>
      <c r="X1731" s="7" t="s">
        <v>5167</v>
      </c>
      <c r="Y1731" s="3" t="s">
        <v>5043</v>
      </c>
      <c r="Z1731">
        <v>0</v>
      </c>
      <c r="AA1731" s="3" t="s">
        <v>5046</v>
      </c>
      <c r="AB1731" t="s">
        <v>28</v>
      </c>
      <c r="AC1731" s="3" t="s">
        <v>5046</v>
      </c>
      <c r="AD1731" t="s">
        <v>2123</v>
      </c>
      <c r="AE1731" s="3" t="s">
        <v>5046</v>
      </c>
      <c r="AF1731" t="s">
        <v>44</v>
      </c>
      <c r="AG1731" s="3" t="s">
        <v>5046</v>
      </c>
      <c r="AH1731">
        <v>0</v>
      </c>
      <c r="AI1731" s="3" t="s">
        <v>5046</v>
      </c>
      <c r="AJ1731" t="s">
        <v>25</v>
      </c>
      <c r="AK1731" s="3" t="s">
        <v>5049</v>
      </c>
      <c r="AL1731" t="s">
        <v>2</v>
      </c>
    </row>
    <row r="1732" spans="1:38" x14ac:dyDescent="0.25">
      <c r="A1732" s="2" t="s">
        <v>5041</v>
      </c>
      <c r="B1732">
        <v>1733</v>
      </c>
      <c r="C1732" t="s">
        <v>5043</v>
      </c>
      <c r="D1732" t="s">
        <v>5044</v>
      </c>
      <c r="E1732" s="3" t="s">
        <v>5047</v>
      </c>
      <c r="F1732">
        <v>1927</v>
      </c>
      <c r="G1732" t="s">
        <v>2</v>
      </c>
      <c r="H1732">
        <f>IFERROR(INDEX(Plan2!C:C,MATCH(F1732,Plan2!I:I,0)),"NULL")</f>
        <v>40</v>
      </c>
      <c r="I1732" t="s">
        <v>2</v>
      </c>
      <c r="J1732" t="s">
        <v>5148</v>
      </c>
      <c r="K1732" t="s">
        <v>5043</v>
      </c>
      <c r="L1732" t="str">
        <f>IFERROR(INDEX(Plan2!E:E,MATCH(F1732,Plan2!I:I,0)),"NULL")</f>
        <v>SAAE - MARECHAL DEODORO</v>
      </c>
      <c r="M1732" s="3" t="s">
        <v>5047</v>
      </c>
      <c r="N1732">
        <v>68</v>
      </c>
      <c r="O1732" t="s">
        <v>5043</v>
      </c>
      <c r="P1732" s="4">
        <v>42552</v>
      </c>
      <c r="Q1732" s="5" t="s">
        <v>5046</v>
      </c>
      <c r="R1732" s="4">
        <v>44378</v>
      </c>
      <c r="S1732" s="6" t="s">
        <v>5046</v>
      </c>
      <c r="T1732" t="s">
        <v>2124</v>
      </c>
      <c r="U1732" s="3" t="s">
        <v>5046</v>
      </c>
      <c r="V1732">
        <v>0</v>
      </c>
      <c r="W1732" s="3" t="s">
        <v>5047</v>
      </c>
      <c r="X1732" s="7" t="s">
        <v>5285</v>
      </c>
      <c r="Y1732" s="3" t="s">
        <v>5043</v>
      </c>
      <c r="Z1732">
        <v>0</v>
      </c>
      <c r="AA1732" s="3" t="s">
        <v>5046</v>
      </c>
      <c r="AB1732" t="s">
        <v>28</v>
      </c>
      <c r="AC1732" s="3" t="s">
        <v>5046</v>
      </c>
      <c r="AD1732" t="s">
        <v>2125</v>
      </c>
      <c r="AE1732" s="3" t="s">
        <v>5046</v>
      </c>
      <c r="AF1732" t="s">
        <v>33</v>
      </c>
      <c r="AG1732" s="3" t="s">
        <v>5046</v>
      </c>
      <c r="AH1732">
        <v>0</v>
      </c>
      <c r="AI1732" s="3" t="s">
        <v>5046</v>
      </c>
      <c r="AJ1732" t="s">
        <v>25</v>
      </c>
      <c r="AK1732" s="3" t="s">
        <v>5049</v>
      </c>
      <c r="AL1732" t="s">
        <v>2</v>
      </c>
    </row>
    <row r="1733" spans="1:38" x14ac:dyDescent="0.25">
      <c r="A1733" s="2" t="s">
        <v>5041</v>
      </c>
      <c r="B1733">
        <v>1734</v>
      </c>
      <c r="C1733" t="s">
        <v>5043</v>
      </c>
      <c r="D1733" t="s">
        <v>5045</v>
      </c>
      <c r="E1733" s="3" t="s">
        <v>5047</v>
      </c>
      <c r="F1733">
        <v>1940</v>
      </c>
      <c r="G1733" t="s">
        <v>2</v>
      </c>
      <c r="H1733">
        <f>IFERROR(INDEX(Plan2!C:C,MATCH(F1733,Plan2!I:I,0)),"NULL")</f>
        <v>1</v>
      </c>
      <c r="I1733" t="s">
        <v>2</v>
      </c>
      <c r="J1733" t="s">
        <v>5148</v>
      </c>
      <c r="K1733" t="s">
        <v>5043</v>
      </c>
      <c r="L1733" t="str">
        <f>IFERROR(INDEX(Plan2!E:E,MATCH(F1733,Plan2!I:I,0)),"NULL")</f>
        <v>SABARA</v>
      </c>
      <c r="M1733" s="3" t="s">
        <v>5047</v>
      </c>
      <c r="N1733">
        <v>68</v>
      </c>
      <c r="O1733" t="s">
        <v>5043</v>
      </c>
      <c r="P1733" s="4">
        <v>41640</v>
      </c>
      <c r="Q1733" s="5" t="s">
        <v>5046</v>
      </c>
      <c r="R1733" s="4">
        <v>43466</v>
      </c>
      <c r="S1733" s="6" t="s">
        <v>5046</v>
      </c>
      <c r="T1733" t="s">
        <v>2126</v>
      </c>
      <c r="U1733" s="3" t="s">
        <v>5046</v>
      </c>
      <c r="V1733">
        <v>0</v>
      </c>
      <c r="W1733" s="3" t="s">
        <v>5047</v>
      </c>
      <c r="X1733" s="7" t="s">
        <v>5198</v>
      </c>
      <c r="Y1733" s="3" t="s">
        <v>5043</v>
      </c>
      <c r="Z1733">
        <v>0</v>
      </c>
      <c r="AA1733" s="3" t="s">
        <v>5046</v>
      </c>
      <c r="AB1733" t="s">
        <v>28</v>
      </c>
      <c r="AC1733" s="3" t="s">
        <v>5046</v>
      </c>
      <c r="AD1733" t="s">
        <v>2127</v>
      </c>
      <c r="AE1733" s="3" t="s">
        <v>5046</v>
      </c>
      <c r="AF1733" t="s">
        <v>44</v>
      </c>
      <c r="AG1733" s="3" t="s">
        <v>5046</v>
      </c>
      <c r="AH1733">
        <v>0</v>
      </c>
      <c r="AI1733" s="3" t="s">
        <v>5046</v>
      </c>
      <c r="AJ1733" t="s">
        <v>25</v>
      </c>
      <c r="AK1733" s="3" t="s">
        <v>5049</v>
      </c>
      <c r="AL1733" t="s">
        <v>2</v>
      </c>
    </row>
    <row r="1734" spans="1:38" x14ac:dyDescent="0.25">
      <c r="A1734" s="2" t="s">
        <v>5041</v>
      </c>
      <c r="B1734">
        <v>1735</v>
      </c>
      <c r="C1734" t="s">
        <v>5043</v>
      </c>
      <c r="D1734" t="s">
        <v>5045</v>
      </c>
      <c r="E1734" s="3" t="s">
        <v>5047</v>
      </c>
      <c r="F1734">
        <v>1940</v>
      </c>
      <c r="G1734" t="s">
        <v>2</v>
      </c>
      <c r="H1734">
        <f>IFERROR(INDEX(Plan2!C:C,MATCH(F1734,Plan2!I:I,0)),"NULL")</f>
        <v>1</v>
      </c>
      <c r="I1734" t="s">
        <v>2</v>
      </c>
      <c r="J1734" t="s">
        <v>5148</v>
      </c>
      <c r="K1734" t="s">
        <v>5043</v>
      </c>
      <c r="L1734" t="str">
        <f>IFERROR(INDEX(Plan2!E:E,MATCH(F1734,Plan2!I:I,0)),"NULL")</f>
        <v>SABARA</v>
      </c>
      <c r="M1734" s="3" t="s">
        <v>5047</v>
      </c>
      <c r="N1734">
        <v>68</v>
      </c>
      <c r="O1734" t="s">
        <v>5043</v>
      </c>
      <c r="P1734" s="4">
        <v>41791</v>
      </c>
      <c r="Q1734" s="5" t="s">
        <v>5046</v>
      </c>
      <c r="R1734" s="4">
        <v>43617</v>
      </c>
      <c r="S1734" s="6" t="s">
        <v>5046</v>
      </c>
      <c r="T1734" t="s">
        <v>2128</v>
      </c>
      <c r="U1734" s="3" t="s">
        <v>5046</v>
      </c>
      <c r="V1734">
        <v>0</v>
      </c>
      <c r="W1734" s="3" t="s">
        <v>5047</v>
      </c>
      <c r="X1734" s="7" t="s">
        <v>5199</v>
      </c>
      <c r="Y1734" s="3" t="s">
        <v>5043</v>
      </c>
      <c r="Z1734">
        <v>0</v>
      </c>
      <c r="AA1734" s="3" t="s">
        <v>5046</v>
      </c>
      <c r="AB1734" t="s">
        <v>28</v>
      </c>
      <c r="AC1734" s="3" t="s">
        <v>5046</v>
      </c>
      <c r="AD1734" t="s">
        <v>2129</v>
      </c>
      <c r="AE1734" s="3" t="s">
        <v>5046</v>
      </c>
      <c r="AF1734" t="s">
        <v>44</v>
      </c>
      <c r="AG1734" s="3" t="s">
        <v>5046</v>
      </c>
      <c r="AH1734">
        <v>0</v>
      </c>
      <c r="AI1734" s="3" t="s">
        <v>5046</v>
      </c>
      <c r="AJ1734" t="s">
        <v>25</v>
      </c>
      <c r="AK1734" s="3" t="s">
        <v>5049</v>
      </c>
      <c r="AL1734" t="s">
        <v>2</v>
      </c>
    </row>
    <row r="1735" spans="1:38" x14ac:dyDescent="0.25">
      <c r="A1735" s="2" t="s">
        <v>5041</v>
      </c>
      <c r="B1735">
        <v>1736</v>
      </c>
      <c r="C1735" t="s">
        <v>5043</v>
      </c>
      <c r="D1735" t="s">
        <v>5045</v>
      </c>
      <c r="E1735" s="3" t="s">
        <v>5047</v>
      </c>
      <c r="F1735">
        <v>1940</v>
      </c>
      <c r="G1735" t="s">
        <v>2</v>
      </c>
      <c r="H1735">
        <f>IFERROR(INDEX(Plan2!C:C,MATCH(F1735,Plan2!I:I,0)),"NULL")</f>
        <v>1</v>
      </c>
      <c r="I1735" t="s">
        <v>2</v>
      </c>
      <c r="J1735" t="s">
        <v>5148</v>
      </c>
      <c r="K1735" t="s">
        <v>5043</v>
      </c>
      <c r="L1735" t="str">
        <f>IFERROR(INDEX(Plan2!E:E,MATCH(F1735,Plan2!I:I,0)),"NULL")</f>
        <v>SABARA</v>
      </c>
      <c r="M1735" s="3" t="s">
        <v>5047</v>
      </c>
      <c r="N1735">
        <v>68</v>
      </c>
      <c r="O1735" t="s">
        <v>5043</v>
      </c>
      <c r="P1735" s="4">
        <v>41699</v>
      </c>
      <c r="Q1735" s="5" t="s">
        <v>5046</v>
      </c>
      <c r="R1735" s="4">
        <v>43525</v>
      </c>
      <c r="S1735" s="6" t="s">
        <v>5046</v>
      </c>
      <c r="T1735" t="s">
        <v>2130</v>
      </c>
      <c r="U1735" s="3" t="s">
        <v>5046</v>
      </c>
      <c r="V1735">
        <v>0</v>
      </c>
      <c r="W1735" s="3" t="s">
        <v>5047</v>
      </c>
      <c r="X1735" s="7" t="s">
        <v>5307</v>
      </c>
      <c r="Y1735" s="3" t="s">
        <v>5043</v>
      </c>
      <c r="Z1735">
        <v>0</v>
      </c>
      <c r="AA1735" s="3" t="s">
        <v>5046</v>
      </c>
      <c r="AB1735" t="s">
        <v>28</v>
      </c>
      <c r="AC1735" s="3" t="s">
        <v>5046</v>
      </c>
      <c r="AD1735" t="s">
        <v>2131</v>
      </c>
      <c r="AE1735" s="3" t="s">
        <v>5046</v>
      </c>
      <c r="AF1735" t="s">
        <v>44</v>
      </c>
      <c r="AG1735" s="3" t="s">
        <v>5046</v>
      </c>
      <c r="AH1735">
        <v>0</v>
      </c>
      <c r="AI1735" s="3" t="s">
        <v>5046</v>
      </c>
      <c r="AJ1735" t="s">
        <v>25</v>
      </c>
      <c r="AK1735" s="3" t="s">
        <v>5049</v>
      </c>
      <c r="AL1735" t="s">
        <v>2</v>
      </c>
    </row>
    <row r="1736" spans="1:38" x14ac:dyDescent="0.25">
      <c r="A1736" s="2" t="s">
        <v>5041</v>
      </c>
      <c r="B1736">
        <v>1737</v>
      </c>
      <c r="C1736" t="s">
        <v>5043</v>
      </c>
      <c r="D1736" t="s">
        <v>5045</v>
      </c>
      <c r="E1736" s="3" t="s">
        <v>5047</v>
      </c>
      <c r="F1736">
        <v>1940</v>
      </c>
      <c r="G1736" t="s">
        <v>2</v>
      </c>
      <c r="H1736">
        <f>IFERROR(INDEX(Plan2!C:C,MATCH(F1736,Plan2!I:I,0)),"NULL")</f>
        <v>1</v>
      </c>
      <c r="I1736" t="s">
        <v>2</v>
      </c>
      <c r="J1736" t="s">
        <v>5148</v>
      </c>
      <c r="K1736" t="s">
        <v>5043</v>
      </c>
      <c r="L1736" t="str">
        <f>IFERROR(INDEX(Plan2!E:E,MATCH(F1736,Plan2!I:I,0)),"NULL")</f>
        <v>SABARA</v>
      </c>
      <c r="M1736" s="3" t="s">
        <v>5047</v>
      </c>
      <c r="N1736">
        <v>68</v>
      </c>
      <c r="O1736" t="s">
        <v>5043</v>
      </c>
      <c r="P1736" s="4">
        <v>41944</v>
      </c>
      <c r="Q1736" s="5" t="s">
        <v>5046</v>
      </c>
      <c r="R1736" s="4">
        <v>43770</v>
      </c>
      <c r="S1736" s="6" t="s">
        <v>5046</v>
      </c>
      <c r="T1736" t="s">
        <v>2132</v>
      </c>
      <c r="U1736" s="3" t="s">
        <v>5046</v>
      </c>
      <c r="V1736">
        <v>0</v>
      </c>
      <c r="W1736" s="3" t="s">
        <v>5047</v>
      </c>
      <c r="X1736" s="7" t="s">
        <v>5339</v>
      </c>
      <c r="Y1736" s="3" t="s">
        <v>5043</v>
      </c>
      <c r="Z1736">
        <v>0</v>
      </c>
      <c r="AA1736" s="3" t="s">
        <v>5046</v>
      </c>
      <c r="AB1736" t="s">
        <v>28</v>
      </c>
      <c r="AC1736" s="3" t="s">
        <v>5046</v>
      </c>
      <c r="AD1736" t="s">
        <v>2133</v>
      </c>
      <c r="AE1736" s="3" t="s">
        <v>5046</v>
      </c>
      <c r="AF1736" t="s">
        <v>44</v>
      </c>
      <c r="AG1736" s="3" t="s">
        <v>5046</v>
      </c>
      <c r="AH1736">
        <v>0</v>
      </c>
      <c r="AI1736" s="3" t="s">
        <v>5046</v>
      </c>
      <c r="AJ1736" t="s">
        <v>25</v>
      </c>
      <c r="AK1736" s="3" t="s">
        <v>5049</v>
      </c>
      <c r="AL1736" t="s">
        <v>2</v>
      </c>
    </row>
    <row r="1737" spans="1:38" x14ac:dyDescent="0.25">
      <c r="A1737" s="2" t="s">
        <v>5041</v>
      </c>
      <c r="B1737">
        <v>1738</v>
      </c>
      <c r="C1737" t="s">
        <v>5043</v>
      </c>
      <c r="D1737" t="s">
        <v>5044</v>
      </c>
      <c r="E1737" s="3" t="s">
        <v>5047</v>
      </c>
      <c r="F1737">
        <v>1874</v>
      </c>
      <c r="G1737" t="s">
        <v>2</v>
      </c>
      <c r="H1737">
        <f>IFERROR(INDEX(Plan2!C:C,MATCH(F1737,Plan2!I:I,0)),"NULL")</f>
        <v>41</v>
      </c>
      <c r="I1737" t="s">
        <v>2</v>
      </c>
      <c r="J1737" t="s">
        <v>5148</v>
      </c>
      <c r="K1737" t="s">
        <v>5043</v>
      </c>
      <c r="L1737" t="str">
        <f>IFERROR(INDEX(Plan2!E:E,MATCH(F1737,Plan2!I:I,0)),"NULL")</f>
        <v>SAAE - PALMARES</v>
      </c>
      <c r="M1737" s="3" t="s">
        <v>5047</v>
      </c>
      <c r="N1737">
        <v>50</v>
      </c>
      <c r="O1737" t="s">
        <v>5043</v>
      </c>
      <c r="P1737" s="4">
        <v>41730</v>
      </c>
      <c r="Q1737" s="5" t="s">
        <v>5046</v>
      </c>
      <c r="R1737" s="4">
        <v>43556</v>
      </c>
      <c r="S1737" s="6" t="s">
        <v>5046</v>
      </c>
      <c r="T1737" t="s">
        <v>2134</v>
      </c>
      <c r="U1737" s="3" t="s">
        <v>5046</v>
      </c>
      <c r="V1737">
        <v>0</v>
      </c>
      <c r="W1737" s="3" t="s">
        <v>5047</v>
      </c>
      <c r="X1737" s="7" t="s">
        <v>5354</v>
      </c>
      <c r="Y1737" s="3" t="s">
        <v>5043</v>
      </c>
      <c r="Z1737">
        <v>0</v>
      </c>
      <c r="AA1737" s="3" t="s">
        <v>5046</v>
      </c>
      <c r="AB1737" t="s">
        <v>28</v>
      </c>
      <c r="AC1737" s="3" t="s">
        <v>5046</v>
      </c>
      <c r="AD1737">
        <v>4018</v>
      </c>
      <c r="AE1737" s="3" t="s">
        <v>5046</v>
      </c>
      <c r="AF1737" t="s">
        <v>24</v>
      </c>
      <c r="AG1737" s="3" t="s">
        <v>5046</v>
      </c>
      <c r="AH1737">
        <v>0</v>
      </c>
      <c r="AI1737" s="3" t="s">
        <v>5046</v>
      </c>
      <c r="AJ1737" t="s">
        <v>25</v>
      </c>
      <c r="AK1737" s="3" t="s">
        <v>5049</v>
      </c>
      <c r="AL1737" t="s">
        <v>2</v>
      </c>
    </row>
    <row r="1738" spans="1:38" x14ac:dyDescent="0.25">
      <c r="A1738" s="2" t="s">
        <v>5041</v>
      </c>
      <c r="B1738">
        <v>1739</v>
      </c>
      <c r="C1738" t="s">
        <v>5043</v>
      </c>
      <c r="D1738" t="s">
        <v>5044</v>
      </c>
      <c r="E1738" s="3" t="s">
        <v>5047</v>
      </c>
      <c r="F1738">
        <v>1763</v>
      </c>
      <c r="G1738" t="s">
        <v>2</v>
      </c>
      <c r="H1738">
        <f>IFERROR(INDEX(Plan2!C:C,MATCH(F1738,Plan2!I:I,0)),"NULL")</f>
        <v>14</v>
      </c>
      <c r="I1738" t="s">
        <v>2</v>
      </c>
      <c r="J1738" t="s">
        <v>5148</v>
      </c>
      <c r="K1738" t="s">
        <v>5043</v>
      </c>
      <c r="L1738" t="str">
        <f>IFERROR(INDEX(Plan2!E:E,MATCH(F1738,Plan2!I:I,0)),"NULL")</f>
        <v>CAGECE</v>
      </c>
      <c r="M1738" s="3" t="s">
        <v>5047</v>
      </c>
      <c r="N1738">
        <v>50</v>
      </c>
      <c r="O1738" t="s">
        <v>5043</v>
      </c>
      <c r="P1738" s="4">
        <v>42491</v>
      </c>
      <c r="Q1738" s="5" t="s">
        <v>5046</v>
      </c>
      <c r="R1738" s="4">
        <v>44317</v>
      </c>
      <c r="S1738" s="6" t="s">
        <v>5046</v>
      </c>
      <c r="T1738" t="s">
        <v>2135</v>
      </c>
      <c r="U1738" s="3" t="s">
        <v>5046</v>
      </c>
      <c r="V1738">
        <v>0</v>
      </c>
      <c r="W1738" s="3" t="s">
        <v>5047</v>
      </c>
      <c r="X1738" s="7" t="s">
        <v>5341</v>
      </c>
      <c r="Y1738" s="3" t="s">
        <v>5043</v>
      </c>
      <c r="Z1738">
        <v>0</v>
      </c>
      <c r="AA1738" s="3" t="s">
        <v>5046</v>
      </c>
      <c r="AB1738" t="s">
        <v>28</v>
      </c>
      <c r="AC1738" s="3" t="s">
        <v>5046</v>
      </c>
      <c r="AD1738">
        <v>402</v>
      </c>
      <c r="AE1738" s="3" t="s">
        <v>5046</v>
      </c>
      <c r="AF1738" t="s">
        <v>24</v>
      </c>
      <c r="AG1738" s="3" t="s">
        <v>5046</v>
      </c>
      <c r="AH1738">
        <v>0</v>
      </c>
      <c r="AI1738" s="3" t="s">
        <v>5046</v>
      </c>
      <c r="AJ1738" t="s">
        <v>25</v>
      </c>
      <c r="AK1738" s="3" t="s">
        <v>5049</v>
      </c>
      <c r="AL1738" t="s">
        <v>2</v>
      </c>
    </row>
    <row r="1739" spans="1:38" x14ac:dyDescent="0.25">
      <c r="A1739" s="2" t="s">
        <v>5041</v>
      </c>
      <c r="B1739">
        <v>1740</v>
      </c>
      <c r="C1739" t="s">
        <v>5043</v>
      </c>
      <c r="D1739" t="s">
        <v>5044</v>
      </c>
      <c r="E1739" s="3" t="s">
        <v>5047</v>
      </c>
      <c r="F1739">
        <v>1927</v>
      </c>
      <c r="G1739" t="s">
        <v>2</v>
      </c>
      <c r="H1739">
        <f>IFERROR(INDEX(Plan2!C:C,MATCH(F1739,Plan2!I:I,0)),"NULL")</f>
        <v>40</v>
      </c>
      <c r="I1739" t="s">
        <v>2</v>
      </c>
      <c r="J1739" t="s">
        <v>5148</v>
      </c>
      <c r="K1739" t="s">
        <v>5043</v>
      </c>
      <c r="L1739" t="str">
        <f>IFERROR(INDEX(Plan2!E:E,MATCH(F1739,Plan2!I:I,0)),"NULL")</f>
        <v>SAAE - MARECHAL DEODORO</v>
      </c>
      <c r="M1739" s="3" t="s">
        <v>5047</v>
      </c>
      <c r="N1739">
        <v>68</v>
      </c>
      <c r="O1739" t="s">
        <v>5043</v>
      </c>
      <c r="P1739" s="4">
        <v>42675</v>
      </c>
      <c r="Q1739" s="5" t="s">
        <v>5046</v>
      </c>
      <c r="R1739" s="4">
        <v>44501</v>
      </c>
      <c r="S1739" s="6" t="s">
        <v>5046</v>
      </c>
      <c r="T1739" t="s">
        <v>2136</v>
      </c>
      <c r="U1739" s="3" t="s">
        <v>5046</v>
      </c>
      <c r="V1739">
        <v>0</v>
      </c>
      <c r="W1739" s="3" t="s">
        <v>5047</v>
      </c>
      <c r="X1739" s="7" t="s">
        <v>5546</v>
      </c>
      <c r="Y1739" s="3" t="s">
        <v>5043</v>
      </c>
      <c r="Z1739">
        <v>0</v>
      </c>
      <c r="AA1739" s="3" t="s">
        <v>5046</v>
      </c>
      <c r="AB1739" t="s">
        <v>28</v>
      </c>
      <c r="AC1739" s="3" t="s">
        <v>5046</v>
      </c>
      <c r="AD1739" t="s">
        <v>2137</v>
      </c>
      <c r="AE1739" s="3" t="s">
        <v>5046</v>
      </c>
      <c r="AF1739" t="s">
        <v>33</v>
      </c>
      <c r="AG1739" s="3" t="s">
        <v>5046</v>
      </c>
      <c r="AH1739">
        <v>0</v>
      </c>
      <c r="AI1739" s="3" t="s">
        <v>5046</v>
      </c>
      <c r="AJ1739" t="s">
        <v>25</v>
      </c>
      <c r="AK1739" s="3" t="s">
        <v>5049</v>
      </c>
      <c r="AL1739" t="s">
        <v>2</v>
      </c>
    </row>
    <row r="1740" spans="1:38" x14ac:dyDescent="0.25">
      <c r="A1740" s="2" t="s">
        <v>5041</v>
      </c>
      <c r="B1740">
        <v>1741</v>
      </c>
      <c r="C1740" t="s">
        <v>5043</v>
      </c>
      <c r="D1740" t="s">
        <v>5045</v>
      </c>
      <c r="E1740" s="3" t="s">
        <v>5047</v>
      </c>
      <c r="F1740">
        <v>1940</v>
      </c>
      <c r="G1740" t="s">
        <v>2</v>
      </c>
      <c r="H1740">
        <f>IFERROR(INDEX(Plan2!C:C,MATCH(F1740,Plan2!I:I,0)),"NULL")</f>
        <v>1</v>
      </c>
      <c r="I1740" t="s">
        <v>2</v>
      </c>
      <c r="J1740" t="s">
        <v>5148</v>
      </c>
      <c r="K1740" t="s">
        <v>5043</v>
      </c>
      <c r="L1740" t="str">
        <f>IFERROR(INDEX(Plan2!E:E,MATCH(F1740,Plan2!I:I,0)),"NULL")</f>
        <v>SABARA</v>
      </c>
      <c r="M1740" s="3" t="s">
        <v>5047</v>
      </c>
      <c r="N1740">
        <v>68</v>
      </c>
      <c r="O1740" t="s">
        <v>5043</v>
      </c>
      <c r="P1740" s="4">
        <v>41913</v>
      </c>
      <c r="Q1740" s="5" t="s">
        <v>5046</v>
      </c>
      <c r="R1740" s="4">
        <v>43739</v>
      </c>
      <c r="S1740" s="6" t="s">
        <v>5046</v>
      </c>
      <c r="T1740" t="s">
        <v>2138</v>
      </c>
      <c r="U1740" s="3" t="s">
        <v>5046</v>
      </c>
      <c r="V1740">
        <v>0</v>
      </c>
      <c r="W1740" s="3" t="s">
        <v>5047</v>
      </c>
      <c r="X1740" s="7" t="s">
        <v>5177</v>
      </c>
      <c r="Y1740" s="3" t="s">
        <v>5043</v>
      </c>
      <c r="Z1740">
        <v>0</v>
      </c>
      <c r="AA1740" s="3" t="s">
        <v>5046</v>
      </c>
      <c r="AB1740" t="s">
        <v>28</v>
      </c>
      <c r="AC1740" s="3" t="s">
        <v>5046</v>
      </c>
      <c r="AD1740" t="s">
        <v>2139</v>
      </c>
      <c r="AE1740" s="3" t="s">
        <v>5046</v>
      </c>
      <c r="AF1740" t="s">
        <v>44</v>
      </c>
      <c r="AG1740" s="3" t="s">
        <v>5046</v>
      </c>
      <c r="AH1740">
        <v>0</v>
      </c>
      <c r="AI1740" s="3" t="s">
        <v>5046</v>
      </c>
      <c r="AJ1740" t="s">
        <v>25</v>
      </c>
      <c r="AK1740" s="3" t="s">
        <v>5049</v>
      </c>
      <c r="AL1740" t="s">
        <v>2</v>
      </c>
    </row>
    <row r="1741" spans="1:38" x14ac:dyDescent="0.25">
      <c r="A1741" s="2" t="s">
        <v>5041</v>
      </c>
      <c r="B1741">
        <v>1742</v>
      </c>
      <c r="C1741" t="s">
        <v>5043</v>
      </c>
      <c r="D1741" t="s">
        <v>5045</v>
      </c>
      <c r="E1741" s="3" t="s">
        <v>5047</v>
      </c>
      <c r="F1741">
        <v>1940</v>
      </c>
      <c r="G1741" t="s">
        <v>2</v>
      </c>
      <c r="H1741">
        <f>IFERROR(INDEX(Plan2!C:C,MATCH(F1741,Plan2!I:I,0)),"NULL")</f>
        <v>1</v>
      </c>
      <c r="I1741" t="s">
        <v>2</v>
      </c>
      <c r="J1741" t="s">
        <v>5148</v>
      </c>
      <c r="K1741" t="s">
        <v>5043</v>
      </c>
      <c r="L1741" t="str">
        <f>IFERROR(INDEX(Plan2!E:E,MATCH(F1741,Plan2!I:I,0)),"NULL")</f>
        <v>SABARA</v>
      </c>
      <c r="M1741" s="3" t="s">
        <v>5047</v>
      </c>
      <c r="N1741">
        <v>68</v>
      </c>
      <c r="O1741" t="s">
        <v>5043</v>
      </c>
      <c r="P1741" s="4">
        <v>41852</v>
      </c>
      <c r="Q1741" s="5" t="s">
        <v>5046</v>
      </c>
      <c r="R1741" s="4">
        <v>43678</v>
      </c>
      <c r="S1741" s="6" t="s">
        <v>5046</v>
      </c>
      <c r="T1741" t="s">
        <v>2140</v>
      </c>
      <c r="U1741" s="3" t="s">
        <v>5046</v>
      </c>
      <c r="V1741">
        <v>0</v>
      </c>
      <c r="W1741" s="3" t="s">
        <v>5047</v>
      </c>
      <c r="X1741" s="7" t="s">
        <v>5190</v>
      </c>
      <c r="Y1741" s="3" t="s">
        <v>5043</v>
      </c>
      <c r="Z1741">
        <v>0</v>
      </c>
      <c r="AA1741" s="3" t="s">
        <v>5046</v>
      </c>
      <c r="AB1741" t="s">
        <v>28</v>
      </c>
      <c r="AC1741" s="3" t="s">
        <v>5046</v>
      </c>
      <c r="AD1741" t="s">
        <v>2141</v>
      </c>
      <c r="AE1741" s="3" t="s">
        <v>5046</v>
      </c>
      <c r="AF1741" t="s">
        <v>44</v>
      </c>
      <c r="AG1741" s="3" t="s">
        <v>5046</v>
      </c>
      <c r="AH1741">
        <v>0</v>
      </c>
      <c r="AI1741" s="3" t="s">
        <v>5046</v>
      </c>
      <c r="AJ1741" t="s">
        <v>25</v>
      </c>
      <c r="AK1741" s="3" t="s">
        <v>5049</v>
      </c>
      <c r="AL1741" t="s">
        <v>2</v>
      </c>
    </row>
    <row r="1742" spans="1:38" x14ac:dyDescent="0.25">
      <c r="A1742" s="2" t="s">
        <v>5041</v>
      </c>
      <c r="B1742">
        <v>1743</v>
      </c>
      <c r="C1742" t="s">
        <v>5043</v>
      </c>
      <c r="D1742" t="s">
        <v>5044</v>
      </c>
      <c r="E1742" s="3" t="s">
        <v>5047</v>
      </c>
      <c r="F1742">
        <v>1927</v>
      </c>
      <c r="G1742" t="s">
        <v>2</v>
      </c>
      <c r="H1742">
        <f>IFERROR(INDEX(Plan2!C:C,MATCH(F1742,Plan2!I:I,0)),"NULL")</f>
        <v>40</v>
      </c>
      <c r="I1742" t="s">
        <v>2</v>
      </c>
      <c r="J1742" t="s">
        <v>5148</v>
      </c>
      <c r="K1742" t="s">
        <v>5043</v>
      </c>
      <c r="L1742" t="str">
        <f>IFERROR(INDEX(Plan2!E:E,MATCH(F1742,Plan2!I:I,0)),"NULL")</f>
        <v>SAAE - MARECHAL DEODORO</v>
      </c>
      <c r="M1742" s="3" t="s">
        <v>5047</v>
      </c>
      <c r="N1742">
        <v>68</v>
      </c>
      <c r="O1742" t="s">
        <v>5043</v>
      </c>
      <c r="P1742" s="4">
        <v>42491</v>
      </c>
      <c r="Q1742" s="5" t="s">
        <v>5046</v>
      </c>
      <c r="R1742" s="4">
        <v>44317</v>
      </c>
      <c r="S1742" s="6" t="s">
        <v>5046</v>
      </c>
      <c r="T1742" t="s">
        <v>2142</v>
      </c>
      <c r="U1742" s="3" t="s">
        <v>5046</v>
      </c>
      <c r="V1742">
        <v>0</v>
      </c>
      <c r="W1742" s="3" t="s">
        <v>5047</v>
      </c>
      <c r="X1742" s="7" t="s">
        <v>5269</v>
      </c>
      <c r="Y1742" s="3" t="s">
        <v>5043</v>
      </c>
      <c r="Z1742">
        <v>0</v>
      </c>
      <c r="AA1742" s="3" t="s">
        <v>5046</v>
      </c>
      <c r="AB1742" t="s">
        <v>28</v>
      </c>
      <c r="AC1742" s="3" t="s">
        <v>5046</v>
      </c>
      <c r="AD1742" t="s">
        <v>2143</v>
      </c>
      <c r="AE1742" s="3" t="s">
        <v>5046</v>
      </c>
      <c r="AF1742" t="s">
        <v>33</v>
      </c>
      <c r="AG1742" s="3" t="s">
        <v>5046</v>
      </c>
      <c r="AH1742">
        <v>0</v>
      </c>
      <c r="AI1742" s="3" t="s">
        <v>5046</v>
      </c>
      <c r="AJ1742" t="s">
        <v>25</v>
      </c>
      <c r="AK1742" s="3" t="s">
        <v>5049</v>
      </c>
      <c r="AL1742" t="s">
        <v>2</v>
      </c>
    </row>
    <row r="1743" spans="1:38" x14ac:dyDescent="0.25">
      <c r="A1743" s="2" t="s">
        <v>5041</v>
      </c>
      <c r="B1743">
        <v>1744</v>
      </c>
      <c r="C1743" t="s">
        <v>5043</v>
      </c>
      <c r="D1743" t="s">
        <v>5045</v>
      </c>
      <c r="E1743" s="3" t="s">
        <v>5047</v>
      </c>
      <c r="F1743">
        <v>1940</v>
      </c>
      <c r="G1743" t="s">
        <v>2</v>
      </c>
      <c r="H1743">
        <f>IFERROR(INDEX(Plan2!C:C,MATCH(F1743,Plan2!I:I,0)),"NULL")</f>
        <v>1</v>
      </c>
      <c r="I1743" t="s">
        <v>2</v>
      </c>
      <c r="J1743" t="s">
        <v>5148</v>
      </c>
      <c r="K1743" t="s">
        <v>5043</v>
      </c>
      <c r="L1743" t="str">
        <f>IFERROR(INDEX(Plan2!E:E,MATCH(F1743,Plan2!I:I,0)),"NULL")</f>
        <v>SABARA</v>
      </c>
      <c r="M1743" s="3" t="s">
        <v>5047</v>
      </c>
      <c r="N1743">
        <v>68</v>
      </c>
      <c r="O1743" t="s">
        <v>5043</v>
      </c>
      <c r="P1743" s="4">
        <v>41944</v>
      </c>
      <c r="Q1743" s="5" t="s">
        <v>5046</v>
      </c>
      <c r="R1743" s="4">
        <v>43770</v>
      </c>
      <c r="S1743" s="6" t="s">
        <v>5046</v>
      </c>
      <c r="T1743" t="s">
        <v>2144</v>
      </c>
      <c r="U1743" s="3" t="s">
        <v>5046</v>
      </c>
      <c r="V1743">
        <v>0</v>
      </c>
      <c r="W1743" s="3" t="s">
        <v>5047</v>
      </c>
      <c r="X1743" s="7" t="s">
        <v>5252</v>
      </c>
      <c r="Y1743" s="3" t="s">
        <v>5043</v>
      </c>
      <c r="Z1743">
        <v>0</v>
      </c>
      <c r="AA1743" s="3" t="s">
        <v>5046</v>
      </c>
      <c r="AB1743" t="s">
        <v>28</v>
      </c>
      <c r="AC1743" s="3" t="s">
        <v>5046</v>
      </c>
      <c r="AD1743">
        <v>4024</v>
      </c>
      <c r="AE1743" s="3" t="s">
        <v>5046</v>
      </c>
      <c r="AF1743" t="s">
        <v>44</v>
      </c>
      <c r="AG1743" s="3" t="s">
        <v>5046</v>
      </c>
      <c r="AH1743">
        <v>0</v>
      </c>
      <c r="AI1743" s="3" t="s">
        <v>5046</v>
      </c>
      <c r="AJ1743" t="s">
        <v>25</v>
      </c>
      <c r="AK1743" s="3" t="s">
        <v>5049</v>
      </c>
      <c r="AL1743" t="s">
        <v>2</v>
      </c>
    </row>
    <row r="1744" spans="1:38" x14ac:dyDescent="0.25">
      <c r="A1744" s="2" t="s">
        <v>5041</v>
      </c>
      <c r="B1744">
        <v>1745</v>
      </c>
      <c r="C1744" t="s">
        <v>5043</v>
      </c>
      <c r="D1744" t="s">
        <v>5045</v>
      </c>
      <c r="E1744" s="3" t="s">
        <v>5047</v>
      </c>
      <c r="F1744">
        <v>1940</v>
      </c>
      <c r="G1744" t="s">
        <v>2</v>
      </c>
      <c r="H1744">
        <f>IFERROR(INDEX(Plan2!C:C,MATCH(F1744,Plan2!I:I,0)),"NULL")</f>
        <v>1</v>
      </c>
      <c r="I1744" t="s">
        <v>2</v>
      </c>
      <c r="J1744" t="s">
        <v>5148</v>
      </c>
      <c r="K1744" t="s">
        <v>5043</v>
      </c>
      <c r="L1744" t="str">
        <f>IFERROR(INDEX(Plan2!E:E,MATCH(F1744,Plan2!I:I,0)),"NULL")</f>
        <v>SABARA</v>
      </c>
      <c r="M1744" s="3" t="s">
        <v>5047</v>
      </c>
      <c r="N1744">
        <v>68</v>
      </c>
      <c r="O1744" t="s">
        <v>5043</v>
      </c>
      <c r="P1744" s="4">
        <v>42036</v>
      </c>
      <c r="Q1744" s="5" t="s">
        <v>5046</v>
      </c>
      <c r="R1744" s="4">
        <v>43862</v>
      </c>
      <c r="S1744" s="6" t="s">
        <v>5046</v>
      </c>
      <c r="T1744" t="s">
        <v>2145</v>
      </c>
      <c r="U1744" s="3" t="s">
        <v>5046</v>
      </c>
      <c r="V1744">
        <v>0</v>
      </c>
      <c r="W1744" s="3" t="s">
        <v>5047</v>
      </c>
      <c r="X1744" s="7" t="s">
        <v>5269</v>
      </c>
      <c r="Y1744" s="3" t="s">
        <v>5043</v>
      </c>
      <c r="Z1744">
        <v>0</v>
      </c>
      <c r="AA1744" s="3" t="s">
        <v>5046</v>
      </c>
      <c r="AB1744" t="s">
        <v>28</v>
      </c>
      <c r="AC1744" s="3" t="s">
        <v>5046</v>
      </c>
      <c r="AD1744" t="s">
        <v>2146</v>
      </c>
      <c r="AE1744" s="3" t="s">
        <v>5046</v>
      </c>
      <c r="AF1744" t="s">
        <v>44</v>
      </c>
      <c r="AG1744" s="3" t="s">
        <v>5046</v>
      </c>
      <c r="AH1744">
        <v>0</v>
      </c>
      <c r="AI1744" s="3" t="s">
        <v>5046</v>
      </c>
      <c r="AJ1744" t="s">
        <v>25</v>
      </c>
      <c r="AK1744" s="3" t="s">
        <v>5049</v>
      </c>
      <c r="AL1744" t="s">
        <v>2</v>
      </c>
    </row>
    <row r="1745" spans="1:38" x14ac:dyDescent="0.25">
      <c r="A1745" s="2" t="s">
        <v>5041</v>
      </c>
      <c r="B1745">
        <v>1746</v>
      </c>
      <c r="C1745" t="s">
        <v>5043</v>
      </c>
      <c r="D1745" t="s">
        <v>5044</v>
      </c>
      <c r="E1745" s="3" t="s">
        <v>5047</v>
      </c>
      <c r="F1745">
        <v>1827</v>
      </c>
      <c r="G1745" t="s">
        <v>2</v>
      </c>
      <c r="H1745">
        <f>IFERROR(INDEX(Plan2!C:C,MATCH(F1745,Plan2!I:I,0)),"NULL")</f>
        <v>12</v>
      </c>
      <c r="I1745" t="s">
        <v>2</v>
      </c>
      <c r="J1745" t="s">
        <v>5148</v>
      </c>
      <c r="K1745" t="s">
        <v>5043</v>
      </c>
      <c r="L1745" t="str">
        <f>IFERROR(INDEX(Plan2!E:E,MATCH(F1745,Plan2!I:I,0)),"NULL")</f>
        <v>CAERN</v>
      </c>
      <c r="M1745" s="3" t="s">
        <v>5047</v>
      </c>
      <c r="N1745">
        <v>900</v>
      </c>
      <c r="O1745" t="s">
        <v>5043</v>
      </c>
      <c r="P1745" s="4">
        <v>29373</v>
      </c>
      <c r="Q1745" s="5" t="s">
        <v>5046</v>
      </c>
      <c r="R1745" s="4">
        <v>44788</v>
      </c>
      <c r="S1745" s="6" t="s">
        <v>5046</v>
      </c>
      <c r="T1745" t="s">
        <v>2147</v>
      </c>
      <c r="U1745" s="3" t="s">
        <v>5046</v>
      </c>
      <c r="V1745">
        <v>0</v>
      </c>
      <c r="W1745" s="3" t="s">
        <v>5047</v>
      </c>
      <c r="X1745" s="7" t="s">
        <v>5462</v>
      </c>
      <c r="Y1745" s="3" t="s">
        <v>5043</v>
      </c>
      <c r="Z1745">
        <v>0</v>
      </c>
      <c r="AA1745" s="3" t="s">
        <v>5046</v>
      </c>
      <c r="AB1745" t="s">
        <v>71</v>
      </c>
      <c r="AC1745" s="3" t="s">
        <v>5046</v>
      </c>
      <c r="AD1745">
        <v>4026</v>
      </c>
      <c r="AE1745" s="3" t="s">
        <v>5046</v>
      </c>
      <c r="AF1745" t="s">
        <v>72</v>
      </c>
      <c r="AG1745" s="3" t="s">
        <v>5046</v>
      </c>
      <c r="AH1745">
        <v>0</v>
      </c>
      <c r="AI1745" s="3" t="s">
        <v>5046</v>
      </c>
      <c r="AJ1745" t="s">
        <v>25</v>
      </c>
      <c r="AK1745" s="3" t="s">
        <v>5049</v>
      </c>
      <c r="AL1745" t="s">
        <v>2</v>
      </c>
    </row>
    <row r="1746" spans="1:38" x14ac:dyDescent="0.25">
      <c r="A1746" s="2" t="s">
        <v>5041</v>
      </c>
      <c r="B1746">
        <v>1747</v>
      </c>
      <c r="C1746" t="s">
        <v>5043</v>
      </c>
      <c r="D1746" t="s">
        <v>5045</v>
      </c>
      <c r="E1746" s="3" t="s">
        <v>5047</v>
      </c>
      <c r="F1746">
        <v>1940</v>
      </c>
      <c r="G1746" t="s">
        <v>2</v>
      </c>
      <c r="H1746">
        <f>IFERROR(INDEX(Plan2!C:C,MATCH(F1746,Plan2!I:I,0)),"NULL")</f>
        <v>1</v>
      </c>
      <c r="I1746" t="s">
        <v>2</v>
      </c>
      <c r="J1746" t="s">
        <v>5148</v>
      </c>
      <c r="K1746" t="s">
        <v>5043</v>
      </c>
      <c r="L1746" t="str">
        <f>IFERROR(INDEX(Plan2!E:E,MATCH(F1746,Plan2!I:I,0)),"NULL")</f>
        <v>SABARA</v>
      </c>
      <c r="M1746" s="3" t="s">
        <v>5047</v>
      </c>
      <c r="N1746">
        <v>68</v>
      </c>
      <c r="O1746" t="s">
        <v>5043</v>
      </c>
      <c r="P1746" s="4">
        <v>41883</v>
      </c>
      <c r="Q1746" s="5" t="s">
        <v>5046</v>
      </c>
      <c r="R1746" s="4">
        <v>43709</v>
      </c>
      <c r="S1746" s="6" t="s">
        <v>5046</v>
      </c>
      <c r="T1746" t="s">
        <v>2148</v>
      </c>
      <c r="U1746" s="3" t="s">
        <v>5046</v>
      </c>
      <c r="V1746">
        <v>0</v>
      </c>
      <c r="W1746" s="3" t="s">
        <v>5047</v>
      </c>
      <c r="X1746" s="7" t="s">
        <v>5291</v>
      </c>
      <c r="Y1746" s="3" t="s">
        <v>5043</v>
      </c>
      <c r="Z1746">
        <v>0</v>
      </c>
      <c r="AA1746" s="3" t="s">
        <v>5046</v>
      </c>
      <c r="AB1746" t="s">
        <v>28</v>
      </c>
      <c r="AC1746" s="3" t="s">
        <v>5046</v>
      </c>
      <c r="AD1746" t="s">
        <v>2149</v>
      </c>
      <c r="AE1746" s="3" t="s">
        <v>5046</v>
      </c>
      <c r="AF1746" t="s">
        <v>44</v>
      </c>
      <c r="AG1746" s="3" t="s">
        <v>5046</v>
      </c>
      <c r="AH1746">
        <v>0</v>
      </c>
      <c r="AI1746" s="3" t="s">
        <v>5046</v>
      </c>
      <c r="AJ1746" t="s">
        <v>25</v>
      </c>
      <c r="AK1746" s="3" t="s">
        <v>5049</v>
      </c>
      <c r="AL1746" t="s">
        <v>2</v>
      </c>
    </row>
    <row r="1747" spans="1:38" x14ac:dyDescent="0.25">
      <c r="A1747" s="2" t="s">
        <v>5041</v>
      </c>
      <c r="B1747">
        <v>1748</v>
      </c>
      <c r="C1747" t="s">
        <v>5043</v>
      </c>
      <c r="D1747" t="s">
        <v>5045</v>
      </c>
      <c r="E1747" s="3" t="s">
        <v>5047</v>
      </c>
      <c r="F1747">
        <v>1940</v>
      </c>
      <c r="G1747" t="s">
        <v>2</v>
      </c>
      <c r="H1747">
        <f>IFERROR(INDEX(Plan2!C:C,MATCH(F1747,Plan2!I:I,0)),"NULL")</f>
        <v>1</v>
      </c>
      <c r="I1747" t="s">
        <v>2</v>
      </c>
      <c r="J1747" t="s">
        <v>5148</v>
      </c>
      <c r="K1747" t="s">
        <v>5043</v>
      </c>
      <c r="L1747" t="str">
        <f>IFERROR(INDEX(Plan2!E:E,MATCH(F1747,Plan2!I:I,0)),"NULL")</f>
        <v>SABARA</v>
      </c>
      <c r="M1747" s="3" t="s">
        <v>5047</v>
      </c>
      <c r="N1747">
        <v>68</v>
      </c>
      <c r="O1747" t="s">
        <v>5043</v>
      </c>
      <c r="P1747" s="4">
        <v>41883</v>
      </c>
      <c r="Q1747" s="5" t="s">
        <v>5046</v>
      </c>
      <c r="R1747" s="4">
        <v>43709</v>
      </c>
      <c r="S1747" s="6" t="s">
        <v>5046</v>
      </c>
      <c r="T1747" t="s">
        <v>2150</v>
      </c>
      <c r="U1747" s="3" t="s">
        <v>5046</v>
      </c>
      <c r="V1747">
        <v>0</v>
      </c>
      <c r="W1747" s="3" t="s">
        <v>5047</v>
      </c>
      <c r="X1747" s="7" t="s">
        <v>5177</v>
      </c>
      <c r="Y1747" s="3" t="s">
        <v>5043</v>
      </c>
      <c r="Z1747">
        <v>0</v>
      </c>
      <c r="AA1747" s="3" t="s">
        <v>5046</v>
      </c>
      <c r="AB1747" t="s">
        <v>28</v>
      </c>
      <c r="AC1747" s="3" t="s">
        <v>5046</v>
      </c>
      <c r="AD1747" t="s">
        <v>2151</v>
      </c>
      <c r="AE1747" s="3" t="s">
        <v>5046</v>
      </c>
      <c r="AF1747" t="s">
        <v>44</v>
      </c>
      <c r="AG1747" s="3" t="s">
        <v>5046</v>
      </c>
      <c r="AH1747">
        <v>0</v>
      </c>
      <c r="AI1747" s="3" t="s">
        <v>5046</v>
      </c>
      <c r="AJ1747" t="s">
        <v>25</v>
      </c>
      <c r="AK1747" s="3" t="s">
        <v>5049</v>
      </c>
      <c r="AL1747" t="s">
        <v>2</v>
      </c>
    </row>
    <row r="1748" spans="1:38" x14ac:dyDescent="0.25">
      <c r="A1748" s="2" t="s">
        <v>5041</v>
      </c>
      <c r="B1748">
        <v>1749</v>
      </c>
      <c r="C1748" t="s">
        <v>5043</v>
      </c>
      <c r="D1748" t="s">
        <v>5044</v>
      </c>
      <c r="E1748" s="3" t="s">
        <v>5047</v>
      </c>
      <c r="F1748">
        <v>1852</v>
      </c>
      <c r="G1748" t="s">
        <v>2</v>
      </c>
      <c r="H1748">
        <f>IFERROR(INDEX(Plan2!C:C,MATCH(F1748,Plan2!I:I,0)),"NULL")</f>
        <v>18</v>
      </c>
      <c r="I1748" t="s">
        <v>2</v>
      </c>
      <c r="J1748" t="s">
        <v>5148</v>
      </c>
      <c r="K1748" t="s">
        <v>5043</v>
      </c>
      <c r="L1748" t="str">
        <f>IFERROR(INDEX(Plan2!E:E,MATCH(F1748,Plan2!I:I,0)),"NULL")</f>
        <v>COMPESA</v>
      </c>
      <c r="M1748" s="3" t="s">
        <v>5047</v>
      </c>
      <c r="N1748">
        <v>50</v>
      </c>
      <c r="O1748" t="s">
        <v>5043</v>
      </c>
      <c r="P1748" s="4">
        <v>41852</v>
      </c>
      <c r="Q1748" s="5" t="s">
        <v>5046</v>
      </c>
      <c r="R1748" s="4">
        <v>43678</v>
      </c>
      <c r="S1748" s="6" t="s">
        <v>5046</v>
      </c>
      <c r="T1748" t="s">
        <v>2152</v>
      </c>
      <c r="U1748" s="3" t="s">
        <v>5046</v>
      </c>
      <c r="V1748">
        <v>0</v>
      </c>
      <c r="W1748" s="3" t="s">
        <v>5047</v>
      </c>
      <c r="X1748" s="7" t="s">
        <v>5496</v>
      </c>
      <c r="Y1748" s="3" t="s">
        <v>5043</v>
      </c>
      <c r="Z1748">
        <v>0</v>
      </c>
      <c r="AA1748" s="3" t="s">
        <v>5046</v>
      </c>
      <c r="AB1748" t="s">
        <v>28</v>
      </c>
      <c r="AC1748" s="3" t="s">
        <v>5046</v>
      </c>
      <c r="AD1748">
        <v>4030</v>
      </c>
      <c r="AE1748" s="3" t="s">
        <v>5046</v>
      </c>
      <c r="AF1748" t="s">
        <v>24</v>
      </c>
      <c r="AG1748" s="3" t="s">
        <v>5046</v>
      </c>
      <c r="AH1748">
        <v>0</v>
      </c>
      <c r="AI1748" s="3" t="s">
        <v>5046</v>
      </c>
      <c r="AJ1748" t="s">
        <v>25</v>
      </c>
      <c r="AK1748" s="3" t="s">
        <v>5049</v>
      </c>
      <c r="AL1748" t="s">
        <v>2</v>
      </c>
    </row>
    <row r="1749" spans="1:38" x14ac:dyDescent="0.25">
      <c r="A1749" s="2" t="s">
        <v>5041</v>
      </c>
      <c r="B1749">
        <v>1750</v>
      </c>
      <c r="C1749" t="s">
        <v>5043</v>
      </c>
      <c r="D1749" t="s">
        <v>5045</v>
      </c>
      <c r="E1749" s="3" t="s">
        <v>5047</v>
      </c>
      <c r="F1749">
        <v>1940</v>
      </c>
      <c r="G1749" t="s">
        <v>2</v>
      </c>
      <c r="H1749">
        <f>IFERROR(INDEX(Plan2!C:C,MATCH(F1749,Plan2!I:I,0)),"NULL")</f>
        <v>1</v>
      </c>
      <c r="I1749" t="s">
        <v>2</v>
      </c>
      <c r="J1749" t="s">
        <v>5148</v>
      </c>
      <c r="K1749" t="s">
        <v>5043</v>
      </c>
      <c r="L1749" t="str">
        <f>IFERROR(INDEX(Plan2!E:E,MATCH(F1749,Plan2!I:I,0)),"NULL")</f>
        <v>SABARA</v>
      </c>
      <c r="M1749" s="3" t="s">
        <v>5047</v>
      </c>
      <c r="N1749">
        <v>68</v>
      </c>
      <c r="O1749" t="s">
        <v>5043</v>
      </c>
      <c r="P1749" s="4">
        <v>41944</v>
      </c>
      <c r="Q1749" s="5" t="s">
        <v>5046</v>
      </c>
      <c r="R1749" s="4">
        <v>43770</v>
      </c>
      <c r="S1749" s="6" t="s">
        <v>5046</v>
      </c>
      <c r="T1749" t="s">
        <v>2153</v>
      </c>
      <c r="U1749" s="3" t="s">
        <v>5046</v>
      </c>
      <c r="V1749">
        <v>0</v>
      </c>
      <c r="W1749" s="3" t="s">
        <v>5047</v>
      </c>
      <c r="X1749" s="7" t="s">
        <v>5245</v>
      </c>
      <c r="Y1749" s="3" t="s">
        <v>5043</v>
      </c>
      <c r="Z1749">
        <v>0</v>
      </c>
      <c r="AA1749" s="3" t="s">
        <v>5046</v>
      </c>
      <c r="AB1749" t="s">
        <v>28</v>
      </c>
      <c r="AC1749" s="3" t="s">
        <v>5046</v>
      </c>
      <c r="AD1749" t="s">
        <v>2154</v>
      </c>
      <c r="AE1749" s="3" t="s">
        <v>5046</v>
      </c>
      <c r="AF1749" t="s">
        <v>44</v>
      </c>
      <c r="AG1749" s="3" t="s">
        <v>5046</v>
      </c>
      <c r="AH1749">
        <v>0</v>
      </c>
      <c r="AI1749" s="3" t="s">
        <v>5046</v>
      </c>
      <c r="AJ1749" t="s">
        <v>25</v>
      </c>
      <c r="AK1749" s="3" t="s">
        <v>5049</v>
      </c>
      <c r="AL1749" t="s">
        <v>2</v>
      </c>
    </row>
    <row r="1750" spans="1:38" x14ac:dyDescent="0.25">
      <c r="A1750" s="2" t="s">
        <v>5041</v>
      </c>
      <c r="B1750">
        <v>1751</v>
      </c>
      <c r="C1750" t="s">
        <v>5043</v>
      </c>
      <c r="D1750" t="s">
        <v>5044</v>
      </c>
      <c r="E1750" s="3" t="s">
        <v>5047</v>
      </c>
      <c r="F1750">
        <v>1827</v>
      </c>
      <c r="G1750" t="s">
        <v>2</v>
      </c>
      <c r="H1750">
        <f>IFERROR(INDEX(Plan2!C:C,MATCH(F1750,Plan2!I:I,0)),"NULL")</f>
        <v>12</v>
      </c>
      <c r="I1750" t="s">
        <v>2</v>
      </c>
      <c r="J1750" t="s">
        <v>5148</v>
      </c>
      <c r="K1750" t="s">
        <v>5043</v>
      </c>
      <c r="L1750" t="str">
        <f>IFERROR(INDEX(Plan2!E:E,MATCH(F1750,Plan2!I:I,0)),"NULL")</f>
        <v>CAERN</v>
      </c>
      <c r="M1750" s="3" t="s">
        <v>5047</v>
      </c>
      <c r="N1750">
        <v>900</v>
      </c>
      <c r="O1750" t="s">
        <v>5043</v>
      </c>
      <c r="P1750" s="4">
        <v>29403</v>
      </c>
      <c r="Q1750" s="5" t="s">
        <v>5046</v>
      </c>
      <c r="R1750" s="4">
        <v>44647</v>
      </c>
      <c r="S1750" s="6" t="s">
        <v>5046</v>
      </c>
      <c r="T1750" t="s">
        <v>2155</v>
      </c>
      <c r="U1750" s="3" t="s">
        <v>5046</v>
      </c>
      <c r="V1750">
        <v>0</v>
      </c>
      <c r="W1750" s="3" t="s">
        <v>5047</v>
      </c>
      <c r="X1750" s="7" t="s">
        <v>5547</v>
      </c>
      <c r="Y1750" s="3" t="s">
        <v>5043</v>
      </c>
      <c r="Z1750">
        <v>0</v>
      </c>
      <c r="AA1750" s="3" t="s">
        <v>5046</v>
      </c>
      <c r="AB1750" t="s">
        <v>71</v>
      </c>
      <c r="AC1750" s="3" t="s">
        <v>5046</v>
      </c>
      <c r="AD1750">
        <v>4030</v>
      </c>
      <c r="AE1750" s="3" t="s">
        <v>5046</v>
      </c>
      <c r="AF1750" t="s">
        <v>72</v>
      </c>
      <c r="AG1750" s="3" t="s">
        <v>5046</v>
      </c>
      <c r="AH1750">
        <v>0</v>
      </c>
      <c r="AI1750" s="3" t="s">
        <v>5046</v>
      </c>
      <c r="AJ1750" t="s">
        <v>25</v>
      </c>
      <c r="AK1750" s="3" t="s">
        <v>5049</v>
      </c>
      <c r="AL1750" t="s">
        <v>2</v>
      </c>
    </row>
    <row r="1751" spans="1:38" x14ac:dyDescent="0.25">
      <c r="A1751" s="2" t="s">
        <v>5041</v>
      </c>
      <c r="B1751">
        <v>1752</v>
      </c>
      <c r="C1751" t="s">
        <v>5043</v>
      </c>
      <c r="D1751" t="s">
        <v>5044</v>
      </c>
      <c r="E1751" s="3" t="s">
        <v>5047</v>
      </c>
      <c r="F1751">
        <v>1874</v>
      </c>
      <c r="G1751" t="s">
        <v>2</v>
      </c>
      <c r="H1751">
        <f>IFERROR(INDEX(Plan2!C:C,MATCH(F1751,Plan2!I:I,0)),"NULL")</f>
        <v>41</v>
      </c>
      <c r="I1751" t="s">
        <v>2</v>
      </c>
      <c r="J1751" t="s">
        <v>5148</v>
      </c>
      <c r="K1751" t="s">
        <v>5043</v>
      </c>
      <c r="L1751" t="str">
        <f>IFERROR(INDEX(Plan2!E:E,MATCH(F1751,Plan2!I:I,0)),"NULL")</f>
        <v>SAAE - PALMARES</v>
      </c>
      <c r="M1751" s="3" t="s">
        <v>5047</v>
      </c>
      <c r="N1751">
        <v>50</v>
      </c>
      <c r="O1751" t="s">
        <v>5043</v>
      </c>
      <c r="P1751" s="4">
        <v>41913</v>
      </c>
      <c r="Q1751" s="5" t="s">
        <v>5046</v>
      </c>
      <c r="R1751" s="4">
        <v>43739</v>
      </c>
      <c r="S1751" s="6" t="s">
        <v>5046</v>
      </c>
      <c r="T1751" t="s">
        <v>2156</v>
      </c>
      <c r="U1751" s="3" t="s">
        <v>5046</v>
      </c>
      <c r="V1751">
        <v>0</v>
      </c>
      <c r="W1751" s="3" t="s">
        <v>5047</v>
      </c>
      <c r="X1751" s="7" t="s">
        <v>5170</v>
      </c>
      <c r="Y1751" s="3" t="s">
        <v>5043</v>
      </c>
      <c r="Z1751">
        <v>0</v>
      </c>
      <c r="AA1751" s="3" t="s">
        <v>5046</v>
      </c>
      <c r="AB1751" t="s">
        <v>28</v>
      </c>
      <c r="AC1751" s="3" t="s">
        <v>5046</v>
      </c>
      <c r="AD1751">
        <v>4031</v>
      </c>
      <c r="AE1751" s="3" t="s">
        <v>5046</v>
      </c>
      <c r="AF1751" t="s">
        <v>24</v>
      </c>
      <c r="AG1751" s="3" t="s">
        <v>5046</v>
      </c>
      <c r="AH1751">
        <v>0</v>
      </c>
      <c r="AI1751" s="3" t="s">
        <v>5046</v>
      </c>
      <c r="AJ1751" t="s">
        <v>25</v>
      </c>
      <c r="AK1751" s="3" t="s">
        <v>5049</v>
      </c>
      <c r="AL1751" t="s">
        <v>2</v>
      </c>
    </row>
    <row r="1752" spans="1:38" x14ac:dyDescent="0.25">
      <c r="A1752" s="2" t="s">
        <v>5041</v>
      </c>
      <c r="B1752">
        <v>1753</v>
      </c>
      <c r="C1752" t="s">
        <v>5043</v>
      </c>
      <c r="D1752" t="s">
        <v>5045</v>
      </c>
      <c r="E1752" s="3" t="s">
        <v>5047</v>
      </c>
      <c r="F1752">
        <v>1940</v>
      </c>
      <c r="G1752" t="s">
        <v>2</v>
      </c>
      <c r="H1752">
        <f>IFERROR(INDEX(Plan2!C:C,MATCH(F1752,Plan2!I:I,0)),"NULL")</f>
        <v>1</v>
      </c>
      <c r="I1752" t="s">
        <v>2</v>
      </c>
      <c r="J1752" t="s">
        <v>5148</v>
      </c>
      <c r="K1752" t="s">
        <v>5043</v>
      </c>
      <c r="L1752" t="str">
        <f>IFERROR(INDEX(Plan2!E:E,MATCH(F1752,Plan2!I:I,0)),"NULL")</f>
        <v>SABARA</v>
      </c>
      <c r="M1752" s="3" t="s">
        <v>5047</v>
      </c>
      <c r="N1752">
        <v>68</v>
      </c>
      <c r="O1752" t="s">
        <v>5043</v>
      </c>
      <c r="P1752" s="4">
        <v>41944</v>
      </c>
      <c r="Q1752" s="5" t="s">
        <v>5046</v>
      </c>
      <c r="R1752" s="4">
        <v>43770</v>
      </c>
      <c r="S1752" s="6" t="s">
        <v>5046</v>
      </c>
      <c r="T1752" t="s">
        <v>2157</v>
      </c>
      <c r="U1752" s="3" t="s">
        <v>5046</v>
      </c>
      <c r="V1752">
        <v>0</v>
      </c>
      <c r="W1752" s="3" t="s">
        <v>5047</v>
      </c>
      <c r="X1752" s="7" t="s">
        <v>5283</v>
      </c>
      <c r="Y1752" s="3" t="s">
        <v>5043</v>
      </c>
      <c r="Z1752">
        <v>0</v>
      </c>
      <c r="AA1752" s="3" t="s">
        <v>5046</v>
      </c>
      <c r="AB1752" t="s">
        <v>28</v>
      </c>
      <c r="AC1752" s="3" t="s">
        <v>5046</v>
      </c>
      <c r="AD1752" t="s">
        <v>2158</v>
      </c>
      <c r="AE1752" s="3" t="s">
        <v>5046</v>
      </c>
      <c r="AF1752" t="s">
        <v>44</v>
      </c>
      <c r="AG1752" s="3" t="s">
        <v>5046</v>
      </c>
      <c r="AH1752">
        <v>0</v>
      </c>
      <c r="AI1752" s="3" t="s">
        <v>5046</v>
      </c>
      <c r="AJ1752" t="s">
        <v>25</v>
      </c>
      <c r="AK1752" s="3" t="s">
        <v>5049</v>
      </c>
      <c r="AL1752" t="s">
        <v>2</v>
      </c>
    </row>
    <row r="1753" spans="1:38" x14ac:dyDescent="0.25">
      <c r="A1753" s="2" t="s">
        <v>5041</v>
      </c>
      <c r="B1753">
        <v>1754</v>
      </c>
      <c r="C1753" t="s">
        <v>5043</v>
      </c>
      <c r="D1753" t="s">
        <v>5045</v>
      </c>
      <c r="E1753" s="3" t="s">
        <v>5047</v>
      </c>
      <c r="F1753">
        <v>1940</v>
      </c>
      <c r="G1753" t="s">
        <v>2</v>
      </c>
      <c r="H1753">
        <f>IFERROR(INDEX(Plan2!C:C,MATCH(F1753,Plan2!I:I,0)),"NULL")</f>
        <v>1</v>
      </c>
      <c r="I1753" t="s">
        <v>2</v>
      </c>
      <c r="J1753" t="s">
        <v>5148</v>
      </c>
      <c r="K1753" t="s">
        <v>5043</v>
      </c>
      <c r="L1753" t="str">
        <f>IFERROR(INDEX(Plan2!E:E,MATCH(F1753,Plan2!I:I,0)),"NULL")</f>
        <v>SABARA</v>
      </c>
      <c r="M1753" s="3" t="s">
        <v>5047</v>
      </c>
      <c r="N1753">
        <v>68</v>
      </c>
      <c r="O1753" t="s">
        <v>5043</v>
      </c>
      <c r="P1753" s="4">
        <v>41791</v>
      </c>
      <c r="Q1753" s="5" t="s">
        <v>5046</v>
      </c>
      <c r="R1753" s="4">
        <v>43617</v>
      </c>
      <c r="S1753" s="6" t="s">
        <v>5046</v>
      </c>
      <c r="T1753" t="s">
        <v>2159</v>
      </c>
      <c r="U1753" s="3" t="s">
        <v>5046</v>
      </c>
      <c r="V1753">
        <v>0</v>
      </c>
      <c r="W1753" s="3" t="s">
        <v>5047</v>
      </c>
      <c r="X1753" s="7" t="s">
        <v>5177</v>
      </c>
      <c r="Y1753" s="3" t="s">
        <v>5043</v>
      </c>
      <c r="Z1753">
        <v>0</v>
      </c>
      <c r="AA1753" s="3" t="s">
        <v>5046</v>
      </c>
      <c r="AB1753" t="s">
        <v>28</v>
      </c>
      <c r="AC1753" s="3" t="s">
        <v>5046</v>
      </c>
      <c r="AD1753" t="s">
        <v>2160</v>
      </c>
      <c r="AE1753" s="3" t="s">
        <v>5046</v>
      </c>
      <c r="AF1753" t="s">
        <v>44</v>
      </c>
      <c r="AG1753" s="3" t="s">
        <v>5046</v>
      </c>
      <c r="AH1753">
        <v>0</v>
      </c>
      <c r="AI1753" s="3" t="s">
        <v>5046</v>
      </c>
      <c r="AJ1753" t="s">
        <v>25</v>
      </c>
      <c r="AK1753" s="3" t="s">
        <v>5049</v>
      </c>
      <c r="AL1753" t="s">
        <v>2</v>
      </c>
    </row>
    <row r="1754" spans="1:38" x14ac:dyDescent="0.25">
      <c r="A1754" s="2" t="s">
        <v>5041</v>
      </c>
      <c r="B1754">
        <v>1755</v>
      </c>
      <c r="C1754" t="s">
        <v>5043</v>
      </c>
      <c r="D1754" t="s">
        <v>5045</v>
      </c>
      <c r="E1754" s="3" t="s">
        <v>5047</v>
      </c>
      <c r="F1754">
        <v>1940</v>
      </c>
      <c r="G1754" t="s">
        <v>2</v>
      </c>
      <c r="H1754">
        <f>IFERROR(INDEX(Plan2!C:C,MATCH(F1754,Plan2!I:I,0)),"NULL")</f>
        <v>1</v>
      </c>
      <c r="I1754" t="s">
        <v>2</v>
      </c>
      <c r="J1754" t="s">
        <v>5148</v>
      </c>
      <c r="K1754" t="s">
        <v>5043</v>
      </c>
      <c r="L1754" t="str">
        <f>IFERROR(INDEX(Plan2!E:E,MATCH(F1754,Plan2!I:I,0)),"NULL")</f>
        <v>SABARA</v>
      </c>
      <c r="M1754" s="3" t="s">
        <v>5047</v>
      </c>
      <c r="N1754">
        <v>1000</v>
      </c>
      <c r="O1754" t="s">
        <v>5043</v>
      </c>
      <c r="P1754" s="4">
        <v>38930</v>
      </c>
      <c r="Q1754" s="5" t="s">
        <v>5046</v>
      </c>
      <c r="R1754" s="4">
        <v>45256</v>
      </c>
      <c r="S1754" s="6" t="s">
        <v>5046</v>
      </c>
      <c r="T1754" t="s">
        <v>2161</v>
      </c>
      <c r="U1754" s="3" t="s">
        <v>5046</v>
      </c>
      <c r="V1754">
        <v>0</v>
      </c>
      <c r="W1754" s="3" t="s">
        <v>5047</v>
      </c>
      <c r="X1754" s="7" t="s">
        <v>5548</v>
      </c>
      <c r="Y1754" s="3" t="s">
        <v>5043</v>
      </c>
      <c r="Z1754">
        <v>0</v>
      </c>
      <c r="AA1754" s="3" t="s">
        <v>5046</v>
      </c>
      <c r="AB1754" t="s">
        <v>71</v>
      </c>
      <c r="AC1754" s="3" t="s">
        <v>5046</v>
      </c>
      <c r="AD1754">
        <v>40326</v>
      </c>
      <c r="AE1754" s="3" t="s">
        <v>5046</v>
      </c>
      <c r="AF1754" t="s">
        <v>2162</v>
      </c>
      <c r="AG1754" s="3" t="s">
        <v>5046</v>
      </c>
      <c r="AH1754">
        <v>0</v>
      </c>
      <c r="AI1754" s="3" t="s">
        <v>5046</v>
      </c>
      <c r="AJ1754" t="s">
        <v>25</v>
      </c>
      <c r="AK1754" s="3" t="s">
        <v>5049</v>
      </c>
      <c r="AL1754" t="s">
        <v>2</v>
      </c>
    </row>
    <row r="1755" spans="1:38" x14ac:dyDescent="0.25">
      <c r="A1755" s="2" t="s">
        <v>5041</v>
      </c>
      <c r="B1755">
        <v>1756</v>
      </c>
      <c r="C1755" t="s">
        <v>5043</v>
      </c>
      <c r="D1755" t="s">
        <v>5045</v>
      </c>
      <c r="E1755" s="3" t="s">
        <v>5047</v>
      </c>
      <c r="F1755">
        <v>1940</v>
      </c>
      <c r="G1755" t="s">
        <v>2</v>
      </c>
      <c r="H1755">
        <f>IFERROR(INDEX(Plan2!C:C,MATCH(F1755,Plan2!I:I,0)),"NULL")</f>
        <v>1</v>
      </c>
      <c r="I1755" t="s">
        <v>2</v>
      </c>
      <c r="J1755" t="s">
        <v>5148</v>
      </c>
      <c r="K1755" t="s">
        <v>5043</v>
      </c>
      <c r="L1755" t="str">
        <f>IFERROR(INDEX(Plan2!E:E,MATCH(F1755,Plan2!I:I,0)),"NULL")</f>
        <v>SABARA</v>
      </c>
      <c r="M1755" s="3" t="s">
        <v>5047</v>
      </c>
      <c r="N1755">
        <v>1000</v>
      </c>
      <c r="O1755" t="s">
        <v>5043</v>
      </c>
      <c r="P1755" s="4">
        <v>38930</v>
      </c>
      <c r="Q1755" s="5" t="s">
        <v>5046</v>
      </c>
      <c r="R1755" s="4">
        <v>44426</v>
      </c>
      <c r="S1755" s="6" t="s">
        <v>5046</v>
      </c>
      <c r="T1755" t="s">
        <v>2163</v>
      </c>
      <c r="U1755" s="3" t="s">
        <v>5046</v>
      </c>
      <c r="V1755">
        <v>0</v>
      </c>
      <c r="W1755" s="3" t="s">
        <v>5047</v>
      </c>
      <c r="X1755" s="7" t="s">
        <v>5549</v>
      </c>
      <c r="Y1755" s="3" t="s">
        <v>5043</v>
      </c>
      <c r="Z1755">
        <v>0</v>
      </c>
      <c r="AA1755" s="3" t="s">
        <v>5046</v>
      </c>
      <c r="AB1755" t="s">
        <v>71</v>
      </c>
      <c r="AC1755" s="3" t="s">
        <v>5046</v>
      </c>
      <c r="AD1755">
        <v>40327</v>
      </c>
      <c r="AE1755" s="3" t="s">
        <v>5046</v>
      </c>
      <c r="AF1755" t="s">
        <v>2162</v>
      </c>
      <c r="AG1755" s="3" t="s">
        <v>5046</v>
      </c>
      <c r="AH1755">
        <v>0</v>
      </c>
      <c r="AI1755" s="3" t="s">
        <v>5046</v>
      </c>
      <c r="AJ1755" t="s">
        <v>25</v>
      </c>
      <c r="AK1755" s="3" t="s">
        <v>5049</v>
      </c>
      <c r="AL1755" t="s">
        <v>2</v>
      </c>
    </row>
    <row r="1756" spans="1:38" x14ac:dyDescent="0.25">
      <c r="A1756" s="2" t="s">
        <v>5041</v>
      </c>
      <c r="B1756">
        <v>1757</v>
      </c>
      <c r="C1756" t="s">
        <v>5043</v>
      </c>
      <c r="D1756" t="s">
        <v>5045</v>
      </c>
      <c r="E1756" s="3" t="s">
        <v>5047</v>
      </c>
      <c r="F1756">
        <v>1940</v>
      </c>
      <c r="G1756" t="s">
        <v>2</v>
      </c>
      <c r="H1756">
        <f>IFERROR(INDEX(Plan2!C:C,MATCH(F1756,Plan2!I:I,0)),"NULL")</f>
        <v>1</v>
      </c>
      <c r="I1756" t="s">
        <v>2</v>
      </c>
      <c r="J1756" t="s">
        <v>5148</v>
      </c>
      <c r="K1756" t="s">
        <v>5043</v>
      </c>
      <c r="L1756" t="str">
        <f>IFERROR(INDEX(Plan2!E:E,MATCH(F1756,Plan2!I:I,0)),"NULL")</f>
        <v>SABARA</v>
      </c>
      <c r="M1756" s="3" t="s">
        <v>5047</v>
      </c>
      <c r="N1756">
        <v>1000</v>
      </c>
      <c r="O1756" t="s">
        <v>5043</v>
      </c>
      <c r="P1756" s="4">
        <v>38930</v>
      </c>
      <c r="Q1756" s="5" t="s">
        <v>5046</v>
      </c>
      <c r="R1756" s="4">
        <v>44426</v>
      </c>
      <c r="S1756" s="6" t="s">
        <v>5046</v>
      </c>
      <c r="T1756" t="s">
        <v>2164</v>
      </c>
      <c r="U1756" s="3" t="s">
        <v>5046</v>
      </c>
      <c r="V1756">
        <v>0</v>
      </c>
      <c r="W1756" s="3" t="s">
        <v>5047</v>
      </c>
      <c r="X1756" s="7" t="s">
        <v>5550</v>
      </c>
      <c r="Y1756" s="3" t="s">
        <v>5043</v>
      </c>
      <c r="Z1756">
        <v>0</v>
      </c>
      <c r="AA1756" s="3" t="s">
        <v>5046</v>
      </c>
      <c r="AB1756" t="s">
        <v>71</v>
      </c>
      <c r="AC1756" s="3" t="s">
        <v>5046</v>
      </c>
      <c r="AD1756">
        <v>40329</v>
      </c>
      <c r="AE1756" s="3" t="s">
        <v>5046</v>
      </c>
      <c r="AF1756" t="s">
        <v>2162</v>
      </c>
      <c r="AG1756" s="3" t="s">
        <v>5046</v>
      </c>
      <c r="AH1756">
        <v>0</v>
      </c>
      <c r="AI1756" s="3" t="s">
        <v>5046</v>
      </c>
      <c r="AJ1756" t="s">
        <v>25</v>
      </c>
      <c r="AK1756" s="3" t="s">
        <v>5049</v>
      </c>
      <c r="AL1756" t="s">
        <v>2</v>
      </c>
    </row>
    <row r="1757" spans="1:38" x14ac:dyDescent="0.25">
      <c r="A1757" s="2" t="s">
        <v>5041</v>
      </c>
      <c r="B1757">
        <v>1758</v>
      </c>
      <c r="C1757" t="s">
        <v>5043</v>
      </c>
      <c r="D1757" t="s">
        <v>5045</v>
      </c>
      <c r="E1757" s="3" t="s">
        <v>5047</v>
      </c>
      <c r="F1757">
        <v>1940</v>
      </c>
      <c r="G1757" t="s">
        <v>2</v>
      </c>
      <c r="H1757">
        <f>IFERROR(INDEX(Plan2!C:C,MATCH(F1757,Plan2!I:I,0)),"NULL")</f>
        <v>1</v>
      </c>
      <c r="I1757" t="s">
        <v>2</v>
      </c>
      <c r="J1757" t="s">
        <v>5148</v>
      </c>
      <c r="K1757" t="s">
        <v>5043</v>
      </c>
      <c r="L1757" t="str">
        <f>IFERROR(INDEX(Plan2!E:E,MATCH(F1757,Plan2!I:I,0)),"NULL")</f>
        <v>SABARA</v>
      </c>
      <c r="M1757" s="3" t="s">
        <v>5047</v>
      </c>
      <c r="N1757">
        <v>1000</v>
      </c>
      <c r="O1757" t="s">
        <v>5043</v>
      </c>
      <c r="P1757" s="4">
        <v>38930</v>
      </c>
      <c r="Q1757" s="5" t="s">
        <v>5046</v>
      </c>
      <c r="R1757" s="4">
        <v>45190</v>
      </c>
      <c r="S1757" s="6" t="s">
        <v>5046</v>
      </c>
      <c r="T1757" t="s">
        <v>2165</v>
      </c>
      <c r="U1757" s="3" t="s">
        <v>5046</v>
      </c>
      <c r="V1757">
        <v>0</v>
      </c>
      <c r="W1757" s="3" t="s">
        <v>5047</v>
      </c>
      <c r="X1757" s="7" t="s">
        <v>5551</v>
      </c>
      <c r="Y1757" s="3" t="s">
        <v>5043</v>
      </c>
      <c r="Z1757">
        <v>0</v>
      </c>
      <c r="AA1757" s="3" t="s">
        <v>5046</v>
      </c>
      <c r="AB1757" t="s">
        <v>71</v>
      </c>
      <c r="AC1757" s="3" t="s">
        <v>5046</v>
      </c>
      <c r="AD1757">
        <v>40332</v>
      </c>
      <c r="AE1757" s="3" t="s">
        <v>5046</v>
      </c>
      <c r="AF1757" t="s">
        <v>2162</v>
      </c>
      <c r="AG1757" s="3" t="s">
        <v>5046</v>
      </c>
      <c r="AH1757">
        <v>0</v>
      </c>
      <c r="AI1757" s="3" t="s">
        <v>5046</v>
      </c>
      <c r="AJ1757" t="s">
        <v>25</v>
      </c>
      <c r="AK1757" s="3" t="s">
        <v>5049</v>
      </c>
      <c r="AL1757" t="s">
        <v>2</v>
      </c>
    </row>
    <row r="1758" spans="1:38" x14ac:dyDescent="0.25">
      <c r="A1758" s="2" t="s">
        <v>5041</v>
      </c>
      <c r="B1758">
        <v>1759</v>
      </c>
      <c r="C1758" t="s">
        <v>5043</v>
      </c>
      <c r="D1758" t="s">
        <v>5045</v>
      </c>
      <c r="E1758" s="3" t="s">
        <v>5047</v>
      </c>
      <c r="F1758">
        <v>1940</v>
      </c>
      <c r="G1758" t="s">
        <v>2</v>
      </c>
      <c r="H1758">
        <f>IFERROR(INDEX(Plan2!C:C,MATCH(F1758,Plan2!I:I,0)),"NULL")</f>
        <v>1</v>
      </c>
      <c r="I1758" t="s">
        <v>2</v>
      </c>
      <c r="J1758" t="s">
        <v>5148</v>
      </c>
      <c r="K1758" t="s">
        <v>5043</v>
      </c>
      <c r="L1758" t="str">
        <f>IFERROR(INDEX(Plan2!E:E,MATCH(F1758,Plan2!I:I,0)),"NULL")</f>
        <v>SABARA</v>
      </c>
      <c r="M1758" s="3" t="s">
        <v>5047</v>
      </c>
      <c r="N1758">
        <v>1000</v>
      </c>
      <c r="O1758" t="s">
        <v>5043</v>
      </c>
      <c r="P1758" s="4">
        <v>38930</v>
      </c>
      <c r="Q1758" s="5" t="s">
        <v>5046</v>
      </c>
      <c r="R1758" s="4">
        <v>44479</v>
      </c>
      <c r="S1758" s="6" t="s">
        <v>5046</v>
      </c>
      <c r="T1758" t="s">
        <v>2166</v>
      </c>
      <c r="U1758" s="3" t="s">
        <v>5046</v>
      </c>
      <c r="V1758">
        <v>0</v>
      </c>
      <c r="W1758" s="3" t="s">
        <v>5047</v>
      </c>
      <c r="X1758" s="7" t="s">
        <v>5552</v>
      </c>
      <c r="Y1758" s="3" t="s">
        <v>5043</v>
      </c>
      <c r="Z1758">
        <v>0</v>
      </c>
      <c r="AA1758" s="3" t="s">
        <v>5046</v>
      </c>
      <c r="AB1758" t="s">
        <v>71</v>
      </c>
      <c r="AC1758" s="3" t="s">
        <v>5046</v>
      </c>
      <c r="AD1758">
        <v>40333</v>
      </c>
      <c r="AE1758" s="3" t="s">
        <v>5046</v>
      </c>
      <c r="AF1758" t="s">
        <v>2162</v>
      </c>
      <c r="AG1758" s="3" t="s">
        <v>5046</v>
      </c>
      <c r="AH1758">
        <v>0</v>
      </c>
      <c r="AI1758" s="3" t="s">
        <v>5046</v>
      </c>
      <c r="AJ1758" t="s">
        <v>25</v>
      </c>
      <c r="AK1758" s="3" t="s">
        <v>5049</v>
      </c>
      <c r="AL1758" t="s">
        <v>2</v>
      </c>
    </row>
    <row r="1759" spans="1:38" x14ac:dyDescent="0.25">
      <c r="A1759" s="2" t="s">
        <v>5041</v>
      </c>
      <c r="B1759">
        <v>1760</v>
      </c>
      <c r="C1759" t="s">
        <v>5043</v>
      </c>
      <c r="D1759" t="s">
        <v>5045</v>
      </c>
      <c r="E1759" s="3" t="s">
        <v>5047</v>
      </c>
      <c r="F1759">
        <v>1940</v>
      </c>
      <c r="G1759" t="s">
        <v>2</v>
      </c>
      <c r="H1759">
        <f>IFERROR(INDEX(Plan2!C:C,MATCH(F1759,Plan2!I:I,0)),"NULL")</f>
        <v>1</v>
      </c>
      <c r="I1759" t="s">
        <v>2</v>
      </c>
      <c r="J1759" t="s">
        <v>5148</v>
      </c>
      <c r="K1759" t="s">
        <v>5043</v>
      </c>
      <c r="L1759" t="str">
        <f>IFERROR(INDEX(Plan2!E:E,MATCH(F1759,Plan2!I:I,0)),"NULL")</f>
        <v>SABARA</v>
      </c>
      <c r="M1759" s="3" t="s">
        <v>5047</v>
      </c>
      <c r="N1759">
        <v>1000</v>
      </c>
      <c r="O1759" t="s">
        <v>5043</v>
      </c>
      <c r="P1759" s="4">
        <v>38930</v>
      </c>
      <c r="Q1759" s="5" t="s">
        <v>5046</v>
      </c>
      <c r="R1759" s="4">
        <v>44565</v>
      </c>
      <c r="S1759" s="6" t="s">
        <v>5046</v>
      </c>
      <c r="T1759" t="s">
        <v>2167</v>
      </c>
      <c r="U1759" s="3" t="s">
        <v>5046</v>
      </c>
      <c r="V1759">
        <v>0</v>
      </c>
      <c r="W1759" s="3" t="s">
        <v>5047</v>
      </c>
      <c r="X1759" s="7" t="s">
        <v>5550</v>
      </c>
      <c r="Y1759" s="3" t="s">
        <v>5043</v>
      </c>
      <c r="Z1759">
        <v>0</v>
      </c>
      <c r="AA1759" s="3" t="s">
        <v>5046</v>
      </c>
      <c r="AB1759" t="s">
        <v>71</v>
      </c>
      <c r="AC1759" s="3" t="s">
        <v>5046</v>
      </c>
      <c r="AD1759">
        <v>40334</v>
      </c>
      <c r="AE1759" s="3" t="s">
        <v>5046</v>
      </c>
      <c r="AF1759" t="s">
        <v>2162</v>
      </c>
      <c r="AG1759" s="3" t="s">
        <v>5046</v>
      </c>
      <c r="AH1759">
        <v>0</v>
      </c>
      <c r="AI1759" s="3" t="s">
        <v>5046</v>
      </c>
      <c r="AJ1759" t="s">
        <v>25</v>
      </c>
      <c r="AK1759" s="3" t="s">
        <v>5049</v>
      </c>
      <c r="AL1759" t="s">
        <v>2</v>
      </c>
    </row>
    <row r="1760" spans="1:38" x14ac:dyDescent="0.25">
      <c r="A1760" s="2" t="s">
        <v>5041</v>
      </c>
      <c r="B1760">
        <v>1761</v>
      </c>
      <c r="C1760" t="s">
        <v>5043</v>
      </c>
      <c r="D1760" t="s">
        <v>5045</v>
      </c>
      <c r="E1760" s="3" t="s">
        <v>5047</v>
      </c>
      <c r="F1760">
        <v>1940</v>
      </c>
      <c r="G1760" t="s">
        <v>2</v>
      </c>
      <c r="H1760">
        <f>IFERROR(INDEX(Plan2!C:C,MATCH(F1760,Plan2!I:I,0)),"NULL")</f>
        <v>1</v>
      </c>
      <c r="I1760" t="s">
        <v>2</v>
      </c>
      <c r="J1760" t="s">
        <v>5148</v>
      </c>
      <c r="K1760" t="s">
        <v>5043</v>
      </c>
      <c r="L1760" t="str">
        <f>IFERROR(INDEX(Plan2!E:E,MATCH(F1760,Plan2!I:I,0)),"NULL")</f>
        <v>SABARA</v>
      </c>
      <c r="M1760" s="3" t="s">
        <v>5047</v>
      </c>
      <c r="N1760">
        <v>1000</v>
      </c>
      <c r="O1760" t="s">
        <v>5043</v>
      </c>
      <c r="P1760" s="4">
        <v>38930</v>
      </c>
      <c r="Q1760" s="5" t="s">
        <v>5046</v>
      </c>
      <c r="R1760" s="4">
        <v>44539</v>
      </c>
      <c r="S1760" s="6" t="s">
        <v>5046</v>
      </c>
      <c r="T1760" t="s">
        <v>2168</v>
      </c>
      <c r="U1760" s="3" t="s">
        <v>5046</v>
      </c>
      <c r="V1760">
        <v>0</v>
      </c>
      <c r="W1760" s="3" t="s">
        <v>5047</v>
      </c>
      <c r="X1760" s="7" t="s">
        <v>5553</v>
      </c>
      <c r="Y1760" s="3" t="s">
        <v>5043</v>
      </c>
      <c r="Z1760">
        <v>0</v>
      </c>
      <c r="AA1760" s="3" t="s">
        <v>5046</v>
      </c>
      <c r="AB1760" t="s">
        <v>71</v>
      </c>
      <c r="AC1760" s="3" t="s">
        <v>5046</v>
      </c>
      <c r="AD1760">
        <v>40335</v>
      </c>
      <c r="AE1760" s="3" t="s">
        <v>5046</v>
      </c>
      <c r="AF1760" t="s">
        <v>2162</v>
      </c>
      <c r="AG1760" s="3" t="s">
        <v>5046</v>
      </c>
      <c r="AH1760">
        <v>0</v>
      </c>
      <c r="AI1760" s="3" t="s">
        <v>5046</v>
      </c>
      <c r="AJ1760" t="s">
        <v>25</v>
      </c>
      <c r="AK1760" s="3" t="s">
        <v>5049</v>
      </c>
      <c r="AL1760" t="s">
        <v>2</v>
      </c>
    </row>
    <row r="1761" spans="1:38" x14ac:dyDescent="0.25">
      <c r="A1761" s="2" t="s">
        <v>5041</v>
      </c>
      <c r="B1761">
        <v>1762</v>
      </c>
      <c r="C1761" t="s">
        <v>5043</v>
      </c>
      <c r="D1761" t="s">
        <v>5045</v>
      </c>
      <c r="E1761" s="3" t="s">
        <v>5047</v>
      </c>
      <c r="F1761">
        <v>1940</v>
      </c>
      <c r="G1761" t="s">
        <v>2</v>
      </c>
      <c r="H1761">
        <f>IFERROR(INDEX(Plan2!C:C,MATCH(F1761,Plan2!I:I,0)),"NULL")</f>
        <v>1</v>
      </c>
      <c r="I1761" t="s">
        <v>2</v>
      </c>
      <c r="J1761" t="s">
        <v>5148</v>
      </c>
      <c r="K1761" t="s">
        <v>5043</v>
      </c>
      <c r="L1761" t="str">
        <f>IFERROR(INDEX(Plan2!E:E,MATCH(F1761,Plan2!I:I,0)),"NULL")</f>
        <v>SABARA</v>
      </c>
      <c r="M1761" s="3" t="s">
        <v>5047</v>
      </c>
      <c r="N1761">
        <v>1000</v>
      </c>
      <c r="O1761" t="s">
        <v>5043</v>
      </c>
      <c r="P1761" s="4">
        <v>38930</v>
      </c>
      <c r="Q1761" s="5" t="s">
        <v>5046</v>
      </c>
      <c r="R1761" s="4">
        <v>44647</v>
      </c>
      <c r="S1761" s="6" t="s">
        <v>5046</v>
      </c>
      <c r="T1761" t="s">
        <v>2169</v>
      </c>
      <c r="U1761" s="3" t="s">
        <v>5046</v>
      </c>
      <c r="V1761">
        <v>0</v>
      </c>
      <c r="W1761" s="3" t="s">
        <v>5047</v>
      </c>
      <c r="X1761" s="7" t="s">
        <v>5554</v>
      </c>
      <c r="Y1761" s="3" t="s">
        <v>5043</v>
      </c>
      <c r="Z1761">
        <v>0</v>
      </c>
      <c r="AA1761" s="3" t="s">
        <v>5046</v>
      </c>
      <c r="AB1761" t="s">
        <v>71</v>
      </c>
      <c r="AC1761" s="3" t="s">
        <v>5046</v>
      </c>
      <c r="AD1761">
        <v>40337</v>
      </c>
      <c r="AE1761" s="3" t="s">
        <v>5046</v>
      </c>
      <c r="AF1761" t="s">
        <v>2162</v>
      </c>
      <c r="AG1761" s="3" t="s">
        <v>5046</v>
      </c>
      <c r="AH1761">
        <v>0</v>
      </c>
      <c r="AI1761" s="3" t="s">
        <v>5046</v>
      </c>
      <c r="AJ1761" t="s">
        <v>25</v>
      </c>
      <c r="AK1761" s="3" t="s">
        <v>5049</v>
      </c>
      <c r="AL1761" t="s">
        <v>2</v>
      </c>
    </row>
    <row r="1762" spans="1:38" x14ac:dyDescent="0.25">
      <c r="A1762" s="2" t="s">
        <v>5041</v>
      </c>
      <c r="B1762">
        <v>1763</v>
      </c>
      <c r="C1762" t="s">
        <v>5043</v>
      </c>
      <c r="D1762" t="s">
        <v>5045</v>
      </c>
      <c r="E1762" s="3" t="s">
        <v>5047</v>
      </c>
      <c r="F1762">
        <v>1940</v>
      </c>
      <c r="G1762" t="s">
        <v>2</v>
      </c>
      <c r="H1762">
        <f>IFERROR(INDEX(Plan2!C:C,MATCH(F1762,Plan2!I:I,0)),"NULL")</f>
        <v>1</v>
      </c>
      <c r="I1762" t="s">
        <v>2</v>
      </c>
      <c r="J1762" t="s">
        <v>5148</v>
      </c>
      <c r="K1762" t="s">
        <v>5043</v>
      </c>
      <c r="L1762" t="str">
        <f>IFERROR(INDEX(Plan2!E:E,MATCH(F1762,Plan2!I:I,0)),"NULL")</f>
        <v>SABARA</v>
      </c>
      <c r="M1762" s="3" t="s">
        <v>5047</v>
      </c>
      <c r="N1762">
        <v>1000</v>
      </c>
      <c r="O1762" t="s">
        <v>5043</v>
      </c>
      <c r="P1762" s="4">
        <v>38930</v>
      </c>
      <c r="Q1762" s="5" t="s">
        <v>5046</v>
      </c>
      <c r="R1762" s="4">
        <v>44200</v>
      </c>
      <c r="S1762" s="6" t="s">
        <v>5046</v>
      </c>
      <c r="T1762" t="s">
        <v>2170</v>
      </c>
      <c r="U1762" s="3" t="s">
        <v>5046</v>
      </c>
      <c r="V1762">
        <v>0</v>
      </c>
      <c r="W1762" s="3" t="s">
        <v>5047</v>
      </c>
      <c r="X1762" s="7" t="s">
        <v>5550</v>
      </c>
      <c r="Y1762" s="3" t="s">
        <v>5043</v>
      </c>
      <c r="Z1762">
        <v>0</v>
      </c>
      <c r="AA1762" s="3" t="s">
        <v>5046</v>
      </c>
      <c r="AB1762" t="s">
        <v>71</v>
      </c>
      <c r="AC1762" s="3" t="s">
        <v>5046</v>
      </c>
      <c r="AD1762">
        <v>40338</v>
      </c>
      <c r="AE1762" s="3" t="s">
        <v>5046</v>
      </c>
      <c r="AF1762" t="s">
        <v>2162</v>
      </c>
      <c r="AG1762" s="3" t="s">
        <v>5046</v>
      </c>
      <c r="AH1762">
        <v>0</v>
      </c>
      <c r="AI1762" s="3" t="s">
        <v>5046</v>
      </c>
      <c r="AJ1762" t="s">
        <v>25</v>
      </c>
      <c r="AK1762" s="3" t="s">
        <v>5049</v>
      </c>
      <c r="AL1762" t="s">
        <v>2</v>
      </c>
    </row>
    <row r="1763" spans="1:38" x14ac:dyDescent="0.25">
      <c r="A1763" s="2" t="s">
        <v>5041</v>
      </c>
      <c r="B1763">
        <v>1764</v>
      </c>
      <c r="C1763" t="s">
        <v>5043</v>
      </c>
      <c r="D1763" t="s">
        <v>5045</v>
      </c>
      <c r="E1763" s="3" t="s">
        <v>5047</v>
      </c>
      <c r="F1763">
        <v>1940</v>
      </c>
      <c r="G1763" t="s">
        <v>2</v>
      </c>
      <c r="H1763">
        <f>IFERROR(INDEX(Plan2!C:C,MATCH(F1763,Plan2!I:I,0)),"NULL")</f>
        <v>1</v>
      </c>
      <c r="I1763" t="s">
        <v>2</v>
      </c>
      <c r="J1763" t="s">
        <v>5148</v>
      </c>
      <c r="K1763" t="s">
        <v>5043</v>
      </c>
      <c r="L1763" t="str">
        <f>IFERROR(INDEX(Plan2!E:E,MATCH(F1763,Plan2!I:I,0)),"NULL")</f>
        <v>SABARA</v>
      </c>
      <c r="M1763" s="3" t="s">
        <v>5047</v>
      </c>
      <c r="N1763">
        <v>1000</v>
      </c>
      <c r="O1763" t="s">
        <v>5043</v>
      </c>
      <c r="P1763" s="4">
        <v>38930</v>
      </c>
      <c r="Q1763" s="5" t="s">
        <v>5046</v>
      </c>
      <c r="R1763" s="4">
        <v>44426</v>
      </c>
      <c r="S1763" s="6" t="s">
        <v>5046</v>
      </c>
      <c r="T1763" t="s">
        <v>2171</v>
      </c>
      <c r="U1763" s="3" t="s">
        <v>5046</v>
      </c>
      <c r="V1763">
        <v>0</v>
      </c>
      <c r="W1763" s="3" t="s">
        <v>5047</v>
      </c>
      <c r="X1763" s="7" t="s">
        <v>5554</v>
      </c>
      <c r="Y1763" s="3" t="s">
        <v>5043</v>
      </c>
      <c r="Z1763">
        <v>0</v>
      </c>
      <c r="AA1763" s="3" t="s">
        <v>5046</v>
      </c>
      <c r="AB1763" t="s">
        <v>71</v>
      </c>
      <c r="AC1763" s="3" t="s">
        <v>5046</v>
      </c>
      <c r="AD1763">
        <v>40340</v>
      </c>
      <c r="AE1763" s="3" t="s">
        <v>5046</v>
      </c>
      <c r="AF1763" t="s">
        <v>2162</v>
      </c>
      <c r="AG1763" s="3" t="s">
        <v>5046</v>
      </c>
      <c r="AH1763">
        <v>0</v>
      </c>
      <c r="AI1763" s="3" t="s">
        <v>5046</v>
      </c>
      <c r="AJ1763" t="s">
        <v>25</v>
      </c>
      <c r="AK1763" s="3" t="s">
        <v>5049</v>
      </c>
      <c r="AL1763" t="s">
        <v>2</v>
      </c>
    </row>
    <row r="1764" spans="1:38" x14ac:dyDescent="0.25">
      <c r="A1764" s="2" t="s">
        <v>5041</v>
      </c>
      <c r="B1764">
        <v>1765</v>
      </c>
      <c r="C1764" t="s">
        <v>5043</v>
      </c>
      <c r="D1764" t="s">
        <v>5045</v>
      </c>
      <c r="E1764" s="3" t="s">
        <v>5047</v>
      </c>
      <c r="F1764">
        <v>1940</v>
      </c>
      <c r="G1764" t="s">
        <v>2</v>
      </c>
      <c r="H1764">
        <f>IFERROR(INDEX(Plan2!C:C,MATCH(F1764,Plan2!I:I,0)),"NULL")</f>
        <v>1</v>
      </c>
      <c r="I1764" t="s">
        <v>2</v>
      </c>
      <c r="J1764" t="s">
        <v>5148</v>
      </c>
      <c r="K1764" t="s">
        <v>5043</v>
      </c>
      <c r="L1764" t="str">
        <f>IFERROR(INDEX(Plan2!E:E,MATCH(F1764,Plan2!I:I,0)),"NULL")</f>
        <v>SABARA</v>
      </c>
      <c r="M1764" s="3" t="s">
        <v>5047</v>
      </c>
      <c r="N1764">
        <v>1000</v>
      </c>
      <c r="O1764" t="s">
        <v>5043</v>
      </c>
      <c r="P1764" s="4">
        <v>42583</v>
      </c>
      <c r="Q1764" s="5" t="s">
        <v>5046</v>
      </c>
      <c r="R1764" s="4">
        <v>44558</v>
      </c>
      <c r="S1764" s="6" t="s">
        <v>5046</v>
      </c>
      <c r="T1764" t="s">
        <v>2172</v>
      </c>
      <c r="U1764" s="3" t="s">
        <v>5046</v>
      </c>
      <c r="V1764">
        <v>0</v>
      </c>
      <c r="W1764" s="3" t="s">
        <v>5047</v>
      </c>
      <c r="X1764" s="7" t="s">
        <v>5552</v>
      </c>
      <c r="Y1764" s="3" t="s">
        <v>5043</v>
      </c>
      <c r="Z1764">
        <v>0</v>
      </c>
      <c r="AA1764" s="3" t="s">
        <v>5046</v>
      </c>
      <c r="AB1764" t="s">
        <v>71</v>
      </c>
      <c r="AC1764" s="3" t="s">
        <v>5046</v>
      </c>
      <c r="AD1764">
        <v>40341</v>
      </c>
      <c r="AE1764" s="3" t="s">
        <v>5046</v>
      </c>
      <c r="AF1764" t="s">
        <v>2162</v>
      </c>
      <c r="AG1764" s="3" t="s">
        <v>5046</v>
      </c>
      <c r="AH1764">
        <v>0</v>
      </c>
      <c r="AI1764" s="3" t="s">
        <v>5046</v>
      </c>
      <c r="AJ1764" t="s">
        <v>25</v>
      </c>
      <c r="AK1764" s="3" t="s">
        <v>5049</v>
      </c>
      <c r="AL1764" t="s">
        <v>2</v>
      </c>
    </row>
    <row r="1765" spans="1:38" x14ac:dyDescent="0.25">
      <c r="A1765" s="2" t="s">
        <v>5041</v>
      </c>
      <c r="B1765">
        <v>1766</v>
      </c>
      <c r="C1765" t="s">
        <v>5043</v>
      </c>
      <c r="D1765" t="s">
        <v>5045</v>
      </c>
      <c r="E1765" s="3" t="s">
        <v>5047</v>
      </c>
      <c r="F1765">
        <v>1940</v>
      </c>
      <c r="G1765" t="s">
        <v>2</v>
      </c>
      <c r="H1765">
        <f>IFERROR(INDEX(Plan2!C:C,MATCH(F1765,Plan2!I:I,0)),"NULL")</f>
        <v>1</v>
      </c>
      <c r="I1765" t="s">
        <v>2</v>
      </c>
      <c r="J1765" t="s">
        <v>5148</v>
      </c>
      <c r="K1765" t="s">
        <v>5043</v>
      </c>
      <c r="L1765" t="str">
        <f>IFERROR(INDEX(Plan2!E:E,MATCH(F1765,Plan2!I:I,0)),"NULL")</f>
        <v>SABARA</v>
      </c>
      <c r="M1765" s="3" t="s">
        <v>5047</v>
      </c>
      <c r="N1765">
        <v>1000</v>
      </c>
      <c r="O1765" t="s">
        <v>5043</v>
      </c>
      <c r="P1765" s="4">
        <v>38930</v>
      </c>
      <c r="Q1765" s="5" t="s">
        <v>5046</v>
      </c>
      <c r="R1765" s="4">
        <v>44809</v>
      </c>
      <c r="S1765" s="6" t="s">
        <v>5046</v>
      </c>
      <c r="T1765" t="s">
        <v>2173</v>
      </c>
      <c r="U1765" s="3" t="s">
        <v>5046</v>
      </c>
      <c r="V1765">
        <v>0</v>
      </c>
      <c r="W1765" s="3" t="s">
        <v>5047</v>
      </c>
      <c r="X1765" s="7" t="s">
        <v>5555</v>
      </c>
      <c r="Y1765" s="3" t="s">
        <v>5043</v>
      </c>
      <c r="Z1765">
        <v>0</v>
      </c>
      <c r="AA1765" s="3" t="s">
        <v>5046</v>
      </c>
      <c r="AB1765" t="s">
        <v>71</v>
      </c>
      <c r="AC1765" s="3" t="s">
        <v>5046</v>
      </c>
      <c r="AD1765">
        <v>40342</v>
      </c>
      <c r="AE1765" s="3" t="s">
        <v>5046</v>
      </c>
      <c r="AF1765" t="s">
        <v>2162</v>
      </c>
      <c r="AG1765" s="3" t="s">
        <v>5046</v>
      </c>
      <c r="AH1765">
        <v>0</v>
      </c>
      <c r="AI1765" s="3" t="s">
        <v>5046</v>
      </c>
      <c r="AJ1765" t="s">
        <v>25</v>
      </c>
      <c r="AK1765" s="3" t="s">
        <v>5049</v>
      </c>
      <c r="AL1765" t="s">
        <v>2</v>
      </c>
    </row>
    <row r="1766" spans="1:38" x14ac:dyDescent="0.25">
      <c r="A1766" s="2" t="s">
        <v>5041</v>
      </c>
      <c r="B1766">
        <v>1767</v>
      </c>
      <c r="C1766" t="s">
        <v>5043</v>
      </c>
      <c r="D1766" t="s">
        <v>5045</v>
      </c>
      <c r="E1766" s="3" t="s">
        <v>5047</v>
      </c>
      <c r="F1766">
        <v>1940</v>
      </c>
      <c r="G1766" t="s">
        <v>2</v>
      </c>
      <c r="H1766">
        <f>IFERROR(INDEX(Plan2!C:C,MATCH(F1766,Plan2!I:I,0)),"NULL")</f>
        <v>1</v>
      </c>
      <c r="I1766" t="s">
        <v>2</v>
      </c>
      <c r="J1766" t="s">
        <v>5148</v>
      </c>
      <c r="K1766" t="s">
        <v>5043</v>
      </c>
      <c r="L1766" t="str">
        <f>IFERROR(INDEX(Plan2!E:E,MATCH(F1766,Plan2!I:I,0)),"NULL")</f>
        <v>SABARA</v>
      </c>
      <c r="M1766" s="3" t="s">
        <v>5047</v>
      </c>
      <c r="N1766">
        <v>1000</v>
      </c>
      <c r="O1766" t="s">
        <v>5043</v>
      </c>
      <c r="P1766" s="4">
        <v>38930</v>
      </c>
      <c r="Q1766" s="5" t="s">
        <v>5046</v>
      </c>
      <c r="R1766" s="4">
        <v>44565</v>
      </c>
      <c r="S1766" s="6" t="s">
        <v>5046</v>
      </c>
      <c r="T1766" t="s">
        <v>2174</v>
      </c>
      <c r="U1766" s="3" t="s">
        <v>5046</v>
      </c>
      <c r="V1766">
        <v>0</v>
      </c>
      <c r="W1766" s="3" t="s">
        <v>5047</v>
      </c>
      <c r="X1766" s="7" t="s">
        <v>5556</v>
      </c>
      <c r="Y1766" s="3" t="s">
        <v>5043</v>
      </c>
      <c r="Z1766">
        <v>0</v>
      </c>
      <c r="AA1766" s="3" t="s">
        <v>5046</v>
      </c>
      <c r="AB1766" t="s">
        <v>71</v>
      </c>
      <c r="AC1766" s="3" t="s">
        <v>5046</v>
      </c>
      <c r="AD1766">
        <v>40345</v>
      </c>
      <c r="AE1766" s="3" t="s">
        <v>5046</v>
      </c>
      <c r="AF1766" t="s">
        <v>2162</v>
      </c>
      <c r="AG1766" s="3" t="s">
        <v>5046</v>
      </c>
      <c r="AH1766">
        <v>0</v>
      </c>
      <c r="AI1766" s="3" t="s">
        <v>5046</v>
      </c>
      <c r="AJ1766" t="s">
        <v>25</v>
      </c>
      <c r="AK1766" s="3" t="s">
        <v>5049</v>
      </c>
      <c r="AL1766" t="s">
        <v>2</v>
      </c>
    </row>
    <row r="1767" spans="1:38" x14ac:dyDescent="0.25">
      <c r="A1767" s="2" t="s">
        <v>5041</v>
      </c>
      <c r="B1767">
        <v>1768</v>
      </c>
      <c r="C1767" t="s">
        <v>5043</v>
      </c>
      <c r="D1767" t="s">
        <v>5045</v>
      </c>
      <c r="E1767" s="3" t="s">
        <v>5047</v>
      </c>
      <c r="F1767">
        <v>1940</v>
      </c>
      <c r="G1767" t="s">
        <v>2</v>
      </c>
      <c r="H1767">
        <f>IFERROR(INDEX(Plan2!C:C,MATCH(F1767,Plan2!I:I,0)),"NULL")</f>
        <v>1</v>
      </c>
      <c r="I1767" t="s">
        <v>2</v>
      </c>
      <c r="J1767" t="s">
        <v>5148</v>
      </c>
      <c r="K1767" t="s">
        <v>5043</v>
      </c>
      <c r="L1767" t="str">
        <f>IFERROR(INDEX(Plan2!E:E,MATCH(F1767,Plan2!I:I,0)),"NULL")</f>
        <v>SABARA</v>
      </c>
      <c r="M1767" s="3" t="s">
        <v>5047</v>
      </c>
      <c r="N1767">
        <v>1000</v>
      </c>
      <c r="O1767" t="s">
        <v>5043</v>
      </c>
      <c r="P1767" s="4">
        <v>43097</v>
      </c>
      <c r="Q1767" s="5" t="s">
        <v>5046</v>
      </c>
      <c r="R1767" s="4">
        <v>44923</v>
      </c>
      <c r="S1767" s="6" t="s">
        <v>5046</v>
      </c>
      <c r="T1767" t="s">
        <v>2175</v>
      </c>
      <c r="U1767" s="3" t="s">
        <v>5046</v>
      </c>
      <c r="V1767">
        <v>0</v>
      </c>
      <c r="W1767" s="3" t="s">
        <v>5047</v>
      </c>
      <c r="X1767" s="7" t="s">
        <v>5554</v>
      </c>
      <c r="Y1767" s="3" t="s">
        <v>5043</v>
      </c>
      <c r="Z1767">
        <v>0</v>
      </c>
      <c r="AA1767" s="3" t="s">
        <v>5046</v>
      </c>
      <c r="AB1767" t="s">
        <v>71</v>
      </c>
      <c r="AC1767" s="3" t="s">
        <v>5046</v>
      </c>
      <c r="AD1767">
        <v>40347</v>
      </c>
      <c r="AE1767" s="3" t="s">
        <v>5046</v>
      </c>
      <c r="AF1767" t="s">
        <v>2162</v>
      </c>
      <c r="AG1767" s="3" t="s">
        <v>5046</v>
      </c>
      <c r="AH1767">
        <v>0</v>
      </c>
      <c r="AI1767" s="3" t="s">
        <v>5046</v>
      </c>
      <c r="AJ1767" t="s">
        <v>25</v>
      </c>
      <c r="AK1767" s="3" t="s">
        <v>5049</v>
      </c>
      <c r="AL1767" t="s">
        <v>2</v>
      </c>
    </row>
    <row r="1768" spans="1:38" x14ac:dyDescent="0.25">
      <c r="A1768" s="2" t="s">
        <v>5041</v>
      </c>
      <c r="B1768">
        <v>1769</v>
      </c>
      <c r="C1768" t="s">
        <v>5043</v>
      </c>
      <c r="D1768" t="s">
        <v>5045</v>
      </c>
      <c r="E1768" s="3" t="s">
        <v>5047</v>
      </c>
      <c r="F1768">
        <v>1940</v>
      </c>
      <c r="G1768" t="s">
        <v>2</v>
      </c>
      <c r="H1768">
        <f>IFERROR(INDEX(Plan2!C:C,MATCH(F1768,Plan2!I:I,0)),"NULL")</f>
        <v>1</v>
      </c>
      <c r="I1768" t="s">
        <v>2</v>
      </c>
      <c r="J1768" t="s">
        <v>5148</v>
      </c>
      <c r="K1768" t="s">
        <v>5043</v>
      </c>
      <c r="L1768" t="str">
        <f>IFERROR(INDEX(Plan2!E:E,MATCH(F1768,Plan2!I:I,0)),"NULL")</f>
        <v>SABARA</v>
      </c>
      <c r="M1768" s="3" t="s">
        <v>5047</v>
      </c>
      <c r="N1768">
        <v>1000</v>
      </c>
      <c r="O1768" t="s">
        <v>5043</v>
      </c>
      <c r="P1768" s="4">
        <v>38930</v>
      </c>
      <c r="Q1768" s="5" t="s">
        <v>5046</v>
      </c>
      <c r="R1768" s="4">
        <v>44745</v>
      </c>
      <c r="S1768" s="6" t="s">
        <v>5046</v>
      </c>
      <c r="T1768" t="s">
        <v>2176</v>
      </c>
      <c r="U1768" s="3" t="s">
        <v>5046</v>
      </c>
      <c r="V1768">
        <v>0</v>
      </c>
      <c r="W1768" s="3" t="s">
        <v>5047</v>
      </c>
      <c r="X1768" s="7" t="s">
        <v>5554</v>
      </c>
      <c r="Y1768" s="3" t="s">
        <v>5043</v>
      </c>
      <c r="Z1768">
        <v>0</v>
      </c>
      <c r="AA1768" s="3" t="s">
        <v>5046</v>
      </c>
      <c r="AB1768" t="s">
        <v>71</v>
      </c>
      <c r="AC1768" s="3" t="s">
        <v>5046</v>
      </c>
      <c r="AD1768">
        <v>40349</v>
      </c>
      <c r="AE1768" s="3" t="s">
        <v>5046</v>
      </c>
      <c r="AF1768" t="s">
        <v>2162</v>
      </c>
      <c r="AG1768" s="3" t="s">
        <v>5046</v>
      </c>
      <c r="AH1768">
        <v>0</v>
      </c>
      <c r="AI1768" s="3" t="s">
        <v>5046</v>
      </c>
      <c r="AJ1768" t="s">
        <v>25</v>
      </c>
      <c r="AK1768" s="3" t="s">
        <v>5049</v>
      </c>
      <c r="AL1768" t="s">
        <v>2</v>
      </c>
    </row>
    <row r="1769" spans="1:38" x14ac:dyDescent="0.25">
      <c r="A1769" s="2" t="s">
        <v>5041</v>
      </c>
      <c r="B1769">
        <v>1770</v>
      </c>
      <c r="C1769" t="s">
        <v>5043</v>
      </c>
      <c r="D1769" t="s">
        <v>5045</v>
      </c>
      <c r="E1769" s="3" t="s">
        <v>5047</v>
      </c>
      <c r="F1769">
        <v>1940</v>
      </c>
      <c r="G1769" t="s">
        <v>2</v>
      </c>
      <c r="H1769">
        <f>IFERROR(INDEX(Plan2!C:C,MATCH(F1769,Plan2!I:I,0)),"NULL")</f>
        <v>1</v>
      </c>
      <c r="I1769" t="s">
        <v>2</v>
      </c>
      <c r="J1769" t="s">
        <v>5148</v>
      </c>
      <c r="K1769" t="s">
        <v>5043</v>
      </c>
      <c r="L1769" t="str">
        <f>IFERROR(INDEX(Plan2!E:E,MATCH(F1769,Plan2!I:I,0)),"NULL")</f>
        <v>SABARA</v>
      </c>
      <c r="M1769" s="3" t="s">
        <v>5047</v>
      </c>
      <c r="N1769">
        <v>68</v>
      </c>
      <c r="O1769" t="s">
        <v>5043</v>
      </c>
      <c r="P1769" s="4">
        <v>41944</v>
      </c>
      <c r="Q1769" s="5" t="s">
        <v>5046</v>
      </c>
      <c r="R1769" s="4">
        <v>43770</v>
      </c>
      <c r="S1769" s="6" t="s">
        <v>5046</v>
      </c>
      <c r="T1769" t="s">
        <v>2177</v>
      </c>
      <c r="U1769" s="3" t="s">
        <v>5046</v>
      </c>
      <c r="V1769">
        <v>0</v>
      </c>
      <c r="W1769" s="3" t="s">
        <v>5047</v>
      </c>
      <c r="X1769" s="7" t="s">
        <v>5177</v>
      </c>
      <c r="Y1769" s="3" t="s">
        <v>5043</v>
      </c>
      <c r="Z1769">
        <v>0</v>
      </c>
      <c r="AA1769" s="3" t="s">
        <v>5046</v>
      </c>
      <c r="AB1769" t="s">
        <v>28</v>
      </c>
      <c r="AC1769" s="3" t="s">
        <v>5046</v>
      </c>
      <c r="AD1769" t="s">
        <v>2178</v>
      </c>
      <c r="AE1769" s="3" t="s">
        <v>5046</v>
      </c>
      <c r="AF1769" t="s">
        <v>44</v>
      </c>
      <c r="AG1769" s="3" t="s">
        <v>5046</v>
      </c>
      <c r="AH1769">
        <v>0</v>
      </c>
      <c r="AI1769" s="3" t="s">
        <v>5046</v>
      </c>
      <c r="AJ1769" t="s">
        <v>25</v>
      </c>
      <c r="AK1769" s="3" t="s">
        <v>5049</v>
      </c>
      <c r="AL1769" t="s">
        <v>2</v>
      </c>
    </row>
    <row r="1770" spans="1:38" x14ac:dyDescent="0.25">
      <c r="A1770" s="2" t="s">
        <v>5041</v>
      </c>
      <c r="B1770">
        <v>1771</v>
      </c>
      <c r="C1770" t="s">
        <v>5043</v>
      </c>
      <c r="D1770" t="s">
        <v>5045</v>
      </c>
      <c r="E1770" s="3" t="s">
        <v>5047</v>
      </c>
      <c r="F1770">
        <v>1940</v>
      </c>
      <c r="G1770" t="s">
        <v>2</v>
      </c>
      <c r="H1770">
        <f>IFERROR(INDEX(Plan2!C:C,MATCH(F1770,Plan2!I:I,0)),"NULL")</f>
        <v>1</v>
      </c>
      <c r="I1770" t="s">
        <v>2</v>
      </c>
      <c r="J1770" t="s">
        <v>5148</v>
      </c>
      <c r="K1770" t="s">
        <v>5043</v>
      </c>
      <c r="L1770" t="str">
        <f>IFERROR(INDEX(Plan2!E:E,MATCH(F1770,Plan2!I:I,0)),"NULL")</f>
        <v>SABARA</v>
      </c>
      <c r="M1770" s="3" t="s">
        <v>5047</v>
      </c>
      <c r="N1770">
        <v>1000</v>
      </c>
      <c r="O1770" t="s">
        <v>5043</v>
      </c>
      <c r="P1770" s="4">
        <v>38930</v>
      </c>
      <c r="Q1770" s="5" t="s">
        <v>5046</v>
      </c>
      <c r="R1770" s="4">
        <v>44809</v>
      </c>
      <c r="S1770" s="6" t="s">
        <v>5046</v>
      </c>
      <c r="T1770" t="s">
        <v>2179</v>
      </c>
      <c r="U1770" s="3" t="s">
        <v>5046</v>
      </c>
      <c r="V1770">
        <v>0</v>
      </c>
      <c r="W1770" s="3" t="s">
        <v>5047</v>
      </c>
      <c r="X1770" s="7" t="s">
        <v>5557</v>
      </c>
      <c r="Y1770" s="3" t="s">
        <v>5043</v>
      </c>
      <c r="Z1770">
        <v>0</v>
      </c>
      <c r="AA1770" s="3" t="s">
        <v>5046</v>
      </c>
      <c r="AB1770" t="s">
        <v>71</v>
      </c>
      <c r="AC1770" s="3" t="s">
        <v>5046</v>
      </c>
      <c r="AD1770">
        <v>40350</v>
      </c>
      <c r="AE1770" s="3" t="s">
        <v>5046</v>
      </c>
      <c r="AF1770" t="s">
        <v>2162</v>
      </c>
      <c r="AG1770" s="3" t="s">
        <v>5046</v>
      </c>
      <c r="AH1770">
        <v>0</v>
      </c>
      <c r="AI1770" s="3" t="s">
        <v>5046</v>
      </c>
      <c r="AJ1770" t="s">
        <v>25</v>
      </c>
      <c r="AK1770" s="3" t="s">
        <v>5049</v>
      </c>
      <c r="AL1770" t="s">
        <v>2</v>
      </c>
    </row>
    <row r="1771" spans="1:38" x14ac:dyDescent="0.25">
      <c r="A1771" s="2" t="s">
        <v>5041</v>
      </c>
      <c r="B1771">
        <v>1772</v>
      </c>
      <c r="C1771" t="s">
        <v>5043</v>
      </c>
      <c r="D1771" t="s">
        <v>5045</v>
      </c>
      <c r="E1771" s="3" t="s">
        <v>5047</v>
      </c>
      <c r="F1771">
        <v>1940</v>
      </c>
      <c r="G1771" t="s">
        <v>2</v>
      </c>
      <c r="H1771">
        <f>IFERROR(INDEX(Plan2!C:C,MATCH(F1771,Plan2!I:I,0)),"NULL")</f>
        <v>1</v>
      </c>
      <c r="I1771" t="s">
        <v>2</v>
      </c>
      <c r="J1771" t="s">
        <v>5148</v>
      </c>
      <c r="K1771" t="s">
        <v>5043</v>
      </c>
      <c r="L1771" t="str">
        <f>IFERROR(INDEX(Plan2!E:E,MATCH(F1771,Plan2!I:I,0)),"NULL")</f>
        <v>SABARA</v>
      </c>
      <c r="M1771" s="3" t="s">
        <v>5047</v>
      </c>
      <c r="N1771">
        <v>1000</v>
      </c>
      <c r="O1771" t="s">
        <v>5043</v>
      </c>
      <c r="P1771" s="4">
        <v>38930</v>
      </c>
      <c r="Q1771" s="5" t="s">
        <v>5046</v>
      </c>
      <c r="R1771" s="4">
        <v>44647</v>
      </c>
      <c r="S1771" s="6" t="s">
        <v>5046</v>
      </c>
      <c r="T1771" t="s">
        <v>2180</v>
      </c>
      <c r="U1771" s="3" t="s">
        <v>5046</v>
      </c>
      <c r="V1771">
        <v>0</v>
      </c>
      <c r="W1771" s="3" t="s">
        <v>5047</v>
      </c>
      <c r="X1771" s="7" t="s">
        <v>5558</v>
      </c>
      <c r="Y1771" s="3" t="s">
        <v>5043</v>
      </c>
      <c r="Z1771">
        <v>0</v>
      </c>
      <c r="AA1771" s="3" t="s">
        <v>5046</v>
      </c>
      <c r="AB1771" t="s">
        <v>71</v>
      </c>
      <c r="AC1771" s="3" t="s">
        <v>5046</v>
      </c>
      <c r="AD1771">
        <v>40351</v>
      </c>
      <c r="AE1771" s="3" t="s">
        <v>5046</v>
      </c>
      <c r="AF1771" t="s">
        <v>2162</v>
      </c>
      <c r="AG1771" s="3" t="s">
        <v>5046</v>
      </c>
      <c r="AH1771">
        <v>0</v>
      </c>
      <c r="AI1771" s="3" t="s">
        <v>5046</v>
      </c>
      <c r="AJ1771" t="s">
        <v>25</v>
      </c>
      <c r="AK1771" s="3" t="s">
        <v>5049</v>
      </c>
      <c r="AL1771" t="s">
        <v>2</v>
      </c>
    </row>
    <row r="1772" spans="1:38" x14ac:dyDescent="0.25">
      <c r="A1772" s="2" t="s">
        <v>5041</v>
      </c>
      <c r="B1772">
        <v>1773</v>
      </c>
      <c r="C1772" t="s">
        <v>5043</v>
      </c>
      <c r="D1772" t="s">
        <v>5045</v>
      </c>
      <c r="E1772" s="3" t="s">
        <v>5047</v>
      </c>
      <c r="F1772">
        <v>1940</v>
      </c>
      <c r="G1772" t="s">
        <v>2</v>
      </c>
      <c r="H1772">
        <f>IFERROR(INDEX(Plan2!C:C,MATCH(F1772,Plan2!I:I,0)),"NULL")</f>
        <v>1</v>
      </c>
      <c r="I1772" t="s">
        <v>2</v>
      </c>
      <c r="J1772" t="s">
        <v>5148</v>
      </c>
      <c r="K1772" t="s">
        <v>5043</v>
      </c>
      <c r="L1772" t="str">
        <f>IFERROR(INDEX(Plan2!E:E,MATCH(F1772,Plan2!I:I,0)),"NULL")</f>
        <v>SABARA</v>
      </c>
      <c r="M1772" s="3" t="s">
        <v>5047</v>
      </c>
      <c r="N1772">
        <v>1000</v>
      </c>
      <c r="O1772" t="s">
        <v>5043</v>
      </c>
      <c r="P1772" s="4">
        <v>38930</v>
      </c>
      <c r="Q1772" s="5" t="s">
        <v>5046</v>
      </c>
      <c r="R1772" s="4">
        <v>44809</v>
      </c>
      <c r="S1772" s="6" t="s">
        <v>5046</v>
      </c>
      <c r="T1772" t="s">
        <v>2181</v>
      </c>
      <c r="U1772" s="3" t="s">
        <v>5046</v>
      </c>
      <c r="V1772">
        <v>0</v>
      </c>
      <c r="W1772" s="3" t="s">
        <v>5047</v>
      </c>
      <c r="X1772" s="7" t="s">
        <v>5559</v>
      </c>
      <c r="Y1772" s="3" t="s">
        <v>5043</v>
      </c>
      <c r="Z1772">
        <v>0</v>
      </c>
      <c r="AA1772" s="3" t="s">
        <v>5046</v>
      </c>
      <c r="AB1772" t="s">
        <v>71</v>
      </c>
      <c r="AC1772" s="3" t="s">
        <v>5046</v>
      </c>
      <c r="AD1772">
        <v>40352</v>
      </c>
      <c r="AE1772" s="3" t="s">
        <v>5046</v>
      </c>
      <c r="AF1772" t="s">
        <v>2162</v>
      </c>
      <c r="AG1772" s="3" t="s">
        <v>5046</v>
      </c>
      <c r="AH1772">
        <v>0</v>
      </c>
      <c r="AI1772" s="3" t="s">
        <v>5046</v>
      </c>
      <c r="AJ1772" t="s">
        <v>25</v>
      </c>
      <c r="AK1772" s="3" t="s">
        <v>5049</v>
      </c>
      <c r="AL1772" t="s">
        <v>2</v>
      </c>
    </row>
    <row r="1773" spans="1:38" x14ac:dyDescent="0.25">
      <c r="A1773" s="2" t="s">
        <v>5041</v>
      </c>
      <c r="B1773">
        <v>1774</v>
      </c>
      <c r="C1773" t="s">
        <v>5043</v>
      </c>
      <c r="D1773" t="s">
        <v>5045</v>
      </c>
      <c r="E1773" s="3" t="s">
        <v>5047</v>
      </c>
      <c r="F1773">
        <v>1940</v>
      </c>
      <c r="G1773" t="s">
        <v>2</v>
      </c>
      <c r="H1773">
        <f>IFERROR(INDEX(Plan2!C:C,MATCH(F1773,Plan2!I:I,0)),"NULL")</f>
        <v>1</v>
      </c>
      <c r="I1773" t="s">
        <v>2</v>
      </c>
      <c r="J1773" t="s">
        <v>5148</v>
      </c>
      <c r="K1773" t="s">
        <v>5043</v>
      </c>
      <c r="L1773" t="str">
        <f>IFERROR(INDEX(Plan2!E:E,MATCH(F1773,Plan2!I:I,0)),"NULL")</f>
        <v>SABARA</v>
      </c>
      <c r="M1773" s="3" t="s">
        <v>5047</v>
      </c>
      <c r="N1773">
        <v>1000</v>
      </c>
      <c r="O1773" t="s">
        <v>5043</v>
      </c>
      <c r="P1773" s="4">
        <v>39661</v>
      </c>
      <c r="Q1773" s="5" t="s">
        <v>5046</v>
      </c>
      <c r="R1773" s="4">
        <v>45139</v>
      </c>
      <c r="S1773" s="6" t="s">
        <v>5046</v>
      </c>
      <c r="T1773" t="s">
        <v>2182</v>
      </c>
      <c r="U1773" s="3" t="s">
        <v>5046</v>
      </c>
      <c r="V1773">
        <v>0</v>
      </c>
      <c r="W1773" s="3" t="s">
        <v>5047</v>
      </c>
      <c r="X1773" s="7" t="s">
        <v>5553</v>
      </c>
      <c r="Y1773" s="3" t="s">
        <v>5043</v>
      </c>
      <c r="Z1773">
        <v>0</v>
      </c>
      <c r="AA1773" s="3" t="s">
        <v>5046</v>
      </c>
      <c r="AB1773" t="s">
        <v>71</v>
      </c>
      <c r="AC1773" s="3" t="s">
        <v>5046</v>
      </c>
      <c r="AD1773">
        <v>40353</v>
      </c>
      <c r="AE1773" s="3" t="s">
        <v>5046</v>
      </c>
      <c r="AF1773" t="s">
        <v>2162</v>
      </c>
      <c r="AG1773" s="3" t="s">
        <v>5046</v>
      </c>
      <c r="AH1773">
        <v>0</v>
      </c>
      <c r="AI1773" s="3" t="s">
        <v>5046</v>
      </c>
      <c r="AJ1773" t="s">
        <v>25</v>
      </c>
      <c r="AK1773" s="3" t="s">
        <v>5049</v>
      </c>
      <c r="AL1773" t="s">
        <v>2</v>
      </c>
    </row>
    <row r="1774" spans="1:38" x14ac:dyDescent="0.25">
      <c r="A1774" s="2" t="s">
        <v>5041</v>
      </c>
      <c r="B1774">
        <v>1775</v>
      </c>
      <c r="C1774" t="s">
        <v>5043</v>
      </c>
      <c r="D1774" t="s">
        <v>5045</v>
      </c>
      <c r="E1774" s="3" t="s">
        <v>5047</v>
      </c>
      <c r="F1774">
        <v>1940</v>
      </c>
      <c r="G1774" t="s">
        <v>2</v>
      </c>
      <c r="H1774">
        <f>IFERROR(INDEX(Plan2!C:C,MATCH(F1774,Plan2!I:I,0)),"NULL")</f>
        <v>1</v>
      </c>
      <c r="I1774" t="s">
        <v>2</v>
      </c>
      <c r="J1774" t="s">
        <v>5148</v>
      </c>
      <c r="K1774" t="s">
        <v>5043</v>
      </c>
      <c r="L1774" t="str">
        <f>IFERROR(INDEX(Plan2!E:E,MATCH(F1774,Plan2!I:I,0)),"NULL")</f>
        <v>SABARA</v>
      </c>
      <c r="M1774" s="3" t="s">
        <v>5047</v>
      </c>
      <c r="N1774">
        <v>68</v>
      </c>
      <c r="O1774" t="s">
        <v>5043</v>
      </c>
      <c r="P1774" s="4">
        <v>41883</v>
      </c>
      <c r="Q1774" s="5" t="s">
        <v>5046</v>
      </c>
      <c r="R1774" s="4">
        <v>43709</v>
      </c>
      <c r="S1774" s="6" t="s">
        <v>5046</v>
      </c>
      <c r="T1774" t="s">
        <v>2183</v>
      </c>
      <c r="U1774" s="3" t="s">
        <v>5046</v>
      </c>
      <c r="V1774">
        <v>0</v>
      </c>
      <c r="W1774" s="3" t="s">
        <v>5047</v>
      </c>
      <c r="X1774" s="7" t="s">
        <v>5206</v>
      </c>
      <c r="Y1774" s="3" t="s">
        <v>5043</v>
      </c>
      <c r="Z1774">
        <v>0</v>
      </c>
      <c r="AA1774" s="3" t="s">
        <v>5046</v>
      </c>
      <c r="AB1774" t="s">
        <v>28</v>
      </c>
      <c r="AC1774" s="3" t="s">
        <v>5046</v>
      </c>
      <c r="AD1774" t="s">
        <v>2184</v>
      </c>
      <c r="AE1774" s="3" t="s">
        <v>5046</v>
      </c>
      <c r="AF1774" t="s">
        <v>44</v>
      </c>
      <c r="AG1774" s="3" t="s">
        <v>5046</v>
      </c>
      <c r="AH1774">
        <v>0</v>
      </c>
      <c r="AI1774" s="3" t="s">
        <v>5046</v>
      </c>
      <c r="AJ1774" t="s">
        <v>25</v>
      </c>
      <c r="AK1774" s="3" t="s">
        <v>5049</v>
      </c>
      <c r="AL1774" t="s">
        <v>2</v>
      </c>
    </row>
    <row r="1775" spans="1:38" x14ac:dyDescent="0.25">
      <c r="A1775" s="2" t="s">
        <v>5041</v>
      </c>
      <c r="B1775">
        <v>1776</v>
      </c>
      <c r="C1775" t="s">
        <v>5043</v>
      </c>
      <c r="D1775" t="s">
        <v>5044</v>
      </c>
      <c r="E1775" s="3" t="s">
        <v>5047</v>
      </c>
      <c r="F1775">
        <v>1927</v>
      </c>
      <c r="G1775" t="s">
        <v>2</v>
      </c>
      <c r="H1775">
        <f>IFERROR(INDEX(Plan2!C:C,MATCH(F1775,Plan2!I:I,0)),"NULL")</f>
        <v>40</v>
      </c>
      <c r="I1775" t="s">
        <v>2</v>
      </c>
      <c r="J1775" t="s">
        <v>5148</v>
      </c>
      <c r="K1775" t="s">
        <v>5043</v>
      </c>
      <c r="L1775" t="str">
        <f>IFERROR(INDEX(Plan2!E:E,MATCH(F1775,Plan2!I:I,0)),"NULL")</f>
        <v>SAAE - MARECHAL DEODORO</v>
      </c>
      <c r="M1775" s="3" t="s">
        <v>5047</v>
      </c>
      <c r="N1775">
        <v>68</v>
      </c>
      <c r="O1775" t="s">
        <v>5043</v>
      </c>
      <c r="P1775" s="4">
        <v>42552</v>
      </c>
      <c r="Q1775" s="5" t="s">
        <v>5046</v>
      </c>
      <c r="R1775" s="4">
        <v>44378</v>
      </c>
      <c r="S1775" s="6" t="s">
        <v>5046</v>
      </c>
      <c r="T1775" t="s">
        <v>2185</v>
      </c>
      <c r="U1775" s="3" t="s">
        <v>5046</v>
      </c>
      <c r="V1775">
        <v>0</v>
      </c>
      <c r="W1775" s="3" t="s">
        <v>5047</v>
      </c>
      <c r="X1775" s="7" t="s">
        <v>5206</v>
      </c>
      <c r="Y1775" s="3" t="s">
        <v>5043</v>
      </c>
      <c r="Z1775">
        <v>0</v>
      </c>
      <c r="AA1775" s="3" t="s">
        <v>5046</v>
      </c>
      <c r="AB1775" t="s">
        <v>28</v>
      </c>
      <c r="AC1775" s="3" t="s">
        <v>5046</v>
      </c>
      <c r="AD1775" t="s">
        <v>2186</v>
      </c>
      <c r="AE1775" s="3" t="s">
        <v>5046</v>
      </c>
      <c r="AF1775" t="s">
        <v>33</v>
      </c>
      <c r="AG1775" s="3" t="s">
        <v>5046</v>
      </c>
      <c r="AH1775">
        <v>0</v>
      </c>
      <c r="AI1775" s="3" t="s">
        <v>5046</v>
      </c>
      <c r="AJ1775" t="s">
        <v>25</v>
      </c>
      <c r="AK1775" s="3" t="s">
        <v>5049</v>
      </c>
      <c r="AL1775" t="s">
        <v>2</v>
      </c>
    </row>
    <row r="1776" spans="1:38" x14ac:dyDescent="0.25">
      <c r="A1776" s="2" t="s">
        <v>5041</v>
      </c>
      <c r="B1776">
        <v>1777</v>
      </c>
      <c r="C1776" t="s">
        <v>5043</v>
      </c>
      <c r="D1776" t="s">
        <v>5045</v>
      </c>
      <c r="E1776" s="3" t="s">
        <v>5047</v>
      </c>
      <c r="F1776">
        <v>1940</v>
      </c>
      <c r="G1776" t="s">
        <v>2</v>
      </c>
      <c r="H1776">
        <f>IFERROR(INDEX(Plan2!C:C,MATCH(F1776,Plan2!I:I,0)),"NULL")</f>
        <v>1</v>
      </c>
      <c r="I1776" t="s">
        <v>2</v>
      </c>
      <c r="J1776" t="s">
        <v>5148</v>
      </c>
      <c r="K1776" t="s">
        <v>5043</v>
      </c>
      <c r="L1776" t="str">
        <f>IFERROR(INDEX(Plan2!E:E,MATCH(F1776,Plan2!I:I,0)),"NULL")</f>
        <v>SABARA</v>
      </c>
      <c r="M1776" s="3" t="s">
        <v>5047</v>
      </c>
      <c r="N1776">
        <v>50</v>
      </c>
      <c r="O1776" t="s">
        <v>5043</v>
      </c>
      <c r="P1776" s="4">
        <v>43009</v>
      </c>
      <c r="Q1776" s="5" t="s">
        <v>5046</v>
      </c>
      <c r="R1776" s="4">
        <v>44835</v>
      </c>
      <c r="S1776" s="6" t="s">
        <v>5046</v>
      </c>
      <c r="T1776" t="s">
        <v>2187</v>
      </c>
      <c r="U1776" s="3" t="s">
        <v>5046</v>
      </c>
      <c r="V1776">
        <v>0</v>
      </c>
      <c r="W1776" s="3" t="s">
        <v>5047</v>
      </c>
      <c r="X1776" s="7" t="s">
        <v>5396</v>
      </c>
      <c r="Y1776" s="3" t="s">
        <v>5043</v>
      </c>
      <c r="Z1776">
        <v>0</v>
      </c>
      <c r="AA1776" s="3" t="s">
        <v>5046</v>
      </c>
      <c r="AB1776" t="s">
        <v>28</v>
      </c>
      <c r="AC1776" s="3" t="s">
        <v>5046</v>
      </c>
      <c r="AD1776" t="s">
        <v>2188</v>
      </c>
      <c r="AE1776" s="3" t="s">
        <v>5046</v>
      </c>
      <c r="AF1776" t="s">
        <v>46</v>
      </c>
      <c r="AG1776" s="3" t="s">
        <v>5046</v>
      </c>
      <c r="AH1776">
        <v>0</v>
      </c>
      <c r="AI1776" s="3" t="s">
        <v>5046</v>
      </c>
      <c r="AJ1776" t="s">
        <v>25</v>
      </c>
      <c r="AK1776" s="3" t="s">
        <v>5049</v>
      </c>
      <c r="AL1776" t="s">
        <v>2</v>
      </c>
    </row>
    <row r="1777" spans="1:38" x14ac:dyDescent="0.25">
      <c r="A1777" s="2" t="s">
        <v>5041</v>
      </c>
      <c r="B1777">
        <v>1778</v>
      </c>
      <c r="C1777" t="s">
        <v>5043</v>
      </c>
      <c r="D1777" t="s">
        <v>5045</v>
      </c>
      <c r="E1777" s="3" t="s">
        <v>5047</v>
      </c>
      <c r="F1777">
        <v>1940</v>
      </c>
      <c r="G1777" t="s">
        <v>2</v>
      </c>
      <c r="H1777">
        <f>IFERROR(INDEX(Plan2!C:C,MATCH(F1777,Plan2!I:I,0)),"NULL")</f>
        <v>1</v>
      </c>
      <c r="I1777" t="s">
        <v>2</v>
      </c>
      <c r="J1777" t="s">
        <v>5148</v>
      </c>
      <c r="K1777" t="s">
        <v>5043</v>
      </c>
      <c r="L1777" t="str">
        <f>IFERROR(INDEX(Plan2!E:E,MATCH(F1777,Plan2!I:I,0)),"NULL")</f>
        <v>SABARA</v>
      </c>
      <c r="M1777" s="3" t="s">
        <v>5047</v>
      </c>
      <c r="N1777">
        <v>1000</v>
      </c>
      <c r="O1777" t="s">
        <v>5043</v>
      </c>
      <c r="P1777" s="4">
        <v>39114</v>
      </c>
      <c r="Q1777" s="5" t="s">
        <v>5046</v>
      </c>
      <c r="R1777" s="4">
        <v>44616</v>
      </c>
      <c r="S1777" s="6" t="s">
        <v>5046</v>
      </c>
      <c r="T1777" t="s">
        <v>2189</v>
      </c>
      <c r="U1777" s="3" t="s">
        <v>5046</v>
      </c>
      <c r="V1777">
        <v>0</v>
      </c>
      <c r="W1777" s="3" t="s">
        <v>5047</v>
      </c>
      <c r="X1777" s="7" t="s">
        <v>5560</v>
      </c>
      <c r="Y1777" s="3" t="s">
        <v>5043</v>
      </c>
      <c r="Z1777">
        <v>0</v>
      </c>
      <c r="AA1777" s="3" t="s">
        <v>5046</v>
      </c>
      <c r="AB1777" t="s">
        <v>71</v>
      </c>
      <c r="AC1777" s="3" t="s">
        <v>5046</v>
      </c>
      <c r="AD1777">
        <v>40370</v>
      </c>
      <c r="AE1777" s="3" t="s">
        <v>5046</v>
      </c>
      <c r="AF1777" t="s">
        <v>2162</v>
      </c>
      <c r="AG1777" s="3" t="s">
        <v>5046</v>
      </c>
      <c r="AH1777">
        <v>0</v>
      </c>
      <c r="AI1777" s="3" t="s">
        <v>5046</v>
      </c>
      <c r="AJ1777" t="s">
        <v>25</v>
      </c>
      <c r="AK1777" s="3" t="s">
        <v>5049</v>
      </c>
      <c r="AL1777" t="s">
        <v>2</v>
      </c>
    </row>
    <row r="1778" spans="1:38" x14ac:dyDescent="0.25">
      <c r="A1778" s="2" t="s">
        <v>5041</v>
      </c>
      <c r="B1778">
        <v>1779</v>
      </c>
      <c r="C1778" t="s">
        <v>5043</v>
      </c>
      <c r="D1778" t="s">
        <v>5045</v>
      </c>
      <c r="E1778" s="3" t="s">
        <v>5047</v>
      </c>
      <c r="F1778">
        <v>1940</v>
      </c>
      <c r="G1778" t="s">
        <v>2</v>
      </c>
      <c r="H1778">
        <f>IFERROR(INDEX(Plan2!C:C,MATCH(F1778,Plan2!I:I,0)),"NULL")</f>
        <v>1</v>
      </c>
      <c r="I1778" t="s">
        <v>2</v>
      </c>
      <c r="J1778" t="s">
        <v>5148</v>
      </c>
      <c r="K1778" t="s">
        <v>5043</v>
      </c>
      <c r="L1778" t="str">
        <f>IFERROR(INDEX(Plan2!E:E,MATCH(F1778,Plan2!I:I,0)),"NULL")</f>
        <v>SABARA</v>
      </c>
      <c r="M1778" s="3" t="s">
        <v>5047</v>
      </c>
      <c r="N1778">
        <v>1000</v>
      </c>
      <c r="O1778" t="s">
        <v>5043</v>
      </c>
      <c r="P1778" s="4">
        <v>39083</v>
      </c>
      <c r="Q1778" s="5" t="s">
        <v>5046</v>
      </c>
      <c r="R1778" s="4">
        <v>44647</v>
      </c>
      <c r="S1778" s="6" t="s">
        <v>5046</v>
      </c>
      <c r="T1778" t="s">
        <v>2190</v>
      </c>
      <c r="U1778" s="3" t="s">
        <v>5046</v>
      </c>
      <c r="V1778">
        <v>0</v>
      </c>
      <c r="W1778" s="3" t="s">
        <v>5047</v>
      </c>
      <c r="X1778" s="7" t="s">
        <v>5559</v>
      </c>
      <c r="Y1778" s="3" t="s">
        <v>5043</v>
      </c>
      <c r="Z1778">
        <v>0</v>
      </c>
      <c r="AA1778" s="3" t="s">
        <v>5046</v>
      </c>
      <c r="AB1778" t="s">
        <v>71</v>
      </c>
      <c r="AC1778" s="3" t="s">
        <v>5046</v>
      </c>
      <c r="AD1778">
        <v>40387</v>
      </c>
      <c r="AE1778" s="3" t="s">
        <v>5046</v>
      </c>
      <c r="AF1778" t="s">
        <v>2162</v>
      </c>
      <c r="AG1778" s="3" t="s">
        <v>5046</v>
      </c>
      <c r="AH1778">
        <v>0</v>
      </c>
      <c r="AI1778" s="3" t="s">
        <v>5046</v>
      </c>
      <c r="AJ1778" t="s">
        <v>25</v>
      </c>
      <c r="AK1778" s="3" t="s">
        <v>5049</v>
      </c>
      <c r="AL1778" t="s">
        <v>2</v>
      </c>
    </row>
    <row r="1779" spans="1:38" x14ac:dyDescent="0.25">
      <c r="A1779" s="2" t="s">
        <v>5041</v>
      </c>
      <c r="B1779">
        <v>1780</v>
      </c>
      <c r="C1779" t="s">
        <v>5043</v>
      </c>
      <c r="D1779" t="s">
        <v>5045</v>
      </c>
      <c r="E1779" s="3" t="s">
        <v>5047</v>
      </c>
      <c r="F1779">
        <v>1940</v>
      </c>
      <c r="G1779" t="s">
        <v>2</v>
      </c>
      <c r="H1779">
        <f>IFERROR(INDEX(Plan2!C:C,MATCH(F1779,Plan2!I:I,0)),"NULL")</f>
        <v>1</v>
      </c>
      <c r="I1779" t="s">
        <v>2</v>
      </c>
      <c r="J1779" t="s">
        <v>5148</v>
      </c>
      <c r="K1779" t="s">
        <v>5043</v>
      </c>
      <c r="L1779" t="str">
        <f>IFERROR(INDEX(Plan2!E:E,MATCH(F1779,Plan2!I:I,0)),"NULL")</f>
        <v>SABARA</v>
      </c>
      <c r="M1779" s="3" t="s">
        <v>5047</v>
      </c>
      <c r="N1779">
        <v>1000</v>
      </c>
      <c r="O1779" t="s">
        <v>5043</v>
      </c>
      <c r="P1779" s="4">
        <v>39114</v>
      </c>
      <c r="Q1779" s="5" t="s">
        <v>5046</v>
      </c>
      <c r="R1779" s="4">
        <v>44710</v>
      </c>
      <c r="S1779" s="6" t="s">
        <v>5046</v>
      </c>
      <c r="T1779" t="s">
        <v>2191</v>
      </c>
      <c r="U1779" s="3" t="s">
        <v>5046</v>
      </c>
      <c r="V1779">
        <v>0</v>
      </c>
      <c r="W1779" s="3" t="s">
        <v>5047</v>
      </c>
      <c r="X1779" s="7" t="s">
        <v>5561</v>
      </c>
      <c r="Y1779" s="3" t="s">
        <v>5043</v>
      </c>
      <c r="Z1779">
        <v>0</v>
      </c>
      <c r="AA1779" s="3" t="s">
        <v>5046</v>
      </c>
      <c r="AB1779" t="s">
        <v>71</v>
      </c>
      <c r="AC1779" s="3" t="s">
        <v>5046</v>
      </c>
      <c r="AD1779">
        <v>40388</v>
      </c>
      <c r="AE1779" s="3" t="s">
        <v>5046</v>
      </c>
      <c r="AF1779" t="s">
        <v>2162</v>
      </c>
      <c r="AG1779" s="3" t="s">
        <v>5046</v>
      </c>
      <c r="AH1779">
        <v>0</v>
      </c>
      <c r="AI1779" s="3" t="s">
        <v>5046</v>
      </c>
      <c r="AJ1779" t="s">
        <v>25</v>
      </c>
      <c r="AK1779" s="3" t="s">
        <v>5049</v>
      </c>
      <c r="AL1779" t="s">
        <v>2</v>
      </c>
    </row>
    <row r="1780" spans="1:38" x14ac:dyDescent="0.25">
      <c r="A1780" s="2" t="s">
        <v>5041</v>
      </c>
      <c r="B1780">
        <v>1781</v>
      </c>
      <c r="C1780" t="s">
        <v>5043</v>
      </c>
      <c r="D1780" t="s">
        <v>5045</v>
      </c>
      <c r="E1780" s="3" t="s">
        <v>5047</v>
      </c>
      <c r="F1780">
        <v>1940</v>
      </c>
      <c r="G1780" t="s">
        <v>2</v>
      </c>
      <c r="H1780">
        <f>IFERROR(INDEX(Plan2!C:C,MATCH(F1780,Plan2!I:I,0)),"NULL")</f>
        <v>1</v>
      </c>
      <c r="I1780" t="s">
        <v>2</v>
      </c>
      <c r="J1780" t="s">
        <v>5148</v>
      </c>
      <c r="K1780" t="s">
        <v>5043</v>
      </c>
      <c r="L1780" t="str">
        <f>IFERROR(INDEX(Plan2!E:E,MATCH(F1780,Plan2!I:I,0)),"NULL")</f>
        <v>SABARA</v>
      </c>
      <c r="M1780" s="3" t="s">
        <v>5047</v>
      </c>
      <c r="N1780">
        <v>1000</v>
      </c>
      <c r="O1780" t="s">
        <v>5043</v>
      </c>
      <c r="P1780" s="4">
        <v>42843</v>
      </c>
      <c r="Q1780" s="5" t="s">
        <v>5046</v>
      </c>
      <c r="R1780" s="4">
        <v>44679</v>
      </c>
      <c r="S1780" s="6" t="s">
        <v>5046</v>
      </c>
      <c r="T1780" t="s">
        <v>2192</v>
      </c>
      <c r="U1780" s="3" t="s">
        <v>5046</v>
      </c>
      <c r="V1780">
        <v>0</v>
      </c>
      <c r="W1780" s="3" t="s">
        <v>5047</v>
      </c>
      <c r="X1780" s="7" t="s">
        <v>5562</v>
      </c>
      <c r="Y1780" s="3" t="s">
        <v>5043</v>
      </c>
      <c r="Z1780">
        <v>0</v>
      </c>
      <c r="AA1780" s="3" t="s">
        <v>5046</v>
      </c>
      <c r="AB1780" t="s">
        <v>71</v>
      </c>
      <c r="AC1780" s="3" t="s">
        <v>5046</v>
      </c>
      <c r="AD1780">
        <v>40389</v>
      </c>
      <c r="AE1780" s="3" t="s">
        <v>5046</v>
      </c>
      <c r="AF1780" t="s">
        <v>2162</v>
      </c>
      <c r="AG1780" s="3" t="s">
        <v>5046</v>
      </c>
      <c r="AH1780">
        <v>0</v>
      </c>
      <c r="AI1780" s="3" t="s">
        <v>5046</v>
      </c>
      <c r="AJ1780" t="s">
        <v>25</v>
      </c>
      <c r="AK1780" s="3" t="s">
        <v>5049</v>
      </c>
      <c r="AL1780" t="s">
        <v>2</v>
      </c>
    </row>
    <row r="1781" spans="1:38" x14ac:dyDescent="0.25">
      <c r="A1781" s="2" t="s">
        <v>5041</v>
      </c>
      <c r="B1781">
        <v>1782</v>
      </c>
      <c r="C1781" t="s">
        <v>5043</v>
      </c>
      <c r="D1781" t="s">
        <v>5044</v>
      </c>
      <c r="E1781" s="3" t="s">
        <v>5047</v>
      </c>
      <c r="F1781">
        <v>1874</v>
      </c>
      <c r="G1781" t="s">
        <v>2</v>
      </c>
      <c r="H1781">
        <f>IFERROR(INDEX(Plan2!C:C,MATCH(F1781,Plan2!I:I,0)),"NULL")</f>
        <v>41</v>
      </c>
      <c r="I1781" t="s">
        <v>2</v>
      </c>
      <c r="J1781" t="s">
        <v>5148</v>
      </c>
      <c r="K1781" t="s">
        <v>5043</v>
      </c>
      <c r="L1781" t="str">
        <f>IFERROR(INDEX(Plan2!E:E,MATCH(F1781,Plan2!I:I,0)),"NULL")</f>
        <v>SAAE - PALMARES</v>
      </c>
      <c r="M1781" s="3" t="s">
        <v>5047</v>
      </c>
      <c r="N1781">
        <v>50</v>
      </c>
      <c r="O1781" t="s">
        <v>5043</v>
      </c>
      <c r="P1781" s="4">
        <v>41883</v>
      </c>
      <c r="Q1781" s="5" t="s">
        <v>5046</v>
      </c>
      <c r="R1781" s="4">
        <v>43709</v>
      </c>
      <c r="S1781" s="6" t="s">
        <v>5046</v>
      </c>
      <c r="T1781" t="s">
        <v>2193</v>
      </c>
      <c r="U1781" s="3" t="s">
        <v>5046</v>
      </c>
      <c r="V1781">
        <v>0</v>
      </c>
      <c r="W1781" s="3" t="s">
        <v>5047</v>
      </c>
      <c r="X1781" s="7" t="s">
        <v>5438</v>
      </c>
      <c r="Y1781" s="3" t="s">
        <v>5043</v>
      </c>
      <c r="Z1781">
        <v>0</v>
      </c>
      <c r="AA1781" s="3" t="s">
        <v>5046</v>
      </c>
      <c r="AB1781" t="s">
        <v>28</v>
      </c>
      <c r="AC1781" s="3" t="s">
        <v>5046</v>
      </c>
      <c r="AD1781">
        <v>4039</v>
      </c>
      <c r="AE1781" s="3" t="s">
        <v>5046</v>
      </c>
      <c r="AF1781" t="s">
        <v>24</v>
      </c>
      <c r="AG1781" s="3" t="s">
        <v>5046</v>
      </c>
      <c r="AH1781">
        <v>0</v>
      </c>
      <c r="AI1781" s="3" t="s">
        <v>5046</v>
      </c>
      <c r="AJ1781" t="s">
        <v>25</v>
      </c>
      <c r="AK1781" s="3" t="s">
        <v>5049</v>
      </c>
      <c r="AL1781" t="s">
        <v>2</v>
      </c>
    </row>
    <row r="1782" spans="1:38" x14ac:dyDescent="0.25">
      <c r="A1782" s="2" t="s">
        <v>5041</v>
      </c>
      <c r="B1782">
        <v>1783</v>
      </c>
      <c r="C1782" t="s">
        <v>5043</v>
      </c>
      <c r="D1782" t="s">
        <v>5045</v>
      </c>
      <c r="E1782" s="3" t="s">
        <v>5047</v>
      </c>
      <c r="F1782">
        <v>1940</v>
      </c>
      <c r="G1782" t="s">
        <v>2</v>
      </c>
      <c r="H1782">
        <f>IFERROR(INDEX(Plan2!C:C,MATCH(F1782,Plan2!I:I,0)),"NULL")</f>
        <v>1</v>
      </c>
      <c r="I1782" t="s">
        <v>2</v>
      </c>
      <c r="J1782" t="s">
        <v>5148</v>
      </c>
      <c r="K1782" t="s">
        <v>5043</v>
      </c>
      <c r="L1782" t="str">
        <f>IFERROR(INDEX(Plan2!E:E,MATCH(F1782,Plan2!I:I,0)),"NULL")</f>
        <v>SABARA</v>
      </c>
      <c r="M1782" s="3" t="s">
        <v>5047</v>
      </c>
      <c r="N1782">
        <v>1000</v>
      </c>
      <c r="O1782" t="s">
        <v>5043</v>
      </c>
      <c r="P1782" s="4">
        <v>39114</v>
      </c>
      <c r="Q1782" s="5" t="s">
        <v>5046</v>
      </c>
      <c r="R1782" s="4">
        <v>44714</v>
      </c>
      <c r="S1782" s="6" t="s">
        <v>5046</v>
      </c>
      <c r="T1782" t="s">
        <v>2194</v>
      </c>
      <c r="U1782" s="3" t="s">
        <v>5046</v>
      </c>
      <c r="V1782">
        <v>0</v>
      </c>
      <c r="W1782" s="3" t="s">
        <v>5047</v>
      </c>
      <c r="X1782" s="7" t="s">
        <v>5563</v>
      </c>
      <c r="Y1782" s="3" t="s">
        <v>5043</v>
      </c>
      <c r="Z1782">
        <v>0</v>
      </c>
      <c r="AA1782" s="3" t="s">
        <v>5046</v>
      </c>
      <c r="AB1782" t="s">
        <v>71</v>
      </c>
      <c r="AC1782" s="3" t="s">
        <v>5046</v>
      </c>
      <c r="AD1782">
        <v>40390</v>
      </c>
      <c r="AE1782" s="3" t="s">
        <v>5046</v>
      </c>
      <c r="AF1782" t="s">
        <v>2162</v>
      </c>
      <c r="AG1782" s="3" t="s">
        <v>5046</v>
      </c>
      <c r="AH1782">
        <v>0</v>
      </c>
      <c r="AI1782" s="3" t="s">
        <v>5046</v>
      </c>
      <c r="AJ1782" t="s">
        <v>25</v>
      </c>
      <c r="AK1782" s="3" t="s">
        <v>5049</v>
      </c>
      <c r="AL1782" t="s">
        <v>2</v>
      </c>
    </row>
    <row r="1783" spans="1:38" x14ac:dyDescent="0.25">
      <c r="A1783" s="2" t="s">
        <v>5041</v>
      </c>
      <c r="B1783">
        <v>1784</v>
      </c>
      <c r="C1783" t="s">
        <v>5043</v>
      </c>
      <c r="D1783" t="s">
        <v>5045</v>
      </c>
      <c r="E1783" s="3" t="s">
        <v>5047</v>
      </c>
      <c r="F1783">
        <v>1940</v>
      </c>
      <c r="G1783" t="s">
        <v>2</v>
      </c>
      <c r="H1783">
        <f>IFERROR(INDEX(Plan2!C:C,MATCH(F1783,Plan2!I:I,0)),"NULL")</f>
        <v>1</v>
      </c>
      <c r="I1783" t="s">
        <v>2</v>
      </c>
      <c r="J1783" t="s">
        <v>5148</v>
      </c>
      <c r="K1783" t="s">
        <v>5043</v>
      </c>
      <c r="L1783" t="str">
        <f>IFERROR(INDEX(Plan2!E:E,MATCH(F1783,Plan2!I:I,0)),"NULL")</f>
        <v>SABARA</v>
      </c>
      <c r="M1783" s="3" t="s">
        <v>5047</v>
      </c>
      <c r="N1783">
        <v>1000</v>
      </c>
      <c r="O1783" t="s">
        <v>5043</v>
      </c>
      <c r="P1783" s="4">
        <v>42826</v>
      </c>
      <c r="Q1783" s="5" t="s">
        <v>5046</v>
      </c>
      <c r="R1783" s="4">
        <v>44652</v>
      </c>
      <c r="S1783" s="6" t="s">
        <v>5046</v>
      </c>
      <c r="T1783" t="s">
        <v>2195</v>
      </c>
      <c r="U1783" s="3" t="s">
        <v>5046</v>
      </c>
      <c r="V1783">
        <v>0</v>
      </c>
      <c r="W1783" s="3" t="s">
        <v>5047</v>
      </c>
      <c r="X1783" s="7" t="s">
        <v>5564</v>
      </c>
      <c r="Y1783" s="3" t="s">
        <v>5043</v>
      </c>
      <c r="Z1783">
        <v>0</v>
      </c>
      <c r="AA1783" s="3" t="s">
        <v>5046</v>
      </c>
      <c r="AB1783" t="s">
        <v>71</v>
      </c>
      <c r="AC1783" s="3" t="s">
        <v>5046</v>
      </c>
      <c r="AD1783">
        <v>40391</v>
      </c>
      <c r="AE1783" s="3" t="s">
        <v>5046</v>
      </c>
      <c r="AF1783" t="s">
        <v>2162</v>
      </c>
      <c r="AG1783" s="3" t="s">
        <v>5046</v>
      </c>
      <c r="AH1783">
        <v>0</v>
      </c>
      <c r="AI1783" s="3" t="s">
        <v>5046</v>
      </c>
      <c r="AJ1783" t="s">
        <v>25</v>
      </c>
      <c r="AK1783" s="3" t="s">
        <v>5049</v>
      </c>
      <c r="AL1783" t="s">
        <v>2</v>
      </c>
    </row>
    <row r="1784" spans="1:38" x14ac:dyDescent="0.25">
      <c r="A1784" s="2" t="s">
        <v>5041</v>
      </c>
      <c r="B1784">
        <v>1785</v>
      </c>
      <c r="C1784" t="s">
        <v>5043</v>
      </c>
      <c r="D1784" t="s">
        <v>5045</v>
      </c>
      <c r="E1784" s="3" t="s">
        <v>5047</v>
      </c>
      <c r="F1784">
        <v>1940</v>
      </c>
      <c r="G1784" t="s">
        <v>2</v>
      </c>
      <c r="H1784">
        <f>IFERROR(INDEX(Plan2!C:C,MATCH(F1784,Plan2!I:I,0)),"NULL")</f>
        <v>1</v>
      </c>
      <c r="I1784" t="s">
        <v>2</v>
      </c>
      <c r="J1784" t="s">
        <v>5148</v>
      </c>
      <c r="K1784" t="s">
        <v>5043</v>
      </c>
      <c r="L1784" t="str">
        <f>IFERROR(INDEX(Plan2!E:E,MATCH(F1784,Plan2!I:I,0)),"NULL")</f>
        <v>SABARA</v>
      </c>
      <c r="M1784" s="3" t="s">
        <v>5047</v>
      </c>
      <c r="N1784">
        <v>1000</v>
      </c>
      <c r="O1784" t="s">
        <v>5043</v>
      </c>
      <c r="P1784" s="4">
        <v>39114</v>
      </c>
      <c r="Q1784" s="5" t="s">
        <v>5046</v>
      </c>
      <c r="R1784" s="4">
        <v>44697</v>
      </c>
      <c r="S1784" s="6" t="s">
        <v>5046</v>
      </c>
      <c r="T1784" t="s">
        <v>2196</v>
      </c>
      <c r="U1784" s="3" t="s">
        <v>5046</v>
      </c>
      <c r="V1784">
        <v>0</v>
      </c>
      <c r="W1784" s="3" t="s">
        <v>5047</v>
      </c>
      <c r="X1784" s="7" t="s">
        <v>5559</v>
      </c>
      <c r="Y1784" s="3" t="s">
        <v>5043</v>
      </c>
      <c r="Z1784">
        <v>0</v>
      </c>
      <c r="AA1784" s="3" t="s">
        <v>5046</v>
      </c>
      <c r="AB1784" t="s">
        <v>71</v>
      </c>
      <c r="AC1784" s="3" t="s">
        <v>5046</v>
      </c>
      <c r="AD1784">
        <v>40393</v>
      </c>
      <c r="AE1784" s="3" t="s">
        <v>5046</v>
      </c>
      <c r="AF1784" t="s">
        <v>2162</v>
      </c>
      <c r="AG1784" s="3" t="s">
        <v>5046</v>
      </c>
      <c r="AH1784">
        <v>0</v>
      </c>
      <c r="AI1784" s="3" t="s">
        <v>5046</v>
      </c>
      <c r="AJ1784" t="s">
        <v>25</v>
      </c>
      <c r="AK1784" s="3" t="s">
        <v>5049</v>
      </c>
      <c r="AL1784" t="s">
        <v>2</v>
      </c>
    </row>
    <row r="1785" spans="1:38" x14ac:dyDescent="0.25">
      <c r="A1785" s="2" t="s">
        <v>5041</v>
      </c>
      <c r="B1785">
        <v>1786</v>
      </c>
      <c r="C1785" t="s">
        <v>5043</v>
      </c>
      <c r="D1785" t="s">
        <v>5045</v>
      </c>
      <c r="E1785" s="3" t="s">
        <v>5047</v>
      </c>
      <c r="F1785">
        <v>1940</v>
      </c>
      <c r="G1785" t="s">
        <v>2</v>
      </c>
      <c r="H1785">
        <f>IFERROR(INDEX(Plan2!C:C,MATCH(F1785,Plan2!I:I,0)),"NULL")</f>
        <v>1</v>
      </c>
      <c r="I1785" t="s">
        <v>2</v>
      </c>
      <c r="J1785" t="s">
        <v>5148</v>
      </c>
      <c r="K1785" t="s">
        <v>5043</v>
      </c>
      <c r="L1785" t="str">
        <f>IFERROR(INDEX(Plan2!E:E,MATCH(F1785,Plan2!I:I,0)),"NULL")</f>
        <v>SABARA</v>
      </c>
      <c r="M1785" s="3" t="s">
        <v>5047</v>
      </c>
      <c r="N1785">
        <v>1000</v>
      </c>
      <c r="O1785" t="s">
        <v>5043</v>
      </c>
      <c r="P1785" s="4">
        <v>39114</v>
      </c>
      <c r="Q1785" s="5" t="s">
        <v>5046</v>
      </c>
      <c r="R1785" s="4">
        <v>44647</v>
      </c>
      <c r="S1785" s="6" t="s">
        <v>5046</v>
      </c>
      <c r="T1785" t="s">
        <v>2197</v>
      </c>
      <c r="U1785" s="3" t="s">
        <v>5046</v>
      </c>
      <c r="V1785">
        <v>0</v>
      </c>
      <c r="W1785" s="3" t="s">
        <v>5047</v>
      </c>
      <c r="X1785" s="7" t="s">
        <v>5564</v>
      </c>
      <c r="Y1785" s="3" t="s">
        <v>5043</v>
      </c>
      <c r="Z1785">
        <v>0</v>
      </c>
      <c r="AA1785" s="3" t="s">
        <v>5046</v>
      </c>
      <c r="AB1785" t="s">
        <v>71</v>
      </c>
      <c r="AC1785" s="3" t="s">
        <v>5046</v>
      </c>
      <c r="AD1785">
        <v>40394</v>
      </c>
      <c r="AE1785" s="3" t="s">
        <v>5046</v>
      </c>
      <c r="AF1785" t="s">
        <v>2162</v>
      </c>
      <c r="AG1785" s="3" t="s">
        <v>5046</v>
      </c>
      <c r="AH1785">
        <v>0</v>
      </c>
      <c r="AI1785" s="3" t="s">
        <v>5046</v>
      </c>
      <c r="AJ1785" t="s">
        <v>25</v>
      </c>
      <c r="AK1785" s="3" t="s">
        <v>5049</v>
      </c>
      <c r="AL1785" t="s">
        <v>2</v>
      </c>
    </row>
    <row r="1786" spans="1:38" x14ac:dyDescent="0.25">
      <c r="A1786" s="2" t="s">
        <v>5041</v>
      </c>
      <c r="B1786">
        <v>1787</v>
      </c>
      <c r="C1786" t="s">
        <v>5043</v>
      </c>
      <c r="D1786" t="s">
        <v>5045</v>
      </c>
      <c r="E1786" s="3" t="s">
        <v>5047</v>
      </c>
      <c r="F1786">
        <v>1940</v>
      </c>
      <c r="G1786" t="s">
        <v>2</v>
      </c>
      <c r="H1786">
        <f>IFERROR(INDEX(Plan2!C:C,MATCH(F1786,Plan2!I:I,0)),"NULL")</f>
        <v>1</v>
      </c>
      <c r="I1786" t="s">
        <v>2</v>
      </c>
      <c r="J1786" t="s">
        <v>5148</v>
      </c>
      <c r="K1786" t="s">
        <v>5043</v>
      </c>
      <c r="L1786" t="str">
        <f>IFERROR(INDEX(Plan2!E:E,MATCH(F1786,Plan2!I:I,0)),"NULL")</f>
        <v>SABARA</v>
      </c>
      <c r="M1786" s="3" t="s">
        <v>5047</v>
      </c>
      <c r="N1786">
        <v>1000</v>
      </c>
      <c r="O1786" t="s">
        <v>5043</v>
      </c>
      <c r="P1786" s="4">
        <v>39114</v>
      </c>
      <c r="Q1786" s="5" t="s">
        <v>5046</v>
      </c>
      <c r="R1786" s="4">
        <v>44802</v>
      </c>
      <c r="S1786" s="6" t="s">
        <v>5046</v>
      </c>
      <c r="T1786" t="s">
        <v>2198</v>
      </c>
      <c r="U1786" s="3" t="s">
        <v>5046</v>
      </c>
      <c r="V1786">
        <v>0</v>
      </c>
      <c r="W1786" s="3" t="s">
        <v>5047</v>
      </c>
      <c r="X1786" s="7" t="s">
        <v>5554</v>
      </c>
      <c r="Y1786" s="3" t="s">
        <v>5043</v>
      </c>
      <c r="Z1786">
        <v>0</v>
      </c>
      <c r="AA1786" s="3" t="s">
        <v>5046</v>
      </c>
      <c r="AB1786" t="s">
        <v>71</v>
      </c>
      <c r="AC1786" s="3" t="s">
        <v>5046</v>
      </c>
      <c r="AD1786">
        <v>40395</v>
      </c>
      <c r="AE1786" s="3" t="s">
        <v>5046</v>
      </c>
      <c r="AF1786" t="s">
        <v>2162</v>
      </c>
      <c r="AG1786" s="3" t="s">
        <v>5046</v>
      </c>
      <c r="AH1786">
        <v>0</v>
      </c>
      <c r="AI1786" s="3" t="s">
        <v>5046</v>
      </c>
      <c r="AJ1786" t="s">
        <v>25</v>
      </c>
      <c r="AK1786" s="3" t="s">
        <v>5049</v>
      </c>
      <c r="AL1786" t="s">
        <v>2</v>
      </c>
    </row>
    <row r="1787" spans="1:38" x14ac:dyDescent="0.25">
      <c r="A1787" s="2" t="s">
        <v>5041</v>
      </c>
      <c r="B1787">
        <v>1788</v>
      </c>
      <c r="C1787" t="s">
        <v>5043</v>
      </c>
      <c r="D1787" t="s">
        <v>5045</v>
      </c>
      <c r="E1787" s="3" t="s">
        <v>5047</v>
      </c>
      <c r="F1787">
        <v>1940</v>
      </c>
      <c r="G1787" t="s">
        <v>2</v>
      </c>
      <c r="H1787">
        <f>IFERROR(INDEX(Plan2!C:C,MATCH(F1787,Plan2!I:I,0)),"NULL")</f>
        <v>1</v>
      </c>
      <c r="I1787" t="s">
        <v>2</v>
      </c>
      <c r="J1787" t="s">
        <v>5148</v>
      </c>
      <c r="K1787" t="s">
        <v>5043</v>
      </c>
      <c r="L1787" t="str">
        <f>IFERROR(INDEX(Plan2!E:E,MATCH(F1787,Plan2!I:I,0)),"NULL")</f>
        <v>SABARA</v>
      </c>
      <c r="M1787" s="3" t="s">
        <v>5047</v>
      </c>
      <c r="N1787">
        <v>1000</v>
      </c>
      <c r="O1787" t="s">
        <v>5043</v>
      </c>
      <c r="P1787" s="4">
        <v>39114</v>
      </c>
      <c r="Q1787" s="5" t="s">
        <v>5046</v>
      </c>
      <c r="R1787" s="4">
        <v>44858</v>
      </c>
      <c r="S1787" s="6" t="s">
        <v>5046</v>
      </c>
      <c r="T1787" t="s">
        <v>2199</v>
      </c>
      <c r="U1787" s="3" t="s">
        <v>5046</v>
      </c>
      <c r="V1787">
        <v>0</v>
      </c>
      <c r="W1787" s="3" t="s">
        <v>5047</v>
      </c>
      <c r="X1787" s="7" t="s">
        <v>5564</v>
      </c>
      <c r="Y1787" s="3" t="s">
        <v>5043</v>
      </c>
      <c r="Z1787">
        <v>0</v>
      </c>
      <c r="AA1787" s="3" t="s">
        <v>5046</v>
      </c>
      <c r="AB1787" t="s">
        <v>71</v>
      </c>
      <c r="AC1787" s="3" t="s">
        <v>5046</v>
      </c>
      <c r="AD1787">
        <v>40397</v>
      </c>
      <c r="AE1787" s="3" t="s">
        <v>5046</v>
      </c>
      <c r="AF1787" t="s">
        <v>2162</v>
      </c>
      <c r="AG1787" s="3" t="s">
        <v>5046</v>
      </c>
      <c r="AH1787">
        <v>0</v>
      </c>
      <c r="AI1787" s="3" t="s">
        <v>5046</v>
      </c>
      <c r="AJ1787" t="s">
        <v>25</v>
      </c>
      <c r="AK1787" s="3" t="s">
        <v>5049</v>
      </c>
      <c r="AL1787" t="s">
        <v>2</v>
      </c>
    </row>
    <row r="1788" spans="1:38" x14ac:dyDescent="0.25">
      <c r="A1788" s="2" t="s">
        <v>5041</v>
      </c>
      <c r="B1788">
        <v>1789</v>
      </c>
      <c r="C1788" t="s">
        <v>5043</v>
      </c>
      <c r="D1788" t="s">
        <v>5045</v>
      </c>
      <c r="E1788" s="3" t="s">
        <v>5047</v>
      </c>
      <c r="F1788">
        <v>1940</v>
      </c>
      <c r="G1788" t="s">
        <v>2</v>
      </c>
      <c r="H1788">
        <f>IFERROR(INDEX(Plan2!C:C,MATCH(F1788,Plan2!I:I,0)),"NULL")</f>
        <v>1</v>
      </c>
      <c r="I1788" t="s">
        <v>2</v>
      </c>
      <c r="J1788" t="s">
        <v>5148</v>
      </c>
      <c r="K1788" t="s">
        <v>5043</v>
      </c>
      <c r="L1788" t="str">
        <f>IFERROR(INDEX(Plan2!E:E,MATCH(F1788,Plan2!I:I,0)),"NULL")</f>
        <v>SABARA</v>
      </c>
      <c r="M1788" s="3" t="s">
        <v>5047</v>
      </c>
      <c r="N1788">
        <v>1000</v>
      </c>
      <c r="O1788" t="s">
        <v>5043</v>
      </c>
      <c r="P1788" s="4">
        <v>39114</v>
      </c>
      <c r="Q1788" s="5" t="s">
        <v>5046</v>
      </c>
      <c r="R1788" s="4">
        <v>44836</v>
      </c>
      <c r="S1788" s="6" t="s">
        <v>5046</v>
      </c>
      <c r="T1788" t="s">
        <v>2200</v>
      </c>
      <c r="U1788" s="3" t="s">
        <v>5046</v>
      </c>
      <c r="V1788">
        <v>0</v>
      </c>
      <c r="W1788" s="3" t="s">
        <v>5047</v>
      </c>
      <c r="X1788" s="7" t="s">
        <v>5557</v>
      </c>
      <c r="Y1788" s="3" t="s">
        <v>5043</v>
      </c>
      <c r="Z1788">
        <v>0</v>
      </c>
      <c r="AA1788" s="3" t="s">
        <v>5046</v>
      </c>
      <c r="AB1788" t="s">
        <v>71</v>
      </c>
      <c r="AC1788" s="3" t="s">
        <v>5046</v>
      </c>
      <c r="AD1788">
        <v>40398</v>
      </c>
      <c r="AE1788" s="3" t="s">
        <v>5046</v>
      </c>
      <c r="AF1788" t="s">
        <v>2162</v>
      </c>
      <c r="AG1788" s="3" t="s">
        <v>5046</v>
      </c>
      <c r="AH1788">
        <v>0</v>
      </c>
      <c r="AI1788" s="3" t="s">
        <v>5046</v>
      </c>
      <c r="AJ1788" t="s">
        <v>25</v>
      </c>
      <c r="AK1788" s="3" t="s">
        <v>5049</v>
      </c>
      <c r="AL1788" t="s">
        <v>2</v>
      </c>
    </row>
    <row r="1789" spans="1:38" x14ac:dyDescent="0.25">
      <c r="A1789" s="2" t="s">
        <v>5041</v>
      </c>
      <c r="B1789">
        <v>1790</v>
      </c>
      <c r="C1789" t="s">
        <v>5043</v>
      </c>
      <c r="D1789" t="s">
        <v>5045</v>
      </c>
      <c r="E1789" s="3" t="s">
        <v>5047</v>
      </c>
      <c r="F1789">
        <v>1940</v>
      </c>
      <c r="G1789" t="s">
        <v>2</v>
      </c>
      <c r="H1789">
        <f>IFERROR(INDEX(Plan2!C:C,MATCH(F1789,Plan2!I:I,0)),"NULL")</f>
        <v>1</v>
      </c>
      <c r="I1789" t="s">
        <v>2</v>
      </c>
      <c r="J1789" t="s">
        <v>5148</v>
      </c>
      <c r="K1789" t="s">
        <v>5043</v>
      </c>
      <c r="L1789" t="str">
        <f>IFERROR(INDEX(Plan2!E:E,MATCH(F1789,Plan2!I:I,0)),"NULL")</f>
        <v>SABARA</v>
      </c>
      <c r="M1789" s="3" t="s">
        <v>5047</v>
      </c>
      <c r="N1789">
        <v>1000</v>
      </c>
      <c r="O1789" t="s">
        <v>5043</v>
      </c>
      <c r="P1789" s="4">
        <v>39114</v>
      </c>
      <c r="Q1789" s="5" t="s">
        <v>5046</v>
      </c>
      <c r="R1789" s="4">
        <v>44647</v>
      </c>
      <c r="S1789" s="6" t="s">
        <v>5046</v>
      </c>
      <c r="T1789" t="s">
        <v>2201</v>
      </c>
      <c r="U1789" s="3" t="s">
        <v>5046</v>
      </c>
      <c r="V1789">
        <v>0</v>
      </c>
      <c r="W1789" s="3" t="s">
        <v>5047</v>
      </c>
      <c r="X1789" s="7" t="s">
        <v>5557</v>
      </c>
      <c r="Y1789" s="3" t="s">
        <v>5043</v>
      </c>
      <c r="Z1789">
        <v>0</v>
      </c>
      <c r="AA1789" s="3" t="s">
        <v>5046</v>
      </c>
      <c r="AB1789" t="s">
        <v>71</v>
      </c>
      <c r="AC1789" s="3" t="s">
        <v>5046</v>
      </c>
      <c r="AD1789">
        <v>40399</v>
      </c>
      <c r="AE1789" s="3" t="s">
        <v>5046</v>
      </c>
      <c r="AF1789" t="s">
        <v>2162</v>
      </c>
      <c r="AG1789" s="3" t="s">
        <v>5046</v>
      </c>
      <c r="AH1789">
        <v>0</v>
      </c>
      <c r="AI1789" s="3" t="s">
        <v>5046</v>
      </c>
      <c r="AJ1789" t="s">
        <v>25</v>
      </c>
      <c r="AK1789" s="3" t="s">
        <v>5049</v>
      </c>
      <c r="AL1789" t="s">
        <v>2</v>
      </c>
    </row>
    <row r="1790" spans="1:38" x14ac:dyDescent="0.25">
      <c r="A1790" s="2" t="s">
        <v>5041</v>
      </c>
      <c r="B1790">
        <v>1791</v>
      </c>
      <c r="C1790" t="s">
        <v>5043</v>
      </c>
      <c r="D1790" t="s">
        <v>5045</v>
      </c>
      <c r="E1790" s="3" t="s">
        <v>5047</v>
      </c>
      <c r="F1790">
        <v>1940</v>
      </c>
      <c r="G1790" t="s">
        <v>2</v>
      </c>
      <c r="H1790">
        <f>IFERROR(INDEX(Plan2!C:C,MATCH(F1790,Plan2!I:I,0)),"NULL")</f>
        <v>1</v>
      </c>
      <c r="I1790" t="s">
        <v>2</v>
      </c>
      <c r="J1790" t="s">
        <v>5148</v>
      </c>
      <c r="K1790" t="s">
        <v>5043</v>
      </c>
      <c r="L1790" t="str">
        <f>IFERROR(INDEX(Plan2!E:E,MATCH(F1790,Plan2!I:I,0)),"NULL")</f>
        <v>SABARA</v>
      </c>
      <c r="M1790" s="3" t="s">
        <v>5047</v>
      </c>
      <c r="N1790">
        <v>1000</v>
      </c>
      <c r="O1790" t="s">
        <v>5043</v>
      </c>
      <c r="P1790" s="4">
        <v>39114</v>
      </c>
      <c r="Q1790" s="5" t="s">
        <v>5046</v>
      </c>
      <c r="R1790" s="4">
        <v>44850</v>
      </c>
      <c r="S1790" s="6" t="s">
        <v>5046</v>
      </c>
      <c r="T1790" t="s">
        <v>2202</v>
      </c>
      <c r="U1790" s="3" t="s">
        <v>5046</v>
      </c>
      <c r="V1790">
        <v>0</v>
      </c>
      <c r="W1790" s="3" t="s">
        <v>5047</v>
      </c>
      <c r="X1790" s="7" t="s">
        <v>5565</v>
      </c>
      <c r="Y1790" s="3" t="s">
        <v>5043</v>
      </c>
      <c r="Z1790">
        <v>0</v>
      </c>
      <c r="AA1790" s="3" t="s">
        <v>5046</v>
      </c>
      <c r="AB1790" t="s">
        <v>71</v>
      </c>
      <c r="AC1790" s="3" t="s">
        <v>5046</v>
      </c>
      <c r="AD1790">
        <v>40400</v>
      </c>
      <c r="AE1790" s="3" t="s">
        <v>5046</v>
      </c>
      <c r="AF1790" t="s">
        <v>2162</v>
      </c>
      <c r="AG1790" s="3" t="s">
        <v>5046</v>
      </c>
      <c r="AH1790">
        <v>0</v>
      </c>
      <c r="AI1790" s="3" t="s">
        <v>5046</v>
      </c>
      <c r="AJ1790" t="s">
        <v>25</v>
      </c>
      <c r="AK1790" s="3" t="s">
        <v>5049</v>
      </c>
      <c r="AL1790" t="s">
        <v>2</v>
      </c>
    </row>
    <row r="1791" spans="1:38" x14ac:dyDescent="0.25">
      <c r="A1791" s="2" t="s">
        <v>5041</v>
      </c>
      <c r="B1791">
        <v>1792</v>
      </c>
      <c r="C1791" t="s">
        <v>5043</v>
      </c>
      <c r="D1791" t="s">
        <v>5045</v>
      </c>
      <c r="E1791" s="3" t="s">
        <v>5047</v>
      </c>
      <c r="F1791">
        <v>1940</v>
      </c>
      <c r="G1791" t="s">
        <v>2</v>
      </c>
      <c r="H1791">
        <f>IFERROR(INDEX(Plan2!C:C,MATCH(F1791,Plan2!I:I,0)),"NULL")</f>
        <v>1</v>
      </c>
      <c r="I1791" t="s">
        <v>2</v>
      </c>
      <c r="J1791" t="s">
        <v>5148</v>
      </c>
      <c r="K1791" t="s">
        <v>5043</v>
      </c>
      <c r="L1791" t="str">
        <f>IFERROR(INDEX(Plan2!E:E,MATCH(F1791,Plan2!I:I,0)),"NULL")</f>
        <v>SABARA</v>
      </c>
      <c r="M1791" s="3" t="s">
        <v>5047</v>
      </c>
      <c r="N1791">
        <v>1000</v>
      </c>
      <c r="O1791" t="s">
        <v>5043</v>
      </c>
      <c r="P1791" s="4">
        <v>39114</v>
      </c>
      <c r="Q1791" s="5" t="s">
        <v>5046</v>
      </c>
      <c r="R1791" s="4">
        <v>44616</v>
      </c>
      <c r="S1791" s="6" t="s">
        <v>5046</v>
      </c>
      <c r="T1791" t="s">
        <v>2203</v>
      </c>
      <c r="U1791" s="3" t="s">
        <v>5046</v>
      </c>
      <c r="V1791">
        <v>0</v>
      </c>
      <c r="W1791" s="3" t="s">
        <v>5047</v>
      </c>
      <c r="X1791" s="7" t="s">
        <v>5549</v>
      </c>
      <c r="Y1791" s="3" t="s">
        <v>5043</v>
      </c>
      <c r="Z1791">
        <v>0</v>
      </c>
      <c r="AA1791" s="3" t="s">
        <v>5046</v>
      </c>
      <c r="AB1791" t="s">
        <v>71</v>
      </c>
      <c r="AC1791" s="3" t="s">
        <v>5046</v>
      </c>
      <c r="AD1791">
        <v>40401</v>
      </c>
      <c r="AE1791" s="3" t="s">
        <v>5046</v>
      </c>
      <c r="AF1791" t="s">
        <v>2162</v>
      </c>
      <c r="AG1791" s="3" t="s">
        <v>5046</v>
      </c>
      <c r="AH1791">
        <v>0</v>
      </c>
      <c r="AI1791" s="3" t="s">
        <v>5046</v>
      </c>
      <c r="AJ1791" t="s">
        <v>25</v>
      </c>
      <c r="AK1791" s="3" t="s">
        <v>5049</v>
      </c>
      <c r="AL1791" t="s">
        <v>2</v>
      </c>
    </row>
    <row r="1792" spans="1:38" x14ac:dyDescent="0.25">
      <c r="A1792" s="2" t="s">
        <v>5041</v>
      </c>
      <c r="B1792">
        <v>1793</v>
      </c>
      <c r="C1792" t="s">
        <v>5043</v>
      </c>
      <c r="D1792" t="s">
        <v>5045</v>
      </c>
      <c r="E1792" s="3" t="s">
        <v>5047</v>
      </c>
      <c r="F1792">
        <v>1940</v>
      </c>
      <c r="G1792" t="s">
        <v>2</v>
      </c>
      <c r="H1792">
        <f>IFERROR(INDEX(Plan2!C:C,MATCH(F1792,Plan2!I:I,0)),"NULL")</f>
        <v>1</v>
      </c>
      <c r="I1792" t="s">
        <v>2</v>
      </c>
      <c r="J1792" t="s">
        <v>5148</v>
      </c>
      <c r="K1792" t="s">
        <v>5043</v>
      </c>
      <c r="L1792" t="str">
        <f>IFERROR(INDEX(Plan2!E:E,MATCH(F1792,Plan2!I:I,0)),"NULL")</f>
        <v>SABARA</v>
      </c>
      <c r="M1792" s="3" t="s">
        <v>5047</v>
      </c>
      <c r="N1792">
        <v>1000</v>
      </c>
      <c r="O1792" t="s">
        <v>5043</v>
      </c>
      <c r="P1792" s="4">
        <v>39114</v>
      </c>
      <c r="Q1792" s="5" t="s">
        <v>5046</v>
      </c>
      <c r="R1792" s="4">
        <v>44602</v>
      </c>
      <c r="S1792" s="6" t="s">
        <v>5046</v>
      </c>
      <c r="T1792" t="s">
        <v>2204</v>
      </c>
      <c r="U1792" s="3" t="s">
        <v>5046</v>
      </c>
      <c r="V1792">
        <v>0</v>
      </c>
      <c r="W1792" s="3" t="s">
        <v>5047</v>
      </c>
      <c r="X1792" s="7" t="s">
        <v>5564</v>
      </c>
      <c r="Y1792" s="3" t="s">
        <v>5043</v>
      </c>
      <c r="Z1792">
        <v>0</v>
      </c>
      <c r="AA1792" s="3" t="s">
        <v>5046</v>
      </c>
      <c r="AB1792" t="s">
        <v>71</v>
      </c>
      <c r="AC1792" s="3" t="s">
        <v>5046</v>
      </c>
      <c r="AD1792">
        <v>40402</v>
      </c>
      <c r="AE1792" s="3" t="s">
        <v>5046</v>
      </c>
      <c r="AF1792" t="s">
        <v>2162</v>
      </c>
      <c r="AG1792" s="3" t="s">
        <v>5046</v>
      </c>
      <c r="AH1792">
        <v>0</v>
      </c>
      <c r="AI1792" s="3" t="s">
        <v>5046</v>
      </c>
      <c r="AJ1792" t="s">
        <v>25</v>
      </c>
      <c r="AK1792" s="3" t="s">
        <v>5049</v>
      </c>
      <c r="AL1792" t="s">
        <v>2</v>
      </c>
    </row>
    <row r="1793" spans="1:38" x14ac:dyDescent="0.25">
      <c r="A1793" s="2" t="s">
        <v>5041</v>
      </c>
      <c r="B1793">
        <v>1794</v>
      </c>
      <c r="C1793" t="s">
        <v>5043</v>
      </c>
      <c r="D1793" t="s">
        <v>5045</v>
      </c>
      <c r="E1793" s="3" t="s">
        <v>5047</v>
      </c>
      <c r="F1793">
        <v>1940</v>
      </c>
      <c r="G1793" t="s">
        <v>2</v>
      </c>
      <c r="H1793">
        <f>IFERROR(INDEX(Plan2!C:C,MATCH(F1793,Plan2!I:I,0)),"NULL")</f>
        <v>1</v>
      </c>
      <c r="I1793" t="s">
        <v>2</v>
      </c>
      <c r="J1793" t="s">
        <v>5148</v>
      </c>
      <c r="K1793" t="s">
        <v>5043</v>
      </c>
      <c r="L1793" t="str">
        <f>IFERROR(INDEX(Plan2!E:E,MATCH(F1793,Plan2!I:I,0)),"NULL")</f>
        <v>SABARA</v>
      </c>
      <c r="M1793" s="3" t="s">
        <v>5047</v>
      </c>
      <c r="N1793">
        <v>1000</v>
      </c>
      <c r="O1793" t="s">
        <v>5043</v>
      </c>
      <c r="P1793" s="4">
        <v>39114</v>
      </c>
      <c r="Q1793" s="5" t="s">
        <v>5046</v>
      </c>
      <c r="R1793" s="4">
        <v>44714</v>
      </c>
      <c r="S1793" s="6" t="s">
        <v>5046</v>
      </c>
      <c r="T1793" t="s">
        <v>2205</v>
      </c>
      <c r="U1793" s="3" t="s">
        <v>5046</v>
      </c>
      <c r="V1793">
        <v>0</v>
      </c>
      <c r="W1793" s="3" t="s">
        <v>5047</v>
      </c>
      <c r="X1793" s="7" t="s">
        <v>5566</v>
      </c>
      <c r="Y1793" s="3" t="s">
        <v>5043</v>
      </c>
      <c r="Z1793">
        <v>0</v>
      </c>
      <c r="AA1793" s="3" t="s">
        <v>5046</v>
      </c>
      <c r="AB1793" t="s">
        <v>71</v>
      </c>
      <c r="AC1793" s="3" t="s">
        <v>5046</v>
      </c>
      <c r="AD1793">
        <v>40404</v>
      </c>
      <c r="AE1793" s="3" t="s">
        <v>5046</v>
      </c>
      <c r="AF1793" t="s">
        <v>2162</v>
      </c>
      <c r="AG1793" s="3" t="s">
        <v>5046</v>
      </c>
      <c r="AH1793">
        <v>0</v>
      </c>
      <c r="AI1793" s="3" t="s">
        <v>5046</v>
      </c>
      <c r="AJ1793" t="s">
        <v>25</v>
      </c>
      <c r="AK1793" s="3" t="s">
        <v>5049</v>
      </c>
      <c r="AL1793" t="s">
        <v>2</v>
      </c>
    </row>
    <row r="1794" spans="1:38" x14ac:dyDescent="0.25">
      <c r="A1794" s="2" t="s">
        <v>5041</v>
      </c>
      <c r="B1794">
        <v>1795</v>
      </c>
      <c r="C1794" t="s">
        <v>5043</v>
      </c>
      <c r="D1794" t="s">
        <v>5045</v>
      </c>
      <c r="E1794" s="3" t="s">
        <v>5047</v>
      </c>
      <c r="F1794">
        <v>1940</v>
      </c>
      <c r="G1794" t="s">
        <v>2</v>
      </c>
      <c r="H1794">
        <f>IFERROR(INDEX(Plan2!C:C,MATCH(F1794,Plan2!I:I,0)),"NULL")</f>
        <v>1</v>
      </c>
      <c r="I1794" t="s">
        <v>2</v>
      </c>
      <c r="J1794" t="s">
        <v>5148</v>
      </c>
      <c r="K1794" t="s">
        <v>5043</v>
      </c>
      <c r="L1794" t="str">
        <f>IFERROR(INDEX(Plan2!E:E,MATCH(F1794,Plan2!I:I,0)),"NULL")</f>
        <v>SABARA</v>
      </c>
      <c r="M1794" s="3" t="s">
        <v>5047</v>
      </c>
      <c r="N1794">
        <v>1000</v>
      </c>
      <c r="O1794" t="s">
        <v>5043</v>
      </c>
      <c r="P1794" s="4">
        <v>39114</v>
      </c>
      <c r="Q1794" s="5" t="s">
        <v>5046</v>
      </c>
      <c r="R1794" s="4">
        <v>44710</v>
      </c>
      <c r="S1794" s="6" t="s">
        <v>5046</v>
      </c>
      <c r="T1794" t="s">
        <v>2206</v>
      </c>
      <c r="U1794" s="3" t="s">
        <v>5046</v>
      </c>
      <c r="V1794">
        <v>0</v>
      </c>
      <c r="W1794" s="3" t="s">
        <v>5047</v>
      </c>
      <c r="X1794" s="7" t="s">
        <v>5565</v>
      </c>
      <c r="Y1794" s="3" t="s">
        <v>5043</v>
      </c>
      <c r="Z1794">
        <v>0</v>
      </c>
      <c r="AA1794" s="3" t="s">
        <v>5046</v>
      </c>
      <c r="AB1794" t="s">
        <v>71</v>
      </c>
      <c r="AC1794" s="3" t="s">
        <v>5046</v>
      </c>
      <c r="AD1794">
        <v>40405</v>
      </c>
      <c r="AE1794" s="3" t="s">
        <v>5046</v>
      </c>
      <c r="AF1794" t="s">
        <v>2162</v>
      </c>
      <c r="AG1794" s="3" t="s">
        <v>5046</v>
      </c>
      <c r="AH1794">
        <v>0</v>
      </c>
      <c r="AI1794" s="3" t="s">
        <v>5046</v>
      </c>
      <c r="AJ1794" t="s">
        <v>25</v>
      </c>
      <c r="AK1794" s="3" t="s">
        <v>5049</v>
      </c>
      <c r="AL1794" t="s">
        <v>2</v>
      </c>
    </row>
    <row r="1795" spans="1:38" x14ac:dyDescent="0.25">
      <c r="A1795" s="2" t="s">
        <v>5041</v>
      </c>
      <c r="B1795">
        <v>1796</v>
      </c>
      <c r="C1795" t="s">
        <v>5043</v>
      </c>
      <c r="D1795" t="s">
        <v>5045</v>
      </c>
      <c r="E1795" s="3" t="s">
        <v>5047</v>
      </c>
      <c r="F1795">
        <v>1940</v>
      </c>
      <c r="G1795" t="s">
        <v>2</v>
      </c>
      <c r="H1795">
        <f>IFERROR(INDEX(Plan2!C:C,MATCH(F1795,Plan2!I:I,0)),"NULL")</f>
        <v>1</v>
      </c>
      <c r="I1795" t="s">
        <v>2</v>
      </c>
      <c r="J1795" t="s">
        <v>5148</v>
      </c>
      <c r="K1795" t="s">
        <v>5043</v>
      </c>
      <c r="L1795" t="str">
        <f>IFERROR(INDEX(Plan2!E:E,MATCH(F1795,Plan2!I:I,0)),"NULL")</f>
        <v>SABARA</v>
      </c>
      <c r="M1795" s="3" t="s">
        <v>5047</v>
      </c>
      <c r="N1795">
        <v>1000</v>
      </c>
      <c r="O1795" t="s">
        <v>5043</v>
      </c>
      <c r="P1795" s="4">
        <v>39114</v>
      </c>
      <c r="Q1795" s="5" t="s">
        <v>5046</v>
      </c>
      <c r="R1795" s="4">
        <v>44745</v>
      </c>
      <c r="S1795" s="6" t="s">
        <v>5046</v>
      </c>
      <c r="T1795" t="s">
        <v>2207</v>
      </c>
      <c r="U1795" s="3" t="s">
        <v>5046</v>
      </c>
      <c r="V1795">
        <v>0</v>
      </c>
      <c r="W1795" s="3" t="s">
        <v>5047</v>
      </c>
      <c r="X1795" s="7" t="s">
        <v>5564</v>
      </c>
      <c r="Y1795" s="3" t="s">
        <v>5043</v>
      </c>
      <c r="Z1795">
        <v>0</v>
      </c>
      <c r="AA1795" s="3" t="s">
        <v>5046</v>
      </c>
      <c r="AB1795" t="s">
        <v>71</v>
      </c>
      <c r="AC1795" s="3" t="s">
        <v>5046</v>
      </c>
      <c r="AD1795">
        <v>40408</v>
      </c>
      <c r="AE1795" s="3" t="s">
        <v>5046</v>
      </c>
      <c r="AF1795" t="s">
        <v>2162</v>
      </c>
      <c r="AG1795" s="3" t="s">
        <v>5046</v>
      </c>
      <c r="AH1795">
        <v>0</v>
      </c>
      <c r="AI1795" s="3" t="s">
        <v>5046</v>
      </c>
      <c r="AJ1795" t="s">
        <v>25</v>
      </c>
      <c r="AK1795" s="3" t="s">
        <v>5049</v>
      </c>
      <c r="AL1795" t="s">
        <v>2</v>
      </c>
    </row>
    <row r="1796" spans="1:38" x14ac:dyDescent="0.25">
      <c r="A1796" s="2" t="s">
        <v>5041</v>
      </c>
      <c r="B1796">
        <v>1797</v>
      </c>
      <c r="C1796" t="s">
        <v>5043</v>
      </c>
      <c r="D1796" t="s">
        <v>5045</v>
      </c>
      <c r="E1796" s="3" t="s">
        <v>5047</v>
      </c>
      <c r="F1796">
        <v>1940</v>
      </c>
      <c r="G1796" t="s">
        <v>2</v>
      </c>
      <c r="H1796">
        <f>IFERROR(INDEX(Plan2!C:C,MATCH(F1796,Plan2!I:I,0)),"NULL")</f>
        <v>1</v>
      </c>
      <c r="I1796" t="s">
        <v>2</v>
      </c>
      <c r="J1796" t="s">
        <v>5148</v>
      </c>
      <c r="K1796" t="s">
        <v>5043</v>
      </c>
      <c r="L1796" t="str">
        <f>IFERROR(INDEX(Plan2!E:E,MATCH(F1796,Plan2!I:I,0)),"NULL")</f>
        <v>SABARA</v>
      </c>
      <c r="M1796" s="3" t="s">
        <v>5047</v>
      </c>
      <c r="N1796">
        <v>1000</v>
      </c>
      <c r="O1796" t="s">
        <v>5043</v>
      </c>
      <c r="P1796" s="4">
        <v>39114</v>
      </c>
      <c r="Q1796" s="5" t="s">
        <v>5046</v>
      </c>
      <c r="R1796" s="4">
        <v>44647</v>
      </c>
      <c r="S1796" s="6" t="s">
        <v>5046</v>
      </c>
      <c r="T1796" t="s">
        <v>2208</v>
      </c>
      <c r="U1796" s="3" t="s">
        <v>5046</v>
      </c>
      <c r="V1796">
        <v>0</v>
      </c>
      <c r="W1796" s="3" t="s">
        <v>5047</v>
      </c>
      <c r="X1796" s="7" t="s">
        <v>5562</v>
      </c>
      <c r="Y1796" s="3" t="s">
        <v>5043</v>
      </c>
      <c r="Z1796">
        <v>0</v>
      </c>
      <c r="AA1796" s="3" t="s">
        <v>5046</v>
      </c>
      <c r="AB1796" t="s">
        <v>71</v>
      </c>
      <c r="AC1796" s="3" t="s">
        <v>5046</v>
      </c>
      <c r="AD1796">
        <v>40409</v>
      </c>
      <c r="AE1796" s="3" t="s">
        <v>5046</v>
      </c>
      <c r="AF1796" t="s">
        <v>2162</v>
      </c>
      <c r="AG1796" s="3" t="s">
        <v>5046</v>
      </c>
      <c r="AH1796">
        <v>0</v>
      </c>
      <c r="AI1796" s="3" t="s">
        <v>5046</v>
      </c>
      <c r="AJ1796" t="s">
        <v>25</v>
      </c>
      <c r="AK1796" s="3" t="s">
        <v>5049</v>
      </c>
      <c r="AL1796" t="s">
        <v>2</v>
      </c>
    </row>
    <row r="1797" spans="1:38" x14ac:dyDescent="0.25">
      <c r="A1797" s="2" t="s">
        <v>5041</v>
      </c>
      <c r="B1797">
        <v>1798</v>
      </c>
      <c r="C1797" t="s">
        <v>5043</v>
      </c>
      <c r="D1797" t="s">
        <v>5045</v>
      </c>
      <c r="E1797" s="3" t="s">
        <v>5047</v>
      </c>
      <c r="F1797">
        <v>1940</v>
      </c>
      <c r="G1797" t="s">
        <v>2</v>
      </c>
      <c r="H1797">
        <f>IFERROR(INDEX(Plan2!C:C,MATCH(F1797,Plan2!I:I,0)),"NULL")</f>
        <v>1</v>
      </c>
      <c r="I1797" t="s">
        <v>2</v>
      </c>
      <c r="J1797" t="s">
        <v>5148</v>
      </c>
      <c r="K1797" t="s">
        <v>5043</v>
      </c>
      <c r="L1797" t="str">
        <f>IFERROR(INDEX(Plan2!E:E,MATCH(F1797,Plan2!I:I,0)),"NULL")</f>
        <v>SABARA</v>
      </c>
      <c r="M1797" s="3" t="s">
        <v>5047</v>
      </c>
      <c r="N1797">
        <v>68</v>
      </c>
      <c r="O1797" t="s">
        <v>5043</v>
      </c>
      <c r="P1797" s="4">
        <v>42186</v>
      </c>
      <c r="Q1797" s="5" t="s">
        <v>5046</v>
      </c>
      <c r="R1797" s="4">
        <v>44013</v>
      </c>
      <c r="S1797" s="6" t="s">
        <v>5046</v>
      </c>
      <c r="T1797" t="s">
        <v>2209</v>
      </c>
      <c r="U1797" s="3" t="s">
        <v>5046</v>
      </c>
      <c r="V1797">
        <v>0</v>
      </c>
      <c r="W1797" s="3" t="s">
        <v>5047</v>
      </c>
      <c r="X1797" s="7" t="s">
        <v>5425</v>
      </c>
      <c r="Y1797" s="3" t="s">
        <v>5043</v>
      </c>
      <c r="Z1797">
        <v>0</v>
      </c>
      <c r="AA1797" s="3" t="s">
        <v>5046</v>
      </c>
      <c r="AB1797" t="s">
        <v>28</v>
      </c>
      <c r="AC1797" s="3" t="s">
        <v>5046</v>
      </c>
      <c r="AD1797" t="s">
        <v>2210</v>
      </c>
      <c r="AE1797" s="3" t="s">
        <v>5046</v>
      </c>
      <c r="AF1797" t="s">
        <v>44</v>
      </c>
      <c r="AG1797" s="3" t="s">
        <v>5046</v>
      </c>
      <c r="AH1797">
        <v>0</v>
      </c>
      <c r="AI1797" s="3" t="s">
        <v>5046</v>
      </c>
      <c r="AJ1797" t="s">
        <v>25</v>
      </c>
      <c r="AK1797" s="3" t="s">
        <v>5049</v>
      </c>
      <c r="AL1797" t="s">
        <v>2</v>
      </c>
    </row>
    <row r="1798" spans="1:38" x14ac:dyDescent="0.25">
      <c r="A1798" s="2" t="s">
        <v>5041</v>
      </c>
      <c r="B1798">
        <v>1799</v>
      </c>
      <c r="C1798" t="s">
        <v>5043</v>
      </c>
      <c r="D1798" t="s">
        <v>5044</v>
      </c>
      <c r="E1798" s="3" t="s">
        <v>5047</v>
      </c>
      <c r="F1798">
        <v>1852</v>
      </c>
      <c r="G1798" t="s">
        <v>2</v>
      </c>
      <c r="H1798">
        <f>IFERROR(INDEX(Plan2!C:C,MATCH(F1798,Plan2!I:I,0)),"NULL")</f>
        <v>18</v>
      </c>
      <c r="I1798" t="s">
        <v>2</v>
      </c>
      <c r="J1798" t="s">
        <v>5148</v>
      </c>
      <c r="K1798" t="s">
        <v>5043</v>
      </c>
      <c r="L1798" t="str">
        <f>IFERROR(INDEX(Plan2!E:E,MATCH(F1798,Plan2!I:I,0)),"NULL")</f>
        <v>COMPESA</v>
      </c>
      <c r="M1798" s="3" t="s">
        <v>5047</v>
      </c>
      <c r="N1798">
        <v>50</v>
      </c>
      <c r="O1798" t="s">
        <v>5043</v>
      </c>
      <c r="P1798" s="4">
        <v>43282</v>
      </c>
      <c r="Q1798" s="5" t="s">
        <v>5046</v>
      </c>
      <c r="R1798" s="4">
        <v>45108</v>
      </c>
      <c r="S1798" s="6" t="s">
        <v>5046</v>
      </c>
      <c r="T1798" t="s">
        <v>2211</v>
      </c>
      <c r="U1798" s="3" t="s">
        <v>5046</v>
      </c>
      <c r="V1798">
        <v>0</v>
      </c>
      <c r="W1798" s="3" t="s">
        <v>5047</v>
      </c>
      <c r="X1798" s="7" t="s">
        <v>5240</v>
      </c>
      <c r="Y1798" s="3" t="s">
        <v>5043</v>
      </c>
      <c r="Z1798">
        <v>0</v>
      </c>
      <c r="AA1798" s="3" t="s">
        <v>5046</v>
      </c>
      <c r="AB1798" t="s">
        <v>28</v>
      </c>
      <c r="AC1798" s="3" t="s">
        <v>5046</v>
      </c>
      <c r="AD1798">
        <v>4041</v>
      </c>
      <c r="AE1798" s="3" t="s">
        <v>5046</v>
      </c>
      <c r="AF1798" t="s">
        <v>24</v>
      </c>
      <c r="AG1798" s="3" t="s">
        <v>5046</v>
      </c>
      <c r="AH1798">
        <v>0</v>
      </c>
      <c r="AI1798" s="3" t="s">
        <v>5046</v>
      </c>
      <c r="AJ1798" t="s">
        <v>25</v>
      </c>
      <c r="AK1798" s="3" t="s">
        <v>5049</v>
      </c>
      <c r="AL1798" t="s">
        <v>2</v>
      </c>
    </row>
    <row r="1799" spans="1:38" x14ac:dyDescent="0.25">
      <c r="A1799" s="2" t="s">
        <v>5041</v>
      </c>
      <c r="B1799">
        <v>1800</v>
      </c>
      <c r="C1799" t="s">
        <v>5043</v>
      </c>
      <c r="D1799" t="s">
        <v>5045</v>
      </c>
      <c r="E1799" s="3" t="s">
        <v>5047</v>
      </c>
      <c r="F1799">
        <v>1940</v>
      </c>
      <c r="G1799" t="s">
        <v>2</v>
      </c>
      <c r="H1799">
        <f>IFERROR(INDEX(Plan2!C:C,MATCH(F1799,Plan2!I:I,0)),"NULL")</f>
        <v>1</v>
      </c>
      <c r="I1799" t="s">
        <v>2</v>
      </c>
      <c r="J1799" t="s">
        <v>5148</v>
      </c>
      <c r="K1799" t="s">
        <v>5043</v>
      </c>
      <c r="L1799" t="str">
        <f>IFERROR(INDEX(Plan2!E:E,MATCH(F1799,Plan2!I:I,0)),"NULL")</f>
        <v>SABARA</v>
      </c>
      <c r="M1799" s="3" t="s">
        <v>5047</v>
      </c>
      <c r="N1799">
        <v>1000</v>
      </c>
      <c r="O1799" t="s">
        <v>5043</v>
      </c>
      <c r="P1799" s="4">
        <v>39114</v>
      </c>
      <c r="Q1799" s="5" t="s">
        <v>5046</v>
      </c>
      <c r="R1799" s="4">
        <v>44875</v>
      </c>
      <c r="S1799" s="6" t="s">
        <v>5046</v>
      </c>
      <c r="T1799" t="s">
        <v>2212</v>
      </c>
      <c r="U1799" s="3" t="s">
        <v>5046</v>
      </c>
      <c r="V1799">
        <v>0</v>
      </c>
      <c r="W1799" s="3" t="s">
        <v>5047</v>
      </c>
      <c r="X1799" s="7" t="s">
        <v>5552</v>
      </c>
      <c r="Y1799" s="3" t="s">
        <v>5043</v>
      </c>
      <c r="Z1799">
        <v>0</v>
      </c>
      <c r="AA1799" s="3" t="s">
        <v>5046</v>
      </c>
      <c r="AB1799" t="s">
        <v>71</v>
      </c>
      <c r="AC1799" s="3" t="s">
        <v>5046</v>
      </c>
      <c r="AD1799">
        <v>40410</v>
      </c>
      <c r="AE1799" s="3" t="s">
        <v>5046</v>
      </c>
      <c r="AF1799" t="s">
        <v>2162</v>
      </c>
      <c r="AG1799" s="3" t="s">
        <v>5046</v>
      </c>
      <c r="AH1799">
        <v>0</v>
      </c>
      <c r="AI1799" s="3" t="s">
        <v>5046</v>
      </c>
      <c r="AJ1799" t="s">
        <v>25</v>
      </c>
      <c r="AK1799" s="3" t="s">
        <v>5049</v>
      </c>
      <c r="AL1799" t="s">
        <v>2</v>
      </c>
    </row>
    <row r="1800" spans="1:38" x14ac:dyDescent="0.25">
      <c r="A1800" s="2" t="s">
        <v>5041</v>
      </c>
      <c r="B1800">
        <v>1801</v>
      </c>
      <c r="C1800" t="s">
        <v>5043</v>
      </c>
      <c r="D1800" t="s">
        <v>5045</v>
      </c>
      <c r="E1800" s="3" t="s">
        <v>5047</v>
      </c>
      <c r="F1800">
        <v>1940</v>
      </c>
      <c r="G1800" t="s">
        <v>2</v>
      </c>
      <c r="H1800">
        <f>IFERROR(INDEX(Plan2!C:C,MATCH(F1800,Plan2!I:I,0)),"NULL")</f>
        <v>1</v>
      </c>
      <c r="I1800" t="s">
        <v>2</v>
      </c>
      <c r="J1800" t="s">
        <v>5148</v>
      </c>
      <c r="K1800" t="s">
        <v>5043</v>
      </c>
      <c r="L1800" t="str">
        <f>IFERROR(INDEX(Plan2!E:E,MATCH(F1800,Plan2!I:I,0)),"NULL")</f>
        <v>SABARA</v>
      </c>
      <c r="M1800" s="3" t="s">
        <v>5047</v>
      </c>
      <c r="N1800">
        <v>1000</v>
      </c>
      <c r="O1800" t="s">
        <v>5043</v>
      </c>
      <c r="P1800" s="4">
        <v>39114</v>
      </c>
      <c r="Q1800" s="5" t="s">
        <v>5046</v>
      </c>
      <c r="R1800" s="4">
        <v>44820</v>
      </c>
      <c r="S1800" s="6" t="s">
        <v>5046</v>
      </c>
      <c r="T1800" t="s">
        <v>2213</v>
      </c>
      <c r="U1800" s="3" t="s">
        <v>5046</v>
      </c>
      <c r="V1800">
        <v>0</v>
      </c>
      <c r="W1800" s="3" t="s">
        <v>5047</v>
      </c>
      <c r="X1800" s="7" t="s">
        <v>5564</v>
      </c>
      <c r="Y1800" s="3" t="s">
        <v>5043</v>
      </c>
      <c r="Z1800">
        <v>0</v>
      </c>
      <c r="AA1800" s="3" t="s">
        <v>5046</v>
      </c>
      <c r="AB1800" t="s">
        <v>71</v>
      </c>
      <c r="AC1800" s="3" t="s">
        <v>5046</v>
      </c>
      <c r="AD1800">
        <v>40411</v>
      </c>
      <c r="AE1800" s="3" t="s">
        <v>5046</v>
      </c>
      <c r="AF1800" t="s">
        <v>2162</v>
      </c>
      <c r="AG1800" s="3" t="s">
        <v>5046</v>
      </c>
      <c r="AH1800">
        <v>0</v>
      </c>
      <c r="AI1800" s="3" t="s">
        <v>5046</v>
      </c>
      <c r="AJ1800" t="s">
        <v>25</v>
      </c>
      <c r="AK1800" s="3" t="s">
        <v>5049</v>
      </c>
      <c r="AL1800" t="s">
        <v>2</v>
      </c>
    </row>
    <row r="1801" spans="1:38" x14ac:dyDescent="0.25">
      <c r="A1801" s="2" t="s">
        <v>5041</v>
      </c>
      <c r="B1801">
        <v>1802</v>
      </c>
      <c r="C1801" t="s">
        <v>5043</v>
      </c>
      <c r="D1801" t="s">
        <v>5045</v>
      </c>
      <c r="E1801" s="3" t="s">
        <v>5047</v>
      </c>
      <c r="F1801">
        <v>1940</v>
      </c>
      <c r="G1801" t="s">
        <v>2</v>
      </c>
      <c r="H1801">
        <f>IFERROR(INDEX(Plan2!C:C,MATCH(F1801,Plan2!I:I,0)),"NULL")</f>
        <v>1</v>
      </c>
      <c r="I1801" t="s">
        <v>2</v>
      </c>
      <c r="J1801" t="s">
        <v>5148</v>
      </c>
      <c r="K1801" t="s">
        <v>5043</v>
      </c>
      <c r="L1801" t="str">
        <f>IFERROR(INDEX(Plan2!E:E,MATCH(F1801,Plan2!I:I,0)),"NULL")</f>
        <v>SABARA</v>
      </c>
      <c r="M1801" s="3" t="s">
        <v>5047</v>
      </c>
      <c r="N1801">
        <v>1000</v>
      </c>
      <c r="O1801" t="s">
        <v>5043</v>
      </c>
      <c r="P1801" s="4">
        <v>36557</v>
      </c>
      <c r="Q1801" s="5" t="s">
        <v>5046</v>
      </c>
      <c r="R1801" s="4">
        <v>44802</v>
      </c>
      <c r="S1801" s="6" t="s">
        <v>5046</v>
      </c>
      <c r="T1801" t="s">
        <v>2214</v>
      </c>
      <c r="U1801" s="3" t="s">
        <v>5046</v>
      </c>
      <c r="V1801">
        <v>0</v>
      </c>
      <c r="W1801" s="3" t="s">
        <v>5047</v>
      </c>
      <c r="X1801" s="7" t="s">
        <v>5565</v>
      </c>
      <c r="Y1801" s="3" t="s">
        <v>5043</v>
      </c>
      <c r="Z1801">
        <v>0</v>
      </c>
      <c r="AA1801" s="3" t="s">
        <v>5046</v>
      </c>
      <c r="AB1801" t="s">
        <v>71</v>
      </c>
      <c r="AC1801" s="3" t="s">
        <v>5046</v>
      </c>
      <c r="AD1801">
        <v>40412</v>
      </c>
      <c r="AE1801" s="3" t="s">
        <v>5046</v>
      </c>
      <c r="AF1801" t="s">
        <v>2162</v>
      </c>
      <c r="AG1801" s="3" t="s">
        <v>5046</v>
      </c>
      <c r="AH1801">
        <v>0</v>
      </c>
      <c r="AI1801" s="3" t="s">
        <v>5046</v>
      </c>
      <c r="AJ1801" t="s">
        <v>25</v>
      </c>
      <c r="AK1801" s="3" t="s">
        <v>5049</v>
      </c>
      <c r="AL1801" t="s">
        <v>2</v>
      </c>
    </row>
    <row r="1802" spans="1:38" x14ac:dyDescent="0.25">
      <c r="A1802" s="2" t="s">
        <v>5041</v>
      </c>
      <c r="B1802">
        <v>1803</v>
      </c>
      <c r="C1802" t="s">
        <v>5043</v>
      </c>
      <c r="D1802" t="s">
        <v>5045</v>
      </c>
      <c r="E1802" s="3" t="s">
        <v>5047</v>
      </c>
      <c r="F1802">
        <v>1940</v>
      </c>
      <c r="G1802" t="s">
        <v>2</v>
      </c>
      <c r="H1802">
        <f>IFERROR(INDEX(Plan2!C:C,MATCH(F1802,Plan2!I:I,0)),"NULL")</f>
        <v>1</v>
      </c>
      <c r="I1802" t="s">
        <v>2</v>
      </c>
      <c r="J1802" t="s">
        <v>5148</v>
      </c>
      <c r="K1802" t="s">
        <v>5043</v>
      </c>
      <c r="L1802" t="str">
        <f>IFERROR(INDEX(Plan2!E:E,MATCH(F1802,Plan2!I:I,0)),"NULL")</f>
        <v>SABARA</v>
      </c>
      <c r="M1802" s="3" t="s">
        <v>5047</v>
      </c>
      <c r="N1802">
        <v>1000</v>
      </c>
      <c r="O1802" t="s">
        <v>5043</v>
      </c>
      <c r="P1802" s="4">
        <v>39114</v>
      </c>
      <c r="Q1802" s="5" t="s">
        <v>5046</v>
      </c>
      <c r="R1802" s="4">
        <v>44679</v>
      </c>
      <c r="S1802" s="6" t="s">
        <v>5046</v>
      </c>
      <c r="T1802" t="s">
        <v>2215</v>
      </c>
      <c r="U1802" s="3" t="s">
        <v>5046</v>
      </c>
      <c r="V1802">
        <v>0</v>
      </c>
      <c r="W1802" s="3" t="s">
        <v>5047</v>
      </c>
      <c r="X1802" s="7" t="s">
        <v>5554</v>
      </c>
      <c r="Y1802" s="3" t="s">
        <v>5043</v>
      </c>
      <c r="Z1802">
        <v>0</v>
      </c>
      <c r="AA1802" s="3" t="s">
        <v>5046</v>
      </c>
      <c r="AB1802" t="s">
        <v>71</v>
      </c>
      <c r="AC1802" s="3" t="s">
        <v>5046</v>
      </c>
      <c r="AD1802">
        <v>40413</v>
      </c>
      <c r="AE1802" s="3" t="s">
        <v>5046</v>
      </c>
      <c r="AF1802" t="s">
        <v>2162</v>
      </c>
      <c r="AG1802" s="3" t="s">
        <v>5046</v>
      </c>
      <c r="AH1802">
        <v>0</v>
      </c>
      <c r="AI1802" s="3" t="s">
        <v>5046</v>
      </c>
      <c r="AJ1802" t="s">
        <v>25</v>
      </c>
      <c r="AK1802" s="3" t="s">
        <v>5049</v>
      </c>
      <c r="AL1802" t="s">
        <v>2</v>
      </c>
    </row>
    <row r="1803" spans="1:38" x14ac:dyDescent="0.25">
      <c r="A1803" s="2" t="s">
        <v>5041</v>
      </c>
      <c r="B1803">
        <v>1804</v>
      </c>
      <c r="C1803" t="s">
        <v>5043</v>
      </c>
      <c r="D1803" t="s">
        <v>5045</v>
      </c>
      <c r="E1803" s="3" t="s">
        <v>5047</v>
      </c>
      <c r="F1803">
        <v>1940</v>
      </c>
      <c r="G1803" t="s">
        <v>2</v>
      </c>
      <c r="H1803">
        <f>IFERROR(INDEX(Plan2!C:C,MATCH(F1803,Plan2!I:I,0)),"NULL")</f>
        <v>1</v>
      </c>
      <c r="I1803" t="s">
        <v>2</v>
      </c>
      <c r="J1803" t="s">
        <v>5148</v>
      </c>
      <c r="K1803" t="s">
        <v>5043</v>
      </c>
      <c r="L1803" t="str">
        <f>IFERROR(INDEX(Plan2!E:E,MATCH(F1803,Plan2!I:I,0)),"NULL")</f>
        <v>SABARA</v>
      </c>
      <c r="M1803" s="3" t="s">
        <v>5047</v>
      </c>
      <c r="N1803">
        <v>1000</v>
      </c>
      <c r="O1803" t="s">
        <v>5043</v>
      </c>
      <c r="P1803" s="4">
        <v>39114</v>
      </c>
      <c r="Q1803" s="5" t="s">
        <v>5046</v>
      </c>
      <c r="R1803" s="4">
        <v>44558</v>
      </c>
      <c r="S1803" s="6" t="s">
        <v>5046</v>
      </c>
      <c r="T1803" t="s">
        <v>2216</v>
      </c>
      <c r="U1803" s="3" t="s">
        <v>5046</v>
      </c>
      <c r="V1803">
        <v>0</v>
      </c>
      <c r="W1803" s="3" t="s">
        <v>5047</v>
      </c>
      <c r="X1803" s="7" t="s">
        <v>5567</v>
      </c>
      <c r="Y1803" s="3" t="s">
        <v>5043</v>
      </c>
      <c r="Z1803">
        <v>0</v>
      </c>
      <c r="AA1803" s="3" t="s">
        <v>5046</v>
      </c>
      <c r="AB1803" t="s">
        <v>71</v>
      </c>
      <c r="AC1803" s="3" t="s">
        <v>5046</v>
      </c>
      <c r="AD1803">
        <v>40414</v>
      </c>
      <c r="AE1803" s="3" t="s">
        <v>5046</v>
      </c>
      <c r="AF1803" t="s">
        <v>2162</v>
      </c>
      <c r="AG1803" s="3" t="s">
        <v>5046</v>
      </c>
      <c r="AH1803">
        <v>0</v>
      </c>
      <c r="AI1803" s="3" t="s">
        <v>5046</v>
      </c>
      <c r="AJ1803" t="s">
        <v>25</v>
      </c>
      <c r="AK1803" s="3" t="s">
        <v>5049</v>
      </c>
      <c r="AL1803" t="s">
        <v>2</v>
      </c>
    </row>
    <row r="1804" spans="1:38" x14ac:dyDescent="0.25">
      <c r="A1804" s="2" t="s">
        <v>5041</v>
      </c>
      <c r="B1804">
        <v>1805</v>
      </c>
      <c r="C1804" t="s">
        <v>5043</v>
      </c>
      <c r="D1804" t="s">
        <v>5045</v>
      </c>
      <c r="E1804" s="3" t="s">
        <v>5047</v>
      </c>
      <c r="F1804">
        <v>1940</v>
      </c>
      <c r="G1804" t="s">
        <v>2</v>
      </c>
      <c r="H1804">
        <f>IFERROR(INDEX(Plan2!C:C,MATCH(F1804,Plan2!I:I,0)),"NULL")</f>
        <v>1</v>
      </c>
      <c r="I1804" t="s">
        <v>2</v>
      </c>
      <c r="J1804" t="s">
        <v>5148</v>
      </c>
      <c r="K1804" t="s">
        <v>5043</v>
      </c>
      <c r="L1804" t="str">
        <f>IFERROR(INDEX(Plan2!E:E,MATCH(F1804,Plan2!I:I,0)),"NULL")</f>
        <v>SABARA</v>
      </c>
      <c r="M1804" s="3" t="s">
        <v>5047</v>
      </c>
      <c r="N1804">
        <v>1000</v>
      </c>
      <c r="O1804" t="s">
        <v>5043</v>
      </c>
      <c r="P1804" s="4">
        <v>39115</v>
      </c>
      <c r="Q1804" s="5" t="s">
        <v>5046</v>
      </c>
      <c r="R1804" s="4">
        <v>44647</v>
      </c>
      <c r="S1804" s="6" t="s">
        <v>5046</v>
      </c>
      <c r="T1804" t="s">
        <v>2217</v>
      </c>
      <c r="U1804" s="3" t="s">
        <v>5046</v>
      </c>
      <c r="V1804">
        <v>0</v>
      </c>
      <c r="W1804" s="3" t="s">
        <v>5047</v>
      </c>
      <c r="X1804" s="7" t="s">
        <v>5561</v>
      </c>
      <c r="Y1804" s="3" t="s">
        <v>5043</v>
      </c>
      <c r="Z1804">
        <v>0</v>
      </c>
      <c r="AA1804" s="3" t="s">
        <v>5046</v>
      </c>
      <c r="AB1804" t="s">
        <v>71</v>
      </c>
      <c r="AC1804" s="3" t="s">
        <v>5046</v>
      </c>
      <c r="AD1804">
        <v>40416</v>
      </c>
      <c r="AE1804" s="3" t="s">
        <v>5046</v>
      </c>
      <c r="AF1804" t="s">
        <v>2162</v>
      </c>
      <c r="AG1804" s="3" t="s">
        <v>5046</v>
      </c>
      <c r="AH1804">
        <v>0</v>
      </c>
      <c r="AI1804" s="3" t="s">
        <v>5046</v>
      </c>
      <c r="AJ1804" t="s">
        <v>25</v>
      </c>
      <c r="AK1804" s="3" t="s">
        <v>5049</v>
      </c>
      <c r="AL1804" t="s">
        <v>2</v>
      </c>
    </row>
    <row r="1805" spans="1:38" x14ac:dyDescent="0.25">
      <c r="A1805" s="2" t="s">
        <v>5041</v>
      </c>
      <c r="B1805">
        <v>1806</v>
      </c>
      <c r="C1805" t="s">
        <v>5043</v>
      </c>
      <c r="D1805" t="s">
        <v>5045</v>
      </c>
      <c r="E1805" s="3" t="s">
        <v>5047</v>
      </c>
      <c r="F1805">
        <v>1940</v>
      </c>
      <c r="G1805" t="s">
        <v>2</v>
      </c>
      <c r="H1805">
        <f>IFERROR(INDEX(Plan2!C:C,MATCH(F1805,Plan2!I:I,0)),"NULL")</f>
        <v>1</v>
      </c>
      <c r="I1805" t="s">
        <v>2</v>
      </c>
      <c r="J1805" t="s">
        <v>5148</v>
      </c>
      <c r="K1805" t="s">
        <v>5043</v>
      </c>
      <c r="L1805" t="str">
        <f>IFERROR(INDEX(Plan2!E:E,MATCH(F1805,Plan2!I:I,0)),"NULL")</f>
        <v>SABARA</v>
      </c>
      <c r="M1805" s="3" t="s">
        <v>5047</v>
      </c>
      <c r="N1805">
        <v>68</v>
      </c>
      <c r="O1805" t="s">
        <v>5043</v>
      </c>
      <c r="P1805" s="4">
        <v>42064</v>
      </c>
      <c r="Q1805" s="5" t="s">
        <v>5046</v>
      </c>
      <c r="R1805" s="4">
        <v>43891</v>
      </c>
      <c r="S1805" s="6" t="s">
        <v>5046</v>
      </c>
      <c r="T1805" t="s">
        <v>2218</v>
      </c>
      <c r="U1805" s="3" t="s">
        <v>5046</v>
      </c>
      <c r="V1805">
        <v>0</v>
      </c>
      <c r="W1805" s="3" t="s">
        <v>5047</v>
      </c>
      <c r="X1805" s="7" t="s">
        <v>5245</v>
      </c>
      <c r="Y1805" s="3" t="s">
        <v>5043</v>
      </c>
      <c r="Z1805">
        <v>0</v>
      </c>
      <c r="AA1805" s="3" t="s">
        <v>5046</v>
      </c>
      <c r="AB1805" t="s">
        <v>28</v>
      </c>
      <c r="AC1805" s="3" t="s">
        <v>5046</v>
      </c>
      <c r="AD1805" t="s">
        <v>2219</v>
      </c>
      <c r="AE1805" s="3" t="s">
        <v>5046</v>
      </c>
      <c r="AF1805" t="s">
        <v>44</v>
      </c>
      <c r="AG1805" s="3" t="s">
        <v>5046</v>
      </c>
      <c r="AH1805">
        <v>0</v>
      </c>
      <c r="AI1805" s="3" t="s">
        <v>5046</v>
      </c>
      <c r="AJ1805" t="s">
        <v>25</v>
      </c>
      <c r="AK1805" s="3" t="s">
        <v>5049</v>
      </c>
      <c r="AL1805" t="s">
        <v>2</v>
      </c>
    </row>
    <row r="1806" spans="1:38" x14ac:dyDescent="0.25">
      <c r="A1806" s="2" t="s">
        <v>5041</v>
      </c>
      <c r="B1806">
        <v>1807</v>
      </c>
      <c r="C1806" t="s">
        <v>5043</v>
      </c>
      <c r="D1806" t="s">
        <v>5045</v>
      </c>
      <c r="E1806" s="3" t="s">
        <v>5047</v>
      </c>
      <c r="F1806">
        <v>1940</v>
      </c>
      <c r="G1806" t="s">
        <v>2</v>
      </c>
      <c r="H1806">
        <f>IFERROR(INDEX(Plan2!C:C,MATCH(F1806,Plan2!I:I,0)),"NULL")</f>
        <v>1</v>
      </c>
      <c r="I1806" t="s">
        <v>2</v>
      </c>
      <c r="J1806" t="s">
        <v>5148</v>
      </c>
      <c r="K1806" t="s">
        <v>5043</v>
      </c>
      <c r="L1806" t="str">
        <f>IFERROR(INDEX(Plan2!E:E,MATCH(F1806,Plan2!I:I,0)),"NULL")</f>
        <v>SABARA</v>
      </c>
      <c r="M1806" s="3" t="s">
        <v>5047</v>
      </c>
      <c r="N1806">
        <v>68</v>
      </c>
      <c r="O1806" t="s">
        <v>5043</v>
      </c>
      <c r="P1806" s="4">
        <v>41852</v>
      </c>
      <c r="Q1806" s="5" t="s">
        <v>5046</v>
      </c>
      <c r="R1806" s="4">
        <v>43678</v>
      </c>
      <c r="S1806" s="6" t="s">
        <v>5046</v>
      </c>
      <c r="T1806" t="s">
        <v>2220</v>
      </c>
      <c r="U1806" s="3" t="s">
        <v>5046</v>
      </c>
      <c r="V1806">
        <v>0</v>
      </c>
      <c r="W1806" s="3" t="s">
        <v>5047</v>
      </c>
      <c r="X1806" s="7" t="s">
        <v>5155</v>
      </c>
      <c r="Y1806" s="3" t="s">
        <v>5043</v>
      </c>
      <c r="Z1806">
        <v>0</v>
      </c>
      <c r="AA1806" s="3" t="s">
        <v>5046</v>
      </c>
      <c r="AB1806" t="s">
        <v>28</v>
      </c>
      <c r="AC1806" s="3" t="s">
        <v>5046</v>
      </c>
      <c r="AD1806" t="s">
        <v>2221</v>
      </c>
      <c r="AE1806" s="3" t="s">
        <v>5046</v>
      </c>
      <c r="AF1806" t="s">
        <v>44</v>
      </c>
      <c r="AG1806" s="3" t="s">
        <v>5046</v>
      </c>
      <c r="AH1806">
        <v>0</v>
      </c>
      <c r="AI1806" s="3" t="s">
        <v>5046</v>
      </c>
      <c r="AJ1806" t="s">
        <v>25</v>
      </c>
      <c r="AK1806" s="3" t="s">
        <v>5049</v>
      </c>
      <c r="AL1806" t="s">
        <v>2</v>
      </c>
    </row>
    <row r="1807" spans="1:38" x14ac:dyDescent="0.25">
      <c r="A1807" s="2" t="s">
        <v>5041</v>
      </c>
      <c r="B1807">
        <v>1808</v>
      </c>
      <c r="C1807" t="s">
        <v>5043</v>
      </c>
      <c r="D1807" t="s">
        <v>5045</v>
      </c>
      <c r="E1807" s="3" t="s">
        <v>5047</v>
      </c>
      <c r="F1807">
        <v>1940</v>
      </c>
      <c r="G1807" t="s">
        <v>2</v>
      </c>
      <c r="H1807">
        <f>IFERROR(INDEX(Plan2!C:C,MATCH(F1807,Plan2!I:I,0)),"NULL")</f>
        <v>1</v>
      </c>
      <c r="I1807" t="s">
        <v>2</v>
      </c>
      <c r="J1807" t="s">
        <v>5148</v>
      </c>
      <c r="K1807" t="s">
        <v>5043</v>
      </c>
      <c r="L1807" t="str">
        <f>IFERROR(INDEX(Plan2!E:E,MATCH(F1807,Plan2!I:I,0)),"NULL")</f>
        <v>SABARA</v>
      </c>
      <c r="M1807" s="3" t="s">
        <v>5047</v>
      </c>
      <c r="N1807">
        <v>68</v>
      </c>
      <c r="O1807" t="s">
        <v>5043</v>
      </c>
      <c r="P1807" s="4">
        <v>41883</v>
      </c>
      <c r="Q1807" s="5" t="s">
        <v>5046</v>
      </c>
      <c r="R1807" s="4">
        <v>43709</v>
      </c>
      <c r="S1807" s="6" t="s">
        <v>5046</v>
      </c>
      <c r="T1807" t="s">
        <v>2222</v>
      </c>
      <c r="U1807" s="3" t="s">
        <v>5046</v>
      </c>
      <c r="V1807">
        <v>0</v>
      </c>
      <c r="W1807" s="3" t="s">
        <v>5047</v>
      </c>
      <c r="X1807" s="7" t="s">
        <v>5269</v>
      </c>
      <c r="Y1807" s="3" t="s">
        <v>5043</v>
      </c>
      <c r="Z1807">
        <v>0</v>
      </c>
      <c r="AA1807" s="3" t="s">
        <v>5046</v>
      </c>
      <c r="AB1807" t="s">
        <v>28</v>
      </c>
      <c r="AC1807" s="3" t="s">
        <v>5046</v>
      </c>
      <c r="AD1807" t="s">
        <v>2223</v>
      </c>
      <c r="AE1807" s="3" t="s">
        <v>5046</v>
      </c>
      <c r="AF1807" t="s">
        <v>44</v>
      </c>
      <c r="AG1807" s="3" t="s">
        <v>5046</v>
      </c>
      <c r="AH1807">
        <v>0</v>
      </c>
      <c r="AI1807" s="3" t="s">
        <v>5046</v>
      </c>
      <c r="AJ1807" t="s">
        <v>25</v>
      </c>
      <c r="AK1807" s="3" t="s">
        <v>5049</v>
      </c>
      <c r="AL1807" t="s">
        <v>2</v>
      </c>
    </row>
    <row r="1808" spans="1:38" x14ac:dyDescent="0.25">
      <c r="A1808" s="2" t="s">
        <v>5041</v>
      </c>
      <c r="B1808">
        <v>1809</v>
      </c>
      <c r="C1808" t="s">
        <v>5043</v>
      </c>
      <c r="D1808" t="s">
        <v>5045</v>
      </c>
      <c r="E1808" s="3" t="s">
        <v>5047</v>
      </c>
      <c r="F1808">
        <v>1940</v>
      </c>
      <c r="G1808" t="s">
        <v>2</v>
      </c>
      <c r="H1808">
        <f>IFERROR(INDEX(Plan2!C:C,MATCH(F1808,Plan2!I:I,0)),"NULL")</f>
        <v>1</v>
      </c>
      <c r="I1808" t="s">
        <v>2</v>
      </c>
      <c r="J1808" t="s">
        <v>5148</v>
      </c>
      <c r="K1808" t="s">
        <v>5043</v>
      </c>
      <c r="L1808" t="str">
        <f>IFERROR(INDEX(Plan2!E:E,MATCH(F1808,Plan2!I:I,0)),"NULL")</f>
        <v>SABARA</v>
      </c>
      <c r="M1808" s="3" t="s">
        <v>5047</v>
      </c>
      <c r="N1808">
        <v>68</v>
      </c>
      <c r="O1808" t="s">
        <v>5043</v>
      </c>
      <c r="P1808" s="4">
        <v>42248</v>
      </c>
      <c r="Q1808" s="5" t="s">
        <v>5046</v>
      </c>
      <c r="R1808" s="4">
        <v>44075</v>
      </c>
      <c r="S1808" s="6" t="s">
        <v>5046</v>
      </c>
      <c r="T1808" t="s">
        <v>2224</v>
      </c>
      <c r="U1808" s="3" t="s">
        <v>5046</v>
      </c>
      <c r="V1808">
        <v>0</v>
      </c>
      <c r="W1808" s="3" t="s">
        <v>5047</v>
      </c>
      <c r="X1808" s="7" t="s">
        <v>5245</v>
      </c>
      <c r="Y1808" s="3" t="s">
        <v>5043</v>
      </c>
      <c r="Z1808">
        <v>0</v>
      </c>
      <c r="AA1808" s="3" t="s">
        <v>5046</v>
      </c>
      <c r="AB1808" t="s">
        <v>28</v>
      </c>
      <c r="AC1808" s="3" t="s">
        <v>5046</v>
      </c>
      <c r="AD1808" t="s">
        <v>2225</v>
      </c>
      <c r="AE1808" s="3" t="s">
        <v>5046</v>
      </c>
      <c r="AF1808" t="s">
        <v>44</v>
      </c>
      <c r="AG1808" s="3" t="s">
        <v>5046</v>
      </c>
      <c r="AH1808">
        <v>0</v>
      </c>
      <c r="AI1808" s="3" t="s">
        <v>5046</v>
      </c>
      <c r="AJ1808" t="s">
        <v>25</v>
      </c>
      <c r="AK1808" s="3" t="s">
        <v>5049</v>
      </c>
      <c r="AL1808" t="s">
        <v>2</v>
      </c>
    </row>
    <row r="1809" spans="1:38" x14ac:dyDescent="0.25">
      <c r="A1809" s="2" t="s">
        <v>5041</v>
      </c>
      <c r="B1809">
        <v>1810</v>
      </c>
      <c r="C1809" t="s">
        <v>5043</v>
      </c>
      <c r="D1809" t="s">
        <v>5045</v>
      </c>
      <c r="E1809" s="3" t="s">
        <v>5047</v>
      </c>
      <c r="F1809">
        <v>1940</v>
      </c>
      <c r="G1809" t="s">
        <v>2</v>
      </c>
      <c r="H1809">
        <f>IFERROR(INDEX(Plan2!C:C,MATCH(F1809,Plan2!I:I,0)),"NULL")</f>
        <v>1</v>
      </c>
      <c r="I1809" t="s">
        <v>2</v>
      </c>
      <c r="J1809" t="s">
        <v>5148</v>
      </c>
      <c r="K1809" t="s">
        <v>5043</v>
      </c>
      <c r="L1809" t="str">
        <f>IFERROR(INDEX(Plan2!E:E,MATCH(F1809,Plan2!I:I,0)),"NULL")</f>
        <v>SABARA</v>
      </c>
      <c r="M1809" s="3" t="s">
        <v>5047</v>
      </c>
      <c r="N1809">
        <v>68</v>
      </c>
      <c r="O1809" t="s">
        <v>5043</v>
      </c>
      <c r="P1809" s="4">
        <v>41883</v>
      </c>
      <c r="Q1809" s="5" t="s">
        <v>5046</v>
      </c>
      <c r="R1809" s="4">
        <v>43709</v>
      </c>
      <c r="S1809" s="6" t="s">
        <v>5046</v>
      </c>
      <c r="T1809" t="s">
        <v>2226</v>
      </c>
      <c r="U1809" s="3" t="s">
        <v>5046</v>
      </c>
      <c r="V1809">
        <v>0</v>
      </c>
      <c r="W1809" s="3" t="s">
        <v>5047</v>
      </c>
      <c r="X1809" s="7" t="s">
        <v>5177</v>
      </c>
      <c r="Y1809" s="3" t="s">
        <v>5043</v>
      </c>
      <c r="Z1809">
        <v>0</v>
      </c>
      <c r="AA1809" s="3" t="s">
        <v>5046</v>
      </c>
      <c r="AB1809" t="s">
        <v>28</v>
      </c>
      <c r="AC1809" s="3" t="s">
        <v>5046</v>
      </c>
      <c r="AD1809" t="s">
        <v>2227</v>
      </c>
      <c r="AE1809" s="3" t="s">
        <v>5046</v>
      </c>
      <c r="AF1809" t="s">
        <v>44</v>
      </c>
      <c r="AG1809" s="3" t="s">
        <v>5046</v>
      </c>
      <c r="AH1809">
        <v>0</v>
      </c>
      <c r="AI1809" s="3" t="s">
        <v>5046</v>
      </c>
      <c r="AJ1809" t="s">
        <v>25</v>
      </c>
      <c r="AK1809" s="3" t="s">
        <v>5049</v>
      </c>
      <c r="AL1809" t="s">
        <v>2</v>
      </c>
    </row>
    <row r="1810" spans="1:38" x14ac:dyDescent="0.25">
      <c r="A1810" s="2" t="s">
        <v>5041</v>
      </c>
      <c r="B1810">
        <v>1811</v>
      </c>
      <c r="C1810" t="s">
        <v>5043</v>
      </c>
      <c r="D1810" t="s">
        <v>5045</v>
      </c>
      <c r="E1810" s="3" t="s">
        <v>5047</v>
      </c>
      <c r="F1810">
        <v>1940</v>
      </c>
      <c r="G1810" t="s">
        <v>2</v>
      </c>
      <c r="H1810">
        <f>IFERROR(INDEX(Plan2!C:C,MATCH(F1810,Plan2!I:I,0)),"NULL")</f>
        <v>1</v>
      </c>
      <c r="I1810" t="s">
        <v>2</v>
      </c>
      <c r="J1810" t="s">
        <v>5148</v>
      </c>
      <c r="K1810" t="s">
        <v>5043</v>
      </c>
      <c r="L1810" t="str">
        <f>IFERROR(INDEX(Plan2!E:E,MATCH(F1810,Plan2!I:I,0)),"NULL")</f>
        <v>SABARA</v>
      </c>
      <c r="M1810" s="3" t="s">
        <v>5047</v>
      </c>
      <c r="N1810">
        <v>68</v>
      </c>
      <c r="O1810" t="s">
        <v>5043</v>
      </c>
      <c r="P1810" s="4">
        <v>42005</v>
      </c>
      <c r="Q1810" s="5" t="s">
        <v>5046</v>
      </c>
      <c r="R1810" s="4">
        <v>43831</v>
      </c>
      <c r="S1810" s="6" t="s">
        <v>5046</v>
      </c>
      <c r="T1810" t="s">
        <v>2228</v>
      </c>
      <c r="U1810" s="3" t="s">
        <v>5046</v>
      </c>
      <c r="V1810">
        <v>0</v>
      </c>
      <c r="W1810" s="3" t="s">
        <v>5047</v>
      </c>
      <c r="X1810" s="7" t="s">
        <v>5261</v>
      </c>
      <c r="Y1810" s="3" t="s">
        <v>5043</v>
      </c>
      <c r="Z1810">
        <v>0</v>
      </c>
      <c r="AA1810" s="3" t="s">
        <v>5046</v>
      </c>
      <c r="AB1810" t="s">
        <v>28</v>
      </c>
      <c r="AC1810" s="3" t="s">
        <v>5046</v>
      </c>
      <c r="AD1810" t="s">
        <v>2229</v>
      </c>
      <c r="AE1810" s="3" t="s">
        <v>5046</v>
      </c>
      <c r="AF1810" t="s">
        <v>44</v>
      </c>
      <c r="AG1810" s="3" t="s">
        <v>5046</v>
      </c>
      <c r="AH1810">
        <v>0</v>
      </c>
      <c r="AI1810" s="3" t="s">
        <v>5046</v>
      </c>
      <c r="AJ1810" t="s">
        <v>25</v>
      </c>
      <c r="AK1810" s="3" t="s">
        <v>5049</v>
      </c>
      <c r="AL1810" t="s">
        <v>2</v>
      </c>
    </row>
    <row r="1811" spans="1:38" x14ac:dyDescent="0.25">
      <c r="A1811" s="2" t="s">
        <v>5041</v>
      </c>
      <c r="B1811">
        <v>1812</v>
      </c>
      <c r="C1811" t="s">
        <v>5043</v>
      </c>
      <c r="D1811" t="s">
        <v>5044</v>
      </c>
      <c r="E1811" s="3" t="s">
        <v>5047</v>
      </c>
      <c r="F1811">
        <v>1852</v>
      </c>
      <c r="G1811" t="s">
        <v>2</v>
      </c>
      <c r="H1811">
        <f>IFERROR(INDEX(Plan2!C:C,MATCH(F1811,Plan2!I:I,0)),"NULL")</f>
        <v>18</v>
      </c>
      <c r="I1811" t="s">
        <v>2</v>
      </c>
      <c r="J1811" t="s">
        <v>5148</v>
      </c>
      <c r="K1811" t="s">
        <v>5043</v>
      </c>
      <c r="L1811" t="str">
        <f>IFERROR(INDEX(Plan2!E:E,MATCH(F1811,Plan2!I:I,0)),"NULL")</f>
        <v>COMPESA</v>
      </c>
      <c r="M1811" s="3" t="s">
        <v>5047</v>
      </c>
      <c r="N1811">
        <v>50</v>
      </c>
      <c r="O1811" t="s">
        <v>5043</v>
      </c>
      <c r="P1811" s="4">
        <v>41913</v>
      </c>
      <c r="Q1811" s="5" t="s">
        <v>5046</v>
      </c>
      <c r="R1811" s="4">
        <v>43739</v>
      </c>
      <c r="S1811" s="6" t="s">
        <v>5046</v>
      </c>
      <c r="T1811" t="s">
        <v>2230</v>
      </c>
      <c r="U1811" s="3" t="s">
        <v>5046</v>
      </c>
      <c r="V1811">
        <v>0</v>
      </c>
      <c r="W1811" s="3" t="s">
        <v>5047</v>
      </c>
      <c r="X1811" s="7" t="s">
        <v>5370</v>
      </c>
      <c r="Y1811" s="3" t="s">
        <v>5043</v>
      </c>
      <c r="Z1811">
        <v>0</v>
      </c>
      <c r="AA1811" s="3" t="s">
        <v>5046</v>
      </c>
      <c r="AB1811" t="s">
        <v>28</v>
      </c>
      <c r="AC1811" s="3" t="s">
        <v>5046</v>
      </c>
      <c r="AD1811">
        <v>4049</v>
      </c>
      <c r="AE1811" s="3" t="s">
        <v>5046</v>
      </c>
      <c r="AF1811" t="s">
        <v>24</v>
      </c>
      <c r="AG1811" s="3" t="s">
        <v>5046</v>
      </c>
      <c r="AH1811">
        <v>0</v>
      </c>
      <c r="AI1811" s="3" t="s">
        <v>5046</v>
      </c>
      <c r="AJ1811" t="s">
        <v>25</v>
      </c>
      <c r="AK1811" s="3" t="s">
        <v>5049</v>
      </c>
      <c r="AL1811" t="s">
        <v>2</v>
      </c>
    </row>
    <row r="1812" spans="1:38" x14ac:dyDescent="0.25">
      <c r="A1812" s="2" t="s">
        <v>5041</v>
      </c>
      <c r="B1812">
        <v>1813</v>
      </c>
      <c r="C1812" t="s">
        <v>5043</v>
      </c>
      <c r="D1812" t="s">
        <v>5045</v>
      </c>
      <c r="E1812" s="3" t="s">
        <v>5047</v>
      </c>
      <c r="F1812">
        <v>1940</v>
      </c>
      <c r="G1812" t="s">
        <v>2</v>
      </c>
      <c r="H1812">
        <f>IFERROR(INDEX(Plan2!C:C,MATCH(F1812,Plan2!I:I,0)),"NULL")</f>
        <v>1</v>
      </c>
      <c r="I1812" t="s">
        <v>2</v>
      </c>
      <c r="J1812" t="s">
        <v>5148</v>
      </c>
      <c r="K1812" t="s">
        <v>5043</v>
      </c>
      <c r="L1812" t="str">
        <f>IFERROR(INDEX(Plan2!E:E,MATCH(F1812,Plan2!I:I,0)),"NULL")</f>
        <v>SABARA</v>
      </c>
      <c r="M1812" s="3" t="s">
        <v>5047</v>
      </c>
      <c r="N1812">
        <v>68</v>
      </c>
      <c r="O1812" t="s">
        <v>5043</v>
      </c>
      <c r="P1812" s="4">
        <v>41852</v>
      </c>
      <c r="Q1812" s="5" t="s">
        <v>5046</v>
      </c>
      <c r="R1812" s="4">
        <v>43678</v>
      </c>
      <c r="S1812" s="6" t="s">
        <v>5046</v>
      </c>
      <c r="T1812" t="s">
        <v>2231</v>
      </c>
      <c r="U1812" s="3" t="s">
        <v>5046</v>
      </c>
      <c r="V1812">
        <v>0</v>
      </c>
      <c r="W1812" s="3" t="s">
        <v>5047</v>
      </c>
      <c r="X1812" s="7" t="s">
        <v>5190</v>
      </c>
      <c r="Y1812" s="3" t="s">
        <v>5043</v>
      </c>
      <c r="Z1812">
        <v>0</v>
      </c>
      <c r="AA1812" s="3" t="s">
        <v>5046</v>
      </c>
      <c r="AB1812" t="s">
        <v>28</v>
      </c>
      <c r="AC1812" s="3" t="s">
        <v>5046</v>
      </c>
      <c r="AD1812" t="s">
        <v>2232</v>
      </c>
      <c r="AE1812" s="3" t="s">
        <v>5046</v>
      </c>
      <c r="AF1812" t="s">
        <v>44</v>
      </c>
      <c r="AG1812" s="3" t="s">
        <v>5046</v>
      </c>
      <c r="AH1812">
        <v>0</v>
      </c>
      <c r="AI1812" s="3" t="s">
        <v>5046</v>
      </c>
      <c r="AJ1812" t="s">
        <v>25</v>
      </c>
      <c r="AK1812" s="3" t="s">
        <v>5049</v>
      </c>
      <c r="AL1812" t="s">
        <v>2</v>
      </c>
    </row>
    <row r="1813" spans="1:38" x14ac:dyDescent="0.25">
      <c r="A1813" s="2" t="s">
        <v>5041</v>
      </c>
      <c r="B1813">
        <v>1814</v>
      </c>
      <c r="C1813" t="s">
        <v>5043</v>
      </c>
      <c r="D1813" t="s">
        <v>5045</v>
      </c>
      <c r="E1813" s="3" t="s">
        <v>5047</v>
      </c>
      <c r="F1813">
        <v>1940</v>
      </c>
      <c r="G1813" t="s">
        <v>2</v>
      </c>
      <c r="H1813">
        <f>IFERROR(INDEX(Plan2!C:C,MATCH(F1813,Plan2!I:I,0)),"NULL")</f>
        <v>1</v>
      </c>
      <c r="I1813" t="s">
        <v>2</v>
      </c>
      <c r="J1813" t="s">
        <v>5148</v>
      </c>
      <c r="K1813" t="s">
        <v>5043</v>
      </c>
      <c r="L1813" t="str">
        <f>IFERROR(INDEX(Plan2!E:E,MATCH(F1813,Plan2!I:I,0)),"NULL")</f>
        <v>SABARA</v>
      </c>
      <c r="M1813" s="3" t="s">
        <v>5047</v>
      </c>
      <c r="N1813">
        <v>68</v>
      </c>
      <c r="O1813" t="s">
        <v>5043</v>
      </c>
      <c r="P1813" s="4">
        <v>43160</v>
      </c>
      <c r="Q1813" s="5" t="s">
        <v>5046</v>
      </c>
      <c r="R1813" s="4">
        <v>44986</v>
      </c>
      <c r="S1813" s="6" t="s">
        <v>5046</v>
      </c>
      <c r="T1813" t="s">
        <v>2233</v>
      </c>
      <c r="U1813" s="3" t="s">
        <v>5046</v>
      </c>
      <c r="V1813">
        <v>0</v>
      </c>
      <c r="W1813" s="3" t="s">
        <v>5047</v>
      </c>
      <c r="X1813" s="7" t="s">
        <v>5426</v>
      </c>
      <c r="Y1813" s="3" t="s">
        <v>5043</v>
      </c>
      <c r="Z1813">
        <v>0</v>
      </c>
      <c r="AA1813" s="3" t="s">
        <v>5046</v>
      </c>
      <c r="AB1813" t="s">
        <v>28</v>
      </c>
      <c r="AC1813" s="3" t="s">
        <v>5046</v>
      </c>
      <c r="AD1813">
        <v>405</v>
      </c>
      <c r="AE1813" s="3" t="s">
        <v>5046</v>
      </c>
      <c r="AF1813" t="s">
        <v>44</v>
      </c>
      <c r="AG1813" s="3" t="s">
        <v>5046</v>
      </c>
      <c r="AH1813">
        <v>0</v>
      </c>
      <c r="AI1813" s="3" t="s">
        <v>5046</v>
      </c>
      <c r="AJ1813" t="s">
        <v>25</v>
      </c>
      <c r="AK1813" s="3" t="s">
        <v>5049</v>
      </c>
      <c r="AL1813" t="s">
        <v>2</v>
      </c>
    </row>
    <row r="1814" spans="1:38" x14ac:dyDescent="0.25">
      <c r="A1814" s="2" t="s">
        <v>5041</v>
      </c>
      <c r="B1814">
        <v>1815</v>
      </c>
      <c r="C1814" t="s">
        <v>5043</v>
      </c>
      <c r="D1814" t="s">
        <v>5045</v>
      </c>
      <c r="E1814" s="3" t="s">
        <v>5047</v>
      </c>
      <c r="F1814">
        <v>1940</v>
      </c>
      <c r="G1814" t="s">
        <v>2</v>
      </c>
      <c r="H1814">
        <f>IFERROR(INDEX(Plan2!C:C,MATCH(F1814,Plan2!I:I,0)),"NULL")</f>
        <v>1</v>
      </c>
      <c r="I1814" t="s">
        <v>2</v>
      </c>
      <c r="J1814" t="s">
        <v>5148</v>
      </c>
      <c r="K1814" t="s">
        <v>5043</v>
      </c>
      <c r="L1814" t="str">
        <f>IFERROR(INDEX(Plan2!E:E,MATCH(F1814,Plan2!I:I,0)),"NULL")</f>
        <v>SABARA</v>
      </c>
      <c r="M1814" s="3" t="s">
        <v>5047</v>
      </c>
      <c r="N1814">
        <v>68</v>
      </c>
      <c r="O1814" t="s">
        <v>5043</v>
      </c>
      <c r="P1814" s="4">
        <v>41699</v>
      </c>
      <c r="Q1814" s="5" t="s">
        <v>5046</v>
      </c>
      <c r="R1814" s="4">
        <v>43525</v>
      </c>
      <c r="S1814" s="6" t="s">
        <v>5046</v>
      </c>
      <c r="T1814" t="s">
        <v>2234</v>
      </c>
      <c r="U1814" s="3" t="s">
        <v>5046</v>
      </c>
      <c r="V1814">
        <v>0</v>
      </c>
      <c r="W1814" s="3" t="s">
        <v>5047</v>
      </c>
      <c r="X1814" s="7" t="s">
        <v>5210</v>
      </c>
      <c r="Y1814" s="3" t="s">
        <v>5043</v>
      </c>
      <c r="Z1814">
        <v>0</v>
      </c>
      <c r="AA1814" s="3" t="s">
        <v>5046</v>
      </c>
      <c r="AB1814" t="s">
        <v>28</v>
      </c>
      <c r="AC1814" s="3" t="s">
        <v>5046</v>
      </c>
      <c r="AD1814" t="s">
        <v>2235</v>
      </c>
      <c r="AE1814" s="3" t="s">
        <v>5046</v>
      </c>
      <c r="AF1814" t="s">
        <v>44</v>
      </c>
      <c r="AG1814" s="3" t="s">
        <v>5046</v>
      </c>
      <c r="AH1814">
        <v>0</v>
      </c>
      <c r="AI1814" s="3" t="s">
        <v>5046</v>
      </c>
      <c r="AJ1814" t="s">
        <v>25</v>
      </c>
      <c r="AK1814" s="3" t="s">
        <v>5049</v>
      </c>
      <c r="AL1814" t="s">
        <v>2</v>
      </c>
    </row>
    <row r="1815" spans="1:38" x14ac:dyDescent="0.25">
      <c r="A1815" s="2" t="s">
        <v>5041</v>
      </c>
      <c r="B1815">
        <v>1816</v>
      </c>
      <c r="C1815" t="s">
        <v>5043</v>
      </c>
      <c r="D1815" t="s">
        <v>5045</v>
      </c>
      <c r="E1815" s="3" t="s">
        <v>5047</v>
      </c>
      <c r="F1815">
        <v>1940</v>
      </c>
      <c r="G1815" t="s">
        <v>2</v>
      </c>
      <c r="H1815">
        <f>IFERROR(INDEX(Plan2!C:C,MATCH(F1815,Plan2!I:I,0)),"NULL")</f>
        <v>1</v>
      </c>
      <c r="I1815" t="s">
        <v>2</v>
      </c>
      <c r="J1815" t="s">
        <v>5148</v>
      </c>
      <c r="K1815" t="s">
        <v>5043</v>
      </c>
      <c r="L1815" t="str">
        <f>IFERROR(INDEX(Plan2!E:E,MATCH(F1815,Plan2!I:I,0)),"NULL")</f>
        <v>SABARA</v>
      </c>
      <c r="M1815" s="3" t="s">
        <v>5047</v>
      </c>
      <c r="N1815">
        <v>68</v>
      </c>
      <c r="O1815" t="s">
        <v>5043</v>
      </c>
      <c r="P1815" s="4">
        <v>41913</v>
      </c>
      <c r="Q1815" s="5" t="s">
        <v>5046</v>
      </c>
      <c r="R1815" s="4">
        <v>43739</v>
      </c>
      <c r="S1815" s="6" t="s">
        <v>5046</v>
      </c>
      <c r="T1815" t="s">
        <v>2236</v>
      </c>
      <c r="U1815" s="3" t="s">
        <v>5046</v>
      </c>
      <c r="V1815">
        <v>0</v>
      </c>
      <c r="W1815" s="3" t="s">
        <v>5047</v>
      </c>
      <c r="X1815" s="7" t="s">
        <v>5283</v>
      </c>
      <c r="Y1815" s="3" t="s">
        <v>5043</v>
      </c>
      <c r="Z1815">
        <v>0</v>
      </c>
      <c r="AA1815" s="3" t="s">
        <v>5046</v>
      </c>
      <c r="AB1815" t="s">
        <v>28</v>
      </c>
      <c r="AC1815" s="3" t="s">
        <v>5046</v>
      </c>
      <c r="AD1815" t="s">
        <v>2237</v>
      </c>
      <c r="AE1815" s="3" t="s">
        <v>5046</v>
      </c>
      <c r="AF1815" t="s">
        <v>44</v>
      </c>
      <c r="AG1815" s="3" t="s">
        <v>5046</v>
      </c>
      <c r="AH1815">
        <v>0</v>
      </c>
      <c r="AI1815" s="3" t="s">
        <v>5046</v>
      </c>
      <c r="AJ1815" t="s">
        <v>25</v>
      </c>
      <c r="AK1815" s="3" t="s">
        <v>5049</v>
      </c>
      <c r="AL1815" t="s">
        <v>2</v>
      </c>
    </row>
    <row r="1816" spans="1:38" x14ac:dyDescent="0.25">
      <c r="A1816" s="2" t="s">
        <v>5041</v>
      </c>
      <c r="B1816">
        <v>1817</v>
      </c>
      <c r="C1816" t="s">
        <v>5043</v>
      </c>
      <c r="D1816" t="s">
        <v>5045</v>
      </c>
      <c r="E1816" s="3" t="s">
        <v>5047</v>
      </c>
      <c r="F1816">
        <v>1940</v>
      </c>
      <c r="G1816" t="s">
        <v>2</v>
      </c>
      <c r="H1816">
        <f>IFERROR(INDEX(Plan2!C:C,MATCH(F1816,Plan2!I:I,0)),"NULL")</f>
        <v>1</v>
      </c>
      <c r="I1816" t="s">
        <v>2</v>
      </c>
      <c r="J1816" t="s">
        <v>5148</v>
      </c>
      <c r="K1816" t="s">
        <v>5043</v>
      </c>
      <c r="L1816" t="str">
        <f>IFERROR(INDEX(Plan2!E:E,MATCH(F1816,Plan2!I:I,0)),"NULL")</f>
        <v>SABARA</v>
      </c>
      <c r="M1816" s="3" t="s">
        <v>5047</v>
      </c>
      <c r="N1816">
        <v>68</v>
      </c>
      <c r="O1816" t="s">
        <v>5043</v>
      </c>
      <c r="P1816" s="4">
        <v>41883</v>
      </c>
      <c r="Q1816" s="5" t="s">
        <v>5046</v>
      </c>
      <c r="R1816" s="4">
        <v>43709</v>
      </c>
      <c r="S1816" s="6" t="s">
        <v>5046</v>
      </c>
      <c r="T1816" t="s">
        <v>2238</v>
      </c>
      <c r="U1816" s="3" t="s">
        <v>5046</v>
      </c>
      <c r="V1816">
        <v>0</v>
      </c>
      <c r="W1816" s="3" t="s">
        <v>5047</v>
      </c>
      <c r="X1816" s="7" t="s">
        <v>5241</v>
      </c>
      <c r="Y1816" s="3" t="s">
        <v>5043</v>
      </c>
      <c r="Z1816">
        <v>0</v>
      </c>
      <c r="AA1816" s="3" t="s">
        <v>5046</v>
      </c>
      <c r="AB1816" t="s">
        <v>28</v>
      </c>
      <c r="AC1816" s="3" t="s">
        <v>5046</v>
      </c>
      <c r="AD1816" t="s">
        <v>2239</v>
      </c>
      <c r="AE1816" s="3" t="s">
        <v>5046</v>
      </c>
      <c r="AF1816" t="s">
        <v>44</v>
      </c>
      <c r="AG1816" s="3" t="s">
        <v>5046</v>
      </c>
      <c r="AH1816">
        <v>0</v>
      </c>
      <c r="AI1816" s="3" t="s">
        <v>5046</v>
      </c>
      <c r="AJ1816" t="s">
        <v>25</v>
      </c>
      <c r="AK1816" s="3" t="s">
        <v>5049</v>
      </c>
      <c r="AL1816" t="s">
        <v>2</v>
      </c>
    </row>
    <row r="1817" spans="1:38" x14ac:dyDescent="0.25">
      <c r="A1817" s="2" t="s">
        <v>5041</v>
      </c>
      <c r="B1817">
        <v>1818</v>
      </c>
      <c r="C1817" t="s">
        <v>5043</v>
      </c>
      <c r="D1817" t="s">
        <v>5045</v>
      </c>
      <c r="E1817" s="3" t="s">
        <v>5047</v>
      </c>
      <c r="F1817">
        <v>1940</v>
      </c>
      <c r="G1817" t="s">
        <v>2</v>
      </c>
      <c r="H1817">
        <f>IFERROR(INDEX(Plan2!C:C,MATCH(F1817,Plan2!I:I,0)),"NULL")</f>
        <v>1</v>
      </c>
      <c r="I1817" t="s">
        <v>2</v>
      </c>
      <c r="J1817" t="s">
        <v>5148</v>
      </c>
      <c r="K1817" t="s">
        <v>5043</v>
      </c>
      <c r="L1817" t="str">
        <f>IFERROR(INDEX(Plan2!E:E,MATCH(F1817,Plan2!I:I,0)),"NULL")</f>
        <v>SABARA</v>
      </c>
      <c r="M1817" s="3" t="s">
        <v>5047</v>
      </c>
      <c r="N1817">
        <v>68</v>
      </c>
      <c r="O1817" t="s">
        <v>5043</v>
      </c>
      <c r="P1817" s="4">
        <v>42005</v>
      </c>
      <c r="Q1817" s="5" t="s">
        <v>5046</v>
      </c>
      <c r="R1817" s="4">
        <v>43831</v>
      </c>
      <c r="S1817" s="6" t="s">
        <v>5046</v>
      </c>
      <c r="T1817" t="s">
        <v>2240</v>
      </c>
      <c r="U1817" s="3" t="s">
        <v>5046</v>
      </c>
      <c r="V1817">
        <v>0</v>
      </c>
      <c r="W1817" s="3" t="s">
        <v>5047</v>
      </c>
      <c r="X1817" s="7" t="s">
        <v>5177</v>
      </c>
      <c r="Y1817" s="3" t="s">
        <v>5043</v>
      </c>
      <c r="Z1817">
        <v>0</v>
      </c>
      <c r="AA1817" s="3" t="s">
        <v>5046</v>
      </c>
      <c r="AB1817" t="s">
        <v>28</v>
      </c>
      <c r="AC1817" s="3" t="s">
        <v>5046</v>
      </c>
      <c r="AD1817" t="s">
        <v>2241</v>
      </c>
      <c r="AE1817" s="3" t="s">
        <v>5046</v>
      </c>
      <c r="AF1817" t="s">
        <v>44</v>
      </c>
      <c r="AG1817" s="3" t="s">
        <v>5046</v>
      </c>
      <c r="AH1817">
        <v>0</v>
      </c>
      <c r="AI1817" s="3" t="s">
        <v>5046</v>
      </c>
      <c r="AJ1817" t="s">
        <v>25</v>
      </c>
      <c r="AK1817" s="3" t="s">
        <v>5049</v>
      </c>
      <c r="AL1817" t="s">
        <v>2</v>
      </c>
    </row>
    <row r="1818" spans="1:38" x14ac:dyDescent="0.25">
      <c r="A1818" s="2" t="s">
        <v>5041</v>
      </c>
      <c r="B1818">
        <v>1819</v>
      </c>
      <c r="C1818" t="s">
        <v>5043</v>
      </c>
      <c r="D1818" t="s">
        <v>5045</v>
      </c>
      <c r="E1818" s="3" t="s">
        <v>5047</v>
      </c>
      <c r="F1818">
        <v>1940</v>
      </c>
      <c r="G1818" t="s">
        <v>2</v>
      </c>
      <c r="H1818">
        <f>IFERROR(INDEX(Plan2!C:C,MATCH(F1818,Plan2!I:I,0)),"NULL")</f>
        <v>1</v>
      </c>
      <c r="I1818" t="s">
        <v>2</v>
      </c>
      <c r="J1818" t="s">
        <v>5148</v>
      </c>
      <c r="K1818" t="s">
        <v>5043</v>
      </c>
      <c r="L1818" t="str">
        <f>IFERROR(INDEX(Plan2!E:E,MATCH(F1818,Plan2!I:I,0)),"NULL")</f>
        <v>SABARA</v>
      </c>
      <c r="M1818" s="3" t="s">
        <v>5047</v>
      </c>
      <c r="N1818">
        <v>68</v>
      </c>
      <c r="O1818" t="s">
        <v>5043</v>
      </c>
      <c r="P1818" s="4">
        <v>41852</v>
      </c>
      <c r="Q1818" s="5" t="s">
        <v>5046</v>
      </c>
      <c r="R1818" s="4">
        <v>43678</v>
      </c>
      <c r="S1818" s="6" t="s">
        <v>5046</v>
      </c>
      <c r="T1818" t="s">
        <v>2242</v>
      </c>
      <c r="U1818" s="3" t="s">
        <v>5046</v>
      </c>
      <c r="V1818">
        <v>0</v>
      </c>
      <c r="W1818" s="3" t="s">
        <v>5047</v>
      </c>
      <c r="X1818" s="7" t="s">
        <v>5419</v>
      </c>
      <c r="Y1818" s="3" t="s">
        <v>5043</v>
      </c>
      <c r="Z1818">
        <v>0</v>
      </c>
      <c r="AA1818" s="3" t="s">
        <v>5046</v>
      </c>
      <c r="AB1818" t="s">
        <v>28</v>
      </c>
      <c r="AC1818" s="3" t="s">
        <v>5046</v>
      </c>
      <c r="AD1818" t="s">
        <v>2243</v>
      </c>
      <c r="AE1818" s="3" t="s">
        <v>5046</v>
      </c>
      <c r="AF1818" t="s">
        <v>44</v>
      </c>
      <c r="AG1818" s="3" t="s">
        <v>5046</v>
      </c>
      <c r="AH1818">
        <v>0</v>
      </c>
      <c r="AI1818" s="3" t="s">
        <v>5046</v>
      </c>
      <c r="AJ1818" t="s">
        <v>25</v>
      </c>
      <c r="AK1818" s="3" t="s">
        <v>5049</v>
      </c>
      <c r="AL1818" t="s">
        <v>2</v>
      </c>
    </row>
    <row r="1819" spans="1:38" x14ac:dyDescent="0.25">
      <c r="A1819" s="2" t="s">
        <v>5041</v>
      </c>
      <c r="B1819">
        <v>1820</v>
      </c>
      <c r="C1819" t="s">
        <v>5043</v>
      </c>
      <c r="D1819" t="s">
        <v>5045</v>
      </c>
      <c r="E1819" s="3" t="s">
        <v>5047</v>
      </c>
      <c r="F1819">
        <v>1940</v>
      </c>
      <c r="G1819" t="s">
        <v>2</v>
      </c>
      <c r="H1819">
        <f>IFERROR(INDEX(Plan2!C:C,MATCH(F1819,Plan2!I:I,0)),"NULL")</f>
        <v>1</v>
      </c>
      <c r="I1819" t="s">
        <v>2</v>
      </c>
      <c r="J1819" t="s">
        <v>5148</v>
      </c>
      <c r="K1819" t="s">
        <v>5043</v>
      </c>
      <c r="L1819" t="str">
        <f>IFERROR(INDEX(Plan2!E:E,MATCH(F1819,Plan2!I:I,0)),"NULL")</f>
        <v>SABARA</v>
      </c>
      <c r="M1819" s="3" t="s">
        <v>5047</v>
      </c>
      <c r="N1819">
        <v>68</v>
      </c>
      <c r="O1819" t="s">
        <v>5043</v>
      </c>
      <c r="P1819" s="4">
        <v>41699</v>
      </c>
      <c r="Q1819" s="5" t="s">
        <v>5046</v>
      </c>
      <c r="R1819" s="4">
        <v>43525</v>
      </c>
      <c r="S1819" s="6" t="s">
        <v>5046</v>
      </c>
      <c r="T1819" t="s">
        <v>2244</v>
      </c>
      <c r="U1819" s="3" t="s">
        <v>5046</v>
      </c>
      <c r="V1819">
        <v>0</v>
      </c>
      <c r="W1819" s="3" t="s">
        <v>5047</v>
      </c>
      <c r="X1819" s="7" t="s">
        <v>5167</v>
      </c>
      <c r="Y1819" s="3" t="s">
        <v>5043</v>
      </c>
      <c r="Z1819">
        <v>0</v>
      </c>
      <c r="AA1819" s="3" t="s">
        <v>5046</v>
      </c>
      <c r="AB1819" t="s">
        <v>28</v>
      </c>
      <c r="AC1819" s="3" t="s">
        <v>5046</v>
      </c>
      <c r="AD1819" t="s">
        <v>2245</v>
      </c>
      <c r="AE1819" s="3" t="s">
        <v>5046</v>
      </c>
      <c r="AF1819" t="s">
        <v>44</v>
      </c>
      <c r="AG1819" s="3" t="s">
        <v>5046</v>
      </c>
      <c r="AH1819">
        <v>0</v>
      </c>
      <c r="AI1819" s="3" t="s">
        <v>5046</v>
      </c>
      <c r="AJ1819" t="s">
        <v>25</v>
      </c>
      <c r="AK1819" s="3" t="s">
        <v>5049</v>
      </c>
      <c r="AL1819" t="s">
        <v>2</v>
      </c>
    </row>
    <row r="1820" spans="1:38" x14ac:dyDescent="0.25">
      <c r="A1820" s="2" t="s">
        <v>5041</v>
      </c>
      <c r="B1820">
        <v>1821</v>
      </c>
      <c r="C1820" t="s">
        <v>5043</v>
      </c>
      <c r="D1820" t="s">
        <v>5045</v>
      </c>
      <c r="E1820" s="3" t="s">
        <v>5047</v>
      </c>
      <c r="F1820">
        <v>1940</v>
      </c>
      <c r="G1820" t="s">
        <v>2</v>
      </c>
      <c r="H1820">
        <f>IFERROR(INDEX(Plan2!C:C,MATCH(F1820,Plan2!I:I,0)),"NULL")</f>
        <v>1</v>
      </c>
      <c r="I1820" t="s">
        <v>2</v>
      </c>
      <c r="J1820" t="s">
        <v>5148</v>
      </c>
      <c r="K1820" t="s">
        <v>5043</v>
      </c>
      <c r="L1820" t="str">
        <f>IFERROR(INDEX(Plan2!E:E,MATCH(F1820,Plan2!I:I,0)),"NULL")</f>
        <v>SABARA</v>
      </c>
      <c r="M1820" s="3" t="s">
        <v>5047</v>
      </c>
      <c r="N1820">
        <v>68</v>
      </c>
      <c r="O1820" t="s">
        <v>5043</v>
      </c>
      <c r="P1820" s="4">
        <v>41852</v>
      </c>
      <c r="Q1820" s="5" t="s">
        <v>5046</v>
      </c>
      <c r="R1820" s="4">
        <v>43678</v>
      </c>
      <c r="S1820" s="6" t="s">
        <v>5046</v>
      </c>
      <c r="T1820" t="s">
        <v>2246</v>
      </c>
      <c r="U1820" s="3" t="s">
        <v>5046</v>
      </c>
      <c r="V1820">
        <v>0</v>
      </c>
      <c r="W1820" s="3" t="s">
        <v>5047</v>
      </c>
      <c r="X1820" s="7" t="s">
        <v>5177</v>
      </c>
      <c r="Y1820" s="3" t="s">
        <v>5043</v>
      </c>
      <c r="Z1820">
        <v>0</v>
      </c>
      <c r="AA1820" s="3" t="s">
        <v>5046</v>
      </c>
      <c r="AB1820" t="s">
        <v>28</v>
      </c>
      <c r="AC1820" s="3" t="s">
        <v>5046</v>
      </c>
      <c r="AD1820" t="s">
        <v>2247</v>
      </c>
      <c r="AE1820" s="3" t="s">
        <v>5046</v>
      </c>
      <c r="AF1820" t="s">
        <v>44</v>
      </c>
      <c r="AG1820" s="3" t="s">
        <v>5046</v>
      </c>
      <c r="AH1820">
        <v>0</v>
      </c>
      <c r="AI1820" s="3" t="s">
        <v>5046</v>
      </c>
      <c r="AJ1820" t="s">
        <v>25</v>
      </c>
      <c r="AK1820" s="3" t="s">
        <v>5049</v>
      </c>
      <c r="AL1820" t="s">
        <v>2</v>
      </c>
    </row>
    <row r="1821" spans="1:38" x14ac:dyDescent="0.25">
      <c r="A1821" s="2" t="s">
        <v>5041</v>
      </c>
      <c r="B1821">
        <v>1822</v>
      </c>
      <c r="C1821" t="s">
        <v>5043</v>
      </c>
      <c r="D1821" t="s">
        <v>5044</v>
      </c>
      <c r="E1821" s="3" t="s">
        <v>5047</v>
      </c>
      <c r="F1821">
        <v>1874</v>
      </c>
      <c r="G1821" t="s">
        <v>2</v>
      </c>
      <c r="H1821">
        <f>IFERROR(INDEX(Plan2!C:C,MATCH(F1821,Plan2!I:I,0)),"NULL")</f>
        <v>41</v>
      </c>
      <c r="I1821" t="s">
        <v>2</v>
      </c>
      <c r="J1821" t="s">
        <v>5148</v>
      </c>
      <c r="K1821" t="s">
        <v>5043</v>
      </c>
      <c r="L1821" t="str">
        <f>IFERROR(INDEX(Plan2!E:E,MATCH(F1821,Plan2!I:I,0)),"NULL")</f>
        <v>SAAE - PALMARES</v>
      </c>
      <c r="M1821" s="3" t="s">
        <v>5047</v>
      </c>
      <c r="N1821">
        <v>50</v>
      </c>
      <c r="O1821" t="s">
        <v>5043</v>
      </c>
      <c r="P1821" s="4">
        <v>43374</v>
      </c>
      <c r="Q1821" s="5" t="s">
        <v>5046</v>
      </c>
      <c r="R1821" s="4">
        <v>45200</v>
      </c>
      <c r="S1821" s="6" t="s">
        <v>5046</v>
      </c>
      <c r="T1821" t="s">
        <v>2248</v>
      </c>
      <c r="U1821" s="3" t="s">
        <v>5046</v>
      </c>
      <c r="V1821">
        <v>0</v>
      </c>
      <c r="W1821" s="3" t="s">
        <v>5047</v>
      </c>
      <c r="X1821" s="7" t="s">
        <v>5302</v>
      </c>
      <c r="Y1821" s="3" t="s">
        <v>5043</v>
      </c>
      <c r="Z1821">
        <v>0</v>
      </c>
      <c r="AA1821" s="3" t="s">
        <v>5046</v>
      </c>
      <c r="AB1821" t="s">
        <v>28</v>
      </c>
      <c r="AC1821" s="3" t="s">
        <v>5046</v>
      </c>
      <c r="AD1821">
        <v>4058</v>
      </c>
      <c r="AE1821" s="3" t="s">
        <v>5046</v>
      </c>
      <c r="AF1821" t="s">
        <v>24</v>
      </c>
      <c r="AG1821" s="3" t="s">
        <v>5046</v>
      </c>
      <c r="AH1821">
        <v>0</v>
      </c>
      <c r="AI1821" s="3" t="s">
        <v>5046</v>
      </c>
      <c r="AJ1821" t="s">
        <v>25</v>
      </c>
      <c r="AK1821" s="3" t="s">
        <v>5049</v>
      </c>
      <c r="AL1821" t="s">
        <v>2</v>
      </c>
    </row>
    <row r="1822" spans="1:38" x14ac:dyDescent="0.25">
      <c r="A1822" s="2" t="s">
        <v>5041</v>
      </c>
      <c r="B1822">
        <v>1823</v>
      </c>
      <c r="C1822" t="s">
        <v>5043</v>
      </c>
      <c r="D1822" t="s">
        <v>5045</v>
      </c>
      <c r="E1822" s="3" t="s">
        <v>5047</v>
      </c>
      <c r="F1822">
        <v>1940</v>
      </c>
      <c r="G1822" t="s">
        <v>2</v>
      </c>
      <c r="H1822">
        <f>IFERROR(INDEX(Plan2!C:C,MATCH(F1822,Plan2!I:I,0)),"NULL")</f>
        <v>1</v>
      </c>
      <c r="I1822" t="s">
        <v>2</v>
      </c>
      <c r="J1822" t="s">
        <v>5148</v>
      </c>
      <c r="K1822" t="s">
        <v>5043</v>
      </c>
      <c r="L1822" t="str">
        <f>IFERROR(INDEX(Plan2!E:E,MATCH(F1822,Plan2!I:I,0)),"NULL")</f>
        <v>SABARA</v>
      </c>
      <c r="M1822" s="3" t="s">
        <v>5047</v>
      </c>
      <c r="N1822">
        <v>68</v>
      </c>
      <c r="O1822" t="s">
        <v>5043</v>
      </c>
      <c r="P1822" s="4">
        <v>42248</v>
      </c>
      <c r="Q1822" s="5" t="s">
        <v>5046</v>
      </c>
      <c r="R1822" s="4">
        <v>44075</v>
      </c>
      <c r="S1822" s="6" t="s">
        <v>5046</v>
      </c>
      <c r="T1822" t="s">
        <v>2249</v>
      </c>
      <c r="U1822" s="3" t="s">
        <v>5046</v>
      </c>
      <c r="V1822">
        <v>0</v>
      </c>
      <c r="W1822" s="3" t="s">
        <v>5047</v>
      </c>
      <c r="X1822" s="7" t="s">
        <v>5213</v>
      </c>
      <c r="Y1822" s="3" t="s">
        <v>5043</v>
      </c>
      <c r="Z1822">
        <v>0</v>
      </c>
      <c r="AA1822" s="3" t="s">
        <v>5046</v>
      </c>
      <c r="AB1822" t="s">
        <v>28</v>
      </c>
      <c r="AC1822" s="3" t="s">
        <v>5046</v>
      </c>
      <c r="AD1822" t="s">
        <v>2250</v>
      </c>
      <c r="AE1822" s="3" t="s">
        <v>5046</v>
      </c>
      <c r="AF1822" t="s">
        <v>44</v>
      </c>
      <c r="AG1822" s="3" t="s">
        <v>5046</v>
      </c>
      <c r="AH1822">
        <v>0</v>
      </c>
      <c r="AI1822" s="3" t="s">
        <v>5046</v>
      </c>
      <c r="AJ1822" t="s">
        <v>25</v>
      </c>
      <c r="AK1822" s="3" t="s">
        <v>5049</v>
      </c>
      <c r="AL1822" t="s">
        <v>2</v>
      </c>
    </row>
    <row r="1823" spans="1:38" x14ac:dyDescent="0.25">
      <c r="A1823" s="2" t="s">
        <v>5041</v>
      </c>
      <c r="B1823">
        <v>1824</v>
      </c>
      <c r="C1823" t="s">
        <v>5043</v>
      </c>
      <c r="D1823" t="s">
        <v>5045</v>
      </c>
      <c r="E1823" s="3" t="s">
        <v>5047</v>
      </c>
      <c r="F1823">
        <v>1940</v>
      </c>
      <c r="G1823" t="s">
        <v>2</v>
      </c>
      <c r="H1823">
        <f>IFERROR(INDEX(Plan2!C:C,MATCH(F1823,Plan2!I:I,0)),"NULL")</f>
        <v>1</v>
      </c>
      <c r="I1823" t="s">
        <v>2</v>
      </c>
      <c r="J1823" t="s">
        <v>5148</v>
      </c>
      <c r="K1823" t="s">
        <v>5043</v>
      </c>
      <c r="L1823" t="str">
        <f>IFERROR(INDEX(Plan2!E:E,MATCH(F1823,Plan2!I:I,0)),"NULL")</f>
        <v>SABARA</v>
      </c>
      <c r="M1823" s="3" t="s">
        <v>5047</v>
      </c>
      <c r="N1823">
        <v>68</v>
      </c>
      <c r="O1823" t="s">
        <v>5043</v>
      </c>
      <c r="P1823" s="4">
        <v>41913</v>
      </c>
      <c r="Q1823" s="5" t="s">
        <v>5046</v>
      </c>
      <c r="R1823" s="4">
        <v>43739</v>
      </c>
      <c r="S1823" s="6" t="s">
        <v>5046</v>
      </c>
      <c r="T1823" t="s">
        <v>2251</v>
      </c>
      <c r="U1823" s="3" t="s">
        <v>5046</v>
      </c>
      <c r="V1823">
        <v>0</v>
      </c>
      <c r="W1823" s="3" t="s">
        <v>5047</v>
      </c>
      <c r="X1823" s="7" t="s">
        <v>5177</v>
      </c>
      <c r="Y1823" s="3" t="s">
        <v>5043</v>
      </c>
      <c r="Z1823">
        <v>0</v>
      </c>
      <c r="AA1823" s="3" t="s">
        <v>5046</v>
      </c>
      <c r="AB1823" t="s">
        <v>28</v>
      </c>
      <c r="AC1823" s="3" t="s">
        <v>5046</v>
      </c>
      <c r="AD1823" t="s">
        <v>2252</v>
      </c>
      <c r="AE1823" s="3" t="s">
        <v>5046</v>
      </c>
      <c r="AF1823" t="s">
        <v>44</v>
      </c>
      <c r="AG1823" s="3" t="s">
        <v>5046</v>
      </c>
      <c r="AH1823">
        <v>0</v>
      </c>
      <c r="AI1823" s="3" t="s">
        <v>5046</v>
      </c>
      <c r="AJ1823" t="s">
        <v>25</v>
      </c>
      <c r="AK1823" s="3" t="s">
        <v>5049</v>
      </c>
      <c r="AL1823" t="s">
        <v>2</v>
      </c>
    </row>
    <row r="1824" spans="1:38" x14ac:dyDescent="0.25">
      <c r="A1824" s="2" t="s">
        <v>5041</v>
      </c>
      <c r="B1824">
        <v>1825</v>
      </c>
      <c r="C1824" t="s">
        <v>5043</v>
      </c>
      <c r="D1824" t="s">
        <v>5045</v>
      </c>
      <c r="E1824" s="3" t="s">
        <v>5047</v>
      </c>
      <c r="F1824">
        <v>1940</v>
      </c>
      <c r="G1824" t="s">
        <v>2</v>
      </c>
      <c r="H1824">
        <f>IFERROR(INDEX(Plan2!C:C,MATCH(F1824,Plan2!I:I,0)),"NULL")</f>
        <v>1</v>
      </c>
      <c r="I1824" t="s">
        <v>2</v>
      </c>
      <c r="J1824" t="s">
        <v>5148</v>
      </c>
      <c r="K1824" t="s">
        <v>5043</v>
      </c>
      <c r="L1824" t="str">
        <f>IFERROR(INDEX(Plan2!E:E,MATCH(F1824,Plan2!I:I,0)),"NULL")</f>
        <v>SABARA</v>
      </c>
      <c r="M1824" s="3" t="s">
        <v>5047</v>
      </c>
      <c r="N1824">
        <v>68</v>
      </c>
      <c r="O1824" t="s">
        <v>5043</v>
      </c>
      <c r="P1824" s="4">
        <v>42430</v>
      </c>
      <c r="Q1824" s="5" t="s">
        <v>5046</v>
      </c>
      <c r="R1824" s="4">
        <v>44256</v>
      </c>
      <c r="S1824" s="6" t="s">
        <v>5046</v>
      </c>
      <c r="T1824" t="s">
        <v>2253</v>
      </c>
      <c r="U1824" s="3" t="s">
        <v>5046</v>
      </c>
      <c r="V1824">
        <v>0</v>
      </c>
      <c r="W1824" s="3" t="s">
        <v>5047</v>
      </c>
      <c r="X1824" s="7" t="s">
        <v>5212</v>
      </c>
      <c r="Y1824" s="3" t="s">
        <v>5043</v>
      </c>
      <c r="Z1824">
        <v>0</v>
      </c>
      <c r="AA1824" s="3" t="s">
        <v>5046</v>
      </c>
      <c r="AB1824" t="s">
        <v>28</v>
      </c>
      <c r="AC1824" s="3" t="s">
        <v>5046</v>
      </c>
      <c r="AD1824" t="s">
        <v>2254</v>
      </c>
      <c r="AE1824" s="3" t="s">
        <v>5046</v>
      </c>
      <c r="AF1824" t="s">
        <v>44</v>
      </c>
      <c r="AG1824" s="3" t="s">
        <v>5046</v>
      </c>
      <c r="AH1824">
        <v>0</v>
      </c>
      <c r="AI1824" s="3" t="s">
        <v>5046</v>
      </c>
      <c r="AJ1824" t="s">
        <v>25</v>
      </c>
      <c r="AK1824" s="3" t="s">
        <v>5049</v>
      </c>
      <c r="AL1824" t="s">
        <v>2</v>
      </c>
    </row>
    <row r="1825" spans="1:38" x14ac:dyDescent="0.25">
      <c r="A1825" s="2" t="s">
        <v>5041</v>
      </c>
      <c r="B1825">
        <v>1826</v>
      </c>
      <c r="C1825" t="s">
        <v>5043</v>
      </c>
      <c r="D1825" t="s">
        <v>5044</v>
      </c>
      <c r="E1825" s="3" t="s">
        <v>5047</v>
      </c>
      <c r="F1825">
        <v>1810</v>
      </c>
      <c r="G1825" t="s">
        <v>2</v>
      </c>
      <c r="H1825">
        <f>IFERROR(INDEX(Plan2!C:C,MATCH(F1825,Plan2!I:I,0)),"NULL")</f>
        <v>28</v>
      </c>
      <c r="I1825" t="s">
        <v>2</v>
      </c>
      <c r="J1825" t="s">
        <v>5148</v>
      </c>
      <c r="K1825" t="s">
        <v>5043</v>
      </c>
      <c r="L1825" t="str">
        <f>IFERROR(INDEX(Plan2!E:E,MATCH(F1825,Plan2!I:I,0)),"NULL")</f>
        <v>SAAE - QUIXERAMOBIM</v>
      </c>
      <c r="M1825" s="3" t="s">
        <v>5047</v>
      </c>
      <c r="N1825">
        <v>50</v>
      </c>
      <c r="O1825" t="s">
        <v>5043</v>
      </c>
      <c r="P1825" s="4">
        <v>42370</v>
      </c>
      <c r="Q1825" s="5" t="s">
        <v>5046</v>
      </c>
      <c r="R1825" s="4">
        <v>44197</v>
      </c>
      <c r="S1825" s="6" t="s">
        <v>5046</v>
      </c>
      <c r="T1825" t="s">
        <v>2255</v>
      </c>
      <c r="U1825" s="3" t="s">
        <v>5046</v>
      </c>
      <c r="V1825">
        <v>0</v>
      </c>
      <c r="W1825" s="3" t="s">
        <v>5047</v>
      </c>
      <c r="X1825" s="7" t="s">
        <v>5151</v>
      </c>
      <c r="Y1825" s="3" t="s">
        <v>5043</v>
      </c>
      <c r="Z1825">
        <v>0</v>
      </c>
      <c r="AA1825" s="3" t="s">
        <v>5046</v>
      </c>
      <c r="AB1825" t="s">
        <v>28</v>
      </c>
      <c r="AC1825" s="3" t="s">
        <v>5046</v>
      </c>
      <c r="AD1825">
        <v>406</v>
      </c>
      <c r="AE1825" s="3" t="s">
        <v>5046</v>
      </c>
      <c r="AF1825" t="s">
        <v>24</v>
      </c>
      <c r="AG1825" s="3" t="s">
        <v>5046</v>
      </c>
      <c r="AH1825">
        <v>0</v>
      </c>
      <c r="AI1825" s="3" t="s">
        <v>5046</v>
      </c>
      <c r="AJ1825" t="s">
        <v>25</v>
      </c>
      <c r="AK1825" s="3" t="s">
        <v>5049</v>
      </c>
      <c r="AL1825" t="s">
        <v>2</v>
      </c>
    </row>
    <row r="1826" spans="1:38" x14ac:dyDescent="0.25">
      <c r="A1826" s="2" t="s">
        <v>5041</v>
      </c>
      <c r="B1826">
        <v>1827</v>
      </c>
      <c r="C1826" t="s">
        <v>5043</v>
      </c>
      <c r="D1826" t="s">
        <v>5045</v>
      </c>
      <c r="E1826" s="3" t="s">
        <v>5047</v>
      </c>
      <c r="F1826">
        <v>1940</v>
      </c>
      <c r="G1826" t="s">
        <v>2</v>
      </c>
      <c r="H1826">
        <f>IFERROR(INDEX(Plan2!C:C,MATCH(F1826,Plan2!I:I,0)),"NULL")</f>
        <v>1</v>
      </c>
      <c r="I1826" t="s">
        <v>2</v>
      </c>
      <c r="J1826" t="s">
        <v>5148</v>
      </c>
      <c r="K1826" t="s">
        <v>5043</v>
      </c>
      <c r="L1826" t="str">
        <f>IFERROR(INDEX(Plan2!E:E,MATCH(F1826,Plan2!I:I,0)),"NULL")</f>
        <v>SABARA</v>
      </c>
      <c r="M1826" s="3" t="s">
        <v>5047</v>
      </c>
      <c r="N1826">
        <v>68</v>
      </c>
      <c r="O1826" t="s">
        <v>5043</v>
      </c>
      <c r="P1826" s="4">
        <v>42370</v>
      </c>
      <c r="Q1826" s="5" t="s">
        <v>5046</v>
      </c>
      <c r="R1826" s="4">
        <v>44197</v>
      </c>
      <c r="S1826" s="6" t="s">
        <v>5046</v>
      </c>
      <c r="T1826" t="s">
        <v>2256</v>
      </c>
      <c r="U1826" s="3" t="s">
        <v>5046</v>
      </c>
      <c r="V1826">
        <v>0</v>
      </c>
      <c r="W1826" s="3" t="s">
        <v>5047</v>
      </c>
      <c r="X1826" s="7" t="s">
        <v>5207</v>
      </c>
      <c r="Y1826" s="3" t="s">
        <v>5043</v>
      </c>
      <c r="Z1826">
        <v>0</v>
      </c>
      <c r="AA1826" s="3" t="s">
        <v>5046</v>
      </c>
      <c r="AB1826" t="s">
        <v>28</v>
      </c>
      <c r="AC1826" s="3" t="s">
        <v>5046</v>
      </c>
      <c r="AD1826" t="s">
        <v>2257</v>
      </c>
      <c r="AE1826" s="3" t="s">
        <v>5046</v>
      </c>
      <c r="AF1826" t="s">
        <v>44</v>
      </c>
      <c r="AG1826" s="3" t="s">
        <v>5046</v>
      </c>
      <c r="AH1826">
        <v>0</v>
      </c>
      <c r="AI1826" s="3" t="s">
        <v>5046</v>
      </c>
      <c r="AJ1826" t="s">
        <v>25</v>
      </c>
      <c r="AK1826" s="3" t="s">
        <v>5049</v>
      </c>
      <c r="AL1826" t="s">
        <v>2</v>
      </c>
    </row>
    <row r="1827" spans="1:38" x14ac:dyDescent="0.25">
      <c r="A1827" s="2" t="s">
        <v>5041</v>
      </c>
      <c r="B1827">
        <v>1828</v>
      </c>
      <c r="C1827" t="s">
        <v>5043</v>
      </c>
      <c r="D1827" t="s">
        <v>5045</v>
      </c>
      <c r="E1827" s="3" t="s">
        <v>5047</v>
      </c>
      <c r="F1827">
        <v>1940</v>
      </c>
      <c r="G1827" t="s">
        <v>2</v>
      </c>
      <c r="H1827">
        <f>IFERROR(INDEX(Plan2!C:C,MATCH(F1827,Plan2!I:I,0)),"NULL")</f>
        <v>1</v>
      </c>
      <c r="I1827" t="s">
        <v>2</v>
      </c>
      <c r="J1827" t="s">
        <v>5148</v>
      </c>
      <c r="K1827" t="s">
        <v>5043</v>
      </c>
      <c r="L1827" t="str">
        <f>IFERROR(INDEX(Plan2!E:E,MATCH(F1827,Plan2!I:I,0)),"NULL")</f>
        <v>SABARA</v>
      </c>
      <c r="M1827" s="3" t="s">
        <v>5047</v>
      </c>
      <c r="N1827">
        <v>68</v>
      </c>
      <c r="O1827" t="s">
        <v>5043</v>
      </c>
      <c r="P1827" s="4">
        <v>43405</v>
      </c>
      <c r="Q1827" s="5" t="s">
        <v>5046</v>
      </c>
      <c r="R1827" s="4">
        <v>45231</v>
      </c>
      <c r="S1827" s="6" t="s">
        <v>5046</v>
      </c>
      <c r="T1827" t="s">
        <v>2258</v>
      </c>
      <c r="U1827" s="3" t="s">
        <v>5046</v>
      </c>
      <c r="V1827">
        <v>0</v>
      </c>
      <c r="W1827" s="3" t="s">
        <v>5047</v>
      </c>
      <c r="X1827" s="7" t="s">
        <v>5167</v>
      </c>
      <c r="Y1827" s="3" t="s">
        <v>5043</v>
      </c>
      <c r="Z1827">
        <v>0</v>
      </c>
      <c r="AA1827" s="3" t="s">
        <v>5046</v>
      </c>
      <c r="AB1827" t="s">
        <v>28</v>
      </c>
      <c r="AC1827" s="3" t="s">
        <v>5046</v>
      </c>
      <c r="AD1827" t="s">
        <v>2259</v>
      </c>
      <c r="AE1827" s="3" t="s">
        <v>5046</v>
      </c>
      <c r="AF1827" t="s">
        <v>44</v>
      </c>
      <c r="AG1827" s="3" t="s">
        <v>5046</v>
      </c>
      <c r="AH1827">
        <v>0</v>
      </c>
      <c r="AI1827" s="3" t="s">
        <v>5046</v>
      </c>
      <c r="AJ1827" t="s">
        <v>25</v>
      </c>
      <c r="AK1827" s="3" t="s">
        <v>5049</v>
      </c>
      <c r="AL1827" t="s">
        <v>2</v>
      </c>
    </row>
    <row r="1828" spans="1:38" x14ac:dyDescent="0.25">
      <c r="A1828" s="2" t="s">
        <v>5041</v>
      </c>
      <c r="B1828">
        <v>1829</v>
      </c>
      <c r="C1828" t="s">
        <v>5043</v>
      </c>
      <c r="D1828" t="s">
        <v>5045</v>
      </c>
      <c r="E1828" s="3" t="s">
        <v>5047</v>
      </c>
      <c r="F1828">
        <v>1940</v>
      </c>
      <c r="G1828" t="s">
        <v>2</v>
      </c>
      <c r="H1828">
        <f>IFERROR(INDEX(Plan2!C:C,MATCH(F1828,Plan2!I:I,0)),"NULL")</f>
        <v>1</v>
      </c>
      <c r="I1828" t="s">
        <v>2</v>
      </c>
      <c r="J1828" t="s">
        <v>5148</v>
      </c>
      <c r="K1828" t="s">
        <v>5043</v>
      </c>
      <c r="L1828" t="str">
        <f>IFERROR(INDEX(Plan2!E:E,MATCH(F1828,Plan2!I:I,0)),"NULL")</f>
        <v>SABARA</v>
      </c>
      <c r="M1828" s="3" t="s">
        <v>5047</v>
      </c>
      <c r="N1828">
        <v>50</v>
      </c>
      <c r="O1828" t="s">
        <v>5043</v>
      </c>
      <c r="P1828" s="4">
        <v>43252</v>
      </c>
      <c r="Q1828" s="5" t="s">
        <v>5046</v>
      </c>
      <c r="R1828" s="4">
        <v>45078</v>
      </c>
      <c r="S1828" s="6" t="s">
        <v>5046</v>
      </c>
      <c r="T1828" t="s">
        <v>2260</v>
      </c>
      <c r="U1828" s="3" t="s">
        <v>5046</v>
      </c>
      <c r="V1828">
        <v>0</v>
      </c>
      <c r="W1828" s="3" t="s">
        <v>5047</v>
      </c>
      <c r="X1828" s="7" t="s">
        <v>5374</v>
      </c>
      <c r="Y1828" s="3" t="s">
        <v>5043</v>
      </c>
      <c r="Z1828">
        <v>0</v>
      </c>
      <c r="AA1828" s="3" t="s">
        <v>5046</v>
      </c>
      <c r="AB1828" t="s">
        <v>28</v>
      </c>
      <c r="AC1828" s="3" t="s">
        <v>5046</v>
      </c>
      <c r="AD1828">
        <v>4063</v>
      </c>
      <c r="AE1828" s="3" t="s">
        <v>5046</v>
      </c>
      <c r="AF1828" t="s">
        <v>46</v>
      </c>
      <c r="AG1828" s="3" t="s">
        <v>5046</v>
      </c>
      <c r="AH1828">
        <v>0</v>
      </c>
      <c r="AI1828" s="3" t="s">
        <v>5046</v>
      </c>
      <c r="AJ1828" t="s">
        <v>25</v>
      </c>
      <c r="AK1828" s="3" t="s">
        <v>5049</v>
      </c>
      <c r="AL1828" t="s">
        <v>2</v>
      </c>
    </row>
    <row r="1829" spans="1:38" x14ac:dyDescent="0.25">
      <c r="A1829" s="2" t="s">
        <v>5041</v>
      </c>
      <c r="B1829">
        <v>1830</v>
      </c>
      <c r="C1829" t="s">
        <v>5043</v>
      </c>
      <c r="D1829" t="s">
        <v>5045</v>
      </c>
      <c r="E1829" s="3" t="s">
        <v>5047</v>
      </c>
      <c r="F1829">
        <v>1940</v>
      </c>
      <c r="G1829" t="s">
        <v>2</v>
      </c>
      <c r="H1829">
        <f>IFERROR(INDEX(Plan2!C:C,MATCH(F1829,Plan2!I:I,0)),"NULL")</f>
        <v>1</v>
      </c>
      <c r="I1829" t="s">
        <v>2</v>
      </c>
      <c r="J1829" t="s">
        <v>5148</v>
      </c>
      <c r="K1829" t="s">
        <v>5043</v>
      </c>
      <c r="L1829" t="str">
        <f>IFERROR(INDEX(Plan2!E:E,MATCH(F1829,Plan2!I:I,0)),"NULL")</f>
        <v>SABARA</v>
      </c>
      <c r="M1829" s="3" t="s">
        <v>5047</v>
      </c>
      <c r="N1829">
        <v>68</v>
      </c>
      <c r="O1829" t="s">
        <v>5043</v>
      </c>
      <c r="P1829" s="4">
        <v>42370</v>
      </c>
      <c r="Q1829" s="5" t="s">
        <v>5046</v>
      </c>
      <c r="R1829" s="4">
        <v>44197</v>
      </c>
      <c r="S1829" s="6" t="s">
        <v>5046</v>
      </c>
      <c r="T1829" t="s">
        <v>2261</v>
      </c>
      <c r="U1829" s="3" t="s">
        <v>5046</v>
      </c>
      <c r="V1829">
        <v>0</v>
      </c>
      <c r="W1829" s="3" t="s">
        <v>5047</v>
      </c>
      <c r="X1829" s="7" t="s">
        <v>5200</v>
      </c>
      <c r="Y1829" s="3" t="s">
        <v>5043</v>
      </c>
      <c r="Z1829">
        <v>0</v>
      </c>
      <c r="AA1829" s="3" t="s">
        <v>5046</v>
      </c>
      <c r="AB1829" t="s">
        <v>28</v>
      </c>
      <c r="AC1829" s="3" t="s">
        <v>5046</v>
      </c>
      <c r="AD1829" t="s">
        <v>2262</v>
      </c>
      <c r="AE1829" s="3" t="s">
        <v>5046</v>
      </c>
      <c r="AF1829" t="s">
        <v>44</v>
      </c>
      <c r="AG1829" s="3" t="s">
        <v>5046</v>
      </c>
      <c r="AH1829">
        <v>0</v>
      </c>
      <c r="AI1829" s="3" t="s">
        <v>5046</v>
      </c>
      <c r="AJ1829" t="s">
        <v>25</v>
      </c>
      <c r="AK1829" s="3" t="s">
        <v>5049</v>
      </c>
      <c r="AL1829" t="s">
        <v>2</v>
      </c>
    </row>
    <row r="1830" spans="1:38" x14ac:dyDescent="0.25">
      <c r="A1830" s="2" t="s">
        <v>5041</v>
      </c>
      <c r="B1830">
        <v>1831</v>
      </c>
      <c r="C1830" t="s">
        <v>5043</v>
      </c>
      <c r="D1830" t="s">
        <v>5045</v>
      </c>
      <c r="E1830" s="3" t="s">
        <v>5047</v>
      </c>
      <c r="F1830">
        <v>1940</v>
      </c>
      <c r="G1830" t="s">
        <v>2</v>
      </c>
      <c r="H1830">
        <f>IFERROR(INDEX(Plan2!C:C,MATCH(F1830,Plan2!I:I,0)),"NULL")</f>
        <v>1</v>
      </c>
      <c r="I1830" t="s">
        <v>2</v>
      </c>
      <c r="J1830" t="s">
        <v>5148</v>
      </c>
      <c r="K1830" t="s">
        <v>5043</v>
      </c>
      <c r="L1830" t="str">
        <f>IFERROR(INDEX(Plan2!E:E,MATCH(F1830,Plan2!I:I,0)),"NULL")</f>
        <v>SABARA</v>
      </c>
      <c r="M1830" s="3" t="s">
        <v>5047</v>
      </c>
      <c r="N1830">
        <v>68</v>
      </c>
      <c r="O1830" t="s">
        <v>5043</v>
      </c>
      <c r="P1830" s="4">
        <v>41944</v>
      </c>
      <c r="Q1830" s="5" t="s">
        <v>5046</v>
      </c>
      <c r="R1830" s="4">
        <v>43770</v>
      </c>
      <c r="S1830" s="6" t="s">
        <v>5046</v>
      </c>
      <c r="T1830" t="s">
        <v>2263</v>
      </c>
      <c r="U1830" s="3" t="s">
        <v>5046</v>
      </c>
      <c r="V1830">
        <v>0</v>
      </c>
      <c r="W1830" s="3" t="s">
        <v>5047</v>
      </c>
      <c r="X1830" s="7" t="s">
        <v>5213</v>
      </c>
      <c r="Y1830" s="3" t="s">
        <v>5043</v>
      </c>
      <c r="Z1830">
        <v>0</v>
      </c>
      <c r="AA1830" s="3" t="s">
        <v>5046</v>
      </c>
      <c r="AB1830" t="s">
        <v>28</v>
      </c>
      <c r="AC1830" s="3" t="s">
        <v>5046</v>
      </c>
      <c r="AD1830" t="s">
        <v>2264</v>
      </c>
      <c r="AE1830" s="3" t="s">
        <v>5046</v>
      </c>
      <c r="AF1830" t="s">
        <v>44</v>
      </c>
      <c r="AG1830" s="3" t="s">
        <v>5046</v>
      </c>
      <c r="AH1830">
        <v>0</v>
      </c>
      <c r="AI1830" s="3" t="s">
        <v>5046</v>
      </c>
      <c r="AJ1830" t="s">
        <v>25</v>
      </c>
      <c r="AK1830" s="3" t="s">
        <v>5049</v>
      </c>
      <c r="AL1830" t="s">
        <v>2</v>
      </c>
    </row>
    <row r="1831" spans="1:38" x14ac:dyDescent="0.25">
      <c r="A1831" s="2" t="s">
        <v>5041</v>
      </c>
      <c r="B1831">
        <v>1832</v>
      </c>
      <c r="C1831" t="s">
        <v>5043</v>
      </c>
      <c r="D1831" t="s">
        <v>5045</v>
      </c>
      <c r="E1831" s="3" t="s">
        <v>5047</v>
      </c>
      <c r="F1831">
        <v>1940</v>
      </c>
      <c r="G1831" t="s">
        <v>2</v>
      </c>
      <c r="H1831">
        <f>IFERROR(INDEX(Plan2!C:C,MATCH(F1831,Plan2!I:I,0)),"NULL")</f>
        <v>1</v>
      </c>
      <c r="I1831" t="s">
        <v>2</v>
      </c>
      <c r="J1831" t="s">
        <v>5148</v>
      </c>
      <c r="K1831" t="s">
        <v>5043</v>
      </c>
      <c r="L1831" t="str">
        <f>IFERROR(INDEX(Plan2!E:E,MATCH(F1831,Plan2!I:I,0)),"NULL")</f>
        <v>SABARA</v>
      </c>
      <c r="M1831" s="3" t="s">
        <v>5047</v>
      </c>
      <c r="N1831">
        <v>50</v>
      </c>
      <c r="O1831" t="s">
        <v>5043</v>
      </c>
      <c r="P1831" s="4">
        <v>43252</v>
      </c>
      <c r="Q1831" s="5" t="s">
        <v>5046</v>
      </c>
      <c r="R1831" s="4">
        <v>45078</v>
      </c>
      <c r="S1831" s="6" t="s">
        <v>5046</v>
      </c>
      <c r="T1831" t="s">
        <v>2265</v>
      </c>
      <c r="U1831" s="3" t="s">
        <v>5046</v>
      </c>
      <c r="V1831">
        <v>0</v>
      </c>
      <c r="W1831" s="3" t="s">
        <v>5047</v>
      </c>
      <c r="X1831" s="7" t="s">
        <v>5374</v>
      </c>
      <c r="Y1831" s="3" t="s">
        <v>5043</v>
      </c>
      <c r="Z1831">
        <v>0</v>
      </c>
      <c r="AA1831" s="3" t="s">
        <v>5046</v>
      </c>
      <c r="AB1831" t="s">
        <v>28</v>
      </c>
      <c r="AC1831" s="3" t="s">
        <v>5046</v>
      </c>
      <c r="AD1831">
        <v>4068</v>
      </c>
      <c r="AE1831" s="3" t="s">
        <v>5046</v>
      </c>
      <c r="AF1831" t="s">
        <v>46</v>
      </c>
      <c r="AG1831" s="3" t="s">
        <v>5046</v>
      </c>
      <c r="AH1831">
        <v>0</v>
      </c>
      <c r="AI1831" s="3" t="s">
        <v>5046</v>
      </c>
      <c r="AJ1831" t="s">
        <v>25</v>
      </c>
      <c r="AK1831" s="3" t="s">
        <v>5049</v>
      </c>
      <c r="AL1831" t="s">
        <v>2</v>
      </c>
    </row>
    <row r="1832" spans="1:38" x14ac:dyDescent="0.25">
      <c r="A1832" s="2" t="s">
        <v>5041</v>
      </c>
      <c r="B1832">
        <v>1833</v>
      </c>
      <c r="C1832" t="s">
        <v>5043</v>
      </c>
      <c r="D1832" t="s">
        <v>5045</v>
      </c>
      <c r="E1832" s="3" t="s">
        <v>5047</v>
      </c>
      <c r="F1832">
        <v>1940</v>
      </c>
      <c r="G1832" t="s">
        <v>2</v>
      </c>
      <c r="H1832">
        <f>IFERROR(INDEX(Plan2!C:C,MATCH(F1832,Plan2!I:I,0)),"NULL")</f>
        <v>1</v>
      </c>
      <c r="I1832" t="s">
        <v>2</v>
      </c>
      <c r="J1832" t="s">
        <v>5148</v>
      </c>
      <c r="K1832" t="s">
        <v>5043</v>
      </c>
      <c r="L1832" t="str">
        <f>IFERROR(INDEX(Plan2!E:E,MATCH(F1832,Plan2!I:I,0)),"NULL")</f>
        <v>SABARA</v>
      </c>
      <c r="M1832" s="3" t="s">
        <v>5047</v>
      </c>
      <c r="N1832">
        <v>68</v>
      </c>
      <c r="O1832" t="s">
        <v>5043</v>
      </c>
      <c r="P1832" s="4">
        <v>41944</v>
      </c>
      <c r="Q1832" s="5" t="s">
        <v>5046</v>
      </c>
      <c r="R1832" s="4">
        <v>43770</v>
      </c>
      <c r="S1832" s="6" t="s">
        <v>5046</v>
      </c>
      <c r="T1832" t="s">
        <v>2266</v>
      </c>
      <c r="U1832" s="3" t="s">
        <v>5046</v>
      </c>
      <c r="V1832">
        <v>0</v>
      </c>
      <c r="W1832" s="3" t="s">
        <v>5047</v>
      </c>
      <c r="X1832" s="7" t="s">
        <v>5258</v>
      </c>
      <c r="Y1832" s="3" t="s">
        <v>5043</v>
      </c>
      <c r="Z1832">
        <v>0</v>
      </c>
      <c r="AA1832" s="3" t="s">
        <v>5046</v>
      </c>
      <c r="AB1832" t="s">
        <v>28</v>
      </c>
      <c r="AC1832" s="3" t="s">
        <v>5046</v>
      </c>
      <c r="AD1832" t="s">
        <v>2267</v>
      </c>
      <c r="AE1832" s="3" t="s">
        <v>5046</v>
      </c>
      <c r="AF1832" t="s">
        <v>44</v>
      </c>
      <c r="AG1832" s="3" t="s">
        <v>5046</v>
      </c>
      <c r="AH1832">
        <v>0</v>
      </c>
      <c r="AI1832" s="3" t="s">
        <v>5046</v>
      </c>
      <c r="AJ1832" t="s">
        <v>25</v>
      </c>
      <c r="AK1832" s="3" t="s">
        <v>5049</v>
      </c>
      <c r="AL1832" t="s">
        <v>2</v>
      </c>
    </row>
    <row r="1833" spans="1:38" x14ac:dyDescent="0.25">
      <c r="A1833" s="2" t="s">
        <v>5041</v>
      </c>
      <c r="B1833">
        <v>1834</v>
      </c>
      <c r="C1833" t="s">
        <v>5043</v>
      </c>
      <c r="D1833" t="s">
        <v>5045</v>
      </c>
      <c r="E1833" s="3" t="s">
        <v>5047</v>
      </c>
      <c r="F1833">
        <v>1940</v>
      </c>
      <c r="G1833" t="s">
        <v>2</v>
      </c>
      <c r="H1833">
        <f>IFERROR(INDEX(Plan2!C:C,MATCH(F1833,Plan2!I:I,0)),"NULL")</f>
        <v>1</v>
      </c>
      <c r="I1833" t="s">
        <v>2</v>
      </c>
      <c r="J1833" t="s">
        <v>5148</v>
      </c>
      <c r="K1833" t="s">
        <v>5043</v>
      </c>
      <c r="L1833" t="str">
        <f>IFERROR(INDEX(Plan2!E:E,MATCH(F1833,Plan2!I:I,0)),"NULL")</f>
        <v>SABARA</v>
      </c>
      <c r="M1833" s="3" t="s">
        <v>5047</v>
      </c>
      <c r="N1833">
        <v>68</v>
      </c>
      <c r="O1833" t="s">
        <v>5043</v>
      </c>
      <c r="P1833" s="4">
        <v>41913</v>
      </c>
      <c r="Q1833" s="5" t="s">
        <v>5046</v>
      </c>
      <c r="R1833" s="4">
        <v>43739</v>
      </c>
      <c r="S1833" s="6" t="s">
        <v>5046</v>
      </c>
      <c r="T1833" t="s">
        <v>2268</v>
      </c>
      <c r="U1833" s="3" t="s">
        <v>5046</v>
      </c>
      <c r="V1833">
        <v>0</v>
      </c>
      <c r="W1833" s="3" t="s">
        <v>5047</v>
      </c>
      <c r="X1833" s="7" t="s">
        <v>5168</v>
      </c>
      <c r="Y1833" s="3" t="s">
        <v>5043</v>
      </c>
      <c r="Z1833">
        <v>0</v>
      </c>
      <c r="AA1833" s="3" t="s">
        <v>5046</v>
      </c>
      <c r="AB1833" t="s">
        <v>28</v>
      </c>
      <c r="AC1833" s="3" t="s">
        <v>5046</v>
      </c>
      <c r="AD1833" t="s">
        <v>2269</v>
      </c>
      <c r="AE1833" s="3" t="s">
        <v>5046</v>
      </c>
      <c r="AF1833" t="s">
        <v>44</v>
      </c>
      <c r="AG1833" s="3" t="s">
        <v>5046</v>
      </c>
      <c r="AH1833">
        <v>0</v>
      </c>
      <c r="AI1833" s="3" t="s">
        <v>5046</v>
      </c>
      <c r="AJ1833" t="s">
        <v>25</v>
      </c>
      <c r="AK1833" s="3" t="s">
        <v>5049</v>
      </c>
      <c r="AL1833" t="s">
        <v>2</v>
      </c>
    </row>
    <row r="1834" spans="1:38" x14ac:dyDescent="0.25">
      <c r="A1834" s="2" t="s">
        <v>5041</v>
      </c>
      <c r="B1834">
        <v>1835</v>
      </c>
      <c r="C1834" t="s">
        <v>5043</v>
      </c>
      <c r="D1834" t="s">
        <v>5045</v>
      </c>
      <c r="E1834" s="3" t="s">
        <v>5047</v>
      </c>
      <c r="F1834">
        <v>1940</v>
      </c>
      <c r="G1834" t="s">
        <v>2</v>
      </c>
      <c r="H1834">
        <f>IFERROR(INDEX(Plan2!C:C,MATCH(F1834,Plan2!I:I,0)),"NULL")</f>
        <v>1</v>
      </c>
      <c r="I1834" t="s">
        <v>2</v>
      </c>
      <c r="J1834" t="s">
        <v>5148</v>
      </c>
      <c r="K1834" t="s">
        <v>5043</v>
      </c>
      <c r="L1834" t="str">
        <f>IFERROR(INDEX(Plan2!E:E,MATCH(F1834,Plan2!I:I,0)),"NULL")</f>
        <v>SABARA</v>
      </c>
      <c r="M1834" s="3" t="s">
        <v>5047</v>
      </c>
      <c r="N1834">
        <v>68</v>
      </c>
      <c r="O1834" t="s">
        <v>5043</v>
      </c>
      <c r="P1834" s="4">
        <v>42248</v>
      </c>
      <c r="Q1834" s="5" t="s">
        <v>5046</v>
      </c>
      <c r="R1834" s="4">
        <v>44075</v>
      </c>
      <c r="S1834" s="6" t="s">
        <v>5046</v>
      </c>
      <c r="T1834" t="s">
        <v>2270</v>
      </c>
      <c r="U1834" s="3" t="s">
        <v>5046</v>
      </c>
      <c r="V1834">
        <v>0</v>
      </c>
      <c r="W1834" s="3" t="s">
        <v>5047</v>
      </c>
      <c r="X1834" s="7" t="s">
        <v>5245</v>
      </c>
      <c r="Y1834" s="3" t="s">
        <v>5043</v>
      </c>
      <c r="Z1834">
        <v>0</v>
      </c>
      <c r="AA1834" s="3" t="s">
        <v>5046</v>
      </c>
      <c r="AB1834" t="s">
        <v>28</v>
      </c>
      <c r="AC1834" s="3" t="s">
        <v>5046</v>
      </c>
      <c r="AD1834" t="s">
        <v>2271</v>
      </c>
      <c r="AE1834" s="3" t="s">
        <v>5046</v>
      </c>
      <c r="AF1834" t="s">
        <v>44</v>
      </c>
      <c r="AG1834" s="3" t="s">
        <v>5046</v>
      </c>
      <c r="AH1834">
        <v>0</v>
      </c>
      <c r="AI1834" s="3" t="s">
        <v>5046</v>
      </c>
      <c r="AJ1834" t="s">
        <v>25</v>
      </c>
      <c r="AK1834" s="3" t="s">
        <v>5049</v>
      </c>
      <c r="AL1834" t="s">
        <v>2</v>
      </c>
    </row>
    <row r="1835" spans="1:38" x14ac:dyDescent="0.25">
      <c r="A1835" s="2" t="s">
        <v>5041</v>
      </c>
      <c r="B1835">
        <v>1836</v>
      </c>
      <c r="C1835" t="s">
        <v>5043</v>
      </c>
      <c r="D1835" t="s">
        <v>5044</v>
      </c>
      <c r="E1835" s="3" t="s">
        <v>5047</v>
      </c>
      <c r="F1835">
        <v>1917</v>
      </c>
      <c r="G1835" t="s">
        <v>2</v>
      </c>
      <c r="H1835">
        <f>IFERROR(INDEX(Plan2!C:C,MATCH(F1835,Plan2!I:I,0)),"NULL")</f>
        <v>16</v>
      </c>
      <c r="I1835" t="s">
        <v>2</v>
      </c>
      <c r="J1835" t="s">
        <v>5148</v>
      </c>
      <c r="K1835" t="s">
        <v>5043</v>
      </c>
      <c r="L1835" t="str">
        <f>IFERROR(INDEX(Plan2!E:E,MATCH(F1835,Plan2!I:I,0)),"NULL")</f>
        <v>CASAL</v>
      </c>
      <c r="M1835" s="3" t="s">
        <v>5047</v>
      </c>
      <c r="N1835">
        <v>50</v>
      </c>
      <c r="O1835" t="s">
        <v>5043</v>
      </c>
      <c r="P1835" s="4">
        <v>41791</v>
      </c>
      <c r="Q1835" s="5" t="s">
        <v>5046</v>
      </c>
      <c r="R1835" s="4">
        <v>43617</v>
      </c>
      <c r="S1835" s="6" t="s">
        <v>5046</v>
      </c>
      <c r="T1835" t="s">
        <v>2272</v>
      </c>
      <c r="U1835" s="3" t="s">
        <v>5046</v>
      </c>
      <c r="V1835">
        <v>0</v>
      </c>
      <c r="W1835" s="3" t="s">
        <v>5047</v>
      </c>
      <c r="X1835" s="7" t="s">
        <v>5336</v>
      </c>
      <c r="Y1835" s="3" t="s">
        <v>5043</v>
      </c>
      <c r="Z1835">
        <v>0</v>
      </c>
      <c r="AA1835" s="3" t="s">
        <v>5046</v>
      </c>
      <c r="AB1835" t="s">
        <v>28</v>
      </c>
      <c r="AC1835" s="3" t="s">
        <v>5046</v>
      </c>
      <c r="AD1835">
        <v>407</v>
      </c>
      <c r="AE1835" s="3" t="s">
        <v>5046</v>
      </c>
      <c r="AF1835" t="s">
        <v>24</v>
      </c>
      <c r="AG1835" s="3" t="s">
        <v>5046</v>
      </c>
      <c r="AH1835">
        <v>0</v>
      </c>
      <c r="AI1835" s="3" t="s">
        <v>5046</v>
      </c>
      <c r="AJ1835" t="s">
        <v>25</v>
      </c>
      <c r="AK1835" s="3" t="s">
        <v>5049</v>
      </c>
      <c r="AL1835" t="s">
        <v>2</v>
      </c>
    </row>
    <row r="1836" spans="1:38" x14ac:dyDescent="0.25">
      <c r="A1836" s="2" t="s">
        <v>5041</v>
      </c>
      <c r="B1836">
        <v>1837</v>
      </c>
      <c r="C1836" t="s">
        <v>5043</v>
      </c>
      <c r="D1836" t="s">
        <v>5045</v>
      </c>
      <c r="E1836" s="3" t="s">
        <v>5047</v>
      </c>
      <c r="F1836">
        <v>1940</v>
      </c>
      <c r="G1836" t="s">
        <v>2</v>
      </c>
      <c r="H1836">
        <f>IFERROR(INDEX(Plan2!C:C,MATCH(F1836,Plan2!I:I,0)),"NULL")</f>
        <v>1</v>
      </c>
      <c r="I1836" t="s">
        <v>2</v>
      </c>
      <c r="J1836" t="s">
        <v>5148</v>
      </c>
      <c r="K1836" t="s">
        <v>5043</v>
      </c>
      <c r="L1836" t="str">
        <f>IFERROR(INDEX(Plan2!E:E,MATCH(F1836,Plan2!I:I,0)),"NULL")</f>
        <v>SABARA</v>
      </c>
      <c r="M1836" s="3" t="s">
        <v>5047</v>
      </c>
      <c r="N1836">
        <v>68</v>
      </c>
      <c r="O1836" t="s">
        <v>5043</v>
      </c>
      <c r="P1836" s="4">
        <v>41852</v>
      </c>
      <c r="Q1836" s="5" t="s">
        <v>5046</v>
      </c>
      <c r="R1836" s="4">
        <v>43678</v>
      </c>
      <c r="S1836" s="6" t="s">
        <v>5046</v>
      </c>
      <c r="T1836" t="s">
        <v>2273</v>
      </c>
      <c r="U1836" s="3" t="s">
        <v>5046</v>
      </c>
      <c r="V1836">
        <v>0</v>
      </c>
      <c r="W1836" s="3" t="s">
        <v>5047</v>
      </c>
      <c r="X1836" s="7" t="s">
        <v>5258</v>
      </c>
      <c r="Y1836" s="3" t="s">
        <v>5043</v>
      </c>
      <c r="Z1836">
        <v>0</v>
      </c>
      <c r="AA1836" s="3" t="s">
        <v>5046</v>
      </c>
      <c r="AB1836" t="s">
        <v>28</v>
      </c>
      <c r="AC1836" s="3" t="s">
        <v>5046</v>
      </c>
      <c r="AD1836" t="s">
        <v>2274</v>
      </c>
      <c r="AE1836" s="3" t="s">
        <v>5046</v>
      </c>
      <c r="AF1836" t="s">
        <v>44</v>
      </c>
      <c r="AG1836" s="3" t="s">
        <v>5046</v>
      </c>
      <c r="AH1836">
        <v>0</v>
      </c>
      <c r="AI1836" s="3" t="s">
        <v>5046</v>
      </c>
      <c r="AJ1836" t="s">
        <v>25</v>
      </c>
      <c r="AK1836" s="3" t="s">
        <v>5049</v>
      </c>
      <c r="AL1836" t="s">
        <v>2</v>
      </c>
    </row>
    <row r="1837" spans="1:38" x14ac:dyDescent="0.25">
      <c r="A1837" s="2" t="s">
        <v>5041</v>
      </c>
      <c r="B1837">
        <v>1838</v>
      </c>
      <c r="C1837" t="s">
        <v>5043</v>
      </c>
      <c r="D1837" t="s">
        <v>5045</v>
      </c>
      <c r="E1837" s="3" t="s">
        <v>5047</v>
      </c>
      <c r="F1837">
        <v>1940</v>
      </c>
      <c r="G1837" t="s">
        <v>2</v>
      </c>
      <c r="H1837">
        <f>IFERROR(INDEX(Plan2!C:C,MATCH(F1837,Plan2!I:I,0)),"NULL")</f>
        <v>1</v>
      </c>
      <c r="I1837" t="s">
        <v>2</v>
      </c>
      <c r="J1837" t="s">
        <v>5148</v>
      </c>
      <c r="K1837" t="s">
        <v>5043</v>
      </c>
      <c r="L1837" t="str">
        <f>IFERROR(INDEX(Plan2!E:E,MATCH(F1837,Plan2!I:I,0)),"NULL")</f>
        <v>SABARA</v>
      </c>
      <c r="M1837" s="3" t="s">
        <v>5047</v>
      </c>
      <c r="N1837">
        <v>68</v>
      </c>
      <c r="O1837" t="s">
        <v>5043</v>
      </c>
      <c r="P1837" s="4">
        <v>41821</v>
      </c>
      <c r="Q1837" s="5" t="s">
        <v>5046</v>
      </c>
      <c r="R1837" s="4">
        <v>43647</v>
      </c>
      <c r="S1837" s="6" t="s">
        <v>5046</v>
      </c>
      <c r="T1837" t="s">
        <v>2275</v>
      </c>
      <c r="U1837" s="3" t="s">
        <v>5046</v>
      </c>
      <c r="V1837">
        <v>0</v>
      </c>
      <c r="W1837" s="3" t="s">
        <v>5047</v>
      </c>
      <c r="X1837" s="7" t="s">
        <v>5177</v>
      </c>
      <c r="Y1837" s="3" t="s">
        <v>5043</v>
      </c>
      <c r="Z1837">
        <v>0</v>
      </c>
      <c r="AA1837" s="3" t="s">
        <v>5046</v>
      </c>
      <c r="AB1837" t="s">
        <v>28</v>
      </c>
      <c r="AC1837" s="3" t="s">
        <v>5046</v>
      </c>
      <c r="AD1837" t="s">
        <v>2276</v>
      </c>
      <c r="AE1837" s="3" t="s">
        <v>5046</v>
      </c>
      <c r="AF1837" t="s">
        <v>44</v>
      </c>
      <c r="AG1837" s="3" t="s">
        <v>5046</v>
      </c>
      <c r="AH1837">
        <v>0</v>
      </c>
      <c r="AI1837" s="3" t="s">
        <v>5046</v>
      </c>
      <c r="AJ1837" t="s">
        <v>25</v>
      </c>
      <c r="AK1837" s="3" t="s">
        <v>5049</v>
      </c>
      <c r="AL1837" t="s">
        <v>2</v>
      </c>
    </row>
    <row r="1838" spans="1:38" x14ac:dyDescent="0.25">
      <c r="A1838" s="2" t="s">
        <v>5041</v>
      </c>
      <c r="B1838">
        <v>1839</v>
      </c>
      <c r="C1838" t="s">
        <v>5043</v>
      </c>
      <c r="D1838" t="s">
        <v>5045</v>
      </c>
      <c r="E1838" s="3" t="s">
        <v>5047</v>
      </c>
      <c r="F1838">
        <v>1940</v>
      </c>
      <c r="G1838" t="s">
        <v>2</v>
      </c>
      <c r="H1838">
        <f>IFERROR(INDEX(Plan2!C:C,MATCH(F1838,Plan2!I:I,0)),"NULL")</f>
        <v>1</v>
      </c>
      <c r="I1838" t="s">
        <v>2</v>
      </c>
      <c r="J1838" t="s">
        <v>5148</v>
      </c>
      <c r="K1838" t="s">
        <v>5043</v>
      </c>
      <c r="L1838" t="str">
        <f>IFERROR(INDEX(Plan2!E:E,MATCH(F1838,Plan2!I:I,0)),"NULL")</f>
        <v>SABARA</v>
      </c>
      <c r="M1838" s="3" t="s">
        <v>5047</v>
      </c>
      <c r="N1838">
        <v>68</v>
      </c>
      <c r="O1838" t="s">
        <v>5043</v>
      </c>
      <c r="P1838" s="4">
        <v>41944</v>
      </c>
      <c r="Q1838" s="5" t="s">
        <v>5046</v>
      </c>
      <c r="R1838" s="4">
        <v>43799</v>
      </c>
      <c r="S1838" s="6" t="s">
        <v>5046</v>
      </c>
      <c r="T1838" t="s">
        <v>2277</v>
      </c>
      <c r="U1838" s="3" t="s">
        <v>5046</v>
      </c>
      <c r="V1838">
        <v>0</v>
      </c>
      <c r="W1838" s="3" t="s">
        <v>5047</v>
      </c>
      <c r="X1838" s="7" t="s">
        <v>5177</v>
      </c>
      <c r="Y1838" s="3" t="s">
        <v>5043</v>
      </c>
      <c r="Z1838">
        <v>0</v>
      </c>
      <c r="AA1838" s="3" t="s">
        <v>5046</v>
      </c>
      <c r="AB1838" t="s">
        <v>28</v>
      </c>
      <c r="AC1838" s="3" t="s">
        <v>5046</v>
      </c>
      <c r="AD1838" t="s">
        <v>2278</v>
      </c>
      <c r="AE1838" s="3" t="s">
        <v>5046</v>
      </c>
      <c r="AF1838" t="s">
        <v>44</v>
      </c>
      <c r="AG1838" s="3" t="s">
        <v>5046</v>
      </c>
      <c r="AH1838">
        <v>0</v>
      </c>
      <c r="AI1838" s="3" t="s">
        <v>5046</v>
      </c>
      <c r="AJ1838" t="s">
        <v>25</v>
      </c>
      <c r="AK1838" s="3" t="s">
        <v>5049</v>
      </c>
      <c r="AL1838" t="s">
        <v>2</v>
      </c>
    </row>
    <row r="1839" spans="1:38" x14ac:dyDescent="0.25">
      <c r="A1839" s="2" t="s">
        <v>5041</v>
      </c>
      <c r="B1839">
        <v>1840</v>
      </c>
      <c r="C1839" t="s">
        <v>5043</v>
      </c>
      <c r="D1839" t="s">
        <v>5044</v>
      </c>
      <c r="E1839" s="3" t="s">
        <v>5047</v>
      </c>
      <c r="F1839">
        <v>1917</v>
      </c>
      <c r="G1839" t="s">
        <v>2</v>
      </c>
      <c r="H1839">
        <f>IFERROR(INDEX(Plan2!C:C,MATCH(F1839,Plan2!I:I,0)),"NULL")</f>
        <v>16</v>
      </c>
      <c r="I1839" t="s">
        <v>2</v>
      </c>
      <c r="J1839" t="s">
        <v>5148</v>
      </c>
      <c r="K1839" t="s">
        <v>5043</v>
      </c>
      <c r="L1839" t="str">
        <f>IFERROR(INDEX(Plan2!E:E,MATCH(F1839,Plan2!I:I,0)),"NULL")</f>
        <v>CASAL</v>
      </c>
      <c r="M1839" s="3" t="s">
        <v>5047</v>
      </c>
      <c r="N1839">
        <v>50</v>
      </c>
      <c r="O1839" t="s">
        <v>5043</v>
      </c>
      <c r="P1839" s="4">
        <v>42036</v>
      </c>
      <c r="Q1839" s="5" t="s">
        <v>5046</v>
      </c>
      <c r="R1839" s="4">
        <v>43862</v>
      </c>
      <c r="S1839" s="6" t="s">
        <v>5046</v>
      </c>
      <c r="T1839" t="s">
        <v>2279</v>
      </c>
      <c r="U1839" s="3" t="s">
        <v>5046</v>
      </c>
      <c r="V1839">
        <v>0</v>
      </c>
      <c r="W1839" s="3" t="s">
        <v>5047</v>
      </c>
      <c r="X1839" s="7" t="s">
        <v>5475</v>
      </c>
      <c r="Y1839" s="3" t="s">
        <v>5043</v>
      </c>
      <c r="Z1839">
        <v>0</v>
      </c>
      <c r="AA1839" s="3" t="s">
        <v>5046</v>
      </c>
      <c r="AB1839" t="s">
        <v>28</v>
      </c>
      <c r="AC1839" s="3" t="s">
        <v>5046</v>
      </c>
      <c r="AD1839" t="s">
        <v>2280</v>
      </c>
      <c r="AE1839" s="3" t="s">
        <v>5046</v>
      </c>
      <c r="AF1839" t="s">
        <v>24</v>
      </c>
      <c r="AG1839" s="3" t="s">
        <v>5046</v>
      </c>
      <c r="AH1839">
        <v>0</v>
      </c>
      <c r="AI1839" s="3" t="s">
        <v>5046</v>
      </c>
      <c r="AJ1839" t="s">
        <v>25</v>
      </c>
      <c r="AK1839" s="3" t="s">
        <v>5049</v>
      </c>
      <c r="AL1839" t="s">
        <v>2</v>
      </c>
    </row>
    <row r="1840" spans="1:38" x14ac:dyDescent="0.25">
      <c r="A1840" s="2" t="s">
        <v>5041</v>
      </c>
      <c r="B1840">
        <v>1841</v>
      </c>
      <c r="C1840" t="s">
        <v>5043</v>
      </c>
      <c r="D1840" t="s">
        <v>5045</v>
      </c>
      <c r="E1840" s="3" t="s">
        <v>5047</v>
      </c>
      <c r="F1840">
        <v>1940</v>
      </c>
      <c r="G1840" t="s">
        <v>2</v>
      </c>
      <c r="H1840">
        <f>IFERROR(INDEX(Plan2!C:C,MATCH(F1840,Plan2!I:I,0)),"NULL")</f>
        <v>1</v>
      </c>
      <c r="I1840" t="s">
        <v>2</v>
      </c>
      <c r="J1840" t="s">
        <v>5148</v>
      </c>
      <c r="K1840" t="s">
        <v>5043</v>
      </c>
      <c r="L1840" t="str">
        <f>IFERROR(INDEX(Plan2!E:E,MATCH(F1840,Plan2!I:I,0)),"NULL")</f>
        <v>SABARA</v>
      </c>
      <c r="M1840" s="3" t="s">
        <v>5047</v>
      </c>
      <c r="N1840">
        <v>68</v>
      </c>
      <c r="O1840" t="s">
        <v>5043</v>
      </c>
      <c r="P1840" s="4">
        <v>42248</v>
      </c>
      <c r="Q1840" s="5" t="s">
        <v>5046</v>
      </c>
      <c r="R1840" s="4">
        <v>44075</v>
      </c>
      <c r="S1840" s="6" t="s">
        <v>5046</v>
      </c>
      <c r="T1840" t="s">
        <v>2281</v>
      </c>
      <c r="U1840" s="3" t="s">
        <v>5046</v>
      </c>
      <c r="V1840">
        <v>0</v>
      </c>
      <c r="W1840" s="3" t="s">
        <v>5047</v>
      </c>
      <c r="X1840" s="7" t="s">
        <v>5213</v>
      </c>
      <c r="Y1840" s="3" t="s">
        <v>5043</v>
      </c>
      <c r="Z1840">
        <v>0</v>
      </c>
      <c r="AA1840" s="3" t="s">
        <v>5046</v>
      </c>
      <c r="AB1840" t="s">
        <v>28</v>
      </c>
      <c r="AC1840" s="3" t="s">
        <v>5046</v>
      </c>
      <c r="AD1840" t="s">
        <v>2282</v>
      </c>
      <c r="AE1840" s="3" t="s">
        <v>5046</v>
      </c>
      <c r="AF1840" t="s">
        <v>44</v>
      </c>
      <c r="AG1840" s="3" t="s">
        <v>5046</v>
      </c>
      <c r="AH1840">
        <v>0</v>
      </c>
      <c r="AI1840" s="3" t="s">
        <v>5046</v>
      </c>
      <c r="AJ1840" t="s">
        <v>25</v>
      </c>
      <c r="AK1840" s="3" t="s">
        <v>5049</v>
      </c>
      <c r="AL1840" t="s">
        <v>2</v>
      </c>
    </row>
    <row r="1841" spans="1:38" x14ac:dyDescent="0.25">
      <c r="A1841" s="2" t="s">
        <v>5041</v>
      </c>
      <c r="B1841">
        <v>1842</v>
      </c>
      <c r="C1841" t="s">
        <v>5043</v>
      </c>
      <c r="D1841" t="s">
        <v>5044</v>
      </c>
      <c r="E1841" s="3" t="s">
        <v>5047</v>
      </c>
      <c r="F1841">
        <v>1763</v>
      </c>
      <c r="G1841" t="s">
        <v>2</v>
      </c>
      <c r="H1841">
        <f>IFERROR(INDEX(Plan2!C:C,MATCH(F1841,Plan2!I:I,0)),"NULL")</f>
        <v>14</v>
      </c>
      <c r="I1841" t="s">
        <v>2</v>
      </c>
      <c r="J1841" t="s">
        <v>5148</v>
      </c>
      <c r="K1841" t="s">
        <v>5043</v>
      </c>
      <c r="L1841" t="str">
        <f>IFERROR(INDEX(Plan2!E:E,MATCH(F1841,Plan2!I:I,0)),"NULL")</f>
        <v>CAGECE</v>
      </c>
      <c r="M1841" s="3" t="s">
        <v>5047</v>
      </c>
      <c r="N1841">
        <v>50</v>
      </c>
      <c r="O1841" t="s">
        <v>5043</v>
      </c>
      <c r="P1841" s="4">
        <v>41852</v>
      </c>
      <c r="Q1841" s="5" t="s">
        <v>5046</v>
      </c>
      <c r="R1841" s="4">
        <v>43678</v>
      </c>
      <c r="S1841" s="6" t="s">
        <v>5046</v>
      </c>
      <c r="T1841" t="s">
        <v>2283</v>
      </c>
      <c r="U1841" s="3" t="s">
        <v>5046</v>
      </c>
      <c r="V1841">
        <v>0</v>
      </c>
      <c r="W1841" s="3" t="s">
        <v>5047</v>
      </c>
      <c r="X1841" s="7" t="s">
        <v>5447</v>
      </c>
      <c r="Y1841" s="3" t="s">
        <v>5043</v>
      </c>
      <c r="Z1841">
        <v>0</v>
      </c>
      <c r="AA1841" s="3" t="s">
        <v>5046</v>
      </c>
      <c r="AB1841" t="s">
        <v>28</v>
      </c>
      <c r="AC1841" s="3" t="s">
        <v>5046</v>
      </c>
      <c r="AD1841" t="s">
        <v>2284</v>
      </c>
      <c r="AE1841" s="3" t="s">
        <v>5046</v>
      </c>
      <c r="AF1841" t="s">
        <v>24</v>
      </c>
      <c r="AG1841" s="3" t="s">
        <v>5046</v>
      </c>
      <c r="AH1841">
        <v>0</v>
      </c>
      <c r="AI1841" s="3" t="s">
        <v>5046</v>
      </c>
      <c r="AJ1841" t="s">
        <v>25</v>
      </c>
      <c r="AK1841" s="3" t="s">
        <v>5049</v>
      </c>
      <c r="AL1841" t="s">
        <v>2</v>
      </c>
    </row>
    <row r="1842" spans="1:38" x14ac:dyDescent="0.25">
      <c r="A1842" s="2" t="s">
        <v>5041</v>
      </c>
      <c r="B1842">
        <v>1843</v>
      </c>
      <c r="C1842" t="s">
        <v>5043</v>
      </c>
      <c r="D1842" t="s">
        <v>5045</v>
      </c>
      <c r="E1842" s="3" t="s">
        <v>5047</v>
      </c>
      <c r="F1842">
        <v>1940</v>
      </c>
      <c r="G1842" t="s">
        <v>2</v>
      </c>
      <c r="H1842">
        <f>IFERROR(INDEX(Plan2!C:C,MATCH(F1842,Plan2!I:I,0)),"NULL")</f>
        <v>1</v>
      </c>
      <c r="I1842" t="s">
        <v>2</v>
      </c>
      <c r="J1842" t="s">
        <v>5148</v>
      </c>
      <c r="K1842" t="s">
        <v>5043</v>
      </c>
      <c r="L1842" t="str">
        <f>IFERROR(INDEX(Plan2!E:E,MATCH(F1842,Plan2!I:I,0)),"NULL")</f>
        <v>SABARA</v>
      </c>
      <c r="M1842" s="3" t="s">
        <v>5047</v>
      </c>
      <c r="N1842">
        <v>68</v>
      </c>
      <c r="O1842" t="s">
        <v>5043</v>
      </c>
      <c r="P1842" s="4">
        <v>41883</v>
      </c>
      <c r="Q1842" s="5" t="s">
        <v>5046</v>
      </c>
      <c r="R1842" s="4">
        <v>43709</v>
      </c>
      <c r="S1842" s="6" t="s">
        <v>5046</v>
      </c>
      <c r="T1842" t="s">
        <v>2285</v>
      </c>
      <c r="U1842" s="3" t="s">
        <v>5046</v>
      </c>
      <c r="V1842">
        <v>0</v>
      </c>
      <c r="W1842" s="3" t="s">
        <v>5047</v>
      </c>
      <c r="X1842" s="7" t="s">
        <v>5167</v>
      </c>
      <c r="Y1842" s="3" t="s">
        <v>5043</v>
      </c>
      <c r="Z1842">
        <v>0</v>
      </c>
      <c r="AA1842" s="3" t="s">
        <v>5046</v>
      </c>
      <c r="AB1842" t="s">
        <v>28</v>
      </c>
      <c r="AC1842" s="3" t="s">
        <v>5046</v>
      </c>
      <c r="AD1842" t="s">
        <v>2286</v>
      </c>
      <c r="AE1842" s="3" t="s">
        <v>5046</v>
      </c>
      <c r="AF1842" t="s">
        <v>44</v>
      </c>
      <c r="AG1842" s="3" t="s">
        <v>5046</v>
      </c>
      <c r="AH1842">
        <v>0</v>
      </c>
      <c r="AI1842" s="3" t="s">
        <v>5046</v>
      </c>
      <c r="AJ1842" t="s">
        <v>25</v>
      </c>
      <c r="AK1842" s="3" t="s">
        <v>5049</v>
      </c>
      <c r="AL1842" t="s">
        <v>2</v>
      </c>
    </row>
    <row r="1843" spans="1:38" x14ac:dyDescent="0.25">
      <c r="A1843" s="2" t="s">
        <v>5041</v>
      </c>
      <c r="B1843">
        <v>1844</v>
      </c>
      <c r="C1843" t="s">
        <v>5043</v>
      </c>
      <c r="D1843" t="s">
        <v>5045</v>
      </c>
      <c r="E1843" s="3" t="s">
        <v>5047</v>
      </c>
      <c r="F1843">
        <v>1940</v>
      </c>
      <c r="G1843" t="s">
        <v>2</v>
      </c>
      <c r="H1843">
        <f>IFERROR(INDEX(Plan2!C:C,MATCH(F1843,Plan2!I:I,0)),"NULL")</f>
        <v>1</v>
      </c>
      <c r="I1843" t="s">
        <v>2</v>
      </c>
      <c r="J1843" t="s">
        <v>5148</v>
      </c>
      <c r="K1843" t="s">
        <v>5043</v>
      </c>
      <c r="L1843" t="str">
        <f>IFERROR(INDEX(Plan2!E:E,MATCH(F1843,Plan2!I:I,0)),"NULL")</f>
        <v>SABARA</v>
      </c>
      <c r="M1843" s="3" t="s">
        <v>5047</v>
      </c>
      <c r="N1843">
        <v>68</v>
      </c>
      <c r="O1843" t="s">
        <v>5043</v>
      </c>
      <c r="P1843" s="4">
        <v>41913</v>
      </c>
      <c r="Q1843" s="5" t="s">
        <v>5046</v>
      </c>
      <c r="R1843" s="4">
        <v>43739</v>
      </c>
      <c r="S1843" s="6" t="s">
        <v>5046</v>
      </c>
      <c r="T1843" t="s">
        <v>2287</v>
      </c>
      <c r="U1843" s="3" t="s">
        <v>5046</v>
      </c>
      <c r="V1843">
        <v>0</v>
      </c>
      <c r="W1843" s="3" t="s">
        <v>5047</v>
      </c>
      <c r="X1843" s="7" t="s">
        <v>5252</v>
      </c>
      <c r="Y1843" s="3" t="s">
        <v>5043</v>
      </c>
      <c r="Z1843">
        <v>0</v>
      </c>
      <c r="AA1843" s="3" t="s">
        <v>5046</v>
      </c>
      <c r="AB1843" t="s">
        <v>28</v>
      </c>
      <c r="AC1843" s="3" t="s">
        <v>5046</v>
      </c>
      <c r="AD1843" t="s">
        <v>2288</v>
      </c>
      <c r="AE1843" s="3" t="s">
        <v>5046</v>
      </c>
      <c r="AF1843" t="s">
        <v>44</v>
      </c>
      <c r="AG1843" s="3" t="s">
        <v>5046</v>
      </c>
      <c r="AH1843">
        <v>0</v>
      </c>
      <c r="AI1843" s="3" t="s">
        <v>5046</v>
      </c>
      <c r="AJ1843" t="s">
        <v>25</v>
      </c>
      <c r="AK1843" s="3" t="s">
        <v>5049</v>
      </c>
      <c r="AL1843" t="s">
        <v>2</v>
      </c>
    </row>
    <row r="1844" spans="1:38" x14ac:dyDescent="0.25">
      <c r="A1844" s="2" t="s">
        <v>5041</v>
      </c>
      <c r="B1844">
        <v>1845</v>
      </c>
      <c r="C1844" t="s">
        <v>5043</v>
      </c>
      <c r="D1844" t="s">
        <v>5044</v>
      </c>
      <c r="E1844" s="3" t="s">
        <v>5047</v>
      </c>
      <c r="F1844">
        <v>1917</v>
      </c>
      <c r="G1844" t="s">
        <v>2</v>
      </c>
      <c r="H1844">
        <f>IFERROR(INDEX(Plan2!C:C,MATCH(F1844,Plan2!I:I,0)),"NULL")</f>
        <v>16</v>
      </c>
      <c r="I1844" t="s">
        <v>2</v>
      </c>
      <c r="J1844" t="s">
        <v>5148</v>
      </c>
      <c r="K1844" t="s">
        <v>5043</v>
      </c>
      <c r="L1844" t="str">
        <f>IFERROR(INDEX(Plan2!E:E,MATCH(F1844,Plan2!I:I,0)),"NULL")</f>
        <v>CASAL</v>
      </c>
      <c r="M1844" s="3" t="s">
        <v>5047</v>
      </c>
      <c r="N1844">
        <v>50</v>
      </c>
      <c r="O1844" t="s">
        <v>5043</v>
      </c>
      <c r="P1844" s="4">
        <v>42036</v>
      </c>
      <c r="Q1844" s="5" t="s">
        <v>5046</v>
      </c>
      <c r="R1844" s="4">
        <v>43862</v>
      </c>
      <c r="S1844" s="6" t="s">
        <v>5046</v>
      </c>
      <c r="T1844" t="s">
        <v>2289</v>
      </c>
      <c r="U1844" s="3" t="s">
        <v>5046</v>
      </c>
      <c r="V1844">
        <v>0</v>
      </c>
      <c r="W1844" s="3" t="s">
        <v>5047</v>
      </c>
      <c r="X1844" s="7" t="s">
        <v>5475</v>
      </c>
      <c r="Y1844" s="3" t="s">
        <v>5043</v>
      </c>
      <c r="Z1844">
        <v>0</v>
      </c>
      <c r="AA1844" s="3" t="s">
        <v>5046</v>
      </c>
      <c r="AB1844" t="s">
        <v>28</v>
      </c>
      <c r="AC1844" s="3" t="s">
        <v>5046</v>
      </c>
      <c r="AD1844" t="s">
        <v>2280</v>
      </c>
      <c r="AE1844" s="3" t="s">
        <v>5046</v>
      </c>
      <c r="AF1844" t="s">
        <v>24</v>
      </c>
      <c r="AG1844" s="3" t="s">
        <v>5046</v>
      </c>
      <c r="AH1844">
        <v>0</v>
      </c>
      <c r="AI1844" s="3" t="s">
        <v>5046</v>
      </c>
      <c r="AJ1844" t="s">
        <v>25</v>
      </c>
      <c r="AK1844" s="3" t="s">
        <v>5049</v>
      </c>
      <c r="AL1844" t="s">
        <v>2</v>
      </c>
    </row>
    <row r="1845" spans="1:38" x14ac:dyDescent="0.25">
      <c r="A1845" s="2" t="s">
        <v>5041</v>
      </c>
      <c r="B1845">
        <v>1846</v>
      </c>
      <c r="C1845" t="s">
        <v>5043</v>
      </c>
      <c r="D1845" t="s">
        <v>5045</v>
      </c>
      <c r="E1845" s="3" t="s">
        <v>5047</v>
      </c>
      <c r="F1845">
        <v>1940</v>
      </c>
      <c r="G1845" t="s">
        <v>2</v>
      </c>
      <c r="H1845">
        <f>IFERROR(INDEX(Plan2!C:C,MATCH(F1845,Plan2!I:I,0)),"NULL")</f>
        <v>1</v>
      </c>
      <c r="I1845" t="s">
        <v>2</v>
      </c>
      <c r="J1845" t="s">
        <v>5148</v>
      </c>
      <c r="K1845" t="s">
        <v>5043</v>
      </c>
      <c r="L1845" t="str">
        <f>IFERROR(INDEX(Plan2!E:E,MATCH(F1845,Plan2!I:I,0)),"NULL")</f>
        <v>SABARA</v>
      </c>
      <c r="M1845" s="3" t="s">
        <v>5047</v>
      </c>
      <c r="N1845">
        <v>68</v>
      </c>
      <c r="O1845" t="s">
        <v>5043</v>
      </c>
      <c r="P1845" s="4">
        <v>42430</v>
      </c>
      <c r="Q1845" s="5" t="s">
        <v>5046</v>
      </c>
      <c r="R1845" s="4">
        <v>44256</v>
      </c>
      <c r="S1845" s="6" t="s">
        <v>5046</v>
      </c>
      <c r="T1845" t="s">
        <v>2290</v>
      </c>
      <c r="U1845" s="3" t="s">
        <v>5046</v>
      </c>
      <c r="V1845">
        <v>0</v>
      </c>
      <c r="W1845" s="3" t="s">
        <v>5047</v>
      </c>
      <c r="X1845" s="7" t="s">
        <v>5212</v>
      </c>
      <c r="Y1845" s="3" t="s">
        <v>5043</v>
      </c>
      <c r="Z1845">
        <v>0</v>
      </c>
      <c r="AA1845" s="3" t="s">
        <v>5046</v>
      </c>
      <c r="AB1845" t="s">
        <v>28</v>
      </c>
      <c r="AC1845" s="3" t="s">
        <v>5046</v>
      </c>
      <c r="AD1845" t="s">
        <v>2291</v>
      </c>
      <c r="AE1845" s="3" t="s">
        <v>5046</v>
      </c>
      <c r="AF1845" t="s">
        <v>44</v>
      </c>
      <c r="AG1845" s="3" t="s">
        <v>5046</v>
      </c>
      <c r="AH1845">
        <v>0</v>
      </c>
      <c r="AI1845" s="3" t="s">
        <v>5046</v>
      </c>
      <c r="AJ1845" t="s">
        <v>25</v>
      </c>
      <c r="AK1845" s="3" t="s">
        <v>5049</v>
      </c>
      <c r="AL1845" t="s">
        <v>2</v>
      </c>
    </row>
    <row r="1846" spans="1:38" x14ac:dyDescent="0.25">
      <c r="A1846" s="2" t="s">
        <v>5041</v>
      </c>
      <c r="B1846">
        <v>1847</v>
      </c>
      <c r="C1846" t="s">
        <v>5043</v>
      </c>
      <c r="D1846" t="s">
        <v>5045</v>
      </c>
      <c r="E1846" s="3" t="s">
        <v>5047</v>
      </c>
      <c r="F1846">
        <v>1940</v>
      </c>
      <c r="G1846" t="s">
        <v>2</v>
      </c>
      <c r="H1846">
        <f>IFERROR(INDEX(Plan2!C:C,MATCH(F1846,Plan2!I:I,0)),"NULL")</f>
        <v>1</v>
      </c>
      <c r="I1846" t="s">
        <v>2</v>
      </c>
      <c r="J1846" t="s">
        <v>5148</v>
      </c>
      <c r="K1846" t="s">
        <v>5043</v>
      </c>
      <c r="L1846" t="str">
        <f>IFERROR(INDEX(Plan2!E:E,MATCH(F1846,Plan2!I:I,0)),"NULL")</f>
        <v>SABARA</v>
      </c>
      <c r="M1846" s="3" t="s">
        <v>5047</v>
      </c>
      <c r="N1846">
        <v>50</v>
      </c>
      <c r="O1846" t="s">
        <v>5043</v>
      </c>
      <c r="P1846" s="4">
        <v>43009</v>
      </c>
      <c r="Q1846" s="5" t="s">
        <v>5046</v>
      </c>
      <c r="R1846" s="4">
        <v>44835</v>
      </c>
      <c r="S1846" s="6" t="s">
        <v>5046</v>
      </c>
      <c r="T1846" t="s">
        <v>2292</v>
      </c>
      <c r="U1846" s="3" t="s">
        <v>5046</v>
      </c>
      <c r="V1846">
        <v>0</v>
      </c>
      <c r="W1846" s="3" t="s">
        <v>5047</v>
      </c>
      <c r="X1846" s="7" t="s">
        <v>5398</v>
      </c>
      <c r="Y1846" s="3" t="s">
        <v>5043</v>
      </c>
      <c r="Z1846">
        <v>0</v>
      </c>
      <c r="AA1846" s="3" t="s">
        <v>5046</v>
      </c>
      <c r="AB1846" t="s">
        <v>28</v>
      </c>
      <c r="AC1846" s="3" t="s">
        <v>5046</v>
      </c>
      <c r="AD1846">
        <v>4082</v>
      </c>
      <c r="AE1846" s="3" t="s">
        <v>5046</v>
      </c>
      <c r="AF1846" t="s">
        <v>46</v>
      </c>
      <c r="AG1846" s="3" t="s">
        <v>5046</v>
      </c>
      <c r="AH1846">
        <v>0</v>
      </c>
      <c r="AI1846" s="3" t="s">
        <v>5046</v>
      </c>
      <c r="AJ1846" t="s">
        <v>25</v>
      </c>
      <c r="AK1846" s="3" t="s">
        <v>5049</v>
      </c>
      <c r="AL1846" t="s">
        <v>2</v>
      </c>
    </row>
    <row r="1847" spans="1:38" x14ac:dyDescent="0.25">
      <c r="A1847" s="2" t="s">
        <v>5041</v>
      </c>
      <c r="B1847">
        <v>1848</v>
      </c>
      <c r="C1847" t="s">
        <v>5043</v>
      </c>
      <c r="D1847" t="s">
        <v>5045</v>
      </c>
      <c r="E1847" s="3" t="s">
        <v>5047</v>
      </c>
      <c r="F1847">
        <v>1940</v>
      </c>
      <c r="G1847" t="s">
        <v>2</v>
      </c>
      <c r="H1847">
        <f>IFERROR(INDEX(Plan2!C:C,MATCH(F1847,Plan2!I:I,0)),"NULL")</f>
        <v>1</v>
      </c>
      <c r="I1847" t="s">
        <v>2</v>
      </c>
      <c r="J1847" t="s">
        <v>5148</v>
      </c>
      <c r="K1847" t="s">
        <v>5043</v>
      </c>
      <c r="L1847" t="str">
        <f>IFERROR(INDEX(Plan2!E:E,MATCH(F1847,Plan2!I:I,0)),"NULL")</f>
        <v>SABARA</v>
      </c>
      <c r="M1847" s="3" t="s">
        <v>5047</v>
      </c>
      <c r="N1847">
        <v>68</v>
      </c>
      <c r="O1847" t="s">
        <v>5043</v>
      </c>
      <c r="P1847" s="4">
        <v>41944</v>
      </c>
      <c r="Q1847" s="5" t="s">
        <v>5046</v>
      </c>
      <c r="R1847" s="4">
        <v>43770</v>
      </c>
      <c r="S1847" s="6" t="s">
        <v>5046</v>
      </c>
      <c r="T1847" t="s">
        <v>2293</v>
      </c>
      <c r="U1847" s="3" t="s">
        <v>5046</v>
      </c>
      <c r="V1847">
        <v>0</v>
      </c>
      <c r="W1847" s="3" t="s">
        <v>5047</v>
      </c>
      <c r="X1847" s="7" t="s">
        <v>5177</v>
      </c>
      <c r="Y1847" s="3" t="s">
        <v>5043</v>
      </c>
      <c r="Z1847">
        <v>0</v>
      </c>
      <c r="AA1847" s="3" t="s">
        <v>5046</v>
      </c>
      <c r="AB1847" t="s">
        <v>28</v>
      </c>
      <c r="AC1847" s="3" t="s">
        <v>5046</v>
      </c>
      <c r="AD1847" t="s">
        <v>2294</v>
      </c>
      <c r="AE1847" s="3" t="s">
        <v>5046</v>
      </c>
      <c r="AF1847" t="s">
        <v>44</v>
      </c>
      <c r="AG1847" s="3" t="s">
        <v>5046</v>
      </c>
      <c r="AH1847">
        <v>0</v>
      </c>
      <c r="AI1847" s="3" t="s">
        <v>5046</v>
      </c>
      <c r="AJ1847" t="s">
        <v>25</v>
      </c>
      <c r="AK1847" s="3" t="s">
        <v>5049</v>
      </c>
      <c r="AL1847" t="s">
        <v>2</v>
      </c>
    </row>
    <row r="1848" spans="1:38" x14ac:dyDescent="0.25">
      <c r="A1848" s="2" t="s">
        <v>5041</v>
      </c>
      <c r="B1848">
        <v>1849</v>
      </c>
      <c r="C1848" t="s">
        <v>5043</v>
      </c>
      <c r="D1848" t="s">
        <v>5045</v>
      </c>
      <c r="E1848" s="3" t="s">
        <v>5047</v>
      </c>
      <c r="F1848">
        <v>1940</v>
      </c>
      <c r="G1848" t="s">
        <v>2</v>
      </c>
      <c r="H1848">
        <f>IFERROR(INDEX(Plan2!C:C,MATCH(F1848,Plan2!I:I,0)),"NULL")</f>
        <v>1</v>
      </c>
      <c r="I1848" t="s">
        <v>2</v>
      </c>
      <c r="J1848" t="s">
        <v>5148</v>
      </c>
      <c r="K1848" t="s">
        <v>5043</v>
      </c>
      <c r="L1848" t="str">
        <f>IFERROR(INDEX(Plan2!E:E,MATCH(F1848,Plan2!I:I,0)),"NULL")</f>
        <v>SABARA</v>
      </c>
      <c r="M1848" s="3" t="s">
        <v>5047</v>
      </c>
      <c r="N1848">
        <v>68</v>
      </c>
      <c r="O1848" t="s">
        <v>5043</v>
      </c>
      <c r="P1848" s="4">
        <v>41699</v>
      </c>
      <c r="Q1848" s="5" t="s">
        <v>5046</v>
      </c>
      <c r="R1848" s="4">
        <v>45350</v>
      </c>
      <c r="S1848" s="6" t="s">
        <v>5046</v>
      </c>
      <c r="T1848" t="s">
        <v>2295</v>
      </c>
      <c r="U1848" s="3" t="s">
        <v>5046</v>
      </c>
      <c r="V1848">
        <v>0</v>
      </c>
      <c r="W1848" s="3" t="s">
        <v>5047</v>
      </c>
      <c r="X1848" s="7" t="s">
        <v>5181</v>
      </c>
      <c r="Y1848" s="3" t="s">
        <v>5043</v>
      </c>
      <c r="Z1848">
        <v>0</v>
      </c>
      <c r="AA1848" s="3" t="s">
        <v>5046</v>
      </c>
      <c r="AB1848" t="s">
        <v>28</v>
      </c>
      <c r="AC1848" s="3" t="s">
        <v>5046</v>
      </c>
      <c r="AD1848" t="s">
        <v>2296</v>
      </c>
      <c r="AE1848" s="3" t="s">
        <v>5046</v>
      </c>
      <c r="AF1848" t="s">
        <v>44</v>
      </c>
      <c r="AG1848" s="3" t="s">
        <v>5046</v>
      </c>
      <c r="AH1848">
        <v>0</v>
      </c>
      <c r="AI1848" s="3" t="s">
        <v>5046</v>
      </c>
      <c r="AJ1848" t="s">
        <v>25</v>
      </c>
      <c r="AK1848" s="3" t="s">
        <v>5049</v>
      </c>
      <c r="AL1848" t="s">
        <v>2</v>
      </c>
    </row>
    <row r="1849" spans="1:38" x14ac:dyDescent="0.25">
      <c r="A1849" s="2" t="s">
        <v>5041</v>
      </c>
      <c r="B1849">
        <v>1850</v>
      </c>
      <c r="C1849" t="s">
        <v>5043</v>
      </c>
      <c r="D1849" t="s">
        <v>5045</v>
      </c>
      <c r="E1849" s="3" t="s">
        <v>5047</v>
      </c>
      <c r="F1849">
        <v>1940</v>
      </c>
      <c r="G1849" t="s">
        <v>2</v>
      </c>
      <c r="H1849">
        <f>IFERROR(INDEX(Plan2!C:C,MATCH(F1849,Plan2!I:I,0)),"NULL")</f>
        <v>1</v>
      </c>
      <c r="I1849" t="s">
        <v>2</v>
      </c>
      <c r="J1849" t="s">
        <v>5148</v>
      </c>
      <c r="K1849" t="s">
        <v>5043</v>
      </c>
      <c r="L1849" t="str">
        <f>IFERROR(INDEX(Plan2!E:E,MATCH(F1849,Plan2!I:I,0)),"NULL")</f>
        <v>SABARA</v>
      </c>
      <c r="M1849" s="3" t="s">
        <v>5047</v>
      </c>
      <c r="N1849">
        <v>68</v>
      </c>
      <c r="O1849" t="s">
        <v>5043</v>
      </c>
      <c r="P1849" s="4">
        <v>41821</v>
      </c>
      <c r="Q1849" s="5" t="s">
        <v>5046</v>
      </c>
      <c r="R1849" s="4">
        <v>43647</v>
      </c>
      <c r="S1849" s="6" t="s">
        <v>5046</v>
      </c>
      <c r="T1849" t="s">
        <v>2297</v>
      </c>
      <c r="U1849" s="3" t="s">
        <v>5046</v>
      </c>
      <c r="V1849">
        <v>0</v>
      </c>
      <c r="W1849" s="3" t="s">
        <v>5047</v>
      </c>
      <c r="X1849" s="7" t="s">
        <v>5177</v>
      </c>
      <c r="Y1849" s="3" t="s">
        <v>5043</v>
      </c>
      <c r="Z1849">
        <v>0</v>
      </c>
      <c r="AA1849" s="3" t="s">
        <v>5046</v>
      </c>
      <c r="AB1849" t="s">
        <v>28</v>
      </c>
      <c r="AC1849" s="3" t="s">
        <v>5046</v>
      </c>
      <c r="AD1849" t="s">
        <v>2298</v>
      </c>
      <c r="AE1849" s="3" t="s">
        <v>5046</v>
      </c>
      <c r="AF1849" t="s">
        <v>44</v>
      </c>
      <c r="AG1849" s="3" t="s">
        <v>5046</v>
      </c>
      <c r="AH1849">
        <v>0</v>
      </c>
      <c r="AI1849" s="3" t="s">
        <v>5046</v>
      </c>
      <c r="AJ1849" t="s">
        <v>25</v>
      </c>
      <c r="AK1849" s="3" t="s">
        <v>5049</v>
      </c>
      <c r="AL1849" t="s">
        <v>2</v>
      </c>
    </row>
    <row r="1850" spans="1:38" x14ac:dyDescent="0.25">
      <c r="A1850" s="2" t="s">
        <v>5041</v>
      </c>
      <c r="B1850">
        <v>1851</v>
      </c>
      <c r="C1850" t="s">
        <v>5043</v>
      </c>
      <c r="D1850" t="s">
        <v>5045</v>
      </c>
      <c r="E1850" s="3" t="s">
        <v>5047</v>
      </c>
      <c r="F1850">
        <v>1940</v>
      </c>
      <c r="G1850" t="s">
        <v>2</v>
      </c>
      <c r="H1850">
        <f>IFERROR(INDEX(Plan2!C:C,MATCH(F1850,Plan2!I:I,0)),"NULL")</f>
        <v>1</v>
      </c>
      <c r="I1850" t="s">
        <v>2</v>
      </c>
      <c r="J1850" t="s">
        <v>5148</v>
      </c>
      <c r="K1850" t="s">
        <v>5043</v>
      </c>
      <c r="L1850" t="str">
        <f>IFERROR(INDEX(Plan2!E:E,MATCH(F1850,Plan2!I:I,0)),"NULL")</f>
        <v>SABARA</v>
      </c>
      <c r="M1850" s="3" t="s">
        <v>5047</v>
      </c>
      <c r="N1850">
        <v>68</v>
      </c>
      <c r="O1850" t="s">
        <v>5043</v>
      </c>
      <c r="P1850" s="4">
        <v>42036</v>
      </c>
      <c r="Q1850" s="5" t="s">
        <v>5046</v>
      </c>
      <c r="R1850" s="4">
        <v>43862</v>
      </c>
      <c r="S1850" s="6" t="s">
        <v>5046</v>
      </c>
      <c r="T1850" t="s">
        <v>2299</v>
      </c>
      <c r="U1850" s="3" t="s">
        <v>5046</v>
      </c>
      <c r="V1850">
        <v>0</v>
      </c>
      <c r="W1850" s="3" t="s">
        <v>5047</v>
      </c>
      <c r="X1850" s="7" t="s">
        <v>5167</v>
      </c>
      <c r="Y1850" s="3" t="s">
        <v>5043</v>
      </c>
      <c r="Z1850">
        <v>0</v>
      </c>
      <c r="AA1850" s="3" t="s">
        <v>5046</v>
      </c>
      <c r="AB1850" t="s">
        <v>28</v>
      </c>
      <c r="AC1850" s="3" t="s">
        <v>5046</v>
      </c>
      <c r="AD1850" t="s">
        <v>2300</v>
      </c>
      <c r="AE1850" s="3" t="s">
        <v>5046</v>
      </c>
      <c r="AF1850" t="s">
        <v>44</v>
      </c>
      <c r="AG1850" s="3" t="s">
        <v>5046</v>
      </c>
      <c r="AH1850">
        <v>0</v>
      </c>
      <c r="AI1850" s="3" t="s">
        <v>5046</v>
      </c>
      <c r="AJ1850" t="s">
        <v>25</v>
      </c>
      <c r="AK1850" s="3" t="s">
        <v>5049</v>
      </c>
      <c r="AL1850" t="s">
        <v>2</v>
      </c>
    </row>
    <row r="1851" spans="1:38" x14ac:dyDescent="0.25">
      <c r="A1851" s="2" t="s">
        <v>5041</v>
      </c>
      <c r="B1851">
        <v>1852</v>
      </c>
      <c r="C1851" t="s">
        <v>5043</v>
      </c>
      <c r="D1851" t="s">
        <v>5045</v>
      </c>
      <c r="E1851" s="3" t="s">
        <v>5047</v>
      </c>
      <c r="F1851">
        <v>1940</v>
      </c>
      <c r="G1851" t="s">
        <v>2</v>
      </c>
      <c r="H1851">
        <f>IFERROR(INDEX(Plan2!C:C,MATCH(F1851,Plan2!I:I,0)),"NULL")</f>
        <v>1</v>
      </c>
      <c r="I1851" t="s">
        <v>2</v>
      </c>
      <c r="J1851" t="s">
        <v>5148</v>
      </c>
      <c r="K1851" t="s">
        <v>5043</v>
      </c>
      <c r="L1851" t="str">
        <f>IFERROR(INDEX(Plan2!E:E,MATCH(F1851,Plan2!I:I,0)),"NULL")</f>
        <v>SABARA</v>
      </c>
      <c r="M1851" s="3" t="s">
        <v>5047</v>
      </c>
      <c r="N1851">
        <v>68</v>
      </c>
      <c r="O1851" t="s">
        <v>5043</v>
      </c>
      <c r="P1851" s="4">
        <v>43405</v>
      </c>
      <c r="Q1851" s="5" t="s">
        <v>5046</v>
      </c>
      <c r="R1851" s="4">
        <v>45231</v>
      </c>
      <c r="S1851" s="6" t="s">
        <v>5046</v>
      </c>
      <c r="T1851" t="s">
        <v>2301</v>
      </c>
      <c r="U1851" s="3" t="s">
        <v>5046</v>
      </c>
      <c r="V1851">
        <v>0</v>
      </c>
      <c r="W1851" s="3" t="s">
        <v>5047</v>
      </c>
      <c r="X1851" s="7" t="s">
        <v>5568</v>
      </c>
      <c r="Y1851" s="3" t="s">
        <v>5043</v>
      </c>
      <c r="Z1851">
        <v>0</v>
      </c>
      <c r="AA1851" s="3" t="s">
        <v>5046</v>
      </c>
      <c r="AB1851" t="s">
        <v>28</v>
      </c>
      <c r="AC1851" s="3" t="s">
        <v>5046</v>
      </c>
      <c r="AD1851">
        <v>409</v>
      </c>
      <c r="AE1851" s="3" t="s">
        <v>5046</v>
      </c>
      <c r="AF1851" t="s">
        <v>44</v>
      </c>
      <c r="AG1851" s="3" t="s">
        <v>5046</v>
      </c>
      <c r="AH1851">
        <v>0</v>
      </c>
      <c r="AI1851" s="3" t="s">
        <v>5046</v>
      </c>
      <c r="AJ1851" t="s">
        <v>25</v>
      </c>
      <c r="AK1851" s="3" t="s">
        <v>5049</v>
      </c>
      <c r="AL1851" t="s">
        <v>2</v>
      </c>
    </row>
    <row r="1852" spans="1:38" x14ac:dyDescent="0.25">
      <c r="A1852" s="2" t="s">
        <v>5041</v>
      </c>
      <c r="B1852">
        <v>1853</v>
      </c>
      <c r="C1852" t="s">
        <v>5043</v>
      </c>
      <c r="D1852" t="s">
        <v>5045</v>
      </c>
      <c r="E1852" s="3" t="s">
        <v>5047</v>
      </c>
      <c r="F1852">
        <v>1940</v>
      </c>
      <c r="G1852" t="s">
        <v>2</v>
      </c>
      <c r="H1852">
        <f>IFERROR(INDEX(Plan2!C:C,MATCH(F1852,Plan2!I:I,0)),"NULL")</f>
        <v>1</v>
      </c>
      <c r="I1852" t="s">
        <v>2</v>
      </c>
      <c r="J1852" t="s">
        <v>5148</v>
      </c>
      <c r="K1852" t="s">
        <v>5043</v>
      </c>
      <c r="L1852" t="str">
        <f>IFERROR(INDEX(Plan2!E:E,MATCH(F1852,Plan2!I:I,0)),"NULL")</f>
        <v>SABARA</v>
      </c>
      <c r="M1852" s="3" t="s">
        <v>5047</v>
      </c>
      <c r="N1852">
        <v>68</v>
      </c>
      <c r="O1852" t="s">
        <v>5043</v>
      </c>
      <c r="P1852" s="4">
        <v>41852</v>
      </c>
      <c r="Q1852" s="5" t="s">
        <v>5046</v>
      </c>
      <c r="R1852" s="4">
        <v>43678</v>
      </c>
      <c r="S1852" s="6" t="s">
        <v>5046</v>
      </c>
      <c r="T1852" t="s">
        <v>2302</v>
      </c>
      <c r="U1852" s="3" t="s">
        <v>5046</v>
      </c>
      <c r="V1852">
        <v>0</v>
      </c>
      <c r="W1852" s="3" t="s">
        <v>5047</v>
      </c>
      <c r="X1852" s="7" t="s">
        <v>5425</v>
      </c>
      <c r="Y1852" s="3" t="s">
        <v>5043</v>
      </c>
      <c r="Z1852">
        <v>0</v>
      </c>
      <c r="AA1852" s="3" t="s">
        <v>5046</v>
      </c>
      <c r="AB1852" t="s">
        <v>28</v>
      </c>
      <c r="AC1852" s="3" t="s">
        <v>5046</v>
      </c>
      <c r="AD1852" t="s">
        <v>2303</v>
      </c>
      <c r="AE1852" s="3" t="s">
        <v>5046</v>
      </c>
      <c r="AF1852" t="s">
        <v>44</v>
      </c>
      <c r="AG1852" s="3" t="s">
        <v>5046</v>
      </c>
      <c r="AH1852">
        <v>0</v>
      </c>
      <c r="AI1852" s="3" t="s">
        <v>5046</v>
      </c>
      <c r="AJ1852" t="s">
        <v>25</v>
      </c>
      <c r="AK1852" s="3" t="s">
        <v>5049</v>
      </c>
      <c r="AL1852" t="s">
        <v>2</v>
      </c>
    </row>
    <row r="1853" spans="1:38" x14ac:dyDescent="0.25">
      <c r="A1853" s="2" t="s">
        <v>5041</v>
      </c>
      <c r="B1853">
        <v>1854</v>
      </c>
      <c r="C1853" t="s">
        <v>5043</v>
      </c>
      <c r="D1853" t="s">
        <v>5045</v>
      </c>
      <c r="E1853" s="3" t="s">
        <v>5047</v>
      </c>
      <c r="F1853">
        <v>1940</v>
      </c>
      <c r="G1853" t="s">
        <v>2</v>
      </c>
      <c r="H1853">
        <f>IFERROR(INDEX(Plan2!C:C,MATCH(F1853,Plan2!I:I,0)),"NULL")</f>
        <v>1</v>
      </c>
      <c r="I1853" t="s">
        <v>2</v>
      </c>
      <c r="J1853" t="s">
        <v>5148</v>
      </c>
      <c r="K1853" t="s">
        <v>5043</v>
      </c>
      <c r="L1853" t="str">
        <f>IFERROR(INDEX(Plan2!E:E,MATCH(F1853,Plan2!I:I,0)),"NULL")</f>
        <v>SABARA</v>
      </c>
      <c r="M1853" s="3" t="s">
        <v>5047</v>
      </c>
      <c r="N1853">
        <v>68</v>
      </c>
      <c r="O1853" t="s">
        <v>5043</v>
      </c>
      <c r="P1853" s="4">
        <v>43374</v>
      </c>
      <c r="Q1853" s="5" t="s">
        <v>5046</v>
      </c>
      <c r="R1853" s="4">
        <v>45200</v>
      </c>
      <c r="S1853" s="6" t="s">
        <v>5046</v>
      </c>
      <c r="T1853" t="s">
        <v>2304</v>
      </c>
      <c r="U1853" s="3" t="s">
        <v>5046</v>
      </c>
      <c r="V1853">
        <v>0</v>
      </c>
      <c r="W1853" s="3" t="s">
        <v>5047</v>
      </c>
      <c r="X1853" s="7" t="s">
        <v>5283</v>
      </c>
      <c r="Y1853" s="3" t="s">
        <v>5043</v>
      </c>
      <c r="Z1853">
        <v>0</v>
      </c>
      <c r="AA1853" s="3" t="s">
        <v>5046</v>
      </c>
      <c r="AB1853" t="s">
        <v>28</v>
      </c>
      <c r="AC1853" s="3" t="s">
        <v>5046</v>
      </c>
      <c r="AD1853" t="s">
        <v>2305</v>
      </c>
      <c r="AE1853" s="3" t="s">
        <v>5046</v>
      </c>
      <c r="AF1853" t="s">
        <v>44</v>
      </c>
      <c r="AG1853" s="3" t="s">
        <v>5046</v>
      </c>
      <c r="AH1853">
        <v>0</v>
      </c>
      <c r="AI1853" s="3" t="s">
        <v>5046</v>
      </c>
      <c r="AJ1853" t="s">
        <v>25</v>
      </c>
      <c r="AK1853" s="3" t="s">
        <v>5049</v>
      </c>
      <c r="AL1853" t="s">
        <v>2</v>
      </c>
    </row>
    <row r="1854" spans="1:38" x14ac:dyDescent="0.25">
      <c r="A1854" s="2" t="s">
        <v>5041</v>
      </c>
      <c r="B1854">
        <v>1855</v>
      </c>
      <c r="C1854" t="s">
        <v>5043</v>
      </c>
      <c r="D1854" t="s">
        <v>5045</v>
      </c>
      <c r="E1854" s="3" t="s">
        <v>5047</v>
      </c>
      <c r="F1854">
        <v>1940</v>
      </c>
      <c r="G1854" t="s">
        <v>2</v>
      </c>
      <c r="H1854">
        <f>IFERROR(INDEX(Plan2!C:C,MATCH(F1854,Plan2!I:I,0)),"NULL")</f>
        <v>1</v>
      </c>
      <c r="I1854" t="s">
        <v>2</v>
      </c>
      <c r="J1854" t="s">
        <v>5148</v>
      </c>
      <c r="K1854" t="s">
        <v>5043</v>
      </c>
      <c r="L1854" t="str">
        <f>IFERROR(INDEX(Plan2!E:E,MATCH(F1854,Plan2!I:I,0)),"NULL")</f>
        <v>SABARA</v>
      </c>
      <c r="M1854" s="3" t="s">
        <v>5047</v>
      </c>
      <c r="N1854">
        <v>50</v>
      </c>
      <c r="O1854" t="s">
        <v>5043</v>
      </c>
      <c r="P1854" s="4">
        <v>43252</v>
      </c>
      <c r="Q1854" s="5" t="s">
        <v>5046</v>
      </c>
      <c r="R1854" s="4">
        <v>45078</v>
      </c>
      <c r="S1854" s="6" t="s">
        <v>5046</v>
      </c>
      <c r="T1854" t="s">
        <v>2306</v>
      </c>
      <c r="U1854" s="3" t="s">
        <v>5046</v>
      </c>
      <c r="V1854">
        <v>0</v>
      </c>
      <c r="W1854" s="3" t="s">
        <v>5047</v>
      </c>
      <c r="X1854" s="7" t="s">
        <v>5321</v>
      </c>
      <c r="Y1854" s="3" t="s">
        <v>5043</v>
      </c>
      <c r="Z1854">
        <v>0</v>
      </c>
      <c r="AA1854" s="3" t="s">
        <v>5046</v>
      </c>
      <c r="AB1854" t="s">
        <v>28</v>
      </c>
      <c r="AC1854" s="3" t="s">
        <v>5046</v>
      </c>
      <c r="AD1854">
        <v>4095</v>
      </c>
      <c r="AE1854" s="3" t="s">
        <v>5046</v>
      </c>
      <c r="AF1854" t="s">
        <v>46</v>
      </c>
      <c r="AG1854" s="3" t="s">
        <v>5046</v>
      </c>
      <c r="AH1854">
        <v>0</v>
      </c>
      <c r="AI1854" s="3" t="s">
        <v>5046</v>
      </c>
      <c r="AJ1854" t="s">
        <v>25</v>
      </c>
      <c r="AK1854" s="3" t="s">
        <v>5049</v>
      </c>
      <c r="AL1854" t="s">
        <v>2</v>
      </c>
    </row>
    <row r="1855" spans="1:38" x14ac:dyDescent="0.25">
      <c r="A1855" s="2" t="s">
        <v>5041</v>
      </c>
      <c r="B1855">
        <v>1856</v>
      </c>
      <c r="C1855" t="s">
        <v>5043</v>
      </c>
      <c r="D1855" t="s">
        <v>5045</v>
      </c>
      <c r="E1855" s="3" t="s">
        <v>5047</v>
      </c>
      <c r="F1855">
        <v>1940</v>
      </c>
      <c r="G1855" t="s">
        <v>2</v>
      </c>
      <c r="H1855">
        <f>IFERROR(INDEX(Plan2!C:C,MATCH(F1855,Plan2!I:I,0)),"NULL")</f>
        <v>1</v>
      </c>
      <c r="I1855" t="s">
        <v>2</v>
      </c>
      <c r="J1855" t="s">
        <v>5148</v>
      </c>
      <c r="K1855" t="s">
        <v>5043</v>
      </c>
      <c r="L1855" t="str">
        <f>IFERROR(INDEX(Plan2!E:E,MATCH(F1855,Plan2!I:I,0)),"NULL")</f>
        <v>SABARA</v>
      </c>
      <c r="M1855" s="3" t="s">
        <v>5047</v>
      </c>
      <c r="N1855">
        <v>68</v>
      </c>
      <c r="O1855" t="s">
        <v>5043</v>
      </c>
      <c r="P1855" s="4">
        <v>41852</v>
      </c>
      <c r="Q1855" s="5" t="s">
        <v>5046</v>
      </c>
      <c r="R1855" s="4">
        <v>43678</v>
      </c>
      <c r="S1855" s="6" t="s">
        <v>5046</v>
      </c>
      <c r="T1855" t="s">
        <v>2307</v>
      </c>
      <c r="U1855" s="3" t="s">
        <v>5046</v>
      </c>
      <c r="V1855">
        <v>0</v>
      </c>
      <c r="W1855" s="3" t="s">
        <v>5047</v>
      </c>
      <c r="X1855" s="7" t="s">
        <v>5207</v>
      </c>
      <c r="Y1855" s="3" t="s">
        <v>5043</v>
      </c>
      <c r="Z1855">
        <v>0</v>
      </c>
      <c r="AA1855" s="3" t="s">
        <v>5046</v>
      </c>
      <c r="AB1855" t="s">
        <v>28</v>
      </c>
      <c r="AC1855" s="3" t="s">
        <v>5046</v>
      </c>
      <c r="AD1855" t="s">
        <v>2308</v>
      </c>
      <c r="AE1855" s="3" t="s">
        <v>5046</v>
      </c>
      <c r="AF1855" t="s">
        <v>44</v>
      </c>
      <c r="AG1855" s="3" t="s">
        <v>5046</v>
      </c>
      <c r="AH1855">
        <v>0</v>
      </c>
      <c r="AI1855" s="3" t="s">
        <v>5046</v>
      </c>
      <c r="AJ1855" t="s">
        <v>25</v>
      </c>
      <c r="AK1855" s="3" t="s">
        <v>5049</v>
      </c>
      <c r="AL1855" t="s">
        <v>2</v>
      </c>
    </row>
    <row r="1856" spans="1:38" x14ac:dyDescent="0.25">
      <c r="A1856" s="2" t="s">
        <v>5041</v>
      </c>
      <c r="B1856">
        <v>1857</v>
      </c>
      <c r="C1856" t="s">
        <v>5043</v>
      </c>
      <c r="D1856" t="s">
        <v>5045</v>
      </c>
      <c r="E1856" s="3" t="s">
        <v>5047</v>
      </c>
      <c r="F1856">
        <v>1940</v>
      </c>
      <c r="G1856" t="s">
        <v>2</v>
      </c>
      <c r="H1856">
        <f>IFERROR(INDEX(Plan2!C:C,MATCH(F1856,Plan2!I:I,0)),"NULL")</f>
        <v>1</v>
      </c>
      <c r="I1856" t="s">
        <v>2</v>
      </c>
      <c r="J1856" t="s">
        <v>5148</v>
      </c>
      <c r="K1856" t="s">
        <v>5043</v>
      </c>
      <c r="L1856" t="str">
        <f>IFERROR(INDEX(Plan2!E:E,MATCH(F1856,Plan2!I:I,0)),"NULL")</f>
        <v>SABARA</v>
      </c>
      <c r="M1856" s="3" t="s">
        <v>5047</v>
      </c>
      <c r="N1856">
        <v>68</v>
      </c>
      <c r="O1856" t="s">
        <v>5043</v>
      </c>
      <c r="P1856" s="4">
        <v>43282</v>
      </c>
      <c r="Q1856" s="5" t="s">
        <v>5046</v>
      </c>
      <c r="R1856" s="4">
        <v>45108</v>
      </c>
      <c r="S1856" s="6" t="s">
        <v>5046</v>
      </c>
      <c r="T1856" t="s">
        <v>2309</v>
      </c>
      <c r="U1856" s="3" t="s">
        <v>5046</v>
      </c>
      <c r="V1856">
        <v>0</v>
      </c>
      <c r="W1856" s="3" t="s">
        <v>5047</v>
      </c>
      <c r="X1856" s="7" t="s">
        <v>5425</v>
      </c>
      <c r="Y1856" s="3" t="s">
        <v>5043</v>
      </c>
      <c r="Z1856">
        <v>0</v>
      </c>
      <c r="AA1856" s="3" t="s">
        <v>5046</v>
      </c>
      <c r="AB1856" t="s">
        <v>28</v>
      </c>
      <c r="AC1856" s="3" t="s">
        <v>5046</v>
      </c>
      <c r="AD1856" t="s">
        <v>2310</v>
      </c>
      <c r="AE1856" s="3" t="s">
        <v>5046</v>
      </c>
      <c r="AF1856" t="s">
        <v>44</v>
      </c>
      <c r="AG1856" s="3" t="s">
        <v>5046</v>
      </c>
      <c r="AH1856">
        <v>0</v>
      </c>
      <c r="AI1856" s="3" t="s">
        <v>5046</v>
      </c>
      <c r="AJ1856" t="s">
        <v>25</v>
      </c>
      <c r="AK1856" s="3" t="s">
        <v>5049</v>
      </c>
      <c r="AL1856" t="s">
        <v>2</v>
      </c>
    </row>
    <row r="1857" spans="1:38" x14ac:dyDescent="0.25">
      <c r="A1857" s="2" t="s">
        <v>5041</v>
      </c>
      <c r="B1857">
        <v>1858</v>
      </c>
      <c r="C1857" t="s">
        <v>5043</v>
      </c>
      <c r="D1857" t="s">
        <v>5045</v>
      </c>
      <c r="E1857" s="3" t="s">
        <v>5047</v>
      </c>
      <c r="F1857">
        <v>1940</v>
      </c>
      <c r="G1857" t="s">
        <v>2</v>
      </c>
      <c r="H1857">
        <f>IFERROR(INDEX(Plan2!C:C,MATCH(F1857,Plan2!I:I,0)),"NULL")</f>
        <v>1</v>
      </c>
      <c r="I1857" t="s">
        <v>2</v>
      </c>
      <c r="J1857" t="s">
        <v>5148</v>
      </c>
      <c r="K1857" t="s">
        <v>5043</v>
      </c>
      <c r="L1857" t="str">
        <f>IFERROR(INDEX(Plan2!E:E,MATCH(F1857,Plan2!I:I,0)),"NULL")</f>
        <v>SABARA</v>
      </c>
      <c r="M1857" s="3" t="s">
        <v>5047</v>
      </c>
      <c r="N1857">
        <v>68</v>
      </c>
      <c r="O1857" t="s">
        <v>5043</v>
      </c>
      <c r="P1857" s="4">
        <v>41699</v>
      </c>
      <c r="Q1857" s="5" t="s">
        <v>5046</v>
      </c>
      <c r="R1857" s="4">
        <v>43525</v>
      </c>
      <c r="S1857" s="6" t="s">
        <v>5046</v>
      </c>
      <c r="T1857" t="s">
        <v>2311</v>
      </c>
      <c r="U1857" s="3" t="s">
        <v>5046</v>
      </c>
      <c r="V1857">
        <v>0</v>
      </c>
      <c r="W1857" s="3" t="s">
        <v>5047</v>
      </c>
      <c r="X1857" s="7" t="s">
        <v>5167</v>
      </c>
      <c r="Y1857" s="3" t="s">
        <v>5043</v>
      </c>
      <c r="Z1857">
        <v>0</v>
      </c>
      <c r="AA1857" s="3" t="s">
        <v>5046</v>
      </c>
      <c r="AB1857" t="s">
        <v>28</v>
      </c>
      <c r="AC1857" s="3" t="s">
        <v>5046</v>
      </c>
      <c r="AD1857" t="s">
        <v>2312</v>
      </c>
      <c r="AE1857" s="3" t="s">
        <v>5046</v>
      </c>
      <c r="AF1857" t="s">
        <v>44</v>
      </c>
      <c r="AG1857" s="3" t="s">
        <v>5046</v>
      </c>
      <c r="AH1857">
        <v>0</v>
      </c>
      <c r="AI1857" s="3" t="s">
        <v>5046</v>
      </c>
      <c r="AJ1857" t="s">
        <v>25</v>
      </c>
      <c r="AK1857" s="3" t="s">
        <v>5049</v>
      </c>
      <c r="AL1857" t="s">
        <v>2</v>
      </c>
    </row>
    <row r="1858" spans="1:38" x14ac:dyDescent="0.25">
      <c r="A1858" s="2" t="s">
        <v>5041</v>
      </c>
      <c r="B1858">
        <v>1859</v>
      </c>
      <c r="C1858" t="s">
        <v>5043</v>
      </c>
      <c r="D1858" t="s">
        <v>5045</v>
      </c>
      <c r="E1858" s="3" t="s">
        <v>5047</v>
      </c>
      <c r="F1858">
        <v>1940</v>
      </c>
      <c r="G1858" t="s">
        <v>2</v>
      </c>
      <c r="H1858">
        <f>IFERROR(INDEX(Plan2!C:C,MATCH(F1858,Plan2!I:I,0)),"NULL")</f>
        <v>1</v>
      </c>
      <c r="I1858" t="s">
        <v>2</v>
      </c>
      <c r="J1858" t="s">
        <v>5148</v>
      </c>
      <c r="K1858" t="s">
        <v>5043</v>
      </c>
      <c r="L1858" t="str">
        <f>IFERROR(INDEX(Plan2!E:E,MATCH(F1858,Plan2!I:I,0)),"NULL")</f>
        <v>SABARA</v>
      </c>
      <c r="M1858" s="3" t="s">
        <v>5047</v>
      </c>
      <c r="N1858">
        <v>68</v>
      </c>
      <c r="O1858" t="s">
        <v>5043</v>
      </c>
      <c r="P1858" s="4">
        <v>41883</v>
      </c>
      <c r="Q1858" s="5" t="s">
        <v>5046</v>
      </c>
      <c r="R1858" s="4">
        <v>43709</v>
      </c>
      <c r="S1858" s="6" t="s">
        <v>5046</v>
      </c>
      <c r="T1858" t="s">
        <v>2313</v>
      </c>
      <c r="U1858" s="3" t="s">
        <v>5046</v>
      </c>
      <c r="V1858">
        <v>0</v>
      </c>
      <c r="W1858" s="3" t="s">
        <v>5047</v>
      </c>
      <c r="X1858" s="7" t="s">
        <v>5269</v>
      </c>
      <c r="Y1858" s="3" t="s">
        <v>5043</v>
      </c>
      <c r="Z1858">
        <v>0</v>
      </c>
      <c r="AA1858" s="3" t="s">
        <v>5046</v>
      </c>
      <c r="AB1858" t="s">
        <v>28</v>
      </c>
      <c r="AC1858" s="3" t="s">
        <v>5046</v>
      </c>
      <c r="AD1858" t="s">
        <v>2314</v>
      </c>
      <c r="AE1858" s="3" t="s">
        <v>5046</v>
      </c>
      <c r="AF1858" t="s">
        <v>44</v>
      </c>
      <c r="AG1858" s="3" t="s">
        <v>5046</v>
      </c>
      <c r="AH1858">
        <v>0</v>
      </c>
      <c r="AI1858" s="3" t="s">
        <v>5046</v>
      </c>
      <c r="AJ1858" t="s">
        <v>25</v>
      </c>
      <c r="AK1858" s="3" t="s">
        <v>5049</v>
      </c>
      <c r="AL1858" t="s">
        <v>2</v>
      </c>
    </row>
    <row r="1859" spans="1:38" x14ac:dyDescent="0.25">
      <c r="A1859" s="2" t="s">
        <v>5041</v>
      </c>
      <c r="B1859">
        <v>1860</v>
      </c>
      <c r="C1859" t="s">
        <v>5043</v>
      </c>
      <c r="D1859" t="s">
        <v>5045</v>
      </c>
      <c r="E1859" s="3" t="s">
        <v>5047</v>
      </c>
      <c r="F1859">
        <v>1940</v>
      </c>
      <c r="G1859" t="s">
        <v>2</v>
      </c>
      <c r="H1859">
        <f>IFERROR(INDEX(Plan2!C:C,MATCH(F1859,Plan2!I:I,0)),"NULL")</f>
        <v>1</v>
      </c>
      <c r="I1859" t="s">
        <v>2</v>
      </c>
      <c r="J1859" t="s">
        <v>5148</v>
      </c>
      <c r="K1859" t="s">
        <v>5043</v>
      </c>
      <c r="L1859" t="str">
        <f>IFERROR(INDEX(Plan2!E:E,MATCH(F1859,Plan2!I:I,0)),"NULL")</f>
        <v>SABARA</v>
      </c>
      <c r="M1859" s="3" t="s">
        <v>5047</v>
      </c>
      <c r="N1859">
        <v>68</v>
      </c>
      <c r="O1859" t="s">
        <v>5043</v>
      </c>
      <c r="P1859" s="4">
        <v>42248</v>
      </c>
      <c r="Q1859" s="5" t="s">
        <v>5046</v>
      </c>
      <c r="R1859" s="4">
        <v>44075</v>
      </c>
      <c r="S1859" s="6" t="s">
        <v>5046</v>
      </c>
      <c r="T1859" t="s">
        <v>2315</v>
      </c>
      <c r="U1859" s="3" t="s">
        <v>5046</v>
      </c>
      <c r="V1859">
        <v>0</v>
      </c>
      <c r="W1859" s="3" t="s">
        <v>5047</v>
      </c>
      <c r="X1859" s="7" t="s">
        <v>5177</v>
      </c>
      <c r="Y1859" s="3" t="s">
        <v>5043</v>
      </c>
      <c r="Z1859">
        <v>0</v>
      </c>
      <c r="AA1859" s="3" t="s">
        <v>5046</v>
      </c>
      <c r="AB1859" t="s">
        <v>28</v>
      </c>
      <c r="AC1859" s="3" t="s">
        <v>5046</v>
      </c>
      <c r="AD1859" t="s">
        <v>2316</v>
      </c>
      <c r="AE1859" s="3" t="s">
        <v>5046</v>
      </c>
      <c r="AF1859" t="s">
        <v>44</v>
      </c>
      <c r="AG1859" s="3" t="s">
        <v>5046</v>
      </c>
      <c r="AH1859">
        <v>0</v>
      </c>
      <c r="AI1859" s="3" t="s">
        <v>5046</v>
      </c>
      <c r="AJ1859" t="s">
        <v>25</v>
      </c>
      <c r="AK1859" s="3" t="s">
        <v>5049</v>
      </c>
      <c r="AL1859" t="s">
        <v>2</v>
      </c>
    </row>
    <row r="1860" spans="1:38" x14ac:dyDescent="0.25">
      <c r="A1860" s="2" t="s">
        <v>5041</v>
      </c>
      <c r="B1860">
        <v>1861</v>
      </c>
      <c r="C1860" t="s">
        <v>5043</v>
      </c>
      <c r="D1860" t="s">
        <v>5045</v>
      </c>
      <c r="E1860" s="3" t="s">
        <v>5047</v>
      </c>
      <c r="F1860">
        <v>1940</v>
      </c>
      <c r="G1860" t="s">
        <v>2</v>
      </c>
      <c r="H1860">
        <f>IFERROR(INDEX(Plan2!C:C,MATCH(F1860,Plan2!I:I,0)),"NULL")</f>
        <v>1</v>
      </c>
      <c r="I1860" t="s">
        <v>2</v>
      </c>
      <c r="J1860" t="s">
        <v>5148</v>
      </c>
      <c r="K1860" t="s">
        <v>5043</v>
      </c>
      <c r="L1860" t="str">
        <f>IFERROR(INDEX(Plan2!E:E,MATCH(F1860,Plan2!I:I,0)),"NULL")</f>
        <v>SABARA</v>
      </c>
      <c r="M1860" s="3" t="s">
        <v>5047</v>
      </c>
      <c r="N1860">
        <v>68</v>
      </c>
      <c r="O1860" t="s">
        <v>5043</v>
      </c>
      <c r="P1860" s="4">
        <v>41699</v>
      </c>
      <c r="Q1860" s="5" t="s">
        <v>5046</v>
      </c>
      <c r="R1860" s="4">
        <v>43525</v>
      </c>
      <c r="S1860" s="6" t="s">
        <v>5046</v>
      </c>
      <c r="T1860" t="s">
        <v>2317</v>
      </c>
      <c r="U1860" s="3" t="s">
        <v>5046</v>
      </c>
      <c r="V1860">
        <v>0</v>
      </c>
      <c r="W1860" s="3" t="s">
        <v>5047</v>
      </c>
      <c r="X1860" s="7" t="s">
        <v>5223</v>
      </c>
      <c r="Y1860" s="3" t="s">
        <v>5043</v>
      </c>
      <c r="Z1860">
        <v>0</v>
      </c>
      <c r="AA1860" s="3" t="s">
        <v>5046</v>
      </c>
      <c r="AB1860" t="s">
        <v>28</v>
      </c>
      <c r="AC1860" s="3" t="s">
        <v>5046</v>
      </c>
      <c r="AD1860">
        <v>4107</v>
      </c>
      <c r="AE1860" s="3" t="s">
        <v>5046</v>
      </c>
      <c r="AF1860" t="s">
        <v>44</v>
      </c>
      <c r="AG1860" s="3" t="s">
        <v>5046</v>
      </c>
      <c r="AH1860">
        <v>0</v>
      </c>
      <c r="AI1860" s="3" t="s">
        <v>5046</v>
      </c>
      <c r="AJ1860" t="s">
        <v>25</v>
      </c>
      <c r="AK1860" s="3" t="s">
        <v>5049</v>
      </c>
      <c r="AL1860" t="s">
        <v>2</v>
      </c>
    </row>
    <row r="1861" spans="1:38" x14ac:dyDescent="0.25">
      <c r="A1861" s="2" t="s">
        <v>5041</v>
      </c>
      <c r="B1861">
        <v>1862</v>
      </c>
      <c r="C1861" t="s">
        <v>5043</v>
      </c>
      <c r="D1861" t="s">
        <v>5045</v>
      </c>
      <c r="E1861" s="3" t="s">
        <v>5047</v>
      </c>
      <c r="F1861">
        <v>1940</v>
      </c>
      <c r="G1861" t="s">
        <v>2</v>
      </c>
      <c r="H1861">
        <f>IFERROR(INDEX(Plan2!C:C,MATCH(F1861,Plan2!I:I,0)),"NULL")</f>
        <v>1</v>
      </c>
      <c r="I1861" t="s">
        <v>2</v>
      </c>
      <c r="J1861" t="s">
        <v>5148</v>
      </c>
      <c r="K1861" t="s">
        <v>5043</v>
      </c>
      <c r="L1861" t="str">
        <f>IFERROR(INDEX(Plan2!E:E,MATCH(F1861,Plan2!I:I,0)),"NULL")</f>
        <v>SABARA</v>
      </c>
      <c r="M1861" s="3" t="s">
        <v>5047</v>
      </c>
      <c r="N1861">
        <v>68</v>
      </c>
      <c r="O1861" t="s">
        <v>5043</v>
      </c>
      <c r="P1861" s="4">
        <v>41821</v>
      </c>
      <c r="Q1861" s="5" t="s">
        <v>5046</v>
      </c>
      <c r="R1861" s="4">
        <v>43647</v>
      </c>
      <c r="S1861" s="6" t="s">
        <v>5046</v>
      </c>
      <c r="T1861" t="s">
        <v>2318</v>
      </c>
      <c r="U1861" s="3" t="s">
        <v>5046</v>
      </c>
      <c r="V1861">
        <v>0</v>
      </c>
      <c r="W1861" s="3" t="s">
        <v>5047</v>
      </c>
      <c r="X1861" s="7" t="s">
        <v>5413</v>
      </c>
      <c r="Y1861" s="3" t="s">
        <v>5043</v>
      </c>
      <c r="Z1861">
        <v>0</v>
      </c>
      <c r="AA1861" s="3" t="s">
        <v>5046</v>
      </c>
      <c r="AB1861" t="s">
        <v>28</v>
      </c>
      <c r="AC1861" s="3" t="s">
        <v>5046</v>
      </c>
      <c r="AD1861" t="s">
        <v>2319</v>
      </c>
      <c r="AE1861" s="3" t="s">
        <v>5046</v>
      </c>
      <c r="AF1861" t="s">
        <v>44</v>
      </c>
      <c r="AG1861" s="3" t="s">
        <v>5046</v>
      </c>
      <c r="AH1861">
        <v>0</v>
      </c>
      <c r="AI1861" s="3" t="s">
        <v>5046</v>
      </c>
      <c r="AJ1861" t="s">
        <v>25</v>
      </c>
      <c r="AK1861" s="3" t="s">
        <v>5049</v>
      </c>
      <c r="AL1861" t="s">
        <v>2</v>
      </c>
    </row>
    <row r="1862" spans="1:38" x14ac:dyDescent="0.25">
      <c r="A1862" s="2" t="s">
        <v>5041</v>
      </c>
      <c r="B1862">
        <v>1863</v>
      </c>
      <c r="C1862" t="s">
        <v>5043</v>
      </c>
      <c r="D1862" t="s">
        <v>5045</v>
      </c>
      <c r="E1862" s="3" t="s">
        <v>5047</v>
      </c>
      <c r="F1862">
        <v>1940</v>
      </c>
      <c r="G1862" t="s">
        <v>2</v>
      </c>
      <c r="H1862">
        <f>IFERROR(INDEX(Plan2!C:C,MATCH(F1862,Plan2!I:I,0)),"NULL")</f>
        <v>1</v>
      </c>
      <c r="I1862" t="s">
        <v>2</v>
      </c>
      <c r="J1862" t="s">
        <v>5148</v>
      </c>
      <c r="K1862" t="s">
        <v>5043</v>
      </c>
      <c r="L1862" t="str">
        <f>IFERROR(INDEX(Plan2!E:E,MATCH(F1862,Plan2!I:I,0)),"NULL")</f>
        <v>SABARA</v>
      </c>
      <c r="M1862" s="3" t="s">
        <v>5047</v>
      </c>
      <c r="N1862">
        <v>68</v>
      </c>
      <c r="O1862" t="s">
        <v>5043</v>
      </c>
      <c r="P1862" s="4">
        <v>42370</v>
      </c>
      <c r="Q1862" s="5" t="s">
        <v>5046</v>
      </c>
      <c r="R1862" s="4">
        <v>44197</v>
      </c>
      <c r="S1862" s="6" t="s">
        <v>5046</v>
      </c>
      <c r="T1862" t="s">
        <v>2320</v>
      </c>
      <c r="U1862" s="3" t="s">
        <v>5046</v>
      </c>
      <c r="V1862">
        <v>0</v>
      </c>
      <c r="W1862" s="3" t="s">
        <v>5047</v>
      </c>
      <c r="X1862" s="7" t="s">
        <v>5177</v>
      </c>
      <c r="Y1862" s="3" t="s">
        <v>5043</v>
      </c>
      <c r="Z1862">
        <v>0</v>
      </c>
      <c r="AA1862" s="3" t="s">
        <v>5046</v>
      </c>
      <c r="AB1862" t="s">
        <v>28</v>
      </c>
      <c r="AC1862" s="3" t="s">
        <v>5046</v>
      </c>
      <c r="AD1862" t="s">
        <v>2321</v>
      </c>
      <c r="AE1862" s="3" t="s">
        <v>5046</v>
      </c>
      <c r="AF1862" t="s">
        <v>44</v>
      </c>
      <c r="AG1862" s="3" t="s">
        <v>5046</v>
      </c>
      <c r="AH1862">
        <v>0</v>
      </c>
      <c r="AI1862" s="3" t="s">
        <v>5046</v>
      </c>
      <c r="AJ1862" t="s">
        <v>25</v>
      </c>
      <c r="AK1862" s="3" t="s">
        <v>5049</v>
      </c>
      <c r="AL1862" t="s">
        <v>2</v>
      </c>
    </row>
    <row r="1863" spans="1:38" x14ac:dyDescent="0.25">
      <c r="A1863" s="2" t="s">
        <v>5041</v>
      </c>
      <c r="B1863">
        <v>1864</v>
      </c>
      <c r="C1863" t="s">
        <v>5043</v>
      </c>
      <c r="D1863" t="s">
        <v>5045</v>
      </c>
      <c r="E1863" s="3" t="s">
        <v>5047</v>
      </c>
      <c r="F1863">
        <v>1940</v>
      </c>
      <c r="G1863" t="s">
        <v>2</v>
      </c>
      <c r="H1863">
        <f>IFERROR(INDEX(Plan2!C:C,MATCH(F1863,Plan2!I:I,0)),"NULL")</f>
        <v>1</v>
      </c>
      <c r="I1863" t="s">
        <v>2</v>
      </c>
      <c r="J1863" t="s">
        <v>5148</v>
      </c>
      <c r="K1863" t="s">
        <v>5043</v>
      </c>
      <c r="L1863" t="str">
        <f>IFERROR(INDEX(Plan2!E:E,MATCH(F1863,Plan2!I:I,0)),"NULL")</f>
        <v>SABARA</v>
      </c>
      <c r="M1863" s="3" t="s">
        <v>5047</v>
      </c>
      <c r="N1863">
        <v>50</v>
      </c>
      <c r="O1863" t="s">
        <v>5043</v>
      </c>
      <c r="P1863" s="4">
        <v>43282</v>
      </c>
      <c r="Q1863" s="5" t="s">
        <v>5046</v>
      </c>
      <c r="R1863" s="4">
        <v>45108</v>
      </c>
      <c r="S1863" s="6" t="s">
        <v>5046</v>
      </c>
      <c r="T1863" t="s">
        <v>2322</v>
      </c>
      <c r="U1863" s="3" t="s">
        <v>5046</v>
      </c>
      <c r="V1863">
        <v>0</v>
      </c>
      <c r="W1863" s="3" t="s">
        <v>5047</v>
      </c>
      <c r="X1863" s="7" t="s">
        <v>5170</v>
      </c>
      <c r="Y1863" s="3" t="s">
        <v>5043</v>
      </c>
      <c r="Z1863">
        <v>0</v>
      </c>
      <c r="AA1863" s="3" t="s">
        <v>5046</v>
      </c>
      <c r="AB1863" t="s">
        <v>28</v>
      </c>
      <c r="AC1863" s="3" t="s">
        <v>5046</v>
      </c>
      <c r="AD1863">
        <v>4108</v>
      </c>
      <c r="AE1863" s="3" t="s">
        <v>5046</v>
      </c>
      <c r="AF1863" t="s">
        <v>46</v>
      </c>
      <c r="AG1863" s="3" t="s">
        <v>5046</v>
      </c>
      <c r="AH1863">
        <v>0</v>
      </c>
      <c r="AI1863" s="3" t="s">
        <v>5046</v>
      </c>
      <c r="AJ1863" t="s">
        <v>25</v>
      </c>
      <c r="AK1863" s="3" t="s">
        <v>5049</v>
      </c>
      <c r="AL1863" t="s">
        <v>2</v>
      </c>
    </row>
    <row r="1864" spans="1:38" x14ac:dyDescent="0.25">
      <c r="A1864" s="2" t="s">
        <v>5041</v>
      </c>
      <c r="B1864">
        <v>1865</v>
      </c>
      <c r="C1864" t="s">
        <v>5043</v>
      </c>
      <c r="D1864" t="s">
        <v>5045</v>
      </c>
      <c r="E1864" s="3" t="s">
        <v>5047</v>
      </c>
      <c r="F1864">
        <v>1940</v>
      </c>
      <c r="G1864" t="s">
        <v>2</v>
      </c>
      <c r="H1864">
        <f>IFERROR(INDEX(Plan2!C:C,MATCH(F1864,Plan2!I:I,0)),"NULL")</f>
        <v>1</v>
      </c>
      <c r="I1864" t="s">
        <v>2</v>
      </c>
      <c r="J1864" t="s">
        <v>5148</v>
      </c>
      <c r="K1864" t="s">
        <v>5043</v>
      </c>
      <c r="L1864" t="str">
        <f>IFERROR(INDEX(Plan2!E:E,MATCH(F1864,Plan2!I:I,0)),"NULL")</f>
        <v>SABARA</v>
      </c>
      <c r="M1864" s="3" t="s">
        <v>5047</v>
      </c>
      <c r="N1864">
        <v>68</v>
      </c>
      <c r="O1864" t="s">
        <v>5043</v>
      </c>
      <c r="P1864" s="4">
        <v>43160</v>
      </c>
      <c r="Q1864" s="5" t="s">
        <v>5046</v>
      </c>
      <c r="R1864" s="4">
        <v>44986</v>
      </c>
      <c r="S1864" s="6" t="s">
        <v>5046</v>
      </c>
      <c r="T1864" t="s">
        <v>2323</v>
      </c>
      <c r="U1864" s="3" t="s">
        <v>5046</v>
      </c>
      <c r="V1864">
        <v>0</v>
      </c>
      <c r="W1864" s="3" t="s">
        <v>5047</v>
      </c>
      <c r="X1864" s="7" t="s">
        <v>5309</v>
      </c>
      <c r="Y1864" s="3" t="s">
        <v>5043</v>
      </c>
      <c r="Z1864">
        <v>0</v>
      </c>
      <c r="AA1864" s="3" t="s">
        <v>5046</v>
      </c>
      <c r="AB1864" t="s">
        <v>28</v>
      </c>
      <c r="AC1864" s="3" t="s">
        <v>5046</v>
      </c>
      <c r="AD1864" t="s">
        <v>2324</v>
      </c>
      <c r="AE1864" s="3" t="s">
        <v>5046</v>
      </c>
      <c r="AF1864" t="s">
        <v>44</v>
      </c>
      <c r="AG1864" s="3" t="s">
        <v>5046</v>
      </c>
      <c r="AH1864">
        <v>0</v>
      </c>
      <c r="AI1864" s="3" t="s">
        <v>5046</v>
      </c>
      <c r="AJ1864" t="s">
        <v>25</v>
      </c>
      <c r="AK1864" s="3" t="s">
        <v>5049</v>
      </c>
      <c r="AL1864" t="s">
        <v>2</v>
      </c>
    </row>
    <row r="1865" spans="1:38" x14ac:dyDescent="0.25">
      <c r="A1865" s="2" t="s">
        <v>5041</v>
      </c>
      <c r="B1865">
        <v>1866</v>
      </c>
      <c r="C1865" t="s">
        <v>5043</v>
      </c>
      <c r="D1865" t="s">
        <v>5045</v>
      </c>
      <c r="E1865" s="3" t="s">
        <v>5047</v>
      </c>
      <c r="F1865">
        <v>1940</v>
      </c>
      <c r="G1865" t="s">
        <v>2</v>
      </c>
      <c r="H1865">
        <f>IFERROR(INDEX(Plan2!C:C,MATCH(F1865,Plan2!I:I,0)),"NULL")</f>
        <v>1</v>
      </c>
      <c r="I1865" t="s">
        <v>2</v>
      </c>
      <c r="J1865" t="s">
        <v>5148</v>
      </c>
      <c r="K1865" t="s">
        <v>5043</v>
      </c>
      <c r="L1865" t="str">
        <f>IFERROR(INDEX(Plan2!E:E,MATCH(F1865,Plan2!I:I,0)),"NULL")</f>
        <v>SABARA</v>
      </c>
      <c r="M1865" s="3" t="s">
        <v>5047</v>
      </c>
      <c r="N1865">
        <v>68</v>
      </c>
      <c r="O1865" t="s">
        <v>5043</v>
      </c>
      <c r="P1865" s="4">
        <v>41883</v>
      </c>
      <c r="Q1865" s="5" t="s">
        <v>5046</v>
      </c>
      <c r="R1865" s="4">
        <v>43709</v>
      </c>
      <c r="S1865" s="6" t="s">
        <v>5046</v>
      </c>
      <c r="T1865" t="s">
        <v>2325</v>
      </c>
      <c r="U1865" s="3" t="s">
        <v>5046</v>
      </c>
      <c r="V1865">
        <v>0</v>
      </c>
      <c r="W1865" s="3" t="s">
        <v>5047</v>
      </c>
      <c r="X1865" s="7" t="s">
        <v>5413</v>
      </c>
      <c r="Y1865" s="3" t="s">
        <v>5043</v>
      </c>
      <c r="Z1865">
        <v>0</v>
      </c>
      <c r="AA1865" s="3" t="s">
        <v>5046</v>
      </c>
      <c r="AB1865" t="s">
        <v>28</v>
      </c>
      <c r="AC1865" s="3" t="s">
        <v>5046</v>
      </c>
      <c r="AD1865">
        <v>4111</v>
      </c>
      <c r="AE1865" s="3" t="s">
        <v>5046</v>
      </c>
      <c r="AF1865" t="s">
        <v>44</v>
      </c>
      <c r="AG1865" s="3" t="s">
        <v>5046</v>
      </c>
      <c r="AH1865">
        <v>0</v>
      </c>
      <c r="AI1865" s="3" t="s">
        <v>5046</v>
      </c>
      <c r="AJ1865" t="s">
        <v>25</v>
      </c>
      <c r="AK1865" s="3" t="s">
        <v>5049</v>
      </c>
      <c r="AL1865" t="s">
        <v>2</v>
      </c>
    </row>
    <row r="1866" spans="1:38" x14ac:dyDescent="0.25">
      <c r="A1866" s="2" t="s">
        <v>5041</v>
      </c>
      <c r="B1866">
        <v>1867</v>
      </c>
      <c r="C1866" t="s">
        <v>5043</v>
      </c>
      <c r="D1866" t="s">
        <v>5045</v>
      </c>
      <c r="E1866" s="3" t="s">
        <v>5047</v>
      </c>
      <c r="F1866">
        <v>1940</v>
      </c>
      <c r="G1866" t="s">
        <v>2</v>
      </c>
      <c r="H1866">
        <f>IFERROR(INDEX(Plan2!C:C,MATCH(F1866,Plan2!I:I,0)),"NULL")</f>
        <v>1</v>
      </c>
      <c r="I1866" t="s">
        <v>2</v>
      </c>
      <c r="J1866" t="s">
        <v>5148</v>
      </c>
      <c r="K1866" t="s">
        <v>5043</v>
      </c>
      <c r="L1866" t="str">
        <f>IFERROR(INDEX(Plan2!E:E,MATCH(F1866,Plan2!I:I,0)),"NULL")</f>
        <v>SABARA</v>
      </c>
      <c r="M1866" s="3" t="s">
        <v>5047</v>
      </c>
      <c r="N1866">
        <v>68</v>
      </c>
      <c r="O1866" t="s">
        <v>5043</v>
      </c>
      <c r="P1866" s="4">
        <v>41883</v>
      </c>
      <c r="Q1866" s="5" t="s">
        <v>5046</v>
      </c>
      <c r="R1866" s="4">
        <v>43709</v>
      </c>
      <c r="S1866" s="6" t="s">
        <v>5046</v>
      </c>
      <c r="T1866" t="s">
        <v>2326</v>
      </c>
      <c r="U1866" s="3" t="s">
        <v>5046</v>
      </c>
      <c r="V1866">
        <v>0</v>
      </c>
      <c r="W1866" s="3" t="s">
        <v>5047</v>
      </c>
      <c r="X1866" s="7" t="s">
        <v>5251</v>
      </c>
      <c r="Y1866" s="3" t="s">
        <v>5043</v>
      </c>
      <c r="Z1866">
        <v>0</v>
      </c>
      <c r="AA1866" s="3" t="s">
        <v>5046</v>
      </c>
      <c r="AB1866" t="s">
        <v>28</v>
      </c>
      <c r="AC1866" s="3" t="s">
        <v>5046</v>
      </c>
      <c r="AD1866" t="s">
        <v>2327</v>
      </c>
      <c r="AE1866" s="3" t="s">
        <v>5046</v>
      </c>
      <c r="AF1866" t="s">
        <v>44</v>
      </c>
      <c r="AG1866" s="3" t="s">
        <v>5046</v>
      </c>
      <c r="AH1866">
        <v>0</v>
      </c>
      <c r="AI1866" s="3" t="s">
        <v>5046</v>
      </c>
      <c r="AJ1866" t="s">
        <v>25</v>
      </c>
      <c r="AK1866" s="3" t="s">
        <v>5049</v>
      </c>
      <c r="AL1866" t="s">
        <v>2</v>
      </c>
    </row>
    <row r="1867" spans="1:38" x14ac:dyDescent="0.25">
      <c r="A1867" s="2" t="s">
        <v>5041</v>
      </c>
      <c r="B1867">
        <v>1868</v>
      </c>
      <c r="C1867" t="s">
        <v>5043</v>
      </c>
      <c r="D1867" t="s">
        <v>5045</v>
      </c>
      <c r="E1867" s="3" t="s">
        <v>5047</v>
      </c>
      <c r="F1867">
        <v>1940</v>
      </c>
      <c r="G1867" t="s">
        <v>2</v>
      </c>
      <c r="H1867">
        <f>IFERROR(INDEX(Plan2!C:C,MATCH(F1867,Plan2!I:I,0)),"NULL")</f>
        <v>1</v>
      </c>
      <c r="I1867" t="s">
        <v>2</v>
      </c>
      <c r="J1867" t="s">
        <v>5148</v>
      </c>
      <c r="K1867" t="s">
        <v>5043</v>
      </c>
      <c r="L1867" t="str">
        <f>IFERROR(INDEX(Plan2!E:E,MATCH(F1867,Plan2!I:I,0)),"NULL")</f>
        <v>SABARA</v>
      </c>
      <c r="M1867" s="3" t="s">
        <v>5047</v>
      </c>
      <c r="N1867">
        <v>68</v>
      </c>
      <c r="O1867" t="s">
        <v>5043</v>
      </c>
      <c r="P1867" s="4">
        <v>41791</v>
      </c>
      <c r="Q1867" s="5" t="s">
        <v>5046</v>
      </c>
      <c r="R1867" s="4">
        <v>43617</v>
      </c>
      <c r="S1867" s="6" t="s">
        <v>5046</v>
      </c>
      <c r="T1867" t="s">
        <v>2328</v>
      </c>
      <c r="U1867" s="3" t="s">
        <v>5046</v>
      </c>
      <c r="V1867">
        <v>0</v>
      </c>
      <c r="W1867" s="3" t="s">
        <v>5047</v>
      </c>
      <c r="X1867" s="7" t="s">
        <v>5195</v>
      </c>
      <c r="Y1867" s="3" t="s">
        <v>5043</v>
      </c>
      <c r="Z1867">
        <v>0</v>
      </c>
      <c r="AA1867" s="3" t="s">
        <v>5046</v>
      </c>
      <c r="AB1867" t="s">
        <v>28</v>
      </c>
      <c r="AC1867" s="3" t="s">
        <v>5046</v>
      </c>
      <c r="AD1867" t="s">
        <v>2329</v>
      </c>
      <c r="AE1867" s="3" t="s">
        <v>5046</v>
      </c>
      <c r="AF1867" t="s">
        <v>44</v>
      </c>
      <c r="AG1867" s="3" t="s">
        <v>5046</v>
      </c>
      <c r="AH1867">
        <v>0</v>
      </c>
      <c r="AI1867" s="3" t="s">
        <v>5046</v>
      </c>
      <c r="AJ1867" t="s">
        <v>25</v>
      </c>
      <c r="AK1867" s="3" t="s">
        <v>5049</v>
      </c>
      <c r="AL1867" t="s">
        <v>2</v>
      </c>
    </row>
    <row r="1868" spans="1:38" x14ac:dyDescent="0.25">
      <c r="A1868" s="2" t="s">
        <v>5041</v>
      </c>
      <c r="B1868">
        <v>1869</v>
      </c>
      <c r="C1868" t="s">
        <v>5043</v>
      </c>
      <c r="D1868" t="s">
        <v>5045</v>
      </c>
      <c r="E1868" s="3" t="s">
        <v>5047</v>
      </c>
      <c r="F1868">
        <v>1940</v>
      </c>
      <c r="G1868" t="s">
        <v>2</v>
      </c>
      <c r="H1868">
        <f>IFERROR(INDEX(Plan2!C:C,MATCH(F1868,Plan2!I:I,0)),"NULL")</f>
        <v>1</v>
      </c>
      <c r="I1868" t="s">
        <v>2</v>
      </c>
      <c r="J1868" t="s">
        <v>5148</v>
      </c>
      <c r="K1868" t="s">
        <v>5043</v>
      </c>
      <c r="L1868" t="str">
        <f>IFERROR(INDEX(Plan2!E:E,MATCH(F1868,Plan2!I:I,0)),"NULL")</f>
        <v>SABARA</v>
      </c>
      <c r="M1868" s="3" t="s">
        <v>5047</v>
      </c>
      <c r="N1868">
        <v>68</v>
      </c>
      <c r="O1868" t="s">
        <v>5043</v>
      </c>
      <c r="P1868" s="4">
        <v>41852</v>
      </c>
      <c r="Q1868" s="5" t="s">
        <v>5046</v>
      </c>
      <c r="R1868" s="4">
        <v>43678</v>
      </c>
      <c r="S1868" s="6" t="s">
        <v>5046</v>
      </c>
      <c r="T1868" t="s">
        <v>2330</v>
      </c>
      <c r="U1868" s="3" t="s">
        <v>5046</v>
      </c>
      <c r="V1868">
        <v>0</v>
      </c>
      <c r="W1868" s="3" t="s">
        <v>5047</v>
      </c>
      <c r="X1868" s="7" t="s">
        <v>5291</v>
      </c>
      <c r="Y1868" s="3" t="s">
        <v>5043</v>
      </c>
      <c r="Z1868">
        <v>0</v>
      </c>
      <c r="AA1868" s="3" t="s">
        <v>5046</v>
      </c>
      <c r="AB1868" t="s">
        <v>28</v>
      </c>
      <c r="AC1868" s="3" t="s">
        <v>5046</v>
      </c>
      <c r="AD1868" t="s">
        <v>2331</v>
      </c>
      <c r="AE1868" s="3" t="s">
        <v>5046</v>
      </c>
      <c r="AF1868" t="s">
        <v>44</v>
      </c>
      <c r="AG1868" s="3" t="s">
        <v>5046</v>
      </c>
      <c r="AH1868">
        <v>0</v>
      </c>
      <c r="AI1868" s="3" t="s">
        <v>5046</v>
      </c>
      <c r="AJ1868" t="s">
        <v>25</v>
      </c>
      <c r="AK1868" s="3" t="s">
        <v>5049</v>
      </c>
      <c r="AL1868" t="s">
        <v>2</v>
      </c>
    </row>
    <row r="1869" spans="1:38" x14ac:dyDescent="0.25">
      <c r="A1869" s="2" t="s">
        <v>5041</v>
      </c>
      <c r="B1869">
        <v>1870</v>
      </c>
      <c r="C1869" t="s">
        <v>5043</v>
      </c>
      <c r="D1869" t="s">
        <v>5045</v>
      </c>
      <c r="E1869" s="3" t="s">
        <v>5047</v>
      </c>
      <c r="F1869">
        <v>1940</v>
      </c>
      <c r="G1869" t="s">
        <v>2</v>
      </c>
      <c r="H1869">
        <f>IFERROR(INDEX(Plan2!C:C,MATCH(F1869,Plan2!I:I,0)),"NULL")</f>
        <v>1</v>
      </c>
      <c r="I1869" t="s">
        <v>2</v>
      </c>
      <c r="J1869" t="s">
        <v>5148</v>
      </c>
      <c r="K1869" t="s">
        <v>5043</v>
      </c>
      <c r="L1869" t="str">
        <f>IFERROR(INDEX(Plan2!E:E,MATCH(F1869,Plan2!I:I,0)),"NULL")</f>
        <v>SABARA</v>
      </c>
      <c r="M1869" s="3" t="s">
        <v>5047</v>
      </c>
      <c r="N1869">
        <v>68</v>
      </c>
      <c r="O1869" t="s">
        <v>5043</v>
      </c>
      <c r="P1869" s="4">
        <v>41974</v>
      </c>
      <c r="Q1869" s="5" t="s">
        <v>5046</v>
      </c>
      <c r="R1869" s="4">
        <v>43800</v>
      </c>
      <c r="S1869" s="6" t="s">
        <v>5046</v>
      </c>
      <c r="T1869" t="s">
        <v>2332</v>
      </c>
      <c r="U1869" s="3" t="s">
        <v>5046</v>
      </c>
      <c r="V1869">
        <v>0</v>
      </c>
      <c r="W1869" s="3" t="s">
        <v>5047</v>
      </c>
      <c r="X1869" s="7" t="s">
        <v>5569</v>
      </c>
      <c r="Y1869" s="3" t="s">
        <v>5043</v>
      </c>
      <c r="Z1869">
        <v>0</v>
      </c>
      <c r="AA1869" s="3" t="s">
        <v>5046</v>
      </c>
      <c r="AB1869" t="s">
        <v>28</v>
      </c>
      <c r="AC1869" s="3" t="s">
        <v>5046</v>
      </c>
      <c r="AD1869" t="s">
        <v>2333</v>
      </c>
      <c r="AE1869" s="3" t="s">
        <v>5046</v>
      </c>
      <c r="AF1869" t="s">
        <v>44</v>
      </c>
      <c r="AG1869" s="3" t="s">
        <v>5046</v>
      </c>
      <c r="AH1869">
        <v>0</v>
      </c>
      <c r="AI1869" s="3" t="s">
        <v>5046</v>
      </c>
      <c r="AJ1869" t="s">
        <v>25</v>
      </c>
      <c r="AK1869" s="3" t="s">
        <v>5049</v>
      </c>
      <c r="AL1869" t="s">
        <v>2</v>
      </c>
    </row>
    <row r="1870" spans="1:38" x14ac:dyDescent="0.25">
      <c r="A1870" s="2" t="s">
        <v>5041</v>
      </c>
      <c r="B1870">
        <v>1871</v>
      </c>
      <c r="C1870" t="s">
        <v>5043</v>
      </c>
      <c r="D1870" t="s">
        <v>5045</v>
      </c>
      <c r="E1870" s="3" t="s">
        <v>5047</v>
      </c>
      <c r="F1870">
        <v>1940</v>
      </c>
      <c r="G1870" t="s">
        <v>2</v>
      </c>
      <c r="H1870">
        <f>IFERROR(INDEX(Plan2!C:C,MATCH(F1870,Plan2!I:I,0)),"NULL")</f>
        <v>1</v>
      </c>
      <c r="I1870" t="s">
        <v>2</v>
      </c>
      <c r="J1870" t="s">
        <v>5148</v>
      </c>
      <c r="K1870" t="s">
        <v>5043</v>
      </c>
      <c r="L1870" t="str">
        <f>IFERROR(INDEX(Plan2!E:E,MATCH(F1870,Plan2!I:I,0)),"NULL")</f>
        <v>SABARA</v>
      </c>
      <c r="M1870" s="3" t="s">
        <v>5047</v>
      </c>
      <c r="N1870">
        <v>68</v>
      </c>
      <c r="O1870" t="s">
        <v>5043</v>
      </c>
      <c r="P1870" s="4">
        <v>41852</v>
      </c>
      <c r="Q1870" s="5" t="s">
        <v>5046</v>
      </c>
      <c r="R1870" s="4">
        <v>43678</v>
      </c>
      <c r="S1870" s="6" t="s">
        <v>5046</v>
      </c>
      <c r="T1870" t="s">
        <v>2334</v>
      </c>
      <c r="U1870" s="3" t="s">
        <v>5046</v>
      </c>
      <c r="V1870">
        <v>0</v>
      </c>
      <c r="W1870" s="3" t="s">
        <v>5047</v>
      </c>
      <c r="X1870" s="7" t="s">
        <v>5423</v>
      </c>
      <c r="Y1870" s="3" t="s">
        <v>5043</v>
      </c>
      <c r="Z1870">
        <v>0</v>
      </c>
      <c r="AA1870" s="3" t="s">
        <v>5046</v>
      </c>
      <c r="AB1870" t="s">
        <v>28</v>
      </c>
      <c r="AC1870" s="3" t="s">
        <v>5046</v>
      </c>
      <c r="AD1870" t="s">
        <v>2335</v>
      </c>
      <c r="AE1870" s="3" t="s">
        <v>5046</v>
      </c>
      <c r="AF1870" t="s">
        <v>44</v>
      </c>
      <c r="AG1870" s="3" t="s">
        <v>5046</v>
      </c>
      <c r="AH1870">
        <v>0</v>
      </c>
      <c r="AI1870" s="3" t="s">
        <v>5046</v>
      </c>
      <c r="AJ1870" t="s">
        <v>25</v>
      </c>
      <c r="AK1870" s="3" t="s">
        <v>5049</v>
      </c>
      <c r="AL1870" t="s">
        <v>2</v>
      </c>
    </row>
    <row r="1871" spans="1:38" x14ac:dyDescent="0.25">
      <c r="A1871" s="2" t="s">
        <v>5041</v>
      </c>
      <c r="B1871">
        <v>1872</v>
      </c>
      <c r="C1871" t="s">
        <v>5043</v>
      </c>
      <c r="D1871" t="s">
        <v>5045</v>
      </c>
      <c r="E1871" s="3" t="s">
        <v>5047</v>
      </c>
      <c r="F1871">
        <v>1940</v>
      </c>
      <c r="G1871" t="s">
        <v>2</v>
      </c>
      <c r="H1871">
        <f>IFERROR(INDEX(Plan2!C:C,MATCH(F1871,Plan2!I:I,0)),"NULL")</f>
        <v>1</v>
      </c>
      <c r="I1871" t="s">
        <v>2</v>
      </c>
      <c r="J1871" t="s">
        <v>5148</v>
      </c>
      <c r="K1871" t="s">
        <v>5043</v>
      </c>
      <c r="L1871" t="str">
        <f>IFERROR(INDEX(Plan2!E:E,MATCH(F1871,Plan2!I:I,0)),"NULL")</f>
        <v>SABARA</v>
      </c>
      <c r="M1871" s="3" t="s">
        <v>5047</v>
      </c>
      <c r="N1871">
        <v>68</v>
      </c>
      <c r="O1871" t="s">
        <v>5043</v>
      </c>
      <c r="P1871" s="4">
        <v>41913</v>
      </c>
      <c r="Q1871" s="5" t="s">
        <v>5046</v>
      </c>
      <c r="R1871" s="4">
        <v>43739</v>
      </c>
      <c r="S1871" s="6" t="s">
        <v>5046</v>
      </c>
      <c r="T1871" t="s">
        <v>2336</v>
      </c>
      <c r="U1871" s="3" t="s">
        <v>5046</v>
      </c>
      <c r="V1871">
        <v>0</v>
      </c>
      <c r="W1871" s="3" t="s">
        <v>5047</v>
      </c>
      <c r="X1871" s="7" t="s">
        <v>5414</v>
      </c>
      <c r="Y1871" s="3" t="s">
        <v>5043</v>
      </c>
      <c r="Z1871">
        <v>0</v>
      </c>
      <c r="AA1871" s="3" t="s">
        <v>5046</v>
      </c>
      <c r="AB1871" t="s">
        <v>28</v>
      </c>
      <c r="AC1871" s="3" t="s">
        <v>5046</v>
      </c>
      <c r="AD1871">
        <v>4122</v>
      </c>
      <c r="AE1871" s="3" t="s">
        <v>5046</v>
      </c>
      <c r="AF1871" t="s">
        <v>44</v>
      </c>
      <c r="AG1871" s="3" t="s">
        <v>5046</v>
      </c>
      <c r="AH1871">
        <v>0</v>
      </c>
      <c r="AI1871" s="3" t="s">
        <v>5046</v>
      </c>
      <c r="AJ1871" t="s">
        <v>25</v>
      </c>
      <c r="AK1871" s="3" t="s">
        <v>5049</v>
      </c>
      <c r="AL1871" t="s">
        <v>2</v>
      </c>
    </row>
    <row r="1872" spans="1:38" x14ac:dyDescent="0.25">
      <c r="A1872" s="2" t="s">
        <v>5041</v>
      </c>
      <c r="B1872">
        <v>1873</v>
      </c>
      <c r="C1872" t="s">
        <v>5043</v>
      </c>
      <c r="D1872" t="s">
        <v>5045</v>
      </c>
      <c r="E1872" s="3" t="s">
        <v>5047</v>
      </c>
      <c r="F1872">
        <v>1940</v>
      </c>
      <c r="G1872" t="s">
        <v>2</v>
      </c>
      <c r="H1872">
        <f>IFERROR(INDEX(Plan2!C:C,MATCH(F1872,Plan2!I:I,0)),"NULL")</f>
        <v>1</v>
      </c>
      <c r="I1872" t="s">
        <v>2</v>
      </c>
      <c r="J1872" t="s">
        <v>5148</v>
      </c>
      <c r="K1872" t="s">
        <v>5043</v>
      </c>
      <c r="L1872" t="str">
        <f>IFERROR(INDEX(Plan2!E:E,MATCH(F1872,Plan2!I:I,0)),"NULL")</f>
        <v>SABARA</v>
      </c>
      <c r="M1872" s="3" t="s">
        <v>5047</v>
      </c>
      <c r="N1872">
        <v>68</v>
      </c>
      <c r="O1872" t="s">
        <v>5043</v>
      </c>
      <c r="P1872" s="4">
        <v>41883</v>
      </c>
      <c r="Q1872" s="5" t="s">
        <v>5046</v>
      </c>
      <c r="R1872" s="4">
        <v>43709</v>
      </c>
      <c r="S1872" s="6" t="s">
        <v>5046</v>
      </c>
      <c r="T1872" t="s">
        <v>2337</v>
      </c>
      <c r="U1872" s="3" t="s">
        <v>5046</v>
      </c>
      <c r="V1872">
        <v>0</v>
      </c>
      <c r="W1872" s="3" t="s">
        <v>5047</v>
      </c>
      <c r="X1872" s="7" t="s">
        <v>5414</v>
      </c>
      <c r="Y1872" s="3" t="s">
        <v>5043</v>
      </c>
      <c r="Z1872">
        <v>0</v>
      </c>
      <c r="AA1872" s="3" t="s">
        <v>5046</v>
      </c>
      <c r="AB1872" t="s">
        <v>28</v>
      </c>
      <c r="AC1872" s="3" t="s">
        <v>5046</v>
      </c>
      <c r="AD1872" t="s">
        <v>2338</v>
      </c>
      <c r="AE1872" s="3" t="s">
        <v>5046</v>
      </c>
      <c r="AF1872" t="s">
        <v>44</v>
      </c>
      <c r="AG1872" s="3" t="s">
        <v>5046</v>
      </c>
      <c r="AH1872">
        <v>0</v>
      </c>
      <c r="AI1872" s="3" t="s">
        <v>5046</v>
      </c>
      <c r="AJ1872" t="s">
        <v>25</v>
      </c>
      <c r="AK1872" s="3" t="s">
        <v>5049</v>
      </c>
      <c r="AL1872" t="s">
        <v>2</v>
      </c>
    </row>
    <row r="1873" spans="1:38" x14ac:dyDescent="0.25">
      <c r="A1873" s="2" t="s">
        <v>5041</v>
      </c>
      <c r="B1873">
        <v>1874</v>
      </c>
      <c r="C1873" t="s">
        <v>5043</v>
      </c>
      <c r="D1873" t="s">
        <v>5044</v>
      </c>
      <c r="E1873" s="3" t="s">
        <v>5047</v>
      </c>
      <c r="F1873">
        <v>1763</v>
      </c>
      <c r="G1873" t="s">
        <v>2</v>
      </c>
      <c r="H1873">
        <f>IFERROR(INDEX(Plan2!C:C,MATCH(F1873,Plan2!I:I,0)),"NULL")</f>
        <v>14</v>
      </c>
      <c r="I1873" t="s">
        <v>2</v>
      </c>
      <c r="J1873" t="s">
        <v>5148</v>
      </c>
      <c r="K1873" t="s">
        <v>5043</v>
      </c>
      <c r="L1873" t="str">
        <f>IFERROR(INDEX(Plan2!E:E,MATCH(F1873,Plan2!I:I,0)),"NULL")</f>
        <v>CAGECE</v>
      </c>
      <c r="M1873" s="3" t="s">
        <v>5047</v>
      </c>
      <c r="N1873">
        <v>68</v>
      </c>
      <c r="O1873" t="s">
        <v>5043</v>
      </c>
      <c r="P1873" s="4">
        <v>42644</v>
      </c>
      <c r="Q1873" s="5" t="s">
        <v>5046</v>
      </c>
      <c r="R1873" s="4">
        <v>44470</v>
      </c>
      <c r="S1873" s="6" t="s">
        <v>5046</v>
      </c>
      <c r="T1873" t="s">
        <v>2339</v>
      </c>
      <c r="U1873" s="3" t="s">
        <v>5046</v>
      </c>
      <c r="V1873">
        <v>0</v>
      </c>
      <c r="W1873" s="3" t="s">
        <v>5047</v>
      </c>
      <c r="X1873" s="7" t="s">
        <v>5220</v>
      </c>
      <c r="Y1873" s="3" t="s">
        <v>5043</v>
      </c>
      <c r="Z1873">
        <v>0</v>
      </c>
      <c r="AA1873" s="3" t="s">
        <v>5046</v>
      </c>
      <c r="AB1873" t="s">
        <v>23</v>
      </c>
      <c r="AC1873" s="3" t="s">
        <v>5046</v>
      </c>
      <c r="AD1873">
        <v>412599</v>
      </c>
      <c r="AE1873" s="3" t="s">
        <v>5046</v>
      </c>
      <c r="AF1873" t="s">
        <v>33</v>
      </c>
      <c r="AG1873" s="3" t="s">
        <v>5046</v>
      </c>
      <c r="AH1873">
        <v>0</v>
      </c>
      <c r="AI1873" s="3" t="s">
        <v>5046</v>
      </c>
      <c r="AJ1873" t="s">
        <v>25</v>
      </c>
      <c r="AK1873" s="3" t="s">
        <v>5049</v>
      </c>
      <c r="AL1873" t="s">
        <v>2</v>
      </c>
    </row>
    <row r="1874" spans="1:38" x14ac:dyDescent="0.25">
      <c r="A1874" s="2" t="s">
        <v>5041</v>
      </c>
      <c r="B1874">
        <v>1875</v>
      </c>
      <c r="C1874" t="s">
        <v>5043</v>
      </c>
      <c r="D1874" t="s">
        <v>5044</v>
      </c>
      <c r="E1874" s="3" t="s">
        <v>5047</v>
      </c>
      <c r="F1874">
        <v>1763</v>
      </c>
      <c r="G1874" t="s">
        <v>2</v>
      </c>
      <c r="H1874">
        <f>IFERROR(INDEX(Plan2!C:C,MATCH(F1874,Plan2!I:I,0)),"NULL")</f>
        <v>14</v>
      </c>
      <c r="I1874" t="s">
        <v>2</v>
      </c>
      <c r="J1874" t="s">
        <v>5148</v>
      </c>
      <c r="K1874" t="s">
        <v>5043</v>
      </c>
      <c r="L1874" t="str">
        <f>IFERROR(INDEX(Plan2!E:E,MATCH(F1874,Plan2!I:I,0)),"NULL")</f>
        <v>CAGECE</v>
      </c>
      <c r="M1874" s="3" t="s">
        <v>5047</v>
      </c>
      <c r="N1874">
        <v>68</v>
      </c>
      <c r="O1874" t="s">
        <v>5043</v>
      </c>
      <c r="P1874" s="4">
        <v>42583</v>
      </c>
      <c r="Q1874" s="5" t="s">
        <v>5046</v>
      </c>
      <c r="R1874" s="4">
        <v>44409</v>
      </c>
      <c r="S1874" s="6" t="s">
        <v>5046</v>
      </c>
      <c r="T1874" t="s">
        <v>2340</v>
      </c>
      <c r="U1874" s="3" t="s">
        <v>5046</v>
      </c>
      <c r="V1874">
        <v>0</v>
      </c>
      <c r="W1874" s="3" t="s">
        <v>5047</v>
      </c>
      <c r="X1874" s="7" t="s">
        <v>5570</v>
      </c>
      <c r="Y1874" s="3" t="s">
        <v>5043</v>
      </c>
      <c r="Z1874">
        <v>0</v>
      </c>
      <c r="AA1874" s="3" t="s">
        <v>5046</v>
      </c>
      <c r="AB1874" t="s">
        <v>23</v>
      </c>
      <c r="AC1874" s="3" t="s">
        <v>5046</v>
      </c>
      <c r="AD1874">
        <v>412600</v>
      </c>
      <c r="AE1874" s="3" t="s">
        <v>5046</v>
      </c>
      <c r="AF1874" t="s">
        <v>33</v>
      </c>
      <c r="AG1874" s="3" t="s">
        <v>5046</v>
      </c>
      <c r="AH1874">
        <v>0</v>
      </c>
      <c r="AI1874" s="3" t="s">
        <v>5046</v>
      </c>
      <c r="AJ1874" t="s">
        <v>25</v>
      </c>
      <c r="AK1874" s="3" t="s">
        <v>5049</v>
      </c>
      <c r="AL1874" t="s">
        <v>2</v>
      </c>
    </row>
    <row r="1875" spans="1:38" x14ac:dyDescent="0.25">
      <c r="A1875" s="2" t="s">
        <v>5041</v>
      </c>
      <c r="B1875">
        <v>1876</v>
      </c>
      <c r="C1875" t="s">
        <v>5043</v>
      </c>
      <c r="D1875" t="s">
        <v>5044</v>
      </c>
      <c r="E1875" s="3" t="s">
        <v>5047</v>
      </c>
      <c r="F1875">
        <v>1763</v>
      </c>
      <c r="G1875" t="s">
        <v>2</v>
      </c>
      <c r="H1875">
        <f>IFERROR(INDEX(Plan2!C:C,MATCH(F1875,Plan2!I:I,0)),"NULL")</f>
        <v>14</v>
      </c>
      <c r="I1875" t="s">
        <v>2</v>
      </c>
      <c r="J1875" t="s">
        <v>5148</v>
      </c>
      <c r="K1875" t="s">
        <v>5043</v>
      </c>
      <c r="L1875" t="str">
        <f>IFERROR(INDEX(Plan2!E:E,MATCH(F1875,Plan2!I:I,0)),"NULL")</f>
        <v>CAGECE</v>
      </c>
      <c r="M1875" s="3" t="s">
        <v>5047</v>
      </c>
      <c r="N1875">
        <v>68</v>
      </c>
      <c r="O1875" t="s">
        <v>5043</v>
      </c>
      <c r="P1875" s="4">
        <v>42644</v>
      </c>
      <c r="Q1875" s="5" t="s">
        <v>5046</v>
      </c>
      <c r="R1875" s="4">
        <v>44470</v>
      </c>
      <c r="S1875" s="6" t="s">
        <v>5046</v>
      </c>
      <c r="T1875" t="s">
        <v>2341</v>
      </c>
      <c r="U1875" s="3" t="s">
        <v>5046</v>
      </c>
      <c r="V1875">
        <v>0</v>
      </c>
      <c r="W1875" s="3" t="s">
        <v>5047</v>
      </c>
      <c r="X1875" s="7" t="s">
        <v>5500</v>
      </c>
      <c r="Y1875" s="3" t="s">
        <v>5043</v>
      </c>
      <c r="Z1875">
        <v>0</v>
      </c>
      <c r="AA1875" s="3" t="s">
        <v>5046</v>
      </c>
      <c r="AB1875" t="s">
        <v>23</v>
      </c>
      <c r="AC1875" s="3" t="s">
        <v>5046</v>
      </c>
      <c r="AD1875">
        <v>412601</v>
      </c>
      <c r="AE1875" s="3" t="s">
        <v>5046</v>
      </c>
      <c r="AF1875" t="s">
        <v>33</v>
      </c>
      <c r="AG1875" s="3" t="s">
        <v>5046</v>
      </c>
      <c r="AH1875">
        <v>0</v>
      </c>
      <c r="AI1875" s="3" t="s">
        <v>5046</v>
      </c>
      <c r="AJ1875" t="s">
        <v>25</v>
      </c>
      <c r="AK1875" s="3" t="s">
        <v>5049</v>
      </c>
      <c r="AL1875" t="s">
        <v>2</v>
      </c>
    </row>
    <row r="1876" spans="1:38" x14ac:dyDescent="0.25">
      <c r="A1876" s="2" t="s">
        <v>5041</v>
      </c>
      <c r="B1876">
        <v>1877</v>
      </c>
      <c r="C1876" t="s">
        <v>5043</v>
      </c>
      <c r="D1876" t="s">
        <v>5044</v>
      </c>
      <c r="E1876" s="3" t="s">
        <v>5047</v>
      </c>
      <c r="F1876">
        <v>1763</v>
      </c>
      <c r="G1876" t="s">
        <v>2</v>
      </c>
      <c r="H1876">
        <f>IFERROR(INDEX(Plan2!C:C,MATCH(F1876,Plan2!I:I,0)),"NULL")</f>
        <v>14</v>
      </c>
      <c r="I1876" t="s">
        <v>2</v>
      </c>
      <c r="J1876" t="s">
        <v>5148</v>
      </c>
      <c r="K1876" t="s">
        <v>5043</v>
      </c>
      <c r="L1876" t="str">
        <f>IFERROR(INDEX(Plan2!E:E,MATCH(F1876,Plan2!I:I,0)),"NULL")</f>
        <v>CAGECE</v>
      </c>
      <c r="M1876" s="3" t="s">
        <v>5047</v>
      </c>
      <c r="N1876">
        <v>68</v>
      </c>
      <c r="O1876" t="s">
        <v>5043</v>
      </c>
      <c r="P1876" s="4">
        <v>42491</v>
      </c>
      <c r="Q1876" s="5" t="s">
        <v>5046</v>
      </c>
      <c r="R1876" s="4">
        <v>44317</v>
      </c>
      <c r="S1876" s="6" t="s">
        <v>5046</v>
      </c>
      <c r="T1876" t="s">
        <v>2342</v>
      </c>
      <c r="U1876" s="3" t="s">
        <v>5046</v>
      </c>
      <c r="V1876">
        <v>0</v>
      </c>
      <c r="W1876" s="3" t="s">
        <v>5047</v>
      </c>
      <c r="X1876" s="7" t="s">
        <v>5459</v>
      </c>
      <c r="Y1876" s="3" t="s">
        <v>5043</v>
      </c>
      <c r="Z1876">
        <v>0</v>
      </c>
      <c r="AA1876" s="3" t="s">
        <v>5046</v>
      </c>
      <c r="AB1876" t="s">
        <v>23</v>
      </c>
      <c r="AC1876" s="3" t="s">
        <v>5046</v>
      </c>
      <c r="AD1876">
        <v>412603</v>
      </c>
      <c r="AE1876" s="3" t="s">
        <v>5046</v>
      </c>
      <c r="AF1876" t="s">
        <v>33</v>
      </c>
      <c r="AG1876" s="3" t="s">
        <v>5046</v>
      </c>
      <c r="AH1876">
        <v>0</v>
      </c>
      <c r="AI1876" s="3" t="s">
        <v>5046</v>
      </c>
      <c r="AJ1876" t="s">
        <v>25</v>
      </c>
      <c r="AK1876" s="3" t="s">
        <v>5049</v>
      </c>
      <c r="AL1876" t="s">
        <v>2</v>
      </c>
    </row>
    <row r="1877" spans="1:38" x14ac:dyDescent="0.25">
      <c r="A1877" s="2" t="s">
        <v>5041</v>
      </c>
      <c r="B1877">
        <v>1878</v>
      </c>
      <c r="C1877" t="s">
        <v>5043</v>
      </c>
      <c r="D1877" t="s">
        <v>5044</v>
      </c>
      <c r="E1877" s="3" t="s">
        <v>5047</v>
      </c>
      <c r="F1877">
        <v>1763</v>
      </c>
      <c r="G1877" t="s">
        <v>2</v>
      </c>
      <c r="H1877">
        <f>IFERROR(INDEX(Plan2!C:C,MATCH(F1877,Plan2!I:I,0)),"NULL")</f>
        <v>14</v>
      </c>
      <c r="I1877" t="s">
        <v>2</v>
      </c>
      <c r="J1877" t="s">
        <v>5148</v>
      </c>
      <c r="K1877" t="s">
        <v>5043</v>
      </c>
      <c r="L1877" t="str">
        <f>IFERROR(INDEX(Plan2!E:E,MATCH(F1877,Plan2!I:I,0)),"NULL")</f>
        <v>CAGECE</v>
      </c>
      <c r="M1877" s="3" t="s">
        <v>5047</v>
      </c>
      <c r="N1877">
        <v>68</v>
      </c>
      <c r="O1877" t="s">
        <v>5043</v>
      </c>
      <c r="P1877" s="4">
        <v>42856</v>
      </c>
      <c r="Q1877" s="5" t="s">
        <v>5046</v>
      </c>
      <c r="R1877" s="4">
        <v>44682</v>
      </c>
      <c r="S1877" s="6" t="s">
        <v>5046</v>
      </c>
      <c r="T1877" t="s">
        <v>2343</v>
      </c>
      <c r="U1877" s="3" t="s">
        <v>5046</v>
      </c>
      <c r="V1877">
        <v>0</v>
      </c>
      <c r="W1877" s="3" t="s">
        <v>5047</v>
      </c>
      <c r="X1877" s="7" t="s">
        <v>5571</v>
      </c>
      <c r="Y1877" s="3" t="s">
        <v>5043</v>
      </c>
      <c r="Z1877">
        <v>0</v>
      </c>
      <c r="AA1877" s="3" t="s">
        <v>5046</v>
      </c>
      <c r="AB1877" t="s">
        <v>23</v>
      </c>
      <c r="AC1877" s="3" t="s">
        <v>5046</v>
      </c>
      <c r="AD1877">
        <v>412604</v>
      </c>
      <c r="AE1877" s="3" t="s">
        <v>5046</v>
      </c>
      <c r="AF1877" t="s">
        <v>33</v>
      </c>
      <c r="AG1877" s="3" t="s">
        <v>5046</v>
      </c>
      <c r="AH1877">
        <v>0</v>
      </c>
      <c r="AI1877" s="3" t="s">
        <v>5046</v>
      </c>
      <c r="AJ1877" t="s">
        <v>25</v>
      </c>
      <c r="AK1877" s="3" t="s">
        <v>5049</v>
      </c>
      <c r="AL1877" t="s">
        <v>2</v>
      </c>
    </row>
    <row r="1878" spans="1:38" x14ac:dyDescent="0.25">
      <c r="A1878" s="2" t="s">
        <v>5041</v>
      </c>
      <c r="B1878">
        <v>1879</v>
      </c>
      <c r="C1878" t="s">
        <v>5043</v>
      </c>
      <c r="D1878" t="s">
        <v>5044</v>
      </c>
      <c r="E1878" s="3" t="s">
        <v>5047</v>
      </c>
      <c r="F1878">
        <v>1763</v>
      </c>
      <c r="G1878" t="s">
        <v>2</v>
      </c>
      <c r="H1878">
        <f>IFERROR(INDEX(Plan2!C:C,MATCH(F1878,Plan2!I:I,0)),"NULL")</f>
        <v>14</v>
      </c>
      <c r="I1878" t="s">
        <v>2</v>
      </c>
      <c r="J1878" t="s">
        <v>5148</v>
      </c>
      <c r="K1878" t="s">
        <v>5043</v>
      </c>
      <c r="L1878" t="str">
        <f>IFERROR(INDEX(Plan2!E:E,MATCH(F1878,Plan2!I:I,0)),"NULL")</f>
        <v>CAGECE</v>
      </c>
      <c r="M1878" s="3" t="s">
        <v>5047</v>
      </c>
      <c r="N1878">
        <v>68</v>
      </c>
      <c r="O1878" t="s">
        <v>5043</v>
      </c>
      <c r="P1878" s="4">
        <v>42795</v>
      </c>
      <c r="Q1878" s="5" t="s">
        <v>5046</v>
      </c>
      <c r="R1878" s="4">
        <v>44621</v>
      </c>
      <c r="S1878" s="6" t="s">
        <v>5046</v>
      </c>
      <c r="T1878" t="s">
        <v>2344</v>
      </c>
      <c r="U1878" s="3" t="s">
        <v>5046</v>
      </c>
      <c r="V1878">
        <v>0</v>
      </c>
      <c r="W1878" s="3" t="s">
        <v>5047</v>
      </c>
      <c r="X1878" s="7" t="s">
        <v>5572</v>
      </c>
      <c r="Y1878" s="3" t="s">
        <v>5043</v>
      </c>
      <c r="Z1878">
        <v>0</v>
      </c>
      <c r="AA1878" s="3" t="s">
        <v>5046</v>
      </c>
      <c r="AB1878" t="s">
        <v>23</v>
      </c>
      <c r="AC1878" s="3" t="s">
        <v>5046</v>
      </c>
      <c r="AD1878">
        <v>412606</v>
      </c>
      <c r="AE1878" s="3" t="s">
        <v>5046</v>
      </c>
      <c r="AF1878" t="s">
        <v>33</v>
      </c>
      <c r="AG1878" s="3" t="s">
        <v>5046</v>
      </c>
      <c r="AH1878">
        <v>0</v>
      </c>
      <c r="AI1878" s="3" t="s">
        <v>5046</v>
      </c>
      <c r="AJ1878" t="s">
        <v>25</v>
      </c>
      <c r="AK1878" s="3" t="s">
        <v>5049</v>
      </c>
      <c r="AL1878" t="s">
        <v>2</v>
      </c>
    </row>
    <row r="1879" spans="1:38" x14ac:dyDescent="0.25">
      <c r="A1879" s="2" t="s">
        <v>5041</v>
      </c>
      <c r="B1879">
        <v>1880</v>
      </c>
      <c r="C1879" t="s">
        <v>5043</v>
      </c>
      <c r="D1879" t="s">
        <v>5045</v>
      </c>
      <c r="E1879" s="3" t="s">
        <v>5047</v>
      </c>
      <c r="F1879">
        <v>1940</v>
      </c>
      <c r="G1879" t="s">
        <v>2</v>
      </c>
      <c r="H1879">
        <f>IFERROR(INDEX(Plan2!C:C,MATCH(F1879,Plan2!I:I,0)),"NULL")</f>
        <v>1</v>
      </c>
      <c r="I1879" t="s">
        <v>2</v>
      </c>
      <c r="J1879" t="s">
        <v>5148</v>
      </c>
      <c r="K1879" t="s">
        <v>5043</v>
      </c>
      <c r="L1879" t="str">
        <f>IFERROR(INDEX(Plan2!E:E,MATCH(F1879,Plan2!I:I,0)),"NULL")</f>
        <v>SABARA</v>
      </c>
      <c r="M1879" s="3" t="s">
        <v>5047</v>
      </c>
      <c r="N1879">
        <v>68</v>
      </c>
      <c r="O1879" t="s">
        <v>5043</v>
      </c>
      <c r="P1879" s="4">
        <v>43160</v>
      </c>
      <c r="Q1879" s="5" t="s">
        <v>5046</v>
      </c>
      <c r="R1879" s="4">
        <v>44986</v>
      </c>
      <c r="S1879" s="6" t="s">
        <v>5046</v>
      </c>
      <c r="T1879" t="s">
        <v>2345</v>
      </c>
      <c r="U1879" s="3" t="s">
        <v>5046</v>
      </c>
      <c r="V1879">
        <v>0</v>
      </c>
      <c r="W1879" s="3" t="s">
        <v>5047</v>
      </c>
      <c r="X1879" s="7" t="s">
        <v>5505</v>
      </c>
      <c r="Y1879" s="3" t="s">
        <v>5043</v>
      </c>
      <c r="Z1879">
        <v>0</v>
      </c>
      <c r="AA1879" s="3" t="s">
        <v>5046</v>
      </c>
      <c r="AB1879" t="s">
        <v>23</v>
      </c>
      <c r="AC1879" s="3" t="s">
        <v>5046</v>
      </c>
      <c r="AD1879">
        <v>412613</v>
      </c>
      <c r="AE1879" s="3" t="s">
        <v>5046</v>
      </c>
      <c r="AF1879" t="s">
        <v>44</v>
      </c>
      <c r="AG1879" s="3" t="s">
        <v>5046</v>
      </c>
      <c r="AH1879">
        <v>0</v>
      </c>
      <c r="AI1879" s="3" t="s">
        <v>5046</v>
      </c>
      <c r="AJ1879" t="s">
        <v>25</v>
      </c>
      <c r="AK1879" s="3" t="s">
        <v>5049</v>
      </c>
      <c r="AL1879" t="s">
        <v>2</v>
      </c>
    </row>
    <row r="1880" spans="1:38" x14ac:dyDescent="0.25">
      <c r="A1880" s="2" t="s">
        <v>5041</v>
      </c>
      <c r="B1880">
        <v>1881</v>
      </c>
      <c r="C1880" t="s">
        <v>5043</v>
      </c>
      <c r="D1880" t="s">
        <v>5045</v>
      </c>
      <c r="E1880" s="3" t="s">
        <v>5047</v>
      </c>
      <c r="F1880">
        <v>1940</v>
      </c>
      <c r="G1880" t="s">
        <v>2</v>
      </c>
      <c r="H1880">
        <f>IFERROR(INDEX(Plan2!C:C,MATCH(F1880,Plan2!I:I,0)),"NULL")</f>
        <v>1</v>
      </c>
      <c r="I1880" t="s">
        <v>2</v>
      </c>
      <c r="J1880" t="s">
        <v>5148</v>
      </c>
      <c r="K1880" t="s">
        <v>5043</v>
      </c>
      <c r="L1880" t="str">
        <f>IFERROR(INDEX(Plan2!E:E,MATCH(F1880,Plan2!I:I,0)),"NULL")</f>
        <v>SABARA</v>
      </c>
      <c r="M1880" s="3" t="s">
        <v>5047</v>
      </c>
      <c r="N1880">
        <v>900</v>
      </c>
      <c r="O1880" t="s">
        <v>5043</v>
      </c>
      <c r="P1880" s="4">
        <v>29677</v>
      </c>
      <c r="Q1880" s="5" t="s">
        <v>5046</v>
      </c>
      <c r="R1880" s="4">
        <v>44792</v>
      </c>
      <c r="S1880" s="6" t="s">
        <v>5046</v>
      </c>
      <c r="T1880" t="s">
        <v>2346</v>
      </c>
      <c r="U1880" s="3" t="s">
        <v>5046</v>
      </c>
      <c r="V1880">
        <v>0</v>
      </c>
      <c r="W1880" s="3" t="s">
        <v>5047</v>
      </c>
      <c r="X1880" s="7" t="s">
        <v>5573</v>
      </c>
      <c r="Y1880" s="3" t="s">
        <v>5043</v>
      </c>
      <c r="Z1880">
        <v>0</v>
      </c>
      <c r="AA1880" s="3" t="s">
        <v>5046</v>
      </c>
      <c r="AB1880" t="s">
        <v>71</v>
      </c>
      <c r="AC1880" s="3" t="s">
        <v>5046</v>
      </c>
      <c r="AD1880">
        <v>4128</v>
      </c>
      <c r="AE1880" s="3" t="s">
        <v>5046</v>
      </c>
      <c r="AF1880" t="s">
        <v>166</v>
      </c>
      <c r="AG1880" s="3" t="s">
        <v>5046</v>
      </c>
      <c r="AH1880">
        <v>0</v>
      </c>
      <c r="AI1880" s="3" t="s">
        <v>5046</v>
      </c>
      <c r="AJ1880" t="s">
        <v>25</v>
      </c>
      <c r="AK1880" s="3" t="s">
        <v>5049</v>
      </c>
      <c r="AL1880" t="s">
        <v>2</v>
      </c>
    </row>
    <row r="1881" spans="1:38" x14ac:dyDescent="0.25">
      <c r="A1881" s="2" t="s">
        <v>5041</v>
      </c>
      <c r="B1881">
        <v>1882</v>
      </c>
      <c r="C1881" t="s">
        <v>5043</v>
      </c>
      <c r="D1881" t="s">
        <v>5044</v>
      </c>
      <c r="E1881" s="3" t="s">
        <v>5047</v>
      </c>
      <c r="F1881">
        <v>1917</v>
      </c>
      <c r="G1881" t="s">
        <v>2</v>
      </c>
      <c r="H1881">
        <f>IFERROR(INDEX(Plan2!C:C,MATCH(F1881,Plan2!I:I,0)),"NULL")</f>
        <v>16</v>
      </c>
      <c r="I1881" t="s">
        <v>2</v>
      </c>
      <c r="J1881" t="s">
        <v>5148</v>
      </c>
      <c r="K1881" t="s">
        <v>5043</v>
      </c>
      <c r="L1881" t="str">
        <f>IFERROR(INDEX(Plan2!E:E,MATCH(F1881,Plan2!I:I,0)),"NULL")</f>
        <v>CASAL</v>
      </c>
      <c r="M1881" s="3" t="s">
        <v>5047</v>
      </c>
      <c r="N1881">
        <v>50</v>
      </c>
      <c r="O1881" t="s">
        <v>5043</v>
      </c>
      <c r="P1881" s="4">
        <v>42156</v>
      </c>
      <c r="Q1881" s="5" t="s">
        <v>5046</v>
      </c>
      <c r="R1881" s="4">
        <v>43983</v>
      </c>
      <c r="S1881" s="6" t="s">
        <v>5046</v>
      </c>
      <c r="T1881" t="s">
        <v>2347</v>
      </c>
      <c r="U1881" s="3" t="s">
        <v>5046</v>
      </c>
      <c r="V1881">
        <v>0</v>
      </c>
      <c r="W1881" s="3" t="s">
        <v>5047</v>
      </c>
      <c r="X1881" s="7" t="s">
        <v>5329</v>
      </c>
      <c r="Y1881" s="3" t="s">
        <v>5043</v>
      </c>
      <c r="Z1881">
        <v>0</v>
      </c>
      <c r="AA1881" s="3" t="s">
        <v>5046</v>
      </c>
      <c r="AB1881" t="s">
        <v>28</v>
      </c>
      <c r="AC1881" s="3" t="s">
        <v>5046</v>
      </c>
      <c r="AD1881" t="s">
        <v>2348</v>
      </c>
      <c r="AE1881" s="3" t="s">
        <v>5046</v>
      </c>
      <c r="AF1881" t="s">
        <v>24</v>
      </c>
      <c r="AG1881" s="3" t="s">
        <v>5046</v>
      </c>
      <c r="AH1881">
        <v>0</v>
      </c>
      <c r="AI1881" s="3" t="s">
        <v>5046</v>
      </c>
      <c r="AJ1881" t="s">
        <v>25</v>
      </c>
      <c r="AK1881" s="3" t="s">
        <v>5049</v>
      </c>
      <c r="AL1881" t="s">
        <v>2</v>
      </c>
    </row>
    <row r="1882" spans="1:38" x14ac:dyDescent="0.25">
      <c r="A1882" s="2" t="s">
        <v>5041</v>
      </c>
      <c r="B1882">
        <v>1883</v>
      </c>
      <c r="C1882" t="s">
        <v>5043</v>
      </c>
      <c r="D1882" t="s">
        <v>5045</v>
      </c>
      <c r="E1882" s="3" t="s">
        <v>5047</v>
      </c>
      <c r="F1882">
        <v>1940</v>
      </c>
      <c r="G1882" t="s">
        <v>2</v>
      </c>
      <c r="H1882">
        <f>IFERROR(INDEX(Plan2!C:C,MATCH(F1882,Plan2!I:I,0)),"NULL")</f>
        <v>1</v>
      </c>
      <c r="I1882" t="s">
        <v>2</v>
      </c>
      <c r="J1882" t="s">
        <v>5148</v>
      </c>
      <c r="K1882" t="s">
        <v>5043</v>
      </c>
      <c r="L1882" t="str">
        <f>IFERROR(INDEX(Plan2!E:E,MATCH(F1882,Plan2!I:I,0)),"NULL")</f>
        <v>SABARA</v>
      </c>
      <c r="M1882" s="3" t="s">
        <v>5047</v>
      </c>
      <c r="N1882">
        <v>68</v>
      </c>
      <c r="O1882" t="s">
        <v>5043</v>
      </c>
      <c r="P1882" s="4">
        <v>41852</v>
      </c>
      <c r="Q1882" s="5" t="s">
        <v>5046</v>
      </c>
      <c r="R1882" s="4">
        <v>43678</v>
      </c>
      <c r="S1882" s="6" t="s">
        <v>5046</v>
      </c>
      <c r="T1882" t="s">
        <v>2349</v>
      </c>
      <c r="U1882" s="3" t="s">
        <v>5046</v>
      </c>
      <c r="V1882">
        <v>0</v>
      </c>
      <c r="W1882" s="3" t="s">
        <v>5047</v>
      </c>
      <c r="X1882" s="7" t="s">
        <v>5291</v>
      </c>
      <c r="Y1882" s="3" t="s">
        <v>5043</v>
      </c>
      <c r="Z1882">
        <v>0</v>
      </c>
      <c r="AA1882" s="3" t="s">
        <v>5046</v>
      </c>
      <c r="AB1882" t="s">
        <v>28</v>
      </c>
      <c r="AC1882" s="3" t="s">
        <v>5046</v>
      </c>
      <c r="AD1882" t="s">
        <v>2350</v>
      </c>
      <c r="AE1882" s="3" t="s">
        <v>5046</v>
      </c>
      <c r="AF1882" t="s">
        <v>44</v>
      </c>
      <c r="AG1882" s="3" t="s">
        <v>5046</v>
      </c>
      <c r="AH1882">
        <v>0</v>
      </c>
      <c r="AI1882" s="3" t="s">
        <v>5046</v>
      </c>
      <c r="AJ1882" t="s">
        <v>25</v>
      </c>
      <c r="AK1882" s="3" t="s">
        <v>5049</v>
      </c>
      <c r="AL1882" t="s">
        <v>2</v>
      </c>
    </row>
    <row r="1883" spans="1:38" x14ac:dyDescent="0.25">
      <c r="A1883" s="2" t="s">
        <v>5041</v>
      </c>
      <c r="B1883">
        <v>1884</v>
      </c>
      <c r="C1883" t="s">
        <v>5043</v>
      </c>
      <c r="D1883" t="s">
        <v>5045</v>
      </c>
      <c r="E1883" s="3" t="s">
        <v>5047</v>
      </c>
      <c r="F1883">
        <v>1940</v>
      </c>
      <c r="G1883" t="s">
        <v>2</v>
      </c>
      <c r="H1883">
        <f>IFERROR(INDEX(Plan2!C:C,MATCH(F1883,Plan2!I:I,0)),"NULL")</f>
        <v>1</v>
      </c>
      <c r="I1883" t="s">
        <v>2</v>
      </c>
      <c r="J1883" t="s">
        <v>5148</v>
      </c>
      <c r="K1883" t="s">
        <v>5043</v>
      </c>
      <c r="L1883" t="str">
        <f>IFERROR(INDEX(Plan2!E:E,MATCH(F1883,Plan2!I:I,0)),"NULL")</f>
        <v>SABARA</v>
      </c>
      <c r="M1883" s="3" t="s">
        <v>5047</v>
      </c>
      <c r="N1883">
        <v>68</v>
      </c>
      <c r="O1883" t="s">
        <v>5043</v>
      </c>
      <c r="P1883" s="4">
        <v>42370</v>
      </c>
      <c r="Q1883" s="5" t="s">
        <v>5046</v>
      </c>
      <c r="R1883" s="4">
        <v>44197</v>
      </c>
      <c r="S1883" s="6" t="s">
        <v>5046</v>
      </c>
      <c r="T1883" t="s">
        <v>2351</v>
      </c>
      <c r="U1883" s="3" t="s">
        <v>5046</v>
      </c>
      <c r="V1883">
        <v>0</v>
      </c>
      <c r="W1883" s="3" t="s">
        <v>5047</v>
      </c>
      <c r="X1883" s="7" t="s">
        <v>5213</v>
      </c>
      <c r="Y1883" s="3" t="s">
        <v>5043</v>
      </c>
      <c r="Z1883">
        <v>0</v>
      </c>
      <c r="AA1883" s="3" t="s">
        <v>5046</v>
      </c>
      <c r="AB1883" t="s">
        <v>28</v>
      </c>
      <c r="AC1883" s="3" t="s">
        <v>5046</v>
      </c>
      <c r="AD1883" t="s">
        <v>2352</v>
      </c>
      <c r="AE1883" s="3" t="s">
        <v>5046</v>
      </c>
      <c r="AF1883" t="s">
        <v>44</v>
      </c>
      <c r="AG1883" s="3" t="s">
        <v>5046</v>
      </c>
      <c r="AH1883">
        <v>0</v>
      </c>
      <c r="AI1883" s="3" t="s">
        <v>5046</v>
      </c>
      <c r="AJ1883" t="s">
        <v>25</v>
      </c>
      <c r="AK1883" s="3" t="s">
        <v>5049</v>
      </c>
      <c r="AL1883" t="s">
        <v>2</v>
      </c>
    </row>
    <row r="1884" spans="1:38" x14ac:dyDescent="0.25">
      <c r="A1884" s="2" t="s">
        <v>5041</v>
      </c>
      <c r="B1884">
        <v>1885</v>
      </c>
      <c r="C1884" t="s">
        <v>5043</v>
      </c>
      <c r="D1884" t="s">
        <v>5045</v>
      </c>
      <c r="E1884" s="3" t="s">
        <v>5047</v>
      </c>
      <c r="F1884">
        <v>1940</v>
      </c>
      <c r="G1884" t="s">
        <v>2</v>
      </c>
      <c r="H1884">
        <f>IFERROR(INDEX(Plan2!C:C,MATCH(F1884,Plan2!I:I,0)),"NULL")</f>
        <v>1</v>
      </c>
      <c r="I1884" t="s">
        <v>2</v>
      </c>
      <c r="J1884" t="s">
        <v>5148</v>
      </c>
      <c r="K1884" t="s">
        <v>5043</v>
      </c>
      <c r="L1884" t="str">
        <f>IFERROR(INDEX(Plan2!E:E,MATCH(F1884,Plan2!I:I,0)),"NULL")</f>
        <v>SABARA</v>
      </c>
      <c r="M1884" s="3" t="s">
        <v>5047</v>
      </c>
      <c r="N1884">
        <v>900</v>
      </c>
      <c r="O1884" t="s">
        <v>5043</v>
      </c>
      <c r="P1884" s="4">
        <v>29434</v>
      </c>
      <c r="Q1884" s="5" t="s">
        <v>5046</v>
      </c>
      <c r="R1884" s="4">
        <v>43845</v>
      </c>
      <c r="S1884" s="6" t="s">
        <v>5046</v>
      </c>
      <c r="T1884" t="s">
        <v>2353</v>
      </c>
      <c r="U1884" s="3" t="s">
        <v>5046</v>
      </c>
      <c r="V1884">
        <v>0</v>
      </c>
      <c r="W1884" s="3" t="s">
        <v>5047</v>
      </c>
      <c r="X1884" s="7" t="s">
        <v>5574</v>
      </c>
      <c r="Y1884" s="3" t="s">
        <v>5043</v>
      </c>
      <c r="Z1884">
        <v>0</v>
      </c>
      <c r="AA1884" s="3" t="s">
        <v>5046</v>
      </c>
      <c r="AB1884" t="s">
        <v>71</v>
      </c>
      <c r="AC1884" s="3" t="s">
        <v>5046</v>
      </c>
      <c r="AD1884">
        <v>4131</v>
      </c>
      <c r="AE1884" s="3" t="s">
        <v>5046</v>
      </c>
      <c r="AF1884" t="s">
        <v>166</v>
      </c>
      <c r="AG1884" s="3" t="s">
        <v>5046</v>
      </c>
      <c r="AH1884">
        <v>0</v>
      </c>
      <c r="AI1884" s="3" t="s">
        <v>5046</v>
      </c>
      <c r="AJ1884" t="s">
        <v>25</v>
      </c>
      <c r="AK1884" s="3" t="s">
        <v>5049</v>
      </c>
      <c r="AL1884" t="s">
        <v>2</v>
      </c>
    </row>
    <row r="1885" spans="1:38" x14ac:dyDescent="0.25">
      <c r="A1885" s="2" t="s">
        <v>5041</v>
      </c>
      <c r="B1885">
        <v>1886</v>
      </c>
      <c r="C1885" t="s">
        <v>5043</v>
      </c>
      <c r="D1885" t="s">
        <v>5045</v>
      </c>
      <c r="E1885" s="3" t="s">
        <v>5047</v>
      </c>
      <c r="F1885">
        <v>1940</v>
      </c>
      <c r="G1885" t="s">
        <v>2</v>
      </c>
      <c r="H1885">
        <f>IFERROR(INDEX(Plan2!C:C,MATCH(F1885,Plan2!I:I,0)),"NULL")</f>
        <v>1</v>
      </c>
      <c r="I1885" t="s">
        <v>2</v>
      </c>
      <c r="J1885" t="s">
        <v>5148</v>
      </c>
      <c r="K1885" t="s">
        <v>5043</v>
      </c>
      <c r="L1885" t="str">
        <f>IFERROR(INDEX(Plan2!E:E,MATCH(F1885,Plan2!I:I,0)),"NULL")</f>
        <v>SABARA</v>
      </c>
      <c r="M1885" s="3" t="s">
        <v>5047</v>
      </c>
      <c r="N1885">
        <v>68</v>
      </c>
      <c r="O1885" t="s">
        <v>5043</v>
      </c>
      <c r="P1885" s="4">
        <v>41974</v>
      </c>
      <c r="Q1885" s="5" t="s">
        <v>5046</v>
      </c>
      <c r="R1885" s="4">
        <v>43800</v>
      </c>
      <c r="S1885" s="6" t="s">
        <v>5046</v>
      </c>
      <c r="T1885" t="s">
        <v>2354</v>
      </c>
      <c r="U1885" s="3" t="s">
        <v>5046</v>
      </c>
      <c r="V1885">
        <v>0</v>
      </c>
      <c r="W1885" s="3" t="s">
        <v>5047</v>
      </c>
      <c r="X1885" s="7" t="s">
        <v>5419</v>
      </c>
      <c r="Y1885" s="3" t="s">
        <v>5043</v>
      </c>
      <c r="Z1885">
        <v>0</v>
      </c>
      <c r="AA1885" s="3" t="s">
        <v>5046</v>
      </c>
      <c r="AB1885" t="s">
        <v>28</v>
      </c>
      <c r="AC1885" s="3" t="s">
        <v>5046</v>
      </c>
      <c r="AD1885" t="s">
        <v>2355</v>
      </c>
      <c r="AE1885" s="3" t="s">
        <v>5046</v>
      </c>
      <c r="AF1885" t="s">
        <v>44</v>
      </c>
      <c r="AG1885" s="3" t="s">
        <v>5046</v>
      </c>
      <c r="AH1885">
        <v>0</v>
      </c>
      <c r="AI1885" s="3" t="s">
        <v>5046</v>
      </c>
      <c r="AJ1885" t="s">
        <v>25</v>
      </c>
      <c r="AK1885" s="3" t="s">
        <v>5049</v>
      </c>
      <c r="AL1885" t="s">
        <v>2</v>
      </c>
    </row>
    <row r="1886" spans="1:38" x14ac:dyDescent="0.25">
      <c r="A1886" s="2" t="s">
        <v>5041</v>
      </c>
      <c r="B1886">
        <v>1887</v>
      </c>
      <c r="C1886" t="s">
        <v>5043</v>
      </c>
      <c r="D1886" t="s">
        <v>5045</v>
      </c>
      <c r="E1886" s="3" t="s">
        <v>5047</v>
      </c>
      <c r="F1886">
        <v>1940</v>
      </c>
      <c r="G1886" t="s">
        <v>2</v>
      </c>
      <c r="H1886">
        <f>IFERROR(INDEX(Plan2!C:C,MATCH(F1886,Plan2!I:I,0)),"NULL")</f>
        <v>1</v>
      </c>
      <c r="I1886" t="s">
        <v>2</v>
      </c>
      <c r="J1886" t="s">
        <v>5148</v>
      </c>
      <c r="K1886" t="s">
        <v>5043</v>
      </c>
      <c r="L1886" t="str">
        <f>IFERROR(INDEX(Plan2!E:E,MATCH(F1886,Plan2!I:I,0)),"NULL")</f>
        <v>SABARA</v>
      </c>
      <c r="M1886" s="3" t="s">
        <v>5047</v>
      </c>
      <c r="N1886">
        <v>50</v>
      </c>
      <c r="O1886" t="s">
        <v>5043</v>
      </c>
      <c r="P1886" s="4">
        <v>43252</v>
      </c>
      <c r="Q1886" s="5" t="s">
        <v>5046</v>
      </c>
      <c r="R1886" s="4">
        <v>45078</v>
      </c>
      <c r="S1886" s="6" t="s">
        <v>5046</v>
      </c>
      <c r="T1886" t="s">
        <v>2356</v>
      </c>
      <c r="U1886" s="3" t="s">
        <v>5046</v>
      </c>
      <c r="V1886">
        <v>0</v>
      </c>
      <c r="W1886" s="3" t="s">
        <v>5047</v>
      </c>
      <c r="X1886" s="7" t="s">
        <v>5342</v>
      </c>
      <c r="Y1886" s="3" t="s">
        <v>5043</v>
      </c>
      <c r="Z1886">
        <v>0</v>
      </c>
      <c r="AA1886" s="3" t="s">
        <v>5046</v>
      </c>
      <c r="AB1886" t="s">
        <v>28</v>
      </c>
      <c r="AC1886" s="3" t="s">
        <v>5046</v>
      </c>
      <c r="AD1886" t="s">
        <v>2357</v>
      </c>
      <c r="AE1886" s="3" t="s">
        <v>5046</v>
      </c>
      <c r="AF1886" t="s">
        <v>46</v>
      </c>
      <c r="AG1886" s="3" t="s">
        <v>5046</v>
      </c>
      <c r="AH1886">
        <v>0</v>
      </c>
      <c r="AI1886" s="3" t="s">
        <v>5046</v>
      </c>
      <c r="AJ1886" t="s">
        <v>25</v>
      </c>
      <c r="AK1886" s="3" t="s">
        <v>5049</v>
      </c>
      <c r="AL1886" t="s">
        <v>2</v>
      </c>
    </row>
    <row r="1887" spans="1:38" x14ac:dyDescent="0.25">
      <c r="A1887" s="2" t="s">
        <v>5041</v>
      </c>
      <c r="B1887">
        <v>1888</v>
      </c>
      <c r="C1887" t="s">
        <v>5043</v>
      </c>
      <c r="D1887" t="s">
        <v>5045</v>
      </c>
      <c r="E1887" s="3" t="s">
        <v>5047</v>
      </c>
      <c r="F1887">
        <v>1940</v>
      </c>
      <c r="G1887" t="s">
        <v>2</v>
      </c>
      <c r="H1887">
        <f>IFERROR(INDEX(Plan2!C:C,MATCH(F1887,Plan2!I:I,0)),"NULL")</f>
        <v>1</v>
      </c>
      <c r="I1887" t="s">
        <v>2</v>
      </c>
      <c r="J1887" t="s">
        <v>5148</v>
      </c>
      <c r="K1887" t="s">
        <v>5043</v>
      </c>
      <c r="L1887" t="str">
        <f>IFERROR(INDEX(Plan2!E:E,MATCH(F1887,Plan2!I:I,0)),"NULL")</f>
        <v>SABARA</v>
      </c>
      <c r="M1887" s="3" t="s">
        <v>5047</v>
      </c>
      <c r="N1887">
        <v>68</v>
      </c>
      <c r="O1887" t="s">
        <v>5043</v>
      </c>
      <c r="P1887" s="4">
        <v>41883</v>
      </c>
      <c r="Q1887" s="5" t="s">
        <v>5046</v>
      </c>
      <c r="R1887" s="4">
        <v>43709</v>
      </c>
      <c r="S1887" s="6" t="s">
        <v>5046</v>
      </c>
      <c r="T1887" t="s">
        <v>2358</v>
      </c>
      <c r="U1887" s="3" t="s">
        <v>5046</v>
      </c>
      <c r="V1887">
        <v>0</v>
      </c>
      <c r="W1887" s="3" t="s">
        <v>5047</v>
      </c>
      <c r="X1887" s="7" t="s">
        <v>5279</v>
      </c>
      <c r="Y1887" s="3" t="s">
        <v>5043</v>
      </c>
      <c r="Z1887">
        <v>0</v>
      </c>
      <c r="AA1887" s="3" t="s">
        <v>5046</v>
      </c>
      <c r="AB1887" t="s">
        <v>28</v>
      </c>
      <c r="AC1887" s="3" t="s">
        <v>5046</v>
      </c>
      <c r="AD1887" t="s">
        <v>2359</v>
      </c>
      <c r="AE1887" s="3" t="s">
        <v>5046</v>
      </c>
      <c r="AF1887" t="s">
        <v>44</v>
      </c>
      <c r="AG1887" s="3" t="s">
        <v>5046</v>
      </c>
      <c r="AH1887">
        <v>0</v>
      </c>
      <c r="AI1887" s="3" t="s">
        <v>5046</v>
      </c>
      <c r="AJ1887" t="s">
        <v>25</v>
      </c>
      <c r="AK1887" s="3" t="s">
        <v>5049</v>
      </c>
      <c r="AL1887" t="s">
        <v>2</v>
      </c>
    </row>
    <row r="1888" spans="1:38" x14ac:dyDescent="0.25">
      <c r="A1888" s="2" t="s">
        <v>5041</v>
      </c>
      <c r="B1888">
        <v>1889</v>
      </c>
      <c r="C1888" t="s">
        <v>5043</v>
      </c>
      <c r="D1888" t="s">
        <v>5045</v>
      </c>
      <c r="E1888" s="3" t="s">
        <v>5047</v>
      </c>
      <c r="F1888">
        <v>1940</v>
      </c>
      <c r="G1888" t="s">
        <v>2</v>
      </c>
      <c r="H1888">
        <f>IFERROR(INDEX(Plan2!C:C,MATCH(F1888,Plan2!I:I,0)),"NULL")</f>
        <v>1</v>
      </c>
      <c r="I1888" t="s">
        <v>2</v>
      </c>
      <c r="J1888" t="s">
        <v>5148</v>
      </c>
      <c r="K1888" t="s">
        <v>5043</v>
      </c>
      <c r="L1888" t="str">
        <f>IFERROR(INDEX(Plan2!E:E,MATCH(F1888,Plan2!I:I,0)),"NULL")</f>
        <v>SABARA</v>
      </c>
      <c r="M1888" s="3" t="s">
        <v>5047</v>
      </c>
      <c r="N1888">
        <v>68</v>
      </c>
      <c r="O1888" t="s">
        <v>5043</v>
      </c>
      <c r="P1888" s="4">
        <v>41974</v>
      </c>
      <c r="Q1888" s="5" t="s">
        <v>5046</v>
      </c>
      <c r="R1888" s="4">
        <v>43800</v>
      </c>
      <c r="S1888" s="6" t="s">
        <v>5046</v>
      </c>
      <c r="T1888" t="s">
        <v>2360</v>
      </c>
      <c r="U1888" s="3" t="s">
        <v>5046</v>
      </c>
      <c r="V1888">
        <v>0</v>
      </c>
      <c r="W1888" s="3" t="s">
        <v>5047</v>
      </c>
      <c r="X1888" s="7" t="s">
        <v>5414</v>
      </c>
      <c r="Y1888" s="3" t="s">
        <v>5043</v>
      </c>
      <c r="Z1888">
        <v>0</v>
      </c>
      <c r="AA1888" s="3" t="s">
        <v>5046</v>
      </c>
      <c r="AB1888" t="s">
        <v>28</v>
      </c>
      <c r="AC1888" s="3" t="s">
        <v>5046</v>
      </c>
      <c r="AD1888" t="s">
        <v>2361</v>
      </c>
      <c r="AE1888" s="3" t="s">
        <v>5046</v>
      </c>
      <c r="AF1888" t="s">
        <v>44</v>
      </c>
      <c r="AG1888" s="3" t="s">
        <v>5046</v>
      </c>
      <c r="AH1888">
        <v>0</v>
      </c>
      <c r="AI1888" s="3" t="s">
        <v>5046</v>
      </c>
      <c r="AJ1888" t="s">
        <v>25</v>
      </c>
      <c r="AK1888" s="3" t="s">
        <v>5049</v>
      </c>
      <c r="AL1888" t="s">
        <v>2</v>
      </c>
    </row>
    <row r="1889" spans="1:38" x14ac:dyDescent="0.25">
      <c r="A1889" s="2" t="s">
        <v>5041</v>
      </c>
      <c r="B1889">
        <v>1890</v>
      </c>
      <c r="C1889" t="s">
        <v>5043</v>
      </c>
      <c r="D1889" t="s">
        <v>5045</v>
      </c>
      <c r="E1889" s="3" t="s">
        <v>5047</v>
      </c>
      <c r="F1889">
        <v>1940</v>
      </c>
      <c r="G1889" t="s">
        <v>2</v>
      </c>
      <c r="H1889">
        <f>IFERROR(INDEX(Plan2!C:C,MATCH(F1889,Plan2!I:I,0)),"NULL")</f>
        <v>1</v>
      </c>
      <c r="I1889" t="s">
        <v>2</v>
      </c>
      <c r="J1889" t="s">
        <v>5148</v>
      </c>
      <c r="K1889" t="s">
        <v>5043</v>
      </c>
      <c r="L1889" t="str">
        <f>IFERROR(INDEX(Plan2!E:E,MATCH(F1889,Plan2!I:I,0)),"NULL")</f>
        <v>SABARA</v>
      </c>
      <c r="M1889" s="3" t="s">
        <v>5047</v>
      </c>
      <c r="N1889">
        <v>68</v>
      </c>
      <c r="O1889" t="s">
        <v>5043</v>
      </c>
      <c r="P1889" s="4">
        <v>43104</v>
      </c>
      <c r="Q1889" s="5" t="s">
        <v>5046</v>
      </c>
      <c r="R1889" s="4">
        <v>44930</v>
      </c>
      <c r="S1889" s="6" t="s">
        <v>5046</v>
      </c>
      <c r="T1889" t="s">
        <v>2363</v>
      </c>
      <c r="U1889" s="3" t="s">
        <v>5046</v>
      </c>
      <c r="V1889">
        <v>0</v>
      </c>
      <c r="W1889" s="3" t="s">
        <v>5047</v>
      </c>
      <c r="X1889" s="7" t="s">
        <v>5414</v>
      </c>
      <c r="Y1889" s="3" t="s">
        <v>5043</v>
      </c>
      <c r="Z1889">
        <v>0</v>
      </c>
      <c r="AA1889" s="3" t="s">
        <v>5046</v>
      </c>
      <c r="AB1889" t="s">
        <v>23</v>
      </c>
      <c r="AC1889" s="3" t="s">
        <v>5046</v>
      </c>
      <c r="AD1889" t="s">
        <v>2362</v>
      </c>
      <c r="AE1889" s="3" t="s">
        <v>5046</v>
      </c>
      <c r="AF1889" t="s">
        <v>44</v>
      </c>
      <c r="AG1889" s="3" t="s">
        <v>5046</v>
      </c>
      <c r="AH1889">
        <v>0</v>
      </c>
      <c r="AI1889" s="3" t="s">
        <v>5046</v>
      </c>
      <c r="AJ1889" t="s">
        <v>25</v>
      </c>
      <c r="AK1889" s="3" t="s">
        <v>5049</v>
      </c>
      <c r="AL1889" t="s">
        <v>2</v>
      </c>
    </row>
    <row r="1890" spans="1:38" x14ac:dyDescent="0.25">
      <c r="A1890" s="2" t="s">
        <v>5041</v>
      </c>
      <c r="B1890">
        <v>1891</v>
      </c>
      <c r="C1890" t="s">
        <v>5043</v>
      </c>
      <c r="D1890" t="s">
        <v>5045</v>
      </c>
      <c r="E1890" s="3" t="s">
        <v>5047</v>
      </c>
      <c r="F1890">
        <v>1940</v>
      </c>
      <c r="G1890" t="s">
        <v>2</v>
      </c>
      <c r="H1890">
        <f>IFERROR(INDEX(Plan2!C:C,MATCH(F1890,Plan2!I:I,0)),"NULL")</f>
        <v>1</v>
      </c>
      <c r="I1890" t="s">
        <v>2</v>
      </c>
      <c r="J1890" t="s">
        <v>5148</v>
      </c>
      <c r="K1890" t="s">
        <v>5043</v>
      </c>
      <c r="L1890" t="str">
        <f>IFERROR(INDEX(Plan2!E:E,MATCH(F1890,Plan2!I:I,0)),"NULL")</f>
        <v>SABARA</v>
      </c>
      <c r="M1890" s="3" t="s">
        <v>5047</v>
      </c>
      <c r="N1890">
        <v>68</v>
      </c>
      <c r="O1890" t="s">
        <v>5043</v>
      </c>
      <c r="P1890" s="4">
        <v>42278</v>
      </c>
      <c r="Q1890" s="5" t="s">
        <v>5046</v>
      </c>
      <c r="R1890" s="4">
        <v>44105</v>
      </c>
      <c r="S1890" s="6" t="s">
        <v>5046</v>
      </c>
      <c r="T1890" t="s">
        <v>2364</v>
      </c>
      <c r="U1890" s="3" t="s">
        <v>5046</v>
      </c>
      <c r="V1890">
        <v>0</v>
      </c>
      <c r="W1890" s="3" t="s">
        <v>5047</v>
      </c>
      <c r="X1890" s="7" t="s">
        <v>5392</v>
      </c>
      <c r="Y1890" s="3" t="s">
        <v>5043</v>
      </c>
      <c r="Z1890">
        <v>0</v>
      </c>
      <c r="AA1890" s="3" t="s">
        <v>5046</v>
      </c>
      <c r="AB1890" t="s">
        <v>28</v>
      </c>
      <c r="AC1890" s="3" t="s">
        <v>5046</v>
      </c>
      <c r="AD1890" t="s">
        <v>2365</v>
      </c>
      <c r="AE1890" s="3" t="s">
        <v>5046</v>
      </c>
      <c r="AF1890" t="s">
        <v>44</v>
      </c>
      <c r="AG1890" s="3" t="s">
        <v>5046</v>
      </c>
      <c r="AH1890">
        <v>0</v>
      </c>
      <c r="AI1890" s="3" t="s">
        <v>5046</v>
      </c>
      <c r="AJ1890" t="s">
        <v>25</v>
      </c>
      <c r="AK1890" s="3" t="s">
        <v>5049</v>
      </c>
      <c r="AL1890" t="s">
        <v>2</v>
      </c>
    </row>
    <row r="1891" spans="1:38" x14ac:dyDescent="0.25">
      <c r="A1891" s="2" t="s">
        <v>5041</v>
      </c>
      <c r="B1891">
        <v>1892</v>
      </c>
      <c r="C1891" t="s">
        <v>5043</v>
      </c>
      <c r="D1891" t="s">
        <v>5044</v>
      </c>
      <c r="E1891" s="3" t="s">
        <v>5047</v>
      </c>
      <c r="F1891">
        <v>1763</v>
      </c>
      <c r="G1891" t="s">
        <v>2</v>
      </c>
      <c r="H1891">
        <f>IFERROR(INDEX(Plan2!C:C,MATCH(F1891,Plan2!I:I,0)),"NULL")</f>
        <v>14</v>
      </c>
      <c r="I1891" t="s">
        <v>2</v>
      </c>
      <c r="J1891" t="s">
        <v>5148</v>
      </c>
      <c r="K1891" t="s">
        <v>5043</v>
      </c>
      <c r="L1891" t="str">
        <f>IFERROR(INDEX(Plan2!E:E,MATCH(F1891,Plan2!I:I,0)),"NULL")</f>
        <v>CAGECE</v>
      </c>
      <c r="M1891" s="3" t="s">
        <v>5047</v>
      </c>
      <c r="N1891">
        <v>50</v>
      </c>
      <c r="O1891" t="s">
        <v>5043</v>
      </c>
      <c r="P1891" s="4">
        <v>42125</v>
      </c>
      <c r="Q1891" s="5" t="s">
        <v>5046</v>
      </c>
      <c r="R1891" s="4">
        <v>43952</v>
      </c>
      <c r="S1891" s="6" t="s">
        <v>5046</v>
      </c>
      <c r="T1891" t="s">
        <v>2366</v>
      </c>
      <c r="U1891" s="3" t="s">
        <v>5046</v>
      </c>
      <c r="V1891">
        <v>0</v>
      </c>
      <c r="W1891" s="3" t="s">
        <v>5047</v>
      </c>
      <c r="X1891" s="7" t="s">
        <v>5438</v>
      </c>
      <c r="Y1891" s="3" t="s">
        <v>5043</v>
      </c>
      <c r="Z1891">
        <v>0</v>
      </c>
      <c r="AA1891" s="3" t="s">
        <v>5046</v>
      </c>
      <c r="AB1891" t="s">
        <v>28</v>
      </c>
      <c r="AC1891" s="3" t="s">
        <v>5046</v>
      </c>
      <c r="AD1891">
        <v>415</v>
      </c>
      <c r="AE1891" s="3" t="s">
        <v>5046</v>
      </c>
      <c r="AF1891" t="s">
        <v>24</v>
      </c>
      <c r="AG1891" s="3" t="s">
        <v>5046</v>
      </c>
      <c r="AH1891">
        <v>0</v>
      </c>
      <c r="AI1891" s="3" t="s">
        <v>5046</v>
      </c>
      <c r="AJ1891" t="s">
        <v>25</v>
      </c>
      <c r="AK1891" s="3" t="s">
        <v>5049</v>
      </c>
      <c r="AL1891" t="s">
        <v>2</v>
      </c>
    </row>
    <row r="1892" spans="1:38" x14ac:dyDescent="0.25">
      <c r="A1892" s="2" t="s">
        <v>5041</v>
      </c>
      <c r="B1892">
        <v>1893</v>
      </c>
      <c r="C1892" t="s">
        <v>5043</v>
      </c>
      <c r="D1892" t="s">
        <v>5045</v>
      </c>
      <c r="E1892" s="3" t="s">
        <v>5047</v>
      </c>
      <c r="F1892">
        <v>1940</v>
      </c>
      <c r="G1892" t="s">
        <v>2</v>
      </c>
      <c r="H1892">
        <f>IFERROR(INDEX(Plan2!C:C,MATCH(F1892,Plan2!I:I,0)),"NULL")</f>
        <v>1</v>
      </c>
      <c r="I1892" t="s">
        <v>2</v>
      </c>
      <c r="J1892" t="s">
        <v>5148</v>
      </c>
      <c r="K1892" t="s">
        <v>5043</v>
      </c>
      <c r="L1892" t="str">
        <f>IFERROR(INDEX(Plan2!E:E,MATCH(F1892,Plan2!I:I,0)),"NULL")</f>
        <v>SABARA</v>
      </c>
      <c r="M1892" s="3" t="s">
        <v>5047</v>
      </c>
      <c r="N1892">
        <v>68</v>
      </c>
      <c r="O1892" t="s">
        <v>5043</v>
      </c>
      <c r="P1892" s="4">
        <v>42278</v>
      </c>
      <c r="Q1892" s="5" t="s">
        <v>5046</v>
      </c>
      <c r="R1892" s="4">
        <v>44105</v>
      </c>
      <c r="S1892" s="6" t="s">
        <v>5046</v>
      </c>
      <c r="T1892" t="s">
        <v>2367</v>
      </c>
      <c r="U1892" s="3" t="s">
        <v>5046</v>
      </c>
      <c r="V1892">
        <v>0</v>
      </c>
      <c r="W1892" s="3" t="s">
        <v>5047</v>
      </c>
      <c r="X1892" s="7" t="s">
        <v>5216</v>
      </c>
      <c r="Y1892" s="3" t="s">
        <v>5043</v>
      </c>
      <c r="Z1892">
        <v>0</v>
      </c>
      <c r="AA1892" s="3" t="s">
        <v>5046</v>
      </c>
      <c r="AB1892" t="s">
        <v>28</v>
      </c>
      <c r="AC1892" s="3" t="s">
        <v>5046</v>
      </c>
      <c r="AD1892" t="s">
        <v>2368</v>
      </c>
      <c r="AE1892" s="3" t="s">
        <v>5046</v>
      </c>
      <c r="AF1892" t="s">
        <v>44</v>
      </c>
      <c r="AG1892" s="3" t="s">
        <v>5046</v>
      </c>
      <c r="AH1892">
        <v>0</v>
      </c>
      <c r="AI1892" s="3" t="s">
        <v>5046</v>
      </c>
      <c r="AJ1892" t="s">
        <v>25</v>
      </c>
      <c r="AK1892" s="3" t="s">
        <v>5049</v>
      </c>
      <c r="AL1892" t="s">
        <v>2</v>
      </c>
    </row>
    <row r="1893" spans="1:38" x14ac:dyDescent="0.25">
      <c r="A1893" s="2" t="s">
        <v>5041</v>
      </c>
      <c r="B1893">
        <v>1894</v>
      </c>
      <c r="C1893" t="s">
        <v>5043</v>
      </c>
      <c r="D1893" t="s">
        <v>5045</v>
      </c>
      <c r="E1893" s="3" t="s">
        <v>5047</v>
      </c>
      <c r="F1893">
        <v>1940</v>
      </c>
      <c r="G1893" t="s">
        <v>2</v>
      </c>
      <c r="H1893">
        <f>IFERROR(INDEX(Plan2!C:C,MATCH(F1893,Plan2!I:I,0)),"NULL")</f>
        <v>1</v>
      </c>
      <c r="I1893" t="s">
        <v>2</v>
      </c>
      <c r="J1893" t="s">
        <v>5148</v>
      </c>
      <c r="K1893" t="s">
        <v>5043</v>
      </c>
      <c r="L1893" t="str">
        <f>IFERROR(INDEX(Plan2!E:E,MATCH(F1893,Plan2!I:I,0)),"NULL")</f>
        <v>SABARA</v>
      </c>
      <c r="M1893" s="3" t="s">
        <v>5047</v>
      </c>
      <c r="N1893">
        <v>68</v>
      </c>
      <c r="O1893" t="s">
        <v>5043</v>
      </c>
      <c r="P1893" s="4">
        <v>42278</v>
      </c>
      <c r="Q1893" s="5" t="s">
        <v>5046</v>
      </c>
      <c r="R1893" s="4">
        <v>44105</v>
      </c>
      <c r="S1893" s="6" t="s">
        <v>5046</v>
      </c>
      <c r="T1893" t="s">
        <v>2369</v>
      </c>
      <c r="U1893" s="3" t="s">
        <v>5046</v>
      </c>
      <c r="V1893">
        <v>0</v>
      </c>
      <c r="W1893" s="3" t="s">
        <v>5047</v>
      </c>
      <c r="X1893" s="7" t="s">
        <v>5269</v>
      </c>
      <c r="Y1893" s="3" t="s">
        <v>5043</v>
      </c>
      <c r="Z1893">
        <v>0</v>
      </c>
      <c r="AA1893" s="3" t="s">
        <v>5046</v>
      </c>
      <c r="AB1893" t="s">
        <v>28</v>
      </c>
      <c r="AC1893" s="3" t="s">
        <v>5046</v>
      </c>
      <c r="AD1893" t="s">
        <v>2370</v>
      </c>
      <c r="AE1893" s="3" t="s">
        <v>5046</v>
      </c>
      <c r="AF1893" t="s">
        <v>44</v>
      </c>
      <c r="AG1893" s="3" t="s">
        <v>5046</v>
      </c>
      <c r="AH1893">
        <v>0</v>
      </c>
      <c r="AI1893" s="3" t="s">
        <v>5046</v>
      </c>
      <c r="AJ1893" t="s">
        <v>25</v>
      </c>
      <c r="AK1893" s="3" t="s">
        <v>5049</v>
      </c>
      <c r="AL1893" t="s">
        <v>2</v>
      </c>
    </row>
    <row r="1894" spans="1:38" x14ac:dyDescent="0.25">
      <c r="A1894" s="2" t="s">
        <v>5041</v>
      </c>
      <c r="B1894">
        <v>1895</v>
      </c>
      <c r="C1894" t="s">
        <v>5043</v>
      </c>
      <c r="D1894" t="s">
        <v>5045</v>
      </c>
      <c r="E1894" s="3" t="s">
        <v>5047</v>
      </c>
      <c r="F1894">
        <v>1940</v>
      </c>
      <c r="G1894" t="s">
        <v>2</v>
      </c>
      <c r="H1894">
        <f>IFERROR(INDEX(Plan2!C:C,MATCH(F1894,Plan2!I:I,0)),"NULL")</f>
        <v>1</v>
      </c>
      <c r="I1894" t="s">
        <v>2</v>
      </c>
      <c r="J1894" t="s">
        <v>5148</v>
      </c>
      <c r="K1894" t="s">
        <v>5043</v>
      </c>
      <c r="L1894" t="str">
        <f>IFERROR(INDEX(Plan2!E:E,MATCH(F1894,Plan2!I:I,0)),"NULL")</f>
        <v>SABARA</v>
      </c>
      <c r="M1894" s="3" t="s">
        <v>5047</v>
      </c>
      <c r="N1894">
        <v>68</v>
      </c>
      <c r="O1894" t="s">
        <v>5043</v>
      </c>
      <c r="P1894" s="4">
        <v>42125</v>
      </c>
      <c r="Q1894" s="5" t="s">
        <v>5046</v>
      </c>
      <c r="R1894" s="4">
        <v>43952</v>
      </c>
      <c r="S1894" s="6" t="s">
        <v>5046</v>
      </c>
      <c r="T1894" t="s">
        <v>2371</v>
      </c>
      <c r="U1894" s="3" t="s">
        <v>5046</v>
      </c>
      <c r="V1894">
        <v>0</v>
      </c>
      <c r="W1894" s="3" t="s">
        <v>5047</v>
      </c>
      <c r="X1894" s="7" t="s">
        <v>5177</v>
      </c>
      <c r="Y1894" s="3" t="s">
        <v>5043</v>
      </c>
      <c r="Z1894">
        <v>0</v>
      </c>
      <c r="AA1894" s="3" t="s">
        <v>5046</v>
      </c>
      <c r="AB1894" t="s">
        <v>28</v>
      </c>
      <c r="AC1894" s="3" t="s">
        <v>5046</v>
      </c>
      <c r="AD1894" t="s">
        <v>2372</v>
      </c>
      <c r="AE1894" s="3" t="s">
        <v>5046</v>
      </c>
      <c r="AF1894" t="s">
        <v>44</v>
      </c>
      <c r="AG1894" s="3" t="s">
        <v>5046</v>
      </c>
      <c r="AH1894">
        <v>0</v>
      </c>
      <c r="AI1894" s="3" t="s">
        <v>5046</v>
      </c>
      <c r="AJ1894" t="s">
        <v>25</v>
      </c>
      <c r="AK1894" s="3" t="s">
        <v>5049</v>
      </c>
      <c r="AL1894" t="s">
        <v>2</v>
      </c>
    </row>
    <row r="1895" spans="1:38" x14ac:dyDescent="0.25">
      <c r="A1895" s="2" t="s">
        <v>5041</v>
      </c>
      <c r="B1895">
        <v>1896</v>
      </c>
      <c r="C1895" t="s">
        <v>5043</v>
      </c>
      <c r="D1895" t="s">
        <v>5044</v>
      </c>
      <c r="E1895" s="3" t="s">
        <v>5047</v>
      </c>
      <c r="F1895">
        <v>1917</v>
      </c>
      <c r="G1895" t="s">
        <v>2</v>
      </c>
      <c r="H1895">
        <f>IFERROR(INDEX(Plan2!C:C,MATCH(F1895,Plan2!I:I,0)),"NULL")</f>
        <v>16</v>
      </c>
      <c r="I1895" t="s">
        <v>2</v>
      </c>
      <c r="J1895" t="s">
        <v>5148</v>
      </c>
      <c r="K1895" t="s">
        <v>5043</v>
      </c>
      <c r="L1895" t="str">
        <f>IFERROR(INDEX(Plan2!E:E,MATCH(F1895,Plan2!I:I,0)),"NULL")</f>
        <v>CASAL</v>
      </c>
      <c r="M1895" s="3" t="s">
        <v>5047</v>
      </c>
      <c r="N1895">
        <v>50</v>
      </c>
      <c r="O1895" t="s">
        <v>5043</v>
      </c>
      <c r="P1895" s="4">
        <v>42217</v>
      </c>
      <c r="Q1895" s="5" t="s">
        <v>5046</v>
      </c>
      <c r="R1895" s="4">
        <v>44044</v>
      </c>
      <c r="S1895" s="6" t="s">
        <v>5046</v>
      </c>
      <c r="T1895" t="s">
        <v>2373</v>
      </c>
      <c r="U1895" s="3" t="s">
        <v>5046</v>
      </c>
      <c r="V1895">
        <v>0</v>
      </c>
      <c r="W1895" s="3" t="s">
        <v>5047</v>
      </c>
      <c r="X1895" s="7" t="s">
        <v>5329</v>
      </c>
      <c r="Y1895" s="3" t="s">
        <v>5043</v>
      </c>
      <c r="Z1895">
        <v>0</v>
      </c>
      <c r="AA1895" s="3" t="s">
        <v>5046</v>
      </c>
      <c r="AB1895" t="s">
        <v>28</v>
      </c>
      <c r="AC1895" s="3" t="s">
        <v>5046</v>
      </c>
      <c r="AD1895" t="s">
        <v>2374</v>
      </c>
      <c r="AE1895" s="3" t="s">
        <v>5046</v>
      </c>
      <c r="AF1895" t="s">
        <v>24</v>
      </c>
      <c r="AG1895" s="3" t="s">
        <v>5046</v>
      </c>
      <c r="AH1895">
        <v>0</v>
      </c>
      <c r="AI1895" s="3" t="s">
        <v>5046</v>
      </c>
      <c r="AJ1895" t="s">
        <v>25</v>
      </c>
      <c r="AK1895" s="3" t="s">
        <v>5049</v>
      </c>
      <c r="AL1895" t="s">
        <v>2</v>
      </c>
    </row>
    <row r="1896" spans="1:38" x14ac:dyDescent="0.25">
      <c r="A1896" s="2" t="s">
        <v>5041</v>
      </c>
      <c r="B1896">
        <v>1897</v>
      </c>
      <c r="C1896" t="s">
        <v>5043</v>
      </c>
      <c r="D1896" t="s">
        <v>5044</v>
      </c>
      <c r="E1896" s="3" t="s">
        <v>5047</v>
      </c>
      <c r="F1896">
        <v>1927</v>
      </c>
      <c r="G1896" t="s">
        <v>2</v>
      </c>
      <c r="H1896">
        <f>IFERROR(INDEX(Plan2!C:C,MATCH(F1896,Plan2!I:I,0)),"NULL")</f>
        <v>40</v>
      </c>
      <c r="I1896" t="s">
        <v>2</v>
      </c>
      <c r="J1896" t="s">
        <v>5148</v>
      </c>
      <c r="K1896" t="s">
        <v>5043</v>
      </c>
      <c r="L1896" t="str">
        <f>IFERROR(INDEX(Plan2!E:E,MATCH(F1896,Plan2!I:I,0)),"NULL")</f>
        <v>SAAE - MARECHAL DEODORO</v>
      </c>
      <c r="M1896" s="3" t="s">
        <v>5047</v>
      </c>
      <c r="N1896">
        <v>68</v>
      </c>
      <c r="O1896" t="s">
        <v>5043</v>
      </c>
      <c r="P1896" s="4">
        <v>43466</v>
      </c>
      <c r="Q1896" s="5" t="s">
        <v>5046</v>
      </c>
      <c r="R1896" s="4">
        <v>45292</v>
      </c>
      <c r="S1896" s="6" t="s">
        <v>5046</v>
      </c>
      <c r="T1896" t="s">
        <v>2375</v>
      </c>
      <c r="U1896" s="3" t="s">
        <v>5046</v>
      </c>
      <c r="V1896">
        <v>0</v>
      </c>
      <c r="W1896" s="3" t="s">
        <v>5047</v>
      </c>
      <c r="X1896" s="7" t="s">
        <v>5425</v>
      </c>
      <c r="Y1896" s="3" t="s">
        <v>5043</v>
      </c>
      <c r="Z1896">
        <v>0</v>
      </c>
      <c r="AA1896" s="3" t="s">
        <v>5046</v>
      </c>
      <c r="AB1896" t="s">
        <v>28</v>
      </c>
      <c r="AC1896" s="3" t="s">
        <v>5046</v>
      </c>
      <c r="AD1896" t="s">
        <v>2376</v>
      </c>
      <c r="AE1896" s="3" t="s">
        <v>5046</v>
      </c>
      <c r="AF1896" t="s">
        <v>33</v>
      </c>
      <c r="AG1896" s="3" t="s">
        <v>5046</v>
      </c>
      <c r="AH1896">
        <v>0</v>
      </c>
      <c r="AI1896" s="3" t="s">
        <v>5046</v>
      </c>
      <c r="AJ1896" t="s">
        <v>25</v>
      </c>
      <c r="AK1896" s="3" t="s">
        <v>5049</v>
      </c>
      <c r="AL1896" t="s">
        <v>2</v>
      </c>
    </row>
    <row r="1897" spans="1:38" x14ac:dyDescent="0.25">
      <c r="A1897" s="2" t="s">
        <v>5041</v>
      </c>
      <c r="B1897">
        <v>1898</v>
      </c>
      <c r="C1897" t="s">
        <v>5043</v>
      </c>
      <c r="D1897" t="s">
        <v>5044</v>
      </c>
      <c r="E1897" s="3" t="s">
        <v>5047</v>
      </c>
      <c r="F1897">
        <v>1827</v>
      </c>
      <c r="G1897" t="s">
        <v>2</v>
      </c>
      <c r="H1897">
        <f>IFERROR(INDEX(Plan2!C:C,MATCH(F1897,Plan2!I:I,0)),"NULL")</f>
        <v>12</v>
      </c>
      <c r="I1897" t="s">
        <v>2</v>
      </c>
      <c r="J1897" t="s">
        <v>5148</v>
      </c>
      <c r="K1897" t="s">
        <v>5043</v>
      </c>
      <c r="L1897" t="str">
        <f>IFERROR(INDEX(Plan2!E:E,MATCH(F1897,Plan2!I:I,0)),"NULL")</f>
        <v>CAERN</v>
      </c>
      <c r="M1897" s="3" t="s">
        <v>5047</v>
      </c>
      <c r="N1897">
        <v>50</v>
      </c>
      <c r="O1897" t="s">
        <v>5043</v>
      </c>
      <c r="P1897" s="4">
        <v>43282</v>
      </c>
      <c r="Q1897" s="5" t="s">
        <v>5046</v>
      </c>
      <c r="R1897" s="4">
        <v>45108</v>
      </c>
      <c r="S1897" s="6" t="s">
        <v>5046</v>
      </c>
      <c r="T1897" t="s">
        <v>2377</v>
      </c>
      <c r="U1897" s="3" t="s">
        <v>5046</v>
      </c>
      <c r="V1897">
        <v>0</v>
      </c>
      <c r="W1897" s="3" t="s">
        <v>5047</v>
      </c>
      <c r="X1897" s="7" t="s">
        <v>5545</v>
      </c>
      <c r="Y1897" s="3" t="s">
        <v>5043</v>
      </c>
      <c r="Z1897">
        <v>0</v>
      </c>
      <c r="AA1897" s="3" t="s">
        <v>5046</v>
      </c>
      <c r="AB1897" t="s">
        <v>36</v>
      </c>
      <c r="AC1897" s="3" t="s">
        <v>5046</v>
      </c>
      <c r="AD1897">
        <v>416913</v>
      </c>
      <c r="AE1897" s="3" t="s">
        <v>5046</v>
      </c>
      <c r="AF1897" t="s">
        <v>24</v>
      </c>
      <c r="AG1897" s="3" t="s">
        <v>5046</v>
      </c>
      <c r="AH1897">
        <v>0</v>
      </c>
      <c r="AI1897" s="3" t="s">
        <v>5046</v>
      </c>
      <c r="AJ1897" t="s">
        <v>25</v>
      </c>
      <c r="AK1897" s="3" t="s">
        <v>5049</v>
      </c>
      <c r="AL1897" t="s">
        <v>2</v>
      </c>
    </row>
    <row r="1898" spans="1:38" x14ac:dyDescent="0.25">
      <c r="A1898" s="2" t="s">
        <v>5041</v>
      </c>
      <c r="B1898">
        <v>1899</v>
      </c>
      <c r="C1898" t="s">
        <v>5043</v>
      </c>
      <c r="D1898" t="s">
        <v>5044</v>
      </c>
      <c r="E1898" s="3" t="s">
        <v>5047</v>
      </c>
      <c r="F1898">
        <v>1827</v>
      </c>
      <c r="G1898" t="s">
        <v>2</v>
      </c>
      <c r="H1898">
        <f>IFERROR(INDEX(Plan2!C:C,MATCH(F1898,Plan2!I:I,0)),"NULL")</f>
        <v>12</v>
      </c>
      <c r="I1898" t="s">
        <v>2</v>
      </c>
      <c r="J1898" t="s">
        <v>5148</v>
      </c>
      <c r="K1898" t="s">
        <v>5043</v>
      </c>
      <c r="L1898" t="str">
        <f>IFERROR(INDEX(Plan2!E:E,MATCH(F1898,Plan2!I:I,0)),"NULL")</f>
        <v>CAERN</v>
      </c>
      <c r="M1898" s="3" t="s">
        <v>5047</v>
      </c>
      <c r="N1898">
        <v>50</v>
      </c>
      <c r="O1898" t="s">
        <v>5043</v>
      </c>
      <c r="P1898" s="4">
        <v>43435</v>
      </c>
      <c r="Q1898" s="5" t="s">
        <v>5046</v>
      </c>
      <c r="R1898" s="4">
        <v>45261</v>
      </c>
      <c r="S1898" s="6" t="s">
        <v>5046</v>
      </c>
      <c r="T1898" t="s">
        <v>2378</v>
      </c>
      <c r="U1898" s="3" t="s">
        <v>5046</v>
      </c>
      <c r="V1898">
        <v>0</v>
      </c>
      <c r="W1898" s="3" t="s">
        <v>5047</v>
      </c>
      <c r="X1898" s="7" t="s">
        <v>5196</v>
      </c>
      <c r="Y1898" s="3" t="s">
        <v>5043</v>
      </c>
      <c r="Z1898">
        <v>0</v>
      </c>
      <c r="AA1898" s="3" t="s">
        <v>5046</v>
      </c>
      <c r="AB1898" t="s">
        <v>36</v>
      </c>
      <c r="AC1898" s="3" t="s">
        <v>5046</v>
      </c>
      <c r="AD1898">
        <v>416964</v>
      </c>
      <c r="AE1898" s="3" t="s">
        <v>5046</v>
      </c>
      <c r="AF1898" t="s">
        <v>24</v>
      </c>
      <c r="AG1898" s="3" t="s">
        <v>5046</v>
      </c>
      <c r="AH1898">
        <v>0</v>
      </c>
      <c r="AI1898" s="3" t="s">
        <v>5046</v>
      </c>
      <c r="AJ1898" t="s">
        <v>25</v>
      </c>
      <c r="AK1898" s="3" t="s">
        <v>5049</v>
      </c>
      <c r="AL1898" t="s">
        <v>2</v>
      </c>
    </row>
    <row r="1899" spans="1:38" x14ac:dyDescent="0.25">
      <c r="A1899" s="2" t="s">
        <v>5041</v>
      </c>
      <c r="B1899">
        <v>1900</v>
      </c>
      <c r="C1899" t="s">
        <v>5043</v>
      </c>
      <c r="D1899" t="s">
        <v>5044</v>
      </c>
      <c r="E1899" s="3" t="s">
        <v>5047</v>
      </c>
      <c r="F1899">
        <v>1827</v>
      </c>
      <c r="G1899" t="s">
        <v>2</v>
      </c>
      <c r="H1899">
        <f>IFERROR(INDEX(Plan2!C:C,MATCH(F1899,Plan2!I:I,0)),"NULL")</f>
        <v>12</v>
      </c>
      <c r="I1899" t="s">
        <v>2</v>
      </c>
      <c r="J1899" t="s">
        <v>5148</v>
      </c>
      <c r="K1899" t="s">
        <v>5043</v>
      </c>
      <c r="L1899" t="str">
        <f>IFERROR(INDEX(Plan2!E:E,MATCH(F1899,Plan2!I:I,0)),"NULL")</f>
        <v>CAERN</v>
      </c>
      <c r="M1899" s="3" t="s">
        <v>5047</v>
      </c>
      <c r="N1899">
        <v>50</v>
      </c>
      <c r="O1899" t="s">
        <v>5043</v>
      </c>
      <c r="P1899" s="4">
        <v>43221</v>
      </c>
      <c r="Q1899" s="5" t="s">
        <v>5046</v>
      </c>
      <c r="R1899" s="4">
        <v>45047</v>
      </c>
      <c r="S1899" s="6" t="s">
        <v>5046</v>
      </c>
      <c r="T1899" t="s">
        <v>2379</v>
      </c>
      <c r="U1899" s="3" t="s">
        <v>5046</v>
      </c>
      <c r="V1899">
        <v>0</v>
      </c>
      <c r="W1899" s="3" t="s">
        <v>5047</v>
      </c>
      <c r="X1899" s="7" t="s">
        <v>5159</v>
      </c>
      <c r="Y1899" s="3" t="s">
        <v>5043</v>
      </c>
      <c r="Z1899">
        <v>0</v>
      </c>
      <c r="AA1899" s="3" t="s">
        <v>5046</v>
      </c>
      <c r="AB1899" t="s">
        <v>36</v>
      </c>
      <c r="AC1899" s="3" t="s">
        <v>5046</v>
      </c>
      <c r="AD1899">
        <v>416976</v>
      </c>
      <c r="AE1899" s="3" t="s">
        <v>5046</v>
      </c>
      <c r="AF1899" t="s">
        <v>24</v>
      </c>
      <c r="AG1899" s="3" t="s">
        <v>5046</v>
      </c>
      <c r="AH1899">
        <v>0</v>
      </c>
      <c r="AI1899" s="3" t="s">
        <v>5046</v>
      </c>
      <c r="AJ1899" t="s">
        <v>25</v>
      </c>
      <c r="AK1899" s="3" t="s">
        <v>5049</v>
      </c>
      <c r="AL1899" t="s">
        <v>2</v>
      </c>
    </row>
    <row r="1900" spans="1:38" x14ac:dyDescent="0.25">
      <c r="A1900" s="2" t="s">
        <v>5041</v>
      </c>
      <c r="B1900">
        <v>1901</v>
      </c>
      <c r="C1900" t="s">
        <v>5043</v>
      </c>
      <c r="D1900" t="s">
        <v>5044</v>
      </c>
      <c r="E1900" s="3" t="s">
        <v>5047</v>
      </c>
      <c r="F1900">
        <v>1827</v>
      </c>
      <c r="G1900" t="s">
        <v>2</v>
      </c>
      <c r="H1900">
        <f>IFERROR(INDEX(Plan2!C:C,MATCH(F1900,Plan2!I:I,0)),"NULL")</f>
        <v>12</v>
      </c>
      <c r="I1900" t="s">
        <v>2</v>
      </c>
      <c r="J1900" t="s">
        <v>5148</v>
      </c>
      <c r="K1900" t="s">
        <v>5043</v>
      </c>
      <c r="L1900" t="str">
        <f>IFERROR(INDEX(Plan2!E:E,MATCH(F1900,Plan2!I:I,0)),"NULL")</f>
        <v>CAERN</v>
      </c>
      <c r="M1900" s="3" t="s">
        <v>5047</v>
      </c>
      <c r="N1900">
        <v>50</v>
      </c>
      <c r="O1900" t="s">
        <v>5043</v>
      </c>
      <c r="P1900" s="4">
        <v>43282</v>
      </c>
      <c r="Q1900" s="5" t="s">
        <v>5046</v>
      </c>
      <c r="R1900" s="4">
        <v>45108</v>
      </c>
      <c r="S1900" s="6" t="s">
        <v>5046</v>
      </c>
      <c r="T1900" t="s">
        <v>2380</v>
      </c>
      <c r="U1900" s="3" t="s">
        <v>5046</v>
      </c>
      <c r="V1900">
        <v>0</v>
      </c>
      <c r="W1900" s="3" t="s">
        <v>5047</v>
      </c>
      <c r="X1900" s="7" t="s">
        <v>5474</v>
      </c>
      <c r="Y1900" s="3" t="s">
        <v>5043</v>
      </c>
      <c r="Z1900">
        <v>0</v>
      </c>
      <c r="AA1900" s="3" t="s">
        <v>5046</v>
      </c>
      <c r="AB1900" t="s">
        <v>36</v>
      </c>
      <c r="AC1900" s="3" t="s">
        <v>5046</v>
      </c>
      <c r="AD1900">
        <v>416988</v>
      </c>
      <c r="AE1900" s="3" t="s">
        <v>5046</v>
      </c>
      <c r="AF1900" t="s">
        <v>24</v>
      </c>
      <c r="AG1900" s="3" t="s">
        <v>5046</v>
      </c>
      <c r="AH1900">
        <v>0</v>
      </c>
      <c r="AI1900" s="3" t="s">
        <v>5046</v>
      </c>
      <c r="AJ1900" t="s">
        <v>25</v>
      </c>
      <c r="AK1900" s="3" t="s">
        <v>5049</v>
      </c>
      <c r="AL1900" t="s">
        <v>2</v>
      </c>
    </row>
    <row r="1901" spans="1:38" x14ac:dyDescent="0.25">
      <c r="A1901" s="2" t="s">
        <v>5041</v>
      </c>
      <c r="B1901">
        <v>1902</v>
      </c>
      <c r="C1901" t="s">
        <v>5043</v>
      </c>
      <c r="D1901" t="s">
        <v>5044</v>
      </c>
      <c r="E1901" s="3" t="s">
        <v>5047</v>
      </c>
      <c r="F1901">
        <v>1763</v>
      </c>
      <c r="G1901" t="s">
        <v>2</v>
      </c>
      <c r="H1901">
        <f>IFERROR(INDEX(Plan2!C:C,MATCH(F1901,Plan2!I:I,0)),"NULL")</f>
        <v>14</v>
      </c>
      <c r="I1901" t="s">
        <v>2</v>
      </c>
      <c r="J1901" t="s">
        <v>5148</v>
      </c>
      <c r="K1901" t="s">
        <v>5043</v>
      </c>
      <c r="L1901" t="str">
        <f>IFERROR(INDEX(Plan2!E:E,MATCH(F1901,Plan2!I:I,0)),"NULL")</f>
        <v>CAGECE</v>
      </c>
      <c r="M1901" s="3" t="s">
        <v>5047</v>
      </c>
      <c r="N1901">
        <v>50</v>
      </c>
      <c r="O1901" t="s">
        <v>5043</v>
      </c>
      <c r="P1901" s="4">
        <v>42583</v>
      </c>
      <c r="Q1901" s="5" t="s">
        <v>5046</v>
      </c>
      <c r="R1901" s="4">
        <v>44409</v>
      </c>
      <c r="S1901" s="6" t="s">
        <v>5046</v>
      </c>
      <c r="T1901" t="s">
        <v>2381</v>
      </c>
      <c r="U1901" s="3" t="s">
        <v>5046</v>
      </c>
      <c r="V1901">
        <v>0</v>
      </c>
      <c r="W1901" s="3" t="s">
        <v>5047</v>
      </c>
      <c r="X1901" s="7" t="s">
        <v>5470</v>
      </c>
      <c r="Y1901" s="3" t="s">
        <v>5043</v>
      </c>
      <c r="Z1901">
        <v>0</v>
      </c>
      <c r="AA1901" s="3" t="s">
        <v>5046</v>
      </c>
      <c r="AB1901" t="s">
        <v>28</v>
      </c>
      <c r="AC1901" s="3" t="s">
        <v>5046</v>
      </c>
      <c r="AD1901">
        <v>41699</v>
      </c>
      <c r="AE1901" s="3" t="s">
        <v>5046</v>
      </c>
      <c r="AF1901" t="s">
        <v>24</v>
      </c>
      <c r="AG1901" s="3" t="s">
        <v>5046</v>
      </c>
      <c r="AH1901">
        <v>0</v>
      </c>
      <c r="AI1901" s="3" t="s">
        <v>5046</v>
      </c>
      <c r="AJ1901" t="s">
        <v>25</v>
      </c>
      <c r="AK1901" s="3" t="s">
        <v>5049</v>
      </c>
      <c r="AL1901" t="s">
        <v>2</v>
      </c>
    </row>
    <row r="1902" spans="1:38" x14ac:dyDescent="0.25">
      <c r="A1902" s="2" t="s">
        <v>5041</v>
      </c>
      <c r="B1902">
        <v>1903</v>
      </c>
      <c r="C1902" t="s">
        <v>5043</v>
      </c>
      <c r="D1902" t="s">
        <v>5044</v>
      </c>
      <c r="E1902" s="3" t="s">
        <v>5047</v>
      </c>
      <c r="F1902">
        <v>1827</v>
      </c>
      <c r="G1902" t="s">
        <v>2</v>
      </c>
      <c r="H1902">
        <f>IFERROR(INDEX(Plan2!C:C,MATCH(F1902,Plan2!I:I,0)),"NULL")</f>
        <v>12</v>
      </c>
      <c r="I1902" t="s">
        <v>2</v>
      </c>
      <c r="J1902" t="s">
        <v>5148</v>
      </c>
      <c r="K1902" t="s">
        <v>5043</v>
      </c>
      <c r="L1902" t="str">
        <f>IFERROR(INDEX(Plan2!E:E,MATCH(F1902,Plan2!I:I,0)),"NULL")</f>
        <v>CAERN</v>
      </c>
      <c r="M1902" s="3" t="s">
        <v>5047</v>
      </c>
      <c r="N1902">
        <v>50</v>
      </c>
      <c r="O1902" t="s">
        <v>5043</v>
      </c>
      <c r="P1902" s="4">
        <v>43221</v>
      </c>
      <c r="Q1902" s="5" t="s">
        <v>5046</v>
      </c>
      <c r="R1902" s="4">
        <v>45047</v>
      </c>
      <c r="S1902" s="6" t="s">
        <v>5046</v>
      </c>
      <c r="T1902" t="s">
        <v>2382</v>
      </c>
      <c r="U1902" s="3" t="s">
        <v>5046</v>
      </c>
      <c r="V1902">
        <v>0</v>
      </c>
      <c r="W1902" s="3" t="s">
        <v>5047</v>
      </c>
      <c r="X1902" s="7" t="s">
        <v>5338</v>
      </c>
      <c r="Y1902" s="3" t="s">
        <v>5043</v>
      </c>
      <c r="Z1902">
        <v>0</v>
      </c>
      <c r="AA1902" s="3" t="s">
        <v>5046</v>
      </c>
      <c r="AB1902" t="s">
        <v>36</v>
      </c>
      <c r="AC1902" s="3" t="s">
        <v>5046</v>
      </c>
      <c r="AD1902">
        <v>417007</v>
      </c>
      <c r="AE1902" s="3" t="s">
        <v>5046</v>
      </c>
      <c r="AF1902" t="s">
        <v>24</v>
      </c>
      <c r="AG1902" s="3" t="s">
        <v>5046</v>
      </c>
      <c r="AH1902">
        <v>0</v>
      </c>
      <c r="AI1902" s="3" t="s">
        <v>5046</v>
      </c>
      <c r="AJ1902" t="s">
        <v>25</v>
      </c>
      <c r="AK1902" s="3" t="s">
        <v>5049</v>
      </c>
      <c r="AL1902" t="s">
        <v>2</v>
      </c>
    </row>
    <row r="1903" spans="1:38" x14ac:dyDescent="0.25">
      <c r="A1903" s="2" t="s">
        <v>5041</v>
      </c>
      <c r="B1903">
        <v>1904</v>
      </c>
      <c r="C1903" t="s">
        <v>5043</v>
      </c>
      <c r="D1903" t="s">
        <v>5044</v>
      </c>
      <c r="E1903" s="3" t="s">
        <v>5047</v>
      </c>
      <c r="F1903">
        <v>1827</v>
      </c>
      <c r="G1903" t="s">
        <v>2</v>
      </c>
      <c r="H1903">
        <f>IFERROR(INDEX(Plan2!C:C,MATCH(F1903,Plan2!I:I,0)),"NULL")</f>
        <v>12</v>
      </c>
      <c r="I1903" t="s">
        <v>2</v>
      </c>
      <c r="J1903" t="s">
        <v>5148</v>
      </c>
      <c r="K1903" t="s">
        <v>5043</v>
      </c>
      <c r="L1903" t="str">
        <f>IFERROR(INDEX(Plan2!E:E,MATCH(F1903,Plan2!I:I,0)),"NULL")</f>
        <v>CAERN</v>
      </c>
      <c r="M1903" s="3" t="s">
        <v>5047</v>
      </c>
      <c r="N1903">
        <v>50</v>
      </c>
      <c r="O1903" t="s">
        <v>5043</v>
      </c>
      <c r="P1903" s="4">
        <v>43282</v>
      </c>
      <c r="Q1903" s="5" t="s">
        <v>5046</v>
      </c>
      <c r="R1903" s="4">
        <v>45108</v>
      </c>
      <c r="S1903" s="6" t="s">
        <v>5046</v>
      </c>
      <c r="T1903" t="s">
        <v>2383</v>
      </c>
      <c r="U1903" s="3" t="s">
        <v>5046</v>
      </c>
      <c r="V1903">
        <v>0</v>
      </c>
      <c r="W1903" s="3" t="s">
        <v>5047</v>
      </c>
      <c r="X1903" s="7" t="s">
        <v>5449</v>
      </c>
      <c r="Y1903" s="3" t="s">
        <v>5043</v>
      </c>
      <c r="Z1903">
        <v>0</v>
      </c>
      <c r="AA1903" s="3" t="s">
        <v>5046</v>
      </c>
      <c r="AB1903" t="s">
        <v>36</v>
      </c>
      <c r="AC1903" s="3" t="s">
        <v>5046</v>
      </c>
      <c r="AD1903">
        <v>417024</v>
      </c>
      <c r="AE1903" s="3" t="s">
        <v>5046</v>
      </c>
      <c r="AF1903" t="s">
        <v>24</v>
      </c>
      <c r="AG1903" s="3" t="s">
        <v>5046</v>
      </c>
      <c r="AH1903">
        <v>0</v>
      </c>
      <c r="AI1903" s="3" t="s">
        <v>5046</v>
      </c>
      <c r="AJ1903" t="s">
        <v>25</v>
      </c>
      <c r="AK1903" s="3" t="s">
        <v>5049</v>
      </c>
      <c r="AL1903" t="s">
        <v>2</v>
      </c>
    </row>
    <row r="1904" spans="1:38" x14ac:dyDescent="0.25">
      <c r="A1904" s="2" t="s">
        <v>5041</v>
      </c>
      <c r="B1904">
        <v>1905</v>
      </c>
      <c r="C1904" t="s">
        <v>5043</v>
      </c>
      <c r="D1904" t="s">
        <v>5044</v>
      </c>
      <c r="E1904" s="3" t="s">
        <v>5047</v>
      </c>
      <c r="F1904">
        <v>1827</v>
      </c>
      <c r="G1904" t="s">
        <v>2</v>
      </c>
      <c r="H1904">
        <f>IFERROR(INDEX(Plan2!C:C,MATCH(F1904,Plan2!I:I,0)),"NULL")</f>
        <v>12</v>
      </c>
      <c r="I1904" t="s">
        <v>2</v>
      </c>
      <c r="J1904" t="s">
        <v>5148</v>
      </c>
      <c r="K1904" t="s">
        <v>5043</v>
      </c>
      <c r="L1904" t="str">
        <f>IFERROR(INDEX(Plan2!E:E,MATCH(F1904,Plan2!I:I,0)),"NULL")</f>
        <v>CAERN</v>
      </c>
      <c r="M1904" s="3" t="s">
        <v>5047</v>
      </c>
      <c r="N1904">
        <v>50</v>
      </c>
      <c r="O1904" t="s">
        <v>5043</v>
      </c>
      <c r="P1904" s="4">
        <v>43282</v>
      </c>
      <c r="Q1904" s="5" t="s">
        <v>5046</v>
      </c>
      <c r="R1904" s="4">
        <v>45108</v>
      </c>
      <c r="S1904" s="6" t="s">
        <v>5046</v>
      </c>
      <c r="T1904" t="s">
        <v>2384</v>
      </c>
      <c r="U1904" s="3" t="s">
        <v>5046</v>
      </c>
      <c r="V1904">
        <v>0</v>
      </c>
      <c r="W1904" s="3" t="s">
        <v>5047</v>
      </c>
      <c r="X1904" s="7" t="s">
        <v>5196</v>
      </c>
      <c r="Y1904" s="3" t="s">
        <v>5043</v>
      </c>
      <c r="Z1904">
        <v>0</v>
      </c>
      <c r="AA1904" s="3" t="s">
        <v>5046</v>
      </c>
      <c r="AB1904" t="s">
        <v>36</v>
      </c>
      <c r="AC1904" s="3" t="s">
        <v>5046</v>
      </c>
      <c r="AD1904">
        <v>417042</v>
      </c>
      <c r="AE1904" s="3" t="s">
        <v>5046</v>
      </c>
      <c r="AF1904" t="s">
        <v>24</v>
      </c>
      <c r="AG1904" s="3" t="s">
        <v>5046</v>
      </c>
      <c r="AH1904">
        <v>0</v>
      </c>
      <c r="AI1904" s="3" t="s">
        <v>5046</v>
      </c>
      <c r="AJ1904" t="s">
        <v>25</v>
      </c>
      <c r="AK1904" s="3" t="s">
        <v>5049</v>
      </c>
      <c r="AL1904" t="s">
        <v>2</v>
      </c>
    </row>
    <row r="1905" spans="1:38" x14ac:dyDescent="0.25">
      <c r="A1905" s="2" t="s">
        <v>5041</v>
      </c>
      <c r="B1905">
        <v>1906</v>
      </c>
      <c r="C1905" t="s">
        <v>5043</v>
      </c>
      <c r="D1905" t="s">
        <v>5045</v>
      </c>
      <c r="E1905" s="3" t="s">
        <v>5047</v>
      </c>
      <c r="F1905">
        <v>1940</v>
      </c>
      <c r="G1905" t="s">
        <v>2</v>
      </c>
      <c r="H1905">
        <f>IFERROR(INDEX(Plan2!C:C,MATCH(F1905,Plan2!I:I,0)),"NULL")</f>
        <v>1</v>
      </c>
      <c r="I1905" t="s">
        <v>2</v>
      </c>
      <c r="J1905" t="s">
        <v>5148</v>
      </c>
      <c r="K1905" t="s">
        <v>5043</v>
      </c>
      <c r="L1905" t="str">
        <f>IFERROR(INDEX(Plan2!E:E,MATCH(F1905,Plan2!I:I,0)),"NULL")</f>
        <v>SABARA</v>
      </c>
      <c r="M1905" s="3" t="s">
        <v>5047</v>
      </c>
      <c r="N1905">
        <v>68</v>
      </c>
      <c r="O1905" t="s">
        <v>5043</v>
      </c>
      <c r="P1905" s="4">
        <v>42248</v>
      </c>
      <c r="Q1905" s="5" t="s">
        <v>5046</v>
      </c>
      <c r="R1905" s="4">
        <v>44075</v>
      </c>
      <c r="S1905" s="6" t="s">
        <v>5046</v>
      </c>
      <c r="T1905" t="s">
        <v>2385</v>
      </c>
      <c r="U1905" s="3" t="s">
        <v>5046</v>
      </c>
      <c r="V1905">
        <v>0</v>
      </c>
      <c r="W1905" s="3" t="s">
        <v>5047</v>
      </c>
      <c r="X1905" s="7" t="s">
        <v>5258</v>
      </c>
      <c r="Y1905" s="3" t="s">
        <v>5043</v>
      </c>
      <c r="Z1905">
        <v>0</v>
      </c>
      <c r="AA1905" s="3" t="s">
        <v>5046</v>
      </c>
      <c r="AB1905" t="s">
        <v>28</v>
      </c>
      <c r="AC1905" s="3" t="s">
        <v>5046</v>
      </c>
      <c r="AD1905" t="s">
        <v>2386</v>
      </c>
      <c r="AE1905" s="3" t="s">
        <v>5046</v>
      </c>
      <c r="AF1905" t="s">
        <v>44</v>
      </c>
      <c r="AG1905" s="3" t="s">
        <v>5046</v>
      </c>
      <c r="AH1905">
        <v>0</v>
      </c>
      <c r="AI1905" s="3" t="s">
        <v>5046</v>
      </c>
      <c r="AJ1905" t="s">
        <v>25</v>
      </c>
      <c r="AK1905" s="3" t="s">
        <v>5049</v>
      </c>
      <c r="AL1905" t="s">
        <v>2</v>
      </c>
    </row>
    <row r="1906" spans="1:38" x14ac:dyDescent="0.25">
      <c r="A1906" s="2" t="s">
        <v>5041</v>
      </c>
      <c r="B1906">
        <v>1907</v>
      </c>
      <c r="C1906" t="s">
        <v>5043</v>
      </c>
      <c r="D1906" t="s">
        <v>5045</v>
      </c>
      <c r="E1906" s="3" t="s">
        <v>5047</v>
      </c>
      <c r="F1906">
        <v>1940</v>
      </c>
      <c r="G1906" t="s">
        <v>2</v>
      </c>
      <c r="H1906">
        <f>IFERROR(INDEX(Plan2!C:C,MATCH(F1906,Plan2!I:I,0)),"NULL")</f>
        <v>1</v>
      </c>
      <c r="I1906" t="s">
        <v>2</v>
      </c>
      <c r="J1906" t="s">
        <v>5148</v>
      </c>
      <c r="K1906" t="s">
        <v>5043</v>
      </c>
      <c r="L1906" t="str">
        <f>IFERROR(INDEX(Plan2!E:E,MATCH(F1906,Plan2!I:I,0)),"NULL")</f>
        <v>SABARA</v>
      </c>
      <c r="M1906" s="3" t="s">
        <v>5047</v>
      </c>
      <c r="N1906">
        <v>68</v>
      </c>
      <c r="O1906" t="s">
        <v>5043</v>
      </c>
      <c r="P1906" s="4">
        <v>42248</v>
      </c>
      <c r="Q1906" s="5" t="s">
        <v>5046</v>
      </c>
      <c r="R1906" s="4">
        <v>44075</v>
      </c>
      <c r="S1906" s="6" t="s">
        <v>5046</v>
      </c>
      <c r="T1906" t="s">
        <v>2387</v>
      </c>
      <c r="U1906" s="3" t="s">
        <v>5046</v>
      </c>
      <c r="V1906">
        <v>0</v>
      </c>
      <c r="W1906" s="3" t="s">
        <v>5047</v>
      </c>
      <c r="X1906" s="7" t="s">
        <v>5216</v>
      </c>
      <c r="Y1906" s="3" t="s">
        <v>5043</v>
      </c>
      <c r="Z1906">
        <v>0</v>
      </c>
      <c r="AA1906" s="3" t="s">
        <v>5046</v>
      </c>
      <c r="AB1906" t="s">
        <v>28</v>
      </c>
      <c r="AC1906" s="3" t="s">
        <v>5046</v>
      </c>
      <c r="AD1906" t="s">
        <v>2388</v>
      </c>
      <c r="AE1906" s="3" t="s">
        <v>5046</v>
      </c>
      <c r="AF1906" t="s">
        <v>44</v>
      </c>
      <c r="AG1906" s="3" t="s">
        <v>5046</v>
      </c>
      <c r="AH1906">
        <v>0</v>
      </c>
      <c r="AI1906" s="3" t="s">
        <v>5046</v>
      </c>
      <c r="AJ1906" t="s">
        <v>25</v>
      </c>
      <c r="AK1906" s="3" t="s">
        <v>5049</v>
      </c>
      <c r="AL1906" t="s">
        <v>2</v>
      </c>
    </row>
    <row r="1907" spans="1:38" x14ac:dyDescent="0.25">
      <c r="A1907" s="2" t="s">
        <v>5041</v>
      </c>
      <c r="B1907">
        <v>1908</v>
      </c>
      <c r="C1907" t="s">
        <v>5043</v>
      </c>
      <c r="D1907" t="s">
        <v>5045</v>
      </c>
      <c r="E1907" s="3" t="s">
        <v>5047</v>
      </c>
      <c r="F1907">
        <v>1940</v>
      </c>
      <c r="G1907" t="s">
        <v>2</v>
      </c>
      <c r="H1907">
        <f>IFERROR(INDEX(Plan2!C:C,MATCH(F1907,Plan2!I:I,0)),"NULL")</f>
        <v>1</v>
      </c>
      <c r="I1907" t="s">
        <v>2</v>
      </c>
      <c r="J1907" t="s">
        <v>5148</v>
      </c>
      <c r="K1907" t="s">
        <v>5043</v>
      </c>
      <c r="L1907" t="str">
        <f>IFERROR(INDEX(Plan2!E:E,MATCH(F1907,Plan2!I:I,0)),"NULL")</f>
        <v>SABARA</v>
      </c>
      <c r="M1907" s="3" t="s">
        <v>5047</v>
      </c>
      <c r="N1907">
        <v>68</v>
      </c>
      <c r="O1907" t="s">
        <v>5043</v>
      </c>
      <c r="P1907" s="4">
        <v>42248</v>
      </c>
      <c r="Q1907" s="5" t="s">
        <v>5046</v>
      </c>
      <c r="R1907" s="4">
        <v>44075</v>
      </c>
      <c r="S1907" s="6" t="s">
        <v>5046</v>
      </c>
      <c r="T1907" t="s">
        <v>2389</v>
      </c>
      <c r="U1907" s="3" t="s">
        <v>5046</v>
      </c>
      <c r="V1907">
        <v>0</v>
      </c>
      <c r="W1907" s="3" t="s">
        <v>5047</v>
      </c>
      <c r="X1907" s="7" t="s">
        <v>5177</v>
      </c>
      <c r="Y1907" s="3" t="s">
        <v>5043</v>
      </c>
      <c r="Z1907">
        <v>0</v>
      </c>
      <c r="AA1907" s="3" t="s">
        <v>5046</v>
      </c>
      <c r="AB1907" t="s">
        <v>28</v>
      </c>
      <c r="AC1907" s="3" t="s">
        <v>5046</v>
      </c>
      <c r="AD1907" t="s">
        <v>2390</v>
      </c>
      <c r="AE1907" s="3" t="s">
        <v>5046</v>
      </c>
      <c r="AF1907" t="s">
        <v>44</v>
      </c>
      <c r="AG1907" s="3" t="s">
        <v>5046</v>
      </c>
      <c r="AH1907">
        <v>0</v>
      </c>
      <c r="AI1907" s="3" t="s">
        <v>5046</v>
      </c>
      <c r="AJ1907" t="s">
        <v>25</v>
      </c>
      <c r="AK1907" s="3" t="s">
        <v>5049</v>
      </c>
      <c r="AL1907" t="s">
        <v>2</v>
      </c>
    </row>
    <row r="1908" spans="1:38" x14ac:dyDescent="0.25">
      <c r="A1908" s="2" t="s">
        <v>5041</v>
      </c>
      <c r="B1908">
        <v>1909</v>
      </c>
      <c r="C1908" t="s">
        <v>5043</v>
      </c>
      <c r="D1908" t="s">
        <v>5044</v>
      </c>
      <c r="E1908" s="3" t="s">
        <v>5047</v>
      </c>
      <c r="F1908">
        <v>1827</v>
      </c>
      <c r="G1908" t="s">
        <v>2</v>
      </c>
      <c r="H1908">
        <f>IFERROR(INDEX(Plan2!C:C,MATCH(F1908,Plan2!I:I,0)),"NULL")</f>
        <v>12</v>
      </c>
      <c r="I1908" t="s">
        <v>2</v>
      </c>
      <c r="J1908" t="s">
        <v>5148</v>
      </c>
      <c r="K1908" t="s">
        <v>5043</v>
      </c>
      <c r="L1908" t="str">
        <f>IFERROR(INDEX(Plan2!E:E,MATCH(F1908,Plan2!I:I,0)),"NULL")</f>
        <v>CAERN</v>
      </c>
      <c r="M1908" s="3" t="s">
        <v>5047</v>
      </c>
      <c r="N1908">
        <v>50</v>
      </c>
      <c r="O1908" t="s">
        <v>5043</v>
      </c>
      <c r="P1908" s="4">
        <v>43101</v>
      </c>
      <c r="Q1908" s="5" t="s">
        <v>5046</v>
      </c>
      <c r="R1908" s="4">
        <v>44927</v>
      </c>
      <c r="S1908" s="6" t="s">
        <v>5046</v>
      </c>
      <c r="T1908" t="s">
        <v>2391</v>
      </c>
      <c r="U1908" s="3" t="s">
        <v>5046</v>
      </c>
      <c r="V1908">
        <v>0</v>
      </c>
      <c r="W1908" s="3" t="s">
        <v>5047</v>
      </c>
      <c r="X1908" s="7" t="s">
        <v>5447</v>
      </c>
      <c r="Y1908" s="3" t="s">
        <v>5043</v>
      </c>
      <c r="Z1908">
        <v>0</v>
      </c>
      <c r="AA1908" s="3" t="s">
        <v>5046</v>
      </c>
      <c r="AB1908" t="s">
        <v>28</v>
      </c>
      <c r="AC1908" s="3" t="s">
        <v>5046</v>
      </c>
      <c r="AD1908">
        <v>4183</v>
      </c>
      <c r="AE1908" s="3" t="s">
        <v>5046</v>
      </c>
      <c r="AF1908" t="s">
        <v>24</v>
      </c>
      <c r="AG1908" s="3" t="s">
        <v>5046</v>
      </c>
      <c r="AH1908">
        <v>0</v>
      </c>
      <c r="AI1908" s="3" t="s">
        <v>5046</v>
      </c>
      <c r="AJ1908" t="s">
        <v>25</v>
      </c>
      <c r="AK1908" s="3" t="s">
        <v>5049</v>
      </c>
      <c r="AL1908" t="s">
        <v>2</v>
      </c>
    </row>
    <row r="1909" spans="1:38" x14ac:dyDescent="0.25">
      <c r="A1909" s="2" t="s">
        <v>5041</v>
      </c>
      <c r="B1909">
        <v>1910</v>
      </c>
      <c r="C1909" t="s">
        <v>5043</v>
      </c>
      <c r="D1909" t="s">
        <v>5045</v>
      </c>
      <c r="E1909" s="3" t="s">
        <v>5047</v>
      </c>
      <c r="F1909">
        <v>1940</v>
      </c>
      <c r="G1909" t="s">
        <v>2</v>
      </c>
      <c r="H1909">
        <f>IFERROR(INDEX(Plan2!C:C,MATCH(F1909,Plan2!I:I,0)),"NULL")</f>
        <v>1</v>
      </c>
      <c r="I1909" t="s">
        <v>2</v>
      </c>
      <c r="J1909" t="s">
        <v>5148</v>
      </c>
      <c r="K1909" t="s">
        <v>5043</v>
      </c>
      <c r="L1909" t="str">
        <f>IFERROR(INDEX(Plan2!E:E,MATCH(F1909,Plan2!I:I,0)),"NULL")</f>
        <v>SABARA</v>
      </c>
      <c r="M1909" s="3" t="s">
        <v>5047</v>
      </c>
      <c r="N1909">
        <v>68</v>
      </c>
      <c r="O1909" t="s">
        <v>5043</v>
      </c>
      <c r="P1909" s="4">
        <v>42125</v>
      </c>
      <c r="Q1909" s="5" t="s">
        <v>5046</v>
      </c>
      <c r="R1909" s="4">
        <v>43952</v>
      </c>
      <c r="S1909" s="6" t="s">
        <v>5046</v>
      </c>
      <c r="T1909" t="s">
        <v>2392</v>
      </c>
      <c r="U1909" s="3" t="s">
        <v>5046</v>
      </c>
      <c r="V1909">
        <v>0</v>
      </c>
      <c r="W1909" s="3" t="s">
        <v>5047</v>
      </c>
      <c r="X1909" s="7" t="s">
        <v>5307</v>
      </c>
      <c r="Y1909" s="3" t="s">
        <v>5043</v>
      </c>
      <c r="Z1909">
        <v>0</v>
      </c>
      <c r="AA1909" s="3" t="s">
        <v>5046</v>
      </c>
      <c r="AB1909" t="s">
        <v>28</v>
      </c>
      <c r="AC1909" s="3" t="s">
        <v>5046</v>
      </c>
      <c r="AD1909" t="s">
        <v>2393</v>
      </c>
      <c r="AE1909" s="3" t="s">
        <v>5046</v>
      </c>
      <c r="AF1909" t="s">
        <v>44</v>
      </c>
      <c r="AG1909" s="3" t="s">
        <v>5046</v>
      </c>
      <c r="AH1909">
        <v>0</v>
      </c>
      <c r="AI1909" s="3" t="s">
        <v>5046</v>
      </c>
      <c r="AJ1909" t="s">
        <v>25</v>
      </c>
      <c r="AK1909" s="3" t="s">
        <v>5049</v>
      </c>
      <c r="AL1909" t="s">
        <v>2</v>
      </c>
    </row>
    <row r="1910" spans="1:38" x14ac:dyDescent="0.25">
      <c r="A1910" s="2" t="s">
        <v>5041</v>
      </c>
      <c r="B1910">
        <v>1911</v>
      </c>
      <c r="C1910" t="s">
        <v>5043</v>
      </c>
      <c r="D1910" t="s">
        <v>5045</v>
      </c>
      <c r="E1910" s="3" t="s">
        <v>5047</v>
      </c>
      <c r="F1910">
        <v>1940</v>
      </c>
      <c r="G1910" t="s">
        <v>2</v>
      </c>
      <c r="H1910">
        <f>IFERROR(INDEX(Plan2!C:C,MATCH(F1910,Plan2!I:I,0)),"NULL")</f>
        <v>1</v>
      </c>
      <c r="I1910" t="s">
        <v>2</v>
      </c>
      <c r="J1910" t="s">
        <v>5148</v>
      </c>
      <c r="K1910" t="s">
        <v>5043</v>
      </c>
      <c r="L1910" t="str">
        <f>IFERROR(INDEX(Plan2!E:E,MATCH(F1910,Plan2!I:I,0)),"NULL")</f>
        <v>SABARA</v>
      </c>
      <c r="M1910" s="3" t="s">
        <v>5047</v>
      </c>
      <c r="N1910">
        <v>68</v>
      </c>
      <c r="O1910" t="s">
        <v>5043</v>
      </c>
      <c r="P1910" s="4">
        <v>42370</v>
      </c>
      <c r="Q1910" s="5" t="s">
        <v>5046</v>
      </c>
      <c r="R1910" s="4">
        <v>44197</v>
      </c>
      <c r="S1910" s="6" t="s">
        <v>5046</v>
      </c>
      <c r="T1910" t="s">
        <v>2394</v>
      </c>
      <c r="U1910" s="3" t="s">
        <v>5046</v>
      </c>
      <c r="V1910">
        <v>0</v>
      </c>
      <c r="W1910" s="3" t="s">
        <v>5047</v>
      </c>
      <c r="X1910" s="7" t="s">
        <v>5491</v>
      </c>
      <c r="Y1910" s="3" t="s">
        <v>5043</v>
      </c>
      <c r="Z1910">
        <v>0</v>
      </c>
      <c r="AA1910" s="3" t="s">
        <v>5046</v>
      </c>
      <c r="AB1910" t="s">
        <v>28</v>
      </c>
      <c r="AC1910" s="3" t="s">
        <v>5046</v>
      </c>
      <c r="AD1910" t="s">
        <v>2395</v>
      </c>
      <c r="AE1910" s="3" t="s">
        <v>5046</v>
      </c>
      <c r="AF1910" t="s">
        <v>44</v>
      </c>
      <c r="AG1910" s="3" t="s">
        <v>5046</v>
      </c>
      <c r="AH1910">
        <v>0</v>
      </c>
      <c r="AI1910" s="3" t="s">
        <v>5046</v>
      </c>
      <c r="AJ1910" t="s">
        <v>25</v>
      </c>
      <c r="AK1910" s="3" t="s">
        <v>5049</v>
      </c>
      <c r="AL1910" t="s">
        <v>2</v>
      </c>
    </row>
    <row r="1911" spans="1:38" x14ac:dyDescent="0.25">
      <c r="A1911" s="2" t="s">
        <v>5041</v>
      </c>
      <c r="B1911">
        <v>1912</v>
      </c>
      <c r="C1911" t="s">
        <v>5043</v>
      </c>
      <c r="D1911" t="s">
        <v>5045</v>
      </c>
      <c r="E1911" s="3" t="s">
        <v>5047</v>
      </c>
      <c r="F1911">
        <v>1940</v>
      </c>
      <c r="G1911" t="s">
        <v>2</v>
      </c>
      <c r="H1911">
        <f>IFERROR(INDEX(Plan2!C:C,MATCH(F1911,Plan2!I:I,0)),"NULL")</f>
        <v>1</v>
      </c>
      <c r="I1911" t="s">
        <v>2</v>
      </c>
      <c r="J1911" t="s">
        <v>5148</v>
      </c>
      <c r="K1911" t="s">
        <v>5043</v>
      </c>
      <c r="L1911" t="str">
        <f>IFERROR(INDEX(Plan2!E:E,MATCH(F1911,Plan2!I:I,0)),"NULL")</f>
        <v>SABARA</v>
      </c>
      <c r="M1911" s="3" t="s">
        <v>5047</v>
      </c>
      <c r="N1911">
        <v>68</v>
      </c>
      <c r="O1911" t="s">
        <v>5043</v>
      </c>
      <c r="P1911" s="4">
        <v>42248</v>
      </c>
      <c r="Q1911" s="5" t="s">
        <v>5046</v>
      </c>
      <c r="R1911" s="4">
        <v>44075</v>
      </c>
      <c r="S1911" s="6" t="s">
        <v>5046</v>
      </c>
      <c r="T1911" t="s">
        <v>2396</v>
      </c>
      <c r="U1911" s="3" t="s">
        <v>5046</v>
      </c>
      <c r="V1911">
        <v>0</v>
      </c>
      <c r="W1911" s="3" t="s">
        <v>5047</v>
      </c>
      <c r="X1911" s="7" t="s">
        <v>5307</v>
      </c>
      <c r="Y1911" s="3" t="s">
        <v>5043</v>
      </c>
      <c r="Z1911">
        <v>0</v>
      </c>
      <c r="AA1911" s="3" t="s">
        <v>5046</v>
      </c>
      <c r="AB1911" t="s">
        <v>28</v>
      </c>
      <c r="AC1911" s="3" t="s">
        <v>5046</v>
      </c>
      <c r="AD1911" t="s">
        <v>2397</v>
      </c>
      <c r="AE1911" s="3" t="s">
        <v>5046</v>
      </c>
      <c r="AF1911" t="s">
        <v>44</v>
      </c>
      <c r="AG1911" s="3" t="s">
        <v>5046</v>
      </c>
      <c r="AH1911">
        <v>0</v>
      </c>
      <c r="AI1911" s="3" t="s">
        <v>5046</v>
      </c>
      <c r="AJ1911" t="s">
        <v>25</v>
      </c>
      <c r="AK1911" s="3" t="s">
        <v>5049</v>
      </c>
      <c r="AL1911" t="s">
        <v>2</v>
      </c>
    </row>
    <row r="1912" spans="1:38" x14ac:dyDescent="0.25">
      <c r="A1912" s="2" t="s">
        <v>5041</v>
      </c>
      <c r="B1912">
        <v>1913</v>
      </c>
      <c r="C1912" t="s">
        <v>5043</v>
      </c>
      <c r="D1912" t="s">
        <v>5044</v>
      </c>
      <c r="E1912" s="3" t="s">
        <v>5047</v>
      </c>
      <c r="F1912">
        <v>1827</v>
      </c>
      <c r="G1912" t="s">
        <v>2</v>
      </c>
      <c r="H1912">
        <f>IFERROR(INDEX(Plan2!C:C,MATCH(F1912,Plan2!I:I,0)),"NULL")</f>
        <v>12</v>
      </c>
      <c r="I1912" t="s">
        <v>2</v>
      </c>
      <c r="J1912" t="s">
        <v>5148</v>
      </c>
      <c r="K1912" t="s">
        <v>5043</v>
      </c>
      <c r="L1912" t="str">
        <f>IFERROR(INDEX(Plan2!E:E,MATCH(F1912,Plan2!I:I,0)),"NULL")</f>
        <v>CAERN</v>
      </c>
      <c r="M1912" s="3" t="s">
        <v>5047</v>
      </c>
      <c r="N1912">
        <v>50</v>
      </c>
      <c r="O1912" t="s">
        <v>5043</v>
      </c>
      <c r="P1912" s="4">
        <v>42644</v>
      </c>
      <c r="Q1912" s="5" t="s">
        <v>5046</v>
      </c>
      <c r="R1912" s="4">
        <v>44470</v>
      </c>
      <c r="S1912" s="6" t="s">
        <v>5046</v>
      </c>
      <c r="T1912" t="s">
        <v>2398</v>
      </c>
      <c r="U1912" s="3" t="s">
        <v>5046</v>
      </c>
      <c r="V1912">
        <v>0</v>
      </c>
      <c r="W1912" s="3" t="s">
        <v>5047</v>
      </c>
      <c r="X1912" s="7" t="s">
        <v>5428</v>
      </c>
      <c r="Y1912" s="3" t="s">
        <v>5043</v>
      </c>
      <c r="Z1912">
        <v>0</v>
      </c>
      <c r="AA1912" s="3" t="s">
        <v>5046</v>
      </c>
      <c r="AB1912" t="s">
        <v>28</v>
      </c>
      <c r="AC1912" s="3" t="s">
        <v>5046</v>
      </c>
      <c r="AD1912">
        <v>4197</v>
      </c>
      <c r="AE1912" s="3" t="s">
        <v>5046</v>
      </c>
      <c r="AF1912" t="s">
        <v>24</v>
      </c>
      <c r="AG1912" s="3" t="s">
        <v>5046</v>
      </c>
      <c r="AH1912">
        <v>0</v>
      </c>
      <c r="AI1912" s="3" t="s">
        <v>5046</v>
      </c>
      <c r="AJ1912" t="s">
        <v>25</v>
      </c>
      <c r="AK1912" s="3" t="s">
        <v>5049</v>
      </c>
      <c r="AL1912" t="s">
        <v>2</v>
      </c>
    </row>
    <row r="1913" spans="1:38" x14ac:dyDescent="0.25">
      <c r="A1913" s="2" t="s">
        <v>5041</v>
      </c>
      <c r="B1913">
        <v>1914</v>
      </c>
      <c r="C1913" t="s">
        <v>5043</v>
      </c>
      <c r="D1913" t="s">
        <v>5045</v>
      </c>
      <c r="E1913" s="3" t="s">
        <v>5047</v>
      </c>
      <c r="F1913">
        <v>1940</v>
      </c>
      <c r="G1913" t="s">
        <v>2</v>
      </c>
      <c r="H1913">
        <f>IFERROR(INDEX(Plan2!C:C,MATCH(F1913,Plan2!I:I,0)),"NULL")</f>
        <v>1</v>
      </c>
      <c r="I1913" t="s">
        <v>2</v>
      </c>
      <c r="J1913" t="s">
        <v>5148</v>
      </c>
      <c r="K1913" t="s">
        <v>5043</v>
      </c>
      <c r="L1913" t="str">
        <f>IFERROR(INDEX(Plan2!E:E,MATCH(F1913,Plan2!I:I,0)),"NULL")</f>
        <v>SABARA</v>
      </c>
      <c r="M1913" s="3" t="s">
        <v>5047</v>
      </c>
      <c r="N1913">
        <v>900</v>
      </c>
      <c r="O1913" t="s">
        <v>5043</v>
      </c>
      <c r="P1913" s="4">
        <v>31837</v>
      </c>
      <c r="Q1913" s="5" t="s">
        <v>5046</v>
      </c>
      <c r="R1913" s="4">
        <v>44097</v>
      </c>
      <c r="S1913" s="6" t="s">
        <v>5046</v>
      </c>
      <c r="T1913" t="s">
        <v>2399</v>
      </c>
      <c r="U1913" s="3" t="s">
        <v>5046</v>
      </c>
      <c r="V1913">
        <v>0</v>
      </c>
      <c r="W1913" s="3" t="s">
        <v>5047</v>
      </c>
      <c r="X1913" s="7" t="s">
        <v>5575</v>
      </c>
      <c r="Y1913" s="3" t="s">
        <v>5043</v>
      </c>
      <c r="Z1913">
        <v>0</v>
      </c>
      <c r="AA1913" s="3" t="s">
        <v>5046</v>
      </c>
      <c r="AB1913" t="s">
        <v>71</v>
      </c>
      <c r="AC1913" s="3" t="s">
        <v>5046</v>
      </c>
      <c r="AD1913">
        <v>4204</v>
      </c>
      <c r="AE1913" s="3" t="s">
        <v>5046</v>
      </c>
      <c r="AF1913" t="s">
        <v>166</v>
      </c>
      <c r="AG1913" s="3" t="s">
        <v>5046</v>
      </c>
      <c r="AH1913">
        <v>0</v>
      </c>
      <c r="AI1913" s="3" t="s">
        <v>5046</v>
      </c>
      <c r="AJ1913" t="s">
        <v>25</v>
      </c>
      <c r="AK1913" s="3" t="s">
        <v>5049</v>
      </c>
      <c r="AL1913" t="s">
        <v>2</v>
      </c>
    </row>
    <row r="1914" spans="1:38" x14ac:dyDescent="0.25">
      <c r="A1914" s="2" t="s">
        <v>5041</v>
      </c>
      <c r="B1914">
        <v>1915</v>
      </c>
      <c r="C1914" t="s">
        <v>5043</v>
      </c>
      <c r="D1914" t="s">
        <v>5044</v>
      </c>
      <c r="E1914" s="3" t="s">
        <v>5047</v>
      </c>
      <c r="F1914">
        <v>1874</v>
      </c>
      <c r="G1914" t="s">
        <v>2</v>
      </c>
      <c r="H1914">
        <f>IFERROR(INDEX(Plan2!C:C,MATCH(F1914,Plan2!I:I,0)),"NULL")</f>
        <v>41</v>
      </c>
      <c r="I1914" t="s">
        <v>2</v>
      </c>
      <c r="J1914" t="s">
        <v>5148</v>
      </c>
      <c r="K1914" t="s">
        <v>5043</v>
      </c>
      <c r="L1914" t="str">
        <f>IFERROR(INDEX(Plan2!E:E,MATCH(F1914,Plan2!I:I,0)),"NULL")</f>
        <v>SAAE - PALMARES</v>
      </c>
      <c r="M1914" s="3" t="s">
        <v>5047</v>
      </c>
      <c r="N1914">
        <v>50</v>
      </c>
      <c r="O1914" t="s">
        <v>5043</v>
      </c>
      <c r="P1914" s="4">
        <v>42217</v>
      </c>
      <c r="Q1914" s="5" t="s">
        <v>5046</v>
      </c>
      <c r="R1914" s="4">
        <v>44044</v>
      </c>
      <c r="S1914" s="6" t="s">
        <v>5046</v>
      </c>
      <c r="T1914" t="s">
        <v>2400</v>
      </c>
      <c r="U1914" s="3" t="s">
        <v>5046</v>
      </c>
      <c r="V1914">
        <v>0</v>
      </c>
      <c r="W1914" s="3" t="s">
        <v>5047</v>
      </c>
      <c r="X1914" s="7" t="s">
        <v>5369</v>
      </c>
      <c r="Y1914" s="3" t="s">
        <v>5043</v>
      </c>
      <c r="Z1914">
        <v>0</v>
      </c>
      <c r="AA1914" s="3" t="s">
        <v>5046</v>
      </c>
      <c r="AB1914" t="s">
        <v>28</v>
      </c>
      <c r="AC1914" s="3" t="s">
        <v>5046</v>
      </c>
      <c r="AD1914">
        <v>4207</v>
      </c>
      <c r="AE1914" s="3" t="s">
        <v>5046</v>
      </c>
      <c r="AF1914" t="s">
        <v>24</v>
      </c>
      <c r="AG1914" s="3" t="s">
        <v>5046</v>
      </c>
      <c r="AH1914">
        <v>0</v>
      </c>
      <c r="AI1914" s="3" t="s">
        <v>5046</v>
      </c>
      <c r="AJ1914" t="s">
        <v>25</v>
      </c>
      <c r="AK1914" s="3" t="s">
        <v>5049</v>
      </c>
      <c r="AL1914" t="s">
        <v>2</v>
      </c>
    </row>
    <row r="1915" spans="1:38" x14ac:dyDescent="0.25">
      <c r="A1915" s="2" t="s">
        <v>5041</v>
      </c>
      <c r="B1915">
        <v>1916</v>
      </c>
      <c r="C1915" t="s">
        <v>5043</v>
      </c>
      <c r="D1915" t="s">
        <v>5044</v>
      </c>
      <c r="E1915" s="3" t="s">
        <v>5047</v>
      </c>
      <c r="F1915">
        <v>1763</v>
      </c>
      <c r="G1915" t="s">
        <v>2</v>
      </c>
      <c r="H1915">
        <f>IFERROR(INDEX(Plan2!C:C,MATCH(F1915,Plan2!I:I,0)),"NULL")</f>
        <v>14</v>
      </c>
      <c r="I1915" t="s">
        <v>2</v>
      </c>
      <c r="J1915" t="s">
        <v>5148</v>
      </c>
      <c r="K1915" t="s">
        <v>5043</v>
      </c>
      <c r="L1915" t="str">
        <f>IFERROR(INDEX(Plan2!E:E,MATCH(F1915,Plan2!I:I,0)),"NULL")</f>
        <v>CAGECE</v>
      </c>
      <c r="M1915" s="3" t="s">
        <v>5047</v>
      </c>
      <c r="N1915">
        <v>50</v>
      </c>
      <c r="O1915" t="s">
        <v>5043</v>
      </c>
      <c r="P1915" s="4">
        <v>42186</v>
      </c>
      <c r="Q1915" s="5" t="s">
        <v>5046</v>
      </c>
      <c r="R1915" s="4">
        <v>44013</v>
      </c>
      <c r="S1915" s="6" t="s">
        <v>5046</v>
      </c>
      <c r="T1915" t="s">
        <v>2401</v>
      </c>
      <c r="U1915" s="3" t="s">
        <v>5046</v>
      </c>
      <c r="V1915">
        <v>0</v>
      </c>
      <c r="W1915" s="3" t="s">
        <v>5047</v>
      </c>
      <c r="X1915" s="7" t="s">
        <v>5468</v>
      </c>
      <c r="Y1915" s="3" t="s">
        <v>5043</v>
      </c>
      <c r="Z1915">
        <v>0</v>
      </c>
      <c r="AA1915" s="3" t="s">
        <v>5046</v>
      </c>
      <c r="AB1915" t="s">
        <v>28</v>
      </c>
      <c r="AC1915" s="3" t="s">
        <v>5046</v>
      </c>
      <c r="AD1915">
        <v>421</v>
      </c>
      <c r="AE1915" s="3" t="s">
        <v>5046</v>
      </c>
      <c r="AF1915" t="s">
        <v>24</v>
      </c>
      <c r="AG1915" s="3" t="s">
        <v>5046</v>
      </c>
      <c r="AH1915">
        <v>0</v>
      </c>
      <c r="AI1915" s="3" t="s">
        <v>5046</v>
      </c>
      <c r="AJ1915" t="s">
        <v>25</v>
      </c>
      <c r="AK1915" s="3" t="s">
        <v>5049</v>
      </c>
      <c r="AL1915" t="s">
        <v>2</v>
      </c>
    </row>
    <row r="1916" spans="1:38" x14ac:dyDescent="0.25">
      <c r="A1916" s="2" t="s">
        <v>5041</v>
      </c>
      <c r="B1916">
        <v>1917</v>
      </c>
      <c r="C1916" t="s">
        <v>5043</v>
      </c>
      <c r="D1916" t="s">
        <v>5045</v>
      </c>
      <c r="E1916" s="3" t="s">
        <v>5047</v>
      </c>
      <c r="F1916">
        <v>1940</v>
      </c>
      <c r="G1916" t="s">
        <v>2</v>
      </c>
      <c r="H1916">
        <f>IFERROR(INDEX(Plan2!C:C,MATCH(F1916,Plan2!I:I,0)),"NULL")</f>
        <v>1</v>
      </c>
      <c r="I1916" t="s">
        <v>2</v>
      </c>
      <c r="J1916" t="s">
        <v>5148</v>
      </c>
      <c r="K1916" t="s">
        <v>5043</v>
      </c>
      <c r="L1916" t="str">
        <f>IFERROR(INDEX(Plan2!E:E,MATCH(F1916,Plan2!I:I,0)),"NULL")</f>
        <v>SABARA</v>
      </c>
      <c r="M1916" s="3" t="s">
        <v>5047</v>
      </c>
      <c r="N1916">
        <v>50</v>
      </c>
      <c r="O1916" t="s">
        <v>5043</v>
      </c>
      <c r="P1916" s="4">
        <v>43252</v>
      </c>
      <c r="Q1916" s="5" t="s">
        <v>5046</v>
      </c>
      <c r="R1916" s="4">
        <v>45078</v>
      </c>
      <c r="S1916" s="6" t="s">
        <v>5046</v>
      </c>
      <c r="T1916" t="s">
        <v>2402</v>
      </c>
      <c r="U1916" s="3" t="s">
        <v>5046</v>
      </c>
      <c r="V1916">
        <v>0</v>
      </c>
      <c r="W1916" s="3" t="s">
        <v>5047</v>
      </c>
      <c r="X1916" s="7" t="s">
        <v>5153</v>
      </c>
      <c r="Y1916" s="3" t="s">
        <v>5043</v>
      </c>
      <c r="Z1916">
        <v>0</v>
      </c>
      <c r="AA1916" s="3" t="s">
        <v>5046</v>
      </c>
      <c r="AB1916" t="s">
        <v>23</v>
      </c>
      <c r="AC1916" s="3" t="s">
        <v>5046</v>
      </c>
      <c r="AD1916">
        <v>421221</v>
      </c>
      <c r="AE1916" s="3" t="s">
        <v>5046</v>
      </c>
      <c r="AF1916" t="s">
        <v>46</v>
      </c>
      <c r="AG1916" s="3" t="s">
        <v>5046</v>
      </c>
      <c r="AH1916">
        <v>0</v>
      </c>
      <c r="AI1916" s="3" t="s">
        <v>5046</v>
      </c>
      <c r="AJ1916" t="s">
        <v>25</v>
      </c>
      <c r="AK1916" s="3" t="s">
        <v>5049</v>
      </c>
      <c r="AL1916" t="s">
        <v>2</v>
      </c>
    </row>
    <row r="1917" spans="1:38" x14ac:dyDescent="0.25">
      <c r="A1917" s="2" t="s">
        <v>5041</v>
      </c>
      <c r="B1917">
        <v>1918</v>
      </c>
      <c r="C1917" t="s">
        <v>5043</v>
      </c>
      <c r="D1917" t="s">
        <v>5045</v>
      </c>
      <c r="E1917" s="3" t="s">
        <v>5047</v>
      </c>
      <c r="F1917">
        <v>1940</v>
      </c>
      <c r="G1917" t="s">
        <v>2</v>
      </c>
      <c r="H1917">
        <f>IFERROR(INDEX(Plan2!C:C,MATCH(F1917,Plan2!I:I,0)),"NULL")</f>
        <v>1</v>
      </c>
      <c r="I1917" t="s">
        <v>2</v>
      </c>
      <c r="J1917" t="s">
        <v>5148</v>
      </c>
      <c r="K1917" t="s">
        <v>5043</v>
      </c>
      <c r="L1917" t="str">
        <f>IFERROR(INDEX(Plan2!E:E,MATCH(F1917,Plan2!I:I,0)),"NULL")</f>
        <v>SABARA</v>
      </c>
      <c r="M1917" s="3" t="s">
        <v>5047</v>
      </c>
      <c r="N1917">
        <v>900</v>
      </c>
      <c r="O1917" t="s">
        <v>5043</v>
      </c>
      <c r="P1917" s="4">
        <v>42823</v>
      </c>
      <c r="Q1917" s="5" t="s">
        <v>5046</v>
      </c>
      <c r="R1917" s="4">
        <v>44649</v>
      </c>
      <c r="S1917" s="6" t="s">
        <v>5046</v>
      </c>
      <c r="T1917" t="s">
        <v>2403</v>
      </c>
      <c r="U1917" s="3" t="s">
        <v>5046</v>
      </c>
      <c r="V1917">
        <v>0</v>
      </c>
      <c r="W1917" s="3" t="s">
        <v>5047</v>
      </c>
      <c r="X1917" s="7" t="s">
        <v>5467</v>
      </c>
      <c r="Y1917" s="3" t="s">
        <v>5043</v>
      </c>
      <c r="Z1917">
        <v>0</v>
      </c>
      <c r="AA1917" s="3" t="s">
        <v>5046</v>
      </c>
      <c r="AB1917" t="s">
        <v>71</v>
      </c>
      <c r="AC1917" s="3" t="s">
        <v>5046</v>
      </c>
      <c r="AD1917">
        <v>4215</v>
      </c>
      <c r="AE1917" s="3" t="s">
        <v>5046</v>
      </c>
      <c r="AF1917" t="s">
        <v>166</v>
      </c>
      <c r="AG1917" s="3" t="s">
        <v>5046</v>
      </c>
      <c r="AH1917">
        <v>0</v>
      </c>
      <c r="AI1917" s="3" t="s">
        <v>5046</v>
      </c>
      <c r="AJ1917" t="s">
        <v>25</v>
      </c>
      <c r="AK1917" s="3" t="s">
        <v>5049</v>
      </c>
      <c r="AL1917" t="s">
        <v>2</v>
      </c>
    </row>
    <row r="1918" spans="1:38" x14ac:dyDescent="0.25">
      <c r="A1918" s="2" t="s">
        <v>5041</v>
      </c>
      <c r="B1918">
        <v>1919</v>
      </c>
      <c r="C1918" t="s">
        <v>5043</v>
      </c>
      <c r="D1918" t="s">
        <v>5044</v>
      </c>
      <c r="E1918" s="3" t="s">
        <v>5047</v>
      </c>
      <c r="F1918">
        <v>1763</v>
      </c>
      <c r="G1918" t="s">
        <v>2</v>
      </c>
      <c r="H1918">
        <f>IFERROR(INDEX(Plan2!C:C,MATCH(F1918,Plan2!I:I,0)),"NULL")</f>
        <v>14</v>
      </c>
      <c r="I1918" t="s">
        <v>2</v>
      </c>
      <c r="J1918" t="s">
        <v>5148</v>
      </c>
      <c r="K1918" t="s">
        <v>5043</v>
      </c>
      <c r="L1918" t="str">
        <f>IFERROR(INDEX(Plan2!E:E,MATCH(F1918,Plan2!I:I,0)),"NULL")</f>
        <v>CAGECE</v>
      </c>
      <c r="M1918" s="3" t="s">
        <v>5047</v>
      </c>
      <c r="N1918">
        <v>68</v>
      </c>
      <c r="O1918" t="s">
        <v>5043</v>
      </c>
      <c r="P1918" s="4">
        <v>42154</v>
      </c>
      <c r="Q1918" s="5" t="s">
        <v>5046</v>
      </c>
      <c r="R1918" s="4">
        <v>43952</v>
      </c>
      <c r="S1918" s="6" t="s">
        <v>5046</v>
      </c>
      <c r="T1918" t="s">
        <v>2404</v>
      </c>
      <c r="U1918" s="3" t="s">
        <v>5046</v>
      </c>
      <c r="V1918">
        <v>0</v>
      </c>
      <c r="W1918" s="3" t="s">
        <v>5047</v>
      </c>
      <c r="X1918" s="7" t="s">
        <v>5355</v>
      </c>
      <c r="Y1918" s="3" t="s">
        <v>5043</v>
      </c>
      <c r="Z1918">
        <v>0</v>
      </c>
      <c r="AA1918" s="3" t="s">
        <v>5046</v>
      </c>
      <c r="AB1918" t="s">
        <v>23</v>
      </c>
      <c r="AC1918" s="3" t="s">
        <v>5046</v>
      </c>
      <c r="AD1918">
        <v>422195</v>
      </c>
      <c r="AE1918" s="3" t="s">
        <v>5046</v>
      </c>
      <c r="AF1918" t="s">
        <v>33</v>
      </c>
      <c r="AG1918" s="3" t="s">
        <v>5046</v>
      </c>
      <c r="AH1918">
        <v>0</v>
      </c>
      <c r="AI1918" s="3" t="s">
        <v>5046</v>
      </c>
      <c r="AJ1918" t="s">
        <v>25</v>
      </c>
      <c r="AK1918" s="3" t="s">
        <v>5049</v>
      </c>
      <c r="AL1918" t="s">
        <v>2</v>
      </c>
    </row>
    <row r="1919" spans="1:38" x14ac:dyDescent="0.25">
      <c r="A1919" s="2" t="s">
        <v>5041</v>
      </c>
      <c r="B1919">
        <v>1920</v>
      </c>
      <c r="C1919" t="s">
        <v>5043</v>
      </c>
      <c r="D1919" t="s">
        <v>5044</v>
      </c>
      <c r="E1919" s="3" t="s">
        <v>5047</v>
      </c>
      <c r="F1919">
        <v>1810</v>
      </c>
      <c r="G1919" t="s">
        <v>2</v>
      </c>
      <c r="H1919">
        <f>IFERROR(INDEX(Plan2!C:C,MATCH(F1919,Plan2!I:I,0)),"NULL")</f>
        <v>28</v>
      </c>
      <c r="I1919" t="s">
        <v>2</v>
      </c>
      <c r="J1919" t="s">
        <v>5148</v>
      </c>
      <c r="K1919" t="s">
        <v>5043</v>
      </c>
      <c r="L1919" t="str">
        <f>IFERROR(INDEX(Plan2!E:E,MATCH(F1919,Plan2!I:I,0)),"NULL")</f>
        <v>SAAE - QUIXERAMOBIM</v>
      </c>
      <c r="M1919" s="3" t="s">
        <v>5047</v>
      </c>
      <c r="N1919">
        <v>68</v>
      </c>
      <c r="O1919" t="s">
        <v>5043</v>
      </c>
      <c r="P1919" s="4">
        <v>42370</v>
      </c>
      <c r="Q1919" s="5" t="s">
        <v>5046</v>
      </c>
      <c r="R1919" s="4">
        <v>44197</v>
      </c>
      <c r="S1919" s="6" t="s">
        <v>5046</v>
      </c>
      <c r="T1919" t="s">
        <v>2405</v>
      </c>
      <c r="U1919" s="3" t="s">
        <v>5046</v>
      </c>
      <c r="V1919">
        <v>0</v>
      </c>
      <c r="W1919" s="3" t="s">
        <v>5047</v>
      </c>
      <c r="X1919" s="7" t="s">
        <v>5576</v>
      </c>
      <c r="Y1919" s="3" t="s">
        <v>5043</v>
      </c>
      <c r="Z1919">
        <v>0</v>
      </c>
      <c r="AA1919" s="3" t="s">
        <v>5046</v>
      </c>
      <c r="AB1919" t="s">
        <v>23</v>
      </c>
      <c r="AC1919" s="3" t="s">
        <v>5046</v>
      </c>
      <c r="AD1919">
        <v>422212</v>
      </c>
      <c r="AE1919" s="3" t="s">
        <v>5046</v>
      </c>
      <c r="AF1919" t="s">
        <v>33</v>
      </c>
      <c r="AG1919" s="3" t="s">
        <v>5046</v>
      </c>
      <c r="AH1919">
        <v>0</v>
      </c>
      <c r="AI1919" s="3" t="s">
        <v>5046</v>
      </c>
      <c r="AJ1919" t="s">
        <v>25</v>
      </c>
      <c r="AK1919" s="3" t="s">
        <v>5049</v>
      </c>
      <c r="AL1919" t="s">
        <v>2</v>
      </c>
    </row>
    <row r="1920" spans="1:38" x14ac:dyDescent="0.25">
      <c r="A1920" s="2" t="s">
        <v>5041</v>
      </c>
      <c r="B1920">
        <v>1921</v>
      </c>
      <c r="C1920" t="s">
        <v>5043</v>
      </c>
      <c r="D1920" t="s">
        <v>5045</v>
      </c>
      <c r="E1920" s="3" t="s">
        <v>5047</v>
      </c>
      <c r="F1920">
        <v>1940</v>
      </c>
      <c r="G1920" t="s">
        <v>2</v>
      </c>
      <c r="H1920">
        <f>IFERROR(INDEX(Plan2!C:C,MATCH(F1920,Plan2!I:I,0)),"NULL")</f>
        <v>1</v>
      </c>
      <c r="I1920" t="s">
        <v>2</v>
      </c>
      <c r="J1920" t="s">
        <v>5148</v>
      </c>
      <c r="K1920" t="s">
        <v>5043</v>
      </c>
      <c r="L1920" t="str">
        <f>IFERROR(INDEX(Plan2!E:E,MATCH(F1920,Plan2!I:I,0)),"NULL")</f>
        <v>SABARA</v>
      </c>
      <c r="M1920" s="3" t="s">
        <v>5047</v>
      </c>
      <c r="N1920">
        <v>68</v>
      </c>
      <c r="O1920" t="s">
        <v>5043</v>
      </c>
      <c r="P1920" s="4">
        <v>43374</v>
      </c>
      <c r="Q1920" s="5" t="s">
        <v>5046</v>
      </c>
      <c r="R1920" s="4">
        <v>45200</v>
      </c>
      <c r="S1920" s="6" t="s">
        <v>5046</v>
      </c>
      <c r="T1920" t="s">
        <v>2406</v>
      </c>
      <c r="U1920" s="3" t="s">
        <v>5046</v>
      </c>
      <c r="V1920">
        <v>0</v>
      </c>
      <c r="W1920" s="3" t="s">
        <v>5047</v>
      </c>
      <c r="X1920" s="7" t="s">
        <v>5577</v>
      </c>
      <c r="Y1920" s="3" t="s">
        <v>5043</v>
      </c>
      <c r="Z1920">
        <v>0</v>
      </c>
      <c r="AA1920" s="3" t="s">
        <v>5046</v>
      </c>
      <c r="AB1920" t="s">
        <v>23</v>
      </c>
      <c r="AC1920" s="3" t="s">
        <v>5046</v>
      </c>
      <c r="AD1920">
        <v>422213</v>
      </c>
      <c r="AE1920" s="3" t="s">
        <v>5046</v>
      </c>
      <c r="AF1920" t="s">
        <v>44</v>
      </c>
      <c r="AG1920" s="3" t="s">
        <v>5046</v>
      </c>
      <c r="AH1920">
        <v>0</v>
      </c>
      <c r="AI1920" s="3" t="s">
        <v>5046</v>
      </c>
      <c r="AJ1920" t="s">
        <v>25</v>
      </c>
      <c r="AK1920" s="3" t="s">
        <v>5049</v>
      </c>
      <c r="AL1920" t="s">
        <v>2</v>
      </c>
    </row>
    <row r="1921" spans="1:38" x14ac:dyDescent="0.25">
      <c r="A1921" s="2" t="s">
        <v>5041</v>
      </c>
      <c r="B1921">
        <v>1922</v>
      </c>
      <c r="C1921" t="s">
        <v>5043</v>
      </c>
      <c r="D1921" t="s">
        <v>5045</v>
      </c>
      <c r="E1921" s="3" t="s">
        <v>5047</v>
      </c>
      <c r="F1921">
        <v>1940</v>
      </c>
      <c r="G1921" t="s">
        <v>2</v>
      </c>
      <c r="H1921">
        <f>IFERROR(INDEX(Plan2!C:C,MATCH(F1921,Plan2!I:I,0)),"NULL")</f>
        <v>1</v>
      </c>
      <c r="I1921" t="s">
        <v>2</v>
      </c>
      <c r="J1921" t="s">
        <v>5148</v>
      </c>
      <c r="K1921" t="s">
        <v>5043</v>
      </c>
      <c r="L1921" t="str">
        <f>IFERROR(INDEX(Plan2!E:E,MATCH(F1921,Plan2!I:I,0)),"NULL")</f>
        <v>SABARA</v>
      </c>
      <c r="M1921" s="3" t="s">
        <v>5047</v>
      </c>
      <c r="N1921">
        <v>68</v>
      </c>
      <c r="O1921" t="s">
        <v>5043</v>
      </c>
      <c r="P1921" s="4">
        <v>43374</v>
      </c>
      <c r="Q1921" s="5" t="s">
        <v>5046</v>
      </c>
      <c r="R1921" s="4">
        <v>45200</v>
      </c>
      <c r="S1921" s="6" t="s">
        <v>5046</v>
      </c>
      <c r="T1921" t="s">
        <v>2407</v>
      </c>
      <c r="U1921" s="3" t="s">
        <v>5046</v>
      </c>
      <c r="V1921">
        <v>0</v>
      </c>
      <c r="W1921" s="3" t="s">
        <v>5047</v>
      </c>
      <c r="X1921" s="7" t="s">
        <v>5578</v>
      </c>
      <c r="Y1921" s="3" t="s">
        <v>5043</v>
      </c>
      <c r="Z1921">
        <v>0</v>
      </c>
      <c r="AA1921" s="3" t="s">
        <v>5046</v>
      </c>
      <c r="AB1921" t="s">
        <v>23</v>
      </c>
      <c r="AC1921" s="3" t="s">
        <v>5046</v>
      </c>
      <c r="AD1921">
        <v>422215</v>
      </c>
      <c r="AE1921" s="3" t="s">
        <v>5046</v>
      </c>
      <c r="AF1921" t="s">
        <v>44</v>
      </c>
      <c r="AG1921" s="3" t="s">
        <v>5046</v>
      </c>
      <c r="AH1921">
        <v>0</v>
      </c>
      <c r="AI1921" s="3" t="s">
        <v>5046</v>
      </c>
      <c r="AJ1921" t="s">
        <v>25</v>
      </c>
      <c r="AK1921" s="3" t="s">
        <v>5049</v>
      </c>
      <c r="AL1921" t="s">
        <v>2</v>
      </c>
    </row>
    <row r="1922" spans="1:38" x14ac:dyDescent="0.25">
      <c r="A1922" s="2" t="s">
        <v>5041</v>
      </c>
      <c r="B1922">
        <v>1923</v>
      </c>
      <c r="C1922" t="s">
        <v>5043</v>
      </c>
      <c r="D1922" t="s">
        <v>5044</v>
      </c>
      <c r="E1922" s="3" t="s">
        <v>5047</v>
      </c>
      <c r="F1922">
        <v>1874</v>
      </c>
      <c r="G1922" t="s">
        <v>2</v>
      </c>
      <c r="H1922">
        <f>IFERROR(INDEX(Plan2!C:C,MATCH(F1922,Plan2!I:I,0)),"NULL")</f>
        <v>41</v>
      </c>
      <c r="I1922" t="s">
        <v>2</v>
      </c>
      <c r="J1922" t="s">
        <v>5148</v>
      </c>
      <c r="K1922" t="s">
        <v>5043</v>
      </c>
      <c r="L1922" t="str">
        <f>IFERROR(INDEX(Plan2!E:E,MATCH(F1922,Plan2!I:I,0)),"NULL")</f>
        <v>SAAE - PALMARES</v>
      </c>
      <c r="M1922" s="3" t="s">
        <v>5047</v>
      </c>
      <c r="N1922">
        <v>50</v>
      </c>
      <c r="O1922" t="s">
        <v>5043</v>
      </c>
      <c r="P1922" s="4">
        <v>42248</v>
      </c>
      <c r="Q1922" s="5" t="s">
        <v>5046</v>
      </c>
      <c r="R1922" s="4">
        <v>44075</v>
      </c>
      <c r="S1922" s="6" t="s">
        <v>5046</v>
      </c>
      <c r="T1922" t="s">
        <v>2408</v>
      </c>
      <c r="U1922" s="3" t="s">
        <v>5046</v>
      </c>
      <c r="V1922">
        <v>0</v>
      </c>
      <c r="W1922" s="3" t="s">
        <v>5047</v>
      </c>
      <c r="X1922" s="7" t="s">
        <v>5351</v>
      </c>
      <c r="Y1922" s="3" t="s">
        <v>5043</v>
      </c>
      <c r="Z1922">
        <v>0</v>
      </c>
      <c r="AA1922" s="3" t="s">
        <v>5046</v>
      </c>
      <c r="AB1922" t="s">
        <v>28</v>
      </c>
      <c r="AC1922" s="3" t="s">
        <v>5046</v>
      </c>
      <c r="AD1922">
        <v>423</v>
      </c>
      <c r="AE1922" s="3" t="s">
        <v>5046</v>
      </c>
      <c r="AF1922" t="s">
        <v>24</v>
      </c>
      <c r="AG1922" s="3" t="s">
        <v>5046</v>
      </c>
      <c r="AH1922">
        <v>0</v>
      </c>
      <c r="AI1922" s="3" t="s">
        <v>5046</v>
      </c>
      <c r="AJ1922" t="s">
        <v>25</v>
      </c>
      <c r="AK1922" s="3" t="s">
        <v>5049</v>
      </c>
      <c r="AL1922" t="s">
        <v>2</v>
      </c>
    </row>
    <row r="1923" spans="1:38" x14ac:dyDescent="0.25">
      <c r="A1923" s="2" t="s">
        <v>5041</v>
      </c>
      <c r="B1923">
        <v>1924</v>
      </c>
      <c r="C1923" t="s">
        <v>5043</v>
      </c>
      <c r="D1923" t="s">
        <v>5045</v>
      </c>
      <c r="E1923" s="3" t="s">
        <v>5047</v>
      </c>
      <c r="F1923">
        <v>1940</v>
      </c>
      <c r="G1923" t="s">
        <v>2</v>
      </c>
      <c r="H1923">
        <f>IFERROR(INDEX(Plan2!C:C,MATCH(F1923,Plan2!I:I,0)),"NULL")</f>
        <v>1</v>
      </c>
      <c r="I1923" t="s">
        <v>2</v>
      </c>
      <c r="J1923" t="s">
        <v>5148</v>
      </c>
      <c r="K1923" t="s">
        <v>5043</v>
      </c>
      <c r="L1923" t="str">
        <f>IFERROR(INDEX(Plan2!E:E,MATCH(F1923,Plan2!I:I,0)),"NULL")</f>
        <v>SABARA</v>
      </c>
      <c r="M1923" s="3" t="s">
        <v>5047</v>
      </c>
      <c r="N1923">
        <v>50</v>
      </c>
      <c r="O1923" t="s">
        <v>5043</v>
      </c>
      <c r="P1923" s="4">
        <v>42430</v>
      </c>
      <c r="Q1923" s="5" t="s">
        <v>5046</v>
      </c>
      <c r="R1923" s="4">
        <v>44256</v>
      </c>
      <c r="S1923" s="6" t="s">
        <v>5046</v>
      </c>
      <c r="T1923" t="s">
        <v>2409</v>
      </c>
      <c r="U1923" s="3" t="s">
        <v>5046</v>
      </c>
      <c r="V1923">
        <v>0</v>
      </c>
      <c r="W1923" s="3" t="s">
        <v>5047</v>
      </c>
      <c r="X1923" s="7" t="s">
        <v>5434</v>
      </c>
      <c r="Y1923" s="3" t="s">
        <v>5043</v>
      </c>
      <c r="Z1923">
        <v>0</v>
      </c>
      <c r="AA1923" s="3" t="s">
        <v>5046</v>
      </c>
      <c r="AB1923" t="s">
        <v>28</v>
      </c>
      <c r="AC1923" s="3" t="s">
        <v>5046</v>
      </c>
      <c r="AD1923">
        <v>4232</v>
      </c>
      <c r="AE1923" s="3" t="s">
        <v>5046</v>
      </c>
      <c r="AF1923" t="s">
        <v>46</v>
      </c>
      <c r="AG1923" s="3" t="s">
        <v>5046</v>
      </c>
      <c r="AH1923">
        <v>0</v>
      </c>
      <c r="AI1923" s="3" t="s">
        <v>5046</v>
      </c>
      <c r="AJ1923" t="s">
        <v>25</v>
      </c>
      <c r="AK1923" s="3" t="s">
        <v>5049</v>
      </c>
      <c r="AL1923" t="s">
        <v>2</v>
      </c>
    </row>
    <row r="1924" spans="1:38" x14ac:dyDescent="0.25">
      <c r="A1924" s="2" t="s">
        <v>5041</v>
      </c>
      <c r="B1924">
        <v>1925</v>
      </c>
      <c r="C1924" t="s">
        <v>5043</v>
      </c>
      <c r="D1924" t="s">
        <v>5045</v>
      </c>
      <c r="E1924" s="3" t="s">
        <v>5047</v>
      </c>
      <c r="F1924">
        <v>1940</v>
      </c>
      <c r="G1924" t="s">
        <v>2</v>
      </c>
      <c r="H1924">
        <f>IFERROR(INDEX(Plan2!C:C,MATCH(F1924,Plan2!I:I,0)),"NULL")</f>
        <v>1</v>
      </c>
      <c r="I1924" t="s">
        <v>2</v>
      </c>
      <c r="J1924" t="s">
        <v>5148</v>
      </c>
      <c r="K1924" t="s">
        <v>5043</v>
      </c>
      <c r="L1924" t="str">
        <f>IFERROR(INDEX(Plan2!E:E,MATCH(F1924,Plan2!I:I,0)),"NULL")</f>
        <v>SABARA</v>
      </c>
      <c r="M1924" s="3" t="s">
        <v>5047</v>
      </c>
      <c r="N1924">
        <v>900</v>
      </c>
      <c r="O1924" t="s">
        <v>5043</v>
      </c>
      <c r="P1924" s="4">
        <v>29587</v>
      </c>
      <c r="Q1924" s="5" t="s">
        <v>5046</v>
      </c>
      <c r="R1924" s="4">
        <v>43755</v>
      </c>
      <c r="S1924" s="6" t="s">
        <v>5046</v>
      </c>
      <c r="T1924" t="s">
        <v>2410</v>
      </c>
      <c r="U1924" s="3" t="s">
        <v>5046</v>
      </c>
      <c r="V1924">
        <v>0</v>
      </c>
      <c r="W1924" s="3" t="s">
        <v>5047</v>
      </c>
      <c r="X1924" s="7" t="s">
        <v>5248</v>
      </c>
      <c r="Y1924" s="3" t="s">
        <v>5043</v>
      </c>
      <c r="Z1924">
        <v>0</v>
      </c>
      <c r="AA1924" s="3" t="s">
        <v>5046</v>
      </c>
      <c r="AB1924" t="s">
        <v>71</v>
      </c>
      <c r="AC1924" s="3" t="s">
        <v>5046</v>
      </c>
      <c r="AD1924">
        <v>4236</v>
      </c>
      <c r="AE1924" s="3" t="s">
        <v>5046</v>
      </c>
      <c r="AF1924" t="s">
        <v>166</v>
      </c>
      <c r="AG1924" s="3" t="s">
        <v>5046</v>
      </c>
      <c r="AH1924">
        <v>0</v>
      </c>
      <c r="AI1924" s="3" t="s">
        <v>5046</v>
      </c>
      <c r="AJ1924" t="s">
        <v>25</v>
      </c>
      <c r="AK1924" s="3" t="s">
        <v>5049</v>
      </c>
      <c r="AL1924" t="s">
        <v>2</v>
      </c>
    </row>
    <row r="1925" spans="1:38" x14ac:dyDescent="0.25">
      <c r="A1925" s="2" t="s">
        <v>5041</v>
      </c>
      <c r="B1925">
        <v>1926</v>
      </c>
      <c r="C1925" t="s">
        <v>5043</v>
      </c>
      <c r="D1925" t="s">
        <v>5045</v>
      </c>
      <c r="E1925" s="3" t="s">
        <v>5047</v>
      </c>
      <c r="F1925">
        <v>1940</v>
      </c>
      <c r="G1925" t="s">
        <v>2</v>
      </c>
      <c r="H1925">
        <f>IFERROR(INDEX(Plan2!C:C,MATCH(F1925,Plan2!I:I,0)),"NULL")</f>
        <v>1</v>
      </c>
      <c r="I1925" t="s">
        <v>2</v>
      </c>
      <c r="J1925" t="s">
        <v>5148</v>
      </c>
      <c r="K1925" t="s">
        <v>5043</v>
      </c>
      <c r="L1925" t="str">
        <f>IFERROR(INDEX(Plan2!E:E,MATCH(F1925,Plan2!I:I,0)),"NULL")</f>
        <v>SABARA</v>
      </c>
      <c r="M1925" s="3" t="s">
        <v>5047</v>
      </c>
      <c r="N1925">
        <v>900</v>
      </c>
      <c r="O1925" t="s">
        <v>5043</v>
      </c>
      <c r="P1925" s="4">
        <v>36770</v>
      </c>
      <c r="Q1925" s="5" t="s">
        <v>5046</v>
      </c>
      <c r="R1925" s="4">
        <v>44823</v>
      </c>
      <c r="S1925" s="6" t="s">
        <v>5046</v>
      </c>
      <c r="T1925" t="s">
        <v>2411</v>
      </c>
      <c r="U1925" s="3" t="s">
        <v>5046</v>
      </c>
      <c r="V1925">
        <v>0</v>
      </c>
      <c r="W1925" s="3" t="s">
        <v>5047</v>
      </c>
      <c r="X1925" s="7" t="s">
        <v>5579</v>
      </c>
      <c r="Y1925" s="3" t="s">
        <v>5043</v>
      </c>
      <c r="Z1925">
        <v>0</v>
      </c>
      <c r="AA1925" s="3" t="s">
        <v>5046</v>
      </c>
      <c r="AB1925" t="s">
        <v>71</v>
      </c>
      <c r="AC1925" s="3" t="s">
        <v>5046</v>
      </c>
      <c r="AD1925">
        <v>4237</v>
      </c>
      <c r="AE1925" s="3" t="s">
        <v>5046</v>
      </c>
      <c r="AF1925" t="s">
        <v>166</v>
      </c>
      <c r="AG1925" s="3" t="s">
        <v>5046</v>
      </c>
      <c r="AH1925">
        <v>0</v>
      </c>
      <c r="AI1925" s="3" t="s">
        <v>5046</v>
      </c>
      <c r="AJ1925" t="s">
        <v>25</v>
      </c>
      <c r="AK1925" s="3" t="s">
        <v>5049</v>
      </c>
      <c r="AL1925" t="s">
        <v>2</v>
      </c>
    </row>
    <row r="1926" spans="1:38" x14ac:dyDescent="0.25">
      <c r="A1926" s="2" t="s">
        <v>5041</v>
      </c>
      <c r="B1926">
        <v>1927</v>
      </c>
      <c r="C1926" t="s">
        <v>5043</v>
      </c>
      <c r="D1926" t="s">
        <v>5045</v>
      </c>
      <c r="E1926" s="3" t="s">
        <v>5047</v>
      </c>
      <c r="F1926">
        <v>1940</v>
      </c>
      <c r="G1926" t="s">
        <v>2</v>
      </c>
      <c r="H1926">
        <f>IFERROR(INDEX(Plan2!C:C,MATCH(F1926,Plan2!I:I,0)),"NULL")</f>
        <v>1</v>
      </c>
      <c r="I1926" t="s">
        <v>2</v>
      </c>
      <c r="J1926" t="s">
        <v>5148</v>
      </c>
      <c r="K1926" t="s">
        <v>5043</v>
      </c>
      <c r="L1926" t="str">
        <f>IFERROR(INDEX(Plan2!E:E,MATCH(F1926,Plan2!I:I,0)),"NULL")</f>
        <v>SABARA</v>
      </c>
      <c r="M1926" s="3" t="s">
        <v>5047</v>
      </c>
      <c r="N1926">
        <v>900</v>
      </c>
      <c r="O1926" t="s">
        <v>5043</v>
      </c>
      <c r="P1926" s="4">
        <v>29587</v>
      </c>
      <c r="Q1926" s="5" t="s">
        <v>5046</v>
      </c>
      <c r="R1926" s="4">
        <v>43565</v>
      </c>
      <c r="S1926" s="6" t="s">
        <v>5046</v>
      </c>
      <c r="T1926" t="s">
        <v>2412</v>
      </c>
      <c r="U1926" s="3" t="s">
        <v>5046</v>
      </c>
      <c r="V1926">
        <v>0</v>
      </c>
      <c r="W1926" s="3" t="s">
        <v>5047</v>
      </c>
      <c r="X1926" s="7" t="s">
        <v>5516</v>
      </c>
      <c r="Y1926" s="3" t="s">
        <v>5043</v>
      </c>
      <c r="Z1926">
        <v>0</v>
      </c>
      <c r="AA1926" s="3" t="s">
        <v>5046</v>
      </c>
      <c r="AB1926" t="s">
        <v>36</v>
      </c>
      <c r="AC1926" s="3" t="s">
        <v>5046</v>
      </c>
      <c r="AD1926">
        <v>4241</v>
      </c>
      <c r="AE1926" s="3" t="s">
        <v>5046</v>
      </c>
      <c r="AF1926" t="s">
        <v>166</v>
      </c>
      <c r="AG1926" s="3" t="s">
        <v>5046</v>
      </c>
      <c r="AH1926">
        <v>0</v>
      </c>
      <c r="AI1926" s="3" t="s">
        <v>5046</v>
      </c>
      <c r="AJ1926" t="s">
        <v>25</v>
      </c>
      <c r="AK1926" s="3" t="s">
        <v>5049</v>
      </c>
      <c r="AL1926" t="s">
        <v>2</v>
      </c>
    </row>
    <row r="1927" spans="1:38" x14ac:dyDescent="0.25">
      <c r="A1927" s="2" t="s">
        <v>5041</v>
      </c>
      <c r="B1927">
        <v>1928</v>
      </c>
      <c r="C1927" t="s">
        <v>5043</v>
      </c>
      <c r="D1927" t="s">
        <v>5044</v>
      </c>
      <c r="E1927" s="3" t="s">
        <v>5047</v>
      </c>
      <c r="F1927">
        <v>1827</v>
      </c>
      <c r="G1927" t="s">
        <v>2</v>
      </c>
      <c r="H1927">
        <f>IFERROR(INDEX(Plan2!C:C,MATCH(F1927,Plan2!I:I,0)),"NULL")</f>
        <v>12</v>
      </c>
      <c r="I1927" t="s">
        <v>2</v>
      </c>
      <c r="J1927" t="s">
        <v>5148</v>
      </c>
      <c r="K1927" t="s">
        <v>5043</v>
      </c>
      <c r="L1927" t="str">
        <f>IFERROR(INDEX(Plan2!E:E,MATCH(F1927,Plan2!I:I,0)),"NULL")</f>
        <v>CAERN</v>
      </c>
      <c r="M1927" s="3" t="s">
        <v>5047</v>
      </c>
      <c r="N1927">
        <v>50</v>
      </c>
      <c r="O1927" t="s">
        <v>5043</v>
      </c>
      <c r="P1927" s="4">
        <v>42401</v>
      </c>
      <c r="Q1927" s="5" t="s">
        <v>5046</v>
      </c>
      <c r="R1927" s="4">
        <v>44228</v>
      </c>
      <c r="S1927" s="6" t="s">
        <v>5046</v>
      </c>
      <c r="T1927" t="s">
        <v>2413</v>
      </c>
      <c r="U1927" s="3" t="s">
        <v>5046</v>
      </c>
      <c r="V1927">
        <v>0</v>
      </c>
      <c r="W1927" s="3" t="s">
        <v>5047</v>
      </c>
      <c r="X1927" s="7" t="s">
        <v>5374</v>
      </c>
      <c r="Y1927" s="3" t="s">
        <v>5043</v>
      </c>
      <c r="Z1927">
        <v>0</v>
      </c>
      <c r="AA1927" s="3" t="s">
        <v>5046</v>
      </c>
      <c r="AB1927" t="s">
        <v>28</v>
      </c>
      <c r="AC1927" s="3" t="s">
        <v>5046</v>
      </c>
      <c r="AD1927">
        <v>4249</v>
      </c>
      <c r="AE1927" s="3" t="s">
        <v>5046</v>
      </c>
      <c r="AF1927" t="s">
        <v>24</v>
      </c>
      <c r="AG1927" s="3" t="s">
        <v>5046</v>
      </c>
      <c r="AH1927">
        <v>0</v>
      </c>
      <c r="AI1927" s="3" t="s">
        <v>5046</v>
      </c>
      <c r="AJ1927" t="s">
        <v>25</v>
      </c>
      <c r="AK1927" s="3" t="s">
        <v>5049</v>
      </c>
      <c r="AL1927" t="s">
        <v>2</v>
      </c>
    </row>
    <row r="1928" spans="1:38" x14ac:dyDescent="0.25">
      <c r="A1928" s="2" t="s">
        <v>5041</v>
      </c>
      <c r="B1928">
        <v>1929</v>
      </c>
      <c r="C1928" t="s">
        <v>5043</v>
      </c>
      <c r="D1928" t="s">
        <v>5044</v>
      </c>
      <c r="E1928" s="3" t="s">
        <v>5047</v>
      </c>
      <c r="F1928">
        <v>1827</v>
      </c>
      <c r="G1928" t="s">
        <v>2</v>
      </c>
      <c r="H1928">
        <f>IFERROR(INDEX(Plan2!C:C,MATCH(F1928,Plan2!I:I,0)),"NULL")</f>
        <v>12</v>
      </c>
      <c r="I1928" t="s">
        <v>2</v>
      </c>
      <c r="J1928" t="s">
        <v>5148</v>
      </c>
      <c r="K1928" t="s">
        <v>5043</v>
      </c>
      <c r="L1928" t="str">
        <f>IFERROR(INDEX(Plan2!E:E,MATCH(F1928,Plan2!I:I,0)),"NULL")</f>
        <v>CAERN</v>
      </c>
      <c r="M1928" s="3" t="s">
        <v>5047</v>
      </c>
      <c r="N1928">
        <v>50</v>
      </c>
      <c r="O1928" t="s">
        <v>5043</v>
      </c>
      <c r="P1928" s="4">
        <v>42644</v>
      </c>
      <c r="Q1928" s="5" t="s">
        <v>5046</v>
      </c>
      <c r="R1928" s="4">
        <v>44470</v>
      </c>
      <c r="S1928" s="6" t="s">
        <v>5046</v>
      </c>
      <c r="T1928" t="s">
        <v>2414</v>
      </c>
      <c r="U1928" s="3" t="s">
        <v>5046</v>
      </c>
      <c r="V1928">
        <v>0</v>
      </c>
      <c r="W1928" s="3" t="s">
        <v>5047</v>
      </c>
      <c r="X1928" s="7" t="s">
        <v>5329</v>
      </c>
      <c r="Y1928" s="3" t="s">
        <v>5043</v>
      </c>
      <c r="Z1928">
        <v>0</v>
      </c>
      <c r="AA1928" s="3" t="s">
        <v>5046</v>
      </c>
      <c r="AB1928" t="s">
        <v>28</v>
      </c>
      <c r="AC1928" s="3" t="s">
        <v>5046</v>
      </c>
      <c r="AD1928">
        <v>4254</v>
      </c>
      <c r="AE1928" s="3" t="s">
        <v>5046</v>
      </c>
      <c r="AF1928" t="s">
        <v>24</v>
      </c>
      <c r="AG1928" s="3" t="s">
        <v>5046</v>
      </c>
      <c r="AH1928">
        <v>0</v>
      </c>
      <c r="AI1928" s="3" t="s">
        <v>5046</v>
      </c>
      <c r="AJ1928" t="s">
        <v>25</v>
      </c>
      <c r="AK1928" s="3" t="s">
        <v>5049</v>
      </c>
      <c r="AL1928" t="s">
        <v>2</v>
      </c>
    </row>
    <row r="1929" spans="1:38" x14ac:dyDescent="0.25">
      <c r="A1929" s="2" t="s">
        <v>5041</v>
      </c>
      <c r="B1929">
        <v>1930</v>
      </c>
      <c r="C1929" t="s">
        <v>5043</v>
      </c>
      <c r="D1929" t="s">
        <v>5044</v>
      </c>
      <c r="E1929" s="3" t="s">
        <v>5047</v>
      </c>
      <c r="F1929">
        <v>1852</v>
      </c>
      <c r="G1929" t="s">
        <v>2</v>
      </c>
      <c r="H1929">
        <f>IFERROR(INDEX(Plan2!C:C,MATCH(F1929,Plan2!I:I,0)),"NULL")</f>
        <v>18</v>
      </c>
      <c r="I1929" t="s">
        <v>2</v>
      </c>
      <c r="J1929" t="s">
        <v>5148</v>
      </c>
      <c r="K1929" t="s">
        <v>5043</v>
      </c>
      <c r="L1929" t="str">
        <f>IFERROR(INDEX(Plan2!E:E,MATCH(F1929,Plan2!I:I,0)),"NULL")</f>
        <v>COMPESA</v>
      </c>
      <c r="M1929" s="3" t="s">
        <v>5047</v>
      </c>
      <c r="N1929">
        <v>50</v>
      </c>
      <c r="O1929" t="s">
        <v>5043</v>
      </c>
      <c r="P1929" s="4">
        <v>43466</v>
      </c>
      <c r="Q1929" s="5" t="s">
        <v>5046</v>
      </c>
      <c r="R1929" s="4">
        <v>45292</v>
      </c>
      <c r="S1929" s="6" t="s">
        <v>5046</v>
      </c>
      <c r="T1929" t="s">
        <v>2415</v>
      </c>
      <c r="U1929" s="3" t="s">
        <v>5046</v>
      </c>
      <c r="V1929">
        <v>0</v>
      </c>
      <c r="W1929" s="3" t="s">
        <v>5047</v>
      </c>
      <c r="X1929" s="7" t="s">
        <v>5334</v>
      </c>
      <c r="Y1929" s="3" t="s">
        <v>5043</v>
      </c>
      <c r="Z1929">
        <v>0</v>
      </c>
      <c r="AA1929" s="3" t="s">
        <v>5046</v>
      </c>
      <c r="AB1929" t="s">
        <v>36</v>
      </c>
      <c r="AC1929" s="3" t="s">
        <v>5046</v>
      </c>
      <c r="AD1929">
        <v>427461</v>
      </c>
      <c r="AE1929" s="3" t="s">
        <v>5046</v>
      </c>
      <c r="AF1929" t="s">
        <v>24</v>
      </c>
      <c r="AG1929" s="3" t="s">
        <v>5046</v>
      </c>
      <c r="AH1929">
        <v>0</v>
      </c>
      <c r="AI1929" s="3" t="s">
        <v>5046</v>
      </c>
      <c r="AJ1929" t="s">
        <v>25</v>
      </c>
      <c r="AK1929" s="3" t="s">
        <v>5049</v>
      </c>
      <c r="AL1929" t="s">
        <v>2</v>
      </c>
    </row>
    <row r="1930" spans="1:38" x14ac:dyDescent="0.25">
      <c r="A1930" s="2" t="s">
        <v>5041</v>
      </c>
      <c r="B1930">
        <v>1931</v>
      </c>
      <c r="C1930" t="s">
        <v>5043</v>
      </c>
      <c r="D1930" t="s">
        <v>5044</v>
      </c>
      <c r="E1930" s="3" t="s">
        <v>5047</v>
      </c>
      <c r="F1930">
        <v>1852</v>
      </c>
      <c r="G1930" t="s">
        <v>2</v>
      </c>
      <c r="H1930">
        <f>IFERROR(INDEX(Plan2!C:C,MATCH(F1930,Plan2!I:I,0)),"NULL")</f>
        <v>18</v>
      </c>
      <c r="I1930" t="s">
        <v>2</v>
      </c>
      <c r="J1930" t="s">
        <v>5148</v>
      </c>
      <c r="K1930" t="s">
        <v>5043</v>
      </c>
      <c r="L1930" t="str">
        <f>IFERROR(INDEX(Plan2!E:E,MATCH(F1930,Plan2!I:I,0)),"NULL")</f>
        <v>COMPESA</v>
      </c>
      <c r="M1930" s="3" t="s">
        <v>5047</v>
      </c>
      <c r="N1930">
        <v>50</v>
      </c>
      <c r="O1930" t="s">
        <v>5043</v>
      </c>
      <c r="P1930" s="4">
        <v>43466</v>
      </c>
      <c r="Q1930" s="5" t="s">
        <v>5046</v>
      </c>
      <c r="R1930" s="4">
        <v>45292</v>
      </c>
      <c r="S1930" s="6" t="s">
        <v>5046</v>
      </c>
      <c r="T1930" t="s">
        <v>2416</v>
      </c>
      <c r="U1930" s="3" t="s">
        <v>5046</v>
      </c>
      <c r="V1930">
        <v>0</v>
      </c>
      <c r="W1930" s="3" t="s">
        <v>5047</v>
      </c>
      <c r="X1930" s="7" t="s">
        <v>5196</v>
      </c>
      <c r="Y1930" s="3" t="s">
        <v>5043</v>
      </c>
      <c r="Z1930">
        <v>0</v>
      </c>
      <c r="AA1930" s="3" t="s">
        <v>5046</v>
      </c>
      <c r="AB1930" t="s">
        <v>36</v>
      </c>
      <c r="AC1930" s="3" t="s">
        <v>5046</v>
      </c>
      <c r="AD1930">
        <v>427547</v>
      </c>
      <c r="AE1930" s="3" t="s">
        <v>5046</v>
      </c>
      <c r="AF1930" t="s">
        <v>24</v>
      </c>
      <c r="AG1930" s="3" t="s">
        <v>5046</v>
      </c>
      <c r="AH1930">
        <v>0</v>
      </c>
      <c r="AI1930" s="3" t="s">
        <v>5046</v>
      </c>
      <c r="AJ1930" t="s">
        <v>25</v>
      </c>
      <c r="AK1930" s="3" t="s">
        <v>5049</v>
      </c>
      <c r="AL1930" t="s">
        <v>2</v>
      </c>
    </row>
    <row r="1931" spans="1:38" x14ac:dyDescent="0.25">
      <c r="A1931" s="2" t="s">
        <v>5041</v>
      </c>
      <c r="B1931">
        <v>1932</v>
      </c>
      <c r="C1931" t="s">
        <v>5043</v>
      </c>
      <c r="D1931" t="s">
        <v>5045</v>
      </c>
      <c r="E1931" s="3" t="s">
        <v>5047</v>
      </c>
      <c r="F1931">
        <v>1940</v>
      </c>
      <c r="G1931" t="s">
        <v>2</v>
      </c>
      <c r="H1931">
        <f>IFERROR(INDEX(Plan2!C:C,MATCH(F1931,Plan2!I:I,0)),"NULL")</f>
        <v>1</v>
      </c>
      <c r="I1931" t="s">
        <v>2</v>
      </c>
      <c r="J1931" t="s">
        <v>5148</v>
      </c>
      <c r="K1931" t="s">
        <v>5043</v>
      </c>
      <c r="L1931" t="str">
        <f>IFERROR(INDEX(Plan2!E:E,MATCH(F1931,Plan2!I:I,0)),"NULL")</f>
        <v>SABARA</v>
      </c>
      <c r="M1931" s="3" t="s">
        <v>5047</v>
      </c>
      <c r="N1931">
        <v>50</v>
      </c>
      <c r="O1931" t="s">
        <v>5043</v>
      </c>
      <c r="P1931" s="4">
        <v>42948</v>
      </c>
      <c r="Q1931" s="5" t="s">
        <v>5046</v>
      </c>
      <c r="R1931" s="4">
        <v>44774</v>
      </c>
      <c r="S1931" s="6" t="s">
        <v>5046</v>
      </c>
      <c r="T1931" t="s">
        <v>2417</v>
      </c>
      <c r="U1931" s="3" t="s">
        <v>5046</v>
      </c>
      <c r="V1931">
        <v>0</v>
      </c>
      <c r="W1931" s="3" t="s">
        <v>5047</v>
      </c>
      <c r="X1931" s="7" t="s">
        <v>5303</v>
      </c>
      <c r="Y1931" s="3" t="s">
        <v>5043</v>
      </c>
      <c r="Z1931">
        <v>0</v>
      </c>
      <c r="AA1931" s="3" t="s">
        <v>5046</v>
      </c>
      <c r="AB1931" t="s">
        <v>28</v>
      </c>
      <c r="AC1931" s="3" t="s">
        <v>5046</v>
      </c>
      <c r="AD1931">
        <v>43039</v>
      </c>
      <c r="AE1931" s="3" t="s">
        <v>5046</v>
      </c>
      <c r="AF1931" t="s">
        <v>46</v>
      </c>
      <c r="AG1931" s="3" t="s">
        <v>5046</v>
      </c>
      <c r="AH1931">
        <v>0</v>
      </c>
      <c r="AI1931" s="3" t="s">
        <v>5046</v>
      </c>
      <c r="AJ1931" t="s">
        <v>25</v>
      </c>
      <c r="AK1931" s="3" t="s">
        <v>5049</v>
      </c>
      <c r="AL1931" t="s">
        <v>2</v>
      </c>
    </row>
    <row r="1932" spans="1:38" x14ac:dyDescent="0.25">
      <c r="A1932" s="2" t="s">
        <v>5041</v>
      </c>
      <c r="B1932">
        <v>1933</v>
      </c>
      <c r="C1932" t="s">
        <v>5043</v>
      </c>
      <c r="D1932" t="s">
        <v>5044</v>
      </c>
      <c r="E1932" s="3" t="s">
        <v>5047</v>
      </c>
      <c r="F1932">
        <v>1852</v>
      </c>
      <c r="G1932" t="s">
        <v>2</v>
      </c>
      <c r="H1932">
        <f>IFERROR(INDEX(Plan2!C:C,MATCH(F1932,Plan2!I:I,0)),"NULL")</f>
        <v>18</v>
      </c>
      <c r="I1932" t="s">
        <v>2</v>
      </c>
      <c r="J1932" t="s">
        <v>5148</v>
      </c>
      <c r="K1932" t="s">
        <v>5043</v>
      </c>
      <c r="L1932" t="str">
        <f>IFERROR(INDEX(Plan2!E:E,MATCH(F1932,Plan2!I:I,0)),"NULL")</f>
        <v>COMPESA</v>
      </c>
      <c r="M1932" s="3" t="s">
        <v>5047</v>
      </c>
      <c r="N1932">
        <v>50</v>
      </c>
      <c r="O1932" t="s">
        <v>5043</v>
      </c>
      <c r="P1932" s="4">
        <v>41974</v>
      </c>
      <c r="Q1932" s="5" t="s">
        <v>5046</v>
      </c>
      <c r="R1932" s="4">
        <v>43800</v>
      </c>
      <c r="S1932" s="6" t="s">
        <v>5046</v>
      </c>
      <c r="T1932" t="s">
        <v>2418</v>
      </c>
      <c r="U1932" s="3" t="s">
        <v>5046</v>
      </c>
      <c r="V1932">
        <v>0</v>
      </c>
      <c r="W1932" s="3" t="s">
        <v>5047</v>
      </c>
      <c r="X1932" s="7" t="s">
        <v>5170</v>
      </c>
      <c r="Y1932" s="3" t="s">
        <v>5043</v>
      </c>
      <c r="Z1932">
        <v>0</v>
      </c>
      <c r="AA1932" s="3" t="s">
        <v>5046</v>
      </c>
      <c r="AB1932" t="s">
        <v>28</v>
      </c>
      <c r="AC1932" s="3" t="s">
        <v>5046</v>
      </c>
      <c r="AD1932">
        <v>43040</v>
      </c>
      <c r="AE1932" s="3" t="s">
        <v>5046</v>
      </c>
      <c r="AF1932" t="s">
        <v>24</v>
      </c>
      <c r="AG1932" s="3" t="s">
        <v>5046</v>
      </c>
      <c r="AH1932">
        <v>0</v>
      </c>
      <c r="AI1932" s="3" t="s">
        <v>5046</v>
      </c>
      <c r="AJ1932" t="s">
        <v>25</v>
      </c>
      <c r="AK1932" s="3" t="s">
        <v>5049</v>
      </c>
      <c r="AL1932" t="s">
        <v>2</v>
      </c>
    </row>
    <row r="1933" spans="1:38" x14ac:dyDescent="0.25">
      <c r="A1933" s="2" t="s">
        <v>5041</v>
      </c>
      <c r="B1933">
        <v>1934</v>
      </c>
      <c r="C1933" t="s">
        <v>5043</v>
      </c>
      <c r="D1933" t="s">
        <v>5044</v>
      </c>
      <c r="E1933" s="3" t="s">
        <v>5047</v>
      </c>
      <c r="F1933">
        <v>1836</v>
      </c>
      <c r="G1933" t="s">
        <v>2</v>
      </c>
      <c r="H1933">
        <f>IFERROR(INDEX(Plan2!C:C,MATCH(F1933,Plan2!I:I,0)),"NULL")</f>
        <v>51</v>
      </c>
      <c r="I1933" t="s">
        <v>2</v>
      </c>
      <c r="J1933" t="s">
        <v>5148</v>
      </c>
      <c r="K1933" t="s">
        <v>5043</v>
      </c>
      <c r="L1933" t="str">
        <f>IFERROR(INDEX(Plan2!E:E,MATCH(F1933,Plan2!I:I,0)),"NULL")</f>
        <v>SAAE - ALAGOINHA</v>
      </c>
      <c r="M1933" s="3" t="s">
        <v>5047</v>
      </c>
      <c r="N1933">
        <v>50</v>
      </c>
      <c r="O1933" t="s">
        <v>5043</v>
      </c>
      <c r="P1933" s="4">
        <v>42887</v>
      </c>
      <c r="Q1933" s="5" t="s">
        <v>5046</v>
      </c>
      <c r="R1933" s="4">
        <v>44713</v>
      </c>
      <c r="S1933" s="6" t="s">
        <v>5046</v>
      </c>
      <c r="T1933" t="s">
        <v>2419</v>
      </c>
      <c r="U1933" s="3" t="s">
        <v>5046</v>
      </c>
      <c r="V1933">
        <v>0</v>
      </c>
      <c r="W1933" s="3" t="s">
        <v>5047</v>
      </c>
      <c r="X1933" s="7" t="s">
        <v>5169</v>
      </c>
      <c r="Y1933" s="3" t="s">
        <v>5043</v>
      </c>
      <c r="Z1933">
        <v>0</v>
      </c>
      <c r="AA1933" s="3" t="s">
        <v>5046</v>
      </c>
      <c r="AB1933" t="s">
        <v>28</v>
      </c>
      <c r="AC1933" s="3" t="s">
        <v>5046</v>
      </c>
      <c r="AD1933" t="s">
        <v>2420</v>
      </c>
      <c r="AE1933" s="3" t="s">
        <v>5046</v>
      </c>
      <c r="AF1933" t="s">
        <v>24</v>
      </c>
      <c r="AG1933" s="3" t="s">
        <v>5046</v>
      </c>
      <c r="AH1933">
        <v>0</v>
      </c>
      <c r="AI1933" s="3" t="s">
        <v>5046</v>
      </c>
      <c r="AJ1933" t="s">
        <v>25</v>
      </c>
      <c r="AK1933" s="3" t="s">
        <v>5049</v>
      </c>
      <c r="AL1933" t="s">
        <v>2</v>
      </c>
    </row>
    <row r="1934" spans="1:38" x14ac:dyDescent="0.25">
      <c r="A1934" s="2" t="s">
        <v>5041</v>
      </c>
      <c r="B1934">
        <v>1935</v>
      </c>
      <c r="C1934" t="s">
        <v>5043</v>
      </c>
      <c r="D1934" t="s">
        <v>5044</v>
      </c>
      <c r="E1934" s="3" t="s">
        <v>5047</v>
      </c>
      <c r="F1934">
        <v>1852</v>
      </c>
      <c r="G1934" t="s">
        <v>2</v>
      </c>
      <c r="H1934">
        <f>IFERROR(INDEX(Plan2!C:C,MATCH(F1934,Plan2!I:I,0)),"NULL")</f>
        <v>18</v>
      </c>
      <c r="I1934" t="s">
        <v>2</v>
      </c>
      <c r="J1934" t="s">
        <v>5148</v>
      </c>
      <c r="K1934" t="s">
        <v>5043</v>
      </c>
      <c r="L1934" t="str">
        <f>IFERROR(INDEX(Plan2!E:E,MATCH(F1934,Plan2!I:I,0)),"NULL")</f>
        <v>COMPESA</v>
      </c>
      <c r="M1934" s="3" t="s">
        <v>5047</v>
      </c>
      <c r="N1934">
        <v>50</v>
      </c>
      <c r="O1934" t="s">
        <v>5043</v>
      </c>
      <c r="P1934" s="4">
        <v>43405</v>
      </c>
      <c r="Q1934" s="5" t="s">
        <v>5046</v>
      </c>
      <c r="R1934" s="4">
        <v>45231</v>
      </c>
      <c r="S1934" s="6" t="s">
        <v>5046</v>
      </c>
      <c r="T1934" t="s">
        <v>2421</v>
      </c>
      <c r="U1934" s="3" t="s">
        <v>5046</v>
      </c>
      <c r="V1934">
        <v>0</v>
      </c>
      <c r="W1934" s="3" t="s">
        <v>5047</v>
      </c>
      <c r="X1934" s="7" t="s">
        <v>5354</v>
      </c>
      <c r="Y1934" s="3" t="s">
        <v>5043</v>
      </c>
      <c r="Z1934">
        <v>0</v>
      </c>
      <c r="AA1934" s="3" t="s">
        <v>5046</v>
      </c>
      <c r="AB1934" t="s">
        <v>28</v>
      </c>
      <c r="AC1934" s="3" t="s">
        <v>5046</v>
      </c>
      <c r="AD1934">
        <v>5939</v>
      </c>
      <c r="AE1934" s="3" t="s">
        <v>5046</v>
      </c>
      <c r="AF1934" t="s">
        <v>24</v>
      </c>
      <c r="AG1934" s="3" t="s">
        <v>5046</v>
      </c>
      <c r="AH1934">
        <v>0</v>
      </c>
      <c r="AI1934" s="3" t="s">
        <v>5046</v>
      </c>
      <c r="AJ1934" t="s">
        <v>25</v>
      </c>
      <c r="AK1934" s="3" t="s">
        <v>5049</v>
      </c>
      <c r="AL1934" t="s">
        <v>2</v>
      </c>
    </row>
    <row r="1935" spans="1:38" x14ac:dyDescent="0.25">
      <c r="A1935" s="2" t="s">
        <v>5041</v>
      </c>
      <c r="B1935">
        <v>1936</v>
      </c>
      <c r="C1935" t="s">
        <v>5043</v>
      </c>
      <c r="D1935" t="s">
        <v>5044</v>
      </c>
      <c r="E1935" s="3" t="s">
        <v>5047</v>
      </c>
      <c r="F1935">
        <v>1852</v>
      </c>
      <c r="G1935" t="s">
        <v>2</v>
      </c>
      <c r="H1935">
        <f>IFERROR(INDEX(Plan2!C:C,MATCH(F1935,Plan2!I:I,0)),"NULL")</f>
        <v>18</v>
      </c>
      <c r="I1935" t="s">
        <v>2</v>
      </c>
      <c r="J1935" t="s">
        <v>5148</v>
      </c>
      <c r="K1935" t="s">
        <v>5043</v>
      </c>
      <c r="L1935" t="str">
        <f>IFERROR(INDEX(Plan2!E:E,MATCH(F1935,Plan2!I:I,0)),"NULL")</f>
        <v>COMPESA</v>
      </c>
      <c r="M1935" s="3" t="s">
        <v>5047</v>
      </c>
      <c r="N1935">
        <v>50</v>
      </c>
      <c r="O1935" t="s">
        <v>5043</v>
      </c>
      <c r="P1935" s="4">
        <v>41821</v>
      </c>
      <c r="Q1935" s="5" t="s">
        <v>5046</v>
      </c>
      <c r="R1935" s="4">
        <v>43647</v>
      </c>
      <c r="S1935" s="6" t="s">
        <v>5046</v>
      </c>
      <c r="T1935" t="s">
        <v>2422</v>
      </c>
      <c r="U1935" s="3" t="s">
        <v>5046</v>
      </c>
      <c r="V1935">
        <v>0</v>
      </c>
      <c r="W1935" s="3" t="s">
        <v>5047</v>
      </c>
      <c r="X1935" s="7" t="s">
        <v>5429</v>
      </c>
      <c r="Y1935" s="3" t="s">
        <v>5043</v>
      </c>
      <c r="Z1935">
        <v>0</v>
      </c>
      <c r="AA1935" s="3" t="s">
        <v>5046</v>
      </c>
      <c r="AB1935" t="s">
        <v>28</v>
      </c>
      <c r="AC1935" s="3" t="s">
        <v>5046</v>
      </c>
      <c r="AD1935">
        <v>43089</v>
      </c>
      <c r="AE1935" s="3" t="s">
        <v>5046</v>
      </c>
      <c r="AF1935" t="s">
        <v>24</v>
      </c>
      <c r="AG1935" s="3" t="s">
        <v>5046</v>
      </c>
      <c r="AH1935">
        <v>0</v>
      </c>
      <c r="AI1935" s="3" t="s">
        <v>5046</v>
      </c>
      <c r="AJ1935" t="s">
        <v>25</v>
      </c>
      <c r="AK1935" s="3" t="s">
        <v>5049</v>
      </c>
      <c r="AL1935" t="s">
        <v>2</v>
      </c>
    </row>
    <row r="1936" spans="1:38" x14ac:dyDescent="0.25">
      <c r="A1936" s="2" t="s">
        <v>5041</v>
      </c>
      <c r="B1936">
        <v>1937</v>
      </c>
      <c r="C1936" t="s">
        <v>5043</v>
      </c>
      <c r="D1936" t="s">
        <v>5044</v>
      </c>
      <c r="E1936" s="3" t="s">
        <v>5047</v>
      </c>
      <c r="F1936">
        <v>1836</v>
      </c>
      <c r="G1936" t="s">
        <v>2</v>
      </c>
      <c r="H1936">
        <f>IFERROR(INDEX(Plan2!C:C,MATCH(F1936,Plan2!I:I,0)),"NULL")</f>
        <v>51</v>
      </c>
      <c r="I1936" t="s">
        <v>2</v>
      </c>
      <c r="J1936" t="s">
        <v>5148</v>
      </c>
      <c r="K1936" t="s">
        <v>5043</v>
      </c>
      <c r="L1936" t="str">
        <f>IFERROR(INDEX(Plan2!E:E,MATCH(F1936,Plan2!I:I,0)),"NULL")</f>
        <v>SAAE - ALAGOINHA</v>
      </c>
      <c r="M1936" s="3" t="s">
        <v>5047</v>
      </c>
      <c r="N1936">
        <v>50</v>
      </c>
      <c r="O1936" t="s">
        <v>5043</v>
      </c>
      <c r="P1936" s="4">
        <v>43040</v>
      </c>
      <c r="Q1936" s="5" t="s">
        <v>5046</v>
      </c>
      <c r="R1936" s="4">
        <v>44866</v>
      </c>
      <c r="S1936" s="6" t="s">
        <v>5046</v>
      </c>
      <c r="T1936" t="s">
        <v>2423</v>
      </c>
      <c r="U1936" s="3" t="s">
        <v>5046</v>
      </c>
      <c r="V1936">
        <v>0</v>
      </c>
      <c r="W1936" s="3" t="s">
        <v>5047</v>
      </c>
      <c r="X1936" s="7" t="s">
        <v>5302</v>
      </c>
      <c r="Y1936" s="3" t="s">
        <v>5043</v>
      </c>
      <c r="Z1936">
        <v>0</v>
      </c>
      <c r="AA1936" s="3" t="s">
        <v>5046</v>
      </c>
      <c r="AB1936" t="s">
        <v>28</v>
      </c>
      <c r="AC1936" s="3" t="s">
        <v>5046</v>
      </c>
      <c r="AD1936" t="s">
        <v>2424</v>
      </c>
      <c r="AE1936" s="3" t="s">
        <v>5046</v>
      </c>
      <c r="AF1936" t="s">
        <v>24</v>
      </c>
      <c r="AG1936" s="3" t="s">
        <v>5046</v>
      </c>
      <c r="AH1936">
        <v>0</v>
      </c>
      <c r="AI1936" s="3" t="s">
        <v>5046</v>
      </c>
      <c r="AJ1936" t="s">
        <v>25</v>
      </c>
      <c r="AK1936" s="3" t="s">
        <v>5049</v>
      </c>
      <c r="AL1936" t="s">
        <v>2</v>
      </c>
    </row>
    <row r="1937" spans="1:38" x14ac:dyDescent="0.25">
      <c r="A1937" s="2" t="s">
        <v>5041</v>
      </c>
      <c r="B1937">
        <v>1938</v>
      </c>
      <c r="C1937" t="s">
        <v>5043</v>
      </c>
      <c r="D1937" t="s">
        <v>5045</v>
      </c>
      <c r="E1937" s="3" t="s">
        <v>5047</v>
      </c>
      <c r="F1937">
        <v>1940</v>
      </c>
      <c r="G1937" t="s">
        <v>2</v>
      </c>
      <c r="H1937">
        <f>IFERROR(INDEX(Plan2!C:C,MATCH(F1937,Plan2!I:I,0)),"NULL")</f>
        <v>1</v>
      </c>
      <c r="I1937" t="s">
        <v>2</v>
      </c>
      <c r="J1937" t="s">
        <v>5148</v>
      </c>
      <c r="K1937" t="s">
        <v>5043</v>
      </c>
      <c r="L1937" t="str">
        <f>IFERROR(INDEX(Plan2!E:E,MATCH(F1937,Plan2!I:I,0)),"NULL")</f>
        <v>SABARA</v>
      </c>
      <c r="M1937" s="3" t="s">
        <v>5047</v>
      </c>
      <c r="N1937">
        <v>68</v>
      </c>
      <c r="O1937" t="s">
        <v>5043</v>
      </c>
      <c r="P1937" s="4">
        <v>43405</v>
      </c>
      <c r="Q1937" s="5" t="s">
        <v>5046</v>
      </c>
      <c r="R1937" s="4">
        <v>45231</v>
      </c>
      <c r="S1937" s="6" t="s">
        <v>5046</v>
      </c>
      <c r="T1937" t="s">
        <v>2425</v>
      </c>
      <c r="U1937" s="3" t="s">
        <v>5046</v>
      </c>
      <c r="V1937">
        <v>0</v>
      </c>
      <c r="W1937" s="3" t="s">
        <v>5047</v>
      </c>
      <c r="X1937" s="7" t="s">
        <v>5580</v>
      </c>
      <c r="Y1937" s="3" t="s">
        <v>5043</v>
      </c>
      <c r="Z1937">
        <v>0</v>
      </c>
      <c r="AA1937" s="3" t="s">
        <v>5046</v>
      </c>
      <c r="AB1937" t="s">
        <v>28</v>
      </c>
      <c r="AC1937" s="3" t="s">
        <v>5046</v>
      </c>
      <c r="AD1937">
        <v>431</v>
      </c>
      <c r="AE1937" s="3" t="s">
        <v>5046</v>
      </c>
      <c r="AF1937" t="s">
        <v>44</v>
      </c>
      <c r="AG1937" s="3" t="s">
        <v>5046</v>
      </c>
      <c r="AH1937">
        <v>0</v>
      </c>
      <c r="AI1937" s="3" t="s">
        <v>5046</v>
      </c>
      <c r="AJ1937" t="s">
        <v>25</v>
      </c>
      <c r="AK1937" s="3" t="s">
        <v>5049</v>
      </c>
      <c r="AL1937" t="s">
        <v>2</v>
      </c>
    </row>
    <row r="1938" spans="1:38" x14ac:dyDescent="0.25">
      <c r="A1938" s="2" t="s">
        <v>5041</v>
      </c>
      <c r="B1938">
        <v>1939</v>
      </c>
      <c r="C1938" t="s">
        <v>5043</v>
      </c>
      <c r="D1938" t="s">
        <v>5044</v>
      </c>
      <c r="E1938" s="3" t="s">
        <v>5047</v>
      </c>
      <c r="F1938">
        <v>1763</v>
      </c>
      <c r="G1938" t="s">
        <v>2</v>
      </c>
      <c r="H1938">
        <f>IFERROR(INDEX(Plan2!C:C,MATCH(F1938,Plan2!I:I,0)),"NULL")</f>
        <v>14</v>
      </c>
      <c r="I1938" t="s">
        <v>2</v>
      </c>
      <c r="J1938" t="s">
        <v>5148</v>
      </c>
      <c r="K1938" t="s">
        <v>5043</v>
      </c>
      <c r="L1938" t="str">
        <f>IFERROR(INDEX(Plan2!E:E,MATCH(F1938,Plan2!I:I,0)),"NULL")</f>
        <v>CAGECE</v>
      </c>
      <c r="M1938" s="3" t="s">
        <v>5047</v>
      </c>
      <c r="N1938">
        <v>50</v>
      </c>
      <c r="O1938" t="s">
        <v>5043</v>
      </c>
      <c r="P1938" s="4">
        <v>42248</v>
      </c>
      <c r="Q1938" s="5" t="s">
        <v>5046</v>
      </c>
      <c r="R1938" s="4">
        <v>44075</v>
      </c>
      <c r="S1938" s="6" t="s">
        <v>5046</v>
      </c>
      <c r="T1938" t="s">
        <v>2426</v>
      </c>
      <c r="U1938" s="3" t="s">
        <v>5046</v>
      </c>
      <c r="V1938">
        <v>0</v>
      </c>
      <c r="W1938" s="3" t="s">
        <v>5047</v>
      </c>
      <c r="X1938" s="7" t="s">
        <v>5435</v>
      </c>
      <c r="Y1938" s="3" t="s">
        <v>5043</v>
      </c>
      <c r="Z1938">
        <v>0</v>
      </c>
      <c r="AA1938" s="3" t="s">
        <v>5046</v>
      </c>
      <c r="AB1938" t="s">
        <v>28</v>
      </c>
      <c r="AC1938" s="3" t="s">
        <v>5046</v>
      </c>
      <c r="AD1938">
        <v>431</v>
      </c>
      <c r="AE1938" s="3" t="s">
        <v>5046</v>
      </c>
      <c r="AF1938" t="s">
        <v>24</v>
      </c>
      <c r="AG1938" s="3" t="s">
        <v>5046</v>
      </c>
      <c r="AH1938">
        <v>0</v>
      </c>
      <c r="AI1938" s="3" t="s">
        <v>5046</v>
      </c>
      <c r="AJ1938" t="s">
        <v>25</v>
      </c>
      <c r="AK1938" s="3" t="s">
        <v>5049</v>
      </c>
      <c r="AL1938" t="s">
        <v>2</v>
      </c>
    </row>
    <row r="1939" spans="1:38" x14ac:dyDescent="0.25">
      <c r="A1939" s="2" t="s">
        <v>5041</v>
      </c>
      <c r="B1939">
        <v>1940</v>
      </c>
      <c r="C1939" t="s">
        <v>5043</v>
      </c>
      <c r="D1939" t="s">
        <v>5044</v>
      </c>
      <c r="E1939" s="3" t="s">
        <v>5047</v>
      </c>
      <c r="F1939">
        <v>1763</v>
      </c>
      <c r="G1939" t="s">
        <v>2</v>
      </c>
      <c r="H1939">
        <f>IFERROR(INDEX(Plan2!C:C,MATCH(F1939,Plan2!I:I,0)),"NULL")</f>
        <v>14</v>
      </c>
      <c r="I1939" t="s">
        <v>2</v>
      </c>
      <c r="J1939" t="s">
        <v>5148</v>
      </c>
      <c r="K1939" t="s">
        <v>5043</v>
      </c>
      <c r="L1939" t="str">
        <f>IFERROR(INDEX(Plan2!E:E,MATCH(F1939,Plan2!I:I,0)),"NULL")</f>
        <v>CAGECE</v>
      </c>
      <c r="M1939" s="3" t="s">
        <v>5047</v>
      </c>
      <c r="N1939">
        <v>50</v>
      </c>
      <c r="O1939" t="s">
        <v>5043</v>
      </c>
      <c r="P1939" s="4">
        <v>42795</v>
      </c>
      <c r="Q1939" s="5" t="s">
        <v>5046</v>
      </c>
      <c r="R1939" s="4">
        <v>44621</v>
      </c>
      <c r="S1939" s="6" t="s">
        <v>5046</v>
      </c>
      <c r="T1939" t="s">
        <v>2427</v>
      </c>
      <c r="U1939" s="3" t="s">
        <v>5046</v>
      </c>
      <c r="V1939">
        <v>0</v>
      </c>
      <c r="W1939" s="3" t="s">
        <v>5047</v>
      </c>
      <c r="X1939" s="7" t="s">
        <v>5335</v>
      </c>
      <c r="Y1939" s="3" t="s">
        <v>5043</v>
      </c>
      <c r="Z1939">
        <v>0</v>
      </c>
      <c r="AA1939" s="3" t="s">
        <v>5046</v>
      </c>
      <c r="AB1939" t="s">
        <v>36</v>
      </c>
      <c r="AC1939" s="3" t="s">
        <v>5046</v>
      </c>
      <c r="AD1939">
        <v>431331</v>
      </c>
      <c r="AE1939" s="3" t="s">
        <v>5046</v>
      </c>
      <c r="AF1939" t="s">
        <v>24</v>
      </c>
      <c r="AG1939" s="3" t="s">
        <v>5046</v>
      </c>
      <c r="AH1939">
        <v>0</v>
      </c>
      <c r="AI1939" s="3" t="s">
        <v>5046</v>
      </c>
      <c r="AJ1939" t="s">
        <v>25</v>
      </c>
      <c r="AK1939" s="3" t="s">
        <v>5049</v>
      </c>
      <c r="AL1939" t="s">
        <v>2</v>
      </c>
    </row>
    <row r="1940" spans="1:38" x14ac:dyDescent="0.25">
      <c r="A1940" s="2" t="s">
        <v>5041</v>
      </c>
      <c r="B1940">
        <v>1941</v>
      </c>
      <c r="C1940" t="s">
        <v>5043</v>
      </c>
      <c r="D1940" t="s">
        <v>5044</v>
      </c>
      <c r="E1940" s="3" t="s">
        <v>5047</v>
      </c>
      <c r="F1940">
        <v>1763</v>
      </c>
      <c r="G1940" t="s">
        <v>2</v>
      </c>
      <c r="H1940">
        <f>IFERROR(INDEX(Plan2!C:C,MATCH(F1940,Plan2!I:I,0)),"NULL")</f>
        <v>14</v>
      </c>
      <c r="I1940" t="s">
        <v>2</v>
      </c>
      <c r="J1940" t="s">
        <v>5148</v>
      </c>
      <c r="K1940" t="s">
        <v>5043</v>
      </c>
      <c r="L1940" t="str">
        <f>IFERROR(INDEX(Plan2!E:E,MATCH(F1940,Plan2!I:I,0)),"NULL")</f>
        <v>CAGECE</v>
      </c>
      <c r="M1940" s="3" t="s">
        <v>5047</v>
      </c>
      <c r="N1940">
        <v>50</v>
      </c>
      <c r="O1940" t="s">
        <v>5043</v>
      </c>
      <c r="P1940" s="4">
        <v>42795</v>
      </c>
      <c r="Q1940" s="5" t="s">
        <v>5046</v>
      </c>
      <c r="R1940" s="4">
        <v>44621</v>
      </c>
      <c r="S1940" s="6" t="s">
        <v>5046</v>
      </c>
      <c r="T1940" t="s">
        <v>2428</v>
      </c>
      <c r="U1940" s="3" t="s">
        <v>5046</v>
      </c>
      <c r="V1940">
        <v>0</v>
      </c>
      <c r="W1940" s="3" t="s">
        <v>5047</v>
      </c>
      <c r="X1940" s="7" t="s">
        <v>5150</v>
      </c>
      <c r="Y1940" s="3" t="s">
        <v>5043</v>
      </c>
      <c r="Z1940">
        <v>0</v>
      </c>
      <c r="AA1940" s="3" t="s">
        <v>5046</v>
      </c>
      <c r="AB1940" t="s">
        <v>36</v>
      </c>
      <c r="AC1940" s="3" t="s">
        <v>5046</v>
      </c>
      <c r="AD1940">
        <v>431353</v>
      </c>
      <c r="AE1940" s="3" t="s">
        <v>5046</v>
      </c>
      <c r="AF1940" t="s">
        <v>24</v>
      </c>
      <c r="AG1940" s="3" t="s">
        <v>5046</v>
      </c>
      <c r="AH1940">
        <v>0</v>
      </c>
      <c r="AI1940" s="3" t="s">
        <v>5046</v>
      </c>
      <c r="AJ1940" t="s">
        <v>25</v>
      </c>
      <c r="AK1940" s="3" t="s">
        <v>5049</v>
      </c>
      <c r="AL1940" t="s">
        <v>2</v>
      </c>
    </row>
    <row r="1941" spans="1:38" x14ac:dyDescent="0.25">
      <c r="A1941" s="2" t="s">
        <v>5041</v>
      </c>
      <c r="B1941">
        <v>1942</v>
      </c>
      <c r="C1941" t="s">
        <v>5043</v>
      </c>
      <c r="D1941" t="s">
        <v>5044</v>
      </c>
      <c r="E1941" s="3" t="s">
        <v>5047</v>
      </c>
      <c r="F1941">
        <v>1852</v>
      </c>
      <c r="G1941" t="s">
        <v>2</v>
      </c>
      <c r="H1941">
        <f>IFERROR(INDEX(Plan2!C:C,MATCH(F1941,Plan2!I:I,0)),"NULL")</f>
        <v>18</v>
      </c>
      <c r="I1941" t="s">
        <v>2</v>
      </c>
      <c r="J1941" t="s">
        <v>5148</v>
      </c>
      <c r="K1941" t="s">
        <v>5043</v>
      </c>
      <c r="L1941" t="str">
        <f>IFERROR(INDEX(Plan2!E:E,MATCH(F1941,Plan2!I:I,0)),"NULL")</f>
        <v>COMPESA</v>
      </c>
      <c r="M1941" s="3" t="s">
        <v>5047</v>
      </c>
      <c r="N1941">
        <v>50</v>
      </c>
      <c r="O1941" t="s">
        <v>5043</v>
      </c>
      <c r="P1941" s="4">
        <v>41730</v>
      </c>
      <c r="Q1941" s="5" t="s">
        <v>5046</v>
      </c>
      <c r="R1941" s="4">
        <v>43556</v>
      </c>
      <c r="S1941" s="6" t="s">
        <v>5046</v>
      </c>
      <c r="T1941" t="s">
        <v>2429</v>
      </c>
      <c r="U1941" s="3" t="s">
        <v>5046</v>
      </c>
      <c r="V1941">
        <v>0</v>
      </c>
      <c r="W1941" s="3" t="s">
        <v>5047</v>
      </c>
      <c r="X1941" s="7" t="s">
        <v>5153</v>
      </c>
      <c r="Y1941" s="3" t="s">
        <v>5043</v>
      </c>
      <c r="Z1941">
        <v>0</v>
      </c>
      <c r="AA1941" s="3" t="s">
        <v>5046</v>
      </c>
      <c r="AB1941" t="s">
        <v>28</v>
      </c>
      <c r="AC1941" s="3" t="s">
        <v>5046</v>
      </c>
      <c r="AD1941" t="s">
        <v>2430</v>
      </c>
      <c r="AE1941" s="3" t="s">
        <v>5046</v>
      </c>
      <c r="AF1941" t="s">
        <v>24</v>
      </c>
      <c r="AG1941" s="3" t="s">
        <v>5046</v>
      </c>
      <c r="AH1941">
        <v>0</v>
      </c>
      <c r="AI1941" s="3" t="s">
        <v>5046</v>
      </c>
      <c r="AJ1941" t="s">
        <v>25</v>
      </c>
      <c r="AK1941" s="3" t="s">
        <v>5049</v>
      </c>
      <c r="AL1941" t="s">
        <v>2</v>
      </c>
    </row>
    <row r="1942" spans="1:38" x14ac:dyDescent="0.25">
      <c r="A1942" s="2" t="s">
        <v>5041</v>
      </c>
      <c r="B1942">
        <v>1943</v>
      </c>
      <c r="C1942" t="s">
        <v>5043</v>
      </c>
      <c r="D1942" t="s">
        <v>5044</v>
      </c>
      <c r="E1942" s="3" t="s">
        <v>5047</v>
      </c>
      <c r="F1942">
        <v>1763</v>
      </c>
      <c r="G1942" t="s">
        <v>2</v>
      </c>
      <c r="H1942">
        <f>IFERROR(INDEX(Plan2!C:C,MATCH(F1942,Plan2!I:I,0)),"NULL")</f>
        <v>14</v>
      </c>
      <c r="I1942" t="s">
        <v>2</v>
      </c>
      <c r="J1942" t="s">
        <v>5148</v>
      </c>
      <c r="K1942" t="s">
        <v>5043</v>
      </c>
      <c r="L1942" t="str">
        <f>IFERROR(INDEX(Plan2!E:E,MATCH(F1942,Plan2!I:I,0)),"NULL")</f>
        <v>CAGECE</v>
      </c>
      <c r="M1942" s="3" t="s">
        <v>5047</v>
      </c>
      <c r="N1942">
        <v>50</v>
      </c>
      <c r="O1942" t="s">
        <v>5043</v>
      </c>
      <c r="P1942" s="4">
        <v>42795</v>
      </c>
      <c r="Q1942" s="5" t="s">
        <v>5046</v>
      </c>
      <c r="R1942" s="4">
        <v>44621</v>
      </c>
      <c r="S1942" s="6" t="s">
        <v>5046</v>
      </c>
      <c r="T1942" t="s">
        <v>2431</v>
      </c>
      <c r="U1942" s="3" t="s">
        <v>5046</v>
      </c>
      <c r="V1942">
        <v>0</v>
      </c>
      <c r="W1942" s="3" t="s">
        <v>5047</v>
      </c>
      <c r="X1942" s="7" t="s">
        <v>5335</v>
      </c>
      <c r="Y1942" s="3" t="s">
        <v>5043</v>
      </c>
      <c r="Z1942">
        <v>0</v>
      </c>
      <c r="AA1942" s="3" t="s">
        <v>5046</v>
      </c>
      <c r="AB1942" t="s">
        <v>36</v>
      </c>
      <c r="AC1942" s="3" t="s">
        <v>5046</v>
      </c>
      <c r="AD1942">
        <v>431388</v>
      </c>
      <c r="AE1942" s="3" t="s">
        <v>5046</v>
      </c>
      <c r="AF1942" t="s">
        <v>24</v>
      </c>
      <c r="AG1942" s="3" t="s">
        <v>5046</v>
      </c>
      <c r="AH1942">
        <v>0</v>
      </c>
      <c r="AI1942" s="3" t="s">
        <v>5046</v>
      </c>
      <c r="AJ1942" t="s">
        <v>25</v>
      </c>
      <c r="AK1942" s="3" t="s">
        <v>5049</v>
      </c>
      <c r="AL1942" t="s">
        <v>2</v>
      </c>
    </row>
    <row r="1943" spans="1:38" x14ac:dyDescent="0.25">
      <c r="A1943" s="2" t="s">
        <v>5041</v>
      </c>
      <c r="B1943">
        <v>1944</v>
      </c>
      <c r="C1943" t="s">
        <v>5043</v>
      </c>
      <c r="D1943" t="s">
        <v>5044</v>
      </c>
      <c r="E1943" s="3" t="s">
        <v>5047</v>
      </c>
      <c r="F1943">
        <v>1763</v>
      </c>
      <c r="G1943" t="s">
        <v>2</v>
      </c>
      <c r="H1943">
        <f>IFERROR(INDEX(Plan2!C:C,MATCH(F1943,Plan2!I:I,0)),"NULL")</f>
        <v>14</v>
      </c>
      <c r="I1943" t="s">
        <v>2</v>
      </c>
      <c r="J1943" t="s">
        <v>5148</v>
      </c>
      <c r="K1943" t="s">
        <v>5043</v>
      </c>
      <c r="L1943" t="str">
        <f>IFERROR(INDEX(Plan2!E:E,MATCH(F1943,Plan2!I:I,0)),"NULL")</f>
        <v>CAGECE</v>
      </c>
      <c r="M1943" s="3" t="s">
        <v>5047</v>
      </c>
      <c r="N1943">
        <v>50</v>
      </c>
      <c r="O1943" t="s">
        <v>5043</v>
      </c>
      <c r="P1943" s="4">
        <v>42795</v>
      </c>
      <c r="Q1943" s="5" t="s">
        <v>5046</v>
      </c>
      <c r="R1943" s="4">
        <v>44621</v>
      </c>
      <c r="S1943" s="6" t="s">
        <v>5046</v>
      </c>
      <c r="T1943" t="s">
        <v>2432</v>
      </c>
      <c r="U1943" s="3" t="s">
        <v>5046</v>
      </c>
      <c r="V1943">
        <v>0</v>
      </c>
      <c r="W1943" s="3" t="s">
        <v>5047</v>
      </c>
      <c r="X1943" s="7" t="s">
        <v>5202</v>
      </c>
      <c r="Y1943" s="3" t="s">
        <v>5043</v>
      </c>
      <c r="Z1943">
        <v>0</v>
      </c>
      <c r="AA1943" s="3" t="s">
        <v>5046</v>
      </c>
      <c r="AB1943" t="s">
        <v>36</v>
      </c>
      <c r="AC1943" s="3" t="s">
        <v>5046</v>
      </c>
      <c r="AD1943">
        <v>431423</v>
      </c>
      <c r="AE1943" s="3" t="s">
        <v>5046</v>
      </c>
      <c r="AF1943" t="s">
        <v>24</v>
      </c>
      <c r="AG1943" s="3" t="s">
        <v>5046</v>
      </c>
      <c r="AH1943">
        <v>0</v>
      </c>
      <c r="AI1943" s="3" t="s">
        <v>5046</v>
      </c>
      <c r="AJ1943" t="s">
        <v>25</v>
      </c>
      <c r="AK1943" s="3" t="s">
        <v>5049</v>
      </c>
      <c r="AL1943" t="s">
        <v>2</v>
      </c>
    </row>
    <row r="1944" spans="1:38" x14ac:dyDescent="0.25">
      <c r="A1944" s="2" t="s">
        <v>5041</v>
      </c>
      <c r="B1944">
        <v>1945</v>
      </c>
      <c r="C1944" t="s">
        <v>5043</v>
      </c>
      <c r="D1944" t="s">
        <v>5044</v>
      </c>
      <c r="E1944" s="3" t="s">
        <v>5047</v>
      </c>
      <c r="F1944">
        <v>1763</v>
      </c>
      <c r="G1944" t="s">
        <v>2</v>
      </c>
      <c r="H1944">
        <f>IFERROR(INDEX(Plan2!C:C,MATCH(F1944,Plan2!I:I,0)),"NULL")</f>
        <v>14</v>
      </c>
      <c r="I1944" t="s">
        <v>2</v>
      </c>
      <c r="J1944" t="s">
        <v>5148</v>
      </c>
      <c r="K1944" t="s">
        <v>5043</v>
      </c>
      <c r="L1944" t="str">
        <f>IFERROR(INDEX(Plan2!E:E,MATCH(F1944,Plan2!I:I,0)),"NULL")</f>
        <v>CAGECE</v>
      </c>
      <c r="M1944" s="3" t="s">
        <v>5047</v>
      </c>
      <c r="N1944">
        <v>50</v>
      </c>
      <c r="O1944" t="s">
        <v>5043</v>
      </c>
      <c r="P1944" s="4">
        <v>42795</v>
      </c>
      <c r="Q1944" s="5" t="s">
        <v>5046</v>
      </c>
      <c r="R1944" s="4">
        <v>44621</v>
      </c>
      <c r="S1944" s="6" t="s">
        <v>5046</v>
      </c>
      <c r="T1944" t="s">
        <v>2433</v>
      </c>
      <c r="U1944" s="3" t="s">
        <v>5046</v>
      </c>
      <c r="V1944">
        <v>0</v>
      </c>
      <c r="W1944" s="3" t="s">
        <v>5047</v>
      </c>
      <c r="X1944" s="7" t="s">
        <v>5338</v>
      </c>
      <c r="Y1944" s="3" t="s">
        <v>5043</v>
      </c>
      <c r="Z1944">
        <v>0</v>
      </c>
      <c r="AA1944" s="3" t="s">
        <v>5046</v>
      </c>
      <c r="AB1944" t="s">
        <v>36</v>
      </c>
      <c r="AC1944" s="3" t="s">
        <v>5046</v>
      </c>
      <c r="AD1944">
        <v>431476</v>
      </c>
      <c r="AE1944" s="3" t="s">
        <v>5046</v>
      </c>
      <c r="AF1944" t="s">
        <v>24</v>
      </c>
      <c r="AG1944" s="3" t="s">
        <v>5046</v>
      </c>
      <c r="AH1944">
        <v>0</v>
      </c>
      <c r="AI1944" s="3" t="s">
        <v>5046</v>
      </c>
      <c r="AJ1944" t="s">
        <v>25</v>
      </c>
      <c r="AK1944" s="3" t="s">
        <v>5049</v>
      </c>
      <c r="AL1944" t="s">
        <v>2</v>
      </c>
    </row>
    <row r="1945" spans="1:38" x14ac:dyDescent="0.25">
      <c r="A1945" s="2" t="s">
        <v>5041</v>
      </c>
      <c r="B1945">
        <v>1946</v>
      </c>
      <c r="C1945" t="s">
        <v>5043</v>
      </c>
      <c r="D1945" t="s">
        <v>5044</v>
      </c>
      <c r="E1945" s="3" t="s">
        <v>5047</v>
      </c>
      <c r="F1945">
        <v>1763</v>
      </c>
      <c r="G1945" t="s">
        <v>2</v>
      </c>
      <c r="H1945">
        <f>IFERROR(INDEX(Plan2!C:C,MATCH(F1945,Plan2!I:I,0)),"NULL")</f>
        <v>14</v>
      </c>
      <c r="I1945" t="s">
        <v>2</v>
      </c>
      <c r="J1945" t="s">
        <v>5148</v>
      </c>
      <c r="K1945" t="s">
        <v>5043</v>
      </c>
      <c r="L1945" t="str">
        <f>IFERROR(INDEX(Plan2!E:E,MATCH(F1945,Plan2!I:I,0)),"NULL")</f>
        <v>CAGECE</v>
      </c>
      <c r="M1945" s="3" t="s">
        <v>5047</v>
      </c>
      <c r="N1945">
        <v>50</v>
      </c>
      <c r="O1945" t="s">
        <v>5043</v>
      </c>
      <c r="P1945" s="4">
        <v>42795</v>
      </c>
      <c r="Q1945" s="5" t="s">
        <v>5046</v>
      </c>
      <c r="R1945" s="4">
        <v>45381</v>
      </c>
      <c r="S1945" s="6" t="s">
        <v>5046</v>
      </c>
      <c r="T1945" t="s">
        <v>2434</v>
      </c>
      <c r="U1945" s="3" t="s">
        <v>5046</v>
      </c>
      <c r="V1945">
        <v>0</v>
      </c>
      <c r="W1945" s="3" t="s">
        <v>5047</v>
      </c>
      <c r="X1945" s="7" t="s">
        <v>5150</v>
      </c>
      <c r="Y1945" s="3" t="s">
        <v>5043</v>
      </c>
      <c r="Z1945">
        <v>0</v>
      </c>
      <c r="AA1945" s="3" t="s">
        <v>5046</v>
      </c>
      <c r="AB1945" t="s">
        <v>36</v>
      </c>
      <c r="AC1945" s="3" t="s">
        <v>5046</v>
      </c>
      <c r="AD1945">
        <v>431480</v>
      </c>
      <c r="AE1945" s="3" t="s">
        <v>5046</v>
      </c>
      <c r="AF1945" t="s">
        <v>24</v>
      </c>
      <c r="AG1945" s="3" t="s">
        <v>5046</v>
      </c>
      <c r="AH1945">
        <v>0</v>
      </c>
      <c r="AI1945" s="3" t="s">
        <v>5046</v>
      </c>
      <c r="AJ1945" t="s">
        <v>25</v>
      </c>
      <c r="AK1945" s="3" t="s">
        <v>5049</v>
      </c>
      <c r="AL1945" t="s">
        <v>2</v>
      </c>
    </row>
    <row r="1946" spans="1:38" x14ac:dyDescent="0.25">
      <c r="A1946" s="2" t="s">
        <v>5041</v>
      </c>
      <c r="B1946">
        <v>1947</v>
      </c>
      <c r="C1946" t="s">
        <v>5043</v>
      </c>
      <c r="D1946" t="s">
        <v>5044</v>
      </c>
      <c r="E1946" s="3" t="s">
        <v>5047</v>
      </c>
      <c r="F1946">
        <v>1763</v>
      </c>
      <c r="G1946" t="s">
        <v>2</v>
      </c>
      <c r="H1946">
        <f>IFERROR(INDEX(Plan2!C:C,MATCH(F1946,Plan2!I:I,0)),"NULL")</f>
        <v>14</v>
      </c>
      <c r="I1946" t="s">
        <v>2</v>
      </c>
      <c r="J1946" t="s">
        <v>5148</v>
      </c>
      <c r="K1946" t="s">
        <v>5043</v>
      </c>
      <c r="L1946" t="str">
        <f>IFERROR(INDEX(Plan2!E:E,MATCH(F1946,Plan2!I:I,0)),"NULL")</f>
        <v>CAGECE</v>
      </c>
      <c r="M1946" s="3" t="s">
        <v>5047</v>
      </c>
      <c r="N1946">
        <v>50</v>
      </c>
      <c r="O1946" t="s">
        <v>5043</v>
      </c>
      <c r="P1946" s="4">
        <v>42795</v>
      </c>
      <c r="Q1946" s="5" t="s">
        <v>5046</v>
      </c>
      <c r="R1946" s="4">
        <v>44621</v>
      </c>
      <c r="S1946" s="6" t="s">
        <v>5046</v>
      </c>
      <c r="T1946" t="s">
        <v>2435</v>
      </c>
      <c r="U1946" s="3" t="s">
        <v>5046</v>
      </c>
      <c r="V1946">
        <v>0</v>
      </c>
      <c r="W1946" s="3" t="s">
        <v>5047</v>
      </c>
      <c r="X1946" s="7" t="s">
        <v>5335</v>
      </c>
      <c r="Y1946" s="3" t="s">
        <v>5043</v>
      </c>
      <c r="Z1946">
        <v>0</v>
      </c>
      <c r="AA1946" s="3" t="s">
        <v>5046</v>
      </c>
      <c r="AB1946" t="s">
        <v>36</v>
      </c>
      <c r="AC1946" s="3" t="s">
        <v>5046</v>
      </c>
      <c r="AD1946">
        <v>431483</v>
      </c>
      <c r="AE1946" s="3" t="s">
        <v>5046</v>
      </c>
      <c r="AF1946" t="s">
        <v>24</v>
      </c>
      <c r="AG1946" s="3" t="s">
        <v>5046</v>
      </c>
      <c r="AH1946">
        <v>0</v>
      </c>
      <c r="AI1946" s="3" t="s">
        <v>5046</v>
      </c>
      <c r="AJ1946" t="s">
        <v>25</v>
      </c>
      <c r="AK1946" s="3" t="s">
        <v>5049</v>
      </c>
      <c r="AL1946" t="s">
        <v>2</v>
      </c>
    </row>
    <row r="1947" spans="1:38" x14ac:dyDescent="0.25">
      <c r="A1947" s="2" t="s">
        <v>5041</v>
      </c>
      <c r="B1947">
        <v>1948</v>
      </c>
      <c r="C1947" t="s">
        <v>5043</v>
      </c>
      <c r="D1947" t="s">
        <v>5044</v>
      </c>
      <c r="E1947" s="3" t="s">
        <v>5047</v>
      </c>
      <c r="F1947">
        <v>1763</v>
      </c>
      <c r="G1947" t="s">
        <v>2</v>
      </c>
      <c r="H1947">
        <f>IFERROR(INDEX(Plan2!C:C,MATCH(F1947,Plan2!I:I,0)),"NULL")</f>
        <v>14</v>
      </c>
      <c r="I1947" t="s">
        <v>2</v>
      </c>
      <c r="J1947" t="s">
        <v>5148</v>
      </c>
      <c r="K1947" t="s">
        <v>5043</v>
      </c>
      <c r="L1947" t="str">
        <f>IFERROR(INDEX(Plan2!E:E,MATCH(F1947,Plan2!I:I,0)),"NULL")</f>
        <v>CAGECE</v>
      </c>
      <c r="M1947" s="3" t="s">
        <v>5047</v>
      </c>
      <c r="N1947">
        <v>50</v>
      </c>
      <c r="O1947" t="s">
        <v>5043</v>
      </c>
      <c r="P1947" s="4">
        <v>42795</v>
      </c>
      <c r="Q1947" s="5" t="s">
        <v>5046</v>
      </c>
      <c r="R1947" s="4">
        <v>44621</v>
      </c>
      <c r="S1947" s="6" t="s">
        <v>5046</v>
      </c>
      <c r="T1947" t="s">
        <v>2436</v>
      </c>
      <c r="U1947" s="3" t="s">
        <v>5046</v>
      </c>
      <c r="V1947">
        <v>0</v>
      </c>
      <c r="W1947" s="3" t="s">
        <v>5047</v>
      </c>
      <c r="X1947" s="7" t="s">
        <v>5474</v>
      </c>
      <c r="Y1947" s="3" t="s">
        <v>5043</v>
      </c>
      <c r="Z1947">
        <v>0</v>
      </c>
      <c r="AA1947" s="3" t="s">
        <v>5046</v>
      </c>
      <c r="AB1947" t="s">
        <v>36</v>
      </c>
      <c r="AC1947" s="3" t="s">
        <v>5046</v>
      </c>
      <c r="AD1947">
        <v>431508</v>
      </c>
      <c r="AE1947" s="3" t="s">
        <v>5046</v>
      </c>
      <c r="AF1947" t="s">
        <v>24</v>
      </c>
      <c r="AG1947" s="3" t="s">
        <v>5046</v>
      </c>
      <c r="AH1947">
        <v>0</v>
      </c>
      <c r="AI1947" s="3" t="s">
        <v>5046</v>
      </c>
      <c r="AJ1947" t="s">
        <v>25</v>
      </c>
      <c r="AK1947" s="3" t="s">
        <v>5049</v>
      </c>
      <c r="AL1947" t="s">
        <v>2</v>
      </c>
    </row>
    <row r="1948" spans="1:38" x14ac:dyDescent="0.25">
      <c r="A1948" s="2" t="s">
        <v>5041</v>
      </c>
      <c r="B1948">
        <v>1949</v>
      </c>
      <c r="C1948" t="s">
        <v>5043</v>
      </c>
      <c r="D1948" t="s">
        <v>5044</v>
      </c>
      <c r="E1948" s="3" t="s">
        <v>5047</v>
      </c>
      <c r="F1948">
        <v>1763</v>
      </c>
      <c r="G1948" t="s">
        <v>2</v>
      </c>
      <c r="H1948">
        <f>IFERROR(INDEX(Plan2!C:C,MATCH(F1948,Plan2!I:I,0)),"NULL")</f>
        <v>14</v>
      </c>
      <c r="I1948" t="s">
        <v>2</v>
      </c>
      <c r="J1948" t="s">
        <v>5148</v>
      </c>
      <c r="K1948" t="s">
        <v>5043</v>
      </c>
      <c r="L1948" t="str">
        <f>IFERROR(INDEX(Plan2!E:E,MATCH(F1948,Plan2!I:I,0)),"NULL")</f>
        <v>CAGECE</v>
      </c>
      <c r="M1948" s="3" t="s">
        <v>5047</v>
      </c>
      <c r="N1948">
        <v>50</v>
      </c>
      <c r="O1948" t="s">
        <v>5043</v>
      </c>
      <c r="P1948" s="4">
        <v>42795</v>
      </c>
      <c r="Q1948" s="5" t="s">
        <v>5046</v>
      </c>
      <c r="R1948" s="4">
        <v>44621</v>
      </c>
      <c r="S1948" s="6" t="s">
        <v>5046</v>
      </c>
      <c r="T1948" t="s">
        <v>2437</v>
      </c>
      <c r="U1948" s="3" t="s">
        <v>5046</v>
      </c>
      <c r="V1948">
        <v>0</v>
      </c>
      <c r="W1948" s="3" t="s">
        <v>5047</v>
      </c>
      <c r="X1948" s="7" t="s">
        <v>5150</v>
      </c>
      <c r="Y1948" s="3" t="s">
        <v>5043</v>
      </c>
      <c r="Z1948">
        <v>0</v>
      </c>
      <c r="AA1948" s="3" t="s">
        <v>5046</v>
      </c>
      <c r="AB1948" t="s">
        <v>28</v>
      </c>
      <c r="AC1948" s="3" t="s">
        <v>5046</v>
      </c>
      <c r="AD1948">
        <v>431513</v>
      </c>
      <c r="AE1948" s="3" t="s">
        <v>5046</v>
      </c>
      <c r="AF1948" t="s">
        <v>24</v>
      </c>
      <c r="AG1948" s="3" t="s">
        <v>5046</v>
      </c>
      <c r="AH1948">
        <v>0</v>
      </c>
      <c r="AI1948" s="3" t="s">
        <v>5046</v>
      </c>
      <c r="AJ1948" t="s">
        <v>25</v>
      </c>
      <c r="AK1948" s="3" t="s">
        <v>5049</v>
      </c>
      <c r="AL1948" t="s">
        <v>2</v>
      </c>
    </row>
    <row r="1949" spans="1:38" x14ac:dyDescent="0.25">
      <c r="A1949" s="2" t="s">
        <v>5041</v>
      </c>
      <c r="B1949">
        <v>1950</v>
      </c>
      <c r="C1949" t="s">
        <v>5043</v>
      </c>
      <c r="D1949" t="s">
        <v>5044</v>
      </c>
      <c r="E1949" s="3" t="s">
        <v>5047</v>
      </c>
      <c r="F1949">
        <v>1763</v>
      </c>
      <c r="G1949" t="s">
        <v>2</v>
      </c>
      <c r="H1949">
        <f>IFERROR(INDEX(Plan2!C:C,MATCH(F1949,Plan2!I:I,0)),"NULL")</f>
        <v>14</v>
      </c>
      <c r="I1949" t="s">
        <v>2</v>
      </c>
      <c r="J1949" t="s">
        <v>5148</v>
      </c>
      <c r="K1949" t="s">
        <v>5043</v>
      </c>
      <c r="L1949" t="str">
        <f>IFERROR(INDEX(Plan2!E:E,MATCH(F1949,Plan2!I:I,0)),"NULL")</f>
        <v>CAGECE</v>
      </c>
      <c r="M1949" s="3" t="s">
        <v>5047</v>
      </c>
      <c r="N1949">
        <v>50</v>
      </c>
      <c r="O1949" t="s">
        <v>5043</v>
      </c>
      <c r="P1949" s="4">
        <v>42795</v>
      </c>
      <c r="Q1949" s="5" t="s">
        <v>5046</v>
      </c>
      <c r="R1949" s="4">
        <v>44621</v>
      </c>
      <c r="S1949" s="6" t="s">
        <v>5046</v>
      </c>
      <c r="T1949" t="s">
        <v>2438</v>
      </c>
      <c r="U1949" s="3" t="s">
        <v>5046</v>
      </c>
      <c r="V1949">
        <v>0</v>
      </c>
      <c r="W1949" s="3" t="s">
        <v>5047</v>
      </c>
      <c r="X1949" s="7" t="s">
        <v>5335</v>
      </c>
      <c r="Y1949" s="3" t="s">
        <v>5043</v>
      </c>
      <c r="Z1949">
        <v>0</v>
      </c>
      <c r="AA1949" s="3" t="s">
        <v>5046</v>
      </c>
      <c r="AB1949" t="s">
        <v>36</v>
      </c>
      <c r="AC1949" s="3" t="s">
        <v>5046</v>
      </c>
      <c r="AD1949">
        <v>431748</v>
      </c>
      <c r="AE1949" s="3" t="s">
        <v>5046</v>
      </c>
      <c r="AF1949" t="s">
        <v>24</v>
      </c>
      <c r="AG1949" s="3" t="s">
        <v>5046</v>
      </c>
      <c r="AH1949">
        <v>0</v>
      </c>
      <c r="AI1949" s="3" t="s">
        <v>5046</v>
      </c>
      <c r="AJ1949" t="s">
        <v>25</v>
      </c>
      <c r="AK1949" s="3" t="s">
        <v>5049</v>
      </c>
      <c r="AL1949" t="s">
        <v>2</v>
      </c>
    </row>
    <row r="1950" spans="1:38" x14ac:dyDescent="0.25">
      <c r="A1950" s="2" t="s">
        <v>5041</v>
      </c>
      <c r="B1950">
        <v>1951</v>
      </c>
      <c r="C1950" t="s">
        <v>5043</v>
      </c>
      <c r="D1950" t="s">
        <v>5044</v>
      </c>
      <c r="E1950" s="3" t="s">
        <v>5047</v>
      </c>
      <c r="F1950">
        <v>1763</v>
      </c>
      <c r="G1950" t="s">
        <v>2</v>
      </c>
      <c r="H1950">
        <f>IFERROR(INDEX(Plan2!C:C,MATCH(F1950,Plan2!I:I,0)),"NULL")</f>
        <v>14</v>
      </c>
      <c r="I1950" t="s">
        <v>2</v>
      </c>
      <c r="J1950" t="s">
        <v>5148</v>
      </c>
      <c r="K1950" t="s">
        <v>5043</v>
      </c>
      <c r="L1950" t="str">
        <f>IFERROR(INDEX(Plan2!E:E,MATCH(F1950,Plan2!I:I,0)),"NULL")</f>
        <v>CAGECE</v>
      </c>
      <c r="M1950" s="3" t="s">
        <v>5047</v>
      </c>
      <c r="N1950">
        <v>50</v>
      </c>
      <c r="O1950" t="s">
        <v>5043</v>
      </c>
      <c r="P1950" s="4">
        <v>42795</v>
      </c>
      <c r="Q1950" s="5" t="s">
        <v>5046</v>
      </c>
      <c r="R1950" s="4">
        <v>44621</v>
      </c>
      <c r="S1950" s="6" t="s">
        <v>5046</v>
      </c>
      <c r="T1950" t="s">
        <v>2439</v>
      </c>
      <c r="U1950" s="3" t="s">
        <v>5046</v>
      </c>
      <c r="V1950">
        <v>0</v>
      </c>
      <c r="W1950" s="3" t="s">
        <v>5047</v>
      </c>
      <c r="X1950" s="7" t="s">
        <v>5335</v>
      </c>
      <c r="Y1950" s="3" t="s">
        <v>5043</v>
      </c>
      <c r="Z1950">
        <v>0</v>
      </c>
      <c r="AA1950" s="3" t="s">
        <v>5046</v>
      </c>
      <c r="AB1950" t="s">
        <v>36</v>
      </c>
      <c r="AC1950" s="3" t="s">
        <v>5046</v>
      </c>
      <c r="AD1950">
        <v>731761</v>
      </c>
      <c r="AE1950" s="3" t="s">
        <v>5046</v>
      </c>
      <c r="AF1950" t="s">
        <v>24</v>
      </c>
      <c r="AG1950" s="3" t="s">
        <v>5046</v>
      </c>
      <c r="AH1950">
        <v>0</v>
      </c>
      <c r="AI1950" s="3" t="s">
        <v>5046</v>
      </c>
      <c r="AJ1950" t="s">
        <v>25</v>
      </c>
      <c r="AK1950" s="3" t="s">
        <v>5049</v>
      </c>
      <c r="AL1950" t="s">
        <v>2</v>
      </c>
    </row>
    <row r="1951" spans="1:38" x14ac:dyDescent="0.25">
      <c r="A1951" s="2" t="s">
        <v>5041</v>
      </c>
      <c r="B1951">
        <v>1952</v>
      </c>
      <c r="C1951" t="s">
        <v>5043</v>
      </c>
      <c r="D1951" t="s">
        <v>5044</v>
      </c>
      <c r="E1951" s="3" t="s">
        <v>5047</v>
      </c>
      <c r="F1951">
        <v>1763</v>
      </c>
      <c r="G1951" t="s">
        <v>2</v>
      </c>
      <c r="H1951">
        <f>IFERROR(INDEX(Plan2!C:C,MATCH(F1951,Plan2!I:I,0)),"NULL")</f>
        <v>14</v>
      </c>
      <c r="I1951" t="s">
        <v>2</v>
      </c>
      <c r="J1951" t="s">
        <v>5148</v>
      </c>
      <c r="K1951" t="s">
        <v>5043</v>
      </c>
      <c r="L1951" t="str">
        <f>IFERROR(INDEX(Plan2!E:E,MATCH(F1951,Plan2!I:I,0)),"NULL")</f>
        <v>CAGECE</v>
      </c>
      <c r="M1951" s="3" t="s">
        <v>5047</v>
      </c>
      <c r="N1951">
        <v>50</v>
      </c>
      <c r="O1951" t="s">
        <v>5043</v>
      </c>
      <c r="P1951" s="4">
        <v>42795</v>
      </c>
      <c r="Q1951" s="5" t="s">
        <v>5046</v>
      </c>
      <c r="R1951" s="4">
        <v>44621</v>
      </c>
      <c r="S1951" s="6" t="s">
        <v>5046</v>
      </c>
      <c r="T1951" t="s">
        <v>2440</v>
      </c>
      <c r="U1951" s="3" t="s">
        <v>5046</v>
      </c>
      <c r="V1951">
        <v>0</v>
      </c>
      <c r="W1951" s="3" t="s">
        <v>5047</v>
      </c>
      <c r="X1951" s="7" t="s">
        <v>5335</v>
      </c>
      <c r="Y1951" s="3" t="s">
        <v>5043</v>
      </c>
      <c r="Z1951">
        <v>0</v>
      </c>
      <c r="AA1951" s="3" t="s">
        <v>5046</v>
      </c>
      <c r="AB1951" t="s">
        <v>36</v>
      </c>
      <c r="AC1951" s="3" t="s">
        <v>5046</v>
      </c>
      <c r="AD1951">
        <v>431784</v>
      </c>
      <c r="AE1951" s="3" t="s">
        <v>5046</v>
      </c>
      <c r="AF1951" t="s">
        <v>24</v>
      </c>
      <c r="AG1951" s="3" t="s">
        <v>5046</v>
      </c>
      <c r="AH1951">
        <v>0</v>
      </c>
      <c r="AI1951" s="3" t="s">
        <v>5046</v>
      </c>
      <c r="AJ1951" t="s">
        <v>25</v>
      </c>
      <c r="AK1951" s="3" t="s">
        <v>5049</v>
      </c>
      <c r="AL1951" t="s">
        <v>2</v>
      </c>
    </row>
    <row r="1952" spans="1:38" x14ac:dyDescent="0.25">
      <c r="A1952" s="2" t="s">
        <v>5041</v>
      </c>
      <c r="B1952">
        <v>1953</v>
      </c>
      <c r="C1952" t="s">
        <v>5043</v>
      </c>
      <c r="D1952" t="s">
        <v>5044</v>
      </c>
      <c r="E1952" s="3" t="s">
        <v>5047</v>
      </c>
      <c r="F1952">
        <v>1763</v>
      </c>
      <c r="G1952" t="s">
        <v>2</v>
      </c>
      <c r="H1952">
        <f>IFERROR(INDEX(Plan2!C:C,MATCH(F1952,Plan2!I:I,0)),"NULL")</f>
        <v>14</v>
      </c>
      <c r="I1952" t="s">
        <v>2</v>
      </c>
      <c r="J1952" t="s">
        <v>5148</v>
      </c>
      <c r="K1952" t="s">
        <v>5043</v>
      </c>
      <c r="L1952" t="str">
        <f>IFERROR(INDEX(Plan2!E:E,MATCH(F1952,Plan2!I:I,0)),"NULL")</f>
        <v>CAGECE</v>
      </c>
      <c r="M1952" s="3" t="s">
        <v>5047</v>
      </c>
      <c r="N1952">
        <v>50</v>
      </c>
      <c r="O1952" t="s">
        <v>5043</v>
      </c>
      <c r="P1952" s="4">
        <v>42795</v>
      </c>
      <c r="Q1952" s="5" t="s">
        <v>5046</v>
      </c>
      <c r="R1952" s="4">
        <v>44621</v>
      </c>
      <c r="S1952" s="6" t="s">
        <v>5046</v>
      </c>
      <c r="T1952" t="s">
        <v>2441</v>
      </c>
      <c r="U1952" s="3" t="s">
        <v>5046</v>
      </c>
      <c r="V1952">
        <v>0</v>
      </c>
      <c r="W1952" s="3" t="s">
        <v>5047</v>
      </c>
      <c r="X1952" s="7" t="s">
        <v>5335</v>
      </c>
      <c r="Y1952" s="3" t="s">
        <v>5043</v>
      </c>
      <c r="Z1952">
        <v>0</v>
      </c>
      <c r="AA1952" s="3" t="s">
        <v>5046</v>
      </c>
      <c r="AB1952" t="s">
        <v>36</v>
      </c>
      <c r="AC1952" s="3" t="s">
        <v>5046</v>
      </c>
      <c r="AD1952">
        <v>431807</v>
      </c>
      <c r="AE1952" s="3" t="s">
        <v>5046</v>
      </c>
      <c r="AF1952" t="s">
        <v>24</v>
      </c>
      <c r="AG1952" s="3" t="s">
        <v>5046</v>
      </c>
      <c r="AH1952">
        <v>0</v>
      </c>
      <c r="AI1952" s="3" t="s">
        <v>5046</v>
      </c>
      <c r="AJ1952" t="s">
        <v>25</v>
      </c>
      <c r="AK1952" s="3" t="s">
        <v>5049</v>
      </c>
      <c r="AL1952" t="s">
        <v>2</v>
      </c>
    </row>
    <row r="1953" spans="1:38" x14ac:dyDescent="0.25">
      <c r="A1953" s="2" t="s">
        <v>5041</v>
      </c>
      <c r="B1953">
        <v>1954</v>
      </c>
      <c r="C1953" t="s">
        <v>5043</v>
      </c>
      <c r="D1953" t="s">
        <v>5044</v>
      </c>
      <c r="E1953" s="3" t="s">
        <v>5047</v>
      </c>
      <c r="F1953">
        <v>1763</v>
      </c>
      <c r="G1953" t="s">
        <v>2</v>
      </c>
      <c r="H1953">
        <f>IFERROR(INDEX(Plan2!C:C,MATCH(F1953,Plan2!I:I,0)),"NULL")</f>
        <v>14</v>
      </c>
      <c r="I1953" t="s">
        <v>2</v>
      </c>
      <c r="J1953" t="s">
        <v>5148</v>
      </c>
      <c r="K1953" t="s">
        <v>5043</v>
      </c>
      <c r="L1953" t="str">
        <f>IFERROR(INDEX(Plan2!E:E,MATCH(F1953,Plan2!I:I,0)),"NULL")</f>
        <v>CAGECE</v>
      </c>
      <c r="M1953" s="3" t="s">
        <v>5047</v>
      </c>
      <c r="N1953">
        <v>50</v>
      </c>
      <c r="O1953" t="s">
        <v>5043</v>
      </c>
      <c r="P1953" s="4">
        <v>42795</v>
      </c>
      <c r="Q1953" s="5" t="s">
        <v>5046</v>
      </c>
      <c r="R1953" s="4">
        <v>44621</v>
      </c>
      <c r="S1953" s="6" t="s">
        <v>5046</v>
      </c>
      <c r="T1953" t="s">
        <v>2442</v>
      </c>
      <c r="U1953" s="3" t="s">
        <v>5046</v>
      </c>
      <c r="V1953">
        <v>0</v>
      </c>
      <c r="W1953" s="3" t="s">
        <v>5047</v>
      </c>
      <c r="X1953" s="7" t="s">
        <v>5581</v>
      </c>
      <c r="Y1953" s="3" t="s">
        <v>5043</v>
      </c>
      <c r="Z1953">
        <v>0</v>
      </c>
      <c r="AA1953" s="3" t="s">
        <v>5046</v>
      </c>
      <c r="AB1953" t="s">
        <v>36</v>
      </c>
      <c r="AC1953" s="3" t="s">
        <v>5046</v>
      </c>
      <c r="AD1953">
        <v>431811</v>
      </c>
      <c r="AE1953" s="3" t="s">
        <v>5046</v>
      </c>
      <c r="AF1953" t="s">
        <v>24</v>
      </c>
      <c r="AG1953" s="3" t="s">
        <v>5046</v>
      </c>
      <c r="AH1953">
        <v>0</v>
      </c>
      <c r="AI1953" s="3" t="s">
        <v>5046</v>
      </c>
      <c r="AJ1953" t="s">
        <v>25</v>
      </c>
      <c r="AK1953" s="3" t="s">
        <v>5049</v>
      </c>
      <c r="AL1953" t="s">
        <v>2</v>
      </c>
    </row>
    <row r="1954" spans="1:38" x14ac:dyDescent="0.25">
      <c r="A1954" s="2" t="s">
        <v>5041</v>
      </c>
      <c r="B1954">
        <v>1955</v>
      </c>
      <c r="C1954" t="s">
        <v>5043</v>
      </c>
      <c r="D1954" t="s">
        <v>5044</v>
      </c>
      <c r="E1954" s="3" t="s">
        <v>5047</v>
      </c>
      <c r="F1954">
        <v>1763</v>
      </c>
      <c r="G1954" t="s">
        <v>2</v>
      </c>
      <c r="H1954">
        <f>IFERROR(INDEX(Plan2!C:C,MATCH(F1954,Plan2!I:I,0)),"NULL")</f>
        <v>14</v>
      </c>
      <c r="I1954" t="s">
        <v>2</v>
      </c>
      <c r="J1954" t="s">
        <v>5148</v>
      </c>
      <c r="K1954" t="s">
        <v>5043</v>
      </c>
      <c r="L1954" t="str">
        <f>IFERROR(INDEX(Plan2!E:E,MATCH(F1954,Plan2!I:I,0)),"NULL")</f>
        <v>CAGECE</v>
      </c>
      <c r="M1954" s="3" t="s">
        <v>5047</v>
      </c>
      <c r="N1954">
        <v>50</v>
      </c>
      <c r="O1954" t="s">
        <v>5043</v>
      </c>
      <c r="P1954" s="4">
        <v>42795</v>
      </c>
      <c r="Q1954" s="5" t="s">
        <v>5046</v>
      </c>
      <c r="R1954" s="4">
        <v>44621</v>
      </c>
      <c r="S1954" s="6" t="s">
        <v>5046</v>
      </c>
      <c r="T1954" t="s">
        <v>2443</v>
      </c>
      <c r="U1954" s="3" t="s">
        <v>5046</v>
      </c>
      <c r="V1954">
        <v>0</v>
      </c>
      <c r="W1954" s="3" t="s">
        <v>5047</v>
      </c>
      <c r="X1954" s="7" t="s">
        <v>5193</v>
      </c>
      <c r="Y1954" s="3" t="s">
        <v>5043</v>
      </c>
      <c r="Z1954">
        <v>0</v>
      </c>
      <c r="AA1954" s="3" t="s">
        <v>5046</v>
      </c>
      <c r="AB1954" t="s">
        <v>36</v>
      </c>
      <c r="AC1954" s="3" t="s">
        <v>5046</v>
      </c>
      <c r="AD1954">
        <v>431870</v>
      </c>
      <c r="AE1954" s="3" t="s">
        <v>5046</v>
      </c>
      <c r="AF1954" t="s">
        <v>24</v>
      </c>
      <c r="AG1954" s="3" t="s">
        <v>5046</v>
      </c>
      <c r="AH1954">
        <v>0</v>
      </c>
      <c r="AI1954" s="3" t="s">
        <v>5046</v>
      </c>
      <c r="AJ1954" t="s">
        <v>25</v>
      </c>
      <c r="AK1954" s="3" t="s">
        <v>5049</v>
      </c>
      <c r="AL1954" t="s">
        <v>2</v>
      </c>
    </row>
    <row r="1955" spans="1:38" x14ac:dyDescent="0.25">
      <c r="A1955" s="2" t="s">
        <v>5041</v>
      </c>
      <c r="B1955">
        <v>1956</v>
      </c>
      <c r="C1955" t="s">
        <v>5043</v>
      </c>
      <c r="D1955" t="s">
        <v>5044</v>
      </c>
      <c r="E1955" s="3" t="s">
        <v>5047</v>
      </c>
      <c r="F1955">
        <v>1763</v>
      </c>
      <c r="G1955" t="s">
        <v>2</v>
      </c>
      <c r="H1955">
        <f>IFERROR(INDEX(Plan2!C:C,MATCH(F1955,Plan2!I:I,0)),"NULL")</f>
        <v>14</v>
      </c>
      <c r="I1955" t="s">
        <v>2</v>
      </c>
      <c r="J1955" t="s">
        <v>5148</v>
      </c>
      <c r="K1955" t="s">
        <v>5043</v>
      </c>
      <c r="L1955" t="str">
        <f>IFERROR(INDEX(Plan2!E:E,MATCH(F1955,Plan2!I:I,0)),"NULL")</f>
        <v>CAGECE</v>
      </c>
      <c r="M1955" s="3" t="s">
        <v>5047</v>
      </c>
      <c r="N1955">
        <v>50</v>
      </c>
      <c r="O1955" t="s">
        <v>5043</v>
      </c>
      <c r="P1955" s="4">
        <v>42795</v>
      </c>
      <c r="Q1955" s="5" t="s">
        <v>5046</v>
      </c>
      <c r="R1955" s="4">
        <v>44621</v>
      </c>
      <c r="S1955" s="6" t="s">
        <v>5046</v>
      </c>
      <c r="T1955" t="s">
        <v>2444</v>
      </c>
      <c r="U1955" s="3" t="s">
        <v>5046</v>
      </c>
      <c r="V1955">
        <v>0</v>
      </c>
      <c r="W1955" s="3" t="s">
        <v>5047</v>
      </c>
      <c r="X1955" s="7" t="s">
        <v>5193</v>
      </c>
      <c r="Y1955" s="3" t="s">
        <v>5043</v>
      </c>
      <c r="Z1955">
        <v>0</v>
      </c>
      <c r="AA1955" s="3" t="s">
        <v>5046</v>
      </c>
      <c r="AB1955" t="s">
        <v>36</v>
      </c>
      <c r="AC1955" s="3" t="s">
        <v>5046</v>
      </c>
      <c r="AD1955">
        <v>431873</v>
      </c>
      <c r="AE1955" s="3" t="s">
        <v>5046</v>
      </c>
      <c r="AF1955" t="s">
        <v>24</v>
      </c>
      <c r="AG1955" s="3" t="s">
        <v>5046</v>
      </c>
      <c r="AH1955">
        <v>0</v>
      </c>
      <c r="AI1955" s="3" t="s">
        <v>5046</v>
      </c>
      <c r="AJ1955" t="s">
        <v>25</v>
      </c>
      <c r="AK1955" s="3" t="s">
        <v>5049</v>
      </c>
      <c r="AL1955" t="s">
        <v>2</v>
      </c>
    </row>
    <row r="1956" spans="1:38" x14ac:dyDescent="0.25">
      <c r="A1956" s="2" t="s">
        <v>5041</v>
      </c>
      <c r="B1956">
        <v>1957</v>
      </c>
      <c r="C1956" t="s">
        <v>5043</v>
      </c>
      <c r="D1956" t="s">
        <v>5044</v>
      </c>
      <c r="E1956" s="3" t="s">
        <v>5047</v>
      </c>
      <c r="F1956">
        <v>1763</v>
      </c>
      <c r="G1956" t="s">
        <v>2</v>
      </c>
      <c r="H1956">
        <f>IFERROR(INDEX(Plan2!C:C,MATCH(F1956,Plan2!I:I,0)),"NULL")</f>
        <v>14</v>
      </c>
      <c r="I1956" t="s">
        <v>2</v>
      </c>
      <c r="J1956" t="s">
        <v>5148</v>
      </c>
      <c r="K1956" t="s">
        <v>5043</v>
      </c>
      <c r="L1956" t="str">
        <f>IFERROR(INDEX(Plan2!E:E,MATCH(F1956,Plan2!I:I,0)),"NULL")</f>
        <v>CAGECE</v>
      </c>
      <c r="M1956" s="3" t="s">
        <v>5047</v>
      </c>
      <c r="N1956">
        <v>50</v>
      </c>
      <c r="O1956" t="s">
        <v>5043</v>
      </c>
      <c r="P1956" s="4">
        <v>42795</v>
      </c>
      <c r="Q1956" s="5" t="s">
        <v>5046</v>
      </c>
      <c r="R1956" s="4">
        <v>44621</v>
      </c>
      <c r="S1956" s="6" t="s">
        <v>5046</v>
      </c>
      <c r="T1956" t="s">
        <v>2445</v>
      </c>
      <c r="U1956" s="3" t="s">
        <v>5046</v>
      </c>
      <c r="V1956">
        <v>0</v>
      </c>
      <c r="W1956" s="3" t="s">
        <v>5047</v>
      </c>
      <c r="X1956" s="7" t="s">
        <v>5581</v>
      </c>
      <c r="Y1956" s="3" t="s">
        <v>5043</v>
      </c>
      <c r="Z1956">
        <v>0</v>
      </c>
      <c r="AA1956" s="3" t="s">
        <v>5046</v>
      </c>
      <c r="AB1956" t="s">
        <v>36</v>
      </c>
      <c r="AC1956" s="3" t="s">
        <v>5046</v>
      </c>
      <c r="AD1956">
        <v>431890</v>
      </c>
      <c r="AE1956" s="3" t="s">
        <v>5046</v>
      </c>
      <c r="AF1956" t="s">
        <v>24</v>
      </c>
      <c r="AG1956" s="3" t="s">
        <v>5046</v>
      </c>
      <c r="AH1956">
        <v>0</v>
      </c>
      <c r="AI1956" s="3" t="s">
        <v>5046</v>
      </c>
      <c r="AJ1956" t="s">
        <v>25</v>
      </c>
      <c r="AK1956" s="3" t="s">
        <v>5049</v>
      </c>
      <c r="AL1956" t="s">
        <v>2</v>
      </c>
    </row>
    <row r="1957" spans="1:38" x14ac:dyDescent="0.25">
      <c r="A1957" s="2" t="s">
        <v>5041</v>
      </c>
      <c r="B1957">
        <v>1958</v>
      </c>
      <c r="C1957" t="s">
        <v>5043</v>
      </c>
      <c r="D1957" t="s">
        <v>5044</v>
      </c>
      <c r="E1957" s="3" t="s">
        <v>5047</v>
      </c>
      <c r="F1957">
        <v>1763</v>
      </c>
      <c r="G1957" t="s">
        <v>2</v>
      </c>
      <c r="H1957">
        <f>IFERROR(INDEX(Plan2!C:C,MATCH(F1957,Plan2!I:I,0)),"NULL")</f>
        <v>14</v>
      </c>
      <c r="I1957" t="s">
        <v>2</v>
      </c>
      <c r="J1957" t="s">
        <v>5148</v>
      </c>
      <c r="K1957" t="s">
        <v>5043</v>
      </c>
      <c r="L1957" t="str">
        <f>IFERROR(INDEX(Plan2!E:E,MATCH(F1957,Plan2!I:I,0)),"NULL")</f>
        <v>CAGECE</v>
      </c>
      <c r="M1957" s="3" t="s">
        <v>5047</v>
      </c>
      <c r="N1957">
        <v>50</v>
      </c>
      <c r="O1957" t="s">
        <v>5043</v>
      </c>
      <c r="P1957" s="4">
        <v>42795</v>
      </c>
      <c r="Q1957" s="5" t="s">
        <v>5046</v>
      </c>
      <c r="R1957" s="4">
        <v>44621</v>
      </c>
      <c r="S1957" s="6" t="s">
        <v>5046</v>
      </c>
      <c r="T1957" t="s">
        <v>2446</v>
      </c>
      <c r="U1957" s="3" t="s">
        <v>5046</v>
      </c>
      <c r="V1957">
        <v>0</v>
      </c>
      <c r="W1957" s="3" t="s">
        <v>5047</v>
      </c>
      <c r="X1957" s="7" t="s">
        <v>5335</v>
      </c>
      <c r="Y1957" s="3" t="s">
        <v>5043</v>
      </c>
      <c r="Z1957">
        <v>0</v>
      </c>
      <c r="AA1957" s="3" t="s">
        <v>5046</v>
      </c>
      <c r="AB1957" t="s">
        <v>36</v>
      </c>
      <c r="AC1957" s="3" t="s">
        <v>5046</v>
      </c>
      <c r="AD1957">
        <v>431909</v>
      </c>
      <c r="AE1957" s="3" t="s">
        <v>5046</v>
      </c>
      <c r="AF1957" t="s">
        <v>24</v>
      </c>
      <c r="AG1957" s="3" t="s">
        <v>5046</v>
      </c>
      <c r="AH1957">
        <v>0</v>
      </c>
      <c r="AI1957" s="3" t="s">
        <v>5046</v>
      </c>
      <c r="AJ1957" t="s">
        <v>25</v>
      </c>
      <c r="AK1957" s="3" t="s">
        <v>5049</v>
      </c>
      <c r="AL1957" t="s">
        <v>2</v>
      </c>
    </row>
    <row r="1958" spans="1:38" x14ac:dyDescent="0.25">
      <c r="A1958" s="2" t="s">
        <v>5041</v>
      </c>
      <c r="B1958">
        <v>1959</v>
      </c>
      <c r="C1958" t="s">
        <v>5043</v>
      </c>
      <c r="D1958" t="s">
        <v>5044</v>
      </c>
      <c r="E1958" s="3" t="s">
        <v>5047</v>
      </c>
      <c r="F1958">
        <v>1763</v>
      </c>
      <c r="G1958" t="s">
        <v>2</v>
      </c>
      <c r="H1958">
        <f>IFERROR(INDEX(Plan2!C:C,MATCH(F1958,Plan2!I:I,0)),"NULL")</f>
        <v>14</v>
      </c>
      <c r="I1958" t="s">
        <v>2</v>
      </c>
      <c r="J1958" t="s">
        <v>5148</v>
      </c>
      <c r="K1958" t="s">
        <v>5043</v>
      </c>
      <c r="L1958" t="str">
        <f>IFERROR(INDEX(Plan2!E:E,MATCH(F1958,Plan2!I:I,0)),"NULL")</f>
        <v>CAGECE</v>
      </c>
      <c r="M1958" s="3" t="s">
        <v>5047</v>
      </c>
      <c r="N1958">
        <v>50</v>
      </c>
      <c r="O1958" t="s">
        <v>5043</v>
      </c>
      <c r="P1958" s="4">
        <v>42795</v>
      </c>
      <c r="Q1958" s="5" t="s">
        <v>5046</v>
      </c>
      <c r="R1958" s="4">
        <v>43525</v>
      </c>
      <c r="S1958" s="6" t="s">
        <v>5046</v>
      </c>
      <c r="T1958" t="s">
        <v>2447</v>
      </c>
      <c r="U1958" s="3" t="s">
        <v>5046</v>
      </c>
      <c r="V1958">
        <v>0</v>
      </c>
      <c r="W1958" s="3" t="s">
        <v>5047</v>
      </c>
      <c r="X1958" s="7" t="s">
        <v>5545</v>
      </c>
      <c r="Y1958" s="3" t="s">
        <v>5043</v>
      </c>
      <c r="Z1958">
        <v>0</v>
      </c>
      <c r="AA1958" s="3" t="s">
        <v>5046</v>
      </c>
      <c r="AB1958" t="s">
        <v>36</v>
      </c>
      <c r="AC1958" s="3" t="s">
        <v>5046</v>
      </c>
      <c r="AD1958">
        <v>431921</v>
      </c>
      <c r="AE1958" s="3" t="s">
        <v>5046</v>
      </c>
      <c r="AF1958" t="s">
        <v>24</v>
      </c>
      <c r="AG1958" s="3" t="s">
        <v>5046</v>
      </c>
      <c r="AH1958">
        <v>0</v>
      </c>
      <c r="AI1958" s="3" t="s">
        <v>5046</v>
      </c>
      <c r="AJ1958" t="s">
        <v>25</v>
      </c>
      <c r="AK1958" s="3" t="s">
        <v>5049</v>
      </c>
      <c r="AL1958" t="s">
        <v>2</v>
      </c>
    </row>
    <row r="1959" spans="1:38" x14ac:dyDescent="0.25">
      <c r="A1959" s="2" t="s">
        <v>5041</v>
      </c>
      <c r="B1959">
        <v>1960</v>
      </c>
      <c r="C1959" t="s">
        <v>5043</v>
      </c>
      <c r="D1959" t="s">
        <v>5044</v>
      </c>
      <c r="E1959" s="3" t="s">
        <v>5047</v>
      </c>
      <c r="F1959">
        <v>1852</v>
      </c>
      <c r="G1959" t="s">
        <v>2</v>
      </c>
      <c r="H1959">
        <f>IFERROR(INDEX(Plan2!C:C,MATCH(F1959,Plan2!I:I,0)),"NULL")</f>
        <v>18</v>
      </c>
      <c r="I1959" t="s">
        <v>2</v>
      </c>
      <c r="J1959" t="s">
        <v>5148</v>
      </c>
      <c r="K1959" t="s">
        <v>5043</v>
      </c>
      <c r="L1959" t="str">
        <f>IFERROR(INDEX(Plan2!E:E,MATCH(F1959,Plan2!I:I,0)),"NULL")</f>
        <v>COMPESA</v>
      </c>
      <c r="M1959" s="3" t="s">
        <v>5047</v>
      </c>
      <c r="N1959">
        <v>50</v>
      </c>
      <c r="O1959" t="s">
        <v>5043</v>
      </c>
      <c r="P1959" s="4">
        <v>43313</v>
      </c>
      <c r="Q1959" s="5" t="s">
        <v>5046</v>
      </c>
      <c r="R1959" s="4">
        <v>45139</v>
      </c>
      <c r="S1959" s="6" t="s">
        <v>5046</v>
      </c>
      <c r="T1959" t="s">
        <v>2448</v>
      </c>
      <c r="U1959" s="3" t="s">
        <v>5046</v>
      </c>
      <c r="V1959">
        <v>0</v>
      </c>
      <c r="W1959" s="3" t="s">
        <v>5047</v>
      </c>
      <c r="X1959" s="7" t="s">
        <v>5365</v>
      </c>
      <c r="Y1959" s="3" t="s">
        <v>5043</v>
      </c>
      <c r="Z1959">
        <v>0</v>
      </c>
      <c r="AA1959" s="3" t="s">
        <v>5046</v>
      </c>
      <c r="AB1959" t="s">
        <v>28</v>
      </c>
      <c r="AC1959" s="3" t="s">
        <v>5046</v>
      </c>
      <c r="AD1959">
        <v>432</v>
      </c>
      <c r="AE1959" s="3" t="s">
        <v>5046</v>
      </c>
      <c r="AF1959" t="s">
        <v>24</v>
      </c>
      <c r="AG1959" s="3" t="s">
        <v>5046</v>
      </c>
      <c r="AH1959">
        <v>0</v>
      </c>
      <c r="AI1959" s="3" t="s">
        <v>5046</v>
      </c>
      <c r="AJ1959" t="s">
        <v>25</v>
      </c>
      <c r="AK1959" s="3" t="s">
        <v>5049</v>
      </c>
      <c r="AL1959" t="s">
        <v>2</v>
      </c>
    </row>
    <row r="1960" spans="1:38" x14ac:dyDescent="0.25">
      <c r="A1960" s="2" t="s">
        <v>5041</v>
      </c>
      <c r="B1960">
        <v>1961</v>
      </c>
      <c r="C1960" t="s">
        <v>5043</v>
      </c>
      <c r="D1960" t="s">
        <v>5044</v>
      </c>
      <c r="E1960" s="3" t="s">
        <v>5047</v>
      </c>
      <c r="F1960">
        <v>1763</v>
      </c>
      <c r="G1960" t="s">
        <v>2</v>
      </c>
      <c r="H1960">
        <f>IFERROR(INDEX(Plan2!C:C,MATCH(F1960,Plan2!I:I,0)),"NULL")</f>
        <v>14</v>
      </c>
      <c r="I1960" t="s">
        <v>2</v>
      </c>
      <c r="J1960" t="s">
        <v>5148</v>
      </c>
      <c r="K1960" t="s">
        <v>5043</v>
      </c>
      <c r="L1960" t="str">
        <f>IFERROR(INDEX(Plan2!E:E,MATCH(F1960,Plan2!I:I,0)),"NULL")</f>
        <v>CAGECE</v>
      </c>
      <c r="M1960" s="3" t="s">
        <v>5047</v>
      </c>
      <c r="N1960">
        <v>68</v>
      </c>
      <c r="O1960" t="s">
        <v>5043</v>
      </c>
      <c r="P1960" s="4">
        <v>43344</v>
      </c>
      <c r="Q1960" s="5" t="s">
        <v>5046</v>
      </c>
      <c r="R1960" s="4">
        <v>45170</v>
      </c>
      <c r="S1960" s="6" t="s">
        <v>5046</v>
      </c>
      <c r="T1960" t="s">
        <v>2449</v>
      </c>
      <c r="U1960" s="3" t="s">
        <v>5046</v>
      </c>
      <c r="V1960">
        <v>0</v>
      </c>
      <c r="W1960" s="3" t="s">
        <v>5047</v>
      </c>
      <c r="X1960" s="7" t="s">
        <v>5352</v>
      </c>
      <c r="Y1960" s="3" t="s">
        <v>5043</v>
      </c>
      <c r="Z1960">
        <v>0</v>
      </c>
      <c r="AA1960" s="3" t="s">
        <v>5046</v>
      </c>
      <c r="AB1960" t="s">
        <v>36</v>
      </c>
      <c r="AC1960" s="3" t="s">
        <v>5046</v>
      </c>
      <c r="AD1960">
        <v>43534</v>
      </c>
      <c r="AE1960" s="3" t="s">
        <v>5046</v>
      </c>
      <c r="AF1960" t="s">
        <v>33</v>
      </c>
      <c r="AG1960" s="3" t="s">
        <v>5046</v>
      </c>
      <c r="AH1960">
        <v>0</v>
      </c>
      <c r="AI1960" s="3" t="s">
        <v>5046</v>
      </c>
      <c r="AJ1960" t="s">
        <v>25</v>
      </c>
      <c r="AK1960" s="3" t="s">
        <v>5049</v>
      </c>
      <c r="AL1960" t="s">
        <v>2</v>
      </c>
    </row>
    <row r="1961" spans="1:38" x14ac:dyDescent="0.25">
      <c r="A1961" s="2" t="s">
        <v>5041</v>
      </c>
      <c r="B1961">
        <v>1962</v>
      </c>
      <c r="C1961" t="s">
        <v>5043</v>
      </c>
      <c r="D1961" t="s">
        <v>5044</v>
      </c>
      <c r="E1961" s="3" t="s">
        <v>5047</v>
      </c>
      <c r="F1961">
        <v>1763</v>
      </c>
      <c r="G1961" t="s">
        <v>2</v>
      </c>
      <c r="H1961">
        <f>IFERROR(INDEX(Plan2!C:C,MATCH(F1961,Plan2!I:I,0)),"NULL")</f>
        <v>14</v>
      </c>
      <c r="I1961" t="s">
        <v>2</v>
      </c>
      <c r="J1961" t="s">
        <v>5148</v>
      </c>
      <c r="K1961" t="s">
        <v>5043</v>
      </c>
      <c r="L1961" t="str">
        <f>IFERROR(INDEX(Plan2!E:E,MATCH(F1961,Plan2!I:I,0)),"NULL")</f>
        <v>CAGECE</v>
      </c>
      <c r="M1961" s="3" t="s">
        <v>5047</v>
      </c>
      <c r="N1961">
        <v>68</v>
      </c>
      <c r="O1961" t="s">
        <v>5043</v>
      </c>
      <c r="P1961" s="4">
        <v>43313</v>
      </c>
      <c r="Q1961" s="5" t="s">
        <v>5046</v>
      </c>
      <c r="R1961" s="4">
        <v>45139</v>
      </c>
      <c r="S1961" s="6" t="s">
        <v>5046</v>
      </c>
      <c r="T1961" t="s">
        <v>2450</v>
      </c>
      <c r="U1961" s="3" t="s">
        <v>5046</v>
      </c>
      <c r="V1961">
        <v>0</v>
      </c>
      <c r="W1961" s="3" t="s">
        <v>5047</v>
      </c>
      <c r="X1961" s="7" t="s">
        <v>5371</v>
      </c>
      <c r="Y1961" s="3" t="s">
        <v>5043</v>
      </c>
      <c r="Z1961">
        <v>0</v>
      </c>
      <c r="AA1961" s="3" t="s">
        <v>5046</v>
      </c>
      <c r="AB1961" t="s">
        <v>36</v>
      </c>
      <c r="AC1961" s="3" t="s">
        <v>5046</v>
      </c>
      <c r="AD1961">
        <v>43536</v>
      </c>
      <c r="AE1961" s="3" t="s">
        <v>5046</v>
      </c>
      <c r="AF1961" t="s">
        <v>33</v>
      </c>
      <c r="AG1961" s="3" t="s">
        <v>5046</v>
      </c>
      <c r="AH1961">
        <v>0</v>
      </c>
      <c r="AI1961" s="3" t="s">
        <v>5046</v>
      </c>
      <c r="AJ1961" t="s">
        <v>25</v>
      </c>
      <c r="AK1961" s="3" t="s">
        <v>5049</v>
      </c>
      <c r="AL1961" t="s">
        <v>2</v>
      </c>
    </row>
    <row r="1962" spans="1:38" x14ac:dyDescent="0.25">
      <c r="A1962" s="2" t="s">
        <v>5041</v>
      </c>
      <c r="B1962">
        <v>1963</v>
      </c>
      <c r="C1962" t="s">
        <v>5043</v>
      </c>
      <c r="D1962" t="s">
        <v>5044</v>
      </c>
      <c r="E1962" s="3" t="s">
        <v>5047</v>
      </c>
      <c r="F1962">
        <v>1840</v>
      </c>
      <c r="G1962" t="s">
        <v>2</v>
      </c>
      <c r="H1962">
        <f>IFERROR(INDEX(Plan2!C:C,MATCH(F1962,Plan2!I:I,0)),"NULL")</f>
        <v>15</v>
      </c>
      <c r="I1962" t="s">
        <v>2</v>
      </c>
      <c r="J1962" t="s">
        <v>5148</v>
      </c>
      <c r="K1962" t="s">
        <v>5043</v>
      </c>
      <c r="L1962" t="str">
        <f>IFERROR(INDEX(Plan2!E:E,MATCH(F1962,Plan2!I:I,0)),"NULL")</f>
        <v>CAGEPA</v>
      </c>
      <c r="M1962" s="3" t="s">
        <v>5047</v>
      </c>
      <c r="N1962">
        <v>68</v>
      </c>
      <c r="O1962" t="s">
        <v>5043</v>
      </c>
      <c r="P1962" s="4">
        <v>43374</v>
      </c>
      <c r="Q1962" s="5" t="s">
        <v>5046</v>
      </c>
      <c r="R1962" s="4">
        <v>45200</v>
      </c>
      <c r="S1962" s="6" t="s">
        <v>5046</v>
      </c>
      <c r="T1962" t="s">
        <v>2451</v>
      </c>
      <c r="U1962" s="3" t="s">
        <v>5046</v>
      </c>
      <c r="V1962">
        <v>0</v>
      </c>
      <c r="W1962" s="3" t="s">
        <v>5047</v>
      </c>
      <c r="X1962" s="7" t="s">
        <v>5188</v>
      </c>
      <c r="Y1962" s="3" t="s">
        <v>5043</v>
      </c>
      <c r="Z1962">
        <v>0</v>
      </c>
      <c r="AA1962" s="3" t="s">
        <v>5046</v>
      </c>
      <c r="AB1962" t="s">
        <v>36</v>
      </c>
      <c r="AC1962" s="3" t="s">
        <v>5046</v>
      </c>
      <c r="AD1962">
        <v>43537</v>
      </c>
      <c r="AE1962" s="3" t="s">
        <v>5046</v>
      </c>
      <c r="AF1962" t="s">
        <v>33</v>
      </c>
      <c r="AG1962" s="3" t="s">
        <v>5046</v>
      </c>
      <c r="AH1962">
        <v>0</v>
      </c>
      <c r="AI1962" s="3" t="s">
        <v>5046</v>
      </c>
      <c r="AJ1962" t="s">
        <v>25</v>
      </c>
      <c r="AK1962" s="3" t="s">
        <v>5049</v>
      </c>
      <c r="AL1962" t="s">
        <v>2</v>
      </c>
    </row>
    <row r="1963" spans="1:38" x14ac:dyDescent="0.25">
      <c r="A1963" s="2" t="s">
        <v>5041</v>
      </c>
      <c r="B1963">
        <v>1964</v>
      </c>
      <c r="C1963" t="s">
        <v>5043</v>
      </c>
      <c r="D1963" t="s">
        <v>5044</v>
      </c>
      <c r="E1963" s="3" t="s">
        <v>5047</v>
      </c>
      <c r="F1963">
        <v>1840</v>
      </c>
      <c r="G1963" t="s">
        <v>2</v>
      </c>
      <c r="H1963">
        <f>IFERROR(INDEX(Plan2!C:C,MATCH(F1963,Plan2!I:I,0)),"NULL")</f>
        <v>15</v>
      </c>
      <c r="I1963" t="s">
        <v>2</v>
      </c>
      <c r="J1963" t="s">
        <v>5148</v>
      </c>
      <c r="K1963" t="s">
        <v>5043</v>
      </c>
      <c r="L1963" t="str">
        <f>IFERROR(INDEX(Plan2!E:E,MATCH(F1963,Plan2!I:I,0)),"NULL")</f>
        <v>CAGEPA</v>
      </c>
      <c r="M1963" s="3" t="s">
        <v>5047</v>
      </c>
      <c r="N1963">
        <v>68</v>
      </c>
      <c r="O1963" t="s">
        <v>5043</v>
      </c>
      <c r="P1963" s="4">
        <v>41730</v>
      </c>
      <c r="Q1963" s="5" t="s">
        <v>5046</v>
      </c>
      <c r="R1963" s="4">
        <v>43556</v>
      </c>
      <c r="S1963" s="6" t="s">
        <v>5046</v>
      </c>
      <c r="T1963" t="s">
        <v>2452</v>
      </c>
      <c r="U1963" s="3" t="s">
        <v>5046</v>
      </c>
      <c r="V1963">
        <v>0</v>
      </c>
      <c r="W1963" s="3" t="s">
        <v>5047</v>
      </c>
      <c r="X1963" s="7" t="s">
        <v>5353</v>
      </c>
      <c r="Y1963" s="3" t="s">
        <v>5043</v>
      </c>
      <c r="Z1963">
        <v>0</v>
      </c>
      <c r="AA1963" s="3" t="s">
        <v>5046</v>
      </c>
      <c r="AB1963" t="s">
        <v>36</v>
      </c>
      <c r="AC1963" s="3" t="s">
        <v>5046</v>
      </c>
      <c r="AD1963">
        <v>43538</v>
      </c>
      <c r="AE1963" s="3" t="s">
        <v>5046</v>
      </c>
      <c r="AF1963" t="s">
        <v>33</v>
      </c>
      <c r="AG1963" s="3" t="s">
        <v>5046</v>
      </c>
      <c r="AH1963">
        <v>0</v>
      </c>
      <c r="AI1963" s="3" t="s">
        <v>5046</v>
      </c>
      <c r="AJ1963" t="s">
        <v>25</v>
      </c>
      <c r="AK1963" s="3" t="s">
        <v>5049</v>
      </c>
      <c r="AL1963" t="s">
        <v>2</v>
      </c>
    </row>
    <row r="1964" spans="1:38" x14ac:dyDescent="0.25">
      <c r="A1964" s="2" t="s">
        <v>5041</v>
      </c>
      <c r="B1964">
        <v>1965</v>
      </c>
      <c r="C1964" t="s">
        <v>5043</v>
      </c>
      <c r="D1964" t="s">
        <v>5044</v>
      </c>
      <c r="E1964" s="3" t="s">
        <v>5047</v>
      </c>
      <c r="F1964">
        <v>1763</v>
      </c>
      <c r="G1964" t="s">
        <v>2</v>
      </c>
      <c r="H1964">
        <f>IFERROR(INDEX(Plan2!C:C,MATCH(F1964,Plan2!I:I,0)),"NULL")</f>
        <v>14</v>
      </c>
      <c r="I1964" t="s">
        <v>2</v>
      </c>
      <c r="J1964" t="s">
        <v>5148</v>
      </c>
      <c r="K1964" t="s">
        <v>5043</v>
      </c>
      <c r="L1964" t="str">
        <f>IFERROR(INDEX(Plan2!E:E,MATCH(F1964,Plan2!I:I,0)),"NULL")</f>
        <v>CAGECE</v>
      </c>
      <c r="M1964" s="3" t="s">
        <v>5047</v>
      </c>
      <c r="N1964">
        <v>68</v>
      </c>
      <c r="O1964" t="s">
        <v>5043</v>
      </c>
      <c r="P1964" s="4">
        <v>43313</v>
      </c>
      <c r="Q1964" s="5" t="s">
        <v>5046</v>
      </c>
      <c r="R1964" s="4">
        <v>45139</v>
      </c>
      <c r="S1964" s="6" t="s">
        <v>5046</v>
      </c>
      <c r="T1964" t="s">
        <v>2453</v>
      </c>
      <c r="U1964" s="3" t="s">
        <v>5046</v>
      </c>
      <c r="V1964">
        <v>0</v>
      </c>
      <c r="W1964" s="3" t="s">
        <v>5047</v>
      </c>
      <c r="X1964" s="7" t="s">
        <v>5371</v>
      </c>
      <c r="Y1964" s="3" t="s">
        <v>5043</v>
      </c>
      <c r="Z1964">
        <v>0</v>
      </c>
      <c r="AA1964" s="3" t="s">
        <v>5046</v>
      </c>
      <c r="AB1964" t="s">
        <v>36</v>
      </c>
      <c r="AC1964" s="3" t="s">
        <v>5046</v>
      </c>
      <c r="AD1964">
        <v>43538</v>
      </c>
      <c r="AE1964" s="3" t="s">
        <v>5046</v>
      </c>
      <c r="AF1964" t="s">
        <v>33</v>
      </c>
      <c r="AG1964" s="3" t="s">
        <v>5046</v>
      </c>
      <c r="AH1964">
        <v>0</v>
      </c>
      <c r="AI1964" s="3" t="s">
        <v>5046</v>
      </c>
      <c r="AJ1964" t="s">
        <v>25</v>
      </c>
      <c r="AK1964" s="3" t="s">
        <v>5049</v>
      </c>
      <c r="AL1964" t="s">
        <v>2</v>
      </c>
    </row>
    <row r="1965" spans="1:38" x14ac:dyDescent="0.25">
      <c r="A1965" s="2" t="s">
        <v>5041</v>
      </c>
      <c r="B1965">
        <v>1966</v>
      </c>
      <c r="C1965" t="s">
        <v>5043</v>
      </c>
      <c r="D1965" t="s">
        <v>5044</v>
      </c>
      <c r="E1965" s="3" t="s">
        <v>5047</v>
      </c>
      <c r="F1965">
        <v>1840</v>
      </c>
      <c r="G1965" t="s">
        <v>2</v>
      </c>
      <c r="H1965">
        <f>IFERROR(INDEX(Plan2!C:C,MATCH(F1965,Plan2!I:I,0)),"NULL")</f>
        <v>15</v>
      </c>
      <c r="I1965" t="s">
        <v>2</v>
      </c>
      <c r="J1965" t="s">
        <v>5148</v>
      </c>
      <c r="K1965" t="s">
        <v>5043</v>
      </c>
      <c r="L1965" t="str">
        <f>IFERROR(INDEX(Plan2!E:E,MATCH(F1965,Plan2!I:I,0)),"NULL")</f>
        <v>CAGEPA</v>
      </c>
      <c r="M1965" s="3" t="s">
        <v>5047</v>
      </c>
      <c r="N1965">
        <v>68</v>
      </c>
      <c r="O1965" t="s">
        <v>5043</v>
      </c>
      <c r="P1965" s="4">
        <v>43282</v>
      </c>
      <c r="Q1965" s="5" t="s">
        <v>5046</v>
      </c>
      <c r="R1965" s="4">
        <v>45108</v>
      </c>
      <c r="S1965" s="6" t="s">
        <v>5046</v>
      </c>
      <c r="T1965" t="s">
        <v>2454</v>
      </c>
      <c r="U1965" s="3" t="s">
        <v>5046</v>
      </c>
      <c r="V1965">
        <v>0</v>
      </c>
      <c r="W1965" s="3" t="s">
        <v>5047</v>
      </c>
      <c r="X1965" s="7" t="s">
        <v>5442</v>
      </c>
      <c r="Y1965" s="3" t="s">
        <v>5043</v>
      </c>
      <c r="Z1965">
        <v>0</v>
      </c>
      <c r="AA1965" s="3" t="s">
        <v>5046</v>
      </c>
      <c r="AB1965" t="s">
        <v>36</v>
      </c>
      <c r="AC1965" s="3" t="s">
        <v>5046</v>
      </c>
      <c r="AD1965">
        <v>43539</v>
      </c>
      <c r="AE1965" s="3" t="s">
        <v>5046</v>
      </c>
      <c r="AF1965" t="s">
        <v>33</v>
      </c>
      <c r="AG1965" s="3" t="s">
        <v>5046</v>
      </c>
      <c r="AH1965">
        <v>0</v>
      </c>
      <c r="AI1965" s="3" t="s">
        <v>5046</v>
      </c>
      <c r="AJ1965" t="s">
        <v>25</v>
      </c>
      <c r="AK1965" s="3" t="s">
        <v>5049</v>
      </c>
      <c r="AL1965" t="s">
        <v>2</v>
      </c>
    </row>
    <row r="1966" spans="1:38" x14ac:dyDescent="0.25">
      <c r="A1966" s="2" t="s">
        <v>5041</v>
      </c>
      <c r="B1966">
        <v>1967</v>
      </c>
      <c r="C1966" t="s">
        <v>5043</v>
      </c>
      <c r="D1966" t="s">
        <v>5044</v>
      </c>
      <c r="E1966" s="3" t="s">
        <v>5047</v>
      </c>
      <c r="F1966">
        <v>1840</v>
      </c>
      <c r="G1966" t="s">
        <v>2</v>
      </c>
      <c r="H1966">
        <f>IFERROR(INDEX(Plan2!C:C,MATCH(F1966,Plan2!I:I,0)),"NULL")</f>
        <v>15</v>
      </c>
      <c r="I1966" t="s">
        <v>2</v>
      </c>
      <c r="J1966" t="s">
        <v>5148</v>
      </c>
      <c r="K1966" t="s">
        <v>5043</v>
      </c>
      <c r="L1966" t="str">
        <f>IFERROR(INDEX(Plan2!E:E,MATCH(F1966,Plan2!I:I,0)),"NULL")</f>
        <v>CAGEPA</v>
      </c>
      <c r="M1966" s="3" t="s">
        <v>5047</v>
      </c>
      <c r="N1966">
        <v>68</v>
      </c>
      <c r="O1966" t="s">
        <v>5043</v>
      </c>
      <c r="P1966" s="4">
        <v>43374</v>
      </c>
      <c r="Q1966" s="5" t="s">
        <v>5046</v>
      </c>
      <c r="R1966" s="4">
        <v>45200</v>
      </c>
      <c r="S1966" s="6" t="s">
        <v>5046</v>
      </c>
      <c r="T1966" t="s">
        <v>2455</v>
      </c>
      <c r="U1966" s="3" t="s">
        <v>5046</v>
      </c>
      <c r="V1966">
        <v>0</v>
      </c>
      <c r="W1966" s="3" t="s">
        <v>5047</v>
      </c>
      <c r="X1966" s="7" t="s">
        <v>5286</v>
      </c>
      <c r="Y1966" s="3" t="s">
        <v>5043</v>
      </c>
      <c r="Z1966">
        <v>0</v>
      </c>
      <c r="AA1966" s="3" t="s">
        <v>5046</v>
      </c>
      <c r="AB1966" t="s">
        <v>36</v>
      </c>
      <c r="AC1966" s="3" t="s">
        <v>5046</v>
      </c>
      <c r="AD1966">
        <v>43540</v>
      </c>
      <c r="AE1966" s="3" t="s">
        <v>5046</v>
      </c>
      <c r="AF1966" t="s">
        <v>33</v>
      </c>
      <c r="AG1966" s="3" t="s">
        <v>5046</v>
      </c>
      <c r="AH1966">
        <v>0</v>
      </c>
      <c r="AI1966" s="3" t="s">
        <v>5046</v>
      </c>
      <c r="AJ1966" t="s">
        <v>25</v>
      </c>
      <c r="AK1966" s="3" t="s">
        <v>5049</v>
      </c>
      <c r="AL1966" t="s">
        <v>2</v>
      </c>
    </row>
    <row r="1967" spans="1:38" x14ac:dyDescent="0.25">
      <c r="A1967" s="2" t="s">
        <v>5041</v>
      </c>
      <c r="B1967">
        <v>1968</v>
      </c>
      <c r="C1967" t="s">
        <v>5043</v>
      </c>
      <c r="D1967" t="s">
        <v>5044</v>
      </c>
      <c r="E1967" s="3" t="s">
        <v>5047</v>
      </c>
      <c r="F1967">
        <v>1840</v>
      </c>
      <c r="G1967" t="s">
        <v>2</v>
      </c>
      <c r="H1967">
        <f>IFERROR(INDEX(Plan2!C:C,MATCH(F1967,Plan2!I:I,0)),"NULL")</f>
        <v>15</v>
      </c>
      <c r="I1967" t="s">
        <v>2</v>
      </c>
      <c r="J1967" t="s">
        <v>5148</v>
      </c>
      <c r="K1967" t="s">
        <v>5043</v>
      </c>
      <c r="L1967" t="str">
        <f>IFERROR(INDEX(Plan2!E:E,MATCH(F1967,Plan2!I:I,0)),"NULL")</f>
        <v>CAGEPA</v>
      </c>
      <c r="M1967" s="3" t="s">
        <v>5047</v>
      </c>
      <c r="N1967">
        <v>68</v>
      </c>
      <c r="O1967" t="s">
        <v>5043</v>
      </c>
      <c r="P1967" s="4">
        <v>41821</v>
      </c>
      <c r="Q1967" s="5" t="s">
        <v>5046</v>
      </c>
      <c r="R1967" s="4">
        <v>43647</v>
      </c>
      <c r="S1967" s="6" t="s">
        <v>5046</v>
      </c>
      <c r="T1967" t="s">
        <v>2456</v>
      </c>
      <c r="U1967" s="3" t="s">
        <v>5046</v>
      </c>
      <c r="V1967">
        <v>0</v>
      </c>
      <c r="W1967" s="3" t="s">
        <v>5047</v>
      </c>
      <c r="X1967" s="7" t="s">
        <v>5539</v>
      </c>
      <c r="Y1967" s="3" t="s">
        <v>5043</v>
      </c>
      <c r="Z1967">
        <v>0</v>
      </c>
      <c r="AA1967" s="3" t="s">
        <v>5046</v>
      </c>
      <c r="AB1967" t="s">
        <v>36</v>
      </c>
      <c r="AC1967" s="3" t="s">
        <v>5046</v>
      </c>
      <c r="AD1967">
        <v>43541</v>
      </c>
      <c r="AE1967" s="3" t="s">
        <v>5046</v>
      </c>
      <c r="AF1967" t="s">
        <v>33</v>
      </c>
      <c r="AG1967" s="3" t="s">
        <v>5046</v>
      </c>
      <c r="AH1967">
        <v>0</v>
      </c>
      <c r="AI1967" s="3" t="s">
        <v>5046</v>
      </c>
      <c r="AJ1967" t="s">
        <v>25</v>
      </c>
      <c r="AK1967" s="3" t="s">
        <v>5049</v>
      </c>
      <c r="AL1967" t="s">
        <v>2</v>
      </c>
    </row>
    <row r="1968" spans="1:38" x14ac:dyDescent="0.25">
      <c r="A1968" s="2" t="s">
        <v>5041</v>
      </c>
      <c r="B1968">
        <v>1969</v>
      </c>
      <c r="C1968" t="s">
        <v>5043</v>
      </c>
      <c r="D1968" t="s">
        <v>5044</v>
      </c>
      <c r="E1968" s="3" t="s">
        <v>5047</v>
      </c>
      <c r="F1968">
        <v>1840</v>
      </c>
      <c r="G1968" t="s">
        <v>2</v>
      </c>
      <c r="H1968">
        <f>IFERROR(INDEX(Plan2!C:C,MATCH(F1968,Plan2!I:I,0)),"NULL")</f>
        <v>15</v>
      </c>
      <c r="I1968" t="s">
        <v>2</v>
      </c>
      <c r="J1968" t="s">
        <v>5148</v>
      </c>
      <c r="K1968" t="s">
        <v>5043</v>
      </c>
      <c r="L1968" t="str">
        <f>IFERROR(INDEX(Plan2!E:E,MATCH(F1968,Plan2!I:I,0)),"NULL")</f>
        <v>CAGEPA</v>
      </c>
      <c r="M1968" s="3" t="s">
        <v>5047</v>
      </c>
      <c r="N1968">
        <v>68</v>
      </c>
      <c r="O1968" t="s">
        <v>5043</v>
      </c>
      <c r="P1968" s="4">
        <v>43313</v>
      </c>
      <c r="Q1968" s="5" t="s">
        <v>5046</v>
      </c>
      <c r="R1968" s="4">
        <v>45350</v>
      </c>
      <c r="S1968" s="6" t="s">
        <v>5046</v>
      </c>
      <c r="T1968" t="s">
        <v>2457</v>
      </c>
      <c r="U1968" s="3" t="s">
        <v>5046</v>
      </c>
      <c r="V1968">
        <v>0</v>
      </c>
      <c r="W1968" s="3" t="s">
        <v>5047</v>
      </c>
      <c r="X1968" s="7" t="s">
        <v>5279</v>
      </c>
      <c r="Y1968" s="3" t="s">
        <v>5043</v>
      </c>
      <c r="Z1968">
        <v>0</v>
      </c>
      <c r="AA1968" s="3" t="s">
        <v>5046</v>
      </c>
      <c r="AB1968" t="s">
        <v>36</v>
      </c>
      <c r="AC1968" s="3" t="s">
        <v>5046</v>
      </c>
      <c r="AD1968">
        <v>43544</v>
      </c>
      <c r="AE1968" s="3" t="s">
        <v>5046</v>
      </c>
      <c r="AF1968" t="s">
        <v>33</v>
      </c>
      <c r="AG1968" s="3" t="s">
        <v>5046</v>
      </c>
      <c r="AH1968">
        <v>0</v>
      </c>
      <c r="AI1968" s="3" t="s">
        <v>5046</v>
      </c>
      <c r="AJ1968" t="s">
        <v>25</v>
      </c>
      <c r="AK1968" s="3" t="s">
        <v>5049</v>
      </c>
      <c r="AL1968" t="s">
        <v>2</v>
      </c>
    </row>
    <row r="1969" spans="1:38" x14ac:dyDescent="0.25">
      <c r="A1969" s="2" t="s">
        <v>5041</v>
      </c>
      <c r="B1969">
        <v>1970</v>
      </c>
      <c r="C1969" t="s">
        <v>5043</v>
      </c>
      <c r="D1969" t="s">
        <v>5044</v>
      </c>
      <c r="E1969" s="3" t="s">
        <v>5047</v>
      </c>
      <c r="F1969">
        <v>1840</v>
      </c>
      <c r="G1969" t="s">
        <v>2</v>
      </c>
      <c r="H1969">
        <f>IFERROR(INDEX(Plan2!C:C,MATCH(F1969,Plan2!I:I,0)),"NULL")</f>
        <v>15</v>
      </c>
      <c r="I1969" t="s">
        <v>2</v>
      </c>
      <c r="J1969" t="s">
        <v>5148</v>
      </c>
      <c r="K1969" t="s">
        <v>5043</v>
      </c>
      <c r="L1969" t="str">
        <f>IFERROR(INDEX(Plan2!E:E,MATCH(F1969,Plan2!I:I,0)),"NULL")</f>
        <v>CAGEPA</v>
      </c>
      <c r="M1969" s="3" t="s">
        <v>5047</v>
      </c>
      <c r="N1969">
        <v>68</v>
      </c>
      <c r="O1969" t="s">
        <v>5043</v>
      </c>
      <c r="P1969" s="4">
        <v>43282</v>
      </c>
      <c r="Q1969" s="5" t="s">
        <v>5046</v>
      </c>
      <c r="R1969" s="4">
        <v>45108</v>
      </c>
      <c r="S1969" s="6" t="s">
        <v>5046</v>
      </c>
      <c r="T1969" t="s">
        <v>2458</v>
      </c>
      <c r="U1969" s="3" t="s">
        <v>5046</v>
      </c>
      <c r="V1969">
        <v>0</v>
      </c>
      <c r="W1969" s="3" t="s">
        <v>5047</v>
      </c>
      <c r="X1969" s="7" t="s">
        <v>5349</v>
      </c>
      <c r="Y1969" s="3" t="s">
        <v>5043</v>
      </c>
      <c r="Z1969">
        <v>0</v>
      </c>
      <c r="AA1969" s="3" t="s">
        <v>5046</v>
      </c>
      <c r="AB1969" t="s">
        <v>36</v>
      </c>
      <c r="AC1969" s="3" t="s">
        <v>5046</v>
      </c>
      <c r="AD1969">
        <v>43545</v>
      </c>
      <c r="AE1969" s="3" t="s">
        <v>5046</v>
      </c>
      <c r="AF1969" t="s">
        <v>33</v>
      </c>
      <c r="AG1969" s="3" t="s">
        <v>5046</v>
      </c>
      <c r="AH1969">
        <v>0</v>
      </c>
      <c r="AI1969" s="3" t="s">
        <v>5046</v>
      </c>
      <c r="AJ1969" t="s">
        <v>25</v>
      </c>
      <c r="AK1969" s="3" t="s">
        <v>5049</v>
      </c>
      <c r="AL1969" t="s">
        <v>2</v>
      </c>
    </row>
    <row r="1970" spans="1:38" x14ac:dyDescent="0.25">
      <c r="A1970" s="2" t="s">
        <v>5041</v>
      </c>
      <c r="B1970">
        <v>1971</v>
      </c>
      <c r="C1970" t="s">
        <v>5043</v>
      </c>
      <c r="D1970" t="s">
        <v>5044</v>
      </c>
      <c r="E1970" s="3" t="s">
        <v>5047</v>
      </c>
      <c r="F1970">
        <v>1840</v>
      </c>
      <c r="G1970" t="s">
        <v>2</v>
      </c>
      <c r="H1970">
        <f>IFERROR(INDEX(Plan2!C:C,MATCH(F1970,Plan2!I:I,0)),"NULL")</f>
        <v>15</v>
      </c>
      <c r="I1970" t="s">
        <v>2</v>
      </c>
      <c r="J1970" t="s">
        <v>5148</v>
      </c>
      <c r="K1970" t="s">
        <v>5043</v>
      </c>
      <c r="L1970" t="str">
        <f>IFERROR(INDEX(Plan2!E:E,MATCH(F1970,Plan2!I:I,0)),"NULL")</f>
        <v>CAGEPA</v>
      </c>
      <c r="M1970" s="3" t="s">
        <v>5047</v>
      </c>
      <c r="N1970">
        <v>68</v>
      </c>
      <c r="O1970" t="s">
        <v>5043</v>
      </c>
      <c r="P1970" s="4">
        <v>41791</v>
      </c>
      <c r="Q1970" s="5" t="s">
        <v>5046</v>
      </c>
      <c r="R1970" s="4">
        <v>43617</v>
      </c>
      <c r="S1970" s="6" t="s">
        <v>5046</v>
      </c>
      <c r="T1970" t="s">
        <v>2459</v>
      </c>
      <c r="U1970" s="3" t="s">
        <v>5046</v>
      </c>
      <c r="V1970">
        <v>0</v>
      </c>
      <c r="W1970" s="3" t="s">
        <v>5047</v>
      </c>
      <c r="X1970" s="7" t="s">
        <v>5316</v>
      </c>
      <c r="Y1970" s="3" t="s">
        <v>5043</v>
      </c>
      <c r="Z1970">
        <v>0</v>
      </c>
      <c r="AA1970" s="3" t="s">
        <v>5046</v>
      </c>
      <c r="AB1970" t="s">
        <v>36</v>
      </c>
      <c r="AC1970" s="3" t="s">
        <v>5046</v>
      </c>
      <c r="AD1970">
        <v>43547</v>
      </c>
      <c r="AE1970" s="3" t="s">
        <v>5046</v>
      </c>
      <c r="AF1970" t="s">
        <v>33</v>
      </c>
      <c r="AG1970" s="3" t="s">
        <v>5046</v>
      </c>
      <c r="AH1970">
        <v>0</v>
      </c>
      <c r="AI1970" s="3" t="s">
        <v>5046</v>
      </c>
      <c r="AJ1970" t="s">
        <v>25</v>
      </c>
      <c r="AK1970" s="3" t="s">
        <v>5049</v>
      </c>
      <c r="AL1970" t="s">
        <v>2</v>
      </c>
    </row>
    <row r="1971" spans="1:38" x14ac:dyDescent="0.25">
      <c r="A1971" s="2" t="s">
        <v>5041</v>
      </c>
      <c r="B1971">
        <v>1972</v>
      </c>
      <c r="C1971" t="s">
        <v>5043</v>
      </c>
      <c r="D1971" t="s">
        <v>5044</v>
      </c>
      <c r="E1971" s="3" t="s">
        <v>5047</v>
      </c>
      <c r="F1971">
        <v>1840</v>
      </c>
      <c r="G1971" t="s">
        <v>2</v>
      </c>
      <c r="H1971">
        <f>IFERROR(INDEX(Plan2!C:C,MATCH(F1971,Plan2!I:I,0)),"NULL")</f>
        <v>15</v>
      </c>
      <c r="I1971" t="s">
        <v>2</v>
      </c>
      <c r="J1971" t="s">
        <v>5148</v>
      </c>
      <c r="K1971" t="s">
        <v>5043</v>
      </c>
      <c r="L1971" t="str">
        <f>IFERROR(INDEX(Plan2!E:E,MATCH(F1971,Plan2!I:I,0)),"NULL")</f>
        <v>CAGEPA</v>
      </c>
      <c r="M1971" s="3" t="s">
        <v>5047</v>
      </c>
      <c r="N1971">
        <v>68</v>
      </c>
      <c r="O1971" t="s">
        <v>5043</v>
      </c>
      <c r="P1971" s="4">
        <v>43344</v>
      </c>
      <c r="Q1971" s="5" t="s">
        <v>5046</v>
      </c>
      <c r="R1971" s="4">
        <v>45170</v>
      </c>
      <c r="S1971" s="6" t="s">
        <v>5046</v>
      </c>
      <c r="T1971" t="s">
        <v>2460</v>
      </c>
      <c r="U1971" s="3" t="s">
        <v>5046</v>
      </c>
      <c r="V1971">
        <v>0</v>
      </c>
      <c r="W1971" s="3" t="s">
        <v>5047</v>
      </c>
      <c r="X1971" s="7" t="s">
        <v>5388</v>
      </c>
      <c r="Y1971" s="3" t="s">
        <v>5043</v>
      </c>
      <c r="Z1971">
        <v>0</v>
      </c>
      <c r="AA1971" s="3" t="s">
        <v>5046</v>
      </c>
      <c r="AB1971" t="s">
        <v>28</v>
      </c>
      <c r="AC1971" s="3" t="s">
        <v>5046</v>
      </c>
      <c r="AD1971">
        <v>43551</v>
      </c>
      <c r="AE1971" s="3" t="s">
        <v>5046</v>
      </c>
      <c r="AF1971" t="s">
        <v>33</v>
      </c>
      <c r="AG1971" s="3" t="s">
        <v>5046</v>
      </c>
      <c r="AH1971">
        <v>0</v>
      </c>
      <c r="AI1971" s="3" t="s">
        <v>5046</v>
      </c>
      <c r="AJ1971" t="s">
        <v>25</v>
      </c>
      <c r="AK1971" s="3" t="s">
        <v>5049</v>
      </c>
      <c r="AL1971" t="s">
        <v>2</v>
      </c>
    </row>
    <row r="1972" spans="1:38" x14ac:dyDescent="0.25">
      <c r="A1972" s="2" t="s">
        <v>5041</v>
      </c>
      <c r="B1972">
        <v>1973</v>
      </c>
      <c r="C1972" t="s">
        <v>5043</v>
      </c>
      <c r="D1972" t="s">
        <v>5044</v>
      </c>
      <c r="E1972" s="3" t="s">
        <v>5047</v>
      </c>
      <c r="F1972">
        <v>1840</v>
      </c>
      <c r="G1972" t="s">
        <v>2</v>
      </c>
      <c r="H1972">
        <f>IFERROR(INDEX(Plan2!C:C,MATCH(F1972,Plan2!I:I,0)),"NULL")</f>
        <v>15</v>
      </c>
      <c r="I1972" t="s">
        <v>2</v>
      </c>
      <c r="J1972" t="s">
        <v>5148</v>
      </c>
      <c r="K1972" t="s">
        <v>5043</v>
      </c>
      <c r="L1972" t="str">
        <f>IFERROR(INDEX(Plan2!E:E,MATCH(F1972,Plan2!I:I,0)),"NULL")</f>
        <v>CAGEPA</v>
      </c>
      <c r="M1972" s="3" t="s">
        <v>5047</v>
      </c>
      <c r="N1972">
        <v>68</v>
      </c>
      <c r="O1972" t="s">
        <v>5043</v>
      </c>
      <c r="P1972" s="4">
        <v>43374</v>
      </c>
      <c r="Q1972" s="5" t="s">
        <v>5046</v>
      </c>
      <c r="R1972" s="4">
        <v>45200</v>
      </c>
      <c r="S1972" s="6" t="s">
        <v>5046</v>
      </c>
      <c r="T1972" t="s">
        <v>2461</v>
      </c>
      <c r="U1972" s="3" t="s">
        <v>5046</v>
      </c>
      <c r="V1972">
        <v>0</v>
      </c>
      <c r="W1972" s="3" t="s">
        <v>5047</v>
      </c>
      <c r="X1972" s="7" t="s">
        <v>5324</v>
      </c>
      <c r="Y1972" s="3" t="s">
        <v>5043</v>
      </c>
      <c r="Z1972">
        <v>0</v>
      </c>
      <c r="AA1972" s="3" t="s">
        <v>5046</v>
      </c>
      <c r="AB1972" t="s">
        <v>36</v>
      </c>
      <c r="AC1972" s="3" t="s">
        <v>5046</v>
      </c>
      <c r="AD1972">
        <v>43552</v>
      </c>
      <c r="AE1972" s="3" t="s">
        <v>5046</v>
      </c>
      <c r="AF1972" t="s">
        <v>33</v>
      </c>
      <c r="AG1972" s="3" t="s">
        <v>5046</v>
      </c>
      <c r="AH1972">
        <v>0</v>
      </c>
      <c r="AI1972" s="3" t="s">
        <v>5046</v>
      </c>
      <c r="AJ1972" t="s">
        <v>25</v>
      </c>
      <c r="AK1972" s="3" t="s">
        <v>5049</v>
      </c>
      <c r="AL1972" t="s">
        <v>2</v>
      </c>
    </row>
    <row r="1973" spans="1:38" x14ac:dyDescent="0.25">
      <c r="A1973" s="2" t="s">
        <v>5041</v>
      </c>
      <c r="B1973">
        <v>1974</v>
      </c>
      <c r="C1973" t="s">
        <v>5043</v>
      </c>
      <c r="D1973" t="s">
        <v>5044</v>
      </c>
      <c r="E1973" s="3" t="s">
        <v>5047</v>
      </c>
      <c r="F1973">
        <v>2273</v>
      </c>
      <c r="G1973" t="s">
        <v>2</v>
      </c>
      <c r="H1973">
        <f>IFERROR(INDEX(Plan2!C:C,MATCH(F1973,Plan2!I:I,0)),"NULL")</f>
        <v>38</v>
      </c>
      <c r="I1973" t="s">
        <v>2</v>
      </c>
      <c r="J1973" t="s">
        <v>5148</v>
      </c>
      <c r="K1973" t="s">
        <v>5043</v>
      </c>
      <c r="L1973" t="str">
        <f>IFERROR(INDEX(Plan2!E:E,MATCH(F1973,Plan2!I:I,0)),"NULL")</f>
        <v>PEDROBRAS</v>
      </c>
      <c r="M1973" s="3" t="s">
        <v>5047</v>
      </c>
      <c r="N1973">
        <v>900</v>
      </c>
      <c r="O1973" t="s">
        <v>5043</v>
      </c>
      <c r="P1973" s="4">
        <v>29707</v>
      </c>
      <c r="Q1973" s="5" t="s">
        <v>5046</v>
      </c>
      <c r="R1973" s="4">
        <v>43683</v>
      </c>
      <c r="S1973" s="6" t="s">
        <v>5046</v>
      </c>
      <c r="T1973" t="s">
        <v>2462</v>
      </c>
      <c r="U1973" s="3" t="s">
        <v>5046</v>
      </c>
      <c r="V1973">
        <v>0</v>
      </c>
      <c r="W1973" s="3" t="s">
        <v>5047</v>
      </c>
      <c r="X1973" s="7" t="s">
        <v>5582</v>
      </c>
      <c r="Y1973" s="3" t="s">
        <v>5043</v>
      </c>
      <c r="Z1973">
        <v>0</v>
      </c>
      <c r="AA1973" s="3" t="s">
        <v>5046</v>
      </c>
      <c r="AB1973" t="s">
        <v>71</v>
      </c>
      <c r="AC1973" s="3" t="s">
        <v>5046</v>
      </c>
      <c r="AD1973">
        <v>4360</v>
      </c>
      <c r="AE1973" s="3" t="s">
        <v>5046</v>
      </c>
      <c r="AF1973" t="s">
        <v>72</v>
      </c>
      <c r="AG1973" s="3" t="s">
        <v>5046</v>
      </c>
      <c r="AH1973">
        <v>0</v>
      </c>
      <c r="AI1973" s="3" t="s">
        <v>5046</v>
      </c>
      <c r="AJ1973" t="s">
        <v>25</v>
      </c>
      <c r="AK1973" s="3" t="s">
        <v>5049</v>
      </c>
      <c r="AL1973" t="s">
        <v>2</v>
      </c>
    </row>
    <row r="1974" spans="1:38" x14ac:dyDescent="0.25">
      <c r="A1974" s="2" t="s">
        <v>5041</v>
      </c>
      <c r="B1974">
        <v>1975</v>
      </c>
      <c r="C1974" t="s">
        <v>5043</v>
      </c>
      <c r="D1974" t="s">
        <v>5044</v>
      </c>
      <c r="E1974" s="3" t="s">
        <v>5047</v>
      </c>
      <c r="F1974">
        <v>1852</v>
      </c>
      <c r="G1974" t="s">
        <v>2</v>
      </c>
      <c r="H1974">
        <f>IFERROR(INDEX(Plan2!C:C,MATCH(F1974,Plan2!I:I,0)),"NULL")</f>
        <v>18</v>
      </c>
      <c r="I1974" t="s">
        <v>2</v>
      </c>
      <c r="J1974" t="s">
        <v>5148</v>
      </c>
      <c r="K1974" t="s">
        <v>5043</v>
      </c>
      <c r="L1974" t="str">
        <f>IFERROR(INDEX(Plan2!E:E,MATCH(F1974,Plan2!I:I,0)),"NULL")</f>
        <v>COMPESA</v>
      </c>
      <c r="M1974" s="3" t="s">
        <v>5047</v>
      </c>
      <c r="N1974">
        <v>50</v>
      </c>
      <c r="O1974" t="s">
        <v>5043</v>
      </c>
      <c r="P1974" s="4">
        <v>41791</v>
      </c>
      <c r="Q1974" s="5" t="s">
        <v>5046</v>
      </c>
      <c r="R1974" s="4">
        <v>43617</v>
      </c>
      <c r="S1974" s="6" t="s">
        <v>5046</v>
      </c>
      <c r="T1974" t="s">
        <v>2463</v>
      </c>
      <c r="U1974" s="3" t="s">
        <v>5046</v>
      </c>
      <c r="V1974">
        <v>0</v>
      </c>
      <c r="W1974" s="3" t="s">
        <v>5047</v>
      </c>
      <c r="X1974" s="7" t="s">
        <v>5336</v>
      </c>
      <c r="Y1974" s="3" t="s">
        <v>5043</v>
      </c>
      <c r="Z1974">
        <v>0</v>
      </c>
      <c r="AA1974" s="3" t="s">
        <v>5046</v>
      </c>
      <c r="AB1974" t="s">
        <v>28</v>
      </c>
      <c r="AC1974" s="3" t="s">
        <v>5046</v>
      </c>
      <c r="AD1974">
        <v>4366</v>
      </c>
      <c r="AE1974" s="3" t="s">
        <v>5046</v>
      </c>
      <c r="AF1974" t="s">
        <v>24</v>
      </c>
      <c r="AG1974" s="3" t="s">
        <v>5046</v>
      </c>
      <c r="AH1974">
        <v>0</v>
      </c>
      <c r="AI1974" s="3" t="s">
        <v>5046</v>
      </c>
      <c r="AJ1974" t="s">
        <v>25</v>
      </c>
      <c r="AK1974" s="3" t="s">
        <v>5049</v>
      </c>
      <c r="AL1974" t="s">
        <v>2</v>
      </c>
    </row>
    <row r="1975" spans="1:38" x14ac:dyDescent="0.25">
      <c r="A1975" s="2" t="s">
        <v>5041</v>
      </c>
      <c r="B1975">
        <v>1976</v>
      </c>
      <c r="C1975" t="s">
        <v>5043</v>
      </c>
      <c r="D1975" t="s">
        <v>5044</v>
      </c>
      <c r="E1975" s="3" t="s">
        <v>5047</v>
      </c>
      <c r="F1975">
        <v>1813</v>
      </c>
      <c r="G1975" t="s">
        <v>2</v>
      </c>
      <c r="H1975">
        <f>IFERROR(INDEX(Plan2!C:C,MATCH(F1975,Plan2!I:I,0)),"NULL")</f>
        <v>29</v>
      </c>
      <c r="I1975" t="s">
        <v>2</v>
      </c>
      <c r="J1975" t="s">
        <v>5148</v>
      </c>
      <c r="K1975" t="s">
        <v>5043</v>
      </c>
      <c r="L1975" t="str">
        <f>IFERROR(INDEX(Plan2!E:E,MATCH(F1975,Plan2!I:I,0)),"NULL")</f>
        <v>SAAE - SOBRAL</v>
      </c>
      <c r="M1975" s="3" t="s">
        <v>5047</v>
      </c>
      <c r="N1975">
        <v>50</v>
      </c>
      <c r="O1975" t="s">
        <v>5043</v>
      </c>
      <c r="P1975" s="4">
        <v>41730</v>
      </c>
      <c r="Q1975" s="5" t="s">
        <v>5046</v>
      </c>
      <c r="R1975" s="4">
        <v>43556</v>
      </c>
      <c r="S1975" s="6" t="s">
        <v>5046</v>
      </c>
      <c r="T1975" t="s">
        <v>2464</v>
      </c>
      <c r="U1975" s="3" t="s">
        <v>5046</v>
      </c>
      <c r="V1975">
        <v>0</v>
      </c>
      <c r="W1975" s="3" t="s">
        <v>5047</v>
      </c>
      <c r="X1975" s="7" t="s">
        <v>5476</v>
      </c>
      <c r="Y1975" s="3" t="s">
        <v>5043</v>
      </c>
      <c r="Z1975">
        <v>0</v>
      </c>
      <c r="AA1975" s="3" t="s">
        <v>5046</v>
      </c>
      <c r="AB1975" t="s">
        <v>28</v>
      </c>
      <c r="AC1975" s="3" t="s">
        <v>5046</v>
      </c>
      <c r="AD1975">
        <v>437</v>
      </c>
      <c r="AE1975" s="3" t="s">
        <v>5046</v>
      </c>
      <c r="AF1975" t="s">
        <v>24</v>
      </c>
      <c r="AG1975" s="3" t="s">
        <v>5046</v>
      </c>
      <c r="AH1975">
        <v>0</v>
      </c>
      <c r="AI1975" s="3" t="s">
        <v>5046</v>
      </c>
      <c r="AJ1975" t="s">
        <v>25</v>
      </c>
      <c r="AK1975" s="3" t="s">
        <v>5049</v>
      </c>
      <c r="AL1975" t="s">
        <v>2</v>
      </c>
    </row>
    <row r="1976" spans="1:38" x14ac:dyDescent="0.25">
      <c r="A1976" s="2" t="s">
        <v>5041</v>
      </c>
      <c r="B1976">
        <v>1977</v>
      </c>
      <c r="C1976" t="s">
        <v>5043</v>
      </c>
      <c r="D1976" t="s">
        <v>5044</v>
      </c>
      <c r="E1976" s="3" t="s">
        <v>5047</v>
      </c>
      <c r="F1976">
        <v>1852</v>
      </c>
      <c r="G1976" t="s">
        <v>2</v>
      </c>
      <c r="H1976">
        <f>IFERROR(INDEX(Plan2!C:C,MATCH(F1976,Plan2!I:I,0)),"NULL")</f>
        <v>18</v>
      </c>
      <c r="I1976" t="s">
        <v>2</v>
      </c>
      <c r="J1976" t="s">
        <v>5148</v>
      </c>
      <c r="K1976" t="s">
        <v>5043</v>
      </c>
      <c r="L1976" t="str">
        <f>IFERROR(INDEX(Plan2!E:E,MATCH(F1976,Plan2!I:I,0)),"NULL")</f>
        <v>COMPESA</v>
      </c>
      <c r="M1976" s="3" t="s">
        <v>5047</v>
      </c>
      <c r="N1976">
        <v>50</v>
      </c>
      <c r="O1976" t="s">
        <v>5043</v>
      </c>
      <c r="P1976" s="4">
        <v>43132</v>
      </c>
      <c r="Q1976" s="5" t="s">
        <v>5046</v>
      </c>
      <c r="R1976" s="4">
        <v>44958</v>
      </c>
      <c r="S1976" s="6" t="s">
        <v>5046</v>
      </c>
      <c r="T1976" t="s">
        <v>2465</v>
      </c>
      <c r="U1976" s="3" t="s">
        <v>5046</v>
      </c>
      <c r="V1976">
        <v>0</v>
      </c>
      <c r="W1976" s="3" t="s">
        <v>5047</v>
      </c>
      <c r="X1976" s="7" t="s">
        <v>5380</v>
      </c>
      <c r="Y1976" s="3" t="s">
        <v>5043</v>
      </c>
      <c r="Z1976">
        <v>0</v>
      </c>
      <c r="AA1976" s="3" t="s">
        <v>5046</v>
      </c>
      <c r="AB1976" t="s">
        <v>28</v>
      </c>
      <c r="AC1976" s="3" t="s">
        <v>5046</v>
      </c>
      <c r="AD1976">
        <v>4372</v>
      </c>
      <c r="AE1976" s="3" t="s">
        <v>5046</v>
      </c>
      <c r="AF1976" t="s">
        <v>24</v>
      </c>
      <c r="AG1976" s="3" t="s">
        <v>5046</v>
      </c>
      <c r="AH1976">
        <v>0</v>
      </c>
      <c r="AI1976" s="3" t="s">
        <v>5046</v>
      </c>
      <c r="AJ1976" t="s">
        <v>25</v>
      </c>
      <c r="AK1976" s="3" t="s">
        <v>5049</v>
      </c>
      <c r="AL1976" t="s">
        <v>2</v>
      </c>
    </row>
    <row r="1977" spans="1:38" x14ac:dyDescent="0.25">
      <c r="A1977" s="2" t="s">
        <v>5041</v>
      </c>
      <c r="B1977">
        <v>1978</v>
      </c>
      <c r="C1977" t="s">
        <v>5043</v>
      </c>
      <c r="D1977" t="s">
        <v>5044</v>
      </c>
      <c r="E1977" s="3" t="s">
        <v>5047</v>
      </c>
      <c r="F1977">
        <v>1852</v>
      </c>
      <c r="G1977" t="s">
        <v>2</v>
      </c>
      <c r="H1977">
        <f>IFERROR(INDEX(Plan2!C:C,MATCH(F1977,Plan2!I:I,0)),"NULL")</f>
        <v>18</v>
      </c>
      <c r="I1977" t="s">
        <v>2</v>
      </c>
      <c r="J1977" t="s">
        <v>5148</v>
      </c>
      <c r="K1977" t="s">
        <v>5043</v>
      </c>
      <c r="L1977" t="str">
        <f>IFERROR(INDEX(Plan2!E:E,MATCH(F1977,Plan2!I:I,0)),"NULL")</f>
        <v>COMPESA</v>
      </c>
      <c r="M1977" s="3" t="s">
        <v>5047</v>
      </c>
      <c r="N1977">
        <v>50</v>
      </c>
      <c r="O1977" t="s">
        <v>5043</v>
      </c>
      <c r="P1977" s="4">
        <v>42217</v>
      </c>
      <c r="Q1977" s="5" t="s">
        <v>5046</v>
      </c>
      <c r="R1977" s="4">
        <v>44044</v>
      </c>
      <c r="S1977" s="6" t="s">
        <v>5046</v>
      </c>
      <c r="T1977" t="s">
        <v>2466</v>
      </c>
      <c r="U1977" s="3" t="s">
        <v>5046</v>
      </c>
      <c r="V1977">
        <v>0</v>
      </c>
      <c r="W1977" s="3" t="s">
        <v>5047</v>
      </c>
      <c r="X1977" s="7" t="s">
        <v>5170</v>
      </c>
      <c r="Y1977" s="3" t="s">
        <v>5043</v>
      </c>
      <c r="Z1977">
        <v>0</v>
      </c>
      <c r="AA1977" s="3" t="s">
        <v>5046</v>
      </c>
      <c r="AB1977" t="s">
        <v>28</v>
      </c>
      <c r="AC1977" s="3" t="s">
        <v>5046</v>
      </c>
      <c r="AD1977">
        <v>4373</v>
      </c>
      <c r="AE1977" s="3" t="s">
        <v>5046</v>
      </c>
      <c r="AF1977" t="s">
        <v>24</v>
      </c>
      <c r="AG1977" s="3" t="s">
        <v>5046</v>
      </c>
      <c r="AH1977">
        <v>0</v>
      </c>
      <c r="AI1977" s="3" t="s">
        <v>5046</v>
      </c>
      <c r="AJ1977" t="s">
        <v>25</v>
      </c>
      <c r="AK1977" s="3" t="s">
        <v>5049</v>
      </c>
      <c r="AL1977" t="s">
        <v>2</v>
      </c>
    </row>
    <row r="1978" spans="1:38" x14ac:dyDescent="0.25">
      <c r="A1978" s="2" t="s">
        <v>5041</v>
      </c>
      <c r="B1978">
        <v>1979</v>
      </c>
      <c r="C1978" t="s">
        <v>5043</v>
      </c>
      <c r="D1978" t="s">
        <v>5044</v>
      </c>
      <c r="E1978" s="3" t="s">
        <v>5047</v>
      </c>
      <c r="F1978">
        <v>1852</v>
      </c>
      <c r="G1978" t="s">
        <v>2</v>
      </c>
      <c r="H1978">
        <f>IFERROR(INDEX(Plan2!C:C,MATCH(F1978,Plan2!I:I,0)),"NULL")</f>
        <v>18</v>
      </c>
      <c r="I1978" t="s">
        <v>2</v>
      </c>
      <c r="J1978" t="s">
        <v>5148</v>
      </c>
      <c r="K1978" t="s">
        <v>5043</v>
      </c>
      <c r="L1978" t="str">
        <f>IFERROR(INDEX(Plan2!E:E,MATCH(F1978,Plan2!I:I,0)),"NULL")</f>
        <v>COMPESA</v>
      </c>
      <c r="M1978" s="3" t="s">
        <v>5047</v>
      </c>
      <c r="N1978">
        <v>50</v>
      </c>
      <c r="O1978" t="s">
        <v>5043</v>
      </c>
      <c r="P1978" s="4">
        <v>41883</v>
      </c>
      <c r="Q1978" s="5" t="s">
        <v>5046</v>
      </c>
      <c r="R1978" s="4">
        <v>43709</v>
      </c>
      <c r="S1978" s="6" t="s">
        <v>5046</v>
      </c>
      <c r="T1978" t="s">
        <v>2467</v>
      </c>
      <c r="U1978" s="3" t="s">
        <v>5046</v>
      </c>
      <c r="V1978">
        <v>0</v>
      </c>
      <c r="W1978" s="3" t="s">
        <v>5047</v>
      </c>
      <c r="X1978" s="7" t="s">
        <v>5469</v>
      </c>
      <c r="Y1978" s="3" t="s">
        <v>5043</v>
      </c>
      <c r="Z1978">
        <v>0</v>
      </c>
      <c r="AA1978" s="3" t="s">
        <v>5046</v>
      </c>
      <c r="AB1978" t="s">
        <v>28</v>
      </c>
      <c r="AC1978" s="3" t="s">
        <v>5046</v>
      </c>
      <c r="AD1978">
        <v>4375</v>
      </c>
      <c r="AE1978" s="3" t="s">
        <v>5046</v>
      </c>
      <c r="AF1978" t="s">
        <v>24</v>
      </c>
      <c r="AG1978" s="3" t="s">
        <v>5046</v>
      </c>
      <c r="AH1978">
        <v>0</v>
      </c>
      <c r="AI1978" s="3" t="s">
        <v>5046</v>
      </c>
      <c r="AJ1978" t="s">
        <v>25</v>
      </c>
      <c r="AK1978" s="3" t="s">
        <v>5049</v>
      </c>
      <c r="AL1978" t="s">
        <v>2</v>
      </c>
    </row>
    <row r="1979" spans="1:38" x14ac:dyDescent="0.25">
      <c r="A1979" s="2" t="s">
        <v>5041</v>
      </c>
      <c r="B1979">
        <v>1980</v>
      </c>
      <c r="C1979" t="s">
        <v>5043</v>
      </c>
      <c r="D1979" t="s">
        <v>5044</v>
      </c>
      <c r="E1979" s="3" t="s">
        <v>5047</v>
      </c>
      <c r="F1979">
        <v>2273</v>
      </c>
      <c r="G1979" t="s">
        <v>2</v>
      </c>
      <c r="H1979">
        <f>IFERROR(INDEX(Plan2!C:C,MATCH(F1979,Plan2!I:I,0)),"NULL")</f>
        <v>38</v>
      </c>
      <c r="I1979" t="s">
        <v>2</v>
      </c>
      <c r="J1979" t="s">
        <v>5148</v>
      </c>
      <c r="K1979" t="s">
        <v>5043</v>
      </c>
      <c r="L1979" t="str">
        <f>IFERROR(INDEX(Plan2!E:E,MATCH(F1979,Plan2!I:I,0)),"NULL")</f>
        <v>PEDROBRAS</v>
      </c>
      <c r="M1979" s="3" t="s">
        <v>5047</v>
      </c>
      <c r="N1979">
        <v>900</v>
      </c>
      <c r="O1979" t="s">
        <v>5043</v>
      </c>
      <c r="P1979" s="4">
        <v>29707</v>
      </c>
      <c r="Q1979" s="5" t="s">
        <v>5046</v>
      </c>
      <c r="R1979" s="4">
        <v>43683</v>
      </c>
      <c r="S1979" s="6" t="s">
        <v>5046</v>
      </c>
      <c r="T1979" t="s">
        <v>2468</v>
      </c>
      <c r="U1979" s="3" t="s">
        <v>5046</v>
      </c>
      <c r="V1979">
        <v>0</v>
      </c>
      <c r="W1979" s="3" t="s">
        <v>5047</v>
      </c>
      <c r="X1979" s="7" t="s">
        <v>5516</v>
      </c>
      <c r="Y1979" s="3" t="s">
        <v>5043</v>
      </c>
      <c r="Z1979">
        <v>0</v>
      </c>
      <c r="AA1979" s="3" t="s">
        <v>5046</v>
      </c>
      <c r="AB1979" t="s">
        <v>71</v>
      </c>
      <c r="AC1979" s="3" t="s">
        <v>5046</v>
      </c>
      <c r="AD1979">
        <v>4375</v>
      </c>
      <c r="AE1979" s="3" t="s">
        <v>5046</v>
      </c>
      <c r="AF1979" t="s">
        <v>72</v>
      </c>
      <c r="AG1979" s="3" t="s">
        <v>5046</v>
      </c>
      <c r="AH1979">
        <v>0</v>
      </c>
      <c r="AI1979" s="3" t="s">
        <v>5046</v>
      </c>
      <c r="AJ1979" t="s">
        <v>25</v>
      </c>
      <c r="AK1979" s="3" t="s">
        <v>5049</v>
      </c>
      <c r="AL1979" t="s">
        <v>2</v>
      </c>
    </row>
    <row r="1980" spans="1:38" x14ac:dyDescent="0.25">
      <c r="A1980" s="2" t="s">
        <v>5041</v>
      </c>
      <c r="B1980">
        <v>1981</v>
      </c>
      <c r="C1980" t="s">
        <v>5043</v>
      </c>
      <c r="D1980" t="s">
        <v>5044</v>
      </c>
      <c r="E1980" s="3" t="s">
        <v>5047</v>
      </c>
      <c r="F1980">
        <v>1852</v>
      </c>
      <c r="G1980" t="s">
        <v>2</v>
      </c>
      <c r="H1980">
        <f>IFERROR(INDEX(Plan2!C:C,MATCH(F1980,Plan2!I:I,0)),"NULL")</f>
        <v>18</v>
      </c>
      <c r="I1980" t="s">
        <v>2</v>
      </c>
      <c r="J1980" t="s">
        <v>5148</v>
      </c>
      <c r="K1980" t="s">
        <v>5043</v>
      </c>
      <c r="L1980" t="str">
        <f>IFERROR(INDEX(Plan2!E:E,MATCH(F1980,Plan2!I:I,0)),"NULL")</f>
        <v>COMPESA</v>
      </c>
      <c r="M1980" s="3" t="s">
        <v>5047</v>
      </c>
      <c r="N1980">
        <v>50</v>
      </c>
      <c r="O1980" t="s">
        <v>5043</v>
      </c>
      <c r="P1980" s="4">
        <v>41913</v>
      </c>
      <c r="Q1980" s="5" t="s">
        <v>5046</v>
      </c>
      <c r="R1980" s="4">
        <v>43739</v>
      </c>
      <c r="S1980" s="6" t="s">
        <v>5046</v>
      </c>
      <c r="T1980" t="s">
        <v>2469</v>
      </c>
      <c r="U1980" s="3" t="s">
        <v>5046</v>
      </c>
      <c r="V1980">
        <v>0</v>
      </c>
      <c r="W1980" s="3" t="s">
        <v>5047</v>
      </c>
      <c r="X1980" s="7" t="s">
        <v>5302</v>
      </c>
      <c r="Y1980" s="3" t="s">
        <v>5043</v>
      </c>
      <c r="Z1980">
        <v>0</v>
      </c>
      <c r="AA1980" s="3" t="s">
        <v>5046</v>
      </c>
      <c r="AB1980" t="s">
        <v>28</v>
      </c>
      <c r="AC1980" s="3" t="s">
        <v>5046</v>
      </c>
      <c r="AD1980">
        <v>4376</v>
      </c>
      <c r="AE1980" s="3" t="s">
        <v>5046</v>
      </c>
      <c r="AF1980" t="s">
        <v>24</v>
      </c>
      <c r="AG1980" s="3" t="s">
        <v>5046</v>
      </c>
      <c r="AH1980">
        <v>0</v>
      </c>
      <c r="AI1980" s="3" t="s">
        <v>5046</v>
      </c>
      <c r="AJ1980" t="s">
        <v>25</v>
      </c>
      <c r="AK1980" s="3" t="s">
        <v>5049</v>
      </c>
      <c r="AL1980" t="s">
        <v>2</v>
      </c>
    </row>
    <row r="1981" spans="1:38" x14ac:dyDescent="0.25">
      <c r="A1981" s="2" t="s">
        <v>5041</v>
      </c>
      <c r="B1981">
        <v>1982</v>
      </c>
      <c r="C1981" t="s">
        <v>5043</v>
      </c>
      <c r="D1981" t="s">
        <v>5044</v>
      </c>
      <c r="E1981" s="3" t="s">
        <v>5047</v>
      </c>
      <c r="F1981">
        <v>1852</v>
      </c>
      <c r="G1981" t="s">
        <v>2</v>
      </c>
      <c r="H1981">
        <f>IFERROR(INDEX(Plan2!C:C,MATCH(F1981,Plan2!I:I,0)),"NULL")</f>
        <v>18</v>
      </c>
      <c r="I1981" t="s">
        <v>2</v>
      </c>
      <c r="J1981" t="s">
        <v>5148</v>
      </c>
      <c r="K1981" t="s">
        <v>5043</v>
      </c>
      <c r="L1981" t="str">
        <f>IFERROR(INDEX(Plan2!E:E,MATCH(F1981,Plan2!I:I,0)),"NULL")</f>
        <v>COMPESA</v>
      </c>
      <c r="M1981" s="3" t="s">
        <v>5047</v>
      </c>
      <c r="N1981">
        <v>50</v>
      </c>
      <c r="O1981" t="s">
        <v>5043</v>
      </c>
      <c r="P1981" s="4">
        <v>41699</v>
      </c>
      <c r="Q1981" s="5" t="s">
        <v>5046</v>
      </c>
      <c r="R1981" s="4">
        <v>43525</v>
      </c>
      <c r="S1981" s="6" t="s">
        <v>5046</v>
      </c>
      <c r="T1981" t="s">
        <v>2470</v>
      </c>
      <c r="U1981" s="3" t="s">
        <v>5046</v>
      </c>
      <c r="V1981">
        <v>0</v>
      </c>
      <c r="W1981" s="3" t="s">
        <v>5047</v>
      </c>
      <c r="X1981" s="7" t="s">
        <v>5151</v>
      </c>
      <c r="Y1981" s="3" t="s">
        <v>5043</v>
      </c>
      <c r="Z1981">
        <v>0</v>
      </c>
      <c r="AA1981" s="3" t="s">
        <v>5046</v>
      </c>
      <c r="AB1981" t="s">
        <v>28</v>
      </c>
      <c r="AC1981" s="3" t="s">
        <v>5046</v>
      </c>
      <c r="AD1981">
        <v>4378</v>
      </c>
      <c r="AE1981" s="3" t="s">
        <v>5046</v>
      </c>
      <c r="AF1981" t="s">
        <v>24</v>
      </c>
      <c r="AG1981" s="3" t="s">
        <v>5046</v>
      </c>
      <c r="AH1981">
        <v>0</v>
      </c>
      <c r="AI1981" s="3" t="s">
        <v>5046</v>
      </c>
      <c r="AJ1981" t="s">
        <v>25</v>
      </c>
      <c r="AK1981" s="3" t="s">
        <v>5049</v>
      </c>
      <c r="AL1981" t="s">
        <v>2</v>
      </c>
    </row>
    <row r="1982" spans="1:38" x14ac:dyDescent="0.25">
      <c r="A1982" s="2" t="s">
        <v>5041</v>
      </c>
      <c r="B1982">
        <v>1983</v>
      </c>
      <c r="C1982" t="s">
        <v>5043</v>
      </c>
      <c r="D1982" t="s">
        <v>5044</v>
      </c>
      <c r="E1982" s="3" t="s">
        <v>5047</v>
      </c>
      <c r="F1982">
        <v>1852</v>
      </c>
      <c r="G1982" t="s">
        <v>2</v>
      </c>
      <c r="H1982">
        <f>IFERROR(INDEX(Plan2!C:C,MATCH(F1982,Plan2!I:I,0)),"NULL")</f>
        <v>18</v>
      </c>
      <c r="I1982" t="s">
        <v>2</v>
      </c>
      <c r="J1982" t="s">
        <v>5148</v>
      </c>
      <c r="K1982" t="s">
        <v>5043</v>
      </c>
      <c r="L1982" t="str">
        <f>IFERROR(INDEX(Plan2!E:E,MATCH(F1982,Plan2!I:I,0)),"NULL")</f>
        <v>COMPESA</v>
      </c>
      <c r="M1982" s="3" t="s">
        <v>5047</v>
      </c>
      <c r="N1982">
        <v>50</v>
      </c>
      <c r="O1982" t="s">
        <v>5043</v>
      </c>
      <c r="P1982" s="4">
        <v>42064</v>
      </c>
      <c r="Q1982" s="5" t="s">
        <v>5046</v>
      </c>
      <c r="R1982" s="4">
        <v>43891</v>
      </c>
      <c r="S1982" s="6" t="s">
        <v>5046</v>
      </c>
      <c r="T1982" t="s">
        <v>2471</v>
      </c>
      <c r="U1982" s="3" t="s">
        <v>5046</v>
      </c>
      <c r="V1982">
        <v>0</v>
      </c>
      <c r="W1982" s="3" t="s">
        <v>5047</v>
      </c>
      <c r="X1982" s="7" t="s">
        <v>5471</v>
      </c>
      <c r="Y1982" s="3" t="s">
        <v>5043</v>
      </c>
      <c r="Z1982">
        <v>0</v>
      </c>
      <c r="AA1982" s="3" t="s">
        <v>5046</v>
      </c>
      <c r="AB1982" t="s">
        <v>28</v>
      </c>
      <c r="AC1982" s="3" t="s">
        <v>5046</v>
      </c>
      <c r="AD1982">
        <v>4379</v>
      </c>
      <c r="AE1982" s="3" t="s">
        <v>5046</v>
      </c>
      <c r="AF1982" t="s">
        <v>24</v>
      </c>
      <c r="AG1982" s="3" t="s">
        <v>5046</v>
      </c>
      <c r="AH1982">
        <v>0</v>
      </c>
      <c r="AI1982" s="3" t="s">
        <v>5046</v>
      </c>
      <c r="AJ1982" t="s">
        <v>25</v>
      </c>
      <c r="AK1982" s="3" t="s">
        <v>5049</v>
      </c>
      <c r="AL1982" t="s">
        <v>2</v>
      </c>
    </row>
    <row r="1983" spans="1:38" x14ac:dyDescent="0.25">
      <c r="A1983" s="2" t="s">
        <v>5041</v>
      </c>
      <c r="B1983">
        <v>1984</v>
      </c>
      <c r="C1983" t="s">
        <v>5043</v>
      </c>
      <c r="D1983" t="s">
        <v>5044</v>
      </c>
      <c r="E1983" s="3" t="s">
        <v>5047</v>
      </c>
      <c r="F1983">
        <v>1852</v>
      </c>
      <c r="G1983" t="s">
        <v>2</v>
      </c>
      <c r="H1983">
        <f>IFERROR(INDEX(Plan2!C:C,MATCH(F1983,Plan2!I:I,0)),"NULL")</f>
        <v>18</v>
      </c>
      <c r="I1983" t="s">
        <v>2</v>
      </c>
      <c r="J1983" t="s">
        <v>5148</v>
      </c>
      <c r="K1983" t="s">
        <v>5043</v>
      </c>
      <c r="L1983" t="str">
        <f>IFERROR(INDEX(Plan2!E:E,MATCH(F1983,Plan2!I:I,0)),"NULL")</f>
        <v>COMPESA</v>
      </c>
      <c r="M1983" s="3" t="s">
        <v>5047</v>
      </c>
      <c r="N1983">
        <v>50</v>
      </c>
      <c r="O1983" t="s">
        <v>5043</v>
      </c>
      <c r="P1983" s="4">
        <v>43191</v>
      </c>
      <c r="Q1983" s="5" t="s">
        <v>5046</v>
      </c>
      <c r="R1983" s="4">
        <v>45017</v>
      </c>
      <c r="S1983" s="6" t="s">
        <v>5046</v>
      </c>
      <c r="T1983" t="s">
        <v>2472</v>
      </c>
      <c r="U1983" s="3" t="s">
        <v>5046</v>
      </c>
      <c r="V1983">
        <v>0</v>
      </c>
      <c r="W1983" s="3" t="s">
        <v>5047</v>
      </c>
      <c r="X1983" s="7" t="s">
        <v>5321</v>
      </c>
      <c r="Y1983" s="3" t="s">
        <v>5043</v>
      </c>
      <c r="Z1983">
        <v>0</v>
      </c>
      <c r="AA1983" s="3" t="s">
        <v>5046</v>
      </c>
      <c r="AB1983" t="s">
        <v>36</v>
      </c>
      <c r="AC1983" s="3" t="s">
        <v>5046</v>
      </c>
      <c r="AD1983">
        <v>4380</v>
      </c>
      <c r="AE1983" s="3" t="s">
        <v>5046</v>
      </c>
      <c r="AF1983" t="s">
        <v>24</v>
      </c>
      <c r="AG1983" s="3" t="s">
        <v>5046</v>
      </c>
      <c r="AH1983">
        <v>0</v>
      </c>
      <c r="AI1983" s="3" t="s">
        <v>5046</v>
      </c>
      <c r="AJ1983" t="s">
        <v>25</v>
      </c>
      <c r="AK1983" s="3" t="s">
        <v>5049</v>
      </c>
      <c r="AL1983" t="s">
        <v>2</v>
      </c>
    </row>
    <row r="1984" spans="1:38" x14ac:dyDescent="0.25">
      <c r="A1984" s="2" t="s">
        <v>5041</v>
      </c>
      <c r="B1984">
        <v>1985</v>
      </c>
      <c r="C1984" t="s">
        <v>5043</v>
      </c>
      <c r="D1984" t="s">
        <v>5044</v>
      </c>
      <c r="E1984" s="3" t="s">
        <v>5047</v>
      </c>
      <c r="F1984">
        <v>1852</v>
      </c>
      <c r="G1984" t="s">
        <v>2</v>
      </c>
      <c r="H1984">
        <f>IFERROR(INDEX(Plan2!C:C,MATCH(F1984,Plan2!I:I,0)),"NULL")</f>
        <v>18</v>
      </c>
      <c r="I1984" t="s">
        <v>2</v>
      </c>
      <c r="J1984" t="s">
        <v>5148</v>
      </c>
      <c r="K1984" t="s">
        <v>5043</v>
      </c>
      <c r="L1984" t="str">
        <f>IFERROR(INDEX(Plan2!E:E,MATCH(F1984,Plan2!I:I,0)),"NULL")</f>
        <v>COMPESA</v>
      </c>
      <c r="M1984" s="3" t="s">
        <v>5047</v>
      </c>
      <c r="N1984">
        <v>50</v>
      </c>
      <c r="O1984" t="s">
        <v>5043</v>
      </c>
      <c r="P1984" s="4">
        <v>41913</v>
      </c>
      <c r="Q1984" s="5" t="s">
        <v>5046</v>
      </c>
      <c r="R1984" s="4">
        <v>43739</v>
      </c>
      <c r="S1984" s="6" t="s">
        <v>5046</v>
      </c>
      <c r="T1984" t="s">
        <v>2473</v>
      </c>
      <c r="U1984" s="3" t="s">
        <v>5046</v>
      </c>
      <c r="V1984">
        <v>0</v>
      </c>
      <c r="W1984" s="3" t="s">
        <v>5047</v>
      </c>
      <c r="X1984" s="7" t="s">
        <v>5362</v>
      </c>
      <c r="Y1984" s="3" t="s">
        <v>5043</v>
      </c>
      <c r="Z1984">
        <v>0</v>
      </c>
      <c r="AA1984" s="3" t="s">
        <v>5046</v>
      </c>
      <c r="AB1984" t="s">
        <v>28</v>
      </c>
      <c r="AC1984" s="3" t="s">
        <v>5046</v>
      </c>
      <c r="AD1984">
        <v>4381</v>
      </c>
      <c r="AE1984" s="3" t="s">
        <v>5046</v>
      </c>
      <c r="AF1984" t="s">
        <v>24</v>
      </c>
      <c r="AG1984" s="3" t="s">
        <v>5046</v>
      </c>
      <c r="AH1984">
        <v>0</v>
      </c>
      <c r="AI1984" s="3" t="s">
        <v>5046</v>
      </c>
      <c r="AJ1984" t="s">
        <v>25</v>
      </c>
      <c r="AK1984" s="3" t="s">
        <v>5049</v>
      </c>
      <c r="AL1984" t="s">
        <v>2</v>
      </c>
    </row>
    <row r="1985" spans="1:38" x14ac:dyDescent="0.25">
      <c r="A1985" s="2" t="s">
        <v>5041</v>
      </c>
      <c r="B1985">
        <v>1986</v>
      </c>
      <c r="C1985" t="s">
        <v>5043</v>
      </c>
      <c r="D1985" t="s">
        <v>5044</v>
      </c>
      <c r="E1985" s="3" t="s">
        <v>5047</v>
      </c>
      <c r="F1985">
        <v>1852</v>
      </c>
      <c r="G1985" t="s">
        <v>2</v>
      </c>
      <c r="H1985">
        <f>IFERROR(INDEX(Plan2!C:C,MATCH(F1985,Plan2!I:I,0)),"NULL")</f>
        <v>18</v>
      </c>
      <c r="I1985" t="s">
        <v>2</v>
      </c>
      <c r="J1985" t="s">
        <v>5148</v>
      </c>
      <c r="K1985" t="s">
        <v>5043</v>
      </c>
      <c r="L1985" t="str">
        <f>IFERROR(INDEX(Plan2!E:E,MATCH(F1985,Plan2!I:I,0)),"NULL")</f>
        <v>COMPESA</v>
      </c>
      <c r="M1985" s="3" t="s">
        <v>5047</v>
      </c>
      <c r="N1985">
        <v>50</v>
      </c>
      <c r="O1985" t="s">
        <v>5043</v>
      </c>
      <c r="P1985" s="4">
        <v>43405</v>
      </c>
      <c r="Q1985" s="5" t="s">
        <v>5046</v>
      </c>
      <c r="R1985" s="4">
        <v>45231</v>
      </c>
      <c r="S1985" s="6" t="s">
        <v>5046</v>
      </c>
      <c r="T1985" t="s">
        <v>2474</v>
      </c>
      <c r="U1985" s="3" t="s">
        <v>5046</v>
      </c>
      <c r="V1985">
        <v>0</v>
      </c>
      <c r="W1985" s="3" t="s">
        <v>5047</v>
      </c>
      <c r="X1985" s="7" t="s">
        <v>5171</v>
      </c>
      <c r="Y1985" s="3" t="s">
        <v>5043</v>
      </c>
      <c r="Z1985">
        <v>0</v>
      </c>
      <c r="AA1985" s="3" t="s">
        <v>5046</v>
      </c>
      <c r="AB1985" t="s">
        <v>28</v>
      </c>
      <c r="AC1985" s="3" t="s">
        <v>5046</v>
      </c>
      <c r="AD1985">
        <v>4383</v>
      </c>
      <c r="AE1985" s="3" t="s">
        <v>5046</v>
      </c>
      <c r="AF1985" t="s">
        <v>24</v>
      </c>
      <c r="AG1985" s="3" t="s">
        <v>5046</v>
      </c>
      <c r="AH1985">
        <v>0</v>
      </c>
      <c r="AI1985" s="3" t="s">
        <v>5046</v>
      </c>
      <c r="AJ1985" t="s">
        <v>25</v>
      </c>
      <c r="AK1985" s="3" t="s">
        <v>5049</v>
      </c>
      <c r="AL1985" t="s">
        <v>2</v>
      </c>
    </row>
    <row r="1986" spans="1:38" x14ac:dyDescent="0.25">
      <c r="A1986" s="2" t="s">
        <v>5041</v>
      </c>
      <c r="B1986">
        <v>1987</v>
      </c>
      <c r="C1986" t="s">
        <v>5043</v>
      </c>
      <c r="D1986" t="s">
        <v>5044</v>
      </c>
      <c r="E1986" s="3" t="s">
        <v>5047</v>
      </c>
      <c r="F1986">
        <v>1852</v>
      </c>
      <c r="G1986" t="s">
        <v>2</v>
      </c>
      <c r="H1986">
        <f>IFERROR(INDEX(Plan2!C:C,MATCH(F1986,Plan2!I:I,0)),"NULL")</f>
        <v>18</v>
      </c>
      <c r="I1986" t="s">
        <v>2</v>
      </c>
      <c r="J1986" t="s">
        <v>5148</v>
      </c>
      <c r="K1986" t="s">
        <v>5043</v>
      </c>
      <c r="L1986" t="str">
        <f>IFERROR(INDEX(Plan2!E:E,MATCH(F1986,Plan2!I:I,0)),"NULL")</f>
        <v>COMPESA</v>
      </c>
      <c r="M1986" s="3" t="s">
        <v>5047</v>
      </c>
      <c r="N1986">
        <v>50</v>
      </c>
      <c r="O1986" t="s">
        <v>5043</v>
      </c>
      <c r="P1986" s="4">
        <v>41913</v>
      </c>
      <c r="Q1986" s="5" t="s">
        <v>5046</v>
      </c>
      <c r="R1986" s="4">
        <v>43739</v>
      </c>
      <c r="S1986" s="6" t="s">
        <v>5046</v>
      </c>
      <c r="T1986" t="s">
        <v>2475</v>
      </c>
      <c r="U1986" s="3" t="s">
        <v>5046</v>
      </c>
      <c r="V1986">
        <v>0</v>
      </c>
      <c r="W1986" s="3" t="s">
        <v>5047</v>
      </c>
      <c r="X1986" s="7" t="s">
        <v>5470</v>
      </c>
      <c r="Y1986" s="3" t="s">
        <v>5043</v>
      </c>
      <c r="Z1986">
        <v>0</v>
      </c>
      <c r="AA1986" s="3" t="s">
        <v>5046</v>
      </c>
      <c r="AB1986" t="s">
        <v>28</v>
      </c>
      <c r="AC1986" s="3" t="s">
        <v>5046</v>
      </c>
      <c r="AD1986">
        <v>4384</v>
      </c>
      <c r="AE1986" s="3" t="s">
        <v>5046</v>
      </c>
      <c r="AF1986" t="s">
        <v>24</v>
      </c>
      <c r="AG1986" s="3" t="s">
        <v>5046</v>
      </c>
      <c r="AH1986">
        <v>0</v>
      </c>
      <c r="AI1986" s="3" t="s">
        <v>5046</v>
      </c>
      <c r="AJ1986" t="s">
        <v>25</v>
      </c>
      <c r="AK1986" s="3" t="s">
        <v>5049</v>
      </c>
      <c r="AL1986" t="s">
        <v>2</v>
      </c>
    </row>
    <row r="1987" spans="1:38" x14ac:dyDescent="0.25">
      <c r="A1987" s="2" t="s">
        <v>5041</v>
      </c>
      <c r="B1987">
        <v>1988</v>
      </c>
      <c r="C1987" t="s">
        <v>5043</v>
      </c>
      <c r="D1987" t="s">
        <v>5044</v>
      </c>
      <c r="E1987" s="3" t="s">
        <v>5047</v>
      </c>
      <c r="F1987">
        <v>1852</v>
      </c>
      <c r="G1987" t="s">
        <v>2</v>
      </c>
      <c r="H1987">
        <f>IFERROR(INDEX(Plan2!C:C,MATCH(F1987,Plan2!I:I,0)),"NULL")</f>
        <v>18</v>
      </c>
      <c r="I1987" t="s">
        <v>2</v>
      </c>
      <c r="J1987" t="s">
        <v>5148</v>
      </c>
      <c r="K1987" t="s">
        <v>5043</v>
      </c>
      <c r="L1987" t="str">
        <f>IFERROR(INDEX(Plan2!E:E,MATCH(F1987,Plan2!I:I,0)),"NULL")</f>
        <v>COMPESA</v>
      </c>
      <c r="M1987" s="3" t="s">
        <v>5047</v>
      </c>
      <c r="N1987">
        <v>50</v>
      </c>
      <c r="O1987" t="s">
        <v>5043</v>
      </c>
      <c r="P1987" s="4">
        <v>41821</v>
      </c>
      <c r="Q1987" s="5" t="s">
        <v>5046</v>
      </c>
      <c r="R1987" s="4">
        <v>43647</v>
      </c>
      <c r="S1987" s="6" t="s">
        <v>5046</v>
      </c>
      <c r="T1987" t="s">
        <v>2476</v>
      </c>
      <c r="U1987" s="3" t="s">
        <v>5046</v>
      </c>
      <c r="V1987">
        <v>0</v>
      </c>
      <c r="W1987" s="3" t="s">
        <v>5047</v>
      </c>
      <c r="X1987" s="7" t="s">
        <v>5172</v>
      </c>
      <c r="Y1987" s="3" t="s">
        <v>5043</v>
      </c>
      <c r="Z1987">
        <v>0</v>
      </c>
      <c r="AA1987" s="3" t="s">
        <v>5046</v>
      </c>
      <c r="AB1987" t="s">
        <v>28</v>
      </c>
      <c r="AC1987" s="3" t="s">
        <v>5046</v>
      </c>
      <c r="AD1987">
        <v>4385</v>
      </c>
      <c r="AE1987" s="3" t="s">
        <v>5046</v>
      </c>
      <c r="AF1987" t="s">
        <v>24</v>
      </c>
      <c r="AG1987" s="3" t="s">
        <v>5046</v>
      </c>
      <c r="AH1987">
        <v>0</v>
      </c>
      <c r="AI1987" s="3" t="s">
        <v>5046</v>
      </c>
      <c r="AJ1987" t="s">
        <v>25</v>
      </c>
      <c r="AK1987" s="3" t="s">
        <v>5049</v>
      </c>
      <c r="AL1987" t="s">
        <v>2</v>
      </c>
    </row>
    <row r="1988" spans="1:38" x14ac:dyDescent="0.25">
      <c r="A1988" s="2" t="s">
        <v>5041</v>
      </c>
      <c r="B1988">
        <v>1989</v>
      </c>
      <c r="C1988" t="s">
        <v>5043</v>
      </c>
      <c r="D1988" t="s">
        <v>5044</v>
      </c>
      <c r="E1988" s="3" t="s">
        <v>5047</v>
      </c>
      <c r="F1988">
        <v>1852</v>
      </c>
      <c r="G1988" t="s">
        <v>2</v>
      </c>
      <c r="H1988">
        <f>IFERROR(INDEX(Plan2!C:C,MATCH(F1988,Plan2!I:I,0)),"NULL")</f>
        <v>18</v>
      </c>
      <c r="I1988" t="s">
        <v>2</v>
      </c>
      <c r="J1988" t="s">
        <v>5148</v>
      </c>
      <c r="K1988" t="s">
        <v>5043</v>
      </c>
      <c r="L1988" t="str">
        <f>IFERROR(INDEX(Plan2!E:E,MATCH(F1988,Plan2!I:I,0)),"NULL")</f>
        <v>COMPESA</v>
      </c>
      <c r="M1988" s="3" t="s">
        <v>5047</v>
      </c>
      <c r="N1988">
        <v>50</v>
      </c>
      <c r="O1988" t="s">
        <v>5043</v>
      </c>
      <c r="P1988" s="4">
        <v>41791</v>
      </c>
      <c r="Q1988" s="5" t="s">
        <v>5046</v>
      </c>
      <c r="R1988" s="4">
        <v>43617</v>
      </c>
      <c r="S1988" s="6" t="s">
        <v>5046</v>
      </c>
      <c r="T1988" t="s">
        <v>2477</v>
      </c>
      <c r="U1988" s="3" t="s">
        <v>5046</v>
      </c>
      <c r="V1988">
        <v>0</v>
      </c>
      <c r="W1988" s="3" t="s">
        <v>5047</v>
      </c>
      <c r="X1988" s="7" t="s">
        <v>5364</v>
      </c>
      <c r="Y1988" s="3" t="s">
        <v>5043</v>
      </c>
      <c r="Z1988">
        <v>0</v>
      </c>
      <c r="AA1988" s="3" t="s">
        <v>5046</v>
      </c>
      <c r="AB1988" t="s">
        <v>28</v>
      </c>
      <c r="AC1988" s="3" t="s">
        <v>5046</v>
      </c>
      <c r="AD1988">
        <v>4386</v>
      </c>
      <c r="AE1988" s="3" t="s">
        <v>5046</v>
      </c>
      <c r="AF1988" t="s">
        <v>24</v>
      </c>
      <c r="AG1988" s="3" t="s">
        <v>5046</v>
      </c>
      <c r="AH1988">
        <v>0</v>
      </c>
      <c r="AI1988" s="3" t="s">
        <v>5046</v>
      </c>
      <c r="AJ1988" t="s">
        <v>25</v>
      </c>
      <c r="AK1988" s="3" t="s">
        <v>5049</v>
      </c>
      <c r="AL1988" t="s">
        <v>2</v>
      </c>
    </row>
    <row r="1989" spans="1:38" x14ac:dyDescent="0.25">
      <c r="A1989" s="2" t="s">
        <v>5041</v>
      </c>
      <c r="B1989">
        <v>1990</v>
      </c>
      <c r="C1989" t="s">
        <v>5043</v>
      </c>
      <c r="D1989" t="s">
        <v>5044</v>
      </c>
      <c r="E1989" s="3" t="s">
        <v>5047</v>
      </c>
      <c r="F1989">
        <v>1852</v>
      </c>
      <c r="G1989" t="s">
        <v>2</v>
      </c>
      <c r="H1989">
        <f>IFERROR(INDEX(Plan2!C:C,MATCH(F1989,Plan2!I:I,0)),"NULL")</f>
        <v>18</v>
      </c>
      <c r="I1989" t="s">
        <v>2</v>
      </c>
      <c r="J1989" t="s">
        <v>5148</v>
      </c>
      <c r="K1989" t="s">
        <v>5043</v>
      </c>
      <c r="L1989" t="str">
        <f>IFERROR(INDEX(Plan2!E:E,MATCH(F1989,Plan2!I:I,0)),"NULL")</f>
        <v>COMPESA</v>
      </c>
      <c r="M1989" s="3" t="s">
        <v>5047</v>
      </c>
      <c r="N1989">
        <v>50</v>
      </c>
      <c r="O1989" t="s">
        <v>5043</v>
      </c>
      <c r="P1989" s="4">
        <v>41671</v>
      </c>
      <c r="Q1989" s="5" t="s">
        <v>5046</v>
      </c>
      <c r="R1989" s="4">
        <v>45334</v>
      </c>
      <c r="S1989" s="6" t="s">
        <v>5046</v>
      </c>
      <c r="T1989" t="s">
        <v>2478</v>
      </c>
      <c r="U1989" s="3" t="s">
        <v>5046</v>
      </c>
      <c r="V1989">
        <v>0</v>
      </c>
      <c r="W1989" s="3" t="s">
        <v>5047</v>
      </c>
      <c r="X1989" s="7" t="s">
        <v>5477</v>
      </c>
      <c r="Y1989" s="3" t="s">
        <v>5043</v>
      </c>
      <c r="Z1989">
        <v>0</v>
      </c>
      <c r="AA1989" s="3" t="s">
        <v>5046</v>
      </c>
      <c r="AB1989" t="s">
        <v>28</v>
      </c>
      <c r="AC1989" s="3" t="s">
        <v>5046</v>
      </c>
      <c r="AD1989">
        <v>4390</v>
      </c>
      <c r="AE1989" s="3" t="s">
        <v>5046</v>
      </c>
      <c r="AF1989" t="s">
        <v>24</v>
      </c>
      <c r="AG1989" s="3" t="s">
        <v>5046</v>
      </c>
      <c r="AH1989">
        <v>0</v>
      </c>
      <c r="AI1989" s="3" t="s">
        <v>5046</v>
      </c>
      <c r="AJ1989" t="s">
        <v>25</v>
      </c>
      <c r="AK1989" s="3" t="s">
        <v>5049</v>
      </c>
      <c r="AL1989" t="s">
        <v>2</v>
      </c>
    </row>
    <row r="1990" spans="1:38" x14ac:dyDescent="0.25">
      <c r="A1990" s="2" t="s">
        <v>5041</v>
      </c>
      <c r="B1990">
        <v>1991</v>
      </c>
      <c r="C1990" t="s">
        <v>5043</v>
      </c>
      <c r="D1990" t="s">
        <v>5044</v>
      </c>
      <c r="E1990" s="3" t="s">
        <v>5047</v>
      </c>
      <c r="F1990">
        <v>1852</v>
      </c>
      <c r="G1990" t="s">
        <v>2</v>
      </c>
      <c r="H1990">
        <f>IFERROR(INDEX(Plan2!C:C,MATCH(F1990,Plan2!I:I,0)),"NULL")</f>
        <v>18</v>
      </c>
      <c r="I1990" t="s">
        <v>2</v>
      </c>
      <c r="J1990" t="s">
        <v>5148</v>
      </c>
      <c r="K1990" t="s">
        <v>5043</v>
      </c>
      <c r="L1990" t="str">
        <f>IFERROR(INDEX(Plan2!E:E,MATCH(F1990,Plan2!I:I,0)),"NULL")</f>
        <v>COMPESA</v>
      </c>
      <c r="M1990" s="3" t="s">
        <v>5047</v>
      </c>
      <c r="N1990">
        <v>50</v>
      </c>
      <c r="O1990" t="s">
        <v>5043</v>
      </c>
      <c r="P1990" s="4">
        <v>42186</v>
      </c>
      <c r="Q1990" s="5" t="s">
        <v>5046</v>
      </c>
      <c r="R1990" s="4">
        <v>44013</v>
      </c>
      <c r="S1990" s="6" t="s">
        <v>5046</v>
      </c>
      <c r="T1990" t="s">
        <v>2479</v>
      </c>
      <c r="U1990" s="3" t="s">
        <v>5046</v>
      </c>
      <c r="V1990">
        <v>0</v>
      </c>
      <c r="W1990" s="3" t="s">
        <v>5047</v>
      </c>
      <c r="X1990" s="7" t="s">
        <v>5303</v>
      </c>
      <c r="Y1990" s="3" t="s">
        <v>5043</v>
      </c>
      <c r="Z1990">
        <v>0</v>
      </c>
      <c r="AA1990" s="3" t="s">
        <v>5046</v>
      </c>
      <c r="AB1990" t="s">
        <v>28</v>
      </c>
      <c r="AC1990" s="3" t="s">
        <v>5046</v>
      </c>
      <c r="AD1990">
        <v>4391</v>
      </c>
      <c r="AE1990" s="3" t="s">
        <v>5046</v>
      </c>
      <c r="AF1990" t="s">
        <v>24</v>
      </c>
      <c r="AG1990" s="3" t="s">
        <v>5046</v>
      </c>
      <c r="AH1990">
        <v>0</v>
      </c>
      <c r="AI1990" s="3" t="s">
        <v>5046</v>
      </c>
      <c r="AJ1990" t="s">
        <v>25</v>
      </c>
      <c r="AK1990" s="3" t="s">
        <v>5049</v>
      </c>
      <c r="AL1990" t="s">
        <v>2</v>
      </c>
    </row>
    <row r="1991" spans="1:38" x14ac:dyDescent="0.25">
      <c r="A1991" s="2" t="s">
        <v>5041</v>
      </c>
      <c r="B1991">
        <v>1992</v>
      </c>
      <c r="C1991" t="s">
        <v>5043</v>
      </c>
      <c r="D1991" t="s">
        <v>5044</v>
      </c>
      <c r="E1991" s="3" t="s">
        <v>5047</v>
      </c>
      <c r="F1991">
        <v>1852</v>
      </c>
      <c r="G1991" t="s">
        <v>2</v>
      </c>
      <c r="H1991">
        <f>IFERROR(INDEX(Plan2!C:C,MATCH(F1991,Plan2!I:I,0)),"NULL")</f>
        <v>18</v>
      </c>
      <c r="I1991" t="s">
        <v>2</v>
      </c>
      <c r="J1991" t="s">
        <v>5148</v>
      </c>
      <c r="K1991" t="s">
        <v>5043</v>
      </c>
      <c r="L1991" t="str">
        <f>IFERROR(INDEX(Plan2!E:E,MATCH(F1991,Plan2!I:I,0)),"NULL")</f>
        <v>COMPESA</v>
      </c>
      <c r="M1991" s="3" t="s">
        <v>5047</v>
      </c>
      <c r="N1991">
        <v>50</v>
      </c>
      <c r="O1991" t="s">
        <v>5043</v>
      </c>
      <c r="P1991" s="4">
        <v>42401</v>
      </c>
      <c r="Q1991" s="5" t="s">
        <v>5046</v>
      </c>
      <c r="R1991" s="4">
        <v>44228</v>
      </c>
      <c r="S1991" s="6" t="s">
        <v>5046</v>
      </c>
      <c r="T1991" t="s">
        <v>2480</v>
      </c>
      <c r="U1991" s="3" t="s">
        <v>5046</v>
      </c>
      <c r="V1991">
        <v>0</v>
      </c>
      <c r="W1991" s="3" t="s">
        <v>5047</v>
      </c>
      <c r="X1991" s="7" t="s">
        <v>5157</v>
      </c>
      <c r="Y1991" s="3" t="s">
        <v>5043</v>
      </c>
      <c r="Z1991">
        <v>0</v>
      </c>
      <c r="AA1991" s="3" t="s">
        <v>5046</v>
      </c>
      <c r="AB1991" t="s">
        <v>28</v>
      </c>
      <c r="AC1991" s="3" t="s">
        <v>5046</v>
      </c>
      <c r="AD1991">
        <v>4393</v>
      </c>
      <c r="AE1991" s="3" t="s">
        <v>5046</v>
      </c>
      <c r="AF1991" t="s">
        <v>24</v>
      </c>
      <c r="AG1991" s="3" t="s">
        <v>5046</v>
      </c>
      <c r="AH1991">
        <v>0</v>
      </c>
      <c r="AI1991" s="3" t="s">
        <v>5046</v>
      </c>
      <c r="AJ1991" t="s">
        <v>25</v>
      </c>
      <c r="AK1991" s="3" t="s">
        <v>5049</v>
      </c>
      <c r="AL1991" t="s">
        <v>2</v>
      </c>
    </row>
    <row r="1992" spans="1:38" x14ac:dyDescent="0.25">
      <c r="A1992" s="2" t="s">
        <v>5041</v>
      </c>
      <c r="B1992">
        <v>1993</v>
      </c>
      <c r="C1992" t="s">
        <v>5043</v>
      </c>
      <c r="D1992" t="s">
        <v>5044</v>
      </c>
      <c r="E1992" s="3" t="s">
        <v>5047</v>
      </c>
      <c r="F1992">
        <v>1852</v>
      </c>
      <c r="G1992" t="s">
        <v>2</v>
      </c>
      <c r="H1992">
        <f>IFERROR(INDEX(Plan2!C:C,MATCH(F1992,Plan2!I:I,0)),"NULL")</f>
        <v>18</v>
      </c>
      <c r="I1992" t="s">
        <v>2</v>
      </c>
      <c r="J1992" t="s">
        <v>5148</v>
      </c>
      <c r="K1992" t="s">
        <v>5043</v>
      </c>
      <c r="L1992" t="str">
        <f>IFERROR(INDEX(Plan2!E:E,MATCH(F1992,Plan2!I:I,0)),"NULL")</f>
        <v>COMPESA</v>
      </c>
      <c r="M1992" s="3" t="s">
        <v>5047</v>
      </c>
      <c r="N1992">
        <v>50</v>
      </c>
      <c r="O1992" t="s">
        <v>5043</v>
      </c>
      <c r="P1992" s="4">
        <v>42370</v>
      </c>
      <c r="Q1992" s="5" t="s">
        <v>5046</v>
      </c>
      <c r="R1992" s="4">
        <v>44197</v>
      </c>
      <c r="S1992" s="6" t="s">
        <v>5046</v>
      </c>
      <c r="T1992" t="s">
        <v>2481</v>
      </c>
      <c r="U1992" s="3" t="s">
        <v>5046</v>
      </c>
      <c r="V1992">
        <v>0</v>
      </c>
      <c r="W1992" s="3" t="s">
        <v>5047</v>
      </c>
      <c r="X1992" s="7" t="s">
        <v>5153</v>
      </c>
      <c r="Y1992" s="3" t="s">
        <v>5043</v>
      </c>
      <c r="Z1992">
        <v>0</v>
      </c>
      <c r="AA1992" s="3" t="s">
        <v>5046</v>
      </c>
      <c r="AB1992" t="s">
        <v>28</v>
      </c>
      <c r="AC1992" s="3" t="s">
        <v>5046</v>
      </c>
      <c r="AD1992">
        <v>4394</v>
      </c>
      <c r="AE1992" s="3" t="s">
        <v>5046</v>
      </c>
      <c r="AF1992" t="s">
        <v>24</v>
      </c>
      <c r="AG1992" s="3" t="s">
        <v>5046</v>
      </c>
      <c r="AH1992">
        <v>0</v>
      </c>
      <c r="AI1992" s="3" t="s">
        <v>5046</v>
      </c>
      <c r="AJ1992" t="s">
        <v>25</v>
      </c>
      <c r="AK1992" s="3" t="s">
        <v>5049</v>
      </c>
      <c r="AL1992" t="s">
        <v>2</v>
      </c>
    </row>
    <row r="1993" spans="1:38" x14ac:dyDescent="0.25">
      <c r="A1993" s="2" t="s">
        <v>5041</v>
      </c>
      <c r="B1993">
        <v>1994</v>
      </c>
      <c r="C1993" t="s">
        <v>5043</v>
      </c>
      <c r="D1993" t="s">
        <v>5045</v>
      </c>
      <c r="E1993" s="3" t="s">
        <v>5047</v>
      </c>
      <c r="F1993">
        <v>1940</v>
      </c>
      <c r="G1993" t="s">
        <v>2</v>
      </c>
      <c r="H1993">
        <f>IFERROR(INDEX(Plan2!C:C,MATCH(F1993,Plan2!I:I,0)),"NULL")</f>
        <v>1</v>
      </c>
      <c r="I1993" t="s">
        <v>2</v>
      </c>
      <c r="J1993" t="s">
        <v>5148</v>
      </c>
      <c r="K1993" t="s">
        <v>5043</v>
      </c>
      <c r="L1993" t="str">
        <f>IFERROR(INDEX(Plan2!E:E,MATCH(F1993,Plan2!I:I,0)),"NULL")</f>
        <v>SABARA</v>
      </c>
      <c r="M1993" s="3" t="s">
        <v>5047</v>
      </c>
      <c r="N1993">
        <v>68</v>
      </c>
      <c r="O1993" t="s">
        <v>5043</v>
      </c>
      <c r="P1993" s="4">
        <v>42248</v>
      </c>
      <c r="Q1993" s="5" t="s">
        <v>5046</v>
      </c>
      <c r="R1993" s="4">
        <v>44075</v>
      </c>
      <c r="S1993" s="6" t="s">
        <v>5046</v>
      </c>
      <c r="T1993" t="s">
        <v>2482</v>
      </c>
      <c r="U1993" s="3" t="s">
        <v>5046</v>
      </c>
      <c r="V1993">
        <v>0</v>
      </c>
      <c r="W1993" s="3" t="s">
        <v>5047</v>
      </c>
      <c r="X1993" s="7" t="s">
        <v>5583</v>
      </c>
      <c r="Y1993" s="3" t="s">
        <v>5043</v>
      </c>
      <c r="Z1993">
        <v>0</v>
      </c>
      <c r="AA1993" s="3" t="s">
        <v>5046</v>
      </c>
      <c r="AB1993" t="s">
        <v>28</v>
      </c>
      <c r="AC1993" s="3" t="s">
        <v>5046</v>
      </c>
      <c r="AD1993">
        <v>44</v>
      </c>
      <c r="AE1993" s="3" t="s">
        <v>5046</v>
      </c>
      <c r="AF1993" t="s">
        <v>44</v>
      </c>
      <c r="AG1993" s="3" t="s">
        <v>5046</v>
      </c>
      <c r="AH1993">
        <v>0</v>
      </c>
      <c r="AI1993" s="3" t="s">
        <v>5046</v>
      </c>
      <c r="AJ1993" t="s">
        <v>25</v>
      </c>
      <c r="AK1993" s="3" t="s">
        <v>5049</v>
      </c>
      <c r="AL1993" t="s">
        <v>2</v>
      </c>
    </row>
    <row r="1994" spans="1:38" x14ac:dyDescent="0.25">
      <c r="A1994" s="2" t="s">
        <v>5041</v>
      </c>
      <c r="B1994">
        <v>1995</v>
      </c>
      <c r="C1994" t="s">
        <v>5043</v>
      </c>
      <c r="D1994" t="s">
        <v>5044</v>
      </c>
      <c r="E1994" s="3" t="s">
        <v>5047</v>
      </c>
      <c r="F1994">
        <v>1852</v>
      </c>
      <c r="G1994" t="s">
        <v>2</v>
      </c>
      <c r="H1994">
        <f>IFERROR(INDEX(Plan2!C:C,MATCH(F1994,Plan2!I:I,0)),"NULL")</f>
        <v>18</v>
      </c>
      <c r="I1994" t="s">
        <v>2</v>
      </c>
      <c r="J1994" t="s">
        <v>5148</v>
      </c>
      <c r="K1994" t="s">
        <v>5043</v>
      </c>
      <c r="L1994" t="str">
        <f>IFERROR(INDEX(Plan2!E:E,MATCH(F1994,Plan2!I:I,0)),"NULL")</f>
        <v>COMPESA</v>
      </c>
      <c r="M1994" s="3" t="s">
        <v>5047</v>
      </c>
      <c r="N1994">
        <v>50</v>
      </c>
      <c r="O1994" t="s">
        <v>5043</v>
      </c>
      <c r="P1994" s="4">
        <v>42278</v>
      </c>
      <c r="Q1994" s="5" t="s">
        <v>5046</v>
      </c>
      <c r="R1994" s="4">
        <v>44105</v>
      </c>
      <c r="S1994" s="6" t="s">
        <v>5046</v>
      </c>
      <c r="T1994" t="s">
        <v>2483</v>
      </c>
      <c r="U1994" s="3" t="s">
        <v>5046</v>
      </c>
      <c r="V1994">
        <v>0</v>
      </c>
      <c r="W1994" s="3" t="s">
        <v>5047</v>
      </c>
      <c r="X1994" s="7" t="s">
        <v>5171</v>
      </c>
      <c r="Y1994" s="3" t="s">
        <v>5043</v>
      </c>
      <c r="Z1994">
        <v>0</v>
      </c>
      <c r="AA1994" s="3" t="s">
        <v>5046</v>
      </c>
      <c r="AB1994" t="s">
        <v>28</v>
      </c>
      <c r="AC1994" s="3" t="s">
        <v>5046</v>
      </c>
      <c r="AD1994">
        <v>4402</v>
      </c>
      <c r="AE1994" s="3" t="s">
        <v>5046</v>
      </c>
      <c r="AF1994" t="s">
        <v>24</v>
      </c>
      <c r="AG1994" s="3" t="s">
        <v>5046</v>
      </c>
      <c r="AH1994">
        <v>0</v>
      </c>
      <c r="AI1994" s="3" t="s">
        <v>5046</v>
      </c>
      <c r="AJ1994" t="s">
        <v>25</v>
      </c>
      <c r="AK1994" s="3" t="s">
        <v>5049</v>
      </c>
      <c r="AL1994" t="s">
        <v>2</v>
      </c>
    </row>
    <row r="1995" spans="1:38" x14ac:dyDescent="0.25">
      <c r="A1995" s="2" t="s">
        <v>5041</v>
      </c>
      <c r="B1995">
        <v>1996</v>
      </c>
      <c r="C1995" t="s">
        <v>5043</v>
      </c>
      <c r="D1995" t="s">
        <v>5044</v>
      </c>
      <c r="E1995" s="3" t="s">
        <v>5047</v>
      </c>
      <c r="F1995">
        <v>1852</v>
      </c>
      <c r="G1995" t="s">
        <v>2</v>
      </c>
      <c r="H1995">
        <f>IFERROR(INDEX(Plan2!C:C,MATCH(F1995,Plan2!I:I,0)),"NULL")</f>
        <v>18</v>
      </c>
      <c r="I1995" t="s">
        <v>2</v>
      </c>
      <c r="J1995" t="s">
        <v>5148</v>
      </c>
      <c r="K1995" t="s">
        <v>5043</v>
      </c>
      <c r="L1995" t="str">
        <f>IFERROR(INDEX(Plan2!E:E,MATCH(F1995,Plan2!I:I,0)),"NULL")</f>
        <v>COMPESA</v>
      </c>
      <c r="M1995" s="3" t="s">
        <v>5047</v>
      </c>
      <c r="N1995">
        <v>50</v>
      </c>
      <c r="O1995" t="s">
        <v>5043</v>
      </c>
      <c r="P1995" s="4">
        <v>41974</v>
      </c>
      <c r="Q1995" s="5" t="s">
        <v>5046</v>
      </c>
      <c r="R1995" s="4">
        <v>43800</v>
      </c>
      <c r="S1995" s="6" t="s">
        <v>5046</v>
      </c>
      <c r="T1995" t="s">
        <v>2484</v>
      </c>
      <c r="U1995" s="3" t="s">
        <v>5046</v>
      </c>
      <c r="V1995">
        <v>0</v>
      </c>
      <c r="W1995" s="3" t="s">
        <v>5047</v>
      </c>
      <c r="X1995" s="7" t="s">
        <v>5470</v>
      </c>
      <c r="Y1995" s="3" t="s">
        <v>5043</v>
      </c>
      <c r="Z1995">
        <v>0</v>
      </c>
      <c r="AA1995" s="3" t="s">
        <v>5046</v>
      </c>
      <c r="AB1995" t="s">
        <v>28</v>
      </c>
      <c r="AC1995" s="3" t="s">
        <v>5046</v>
      </c>
      <c r="AD1995">
        <v>4403</v>
      </c>
      <c r="AE1995" s="3" t="s">
        <v>5046</v>
      </c>
      <c r="AF1995" t="s">
        <v>24</v>
      </c>
      <c r="AG1995" s="3" t="s">
        <v>5046</v>
      </c>
      <c r="AH1995">
        <v>0</v>
      </c>
      <c r="AI1995" s="3" t="s">
        <v>5046</v>
      </c>
      <c r="AJ1995" t="s">
        <v>25</v>
      </c>
      <c r="AK1995" s="3" t="s">
        <v>5049</v>
      </c>
      <c r="AL1995" t="s">
        <v>2</v>
      </c>
    </row>
    <row r="1996" spans="1:38" x14ac:dyDescent="0.25">
      <c r="A1996" s="2" t="s">
        <v>5041</v>
      </c>
      <c r="B1996">
        <v>1997</v>
      </c>
      <c r="C1996" t="s">
        <v>5043</v>
      </c>
      <c r="D1996" t="s">
        <v>5044</v>
      </c>
      <c r="E1996" s="3" t="s">
        <v>5047</v>
      </c>
      <c r="F1996">
        <v>1852</v>
      </c>
      <c r="G1996" t="s">
        <v>2</v>
      </c>
      <c r="H1996">
        <f>IFERROR(INDEX(Plan2!C:C,MATCH(F1996,Plan2!I:I,0)),"NULL")</f>
        <v>18</v>
      </c>
      <c r="I1996" t="s">
        <v>2</v>
      </c>
      <c r="J1996" t="s">
        <v>5148</v>
      </c>
      <c r="K1996" t="s">
        <v>5043</v>
      </c>
      <c r="L1996" t="str">
        <f>IFERROR(INDEX(Plan2!E:E,MATCH(F1996,Plan2!I:I,0)),"NULL")</f>
        <v>COMPESA</v>
      </c>
      <c r="M1996" s="3" t="s">
        <v>5047</v>
      </c>
      <c r="N1996">
        <v>50</v>
      </c>
      <c r="O1996" t="s">
        <v>5043</v>
      </c>
      <c r="P1996" s="4">
        <v>41640</v>
      </c>
      <c r="Q1996" s="5" t="s">
        <v>5046</v>
      </c>
      <c r="R1996" s="4">
        <v>45320</v>
      </c>
      <c r="S1996" s="6" t="s">
        <v>5046</v>
      </c>
      <c r="T1996" t="s">
        <v>2485</v>
      </c>
      <c r="U1996" s="3" t="s">
        <v>5046</v>
      </c>
      <c r="V1996">
        <v>0</v>
      </c>
      <c r="W1996" s="3" t="s">
        <v>5047</v>
      </c>
      <c r="X1996" s="7" t="s">
        <v>5240</v>
      </c>
      <c r="Y1996" s="3" t="s">
        <v>5043</v>
      </c>
      <c r="Z1996">
        <v>0</v>
      </c>
      <c r="AA1996" s="3" t="s">
        <v>5046</v>
      </c>
      <c r="AB1996" t="s">
        <v>28</v>
      </c>
      <c r="AC1996" s="3" t="s">
        <v>5046</v>
      </c>
      <c r="AD1996">
        <v>4406</v>
      </c>
      <c r="AE1996" s="3" t="s">
        <v>5046</v>
      </c>
      <c r="AF1996" t="s">
        <v>24</v>
      </c>
      <c r="AG1996" s="3" t="s">
        <v>5046</v>
      </c>
      <c r="AH1996">
        <v>0</v>
      </c>
      <c r="AI1996" s="3" t="s">
        <v>5046</v>
      </c>
      <c r="AJ1996" t="s">
        <v>25</v>
      </c>
      <c r="AK1996" s="3" t="s">
        <v>5049</v>
      </c>
      <c r="AL1996" t="s">
        <v>2</v>
      </c>
    </row>
    <row r="1997" spans="1:38" x14ac:dyDescent="0.25">
      <c r="A1997" s="2" t="s">
        <v>5041</v>
      </c>
      <c r="B1997">
        <v>1998</v>
      </c>
      <c r="C1997" t="s">
        <v>5043</v>
      </c>
      <c r="D1997" t="s">
        <v>5044</v>
      </c>
      <c r="E1997" s="3" t="s">
        <v>5047</v>
      </c>
      <c r="F1997">
        <v>1852</v>
      </c>
      <c r="G1997" t="s">
        <v>2</v>
      </c>
      <c r="H1997">
        <f>IFERROR(INDEX(Plan2!C:C,MATCH(F1997,Plan2!I:I,0)),"NULL")</f>
        <v>18</v>
      </c>
      <c r="I1997" t="s">
        <v>2</v>
      </c>
      <c r="J1997" t="s">
        <v>5148</v>
      </c>
      <c r="K1997" t="s">
        <v>5043</v>
      </c>
      <c r="L1997" t="str">
        <f>IFERROR(INDEX(Plan2!E:E,MATCH(F1997,Plan2!I:I,0)),"NULL")</f>
        <v>COMPESA</v>
      </c>
      <c r="M1997" s="3" t="s">
        <v>5047</v>
      </c>
      <c r="N1997">
        <v>50</v>
      </c>
      <c r="O1997" t="s">
        <v>5043</v>
      </c>
      <c r="P1997" s="4">
        <v>42125</v>
      </c>
      <c r="Q1997" s="5" t="s">
        <v>5046</v>
      </c>
      <c r="R1997" s="4">
        <v>43952</v>
      </c>
      <c r="S1997" s="6" t="s">
        <v>5046</v>
      </c>
      <c r="T1997" t="s">
        <v>2486</v>
      </c>
      <c r="U1997" s="3" t="s">
        <v>5046</v>
      </c>
      <c r="V1997">
        <v>0</v>
      </c>
      <c r="W1997" s="3" t="s">
        <v>5047</v>
      </c>
      <c r="X1997" s="7" t="s">
        <v>5432</v>
      </c>
      <c r="Y1997" s="3" t="s">
        <v>5043</v>
      </c>
      <c r="Z1997">
        <v>0</v>
      </c>
      <c r="AA1997" s="3" t="s">
        <v>5046</v>
      </c>
      <c r="AB1997" t="s">
        <v>28</v>
      </c>
      <c r="AC1997" s="3" t="s">
        <v>5046</v>
      </c>
      <c r="AD1997">
        <v>4408</v>
      </c>
      <c r="AE1997" s="3" t="s">
        <v>5046</v>
      </c>
      <c r="AF1997" t="s">
        <v>24</v>
      </c>
      <c r="AG1997" s="3" t="s">
        <v>5046</v>
      </c>
      <c r="AH1997">
        <v>0</v>
      </c>
      <c r="AI1997" s="3" t="s">
        <v>5046</v>
      </c>
      <c r="AJ1997" t="s">
        <v>25</v>
      </c>
      <c r="AK1997" s="3" t="s">
        <v>5049</v>
      </c>
      <c r="AL1997" t="s">
        <v>2</v>
      </c>
    </row>
    <row r="1998" spans="1:38" x14ac:dyDescent="0.25">
      <c r="A1998" s="2" t="s">
        <v>5041</v>
      </c>
      <c r="B1998">
        <v>1999</v>
      </c>
      <c r="C1998" t="s">
        <v>5043</v>
      </c>
      <c r="D1998" t="s">
        <v>5044</v>
      </c>
      <c r="E1998" s="3" t="s">
        <v>5047</v>
      </c>
      <c r="F1998">
        <v>1852</v>
      </c>
      <c r="G1998" t="s">
        <v>2</v>
      </c>
      <c r="H1998">
        <f>IFERROR(INDEX(Plan2!C:C,MATCH(F1998,Plan2!I:I,0)),"NULL")</f>
        <v>18</v>
      </c>
      <c r="I1998" t="s">
        <v>2</v>
      </c>
      <c r="J1998" t="s">
        <v>5148</v>
      </c>
      <c r="K1998" t="s">
        <v>5043</v>
      </c>
      <c r="L1998" t="str">
        <f>IFERROR(INDEX(Plan2!E:E,MATCH(F1998,Plan2!I:I,0)),"NULL")</f>
        <v>COMPESA</v>
      </c>
      <c r="M1998" s="3" t="s">
        <v>5047</v>
      </c>
      <c r="N1998">
        <v>50</v>
      </c>
      <c r="O1998" t="s">
        <v>5043</v>
      </c>
      <c r="P1998" s="4">
        <v>42064</v>
      </c>
      <c r="Q1998" s="5" t="s">
        <v>5046</v>
      </c>
      <c r="R1998" s="4">
        <v>43891</v>
      </c>
      <c r="S1998" s="6" t="s">
        <v>5046</v>
      </c>
      <c r="T1998" t="s">
        <v>2487</v>
      </c>
      <c r="U1998" s="3" t="s">
        <v>5046</v>
      </c>
      <c r="V1998">
        <v>0</v>
      </c>
      <c r="W1998" s="3" t="s">
        <v>5047</v>
      </c>
      <c r="X1998" s="7" t="s">
        <v>5303</v>
      </c>
      <c r="Y1998" s="3" t="s">
        <v>5043</v>
      </c>
      <c r="Z1998">
        <v>0</v>
      </c>
      <c r="AA1998" s="3" t="s">
        <v>5046</v>
      </c>
      <c r="AB1998" t="s">
        <v>28</v>
      </c>
      <c r="AC1998" s="3" t="s">
        <v>5046</v>
      </c>
      <c r="AD1998">
        <v>4412</v>
      </c>
      <c r="AE1998" s="3" t="s">
        <v>5046</v>
      </c>
      <c r="AF1998" t="s">
        <v>24</v>
      </c>
      <c r="AG1998" s="3" t="s">
        <v>5046</v>
      </c>
      <c r="AH1998">
        <v>0</v>
      </c>
      <c r="AI1998" s="3" t="s">
        <v>5046</v>
      </c>
      <c r="AJ1998" t="s">
        <v>25</v>
      </c>
      <c r="AK1998" s="3" t="s">
        <v>5049</v>
      </c>
      <c r="AL1998" t="s">
        <v>2</v>
      </c>
    </row>
    <row r="1999" spans="1:38" x14ac:dyDescent="0.25">
      <c r="A1999" s="2" t="s">
        <v>5041</v>
      </c>
      <c r="B1999">
        <v>2000</v>
      </c>
      <c r="C1999" t="s">
        <v>5043</v>
      </c>
      <c r="D1999" t="s">
        <v>5044</v>
      </c>
      <c r="E1999" s="3" t="s">
        <v>5047</v>
      </c>
      <c r="F1999">
        <v>1852</v>
      </c>
      <c r="G1999" t="s">
        <v>2</v>
      </c>
      <c r="H1999">
        <f>IFERROR(INDEX(Plan2!C:C,MATCH(F1999,Plan2!I:I,0)),"NULL")</f>
        <v>18</v>
      </c>
      <c r="I1999" t="s">
        <v>2</v>
      </c>
      <c r="J1999" t="s">
        <v>5148</v>
      </c>
      <c r="K1999" t="s">
        <v>5043</v>
      </c>
      <c r="L1999" t="str">
        <f>IFERROR(INDEX(Plan2!E:E,MATCH(F1999,Plan2!I:I,0)),"NULL")</f>
        <v>COMPESA</v>
      </c>
      <c r="M1999" s="3" t="s">
        <v>5047</v>
      </c>
      <c r="N1999">
        <v>50</v>
      </c>
      <c r="O1999" t="s">
        <v>5043</v>
      </c>
      <c r="P1999" s="4">
        <v>42186</v>
      </c>
      <c r="Q1999" s="5" t="s">
        <v>5046</v>
      </c>
      <c r="R1999" s="4">
        <v>44013</v>
      </c>
      <c r="S1999" s="6" t="s">
        <v>5046</v>
      </c>
      <c r="T1999" t="s">
        <v>2488</v>
      </c>
      <c r="U1999" s="3" t="s">
        <v>5046</v>
      </c>
      <c r="V1999">
        <v>0</v>
      </c>
      <c r="W1999" s="3" t="s">
        <v>5047</v>
      </c>
      <c r="X1999" s="7" t="s">
        <v>5301</v>
      </c>
      <c r="Y1999" s="3" t="s">
        <v>5043</v>
      </c>
      <c r="Z1999">
        <v>0</v>
      </c>
      <c r="AA1999" s="3" t="s">
        <v>5046</v>
      </c>
      <c r="AB1999" t="s">
        <v>28</v>
      </c>
      <c r="AC1999" s="3" t="s">
        <v>5046</v>
      </c>
      <c r="AD1999">
        <v>4413</v>
      </c>
      <c r="AE1999" s="3" t="s">
        <v>5046</v>
      </c>
      <c r="AF1999" t="s">
        <v>24</v>
      </c>
      <c r="AG1999" s="3" t="s">
        <v>5046</v>
      </c>
      <c r="AH1999">
        <v>0</v>
      </c>
      <c r="AI1999" s="3" t="s">
        <v>5046</v>
      </c>
      <c r="AJ1999" t="s">
        <v>25</v>
      </c>
      <c r="AK1999" s="3" t="s">
        <v>5049</v>
      </c>
      <c r="AL1999" t="s">
        <v>2</v>
      </c>
    </row>
    <row r="2000" spans="1:38" x14ac:dyDescent="0.25">
      <c r="A2000" s="2" t="s">
        <v>5041</v>
      </c>
      <c r="B2000">
        <v>2001</v>
      </c>
      <c r="C2000" t="s">
        <v>5043</v>
      </c>
      <c r="D2000" t="s">
        <v>5044</v>
      </c>
      <c r="E2000" s="3" t="s">
        <v>5047</v>
      </c>
      <c r="F2000">
        <v>1852</v>
      </c>
      <c r="G2000" t="s">
        <v>2</v>
      </c>
      <c r="H2000">
        <f>IFERROR(INDEX(Plan2!C:C,MATCH(F2000,Plan2!I:I,0)),"NULL")</f>
        <v>18</v>
      </c>
      <c r="I2000" t="s">
        <v>2</v>
      </c>
      <c r="J2000" t="s">
        <v>5148</v>
      </c>
      <c r="K2000" t="s">
        <v>5043</v>
      </c>
      <c r="L2000" t="str">
        <f>IFERROR(INDEX(Plan2!E:E,MATCH(F2000,Plan2!I:I,0)),"NULL")</f>
        <v>COMPESA</v>
      </c>
      <c r="M2000" s="3" t="s">
        <v>5047</v>
      </c>
      <c r="N2000">
        <v>50</v>
      </c>
      <c r="O2000" t="s">
        <v>5043</v>
      </c>
      <c r="P2000" s="4">
        <v>42887</v>
      </c>
      <c r="Q2000" s="5" t="s">
        <v>5046</v>
      </c>
      <c r="R2000" s="4">
        <v>44713</v>
      </c>
      <c r="S2000" s="6" t="s">
        <v>5046</v>
      </c>
      <c r="T2000" t="s">
        <v>2489</v>
      </c>
      <c r="U2000" s="3" t="s">
        <v>5046</v>
      </c>
      <c r="V2000">
        <v>0</v>
      </c>
      <c r="W2000" s="3" t="s">
        <v>5047</v>
      </c>
      <c r="X2000" s="7" t="s">
        <v>5153</v>
      </c>
      <c r="Y2000" s="3" t="s">
        <v>5043</v>
      </c>
      <c r="Z2000">
        <v>0</v>
      </c>
      <c r="AA2000" s="3" t="s">
        <v>5046</v>
      </c>
      <c r="AB2000" t="s">
        <v>28</v>
      </c>
      <c r="AC2000" s="3" t="s">
        <v>5046</v>
      </c>
      <c r="AD2000">
        <v>4420</v>
      </c>
      <c r="AE2000" s="3" t="s">
        <v>5046</v>
      </c>
      <c r="AF2000" t="s">
        <v>24</v>
      </c>
      <c r="AG2000" s="3" t="s">
        <v>5046</v>
      </c>
      <c r="AH2000">
        <v>0</v>
      </c>
      <c r="AI2000" s="3" t="s">
        <v>5046</v>
      </c>
      <c r="AJ2000" t="s">
        <v>25</v>
      </c>
      <c r="AK2000" s="3" t="s">
        <v>5049</v>
      </c>
      <c r="AL2000" t="s">
        <v>2</v>
      </c>
    </row>
    <row r="2001" spans="1:38" x14ac:dyDescent="0.25">
      <c r="A2001" s="2" t="s">
        <v>5041</v>
      </c>
      <c r="B2001">
        <v>2002</v>
      </c>
      <c r="C2001" t="s">
        <v>5043</v>
      </c>
      <c r="D2001" t="s">
        <v>5044</v>
      </c>
      <c r="E2001" s="3" t="s">
        <v>5047</v>
      </c>
      <c r="F2001">
        <v>1852</v>
      </c>
      <c r="G2001" t="s">
        <v>2</v>
      </c>
      <c r="H2001">
        <f>IFERROR(INDEX(Plan2!C:C,MATCH(F2001,Plan2!I:I,0)),"NULL")</f>
        <v>18</v>
      </c>
      <c r="I2001" t="s">
        <v>2</v>
      </c>
      <c r="J2001" t="s">
        <v>5148</v>
      </c>
      <c r="K2001" t="s">
        <v>5043</v>
      </c>
      <c r="L2001" t="str">
        <f>IFERROR(INDEX(Plan2!E:E,MATCH(F2001,Plan2!I:I,0)),"NULL")</f>
        <v>COMPESA</v>
      </c>
      <c r="M2001" s="3" t="s">
        <v>5047</v>
      </c>
      <c r="N2001">
        <v>50</v>
      </c>
      <c r="O2001" t="s">
        <v>5043</v>
      </c>
      <c r="P2001" s="4">
        <v>43221</v>
      </c>
      <c r="Q2001" s="5" t="s">
        <v>5046</v>
      </c>
      <c r="R2001" s="4">
        <v>45047</v>
      </c>
      <c r="S2001" s="6" t="s">
        <v>5046</v>
      </c>
      <c r="T2001" t="s">
        <v>2490</v>
      </c>
      <c r="U2001" s="3" t="s">
        <v>5046</v>
      </c>
      <c r="V2001">
        <v>0</v>
      </c>
      <c r="W2001" s="3" t="s">
        <v>5047</v>
      </c>
      <c r="X2001" s="7" t="s">
        <v>5170</v>
      </c>
      <c r="Y2001" s="3" t="s">
        <v>5043</v>
      </c>
      <c r="Z2001">
        <v>0</v>
      </c>
      <c r="AA2001" s="3" t="s">
        <v>5046</v>
      </c>
      <c r="AB2001" t="s">
        <v>28</v>
      </c>
      <c r="AC2001" s="3" t="s">
        <v>5046</v>
      </c>
      <c r="AD2001">
        <v>4421</v>
      </c>
      <c r="AE2001" s="3" t="s">
        <v>5046</v>
      </c>
      <c r="AF2001" t="s">
        <v>24</v>
      </c>
      <c r="AG2001" s="3" t="s">
        <v>5046</v>
      </c>
      <c r="AH2001">
        <v>0</v>
      </c>
      <c r="AI2001" s="3" t="s">
        <v>5046</v>
      </c>
      <c r="AJ2001" t="s">
        <v>25</v>
      </c>
      <c r="AK2001" s="3" t="s">
        <v>5049</v>
      </c>
      <c r="AL2001" t="s">
        <v>2</v>
      </c>
    </row>
    <row r="2002" spans="1:38" x14ac:dyDescent="0.25">
      <c r="A2002" s="2" t="s">
        <v>5041</v>
      </c>
      <c r="B2002">
        <v>2003</v>
      </c>
      <c r="C2002" t="s">
        <v>5043</v>
      </c>
      <c r="D2002" t="s">
        <v>5044</v>
      </c>
      <c r="E2002" s="3" t="s">
        <v>5047</v>
      </c>
      <c r="F2002">
        <v>1852</v>
      </c>
      <c r="G2002" t="s">
        <v>2</v>
      </c>
      <c r="H2002">
        <f>IFERROR(INDEX(Plan2!C:C,MATCH(F2002,Plan2!I:I,0)),"NULL")</f>
        <v>18</v>
      </c>
      <c r="I2002" t="s">
        <v>2</v>
      </c>
      <c r="J2002" t="s">
        <v>5148</v>
      </c>
      <c r="K2002" t="s">
        <v>5043</v>
      </c>
      <c r="L2002" t="str">
        <f>IFERROR(INDEX(Plan2!E:E,MATCH(F2002,Plan2!I:I,0)),"NULL")</f>
        <v>COMPESA</v>
      </c>
      <c r="M2002" s="3" t="s">
        <v>5047</v>
      </c>
      <c r="N2002">
        <v>50</v>
      </c>
      <c r="O2002" t="s">
        <v>5043</v>
      </c>
      <c r="P2002" s="4">
        <v>42675</v>
      </c>
      <c r="Q2002" s="5" t="s">
        <v>5046</v>
      </c>
      <c r="R2002" s="4">
        <v>44501</v>
      </c>
      <c r="S2002" s="6" t="s">
        <v>5046</v>
      </c>
      <c r="T2002" t="s">
        <v>2491</v>
      </c>
      <c r="U2002" s="3" t="s">
        <v>5046</v>
      </c>
      <c r="V2002">
        <v>0</v>
      </c>
      <c r="W2002" s="3" t="s">
        <v>5047</v>
      </c>
      <c r="X2002" s="7" t="s">
        <v>5354</v>
      </c>
      <c r="Y2002" s="3" t="s">
        <v>5043</v>
      </c>
      <c r="Z2002">
        <v>0</v>
      </c>
      <c r="AA2002" s="3" t="s">
        <v>5046</v>
      </c>
      <c r="AB2002" t="s">
        <v>28</v>
      </c>
      <c r="AC2002" s="3" t="s">
        <v>5046</v>
      </c>
      <c r="AD2002">
        <v>4422</v>
      </c>
      <c r="AE2002" s="3" t="s">
        <v>5046</v>
      </c>
      <c r="AF2002" t="s">
        <v>24</v>
      </c>
      <c r="AG2002" s="3" t="s">
        <v>5046</v>
      </c>
      <c r="AH2002">
        <v>0</v>
      </c>
      <c r="AI2002" s="3" t="s">
        <v>5046</v>
      </c>
      <c r="AJ2002" t="s">
        <v>25</v>
      </c>
      <c r="AK2002" s="3" t="s">
        <v>5049</v>
      </c>
      <c r="AL2002" t="s">
        <v>2</v>
      </c>
    </row>
    <row r="2003" spans="1:38" x14ac:dyDescent="0.25">
      <c r="A2003" s="2" t="s">
        <v>5041</v>
      </c>
      <c r="B2003">
        <v>2004</v>
      </c>
      <c r="C2003" t="s">
        <v>5043</v>
      </c>
      <c r="D2003" t="s">
        <v>5044</v>
      </c>
      <c r="E2003" s="3" t="s">
        <v>5047</v>
      </c>
      <c r="F2003">
        <v>1852</v>
      </c>
      <c r="G2003" t="s">
        <v>2</v>
      </c>
      <c r="H2003">
        <f>IFERROR(INDEX(Plan2!C:C,MATCH(F2003,Plan2!I:I,0)),"NULL")</f>
        <v>18</v>
      </c>
      <c r="I2003" t="s">
        <v>2</v>
      </c>
      <c r="J2003" t="s">
        <v>5148</v>
      </c>
      <c r="K2003" t="s">
        <v>5043</v>
      </c>
      <c r="L2003" t="str">
        <f>IFERROR(INDEX(Plan2!E:E,MATCH(F2003,Plan2!I:I,0)),"NULL")</f>
        <v>COMPESA</v>
      </c>
      <c r="M2003" s="3" t="s">
        <v>5047</v>
      </c>
      <c r="N2003">
        <v>50</v>
      </c>
      <c r="O2003" t="s">
        <v>5043</v>
      </c>
      <c r="P2003" s="4">
        <v>42430</v>
      </c>
      <c r="Q2003" s="5" t="s">
        <v>5046</v>
      </c>
      <c r="R2003" s="4">
        <v>44256</v>
      </c>
      <c r="S2003" s="6" t="s">
        <v>5046</v>
      </c>
      <c r="T2003" t="s">
        <v>2492</v>
      </c>
      <c r="U2003" s="3" t="s">
        <v>5046</v>
      </c>
      <c r="V2003">
        <v>0</v>
      </c>
      <c r="W2003" s="3" t="s">
        <v>5047</v>
      </c>
      <c r="X2003" s="7" t="s">
        <v>5329</v>
      </c>
      <c r="Y2003" s="3" t="s">
        <v>5043</v>
      </c>
      <c r="Z2003">
        <v>0</v>
      </c>
      <c r="AA2003" s="3" t="s">
        <v>5046</v>
      </c>
      <c r="AB2003" t="s">
        <v>28</v>
      </c>
      <c r="AC2003" s="3" t="s">
        <v>5046</v>
      </c>
      <c r="AD2003">
        <v>4424</v>
      </c>
      <c r="AE2003" s="3" t="s">
        <v>5046</v>
      </c>
      <c r="AF2003" t="s">
        <v>24</v>
      </c>
      <c r="AG2003" s="3" t="s">
        <v>5046</v>
      </c>
      <c r="AH2003">
        <v>0</v>
      </c>
      <c r="AI2003" s="3" t="s">
        <v>5046</v>
      </c>
      <c r="AJ2003" t="s">
        <v>25</v>
      </c>
      <c r="AK2003" s="3" t="s">
        <v>5049</v>
      </c>
      <c r="AL2003" t="s">
        <v>2</v>
      </c>
    </row>
    <row r="2004" spans="1:38" x14ac:dyDescent="0.25">
      <c r="A2004" s="2" t="s">
        <v>5041</v>
      </c>
      <c r="B2004">
        <v>2005</v>
      </c>
      <c r="C2004" t="s">
        <v>5043</v>
      </c>
      <c r="D2004" t="s">
        <v>5044</v>
      </c>
      <c r="E2004" s="3" t="s">
        <v>5047</v>
      </c>
      <c r="F2004">
        <v>1852</v>
      </c>
      <c r="G2004" t="s">
        <v>2</v>
      </c>
      <c r="H2004">
        <f>IFERROR(INDEX(Plan2!C:C,MATCH(F2004,Plan2!I:I,0)),"NULL")</f>
        <v>18</v>
      </c>
      <c r="I2004" t="s">
        <v>2</v>
      </c>
      <c r="J2004" t="s">
        <v>5148</v>
      </c>
      <c r="K2004" t="s">
        <v>5043</v>
      </c>
      <c r="L2004" t="str">
        <f>IFERROR(INDEX(Plan2!E:E,MATCH(F2004,Plan2!I:I,0)),"NULL")</f>
        <v>COMPESA</v>
      </c>
      <c r="M2004" s="3" t="s">
        <v>5047</v>
      </c>
      <c r="N2004">
        <v>50</v>
      </c>
      <c r="O2004" t="s">
        <v>5043</v>
      </c>
      <c r="P2004" s="4">
        <v>42461</v>
      </c>
      <c r="Q2004" s="5" t="s">
        <v>5046</v>
      </c>
      <c r="R2004" s="4">
        <v>44287</v>
      </c>
      <c r="S2004" s="6" t="s">
        <v>5046</v>
      </c>
      <c r="T2004" t="s">
        <v>2493</v>
      </c>
      <c r="U2004" s="3" t="s">
        <v>5046</v>
      </c>
      <c r="V2004">
        <v>0</v>
      </c>
      <c r="W2004" s="3" t="s">
        <v>5047</v>
      </c>
      <c r="X2004" s="7" t="s">
        <v>5471</v>
      </c>
      <c r="Y2004" s="3" t="s">
        <v>5043</v>
      </c>
      <c r="Z2004">
        <v>0</v>
      </c>
      <c r="AA2004" s="3" t="s">
        <v>5046</v>
      </c>
      <c r="AB2004" t="s">
        <v>28</v>
      </c>
      <c r="AC2004" s="3" t="s">
        <v>5046</v>
      </c>
      <c r="AD2004">
        <v>4427</v>
      </c>
      <c r="AE2004" s="3" t="s">
        <v>5046</v>
      </c>
      <c r="AF2004" t="s">
        <v>24</v>
      </c>
      <c r="AG2004" s="3" t="s">
        <v>5046</v>
      </c>
      <c r="AH2004">
        <v>0</v>
      </c>
      <c r="AI2004" s="3" t="s">
        <v>5046</v>
      </c>
      <c r="AJ2004" t="s">
        <v>25</v>
      </c>
      <c r="AK2004" s="3" t="s">
        <v>5049</v>
      </c>
      <c r="AL2004" t="s">
        <v>2</v>
      </c>
    </row>
    <row r="2005" spans="1:38" x14ac:dyDescent="0.25">
      <c r="A2005" s="2" t="s">
        <v>5041</v>
      </c>
      <c r="B2005">
        <v>2006</v>
      </c>
      <c r="C2005" t="s">
        <v>5043</v>
      </c>
      <c r="D2005" t="s">
        <v>5044</v>
      </c>
      <c r="E2005" s="3" t="s">
        <v>5047</v>
      </c>
      <c r="F2005">
        <v>1852</v>
      </c>
      <c r="G2005" t="s">
        <v>2</v>
      </c>
      <c r="H2005">
        <f>IFERROR(INDEX(Plan2!C:C,MATCH(F2005,Plan2!I:I,0)),"NULL")</f>
        <v>18</v>
      </c>
      <c r="I2005" t="s">
        <v>2</v>
      </c>
      <c r="J2005" t="s">
        <v>5148</v>
      </c>
      <c r="K2005" t="s">
        <v>5043</v>
      </c>
      <c r="L2005" t="str">
        <f>IFERROR(INDEX(Plan2!E:E,MATCH(F2005,Plan2!I:I,0)),"NULL")</f>
        <v>COMPESA</v>
      </c>
      <c r="M2005" s="3" t="s">
        <v>5047</v>
      </c>
      <c r="N2005">
        <v>50</v>
      </c>
      <c r="O2005" t="s">
        <v>5043</v>
      </c>
      <c r="P2005" s="4">
        <v>41944</v>
      </c>
      <c r="Q2005" s="5" t="s">
        <v>5046</v>
      </c>
      <c r="R2005" s="4">
        <v>43770</v>
      </c>
      <c r="S2005" s="6" t="s">
        <v>5046</v>
      </c>
      <c r="T2005" t="s">
        <v>2494</v>
      </c>
      <c r="U2005" s="3" t="s">
        <v>5046</v>
      </c>
      <c r="V2005">
        <v>0</v>
      </c>
      <c r="W2005" s="3" t="s">
        <v>5047</v>
      </c>
      <c r="X2005" s="7" t="s">
        <v>5360</v>
      </c>
      <c r="Y2005" s="3" t="s">
        <v>5043</v>
      </c>
      <c r="Z2005">
        <v>0</v>
      </c>
      <c r="AA2005" s="3" t="s">
        <v>5046</v>
      </c>
      <c r="AB2005" t="s">
        <v>28</v>
      </c>
      <c r="AC2005" s="3" t="s">
        <v>5046</v>
      </c>
      <c r="AD2005">
        <v>4428</v>
      </c>
      <c r="AE2005" s="3" t="s">
        <v>5046</v>
      </c>
      <c r="AF2005" t="s">
        <v>24</v>
      </c>
      <c r="AG2005" s="3" t="s">
        <v>5046</v>
      </c>
      <c r="AH2005">
        <v>0</v>
      </c>
      <c r="AI2005" s="3" t="s">
        <v>5046</v>
      </c>
      <c r="AJ2005" t="s">
        <v>25</v>
      </c>
      <c r="AK2005" s="3" t="s">
        <v>5049</v>
      </c>
      <c r="AL2005" t="s">
        <v>2</v>
      </c>
    </row>
    <row r="2006" spans="1:38" x14ac:dyDescent="0.25">
      <c r="A2006" s="2" t="s">
        <v>5041</v>
      </c>
      <c r="B2006">
        <v>2007</v>
      </c>
      <c r="C2006" t="s">
        <v>5043</v>
      </c>
      <c r="D2006" t="s">
        <v>5044</v>
      </c>
      <c r="E2006" s="3" t="s">
        <v>5047</v>
      </c>
      <c r="F2006">
        <v>1827</v>
      </c>
      <c r="G2006" t="s">
        <v>2</v>
      </c>
      <c r="H2006">
        <f>IFERROR(INDEX(Plan2!C:C,MATCH(F2006,Plan2!I:I,0)),"NULL")</f>
        <v>12</v>
      </c>
      <c r="I2006" t="s">
        <v>2</v>
      </c>
      <c r="J2006" t="s">
        <v>5148</v>
      </c>
      <c r="K2006" t="s">
        <v>5043</v>
      </c>
      <c r="L2006" t="str">
        <f>IFERROR(INDEX(Plan2!E:E,MATCH(F2006,Plan2!I:I,0)),"NULL")</f>
        <v>CAERN</v>
      </c>
      <c r="M2006" s="3" t="s">
        <v>5047</v>
      </c>
      <c r="N2006">
        <v>50</v>
      </c>
      <c r="O2006" t="s">
        <v>5043</v>
      </c>
      <c r="P2006" s="4">
        <v>42856</v>
      </c>
      <c r="Q2006" s="5" t="s">
        <v>5046</v>
      </c>
      <c r="R2006" s="4">
        <v>44682</v>
      </c>
      <c r="S2006" s="6" t="s">
        <v>5046</v>
      </c>
      <c r="T2006" t="s">
        <v>2495</v>
      </c>
      <c r="U2006" s="3" t="s">
        <v>5046</v>
      </c>
      <c r="V2006">
        <v>0</v>
      </c>
      <c r="W2006" s="3" t="s">
        <v>5047</v>
      </c>
      <c r="X2006" s="7" t="s">
        <v>5468</v>
      </c>
      <c r="Y2006" s="3" t="s">
        <v>5043</v>
      </c>
      <c r="Z2006">
        <v>0</v>
      </c>
      <c r="AA2006" s="3" t="s">
        <v>5046</v>
      </c>
      <c r="AB2006" t="s">
        <v>28</v>
      </c>
      <c r="AC2006" s="3" t="s">
        <v>5046</v>
      </c>
      <c r="AD2006">
        <v>4431</v>
      </c>
      <c r="AE2006" s="3" t="s">
        <v>5046</v>
      </c>
      <c r="AF2006" t="s">
        <v>24</v>
      </c>
      <c r="AG2006" s="3" t="s">
        <v>5046</v>
      </c>
      <c r="AH2006">
        <v>0</v>
      </c>
      <c r="AI2006" s="3" t="s">
        <v>5046</v>
      </c>
      <c r="AJ2006" t="s">
        <v>25</v>
      </c>
      <c r="AK2006" s="3" t="s">
        <v>5049</v>
      </c>
      <c r="AL2006" t="s">
        <v>2</v>
      </c>
    </row>
    <row r="2007" spans="1:38" x14ac:dyDescent="0.25">
      <c r="A2007" s="2" t="s">
        <v>5041</v>
      </c>
      <c r="B2007">
        <v>2008</v>
      </c>
      <c r="C2007" t="s">
        <v>5043</v>
      </c>
      <c r="D2007" t="s">
        <v>5044</v>
      </c>
      <c r="E2007" s="3" t="s">
        <v>5047</v>
      </c>
      <c r="F2007">
        <v>1827</v>
      </c>
      <c r="G2007" t="s">
        <v>2</v>
      </c>
      <c r="H2007">
        <f>IFERROR(INDEX(Plan2!C:C,MATCH(F2007,Plan2!I:I,0)),"NULL")</f>
        <v>12</v>
      </c>
      <c r="I2007" t="s">
        <v>2</v>
      </c>
      <c r="J2007" t="s">
        <v>5148</v>
      </c>
      <c r="K2007" t="s">
        <v>5043</v>
      </c>
      <c r="L2007" t="str">
        <f>IFERROR(INDEX(Plan2!E:E,MATCH(F2007,Plan2!I:I,0)),"NULL")</f>
        <v>CAERN</v>
      </c>
      <c r="M2007" s="3" t="s">
        <v>5047</v>
      </c>
      <c r="N2007">
        <v>50</v>
      </c>
      <c r="O2007" t="s">
        <v>5043</v>
      </c>
      <c r="P2007" s="4">
        <v>42767</v>
      </c>
      <c r="Q2007" s="5" t="s">
        <v>5046</v>
      </c>
      <c r="R2007" s="4">
        <v>44593</v>
      </c>
      <c r="S2007" s="6" t="s">
        <v>5046</v>
      </c>
      <c r="T2007" t="s">
        <v>2496</v>
      </c>
      <c r="U2007" s="3" t="s">
        <v>5046</v>
      </c>
      <c r="V2007">
        <v>0</v>
      </c>
      <c r="W2007" s="3" t="s">
        <v>5047</v>
      </c>
      <c r="X2007" s="7" t="s">
        <v>5447</v>
      </c>
      <c r="Y2007" s="3" t="s">
        <v>5043</v>
      </c>
      <c r="Z2007">
        <v>0</v>
      </c>
      <c r="AA2007" s="3" t="s">
        <v>5046</v>
      </c>
      <c r="AB2007" t="s">
        <v>28</v>
      </c>
      <c r="AC2007" s="3" t="s">
        <v>5046</v>
      </c>
      <c r="AD2007">
        <v>4439</v>
      </c>
      <c r="AE2007" s="3" t="s">
        <v>5046</v>
      </c>
      <c r="AF2007" t="s">
        <v>24</v>
      </c>
      <c r="AG2007" s="3" t="s">
        <v>5046</v>
      </c>
      <c r="AH2007">
        <v>0</v>
      </c>
      <c r="AI2007" s="3" t="s">
        <v>5046</v>
      </c>
      <c r="AJ2007" t="s">
        <v>25</v>
      </c>
      <c r="AK2007" s="3" t="s">
        <v>5049</v>
      </c>
      <c r="AL2007" t="s">
        <v>2</v>
      </c>
    </row>
    <row r="2008" spans="1:38" x14ac:dyDescent="0.25">
      <c r="A2008" s="2" t="s">
        <v>5041</v>
      </c>
      <c r="B2008">
        <v>2009</v>
      </c>
      <c r="C2008" t="s">
        <v>5043</v>
      </c>
      <c r="D2008" t="s">
        <v>5045</v>
      </c>
      <c r="E2008" s="3" t="s">
        <v>5047</v>
      </c>
      <c r="F2008">
        <v>1940</v>
      </c>
      <c r="G2008" t="s">
        <v>2</v>
      </c>
      <c r="H2008">
        <f>IFERROR(INDEX(Plan2!C:C,MATCH(F2008,Plan2!I:I,0)),"NULL")</f>
        <v>1</v>
      </c>
      <c r="I2008" t="s">
        <v>2</v>
      </c>
      <c r="J2008" t="s">
        <v>5148</v>
      </c>
      <c r="K2008" t="s">
        <v>5043</v>
      </c>
      <c r="L2008" t="str">
        <f>IFERROR(INDEX(Plan2!E:E,MATCH(F2008,Plan2!I:I,0)),"NULL")</f>
        <v>SABARA</v>
      </c>
      <c r="M2008" s="3" t="s">
        <v>5047</v>
      </c>
      <c r="N2008">
        <v>68</v>
      </c>
      <c r="O2008" t="s">
        <v>5043</v>
      </c>
      <c r="P2008" s="4">
        <v>43160</v>
      </c>
      <c r="Q2008" s="5" t="s">
        <v>5046</v>
      </c>
      <c r="R2008" s="4">
        <v>44986</v>
      </c>
      <c r="S2008" s="6" t="s">
        <v>5046</v>
      </c>
      <c r="T2008" t="s">
        <v>2497</v>
      </c>
      <c r="U2008" s="3" t="s">
        <v>5046</v>
      </c>
      <c r="V2008">
        <v>0</v>
      </c>
      <c r="W2008" s="3" t="s">
        <v>5047</v>
      </c>
      <c r="X2008" s="7" t="s">
        <v>5188</v>
      </c>
      <c r="Y2008" s="3" t="s">
        <v>5043</v>
      </c>
      <c r="Z2008">
        <v>0</v>
      </c>
      <c r="AA2008" s="3" t="s">
        <v>5046</v>
      </c>
      <c r="AB2008" t="s">
        <v>28</v>
      </c>
      <c r="AC2008" s="3" t="s">
        <v>5046</v>
      </c>
      <c r="AD2008">
        <v>444</v>
      </c>
      <c r="AE2008" s="3" t="s">
        <v>5046</v>
      </c>
      <c r="AF2008" t="s">
        <v>44</v>
      </c>
      <c r="AG2008" s="3" t="s">
        <v>5046</v>
      </c>
      <c r="AH2008">
        <v>0</v>
      </c>
      <c r="AI2008" s="3" t="s">
        <v>5046</v>
      </c>
      <c r="AJ2008" t="s">
        <v>25</v>
      </c>
      <c r="AK2008" s="3" t="s">
        <v>5049</v>
      </c>
      <c r="AL2008" t="s">
        <v>2</v>
      </c>
    </row>
    <row r="2009" spans="1:38" x14ac:dyDescent="0.25">
      <c r="A2009" s="2" t="s">
        <v>5041</v>
      </c>
      <c r="B2009">
        <v>2010</v>
      </c>
      <c r="C2009" t="s">
        <v>5043</v>
      </c>
      <c r="D2009" t="s">
        <v>5044</v>
      </c>
      <c r="E2009" s="3" t="s">
        <v>5047</v>
      </c>
      <c r="F2009">
        <v>1827</v>
      </c>
      <c r="G2009" t="s">
        <v>2</v>
      </c>
      <c r="H2009">
        <f>IFERROR(INDEX(Plan2!C:C,MATCH(F2009,Plan2!I:I,0)),"NULL")</f>
        <v>12</v>
      </c>
      <c r="I2009" t="s">
        <v>2</v>
      </c>
      <c r="J2009" t="s">
        <v>5148</v>
      </c>
      <c r="K2009" t="s">
        <v>5043</v>
      </c>
      <c r="L2009" t="str">
        <f>IFERROR(INDEX(Plan2!E:E,MATCH(F2009,Plan2!I:I,0)),"NULL")</f>
        <v>CAERN</v>
      </c>
      <c r="M2009" s="3" t="s">
        <v>5047</v>
      </c>
      <c r="N2009">
        <v>50</v>
      </c>
      <c r="O2009" t="s">
        <v>5043</v>
      </c>
      <c r="P2009" s="4">
        <v>42491</v>
      </c>
      <c r="Q2009" s="5" t="s">
        <v>5046</v>
      </c>
      <c r="R2009" s="4">
        <v>44317</v>
      </c>
      <c r="S2009" s="6" t="s">
        <v>5046</v>
      </c>
      <c r="T2009" t="s">
        <v>2498</v>
      </c>
      <c r="U2009" s="3" t="s">
        <v>5046</v>
      </c>
      <c r="V2009">
        <v>0</v>
      </c>
      <c r="W2009" s="3" t="s">
        <v>5047</v>
      </c>
      <c r="X2009" s="7" t="s">
        <v>5170</v>
      </c>
      <c r="Y2009" s="3" t="s">
        <v>5043</v>
      </c>
      <c r="Z2009">
        <v>0</v>
      </c>
      <c r="AA2009" s="3" t="s">
        <v>5046</v>
      </c>
      <c r="AB2009" t="s">
        <v>28</v>
      </c>
      <c r="AC2009" s="3" t="s">
        <v>5046</v>
      </c>
      <c r="AD2009">
        <v>4444</v>
      </c>
      <c r="AE2009" s="3" t="s">
        <v>5046</v>
      </c>
      <c r="AF2009" t="s">
        <v>24</v>
      </c>
      <c r="AG2009" s="3" t="s">
        <v>5046</v>
      </c>
      <c r="AH2009">
        <v>0</v>
      </c>
      <c r="AI2009" s="3" t="s">
        <v>5046</v>
      </c>
      <c r="AJ2009" t="s">
        <v>25</v>
      </c>
      <c r="AK2009" s="3" t="s">
        <v>5049</v>
      </c>
      <c r="AL2009" t="s">
        <v>2</v>
      </c>
    </row>
    <row r="2010" spans="1:38" x14ac:dyDescent="0.25">
      <c r="A2010" s="2" t="s">
        <v>5041</v>
      </c>
      <c r="B2010">
        <v>2011</v>
      </c>
      <c r="C2010" t="s">
        <v>5043</v>
      </c>
      <c r="D2010" t="s">
        <v>5044</v>
      </c>
      <c r="E2010" s="3" t="s">
        <v>5047</v>
      </c>
      <c r="F2010">
        <v>1827</v>
      </c>
      <c r="G2010" t="s">
        <v>2</v>
      </c>
      <c r="H2010">
        <f>IFERROR(INDEX(Plan2!C:C,MATCH(F2010,Plan2!I:I,0)),"NULL")</f>
        <v>12</v>
      </c>
      <c r="I2010" t="s">
        <v>2</v>
      </c>
      <c r="J2010" t="s">
        <v>5148</v>
      </c>
      <c r="K2010" t="s">
        <v>5043</v>
      </c>
      <c r="L2010" t="str">
        <f>IFERROR(INDEX(Plan2!E:E,MATCH(F2010,Plan2!I:I,0)),"NULL")</f>
        <v>CAERN</v>
      </c>
      <c r="M2010" s="3" t="s">
        <v>5047</v>
      </c>
      <c r="N2010">
        <v>50</v>
      </c>
      <c r="O2010" t="s">
        <v>5043</v>
      </c>
      <c r="P2010" s="4">
        <v>42644</v>
      </c>
      <c r="Q2010" s="5" t="s">
        <v>5046</v>
      </c>
      <c r="R2010" s="4">
        <v>44470</v>
      </c>
      <c r="S2010" s="6" t="s">
        <v>5046</v>
      </c>
      <c r="T2010" t="s">
        <v>2499</v>
      </c>
      <c r="U2010" s="3" t="s">
        <v>5046</v>
      </c>
      <c r="V2010">
        <v>0</v>
      </c>
      <c r="W2010" s="3" t="s">
        <v>5047</v>
      </c>
      <c r="X2010" s="7" t="s">
        <v>5447</v>
      </c>
      <c r="Y2010" s="3" t="s">
        <v>5043</v>
      </c>
      <c r="Z2010">
        <v>0</v>
      </c>
      <c r="AA2010" s="3" t="s">
        <v>5046</v>
      </c>
      <c r="AB2010" t="s">
        <v>28</v>
      </c>
      <c r="AC2010" s="3" t="s">
        <v>5046</v>
      </c>
      <c r="AD2010">
        <v>4445</v>
      </c>
      <c r="AE2010" s="3" t="s">
        <v>5046</v>
      </c>
      <c r="AF2010" t="s">
        <v>24</v>
      </c>
      <c r="AG2010" s="3" t="s">
        <v>5046</v>
      </c>
      <c r="AH2010">
        <v>0</v>
      </c>
      <c r="AI2010" s="3" t="s">
        <v>5046</v>
      </c>
      <c r="AJ2010" t="s">
        <v>25</v>
      </c>
      <c r="AK2010" s="3" t="s">
        <v>5049</v>
      </c>
      <c r="AL2010" t="s">
        <v>2</v>
      </c>
    </row>
    <row r="2011" spans="1:38" x14ac:dyDescent="0.25">
      <c r="A2011" s="2" t="s">
        <v>5041</v>
      </c>
      <c r="B2011">
        <v>2012</v>
      </c>
      <c r="C2011" t="s">
        <v>5043</v>
      </c>
      <c r="D2011" t="s">
        <v>5044</v>
      </c>
      <c r="E2011" s="3" t="s">
        <v>5047</v>
      </c>
      <c r="F2011">
        <v>1827</v>
      </c>
      <c r="G2011" t="s">
        <v>2</v>
      </c>
      <c r="H2011">
        <f>IFERROR(INDEX(Plan2!C:C,MATCH(F2011,Plan2!I:I,0)),"NULL")</f>
        <v>12</v>
      </c>
      <c r="I2011" t="s">
        <v>2</v>
      </c>
      <c r="J2011" t="s">
        <v>5148</v>
      </c>
      <c r="K2011" t="s">
        <v>5043</v>
      </c>
      <c r="L2011" t="str">
        <f>IFERROR(INDEX(Plan2!E:E,MATCH(F2011,Plan2!I:I,0)),"NULL")</f>
        <v>CAERN</v>
      </c>
      <c r="M2011" s="3" t="s">
        <v>5047</v>
      </c>
      <c r="N2011">
        <v>50</v>
      </c>
      <c r="O2011" t="s">
        <v>5043</v>
      </c>
      <c r="P2011" s="4">
        <v>42614</v>
      </c>
      <c r="Q2011" s="5" t="s">
        <v>5046</v>
      </c>
      <c r="R2011" s="4">
        <v>44440</v>
      </c>
      <c r="S2011" s="6" t="s">
        <v>5046</v>
      </c>
      <c r="T2011" t="s">
        <v>2500</v>
      </c>
      <c r="U2011" s="3" t="s">
        <v>5046</v>
      </c>
      <c r="V2011">
        <v>0</v>
      </c>
      <c r="W2011" s="3" t="s">
        <v>5047</v>
      </c>
      <c r="X2011" s="7" t="s">
        <v>5171</v>
      </c>
      <c r="Y2011" s="3" t="s">
        <v>5043</v>
      </c>
      <c r="Z2011">
        <v>0</v>
      </c>
      <c r="AA2011" s="3" t="s">
        <v>5046</v>
      </c>
      <c r="AB2011" t="s">
        <v>28</v>
      </c>
      <c r="AC2011" s="3" t="s">
        <v>5046</v>
      </c>
      <c r="AD2011">
        <v>4449</v>
      </c>
      <c r="AE2011" s="3" t="s">
        <v>5046</v>
      </c>
      <c r="AF2011" t="s">
        <v>24</v>
      </c>
      <c r="AG2011" s="3" t="s">
        <v>5046</v>
      </c>
      <c r="AH2011">
        <v>0</v>
      </c>
      <c r="AI2011" s="3" t="s">
        <v>5046</v>
      </c>
      <c r="AJ2011" t="s">
        <v>25</v>
      </c>
      <c r="AK2011" s="3" t="s">
        <v>5049</v>
      </c>
      <c r="AL2011" t="s">
        <v>2</v>
      </c>
    </row>
    <row r="2012" spans="1:38" x14ac:dyDescent="0.25">
      <c r="A2012" s="2" t="s">
        <v>5041</v>
      </c>
      <c r="B2012">
        <v>2013</v>
      </c>
      <c r="C2012" t="s">
        <v>5043</v>
      </c>
      <c r="D2012" t="s">
        <v>5044</v>
      </c>
      <c r="E2012" s="3" t="s">
        <v>5047</v>
      </c>
      <c r="F2012">
        <v>1827</v>
      </c>
      <c r="G2012" t="s">
        <v>2</v>
      </c>
      <c r="H2012">
        <f>IFERROR(INDEX(Plan2!C:C,MATCH(F2012,Plan2!I:I,0)),"NULL")</f>
        <v>12</v>
      </c>
      <c r="I2012" t="s">
        <v>2</v>
      </c>
      <c r="J2012" t="s">
        <v>5148</v>
      </c>
      <c r="K2012" t="s">
        <v>5043</v>
      </c>
      <c r="L2012" t="str">
        <f>IFERROR(INDEX(Plan2!E:E,MATCH(F2012,Plan2!I:I,0)),"NULL")</f>
        <v>CAERN</v>
      </c>
      <c r="M2012" s="3" t="s">
        <v>5047</v>
      </c>
      <c r="N2012">
        <v>50</v>
      </c>
      <c r="O2012" t="s">
        <v>5043</v>
      </c>
      <c r="P2012" s="4">
        <v>42401</v>
      </c>
      <c r="Q2012" s="5" t="s">
        <v>5046</v>
      </c>
      <c r="R2012" s="4">
        <v>44228</v>
      </c>
      <c r="S2012" s="6" t="s">
        <v>5046</v>
      </c>
      <c r="T2012" t="s">
        <v>2501</v>
      </c>
      <c r="U2012" s="3" t="s">
        <v>5046</v>
      </c>
      <c r="V2012">
        <v>0</v>
      </c>
      <c r="W2012" s="3" t="s">
        <v>5047</v>
      </c>
      <c r="X2012" s="7" t="s">
        <v>5170</v>
      </c>
      <c r="Y2012" s="3" t="s">
        <v>5043</v>
      </c>
      <c r="Z2012">
        <v>0</v>
      </c>
      <c r="AA2012" s="3" t="s">
        <v>5046</v>
      </c>
      <c r="AB2012" t="s">
        <v>28</v>
      </c>
      <c r="AC2012" s="3" t="s">
        <v>5046</v>
      </c>
      <c r="AD2012">
        <v>4451</v>
      </c>
      <c r="AE2012" s="3" t="s">
        <v>5046</v>
      </c>
      <c r="AF2012" t="s">
        <v>24</v>
      </c>
      <c r="AG2012" s="3" t="s">
        <v>5046</v>
      </c>
      <c r="AH2012">
        <v>0</v>
      </c>
      <c r="AI2012" s="3" t="s">
        <v>5046</v>
      </c>
      <c r="AJ2012" t="s">
        <v>25</v>
      </c>
      <c r="AK2012" s="3" t="s">
        <v>5049</v>
      </c>
      <c r="AL2012" t="s">
        <v>2</v>
      </c>
    </row>
    <row r="2013" spans="1:38" x14ac:dyDescent="0.25">
      <c r="A2013" s="2" t="s">
        <v>5041</v>
      </c>
      <c r="B2013">
        <v>2014</v>
      </c>
      <c r="C2013" t="s">
        <v>5043</v>
      </c>
      <c r="D2013" t="s">
        <v>5044</v>
      </c>
      <c r="E2013" s="3" t="s">
        <v>5047</v>
      </c>
      <c r="F2013">
        <v>1827</v>
      </c>
      <c r="G2013" t="s">
        <v>2</v>
      </c>
      <c r="H2013">
        <f>IFERROR(INDEX(Plan2!C:C,MATCH(F2013,Plan2!I:I,0)),"NULL")</f>
        <v>12</v>
      </c>
      <c r="I2013" t="s">
        <v>2</v>
      </c>
      <c r="J2013" t="s">
        <v>5148</v>
      </c>
      <c r="K2013" t="s">
        <v>5043</v>
      </c>
      <c r="L2013" t="str">
        <f>IFERROR(INDEX(Plan2!E:E,MATCH(F2013,Plan2!I:I,0)),"NULL")</f>
        <v>CAERN</v>
      </c>
      <c r="M2013" s="3" t="s">
        <v>5047</v>
      </c>
      <c r="N2013">
        <v>50</v>
      </c>
      <c r="O2013" t="s">
        <v>5043</v>
      </c>
      <c r="P2013" s="4">
        <v>42644</v>
      </c>
      <c r="Q2013" s="5" t="s">
        <v>5046</v>
      </c>
      <c r="R2013" s="4">
        <v>44470</v>
      </c>
      <c r="S2013" s="6" t="s">
        <v>5046</v>
      </c>
      <c r="T2013" t="s">
        <v>2502</v>
      </c>
      <c r="U2013" s="3" t="s">
        <v>5046</v>
      </c>
      <c r="V2013">
        <v>0</v>
      </c>
      <c r="W2013" s="3" t="s">
        <v>5047</v>
      </c>
      <c r="X2013" s="7" t="s">
        <v>5170</v>
      </c>
      <c r="Y2013" s="3" t="s">
        <v>5043</v>
      </c>
      <c r="Z2013">
        <v>0</v>
      </c>
      <c r="AA2013" s="3" t="s">
        <v>5046</v>
      </c>
      <c r="AB2013" t="s">
        <v>28</v>
      </c>
      <c r="AC2013" s="3" t="s">
        <v>5046</v>
      </c>
      <c r="AD2013">
        <v>4457</v>
      </c>
      <c r="AE2013" s="3" t="s">
        <v>5046</v>
      </c>
      <c r="AF2013" t="s">
        <v>24</v>
      </c>
      <c r="AG2013" s="3" t="s">
        <v>5046</v>
      </c>
      <c r="AH2013">
        <v>0</v>
      </c>
      <c r="AI2013" s="3" t="s">
        <v>5046</v>
      </c>
      <c r="AJ2013" t="s">
        <v>25</v>
      </c>
      <c r="AK2013" s="3" t="s">
        <v>5049</v>
      </c>
      <c r="AL2013" t="s">
        <v>2</v>
      </c>
    </row>
    <row r="2014" spans="1:38" x14ac:dyDescent="0.25">
      <c r="A2014" s="2" t="s">
        <v>5041</v>
      </c>
      <c r="B2014">
        <v>2015</v>
      </c>
      <c r="C2014" t="s">
        <v>5043</v>
      </c>
      <c r="D2014" t="s">
        <v>5044</v>
      </c>
      <c r="E2014" s="3" t="s">
        <v>5047</v>
      </c>
      <c r="F2014">
        <v>1827</v>
      </c>
      <c r="G2014" t="s">
        <v>2</v>
      </c>
      <c r="H2014">
        <f>IFERROR(INDEX(Plan2!C:C,MATCH(F2014,Plan2!I:I,0)),"NULL")</f>
        <v>12</v>
      </c>
      <c r="I2014" t="s">
        <v>2</v>
      </c>
      <c r="J2014" t="s">
        <v>5148</v>
      </c>
      <c r="K2014" t="s">
        <v>5043</v>
      </c>
      <c r="L2014" t="str">
        <f>IFERROR(INDEX(Plan2!E:E,MATCH(F2014,Plan2!I:I,0)),"NULL")</f>
        <v>CAERN</v>
      </c>
      <c r="M2014" s="3" t="s">
        <v>5047</v>
      </c>
      <c r="N2014">
        <v>50</v>
      </c>
      <c r="O2014" t="s">
        <v>5043</v>
      </c>
      <c r="P2014" s="4">
        <v>42948</v>
      </c>
      <c r="Q2014" s="5" t="s">
        <v>5046</v>
      </c>
      <c r="R2014" s="4">
        <v>44774</v>
      </c>
      <c r="S2014" s="6" t="s">
        <v>5046</v>
      </c>
      <c r="T2014" t="s">
        <v>2503</v>
      </c>
      <c r="U2014" s="3" t="s">
        <v>5046</v>
      </c>
      <c r="V2014">
        <v>0</v>
      </c>
      <c r="W2014" s="3" t="s">
        <v>5047</v>
      </c>
      <c r="X2014" s="7" t="s">
        <v>5170</v>
      </c>
      <c r="Y2014" s="3" t="s">
        <v>5043</v>
      </c>
      <c r="Z2014">
        <v>0</v>
      </c>
      <c r="AA2014" s="3" t="s">
        <v>5046</v>
      </c>
      <c r="AB2014" t="s">
        <v>28</v>
      </c>
      <c r="AC2014" s="3" t="s">
        <v>5046</v>
      </c>
      <c r="AD2014">
        <v>4459</v>
      </c>
      <c r="AE2014" s="3" t="s">
        <v>5046</v>
      </c>
      <c r="AF2014" t="s">
        <v>24</v>
      </c>
      <c r="AG2014" s="3" t="s">
        <v>5046</v>
      </c>
      <c r="AH2014">
        <v>0</v>
      </c>
      <c r="AI2014" s="3" t="s">
        <v>5046</v>
      </c>
      <c r="AJ2014" t="s">
        <v>25</v>
      </c>
      <c r="AK2014" s="3" t="s">
        <v>5049</v>
      </c>
      <c r="AL2014" t="s">
        <v>2</v>
      </c>
    </row>
    <row r="2015" spans="1:38" x14ac:dyDescent="0.25">
      <c r="A2015" s="2" t="s">
        <v>5041</v>
      </c>
      <c r="B2015">
        <v>2016</v>
      </c>
      <c r="C2015" t="s">
        <v>5043</v>
      </c>
      <c r="D2015" t="s">
        <v>5044</v>
      </c>
      <c r="E2015" s="3" t="s">
        <v>5047</v>
      </c>
      <c r="F2015">
        <v>1827</v>
      </c>
      <c r="G2015" t="s">
        <v>2</v>
      </c>
      <c r="H2015">
        <f>IFERROR(INDEX(Plan2!C:C,MATCH(F2015,Plan2!I:I,0)),"NULL")</f>
        <v>12</v>
      </c>
      <c r="I2015" t="s">
        <v>2</v>
      </c>
      <c r="J2015" t="s">
        <v>5148</v>
      </c>
      <c r="K2015" t="s">
        <v>5043</v>
      </c>
      <c r="L2015" t="str">
        <f>IFERROR(INDEX(Plan2!E:E,MATCH(F2015,Plan2!I:I,0)),"NULL")</f>
        <v>CAERN</v>
      </c>
      <c r="M2015" s="3" t="s">
        <v>5047</v>
      </c>
      <c r="N2015">
        <v>50</v>
      </c>
      <c r="O2015" t="s">
        <v>5043</v>
      </c>
      <c r="P2015" s="4">
        <v>42826</v>
      </c>
      <c r="Q2015" s="5" t="s">
        <v>5046</v>
      </c>
      <c r="R2015" s="4">
        <v>44652</v>
      </c>
      <c r="S2015" s="6" t="s">
        <v>5046</v>
      </c>
      <c r="T2015" t="s">
        <v>2504</v>
      </c>
      <c r="U2015" s="3" t="s">
        <v>5046</v>
      </c>
      <c r="V2015">
        <v>0</v>
      </c>
      <c r="W2015" s="3" t="s">
        <v>5047</v>
      </c>
      <c r="X2015" s="7" t="s">
        <v>5469</v>
      </c>
      <c r="Y2015" s="3" t="s">
        <v>5043</v>
      </c>
      <c r="Z2015">
        <v>0</v>
      </c>
      <c r="AA2015" s="3" t="s">
        <v>5046</v>
      </c>
      <c r="AB2015" t="s">
        <v>28</v>
      </c>
      <c r="AC2015" s="3" t="s">
        <v>5046</v>
      </c>
      <c r="AD2015">
        <v>4469</v>
      </c>
      <c r="AE2015" s="3" t="s">
        <v>5046</v>
      </c>
      <c r="AF2015" t="s">
        <v>24</v>
      </c>
      <c r="AG2015" s="3" t="s">
        <v>5046</v>
      </c>
      <c r="AH2015">
        <v>0</v>
      </c>
      <c r="AI2015" s="3" t="s">
        <v>5046</v>
      </c>
      <c r="AJ2015" t="s">
        <v>25</v>
      </c>
      <c r="AK2015" s="3" t="s">
        <v>5049</v>
      </c>
      <c r="AL2015" t="s">
        <v>2</v>
      </c>
    </row>
    <row r="2016" spans="1:38" x14ac:dyDescent="0.25">
      <c r="A2016" s="2" t="s">
        <v>5041</v>
      </c>
      <c r="B2016">
        <v>2017</v>
      </c>
      <c r="C2016" t="s">
        <v>5043</v>
      </c>
      <c r="D2016" t="s">
        <v>5044</v>
      </c>
      <c r="E2016" s="3" t="s">
        <v>5047</v>
      </c>
      <c r="F2016">
        <v>1827</v>
      </c>
      <c r="G2016" t="s">
        <v>2</v>
      </c>
      <c r="H2016">
        <f>IFERROR(INDEX(Plan2!C:C,MATCH(F2016,Plan2!I:I,0)),"NULL")</f>
        <v>12</v>
      </c>
      <c r="I2016" t="s">
        <v>2</v>
      </c>
      <c r="J2016" t="s">
        <v>5148</v>
      </c>
      <c r="K2016" t="s">
        <v>5043</v>
      </c>
      <c r="L2016" t="str">
        <f>IFERROR(INDEX(Plan2!E:E,MATCH(F2016,Plan2!I:I,0)),"NULL")</f>
        <v>CAERN</v>
      </c>
      <c r="M2016" s="3" t="s">
        <v>5047</v>
      </c>
      <c r="N2016">
        <v>50</v>
      </c>
      <c r="O2016" t="s">
        <v>5043</v>
      </c>
      <c r="P2016" s="4">
        <v>42767</v>
      </c>
      <c r="Q2016" s="5" t="s">
        <v>5046</v>
      </c>
      <c r="R2016" s="4">
        <v>44593</v>
      </c>
      <c r="S2016" s="6" t="s">
        <v>5046</v>
      </c>
      <c r="T2016" t="s">
        <v>2505</v>
      </c>
      <c r="U2016" s="3" t="s">
        <v>5046</v>
      </c>
      <c r="V2016">
        <v>0</v>
      </c>
      <c r="W2016" s="3" t="s">
        <v>5047</v>
      </c>
      <c r="X2016" s="7" t="s">
        <v>5447</v>
      </c>
      <c r="Y2016" s="3" t="s">
        <v>5043</v>
      </c>
      <c r="Z2016">
        <v>0</v>
      </c>
      <c r="AA2016" s="3" t="s">
        <v>5046</v>
      </c>
      <c r="AB2016" t="s">
        <v>28</v>
      </c>
      <c r="AC2016" s="3" t="s">
        <v>5046</v>
      </c>
      <c r="AD2016">
        <v>4486</v>
      </c>
      <c r="AE2016" s="3" t="s">
        <v>5046</v>
      </c>
      <c r="AF2016" t="s">
        <v>24</v>
      </c>
      <c r="AG2016" s="3" t="s">
        <v>5046</v>
      </c>
      <c r="AH2016">
        <v>0</v>
      </c>
      <c r="AI2016" s="3" t="s">
        <v>5046</v>
      </c>
      <c r="AJ2016" t="s">
        <v>25</v>
      </c>
      <c r="AK2016" s="3" t="s">
        <v>5049</v>
      </c>
      <c r="AL2016" t="s">
        <v>2</v>
      </c>
    </row>
    <row r="2017" spans="1:38" x14ac:dyDescent="0.25">
      <c r="A2017" s="2" t="s">
        <v>5041</v>
      </c>
      <c r="B2017">
        <v>2018</v>
      </c>
      <c r="C2017" t="s">
        <v>5043</v>
      </c>
      <c r="D2017" t="s">
        <v>5044</v>
      </c>
      <c r="E2017" s="3" t="s">
        <v>5047</v>
      </c>
      <c r="F2017">
        <v>1827</v>
      </c>
      <c r="G2017" t="s">
        <v>2</v>
      </c>
      <c r="H2017">
        <f>IFERROR(INDEX(Plan2!C:C,MATCH(F2017,Plan2!I:I,0)),"NULL")</f>
        <v>12</v>
      </c>
      <c r="I2017" t="s">
        <v>2</v>
      </c>
      <c r="J2017" t="s">
        <v>5148</v>
      </c>
      <c r="K2017" t="s">
        <v>5043</v>
      </c>
      <c r="L2017" t="str">
        <f>IFERROR(INDEX(Plan2!E:E,MATCH(F2017,Plan2!I:I,0)),"NULL")</f>
        <v>CAERN</v>
      </c>
      <c r="M2017" s="3" t="s">
        <v>5047</v>
      </c>
      <c r="N2017">
        <v>50</v>
      </c>
      <c r="O2017" t="s">
        <v>5043</v>
      </c>
      <c r="P2017" s="4">
        <v>43221</v>
      </c>
      <c r="Q2017" s="5" t="s">
        <v>5046</v>
      </c>
      <c r="R2017" s="4">
        <v>45047</v>
      </c>
      <c r="S2017" s="6" t="s">
        <v>5046</v>
      </c>
      <c r="T2017" t="s">
        <v>2506</v>
      </c>
      <c r="U2017" s="3" t="s">
        <v>5046</v>
      </c>
      <c r="V2017">
        <v>0</v>
      </c>
      <c r="W2017" s="3" t="s">
        <v>5047</v>
      </c>
      <c r="X2017" s="7" t="s">
        <v>5240</v>
      </c>
      <c r="Y2017" s="3" t="s">
        <v>5043</v>
      </c>
      <c r="Z2017">
        <v>0</v>
      </c>
      <c r="AA2017" s="3" t="s">
        <v>5046</v>
      </c>
      <c r="AB2017" t="s">
        <v>28</v>
      </c>
      <c r="AC2017" s="3" t="s">
        <v>5046</v>
      </c>
      <c r="AD2017">
        <v>4500</v>
      </c>
      <c r="AE2017" s="3" t="s">
        <v>5046</v>
      </c>
      <c r="AF2017" t="s">
        <v>24</v>
      </c>
      <c r="AG2017" s="3" t="s">
        <v>5046</v>
      </c>
      <c r="AH2017">
        <v>0</v>
      </c>
      <c r="AI2017" s="3" t="s">
        <v>5046</v>
      </c>
      <c r="AJ2017" t="s">
        <v>25</v>
      </c>
      <c r="AK2017" s="3" t="s">
        <v>5049</v>
      </c>
      <c r="AL2017" t="s">
        <v>2</v>
      </c>
    </row>
    <row r="2018" spans="1:38" x14ac:dyDescent="0.25">
      <c r="A2018" s="2" t="s">
        <v>5041</v>
      </c>
      <c r="B2018">
        <v>2019</v>
      </c>
      <c r="C2018" t="s">
        <v>5043</v>
      </c>
      <c r="D2018" t="s">
        <v>5044</v>
      </c>
      <c r="E2018" s="3" t="s">
        <v>5047</v>
      </c>
      <c r="F2018">
        <v>1827</v>
      </c>
      <c r="G2018" t="s">
        <v>2</v>
      </c>
      <c r="H2018">
        <f>IFERROR(INDEX(Plan2!C:C,MATCH(F2018,Plan2!I:I,0)),"NULL")</f>
        <v>12</v>
      </c>
      <c r="I2018" t="s">
        <v>2</v>
      </c>
      <c r="J2018" t="s">
        <v>5148</v>
      </c>
      <c r="K2018" t="s">
        <v>5043</v>
      </c>
      <c r="L2018" t="str">
        <f>IFERROR(INDEX(Plan2!E:E,MATCH(F2018,Plan2!I:I,0)),"NULL")</f>
        <v>CAERN</v>
      </c>
      <c r="M2018" s="3" t="s">
        <v>5047</v>
      </c>
      <c r="N2018">
        <v>50</v>
      </c>
      <c r="O2018" t="s">
        <v>5043</v>
      </c>
      <c r="P2018" s="4">
        <v>43101</v>
      </c>
      <c r="Q2018" s="5" t="s">
        <v>5046</v>
      </c>
      <c r="R2018" s="4">
        <v>44927</v>
      </c>
      <c r="S2018" s="6" t="s">
        <v>5046</v>
      </c>
      <c r="T2018" t="s">
        <v>2507</v>
      </c>
      <c r="U2018" s="3" t="s">
        <v>5046</v>
      </c>
      <c r="V2018">
        <v>0</v>
      </c>
      <c r="W2018" s="3" t="s">
        <v>5047</v>
      </c>
      <c r="X2018" s="7" t="s">
        <v>5303</v>
      </c>
      <c r="Y2018" s="3" t="s">
        <v>5043</v>
      </c>
      <c r="Z2018">
        <v>0</v>
      </c>
      <c r="AA2018" s="3" t="s">
        <v>5046</v>
      </c>
      <c r="AB2018" t="s">
        <v>28</v>
      </c>
      <c r="AC2018" s="3" t="s">
        <v>5046</v>
      </c>
      <c r="AD2018">
        <v>4501</v>
      </c>
      <c r="AE2018" s="3" t="s">
        <v>5046</v>
      </c>
      <c r="AF2018" t="s">
        <v>24</v>
      </c>
      <c r="AG2018" s="3" t="s">
        <v>5046</v>
      </c>
      <c r="AH2018">
        <v>0</v>
      </c>
      <c r="AI2018" s="3" t="s">
        <v>5046</v>
      </c>
      <c r="AJ2018" t="s">
        <v>25</v>
      </c>
      <c r="AK2018" s="3" t="s">
        <v>5049</v>
      </c>
      <c r="AL2018" t="s">
        <v>2</v>
      </c>
    </row>
    <row r="2019" spans="1:38" x14ac:dyDescent="0.25">
      <c r="A2019" s="2" t="s">
        <v>5041</v>
      </c>
      <c r="B2019">
        <v>2020</v>
      </c>
      <c r="C2019" t="s">
        <v>5043</v>
      </c>
      <c r="D2019" t="s">
        <v>5044</v>
      </c>
      <c r="E2019" s="3" t="s">
        <v>5047</v>
      </c>
      <c r="F2019">
        <v>1827</v>
      </c>
      <c r="G2019" t="s">
        <v>2</v>
      </c>
      <c r="H2019">
        <f>IFERROR(INDEX(Plan2!C:C,MATCH(F2019,Plan2!I:I,0)),"NULL")</f>
        <v>12</v>
      </c>
      <c r="I2019" t="s">
        <v>2</v>
      </c>
      <c r="J2019" t="s">
        <v>5148</v>
      </c>
      <c r="K2019" t="s">
        <v>5043</v>
      </c>
      <c r="L2019" t="str">
        <f>IFERROR(INDEX(Plan2!E:E,MATCH(F2019,Plan2!I:I,0)),"NULL")</f>
        <v>CAERN</v>
      </c>
      <c r="M2019" s="3" t="s">
        <v>5047</v>
      </c>
      <c r="N2019">
        <v>50</v>
      </c>
      <c r="O2019" t="s">
        <v>5043</v>
      </c>
      <c r="P2019" s="4">
        <v>43132</v>
      </c>
      <c r="Q2019" s="5" t="s">
        <v>5046</v>
      </c>
      <c r="R2019" s="4">
        <v>44958</v>
      </c>
      <c r="S2019" s="6" t="s">
        <v>5046</v>
      </c>
      <c r="T2019" t="s">
        <v>2508</v>
      </c>
      <c r="U2019" s="3" t="s">
        <v>5046</v>
      </c>
      <c r="V2019">
        <v>0</v>
      </c>
      <c r="W2019" s="3" t="s">
        <v>5047</v>
      </c>
      <c r="X2019" s="7" t="s">
        <v>5362</v>
      </c>
      <c r="Y2019" s="3" t="s">
        <v>5043</v>
      </c>
      <c r="Z2019">
        <v>0</v>
      </c>
      <c r="AA2019" s="3" t="s">
        <v>5046</v>
      </c>
      <c r="AB2019" t="s">
        <v>28</v>
      </c>
      <c r="AC2019" s="3" t="s">
        <v>5046</v>
      </c>
      <c r="AD2019">
        <v>4504</v>
      </c>
      <c r="AE2019" s="3" t="s">
        <v>5046</v>
      </c>
      <c r="AF2019" t="s">
        <v>24</v>
      </c>
      <c r="AG2019" s="3" t="s">
        <v>5046</v>
      </c>
      <c r="AH2019">
        <v>0</v>
      </c>
      <c r="AI2019" s="3" t="s">
        <v>5046</v>
      </c>
      <c r="AJ2019" t="s">
        <v>25</v>
      </c>
      <c r="AK2019" s="3" t="s">
        <v>5049</v>
      </c>
      <c r="AL2019" t="s">
        <v>2</v>
      </c>
    </row>
    <row r="2020" spans="1:38" x14ac:dyDescent="0.25">
      <c r="A2020" s="2" t="s">
        <v>5041</v>
      </c>
      <c r="B2020">
        <v>2021</v>
      </c>
      <c r="C2020" t="s">
        <v>5043</v>
      </c>
      <c r="D2020" t="s">
        <v>5044</v>
      </c>
      <c r="E2020" s="3" t="s">
        <v>5047</v>
      </c>
      <c r="F2020">
        <v>1827</v>
      </c>
      <c r="G2020" t="s">
        <v>2</v>
      </c>
      <c r="H2020">
        <f>IFERROR(INDEX(Plan2!C:C,MATCH(F2020,Plan2!I:I,0)),"NULL")</f>
        <v>12</v>
      </c>
      <c r="I2020" t="s">
        <v>2</v>
      </c>
      <c r="J2020" t="s">
        <v>5148</v>
      </c>
      <c r="K2020" t="s">
        <v>5043</v>
      </c>
      <c r="L2020" t="str">
        <f>IFERROR(INDEX(Plan2!E:E,MATCH(F2020,Plan2!I:I,0)),"NULL")</f>
        <v>CAERN</v>
      </c>
      <c r="M2020" s="3" t="s">
        <v>5047</v>
      </c>
      <c r="N2020">
        <v>50</v>
      </c>
      <c r="O2020" t="s">
        <v>5043</v>
      </c>
      <c r="P2020" s="4">
        <v>42583</v>
      </c>
      <c r="Q2020" s="5" t="s">
        <v>5046</v>
      </c>
      <c r="R2020" s="4">
        <v>44409</v>
      </c>
      <c r="S2020" s="6" t="s">
        <v>5046</v>
      </c>
      <c r="T2020" t="s">
        <v>2509</v>
      </c>
      <c r="U2020" s="3" t="s">
        <v>5046</v>
      </c>
      <c r="V2020">
        <v>0</v>
      </c>
      <c r="W2020" s="3" t="s">
        <v>5047</v>
      </c>
      <c r="X2020" s="7" t="s">
        <v>5170</v>
      </c>
      <c r="Y2020" s="3" t="s">
        <v>5043</v>
      </c>
      <c r="Z2020">
        <v>0</v>
      </c>
      <c r="AA2020" s="3" t="s">
        <v>5046</v>
      </c>
      <c r="AB2020" t="s">
        <v>28</v>
      </c>
      <c r="AC2020" s="3" t="s">
        <v>5046</v>
      </c>
      <c r="AD2020">
        <v>4505</v>
      </c>
      <c r="AE2020" s="3" t="s">
        <v>5046</v>
      </c>
      <c r="AF2020" t="s">
        <v>24</v>
      </c>
      <c r="AG2020" s="3" t="s">
        <v>5046</v>
      </c>
      <c r="AH2020">
        <v>0</v>
      </c>
      <c r="AI2020" s="3" t="s">
        <v>5046</v>
      </c>
      <c r="AJ2020" t="s">
        <v>25</v>
      </c>
      <c r="AK2020" s="3" t="s">
        <v>5049</v>
      </c>
      <c r="AL2020" t="s">
        <v>2</v>
      </c>
    </row>
    <row r="2021" spans="1:38" x14ac:dyDescent="0.25">
      <c r="A2021" s="2" t="s">
        <v>5041</v>
      </c>
      <c r="B2021">
        <v>2022</v>
      </c>
      <c r="C2021" t="s">
        <v>5043</v>
      </c>
      <c r="D2021" t="s">
        <v>5045</v>
      </c>
      <c r="E2021" s="3" t="s">
        <v>5047</v>
      </c>
      <c r="F2021">
        <v>1940</v>
      </c>
      <c r="G2021" t="s">
        <v>2</v>
      </c>
      <c r="H2021">
        <f>IFERROR(INDEX(Plan2!C:C,MATCH(F2021,Plan2!I:I,0)),"NULL")</f>
        <v>1</v>
      </c>
      <c r="I2021" t="s">
        <v>2</v>
      </c>
      <c r="J2021" t="s">
        <v>5148</v>
      </c>
      <c r="K2021" t="s">
        <v>5043</v>
      </c>
      <c r="L2021" t="str">
        <f>IFERROR(INDEX(Plan2!E:E,MATCH(F2021,Plan2!I:I,0)),"NULL")</f>
        <v>SABARA</v>
      </c>
      <c r="M2021" s="3" t="s">
        <v>5047</v>
      </c>
      <c r="N2021">
        <v>68</v>
      </c>
      <c r="O2021" t="s">
        <v>5043</v>
      </c>
      <c r="P2021" s="4">
        <v>43160</v>
      </c>
      <c r="Q2021" s="5" t="s">
        <v>5046</v>
      </c>
      <c r="R2021" s="4">
        <v>44986</v>
      </c>
      <c r="S2021" s="6" t="s">
        <v>5046</v>
      </c>
      <c r="T2021" t="s">
        <v>2510</v>
      </c>
      <c r="U2021" s="3" t="s">
        <v>5046</v>
      </c>
      <c r="V2021">
        <v>0</v>
      </c>
      <c r="W2021" s="3" t="s">
        <v>5047</v>
      </c>
      <c r="X2021" s="7" t="s">
        <v>5285</v>
      </c>
      <c r="Y2021" s="3" t="s">
        <v>5043</v>
      </c>
      <c r="Z2021">
        <v>0</v>
      </c>
      <c r="AA2021" s="3" t="s">
        <v>5046</v>
      </c>
      <c r="AB2021" t="s">
        <v>28</v>
      </c>
      <c r="AC2021" s="3" t="s">
        <v>5046</v>
      </c>
      <c r="AD2021">
        <v>451</v>
      </c>
      <c r="AE2021" s="3" t="s">
        <v>5046</v>
      </c>
      <c r="AF2021" t="s">
        <v>44</v>
      </c>
      <c r="AG2021" s="3" t="s">
        <v>5046</v>
      </c>
      <c r="AH2021">
        <v>0</v>
      </c>
      <c r="AI2021" s="3" t="s">
        <v>5046</v>
      </c>
      <c r="AJ2021" t="s">
        <v>25</v>
      </c>
      <c r="AK2021" s="3" t="s">
        <v>5049</v>
      </c>
      <c r="AL2021" t="s">
        <v>2</v>
      </c>
    </row>
    <row r="2022" spans="1:38" x14ac:dyDescent="0.25">
      <c r="A2022" s="2" t="s">
        <v>5041</v>
      </c>
      <c r="B2022">
        <v>2023</v>
      </c>
      <c r="C2022" t="s">
        <v>5043</v>
      </c>
      <c r="D2022" t="s">
        <v>5044</v>
      </c>
      <c r="E2022" s="3" t="s">
        <v>5047</v>
      </c>
      <c r="F2022">
        <v>1827</v>
      </c>
      <c r="G2022" t="s">
        <v>2</v>
      </c>
      <c r="H2022">
        <f>IFERROR(INDEX(Plan2!C:C,MATCH(F2022,Plan2!I:I,0)),"NULL")</f>
        <v>12</v>
      </c>
      <c r="I2022" t="s">
        <v>2</v>
      </c>
      <c r="J2022" t="s">
        <v>5148</v>
      </c>
      <c r="K2022" t="s">
        <v>5043</v>
      </c>
      <c r="L2022" t="str">
        <f>IFERROR(INDEX(Plan2!E:E,MATCH(F2022,Plan2!I:I,0)),"NULL")</f>
        <v>CAERN</v>
      </c>
      <c r="M2022" s="3" t="s">
        <v>5047</v>
      </c>
      <c r="N2022">
        <v>50</v>
      </c>
      <c r="O2022" t="s">
        <v>5043</v>
      </c>
      <c r="P2022" s="4">
        <v>42491</v>
      </c>
      <c r="Q2022" s="5" t="s">
        <v>5046</v>
      </c>
      <c r="R2022" s="4">
        <v>44317</v>
      </c>
      <c r="S2022" s="6" t="s">
        <v>5046</v>
      </c>
      <c r="T2022" t="s">
        <v>2511</v>
      </c>
      <c r="U2022" s="3" t="s">
        <v>5046</v>
      </c>
      <c r="V2022">
        <v>0</v>
      </c>
      <c r="W2022" s="3" t="s">
        <v>5047</v>
      </c>
      <c r="X2022" s="7" t="s">
        <v>5179</v>
      </c>
      <c r="Y2022" s="3" t="s">
        <v>5043</v>
      </c>
      <c r="Z2022">
        <v>0</v>
      </c>
      <c r="AA2022" s="3" t="s">
        <v>5046</v>
      </c>
      <c r="AB2022" t="s">
        <v>28</v>
      </c>
      <c r="AC2022" s="3" t="s">
        <v>5046</v>
      </c>
      <c r="AD2022">
        <v>4517</v>
      </c>
      <c r="AE2022" s="3" t="s">
        <v>5046</v>
      </c>
      <c r="AF2022" t="s">
        <v>24</v>
      </c>
      <c r="AG2022" s="3" t="s">
        <v>5046</v>
      </c>
      <c r="AH2022">
        <v>0</v>
      </c>
      <c r="AI2022" s="3" t="s">
        <v>5046</v>
      </c>
      <c r="AJ2022" t="s">
        <v>25</v>
      </c>
      <c r="AK2022" s="3" t="s">
        <v>5049</v>
      </c>
      <c r="AL2022" t="s">
        <v>2</v>
      </c>
    </row>
    <row r="2023" spans="1:38" x14ac:dyDescent="0.25">
      <c r="A2023" s="2" t="s">
        <v>5041</v>
      </c>
      <c r="B2023">
        <v>2024</v>
      </c>
      <c r="C2023" t="s">
        <v>5043</v>
      </c>
      <c r="D2023" t="s">
        <v>5044</v>
      </c>
      <c r="E2023" s="3" t="s">
        <v>5047</v>
      </c>
      <c r="F2023">
        <v>1852</v>
      </c>
      <c r="G2023" t="s">
        <v>2</v>
      </c>
      <c r="H2023">
        <f>IFERROR(INDEX(Plan2!C:C,MATCH(F2023,Plan2!I:I,0)),"NULL")</f>
        <v>18</v>
      </c>
      <c r="I2023" t="s">
        <v>2</v>
      </c>
      <c r="J2023" t="s">
        <v>5148</v>
      </c>
      <c r="K2023" t="s">
        <v>5043</v>
      </c>
      <c r="L2023" t="str">
        <f>IFERROR(INDEX(Plan2!E:E,MATCH(F2023,Plan2!I:I,0)),"NULL")</f>
        <v>COMPESA</v>
      </c>
      <c r="M2023" s="3" t="s">
        <v>5047</v>
      </c>
      <c r="N2023">
        <v>50</v>
      </c>
      <c r="O2023" t="s">
        <v>5043</v>
      </c>
      <c r="P2023" s="4">
        <v>42036</v>
      </c>
      <c r="Q2023" s="5" t="s">
        <v>5046</v>
      </c>
      <c r="R2023" s="4">
        <v>43862</v>
      </c>
      <c r="S2023" s="6" t="s">
        <v>5046</v>
      </c>
      <c r="T2023" t="s">
        <v>2512</v>
      </c>
      <c r="U2023" s="3" t="s">
        <v>5046</v>
      </c>
      <c r="V2023">
        <v>0</v>
      </c>
      <c r="W2023" s="3" t="s">
        <v>5047</v>
      </c>
      <c r="X2023" s="7" t="s">
        <v>5432</v>
      </c>
      <c r="Y2023" s="3" t="s">
        <v>5043</v>
      </c>
      <c r="Z2023">
        <v>0</v>
      </c>
      <c r="AA2023" s="3" t="s">
        <v>5046</v>
      </c>
      <c r="AB2023" t="s">
        <v>28</v>
      </c>
      <c r="AC2023" s="3" t="s">
        <v>5046</v>
      </c>
      <c r="AD2023">
        <v>4522</v>
      </c>
      <c r="AE2023" s="3" t="s">
        <v>5046</v>
      </c>
      <c r="AF2023" t="s">
        <v>24</v>
      </c>
      <c r="AG2023" s="3" t="s">
        <v>5046</v>
      </c>
      <c r="AH2023">
        <v>0</v>
      </c>
      <c r="AI2023" s="3" t="s">
        <v>5046</v>
      </c>
      <c r="AJ2023" t="s">
        <v>25</v>
      </c>
      <c r="AK2023" s="3" t="s">
        <v>5049</v>
      </c>
      <c r="AL2023" t="s">
        <v>2</v>
      </c>
    </row>
    <row r="2024" spans="1:38" x14ac:dyDescent="0.25">
      <c r="A2024" s="2" t="s">
        <v>5041</v>
      </c>
      <c r="B2024">
        <v>2025</v>
      </c>
      <c r="C2024" t="s">
        <v>5043</v>
      </c>
      <c r="D2024" t="s">
        <v>5044</v>
      </c>
      <c r="E2024" s="3" t="s">
        <v>5047</v>
      </c>
      <c r="F2024">
        <v>1827</v>
      </c>
      <c r="G2024" t="s">
        <v>2</v>
      </c>
      <c r="H2024">
        <f>IFERROR(INDEX(Plan2!C:C,MATCH(F2024,Plan2!I:I,0)),"NULL")</f>
        <v>12</v>
      </c>
      <c r="I2024" t="s">
        <v>2</v>
      </c>
      <c r="J2024" t="s">
        <v>5148</v>
      </c>
      <c r="K2024" t="s">
        <v>5043</v>
      </c>
      <c r="L2024" t="str">
        <f>IFERROR(INDEX(Plan2!E:E,MATCH(F2024,Plan2!I:I,0)),"NULL")</f>
        <v>CAERN</v>
      </c>
      <c r="M2024" s="3" t="s">
        <v>5047</v>
      </c>
      <c r="N2024">
        <v>50</v>
      </c>
      <c r="O2024" t="s">
        <v>5043</v>
      </c>
      <c r="P2024" s="4">
        <v>42856</v>
      </c>
      <c r="Q2024" s="5" t="s">
        <v>5046</v>
      </c>
      <c r="R2024" s="4">
        <v>44682</v>
      </c>
      <c r="S2024" s="6" t="s">
        <v>5046</v>
      </c>
      <c r="T2024" t="s">
        <v>2513</v>
      </c>
      <c r="U2024" s="3" t="s">
        <v>5046</v>
      </c>
      <c r="V2024">
        <v>0</v>
      </c>
      <c r="W2024" s="3" t="s">
        <v>5047</v>
      </c>
      <c r="X2024" s="7" t="s">
        <v>5428</v>
      </c>
      <c r="Y2024" s="3" t="s">
        <v>5043</v>
      </c>
      <c r="Z2024">
        <v>0</v>
      </c>
      <c r="AA2024" s="3" t="s">
        <v>5046</v>
      </c>
      <c r="AB2024" t="s">
        <v>28</v>
      </c>
      <c r="AC2024" s="3" t="s">
        <v>5046</v>
      </c>
      <c r="AD2024">
        <v>4527</v>
      </c>
      <c r="AE2024" s="3" t="s">
        <v>5046</v>
      </c>
      <c r="AF2024" t="s">
        <v>24</v>
      </c>
      <c r="AG2024" s="3" t="s">
        <v>5046</v>
      </c>
      <c r="AH2024">
        <v>0</v>
      </c>
      <c r="AI2024" s="3" t="s">
        <v>5046</v>
      </c>
      <c r="AJ2024" t="s">
        <v>25</v>
      </c>
      <c r="AK2024" s="3" t="s">
        <v>5049</v>
      </c>
      <c r="AL2024" t="s">
        <v>2</v>
      </c>
    </row>
    <row r="2025" spans="1:38" x14ac:dyDescent="0.25">
      <c r="A2025" s="2" t="s">
        <v>5041</v>
      </c>
      <c r="B2025">
        <v>2026</v>
      </c>
      <c r="C2025" t="s">
        <v>5043</v>
      </c>
      <c r="D2025" t="s">
        <v>5044</v>
      </c>
      <c r="E2025" s="3" t="s">
        <v>5047</v>
      </c>
      <c r="F2025">
        <v>1852</v>
      </c>
      <c r="G2025" t="s">
        <v>2</v>
      </c>
      <c r="H2025">
        <f>IFERROR(INDEX(Plan2!C:C,MATCH(F2025,Plan2!I:I,0)),"NULL")</f>
        <v>18</v>
      </c>
      <c r="I2025" t="s">
        <v>2</v>
      </c>
      <c r="J2025" t="s">
        <v>5148</v>
      </c>
      <c r="K2025" t="s">
        <v>5043</v>
      </c>
      <c r="L2025" t="str">
        <f>IFERROR(INDEX(Plan2!E:E,MATCH(F2025,Plan2!I:I,0)),"NULL")</f>
        <v>COMPESA</v>
      </c>
      <c r="M2025" s="3" t="s">
        <v>5047</v>
      </c>
      <c r="N2025">
        <v>50</v>
      </c>
      <c r="O2025" t="s">
        <v>5043</v>
      </c>
      <c r="P2025" s="4">
        <v>43405</v>
      </c>
      <c r="Q2025" s="5" t="s">
        <v>5046</v>
      </c>
      <c r="R2025" s="4">
        <v>45231</v>
      </c>
      <c r="S2025" s="6" t="s">
        <v>5046</v>
      </c>
      <c r="T2025" t="s">
        <v>2514</v>
      </c>
      <c r="U2025" s="3" t="s">
        <v>5046</v>
      </c>
      <c r="V2025">
        <v>0</v>
      </c>
      <c r="W2025" s="3" t="s">
        <v>5047</v>
      </c>
      <c r="X2025" s="7" t="s">
        <v>5303</v>
      </c>
      <c r="Y2025" s="3" t="s">
        <v>5043</v>
      </c>
      <c r="Z2025">
        <v>0</v>
      </c>
      <c r="AA2025" s="3" t="s">
        <v>5046</v>
      </c>
      <c r="AB2025" t="s">
        <v>28</v>
      </c>
      <c r="AC2025" s="3" t="s">
        <v>5046</v>
      </c>
      <c r="AD2025">
        <v>4531</v>
      </c>
      <c r="AE2025" s="3" t="s">
        <v>5046</v>
      </c>
      <c r="AF2025" t="s">
        <v>24</v>
      </c>
      <c r="AG2025" s="3" t="s">
        <v>5046</v>
      </c>
      <c r="AH2025">
        <v>0</v>
      </c>
      <c r="AI2025" s="3" t="s">
        <v>5046</v>
      </c>
      <c r="AJ2025" t="s">
        <v>25</v>
      </c>
      <c r="AK2025" s="3" t="s">
        <v>5049</v>
      </c>
      <c r="AL2025" t="s">
        <v>2</v>
      </c>
    </row>
    <row r="2026" spans="1:38" x14ac:dyDescent="0.25">
      <c r="A2026" s="2" t="s">
        <v>5041</v>
      </c>
      <c r="B2026">
        <v>2027</v>
      </c>
      <c r="C2026" t="s">
        <v>5043</v>
      </c>
      <c r="D2026" t="s">
        <v>5045</v>
      </c>
      <c r="E2026" s="3" t="s">
        <v>5047</v>
      </c>
      <c r="F2026">
        <v>1940</v>
      </c>
      <c r="G2026" t="s">
        <v>2</v>
      </c>
      <c r="H2026">
        <f>IFERROR(INDEX(Plan2!C:C,MATCH(F2026,Plan2!I:I,0)),"NULL")</f>
        <v>1</v>
      </c>
      <c r="I2026" t="s">
        <v>2</v>
      </c>
      <c r="J2026" t="s">
        <v>5148</v>
      </c>
      <c r="K2026" t="s">
        <v>5043</v>
      </c>
      <c r="L2026" t="str">
        <f>IFERROR(INDEX(Plan2!E:E,MATCH(F2026,Plan2!I:I,0)),"NULL")</f>
        <v>SABARA</v>
      </c>
      <c r="M2026" s="3" t="s">
        <v>5047</v>
      </c>
      <c r="N2026">
        <v>50</v>
      </c>
      <c r="O2026" t="s">
        <v>5043</v>
      </c>
      <c r="P2026" s="4">
        <v>41913</v>
      </c>
      <c r="Q2026" s="5" t="s">
        <v>5046</v>
      </c>
      <c r="R2026" s="4">
        <v>43739</v>
      </c>
      <c r="S2026" s="6" t="s">
        <v>5046</v>
      </c>
      <c r="T2026" t="s">
        <v>2515</v>
      </c>
      <c r="U2026" s="3" t="s">
        <v>5046</v>
      </c>
      <c r="V2026">
        <v>0</v>
      </c>
      <c r="W2026" s="3" t="s">
        <v>5047</v>
      </c>
      <c r="X2026" s="7" t="s">
        <v>5351</v>
      </c>
      <c r="Y2026" s="3" t="s">
        <v>5043</v>
      </c>
      <c r="Z2026">
        <v>0</v>
      </c>
      <c r="AA2026" s="3" t="s">
        <v>5046</v>
      </c>
      <c r="AB2026" t="s">
        <v>28</v>
      </c>
      <c r="AC2026" s="3" t="s">
        <v>5046</v>
      </c>
      <c r="AD2026">
        <v>4557</v>
      </c>
      <c r="AE2026" s="3" t="s">
        <v>5046</v>
      </c>
      <c r="AF2026" t="s">
        <v>46</v>
      </c>
      <c r="AG2026" s="3" t="s">
        <v>5046</v>
      </c>
      <c r="AH2026">
        <v>0</v>
      </c>
      <c r="AI2026" s="3" t="s">
        <v>5046</v>
      </c>
      <c r="AJ2026" t="s">
        <v>25</v>
      </c>
      <c r="AK2026" s="3" t="s">
        <v>5049</v>
      </c>
      <c r="AL2026" t="s">
        <v>2</v>
      </c>
    </row>
    <row r="2027" spans="1:38" x14ac:dyDescent="0.25">
      <c r="A2027" s="2" t="s">
        <v>5041</v>
      </c>
      <c r="B2027">
        <v>2028</v>
      </c>
      <c r="C2027" t="s">
        <v>5043</v>
      </c>
      <c r="D2027" t="s">
        <v>5045</v>
      </c>
      <c r="E2027" s="3" t="s">
        <v>5047</v>
      </c>
      <c r="F2027">
        <v>1940</v>
      </c>
      <c r="G2027" t="s">
        <v>2</v>
      </c>
      <c r="H2027">
        <f>IFERROR(INDEX(Plan2!C:C,MATCH(F2027,Plan2!I:I,0)),"NULL")</f>
        <v>1</v>
      </c>
      <c r="I2027" t="s">
        <v>2</v>
      </c>
      <c r="J2027" t="s">
        <v>5148</v>
      </c>
      <c r="K2027" t="s">
        <v>5043</v>
      </c>
      <c r="L2027" t="str">
        <f>IFERROR(INDEX(Plan2!E:E,MATCH(F2027,Plan2!I:I,0)),"NULL")</f>
        <v>SABARA</v>
      </c>
      <c r="M2027" s="3" t="s">
        <v>5047</v>
      </c>
      <c r="N2027">
        <v>50</v>
      </c>
      <c r="O2027" t="s">
        <v>5043</v>
      </c>
      <c r="P2027" s="4">
        <v>42125</v>
      </c>
      <c r="Q2027" s="5" t="s">
        <v>5046</v>
      </c>
      <c r="R2027" s="4">
        <v>43952</v>
      </c>
      <c r="S2027" s="6" t="s">
        <v>5046</v>
      </c>
      <c r="T2027" t="s">
        <v>2516</v>
      </c>
      <c r="U2027" s="3" t="s">
        <v>5046</v>
      </c>
      <c r="V2027">
        <v>0</v>
      </c>
      <c r="W2027" s="3" t="s">
        <v>5047</v>
      </c>
      <c r="X2027" s="7" t="s">
        <v>5447</v>
      </c>
      <c r="Y2027" s="3" t="s">
        <v>5043</v>
      </c>
      <c r="Z2027">
        <v>0</v>
      </c>
      <c r="AA2027" s="3" t="s">
        <v>5046</v>
      </c>
      <c r="AB2027" t="s">
        <v>28</v>
      </c>
      <c r="AC2027" s="3" t="s">
        <v>5046</v>
      </c>
      <c r="AD2027">
        <v>4566</v>
      </c>
      <c r="AE2027" s="3" t="s">
        <v>5046</v>
      </c>
      <c r="AF2027" t="s">
        <v>46</v>
      </c>
      <c r="AG2027" s="3" t="s">
        <v>5046</v>
      </c>
      <c r="AH2027">
        <v>0</v>
      </c>
      <c r="AI2027" s="3" t="s">
        <v>5046</v>
      </c>
      <c r="AJ2027" t="s">
        <v>25</v>
      </c>
      <c r="AK2027" s="3" t="s">
        <v>5049</v>
      </c>
      <c r="AL2027" t="s">
        <v>2</v>
      </c>
    </row>
    <row r="2028" spans="1:38" x14ac:dyDescent="0.25">
      <c r="A2028" s="2" t="s">
        <v>5041</v>
      </c>
      <c r="B2028">
        <v>2029</v>
      </c>
      <c r="C2028" t="s">
        <v>5043</v>
      </c>
      <c r="D2028" t="s">
        <v>5044</v>
      </c>
      <c r="E2028" s="3" t="s">
        <v>5047</v>
      </c>
      <c r="F2028">
        <v>1763</v>
      </c>
      <c r="G2028" t="s">
        <v>2</v>
      </c>
      <c r="H2028">
        <f>IFERROR(INDEX(Plan2!C:C,MATCH(F2028,Plan2!I:I,0)),"NULL")</f>
        <v>14</v>
      </c>
      <c r="I2028" t="s">
        <v>2</v>
      </c>
      <c r="J2028" t="s">
        <v>5148</v>
      </c>
      <c r="K2028" t="s">
        <v>5043</v>
      </c>
      <c r="L2028" t="str">
        <f>IFERROR(INDEX(Plan2!E:E,MATCH(F2028,Plan2!I:I,0)),"NULL")</f>
        <v>CAGECE</v>
      </c>
      <c r="M2028" s="3" t="s">
        <v>5047</v>
      </c>
      <c r="N2028">
        <v>68</v>
      </c>
      <c r="O2028" t="s">
        <v>5043</v>
      </c>
      <c r="P2028" s="4">
        <v>42644</v>
      </c>
      <c r="Q2028" s="5" t="s">
        <v>5046</v>
      </c>
      <c r="R2028" s="4">
        <v>44470</v>
      </c>
      <c r="S2028" s="6" t="s">
        <v>5046</v>
      </c>
      <c r="T2028" t="s">
        <v>2517</v>
      </c>
      <c r="U2028" s="3" t="s">
        <v>5046</v>
      </c>
      <c r="V2028">
        <v>0</v>
      </c>
      <c r="W2028" s="3" t="s">
        <v>5047</v>
      </c>
      <c r="X2028" s="7" t="s">
        <v>5162</v>
      </c>
      <c r="Y2028" s="3" t="s">
        <v>5043</v>
      </c>
      <c r="Z2028">
        <v>0</v>
      </c>
      <c r="AA2028" s="3" t="s">
        <v>5046</v>
      </c>
      <c r="AB2028" t="s">
        <v>23</v>
      </c>
      <c r="AC2028" s="3" t="s">
        <v>5046</v>
      </c>
      <c r="AD2028">
        <v>459355</v>
      </c>
      <c r="AE2028" s="3" t="s">
        <v>5046</v>
      </c>
      <c r="AF2028" t="s">
        <v>33</v>
      </c>
      <c r="AG2028" s="3" t="s">
        <v>5046</v>
      </c>
      <c r="AH2028">
        <v>0</v>
      </c>
      <c r="AI2028" s="3" t="s">
        <v>5046</v>
      </c>
      <c r="AJ2028" t="s">
        <v>25</v>
      </c>
      <c r="AK2028" s="3" t="s">
        <v>5049</v>
      </c>
      <c r="AL2028" t="s">
        <v>2</v>
      </c>
    </row>
    <row r="2029" spans="1:38" x14ac:dyDescent="0.25">
      <c r="A2029" s="2" t="s">
        <v>5041</v>
      </c>
      <c r="B2029">
        <v>2030</v>
      </c>
      <c r="C2029" t="s">
        <v>5043</v>
      </c>
      <c r="D2029" t="s">
        <v>5044</v>
      </c>
      <c r="E2029" s="3" t="s">
        <v>5047</v>
      </c>
      <c r="F2029">
        <v>1763</v>
      </c>
      <c r="G2029" t="s">
        <v>2</v>
      </c>
      <c r="H2029">
        <f>IFERROR(INDEX(Plan2!C:C,MATCH(F2029,Plan2!I:I,0)),"NULL")</f>
        <v>14</v>
      </c>
      <c r="I2029" t="s">
        <v>2</v>
      </c>
      <c r="J2029" t="s">
        <v>5148</v>
      </c>
      <c r="K2029" t="s">
        <v>5043</v>
      </c>
      <c r="L2029" t="str">
        <f>IFERROR(INDEX(Plan2!E:E,MATCH(F2029,Plan2!I:I,0)),"NULL")</f>
        <v>CAGECE</v>
      </c>
      <c r="M2029" s="3" t="s">
        <v>5047</v>
      </c>
      <c r="N2029">
        <v>68</v>
      </c>
      <c r="O2029" t="s">
        <v>5043</v>
      </c>
      <c r="P2029" s="4">
        <v>42795</v>
      </c>
      <c r="Q2029" s="5" t="s">
        <v>5046</v>
      </c>
      <c r="R2029" s="4">
        <v>44621</v>
      </c>
      <c r="S2029" s="6" t="s">
        <v>5046</v>
      </c>
      <c r="T2029" t="s">
        <v>2518</v>
      </c>
      <c r="U2029" s="3" t="s">
        <v>5046</v>
      </c>
      <c r="V2029">
        <v>0</v>
      </c>
      <c r="W2029" s="3" t="s">
        <v>5047</v>
      </c>
      <c r="X2029" s="7" t="s">
        <v>5220</v>
      </c>
      <c r="Y2029" s="3" t="s">
        <v>5043</v>
      </c>
      <c r="Z2029">
        <v>0</v>
      </c>
      <c r="AA2029" s="3" t="s">
        <v>5046</v>
      </c>
      <c r="AB2029" t="s">
        <v>23</v>
      </c>
      <c r="AC2029" s="3" t="s">
        <v>5046</v>
      </c>
      <c r="AD2029">
        <v>459356</v>
      </c>
      <c r="AE2029" s="3" t="s">
        <v>5046</v>
      </c>
      <c r="AF2029" t="s">
        <v>33</v>
      </c>
      <c r="AG2029" s="3" t="s">
        <v>5046</v>
      </c>
      <c r="AH2029">
        <v>0</v>
      </c>
      <c r="AI2029" s="3" t="s">
        <v>5046</v>
      </c>
      <c r="AJ2029" t="s">
        <v>25</v>
      </c>
      <c r="AK2029" s="3" t="s">
        <v>5049</v>
      </c>
      <c r="AL2029" t="s">
        <v>2</v>
      </c>
    </row>
    <row r="2030" spans="1:38" x14ac:dyDescent="0.25">
      <c r="A2030" s="2" t="s">
        <v>5041</v>
      </c>
      <c r="B2030">
        <v>2031</v>
      </c>
      <c r="C2030" t="s">
        <v>5043</v>
      </c>
      <c r="D2030" t="s">
        <v>5044</v>
      </c>
      <c r="E2030" s="3" t="s">
        <v>5047</v>
      </c>
      <c r="F2030">
        <v>1763</v>
      </c>
      <c r="G2030" t="s">
        <v>2</v>
      </c>
      <c r="H2030">
        <f>IFERROR(INDEX(Plan2!C:C,MATCH(F2030,Plan2!I:I,0)),"NULL")</f>
        <v>14</v>
      </c>
      <c r="I2030" t="s">
        <v>2</v>
      </c>
      <c r="J2030" t="s">
        <v>5148</v>
      </c>
      <c r="K2030" t="s">
        <v>5043</v>
      </c>
      <c r="L2030" t="str">
        <f>IFERROR(INDEX(Plan2!E:E,MATCH(F2030,Plan2!I:I,0)),"NULL")</f>
        <v>CAGECE</v>
      </c>
      <c r="M2030" s="3" t="s">
        <v>5047</v>
      </c>
      <c r="N2030">
        <v>68</v>
      </c>
      <c r="O2030" t="s">
        <v>5043</v>
      </c>
      <c r="P2030" s="4">
        <v>42856</v>
      </c>
      <c r="Q2030" s="5" t="s">
        <v>5046</v>
      </c>
      <c r="R2030" s="4">
        <v>44682</v>
      </c>
      <c r="S2030" s="6" t="s">
        <v>5046</v>
      </c>
      <c r="T2030" t="s">
        <v>2519</v>
      </c>
      <c r="U2030" s="3" t="s">
        <v>5046</v>
      </c>
      <c r="V2030">
        <v>0</v>
      </c>
      <c r="W2030" s="3" t="s">
        <v>5047</v>
      </c>
      <c r="X2030" s="7" t="s">
        <v>5584</v>
      </c>
      <c r="Y2030" s="3" t="s">
        <v>5043</v>
      </c>
      <c r="Z2030">
        <v>0</v>
      </c>
      <c r="AA2030" s="3" t="s">
        <v>5046</v>
      </c>
      <c r="AB2030" t="s">
        <v>23</v>
      </c>
      <c r="AC2030" s="3" t="s">
        <v>5046</v>
      </c>
      <c r="AD2030">
        <v>459357</v>
      </c>
      <c r="AE2030" s="3" t="s">
        <v>5046</v>
      </c>
      <c r="AF2030" t="s">
        <v>33</v>
      </c>
      <c r="AG2030" s="3" t="s">
        <v>5046</v>
      </c>
      <c r="AH2030">
        <v>0</v>
      </c>
      <c r="AI2030" s="3" t="s">
        <v>5046</v>
      </c>
      <c r="AJ2030" t="s">
        <v>25</v>
      </c>
      <c r="AK2030" s="3" t="s">
        <v>5049</v>
      </c>
      <c r="AL2030" t="s">
        <v>2</v>
      </c>
    </row>
    <row r="2031" spans="1:38" x14ac:dyDescent="0.25">
      <c r="A2031" s="2" t="s">
        <v>5041</v>
      </c>
      <c r="B2031">
        <v>2032</v>
      </c>
      <c r="C2031" t="s">
        <v>5043</v>
      </c>
      <c r="D2031" t="s">
        <v>5044</v>
      </c>
      <c r="E2031" s="3" t="s">
        <v>5047</v>
      </c>
      <c r="F2031">
        <v>1763</v>
      </c>
      <c r="G2031" t="s">
        <v>2</v>
      </c>
      <c r="H2031">
        <f>IFERROR(INDEX(Plan2!C:C,MATCH(F2031,Plan2!I:I,0)),"NULL")</f>
        <v>14</v>
      </c>
      <c r="I2031" t="s">
        <v>2</v>
      </c>
      <c r="J2031" t="s">
        <v>5148</v>
      </c>
      <c r="K2031" t="s">
        <v>5043</v>
      </c>
      <c r="L2031" t="str">
        <f>IFERROR(INDEX(Plan2!E:E,MATCH(F2031,Plan2!I:I,0)),"NULL")</f>
        <v>CAGECE</v>
      </c>
      <c r="M2031" s="3" t="s">
        <v>5047</v>
      </c>
      <c r="N2031">
        <v>68</v>
      </c>
      <c r="O2031" t="s">
        <v>5043</v>
      </c>
      <c r="P2031" s="4">
        <v>42795</v>
      </c>
      <c r="Q2031" s="5" t="s">
        <v>5046</v>
      </c>
      <c r="R2031" s="4">
        <v>44621</v>
      </c>
      <c r="S2031" s="6" t="s">
        <v>5046</v>
      </c>
      <c r="T2031" t="s">
        <v>2520</v>
      </c>
      <c r="U2031" s="3" t="s">
        <v>5046</v>
      </c>
      <c r="V2031">
        <v>0</v>
      </c>
      <c r="W2031" s="3" t="s">
        <v>5047</v>
      </c>
      <c r="X2031" s="7" t="s">
        <v>5585</v>
      </c>
      <c r="Y2031" s="3" t="s">
        <v>5043</v>
      </c>
      <c r="Z2031">
        <v>0</v>
      </c>
      <c r="AA2031" s="3" t="s">
        <v>5046</v>
      </c>
      <c r="AB2031" t="s">
        <v>23</v>
      </c>
      <c r="AC2031" s="3" t="s">
        <v>5046</v>
      </c>
      <c r="AD2031">
        <v>459358</v>
      </c>
      <c r="AE2031" s="3" t="s">
        <v>5046</v>
      </c>
      <c r="AF2031" t="s">
        <v>33</v>
      </c>
      <c r="AG2031" s="3" t="s">
        <v>5046</v>
      </c>
      <c r="AH2031">
        <v>0</v>
      </c>
      <c r="AI2031" s="3" t="s">
        <v>5046</v>
      </c>
      <c r="AJ2031" t="s">
        <v>25</v>
      </c>
      <c r="AK2031" s="3" t="s">
        <v>5049</v>
      </c>
      <c r="AL2031" t="s">
        <v>2</v>
      </c>
    </row>
    <row r="2032" spans="1:38" x14ac:dyDescent="0.25">
      <c r="A2032" s="2" t="s">
        <v>5041</v>
      </c>
      <c r="B2032">
        <v>2033</v>
      </c>
      <c r="C2032" t="s">
        <v>5043</v>
      </c>
      <c r="D2032" t="s">
        <v>5044</v>
      </c>
      <c r="E2032" s="3" t="s">
        <v>5047</v>
      </c>
      <c r="F2032">
        <v>1763</v>
      </c>
      <c r="G2032" t="s">
        <v>2</v>
      </c>
      <c r="H2032">
        <f>IFERROR(INDEX(Plan2!C:C,MATCH(F2032,Plan2!I:I,0)),"NULL")</f>
        <v>14</v>
      </c>
      <c r="I2032" t="s">
        <v>2</v>
      </c>
      <c r="J2032" t="s">
        <v>5148</v>
      </c>
      <c r="K2032" t="s">
        <v>5043</v>
      </c>
      <c r="L2032" t="str">
        <f>IFERROR(INDEX(Plan2!E:E,MATCH(F2032,Plan2!I:I,0)),"NULL")</f>
        <v>CAGECE</v>
      </c>
      <c r="M2032" s="3" t="s">
        <v>5047</v>
      </c>
      <c r="N2032">
        <v>68</v>
      </c>
      <c r="O2032" t="s">
        <v>5043</v>
      </c>
      <c r="P2032" s="4">
        <v>42401</v>
      </c>
      <c r="Q2032" s="5" t="s">
        <v>5046</v>
      </c>
      <c r="R2032" s="4">
        <v>44228</v>
      </c>
      <c r="S2032" s="6" t="s">
        <v>5046</v>
      </c>
      <c r="T2032" t="s">
        <v>2521</v>
      </c>
      <c r="U2032" s="3" t="s">
        <v>5046</v>
      </c>
      <c r="V2032">
        <v>0</v>
      </c>
      <c r="W2032" s="3" t="s">
        <v>5047</v>
      </c>
      <c r="X2032" s="7" t="s">
        <v>5586</v>
      </c>
      <c r="Y2032" s="3" t="s">
        <v>5043</v>
      </c>
      <c r="Z2032">
        <v>0</v>
      </c>
      <c r="AA2032" s="3" t="s">
        <v>5046</v>
      </c>
      <c r="AB2032" t="s">
        <v>23</v>
      </c>
      <c r="AC2032" s="3" t="s">
        <v>5046</v>
      </c>
      <c r="AD2032">
        <v>459360</v>
      </c>
      <c r="AE2032" s="3" t="s">
        <v>5046</v>
      </c>
      <c r="AF2032" t="s">
        <v>33</v>
      </c>
      <c r="AG2032" s="3" t="s">
        <v>5046</v>
      </c>
      <c r="AH2032">
        <v>0</v>
      </c>
      <c r="AI2032" s="3" t="s">
        <v>5046</v>
      </c>
      <c r="AJ2032" t="s">
        <v>25</v>
      </c>
      <c r="AK2032" s="3" t="s">
        <v>5049</v>
      </c>
      <c r="AL2032" t="s">
        <v>2</v>
      </c>
    </row>
    <row r="2033" spans="1:38" x14ac:dyDescent="0.25">
      <c r="A2033" s="2" t="s">
        <v>5041</v>
      </c>
      <c r="B2033">
        <v>2034</v>
      </c>
      <c r="C2033" t="s">
        <v>5043</v>
      </c>
      <c r="D2033" t="s">
        <v>5044</v>
      </c>
      <c r="E2033" s="3" t="s">
        <v>5047</v>
      </c>
      <c r="F2033">
        <v>1763</v>
      </c>
      <c r="G2033" t="s">
        <v>2</v>
      </c>
      <c r="H2033">
        <f>IFERROR(INDEX(Plan2!C:C,MATCH(F2033,Plan2!I:I,0)),"NULL")</f>
        <v>14</v>
      </c>
      <c r="I2033" t="s">
        <v>2</v>
      </c>
      <c r="J2033" t="s">
        <v>5148</v>
      </c>
      <c r="K2033" t="s">
        <v>5043</v>
      </c>
      <c r="L2033" t="str">
        <f>IFERROR(INDEX(Plan2!E:E,MATCH(F2033,Plan2!I:I,0)),"NULL")</f>
        <v>CAGECE</v>
      </c>
      <c r="M2033" s="3" t="s">
        <v>5047</v>
      </c>
      <c r="N2033">
        <v>68</v>
      </c>
      <c r="O2033" t="s">
        <v>5043</v>
      </c>
      <c r="P2033" s="4">
        <v>42795</v>
      </c>
      <c r="Q2033" s="5" t="s">
        <v>5046</v>
      </c>
      <c r="R2033" s="4">
        <v>44621</v>
      </c>
      <c r="S2033" s="6" t="s">
        <v>5046</v>
      </c>
      <c r="T2033" t="s">
        <v>2522</v>
      </c>
      <c r="U2033" s="3" t="s">
        <v>5046</v>
      </c>
      <c r="V2033">
        <v>0</v>
      </c>
      <c r="W2033" s="3" t="s">
        <v>5047</v>
      </c>
      <c r="X2033" s="7" t="s">
        <v>5585</v>
      </c>
      <c r="Y2033" s="3" t="s">
        <v>5043</v>
      </c>
      <c r="Z2033">
        <v>0</v>
      </c>
      <c r="AA2033" s="3" t="s">
        <v>5046</v>
      </c>
      <c r="AB2033" t="s">
        <v>23</v>
      </c>
      <c r="AC2033" s="3" t="s">
        <v>5046</v>
      </c>
      <c r="AD2033">
        <v>459361</v>
      </c>
      <c r="AE2033" s="3" t="s">
        <v>5046</v>
      </c>
      <c r="AF2033" t="s">
        <v>33</v>
      </c>
      <c r="AG2033" s="3" t="s">
        <v>5046</v>
      </c>
      <c r="AH2033">
        <v>0</v>
      </c>
      <c r="AI2033" s="3" t="s">
        <v>5046</v>
      </c>
      <c r="AJ2033" t="s">
        <v>25</v>
      </c>
      <c r="AK2033" s="3" t="s">
        <v>5049</v>
      </c>
      <c r="AL2033" t="s">
        <v>2</v>
      </c>
    </row>
    <row r="2034" spans="1:38" x14ac:dyDescent="0.25">
      <c r="A2034" s="2" t="s">
        <v>5041</v>
      </c>
      <c r="B2034">
        <v>2035</v>
      </c>
      <c r="C2034" t="s">
        <v>5043</v>
      </c>
      <c r="D2034" t="s">
        <v>5044</v>
      </c>
      <c r="E2034" s="3" t="s">
        <v>5047</v>
      </c>
      <c r="F2034">
        <v>1763</v>
      </c>
      <c r="G2034" t="s">
        <v>2</v>
      </c>
      <c r="H2034">
        <f>IFERROR(INDEX(Plan2!C:C,MATCH(F2034,Plan2!I:I,0)),"NULL")</f>
        <v>14</v>
      </c>
      <c r="I2034" t="s">
        <v>2</v>
      </c>
      <c r="J2034" t="s">
        <v>5148</v>
      </c>
      <c r="K2034" t="s">
        <v>5043</v>
      </c>
      <c r="L2034" t="str">
        <f>IFERROR(INDEX(Plan2!E:E,MATCH(F2034,Plan2!I:I,0)),"NULL")</f>
        <v>CAGECE</v>
      </c>
      <c r="M2034" s="3" t="s">
        <v>5047</v>
      </c>
      <c r="N2034">
        <v>68</v>
      </c>
      <c r="O2034" t="s">
        <v>5043</v>
      </c>
      <c r="P2034" s="4">
        <v>42917</v>
      </c>
      <c r="Q2034" s="5" t="s">
        <v>5046</v>
      </c>
      <c r="R2034" s="4">
        <v>44743</v>
      </c>
      <c r="S2034" s="6" t="s">
        <v>5046</v>
      </c>
      <c r="T2034" t="s">
        <v>2523</v>
      </c>
      <c r="U2034" s="3" t="s">
        <v>5046</v>
      </c>
      <c r="V2034">
        <v>0</v>
      </c>
      <c r="W2034" s="3" t="s">
        <v>5047</v>
      </c>
      <c r="X2034" s="7" t="s">
        <v>5587</v>
      </c>
      <c r="Y2034" s="3" t="s">
        <v>5043</v>
      </c>
      <c r="Z2034">
        <v>0</v>
      </c>
      <c r="AA2034" s="3" t="s">
        <v>5046</v>
      </c>
      <c r="AB2034" t="s">
        <v>23</v>
      </c>
      <c r="AC2034" s="3" t="s">
        <v>5046</v>
      </c>
      <c r="AD2034">
        <v>459363</v>
      </c>
      <c r="AE2034" s="3" t="s">
        <v>5046</v>
      </c>
      <c r="AF2034" t="s">
        <v>33</v>
      </c>
      <c r="AG2034" s="3" t="s">
        <v>5046</v>
      </c>
      <c r="AH2034">
        <v>0</v>
      </c>
      <c r="AI2034" s="3" t="s">
        <v>5046</v>
      </c>
      <c r="AJ2034" t="s">
        <v>25</v>
      </c>
      <c r="AK2034" s="3" t="s">
        <v>5049</v>
      </c>
      <c r="AL2034" t="s">
        <v>2</v>
      </c>
    </row>
    <row r="2035" spans="1:38" x14ac:dyDescent="0.25">
      <c r="A2035" s="2" t="s">
        <v>5041</v>
      </c>
      <c r="B2035">
        <v>2036</v>
      </c>
      <c r="C2035" t="s">
        <v>5043</v>
      </c>
      <c r="D2035" t="s">
        <v>5044</v>
      </c>
      <c r="E2035" s="3" t="s">
        <v>5047</v>
      </c>
      <c r="F2035">
        <v>1763</v>
      </c>
      <c r="G2035" t="s">
        <v>2</v>
      </c>
      <c r="H2035">
        <f>IFERROR(INDEX(Plan2!C:C,MATCH(F2035,Plan2!I:I,0)),"NULL")</f>
        <v>14</v>
      </c>
      <c r="I2035" t="s">
        <v>2</v>
      </c>
      <c r="J2035" t="s">
        <v>5148</v>
      </c>
      <c r="K2035" t="s">
        <v>5043</v>
      </c>
      <c r="L2035" t="str">
        <f>IFERROR(INDEX(Plan2!E:E,MATCH(F2035,Plan2!I:I,0)),"NULL")</f>
        <v>CAGECE</v>
      </c>
      <c r="M2035" s="3" t="s">
        <v>5047</v>
      </c>
      <c r="N2035">
        <v>68</v>
      </c>
      <c r="O2035" t="s">
        <v>5043</v>
      </c>
      <c r="P2035" s="4">
        <v>42826</v>
      </c>
      <c r="Q2035" s="5" t="s">
        <v>5046</v>
      </c>
      <c r="R2035" s="4">
        <v>44652</v>
      </c>
      <c r="S2035" s="6" t="s">
        <v>5046</v>
      </c>
      <c r="T2035" t="s">
        <v>2524</v>
      </c>
      <c r="U2035" s="3" t="s">
        <v>5046</v>
      </c>
      <c r="V2035">
        <v>0</v>
      </c>
      <c r="W2035" s="3" t="s">
        <v>5047</v>
      </c>
      <c r="X2035" s="7" t="s">
        <v>5384</v>
      </c>
      <c r="Y2035" s="3" t="s">
        <v>5043</v>
      </c>
      <c r="Z2035">
        <v>0</v>
      </c>
      <c r="AA2035" s="3" t="s">
        <v>5046</v>
      </c>
      <c r="AB2035" t="s">
        <v>23</v>
      </c>
      <c r="AC2035" s="3" t="s">
        <v>5046</v>
      </c>
      <c r="AD2035">
        <v>459364</v>
      </c>
      <c r="AE2035" s="3" t="s">
        <v>5046</v>
      </c>
      <c r="AF2035" t="s">
        <v>33</v>
      </c>
      <c r="AG2035" s="3" t="s">
        <v>5046</v>
      </c>
      <c r="AH2035">
        <v>0</v>
      </c>
      <c r="AI2035" s="3" t="s">
        <v>5046</v>
      </c>
      <c r="AJ2035" t="s">
        <v>25</v>
      </c>
      <c r="AK2035" s="3" t="s">
        <v>5049</v>
      </c>
      <c r="AL2035" t="s">
        <v>2</v>
      </c>
    </row>
    <row r="2036" spans="1:38" x14ac:dyDescent="0.25">
      <c r="A2036" s="2" t="s">
        <v>5041</v>
      </c>
      <c r="B2036">
        <v>2037</v>
      </c>
      <c r="C2036" t="s">
        <v>5043</v>
      </c>
      <c r="D2036" t="s">
        <v>5044</v>
      </c>
      <c r="E2036" s="3" t="s">
        <v>5047</v>
      </c>
      <c r="F2036">
        <v>1763</v>
      </c>
      <c r="G2036" t="s">
        <v>2</v>
      </c>
      <c r="H2036">
        <f>IFERROR(INDEX(Plan2!C:C,MATCH(F2036,Plan2!I:I,0)),"NULL")</f>
        <v>14</v>
      </c>
      <c r="I2036" t="s">
        <v>2</v>
      </c>
      <c r="J2036" t="s">
        <v>5148</v>
      </c>
      <c r="K2036" t="s">
        <v>5043</v>
      </c>
      <c r="L2036" t="str">
        <f>IFERROR(INDEX(Plan2!E:E,MATCH(F2036,Plan2!I:I,0)),"NULL")</f>
        <v>CAGECE</v>
      </c>
      <c r="M2036" s="3" t="s">
        <v>5047</v>
      </c>
      <c r="N2036">
        <v>68</v>
      </c>
      <c r="O2036" t="s">
        <v>5043</v>
      </c>
      <c r="P2036" s="4">
        <v>42826</v>
      </c>
      <c r="Q2036" s="5" t="s">
        <v>5046</v>
      </c>
      <c r="R2036" s="4">
        <v>44652</v>
      </c>
      <c r="S2036" s="6" t="s">
        <v>5046</v>
      </c>
      <c r="T2036" t="s">
        <v>2525</v>
      </c>
      <c r="U2036" s="3" t="s">
        <v>5046</v>
      </c>
      <c r="V2036">
        <v>0</v>
      </c>
      <c r="W2036" s="3" t="s">
        <v>5047</v>
      </c>
      <c r="X2036" s="7" t="s">
        <v>5588</v>
      </c>
      <c r="Y2036" s="3" t="s">
        <v>5043</v>
      </c>
      <c r="Z2036">
        <v>0</v>
      </c>
      <c r="AA2036" s="3" t="s">
        <v>5046</v>
      </c>
      <c r="AB2036" t="s">
        <v>36</v>
      </c>
      <c r="AC2036" s="3" t="s">
        <v>5046</v>
      </c>
      <c r="AD2036">
        <v>459365</v>
      </c>
      <c r="AE2036" s="3" t="s">
        <v>5046</v>
      </c>
      <c r="AF2036" t="s">
        <v>33</v>
      </c>
      <c r="AG2036" s="3" t="s">
        <v>5046</v>
      </c>
      <c r="AH2036">
        <v>0</v>
      </c>
      <c r="AI2036" s="3" t="s">
        <v>5046</v>
      </c>
      <c r="AJ2036" t="s">
        <v>25</v>
      </c>
      <c r="AK2036" s="3" t="s">
        <v>5049</v>
      </c>
      <c r="AL2036" t="s">
        <v>2</v>
      </c>
    </row>
    <row r="2037" spans="1:38" x14ac:dyDescent="0.25">
      <c r="A2037" s="2" t="s">
        <v>5041</v>
      </c>
      <c r="B2037">
        <v>2038</v>
      </c>
      <c r="C2037" t="s">
        <v>5043</v>
      </c>
      <c r="D2037" t="s">
        <v>5044</v>
      </c>
      <c r="E2037" s="3" t="s">
        <v>5047</v>
      </c>
      <c r="F2037">
        <v>1763</v>
      </c>
      <c r="G2037" t="s">
        <v>2</v>
      </c>
      <c r="H2037">
        <f>IFERROR(INDEX(Plan2!C:C,MATCH(F2037,Plan2!I:I,0)),"NULL")</f>
        <v>14</v>
      </c>
      <c r="I2037" t="s">
        <v>2</v>
      </c>
      <c r="J2037" t="s">
        <v>5148</v>
      </c>
      <c r="K2037" t="s">
        <v>5043</v>
      </c>
      <c r="L2037" t="str">
        <f>IFERROR(INDEX(Plan2!E:E,MATCH(F2037,Plan2!I:I,0)),"NULL")</f>
        <v>CAGECE</v>
      </c>
      <c r="M2037" s="3" t="s">
        <v>5047</v>
      </c>
      <c r="N2037">
        <v>68</v>
      </c>
      <c r="O2037" t="s">
        <v>5043</v>
      </c>
      <c r="P2037" s="4">
        <v>42856</v>
      </c>
      <c r="Q2037" s="5" t="s">
        <v>5046</v>
      </c>
      <c r="R2037" s="4">
        <v>44682</v>
      </c>
      <c r="S2037" s="6" t="s">
        <v>5046</v>
      </c>
      <c r="T2037" t="s">
        <v>2526</v>
      </c>
      <c r="U2037" s="3" t="s">
        <v>5046</v>
      </c>
      <c r="V2037">
        <v>0</v>
      </c>
      <c r="W2037" s="3" t="s">
        <v>5047</v>
      </c>
      <c r="X2037" s="7" t="s">
        <v>5589</v>
      </c>
      <c r="Y2037" s="3" t="s">
        <v>5043</v>
      </c>
      <c r="Z2037">
        <v>0</v>
      </c>
      <c r="AA2037" s="3" t="s">
        <v>5046</v>
      </c>
      <c r="AB2037" t="s">
        <v>71</v>
      </c>
      <c r="AC2037" s="3" t="s">
        <v>5046</v>
      </c>
      <c r="AD2037">
        <v>459439</v>
      </c>
      <c r="AE2037" s="3" t="s">
        <v>5046</v>
      </c>
      <c r="AF2037" t="s">
        <v>33</v>
      </c>
      <c r="AG2037" s="3" t="s">
        <v>5046</v>
      </c>
      <c r="AH2037">
        <v>0</v>
      </c>
      <c r="AI2037" s="3" t="s">
        <v>5046</v>
      </c>
      <c r="AJ2037" t="s">
        <v>25</v>
      </c>
      <c r="AK2037" s="3" t="s">
        <v>5049</v>
      </c>
      <c r="AL2037" t="s">
        <v>2</v>
      </c>
    </row>
    <row r="2038" spans="1:38" x14ac:dyDescent="0.25">
      <c r="A2038" s="2" t="s">
        <v>5041</v>
      </c>
      <c r="B2038">
        <v>2039</v>
      </c>
      <c r="C2038" t="s">
        <v>5043</v>
      </c>
      <c r="D2038" t="s">
        <v>5044</v>
      </c>
      <c r="E2038" s="3" t="s">
        <v>5047</v>
      </c>
      <c r="F2038">
        <v>1763</v>
      </c>
      <c r="G2038" t="s">
        <v>2</v>
      </c>
      <c r="H2038">
        <f>IFERROR(INDEX(Plan2!C:C,MATCH(F2038,Plan2!I:I,0)),"NULL")</f>
        <v>14</v>
      </c>
      <c r="I2038" t="s">
        <v>2</v>
      </c>
      <c r="J2038" t="s">
        <v>5148</v>
      </c>
      <c r="K2038" t="s">
        <v>5043</v>
      </c>
      <c r="L2038" t="str">
        <f>IFERROR(INDEX(Plan2!E:E,MATCH(F2038,Plan2!I:I,0)),"NULL")</f>
        <v>CAGECE</v>
      </c>
      <c r="M2038" s="3" t="s">
        <v>5047</v>
      </c>
      <c r="N2038">
        <v>68</v>
      </c>
      <c r="O2038" t="s">
        <v>5043</v>
      </c>
      <c r="P2038" s="4">
        <v>42856</v>
      </c>
      <c r="Q2038" s="5" t="s">
        <v>5046</v>
      </c>
      <c r="R2038" s="4">
        <v>44682</v>
      </c>
      <c r="S2038" s="6" t="s">
        <v>5046</v>
      </c>
      <c r="T2038" t="s">
        <v>2527</v>
      </c>
      <c r="U2038" s="3" t="s">
        <v>5046</v>
      </c>
      <c r="V2038">
        <v>0</v>
      </c>
      <c r="W2038" s="3" t="s">
        <v>5047</v>
      </c>
      <c r="X2038" s="7" t="s">
        <v>5568</v>
      </c>
      <c r="Y2038" s="3" t="s">
        <v>5043</v>
      </c>
      <c r="Z2038">
        <v>0</v>
      </c>
      <c r="AA2038" s="3" t="s">
        <v>5046</v>
      </c>
      <c r="AB2038" t="s">
        <v>23</v>
      </c>
      <c r="AC2038" s="3" t="s">
        <v>5046</v>
      </c>
      <c r="AD2038">
        <v>459440</v>
      </c>
      <c r="AE2038" s="3" t="s">
        <v>5046</v>
      </c>
      <c r="AF2038" t="s">
        <v>33</v>
      </c>
      <c r="AG2038" s="3" t="s">
        <v>5046</v>
      </c>
      <c r="AH2038">
        <v>0</v>
      </c>
      <c r="AI2038" s="3" t="s">
        <v>5046</v>
      </c>
      <c r="AJ2038" t="s">
        <v>25</v>
      </c>
      <c r="AK2038" s="3" t="s">
        <v>5049</v>
      </c>
      <c r="AL2038" t="s">
        <v>2</v>
      </c>
    </row>
    <row r="2039" spans="1:38" x14ac:dyDescent="0.25">
      <c r="A2039" s="2" t="s">
        <v>5041</v>
      </c>
      <c r="B2039">
        <v>2040</v>
      </c>
      <c r="C2039" t="s">
        <v>5043</v>
      </c>
      <c r="D2039" t="s">
        <v>5044</v>
      </c>
      <c r="E2039" s="3" t="s">
        <v>5047</v>
      </c>
      <c r="F2039">
        <v>1763</v>
      </c>
      <c r="G2039" t="s">
        <v>2</v>
      </c>
      <c r="H2039">
        <f>IFERROR(INDEX(Plan2!C:C,MATCH(F2039,Plan2!I:I,0)),"NULL")</f>
        <v>14</v>
      </c>
      <c r="I2039" t="s">
        <v>2</v>
      </c>
      <c r="J2039" t="s">
        <v>5148</v>
      </c>
      <c r="K2039" t="s">
        <v>5043</v>
      </c>
      <c r="L2039" t="str">
        <f>IFERROR(INDEX(Plan2!E:E,MATCH(F2039,Plan2!I:I,0)),"NULL")</f>
        <v>CAGECE</v>
      </c>
      <c r="M2039" s="3" t="s">
        <v>5047</v>
      </c>
      <c r="N2039">
        <v>68</v>
      </c>
      <c r="O2039" t="s">
        <v>5043</v>
      </c>
      <c r="P2039" s="4">
        <v>42826</v>
      </c>
      <c r="Q2039" s="5" t="s">
        <v>5046</v>
      </c>
      <c r="R2039" s="4">
        <v>44652</v>
      </c>
      <c r="S2039" s="6" t="s">
        <v>5046</v>
      </c>
      <c r="T2039" t="s">
        <v>2528</v>
      </c>
      <c r="U2039" s="3" t="s">
        <v>5046</v>
      </c>
      <c r="V2039">
        <v>0</v>
      </c>
      <c r="W2039" s="3" t="s">
        <v>5047</v>
      </c>
      <c r="X2039" s="7" t="s">
        <v>5590</v>
      </c>
      <c r="Y2039" s="3" t="s">
        <v>5043</v>
      </c>
      <c r="Z2039">
        <v>0</v>
      </c>
      <c r="AA2039" s="3" t="s">
        <v>5046</v>
      </c>
      <c r="AB2039" t="s">
        <v>23</v>
      </c>
      <c r="AC2039" s="3" t="s">
        <v>5046</v>
      </c>
      <c r="AD2039">
        <v>459441</v>
      </c>
      <c r="AE2039" s="3" t="s">
        <v>5046</v>
      </c>
      <c r="AF2039" t="s">
        <v>33</v>
      </c>
      <c r="AG2039" s="3" t="s">
        <v>5046</v>
      </c>
      <c r="AH2039">
        <v>0</v>
      </c>
      <c r="AI2039" s="3" t="s">
        <v>5046</v>
      </c>
      <c r="AJ2039" t="s">
        <v>25</v>
      </c>
      <c r="AK2039" s="3" t="s">
        <v>5049</v>
      </c>
      <c r="AL2039" t="s">
        <v>2</v>
      </c>
    </row>
    <row r="2040" spans="1:38" x14ac:dyDescent="0.25">
      <c r="A2040" s="2" t="s">
        <v>5041</v>
      </c>
      <c r="B2040">
        <v>2041</v>
      </c>
      <c r="C2040" t="s">
        <v>5043</v>
      </c>
      <c r="D2040" t="s">
        <v>5044</v>
      </c>
      <c r="E2040" s="3" t="s">
        <v>5047</v>
      </c>
      <c r="F2040">
        <v>1827</v>
      </c>
      <c r="G2040" t="s">
        <v>2</v>
      </c>
      <c r="H2040">
        <f>IFERROR(INDEX(Plan2!C:C,MATCH(F2040,Plan2!I:I,0)),"NULL")</f>
        <v>12</v>
      </c>
      <c r="I2040" t="s">
        <v>2</v>
      </c>
      <c r="J2040" t="s">
        <v>5148</v>
      </c>
      <c r="K2040" t="s">
        <v>5043</v>
      </c>
      <c r="L2040" t="str">
        <f>IFERROR(INDEX(Plan2!E:E,MATCH(F2040,Plan2!I:I,0)),"NULL")</f>
        <v>CAERN</v>
      </c>
      <c r="M2040" s="3" t="s">
        <v>5047</v>
      </c>
      <c r="N2040">
        <v>50</v>
      </c>
      <c r="O2040" t="s">
        <v>5043</v>
      </c>
      <c r="P2040" s="4">
        <v>41791</v>
      </c>
      <c r="Q2040" s="5" t="s">
        <v>5046</v>
      </c>
      <c r="R2040" s="4">
        <v>43617</v>
      </c>
      <c r="S2040" s="6" t="s">
        <v>5046</v>
      </c>
      <c r="T2040" t="s">
        <v>2529</v>
      </c>
      <c r="U2040" s="3" t="s">
        <v>5046</v>
      </c>
      <c r="V2040">
        <v>0</v>
      </c>
      <c r="W2040" s="3" t="s">
        <v>5047</v>
      </c>
      <c r="X2040" s="7" t="s">
        <v>5329</v>
      </c>
      <c r="Y2040" s="3" t="s">
        <v>5043</v>
      </c>
      <c r="Z2040">
        <v>0</v>
      </c>
      <c r="AA2040" s="3" t="s">
        <v>5046</v>
      </c>
      <c r="AB2040" t="s">
        <v>28</v>
      </c>
      <c r="AC2040" s="3" t="s">
        <v>5046</v>
      </c>
      <c r="AD2040">
        <v>45957</v>
      </c>
      <c r="AE2040" s="3" t="s">
        <v>5046</v>
      </c>
      <c r="AF2040" t="s">
        <v>24</v>
      </c>
      <c r="AG2040" s="3" t="s">
        <v>5046</v>
      </c>
      <c r="AH2040">
        <v>0</v>
      </c>
      <c r="AI2040" s="3" t="s">
        <v>5046</v>
      </c>
      <c r="AJ2040" t="s">
        <v>25</v>
      </c>
      <c r="AK2040" s="3" t="s">
        <v>5049</v>
      </c>
      <c r="AL2040" t="s">
        <v>2</v>
      </c>
    </row>
    <row r="2041" spans="1:38" x14ac:dyDescent="0.25">
      <c r="A2041" s="2" t="s">
        <v>5041</v>
      </c>
      <c r="B2041">
        <v>2042</v>
      </c>
      <c r="C2041" t="s">
        <v>5043</v>
      </c>
      <c r="D2041" t="s">
        <v>5044</v>
      </c>
      <c r="E2041" s="3" t="s">
        <v>5047</v>
      </c>
      <c r="F2041">
        <v>1827</v>
      </c>
      <c r="G2041" t="s">
        <v>2</v>
      </c>
      <c r="H2041">
        <f>IFERROR(INDEX(Plan2!C:C,MATCH(F2041,Plan2!I:I,0)),"NULL")</f>
        <v>12</v>
      </c>
      <c r="I2041" t="s">
        <v>2</v>
      </c>
      <c r="J2041" t="s">
        <v>5148</v>
      </c>
      <c r="K2041" t="s">
        <v>5043</v>
      </c>
      <c r="L2041" t="str">
        <f>IFERROR(INDEX(Plan2!E:E,MATCH(F2041,Plan2!I:I,0)),"NULL")</f>
        <v>CAERN</v>
      </c>
      <c r="M2041" s="3" t="s">
        <v>5047</v>
      </c>
      <c r="N2041">
        <v>50</v>
      </c>
      <c r="O2041" t="s">
        <v>5043</v>
      </c>
      <c r="P2041" s="4">
        <v>41852</v>
      </c>
      <c r="Q2041" s="5" t="s">
        <v>5046</v>
      </c>
      <c r="R2041" s="4">
        <v>43678</v>
      </c>
      <c r="S2041" s="6" t="s">
        <v>5046</v>
      </c>
      <c r="T2041" t="s">
        <v>2530</v>
      </c>
      <c r="U2041" s="3" t="s">
        <v>5046</v>
      </c>
      <c r="V2041">
        <v>0</v>
      </c>
      <c r="W2041" s="3" t="s">
        <v>5047</v>
      </c>
      <c r="X2041" s="7" t="s">
        <v>5328</v>
      </c>
      <c r="Y2041" s="3" t="s">
        <v>5043</v>
      </c>
      <c r="Z2041">
        <v>0</v>
      </c>
      <c r="AA2041" s="3" t="s">
        <v>5046</v>
      </c>
      <c r="AB2041" t="s">
        <v>36</v>
      </c>
      <c r="AC2041" s="3" t="s">
        <v>5046</v>
      </c>
      <c r="AD2041">
        <v>45958</v>
      </c>
      <c r="AE2041" s="3" t="s">
        <v>5046</v>
      </c>
      <c r="AF2041" t="s">
        <v>24</v>
      </c>
      <c r="AG2041" s="3" t="s">
        <v>5046</v>
      </c>
      <c r="AH2041">
        <v>0</v>
      </c>
      <c r="AI2041" s="3" t="s">
        <v>5046</v>
      </c>
      <c r="AJ2041" t="s">
        <v>25</v>
      </c>
      <c r="AK2041" s="3" t="s">
        <v>5049</v>
      </c>
      <c r="AL2041" t="s">
        <v>2</v>
      </c>
    </row>
    <row r="2042" spans="1:38" x14ac:dyDescent="0.25">
      <c r="A2042" s="2" t="s">
        <v>5041</v>
      </c>
      <c r="B2042">
        <v>2043</v>
      </c>
      <c r="C2042" t="s">
        <v>5043</v>
      </c>
      <c r="D2042" t="s">
        <v>5044</v>
      </c>
      <c r="E2042" s="3" t="s">
        <v>5047</v>
      </c>
      <c r="F2042">
        <v>1827</v>
      </c>
      <c r="G2042" t="s">
        <v>2</v>
      </c>
      <c r="H2042">
        <f>IFERROR(INDEX(Plan2!C:C,MATCH(F2042,Plan2!I:I,0)),"NULL")</f>
        <v>12</v>
      </c>
      <c r="I2042" t="s">
        <v>2</v>
      </c>
      <c r="J2042" t="s">
        <v>5148</v>
      </c>
      <c r="K2042" t="s">
        <v>5043</v>
      </c>
      <c r="L2042" t="str">
        <f>IFERROR(INDEX(Plan2!E:E,MATCH(F2042,Plan2!I:I,0)),"NULL")</f>
        <v>CAERN</v>
      </c>
      <c r="M2042" s="3" t="s">
        <v>5047</v>
      </c>
      <c r="N2042">
        <v>50</v>
      </c>
      <c r="O2042" t="s">
        <v>5043</v>
      </c>
      <c r="P2042" s="4">
        <v>43101</v>
      </c>
      <c r="Q2042" s="5" t="s">
        <v>5046</v>
      </c>
      <c r="R2042" s="4">
        <v>44927</v>
      </c>
      <c r="S2042" s="6" t="s">
        <v>5046</v>
      </c>
      <c r="T2042" t="s">
        <v>2531</v>
      </c>
      <c r="U2042" s="3" t="s">
        <v>5046</v>
      </c>
      <c r="V2042">
        <v>0</v>
      </c>
      <c r="W2042" s="3" t="s">
        <v>5047</v>
      </c>
      <c r="X2042" s="7" t="s">
        <v>5398</v>
      </c>
      <c r="Y2042" s="3" t="s">
        <v>5043</v>
      </c>
      <c r="Z2042">
        <v>0</v>
      </c>
      <c r="AA2042" s="3" t="s">
        <v>5046</v>
      </c>
      <c r="AB2042" t="s">
        <v>28</v>
      </c>
      <c r="AC2042" s="3" t="s">
        <v>5046</v>
      </c>
      <c r="AD2042">
        <v>45959</v>
      </c>
      <c r="AE2042" s="3" t="s">
        <v>5046</v>
      </c>
      <c r="AF2042" t="s">
        <v>24</v>
      </c>
      <c r="AG2042" s="3" t="s">
        <v>5046</v>
      </c>
      <c r="AH2042">
        <v>0</v>
      </c>
      <c r="AI2042" s="3" t="s">
        <v>5046</v>
      </c>
      <c r="AJ2042" t="s">
        <v>25</v>
      </c>
      <c r="AK2042" s="3" t="s">
        <v>5049</v>
      </c>
      <c r="AL2042" t="s">
        <v>2</v>
      </c>
    </row>
    <row r="2043" spans="1:38" x14ac:dyDescent="0.25">
      <c r="A2043" s="2" t="s">
        <v>5041</v>
      </c>
      <c r="B2043">
        <v>2044</v>
      </c>
      <c r="C2043" t="s">
        <v>5043</v>
      </c>
      <c r="D2043" t="s">
        <v>5044</v>
      </c>
      <c r="E2043" s="3" t="s">
        <v>5047</v>
      </c>
      <c r="F2043">
        <v>1827</v>
      </c>
      <c r="G2043" t="s">
        <v>2</v>
      </c>
      <c r="H2043">
        <f>IFERROR(INDEX(Plan2!C:C,MATCH(F2043,Plan2!I:I,0)),"NULL")</f>
        <v>12</v>
      </c>
      <c r="I2043" t="s">
        <v>2</v>
      </c>
      <c r="J2043" t="s">
        <v>5148</v>
      </c>
      <c r="K2043" t="s">
        <v>5043</v>
      </c>
      <c r="L2043" t="str">
        <f>IFERROR(INDEX(Plan2!E:E,MATCH(F2043,Plan2!I:I,0)),"NULL")</f>
        <v>CAERN</v>
      </c>
      <c r="M2043" s="3" t="s">
        <v>5047</v>
      </c>
      <c r="N2043">
        <v>50</v>
      </c>
      <c r="O2043" t="s">
        <v>5043</v>
      </c>
      <c r="P2043" s="4">
        <v>43344</v>
      </c>
      <c r="Q2043" s="5" t="s">
        <v>5046</v>
      </c>
      <c r="R2043" s="4">
        <v>45170</v>
      </c>
      <c r="S2043" s="6" t="s">
        <v>5046</v>
      </c>
      <c r="T2043" t="s">
        <v>2532</v>
      </c>
      <c r="U2043" s="3" t="s">
        <v>5046</v>
      </c>
      <c r="V2043">
        <v>0</v>
      </c>
      <c r="W2043" s="3" t="s">
        <v>5047</v>
      </c>
      <c r="X2043" s="7" t="s">
        <v>5398</v>
      </c>
      <c r="Y2043" s="3" t="s">
        <v>5043</v>
      </c>
      <c r="Z2043">
        <v>0</v>
      </c>
      <c r="AA2043" s="3" t="s">
        <v>5046</v>
      </c>
      <c r="AB2043" t="s">
        <v>36</v>
      </c>
      <c r="AC2043" s="3" t="s">
        <v>5046</v>
      </c>
      <c r="AD2043">
        <v>45960</v>
      </c>
      <c r="AE2043" s="3" t="s">
        <v>5046</v>
      </c>
      <c r="AF2043" t="s">
        <v>24</v>
      </c>
      <c r="AG2043" s="3" t="s">
        <v>5046</v>
      </c>
      <c r="AH2043">
        <v>0</v>
      </c>
      <c r="AI2043" s="3" t="s">
        <v>5046</v>
      </c>
      <c r="AJ2043" t="s">
        <v>25</v>
      </c>
      <c r="AK2043" s="3" t="s">
        <v>5049</v>
      </c>
      <c r="AL2043" t="s">
        <v>2</v>
      </c>
    </row>
    <row r="2044" spans="1:38" x14ac:dyDescent="0.25">
      <c r="A2044" s="2" t="s">
        <v>5041</v>
      </c>
      <c r="B2044">
        <v>2045</v>
      </c>
      <c r="C2044" t="s">
        <v>5043</v>
      </c>
      <c r="D2044" t="s">
        <v>5044</v>
      </c>
      <c r="E2044" s="3" t="s">
        <v>5047</v>
      </c>
      <c r="F2044">
        <v>1827</v>
      </c>
      <c r="G2044" t="s">
        <v>2</v>
      </c>
      <c r="H2044">
        <f>IFERROR(INDEX(Plan2!C:C,MATCH(F2044,Plan2!I:I,0)),"NULL")</f>
        <v>12</v>
      </c>
      <c r="I2044" t="s">
        <v>2</v>
      </c>
      <c r="J2044" t="s">
        <v>5148</v>
      </c>
      <c r="K2044" t="s">
        <v>5043</v>
      </c>
      <c r="L2044" t="str">
        <f>IFERROR(INDEX(Plan2!E:E,MATCH(F2044,Plan2!I:I,0)),"NULL")</f>
        <v>CAERN</v>
      </c>
      <c r="M2044" s="3" t="s">
        <v>5047</v>
      </c>
      <c r="N2044">
        <v>50</v>
      </c>
      <c r="O2044" t="s">
        <v>5043</v>
      </c>
      <c r="P2044" s="4">
        <v>43374</v>
      </c>
      <c r="Q2044" s="5" t="s">
        <v>5046</v>
      </c>
      <c r="R2044" s="4">
        <v>45200</v>
      </c>
      <c r="S2044" s="6" t="s">
        <v>5046</v>
      </c>
      <c r="T2044" t="s">
        <v>2533</v>
      </c>
      <c r="U2044" s="3" t="s">
        <v>5046</v>
      </c>
      <c r="V2044">
        <v>0</v>
      </c>
      <c r="W2044" s="3" t="s">
        <v>5047</v>
      </c>
      <c r="X2044" s="7" t="s">
        <v>5341</v>
      </c>
      <c r="Y2044" s="3" t="s">
        <v>5043</v>
      </c>
      <c r="Z2044">
        <v>0</v>
      </c>
      <c r="AA2044" s="3" t="s">
        <v>5046</v>
      </c>
      <c r="AB2044" t="s">
        <v>36</v>
      </c>
      <c r="AC2044" s="3" t="s">
        <v>5046</v>
      </c>
      <c r="AD2044">
        <v>45962</v>
      </c>
      <c r="AE2044" s="3" t="s">
        <v>5046</v>
      </c>
      <c r="AF2044" t="s">
        <v>24</v>
      </c>
      <c r="AG2044" s="3" t="s">
        <v>5046</v>
      </c>
      <c r="AH2044">
        <v>0</v>
      </c>
      <c r="AI2044" s="3" t="s">
        <v>5046</v>
      </c>
      <c r="AJ2044" t="s">
        <v>25</v>
      </c>
      <c r="AK2044" s="3" t="s">
        <v>5049</v>
      </c>
      <c r="AL2044" t="s">
        <v>2</v>
      </c>
    </row>
    <row r="2045" spans="1:38" x14ac:dyDescent="0.25">
      <c r="A2045" s="2" t="s">
        <v>5041</v>
      </c>
      <c r="B2045">
        <v>2046</v>
      </c>
      <c r="C2045" t="s">
        <v>5043</v>
      </c>
      <c r="D2045" t="s">
        <v>5044</v>
      </c>
      <c r="E2045" s="3" t="s">
        <v>5047</v>
      </c>
      <c r="F2045">
        <v>1763</v>
      </c>
      <c r="G2045" t="s">
        <v>2</v>
      </c>
      <c r="H2045">
        <f>IFERROR(INDEX(Plan2!C:C,MATCH(F2045,Plan2!I:I,0)),"NULL")</f>
        <v>14</v>
      </c>
      <c r="I2045" t="s">
        <v>2</v>
      </c>
      <c r="J2045" t="s">
        <v>5148</v>
      </c>
      <c r="K2045" t="s">
        <v>5043</v>
      </c>
      <c r="L2045" t="str">
        <f>IFERROR(INDEX(Plan2!E:E,MATCH(F2045,Plan2!I:I,0)),"NULL")</f>
        <v>CAGECE</v>
      </c>
      <c r="M2045" s="3" t="s">
        <v>5047</v>
      </c>
      <c r="N2045">
        <v>68</v>
      </c>
      <c r="O2045" t="s">
        <v>5043</v>
      </c>
      <c r="P2045" s="4">
        <v>42826</v>
      </c>
      <c r="Q2045" s="5" t="s">
        <v>5046</v>
      </c>
      <c r="R2045" s="4">
        <v>44652</v>
      </c>
      <c r="S2045" s="6" t="s">
        <v>5046</v>
      </c>
      <c r="T2045" t="s">
        <v>2534</v>
      </c>
      <c r="U2045" s="3" t="s">
        <v>5046</v>
      </c>
      <c r="V2045">
        <v>0</v>
      </c>
      <c r="W2045" s="3" t="s">
        <v>5047</v>
      </c>
      <c r="X2045" s="7" t="s">
        <v>5588</v>
      </c>
      <c r="Y2045" s="3" t="s">
        <v>5043</v>
      </c>
      <c r="Z2045">
        <v>0</v>
      </c>
      <c r="AA2045" s="3" t="s">
        <v>5046</v>
      </c>
      <c r="AB2045" t="s">
        <v>23</v>
      </c>
      <c r="AC2045" s="3" t="s">
        <v>5046</v>
      </c>
      <c r="AD2045">
        <v>459365</v>
      </c>
      <c r="AE2045" s="3" t="s">
        <v>5046</v>
      </c>
      <c r="AF2045" t="s">
        <v>33</v>
      </c>
      <c r="AG2045" s="3" t="s">
        <v>5046</v>
      </c>
      <c r="AH2045">
        <v>0</v>
      </c>
      <c r="AI2045" s="3" t="s">
        <v>5046</v>
      </c>
      <c r="AJ2045" t="s">
        <v>25</v>
      </c>
      <c r="AK2045" s="3" t="s">
        <v>5049</v>
      </c>
      <c r="AL2045" t="s">
        <v>2</v>
      </c>
    </row>
    <row r="2046" spans="1:38" x14ac:dyDescent="0.25">
      <c r="A2046" s="2" t="s">
        <v>5041</v>
      </c>
      <c r="B2046">
        <v>2047</v>
      </c>
      <c r="C2046" t="s">
        <v>5043</v>
      </c>
      <c r="D2046" t="s">
        <v>5044</v>
      </c>
      <c r="E2046" s="3" t="s">
        <v>5047</v>
      </c>
      <c r="F2046">
        <v>1840</v>
      </c>
      <c r="G2046" t="s">
        <v>2</v>
      </c>
      <c r="H2046">
        <f>IFERROR(INDEX(Plan2!C:C,MATCH(F2046,Plan2!I:I,0)),"NULL")</f>
        <v>15</v>
      </c>
      <c r="I2046" t="s">
        <v>2</v>
      </c>
      <c r="J2046" t="s">
        <v>5148</v>
      </c>
      <c r="K2046" t="s">
        <v>5043</v>
      </c>
      <c r="L2046" t="str">
        <f>IFERROR(INDEX(Plan2!E:E,MATCH(F2046,Plan2!I:I,0)),"NULL")</f>
        <v>CAGEPA</v>
      </c>
      <c r="M2046" s="3" t="s">
        <v>5047</v>
      </c>
      <c r="N2046">
        <v>68</v>
      </c>
      <c r="O2046" t="s">
        <v>5043</v>
      </c>
      <c r="P2046" s="4">
        <v>43282</v>
      </c>
      <c r="Q2046" s="5" t="s">
        <v>5046</v>
      </c>
      <c r="R2046" s="4">
        <v>45108</v>
      </c>
      <c r="S2046" s="6" t="s">
        <v>5046</v>
      </c>
      <c r="T2046" t="s">
        <v>2535</v>
      </c>
      <c r="U2046" s="3" t="s">
        <v>5046</v>
      </c>
      <c r="V2046">
        <v>0</v>
      </c>
      <c r="W2046" s="3" t="s">
        <v>5047</v>
      </c>
      <c r="X2046" s="7" t="s">
        <v>5459</v>
      </c>
      <c r="Y2046" s="3" t="s">
        <v>5043</v>
      </c>
      <c r="Z2046">
        <v>0</v>
      </c>
      <c r="AA2046" s="3" t="s">
        <v>5046</v>
      </c>
      <c r="AB2046" t="s">
        <v>36</v>
      </c>
      <c r="AC2046" s="3" t="s">
        <v>5046</v>
      </c>
      <c r="AD2046">
        <v>45967</v>
      </c>
      <c r="AE2046" s="3" t="s">
        <v>5046</v>
      </c>
      <c r="AF2046" t="s">
        <v>33</v>
      </c>
      <c r="AG2046" s="3" t="s">
        <v>5046</v>
      </c>
      <c r="AH2046">
        <v>0</v>
      </c>
      <c r="AI2046" s="3" t="s">
        <v>5046</v>
      </c>
      <c r="AJ2046" t="s">
        <v>25</v>
      </c>
      <c r="AK2046" s="3" t="s">
        <v>5049</v>
      </c>
      <c r="AL2046" t="s">
        <v>2</v>
      </c>
    </row>
    <row r="2047" spans="1:38" x14ac:dyDescent="0.25">
      <c r="A2047" s="2" t="s">
        <v>5041</v>
      </c>
      <c r="B2047">
        <v>2048</v>
      </c>
      <c r="C2047" t="s">
        <v>5043</v>
      </c>
      <c r="D2047" t="s">
        <v>5045</v>
      </c>
      <c r="E2047" s="3" t="s">
        <v>5047</v>
      </c>
      <c r="F2047">
        <v>1940</v>
      </c>
      <c r="G2047" t="s">
        <v>2</v>
      </c>
      <c r="H2047">
        <f>IFERROR(INDEX(Plan2!C:C,MATCH(F2047,Plan2!I:I,0)),"NULL")</f>
        <v>1</v>
      </c>
      <c r="I2047" t="s">
        <v>2</v>
      </c>
      <c r="J2047" t="s">
        <v>5148</v>
      </c>
      <c r="K2047" t="s">
        <v>5043</v>
      </c>
      <c r="L2047" t="str">
        <f>IFERROR(INDEX(Plan2!E:E,MATCH(F2047,Plan2!I:I,0)),"NULL")</f>
        <v>SABARA</v>
      </c>
      <c r="M2047" s="3" t="s">
        <v>5047</v>
      </c>
      <c r="N2047">
        <v>50</v>
      </c>
      <c r="O2047" t="s">
        <v>5043</v>
      </c>
      <c r="P2047" s="4">
        <v>41944</v>
      </c>
      <c r="Q2047" s="5" t="s">
        <v>5046</v>
      </c>
      <c r="R2047" s="4">
        <v>43770</v>
      </c>
      <c r="S2047" s="6" t="s">
        <v>5046</v>
      </c>
      <c r="T2047" t="s">
        <v>2536</v>
      </c>
      <c r="U2047" s="3" t="s">
        <v>5046</v>
      </c>
      <c r="V2047">
        <v>0</v>
      </c>
      <c r="W2047" s="3" t="s">
        <v>5047</v>
      </c>
      <c r="X2047" s="7" t="s">
        <v>5240</v>
      </c>
      <c r="Y2047" s="3" t="s">
        <v>5043</v>
      </c>
      <c r="Z2047">
        <v>0</v>
      </c>
      <c r="AA2047" s="3" t="s">
        <v>5046</v>
      </c>
      <c r="AB2047" t="s">
        <v>28</v>
      </c>
      <c r="AC2047" s="3" t="s">
        <v>5046</v>
      </c>
      <c r="AD2047">
        <v>460</v>
      </c>
      <c r="AE2047" s="3" t="s">
        <v>5046</v>
      </c>
      <c r="AF2047" t="s">
        <v>46</v>
      </c>
      <c r="AG2047" s="3" t="s">
        <v>5046</v>
      </c>
      <c r="AH2047">
        <v>0</v>
      </c>
      <c r="AI2047" s="3" t="s">
        <v>5046</v>
      </c>
      <c r="AJ2047" t="s">
        <v>25</v>
      </c>
      <c r="AK2047" s="3" t="s">
        <v>5049</v>
      </c>
      <c r="AL2047" t="s">
        <v>2</v>
      </c>
    </row>
    <row r="2048" spans="1:38" x14ac:dyDescent="0.25">
      <c r="A2048" s="2" t="s">
        <v>5041</v>
      </c>
      <c r="B2048">
        <v>2049</v>
      </c>
      <c r="C2048" t="s">
        <v>5043</v>
      </c>
      <c r="D2048" t="s">
        <v>5044</v>
      </c>
      <c r="E2048" s="3" t="s">
        <v>5047</v>
      </c>
      <c r="F2048">
        <v>1763</v>
      </c>
      <c r="G2048" t="s">
        <v>2</v>
      </c>
      <c r="H2048">
        <f>IFERROR(INDEX(Plan2!C:C,MATCH(F2048,Plan2!I:I,0)),"NULL")</f>
        <v>14</v>
      </c>
      <c r="I2048" t="s">
        <v>2</v>
      </c>
      <c r="J2048" t="s">
        <v>5148</v>
      </c>
      <c r="K2048" t="s">
        <v>5043</v>
      </c>
      <c r="L2048" t="str">
        <f>IFERROR(INDEX(Plan2!E:E,MATCH(F2048,Plan2!I:I,0)),"NULL")</f>
        <v>CAGECE</v>
      </c>
      <c r="M2048" s="3" t="s">
        <v>5047</v>
      </c>
      <c r="N2048">
        <v>68</v>
      </c>
      <c r="O2048" t="s">
        <v>5043</v>
      </c>
      <c r="P2048" s="4">
        <v>42795</v>
      </c>
      <c r="Q2048" s="5" t="s">
        <v>5046</v>
      </c>
      <c r="R2048" s="4">
        <v>44621</v>
      </c>
      <c r="S2048" s="6" t="s">
        <v>5046</v>
      </c>
      <c r="T2048" t="s">
        <v>2537</v>
      </c>
      <c r="U2048" s="3" t="s">
        <v>5046</v>
      </c>
      <c r="V2048">
        <v>0</v>
      </c>
      <c r="W2048" s="3" t="s">
        <v>5047</v>
      </c>
      <c r="X2048" s="7" t="s">
        <v>5407</v>
      </c>
      <c r="Y2048" s="3" t="s">
        <v>5043</v>
      </c>
      <c r="Z2048">
        <v>0</v>
      </c>
      <c r="AA2048" s="3" t="s">
        <v>5046</v>
      </c>
      <c r="AB2048" t="s">
        <v>220</v>
      </c>
      <c r="AC2048" s="3" t="s">
        <v>5046</v>
      </c>
      <c r="AD2048">
        <v>46038</v>
      </c>
      <c r="AE2048" s="3" t="s">
        <v>5046</v>
      </c>
      <c r="AF2048" t="s">
        <v>33</v>
      </c>
      <c r="AG2048" s="3" t="s">
        <v>5046</v>
      </c>
      <c r="AH2048">
        <v>0</v>
      </c>
      <c r="AI2048" s="3" t="s">
        <v>5046</v>
      </c>
      <c r="AJ2048" t="s">
        <v>25</v>
      </c>
      <c r="AK2048" s="3" t="s">
        <v>5049</v>
      </c>
      <c r="AL2048" t="s">
        <v>2</v>
      </c>
    </row>
    <row r="2049" spans="1:38" x14ac:dyDescent="0.25">
      <c r="A2049" s="2" t="s">
        <v>5041</v>
      </c>
      <c r="B2049">
        <v>2050</v>
      </c>
      <c r="C2049" t="s">
        <v>5043</v>
      </c>
      <c r="D2049" t="s">
        <v>5044</v>
      </c>
      <c r="E2049" s="3" t="s">
        <v>5047</v>
      </c>
      <c r="F2049">
        <v>1763</v>
      </c>
      <c r="G2049" t="s">
        <v>2</v>
      </c>
      <c r="H2049">
        <f>IFERROR(INDEX(Plan2!C:C,MATCH(F2049,Plan2!I:I,0)),"NULL")</f>
        <v>14</v>
      </c>
      <c r="I2049" t="s">
        <v>2</v>
      </c>
      <c r="J2049" t="s">
        <v>5148</v>
      </c>
      <c r="K2049" t="s">
        <v>5043</v>
      </c>
      <c r="L2049" t="str">
        <f>IFERROR(INDEX(Plan2!E:E,MATCH(F2049,Plan2!I:I,0)),"NULL")</f>
        <v>CAGECE</v>
      </c>
      <c r="M2049" s="3" t="s">
        <v>5047</v>
      </c>
      <c r="N2049">
        <v>68</v>
      </c>
      <c r="O2049" t="s">
        <v>5043</v>
      </c>
      <c r="P2049" s="4">
        <v>42705</v>
      </c>
      <c r="Q2049" s="5" t="s">
        <v>5046</v>
      </c>
      <c r="R2049" s="4">
        <v>44531</v>
      </c>
      <c r="S2049" s="6" t="s">
        <v>5046</v>
      </c>
      <c r="T2049" t="s">
        <v>2538</v>
      </c>
      <c r="U2049" s="3" t="s">
        <v>5046</v>
      </c>
      <c r="V2049">
        <v>0</v>
      </c>
      <c r="W2049" s="3" t="s">
        <v>5047</v>
      </c>
      <c r="X2049" s="7" t="s">
        <v>5591</v>
      </c>
      <c r="Y2049" s="3" t="s">
        <v>5043</v>
      </c>
      <c r="Z2049">
        <v>0</v>
      </c>
      <c r="AA2049" s="3" t="s">
        <v>5046</v>
      </c>
      <c r="AB2049" t="s">
        <v>220</v>
      </c>
      <c r="AC2049" s="3" t="s">
        <v>5046</v>
      </c>
      <c r="AD2049">
        <v>46041</v>
      </c>
      <c r="AE2049" s="3" t="s">
        <v>5046</v>
      </c>
      <c r="AF2049" t="s">
        <v>33</v>
      </c>
      <c r="AG2049" s="3" t="s">
        <v>5046</v>
      </c>
      <c r="AH2049">
        <v>0</v>
      </c>
      <c r="AI2049" s="3" t="s">
        <v>5046</v>
      </c>
      <c r="AJ2049" t="s">
        <v>25</v>
      </c>
      <c r="AK2049" s="3" t="s">
        <v>5049</v>
      </c>
      <c r="AL2049" t="s">
        <v>2</v>
      </c>
    </row>
    <row r="2050" spans="1:38" x14ac:dyDescent="0.25">
      <c r="A2050" s="2" t="s">
        <v>5041</v>
      </c>
      <c r="B2050">
        <v>2051</v>
      </c>
      <c r="C2050" t="s">
        <v>5043</v>
      </c>
      <c r="D2050" t="s">
        <v>5044</v>
      </c>
      <c r="E2050" s="3" t="s">
        <v>5047</v>
      </c>
      <c r="F2050">
        <v>1763</v>
      </c>
      <c r="G2050" t="s">
        <v>2</v>
      </c>
      <c r="H2050">
        <f>IFERROR(INDEX(Plan2!C:C,MATCH(F2050,Plan2!I:I,0)),"NULL")</f>
        <v>14</v>
      </c>
      <c r="I2050" t="s">
        <v>2</v>
      </c>
      <c r="J2050" t="s">
        <v>5148</v>
      </c>
      <c r="K2050" t="s">
        <v>5043</v>
      </c>
      <c r="L2050" t="str">
        <f>IFERROR(INDEX(Plan2!E:E,MATCH(F2050,Plan2!I:I,0)),"NULL")</f>
        <v>CAGECE</v>
      </c>
      <c r="M2050" s="3" t="s">
        <v>5047</v>
      </c>
      <c r="N2050">
        <v>68</v>
      </c>
      <c r="O2050" t="s">
        <v>5043</v>
      </c>
      <c r="P2050" s="4">
        <v>42856</v>
      </c>
      <c r="Q2050" s="5" t="s">
        <v>5046</v>
      </c>
      <c r="R2050" s="4">
        <v>44682</v>
      </c>
      <c r="S2050" s="6" t="s">
        <v>5046</v>
      </c>
      <c r="T2050" t="s">
        <v>2539</v>
      </c>
      <c r="U2050" s="3" t="s">
        <v>5046</v>
      </c>
      <c r="V2050">
        <v>0</v>
      </c>
      <c r="W2050" s="3" t="s">
        <v>5047</v>
      </c>
      <c r="X2050" s="7" t="s">
        <v>5592</v>
      </c>
      <c r="Y2050" s="3" t="s">
        <v>5043</v>
      </c>
      <c r="Z2050">
        <v>0</v>
      </c>
      <c r="AA2050" s="3" t="s">
        <v>5046</v>
      </c>
      <c r="AB2050" t="s">
        <v>220</v>
      </c>
      <c r="AC2050" s="3" t="s">
        <v>5046</v>
      </c>
      <c r="AD2050">
        <v>46042</v>
      </c>
      <c r="AE2050" s="3" t="s">
        <v>5046</v>
      </c>
      <c r="AF2050" t="s">
        <v>33</v>
      </c>
      <c r="AG2050" s="3" t="s">
        <v>5046</v>
      </c>
      <c r="AH2050">
        <v>0</v>
      </c>
      <c r="AI2050" s="3" t="s">
        <v>5046</v>
      </c>
      <c r="AJ2050" t="s">
        <v>25</v>
      </c>
      <c r="AK2050" s="3" t="s">
        <v>5049</v>
      </c>
      <c r="AL2050" t="s">
        <v>2</v>
      </c>
    </row>
    <row r="2051" spans="1:38" x14ac:dyDescent="0.25">
      <c r="A2051" s="2" t="s">
        <v>5041</v>
      </c>
      <c r="B2051">
        <v>2052</v>
      </c>
      <c r="C2051" t="s">
        <v>5043</v>
      </c>
      <c r="D2051" t="s">
        <v>5044</v>
      </c>
      <c r="E2051" s="3" t="s">
        <v>5047</v>
      </c>
      <c r="F2051">
        <v>1763</v>
      </c>
      <c r="G2051" t="s">
        <v>2</v>
      </c>
      <c r="H2051">
        <f>IFERROR(INDEX(Plan2!C:C,MATCH(F2051,Plan2!I:I,0)),"NULL")</f>
        <v>14</v>
      </c>
      <c r="I2051" t="s">
        <v>2</v>
      </c>
      <c r="J2051" t="s">
        <v>5148</v>
      </c>
      <c r="K2051" t="s">
        <v>5043</v>
      </c>
      <c r="L2051" t="str">
        <f>IFERROR(INDEX(Plan2!E:E,MATCH(F2051,Plan2!I:I,0)),"NULL")</f>
        <v>CAGECE</v>
      </c>
      <c r="M2051" s="3" t="s">
        <v>5047</v>
      </c>
      <c r="N2051">
        <v>68</v>
      </c>
      <c r="O2051" t="s">
        <v>5043</v>
      </c>
      <c r="P2051" s="4">
        <v>42125</v>
      </c>
      <c r="Q2051" s="5" t="s">
        <v>5046</v>
      </c>
      <c r="R2051" s="4">
        <v>43952</v>
      </c>
      <c r="S2051" s="6" t="s">
        <v>5046</v>
      </c>
      <c r="T2051" t="s">
        <v>2540</v>
      </c>
      <c r="U2051" s="3" t="s">
        <v>5046</v>
      </c>
      <c r="V2051">
        <v>0</v>
      </c>
      <c r="W2051" s="3" t="s">
        <v>5047</v>
      </c>
      <c r="X2051" s="7" t="s">
        <v>5593</v>
      </c>
      <c r="Y2051" s="3" t="s">
        <v>5043</v>
      </c>
      <c r="Z2051">
        <v>0</v>
      </c>
      <c r="AA2051" s="3" t="s">
        <v>5046</v>
      </c>
      <c r="AB2051" t="s">
        <v>220</v>
      </c>
      <c r="AC2051" s="3" t="s">
        <v>5046</v>
      </c>
      <c r="AD2051">
        <v>46049</v>
      </c>
      <c r="AE2051" s="3" t="s">
        <v>5046</v>
      </c>
      <c r="AF2051" t="s">
        <v>33</v>
      </c>
      <c r="AG2051" s="3" t="s">
        <v>5046</v>
      </c>
      <c r="AH2051">
        <v>0</v>
      </c>
      <c r="AI2051" s="3" t="s">
        <v>5046</v>
      </c>
      <c r="AJ2051" t="s">
        <v>25</v>
      </c>
      <c r="AK2051" s="3" t="s">
        <v>5049</v>
      </c>
      <c r="AL2051" t="s">
        <v>2</v>
      </c>
    </row>
    <row r="2052" spans="1:38" x14ac:dyDescent="0.25">
      <c r="A2052" s="2" t="s">
        <v>5041</v>
      </c>
      <c r="B2052">
        <v>2053</v>
      </c>
      <c r="C2052" t="s">
        <v>5043</v>
      </c>
      <c r="D2052" t="s">
        <v>5044</v>
      </c>
      <c r="E2052" s="3" t="s">
        <v>5047</v>
      </c>
      <c r="F2052">
        <v>1763</v>
      </c>
      <c r="G2052" t="s">
        <v>2</v>
      </c>
      <c r="H2052">
        <f>IFERROR(INDEX(Plan2!C:C,MATCH(F2052,Plan2!I:I,0)),"NULL")</f>
        <v>14</v>
      </c>
      <c r="I2052" t="s">
        <v>2</v>
      </c>
      <c r="J2052" t="s">
        <v>5148</v>
      </c>
      <c r="K2052" t="s">
        <v>5043</v>
      </c>
      <c r="L2052" t="str">
        <f>IFERROR(INDEX(Plan2!E:E,MATCH(F2052,Plan2!I:I,0)),"NULL")</f>
        <v>CAGECE</v>
      </c>
      <c r="M2052" s="3" t="s">
        <v>5047</v>
      </c>
      <c r="N2052">
        <v>68</v>
      </c>
      <c r="O2052" t="s">
        <v>5043</v>
      </c>
      <c r="P2052" s="4">
        <v>42248</v>
      </c>
      <c r="Q2052" s="5" t="s">
        <v>5046</v>
      </c>
      <c r="R2052" s="4">
        <v>44075</v>
      </c>
      <c r="S2052" s="6" t="s">
        <v>5046</v>
      </c>
      <c r="T2052" t="s">
        <v>2541</v>
      </c>
      <c r="U2052" s="3" t="s">
        <v>5046</v>
      </c>
      <c r="V2052">
        <v>0</v>
      </c>
      <c r="W2052" s="3" t="s">
        <v>5047</v>
      </c>
      <c r="X2052" s="7" t="s">
        <v>5594</v>
      </c>
      <c r="Y2052" s="3" t="s">
        <v>5043</v>
      </c>
      <c r="Z2052">
        <v>0</v>
      </c>
      <c r="AA2052" s="3" t="s">
        <v>5046</v>
      </c>
      <c r="AB2052" t="s">
        <v>220</v>
      </c>
      <c r="AC2052" s="3" t="s">
        <v>5046</v>
      </c>
      <c r="AD2052">
        <v>46050</v>
      </c>
      <c r="AE2052" s="3" t="s">
        <v>5046</v>
      </c>
      <c r="AF2052" t="s">
        <v>33</v>
      </c>
      <c r="AG2052" s="3" t="s">
        <v>5046</v>
      </c>
      <c r="AH2052">
        <v>0</v>
      </c>
      <c r="AI2052" s="3" t="s">
        <v>5046</v>
      </c>
      <c r="AJ2052" t="s">
        <v>25</v>
      </c>
      <c r="AK2052" s="3" t="s">
        <v>5049</v>
      </c>
      <c r="AL2052" t="s">
        <v>2</v>
      </c>
    </row>
    <row r="2053" spans="1:38" x14ac:dyDescent="0.25">
      <c r="A2053" s="2" t="s">
        <v>5041</v>
      </c>
      <c r="B2053">
        <v>2054</v>
      </c>
      <c r="C2053" t="s">
        <v>5043</v>
      </c>
      <c r="D2053" t="s">
        <v>5044</v>
      </c>
      <c r="E2053" s="3" t="s">
        <v>5047</v>
      </c>
      <c r="F2053">
        <v>1763</v>
      </c>
      <c r="G2053" t="s">
        <v>2</v>
      </c>
      <c r="H2053">
        <f>IFERROR(INDEX(Plan2!C:C,MATCH(F2053,Plan2!I:I,0)),"NULL")</f>
        <v>14</v>
      </c>
      <c r="I2053" t="s">
        <v>2</v>
      </c>
      <c r="J2053" t="s">
        <v>5148</v>
      </c>
      <c r="K2053" t="s">
        <v>5043</v>
      </c>
      <c r="L2053" t="str">
        <f>IFERROR(INDEX(Plan2!E:E,MATCH(F2053,Plan2!I:I,0)),"NULL")</f>
        <v>CAGECE</v>
      </c>
      <c r="M2053" s="3" t="s">
        <v>5047</v>
      </c>
      <c r="N2053">
        <v>68</v>
      </c>
      <c r="O2053" t="s">
        <v>5043</v>
      </c>
      <c r="P2053" s="4">
        <v>41791</v>
      </c>
      <c r="Q2053" s="5" t="s">
        <v>5046</v>
      </c>
      <c r="R2053" s="4">
        <v>43617</v>
      </c>
      <c r="S2053" s="6" t="s">
        <v>5046</v>
      </c>
      <c r="T2053" t="s">
        <v>2542</v>
      </c>
      <c r="U2053" s="3" t="s">
        <v>5046</v>
      </c>
      <c r="V2053">
        <v>0</v>
      </c>
      <c r="W2053" s="3" t="s">
        <v>5047</v>
      </c>
      <c r="X2053" s="7" t="s">
        <v>5572</v>
      </c>
      <c r="Y2053" s="3" t="s">
        <v>5043</v>
      </c>
      <c r="Z2053">
        <v>0</v>
      </c>
      <c r="AA2053" s="3" t="s">
        <v>5046</v>
      </c>
      <c r="AB2053" t="s">
        <v>220</v>
      </c>
      <c r="AC2053" s="3" t="s">
        <v>5046</v>
      </c>
      <c r="AD2053">
        <v>46053</v>
      </c>
      <c r="AE2053" s="3" t="s">
        <v>5046</v>
      </c>
      <c r="AF2053" t="s">
        <v>33</v>
      </c>
      <c r="AG2053" s="3" t="s">
        <v>5046</v>
      </c>
      <c r="AH2053">
        <v>0</v>
      </c>
      <c r="AI2053" s="3" t="s">
        <v>5046</v>
      </c>
      <c r="AJ2053" t="s">
        <v>25</v>
      </c>
      <c r="AK2053" s="3" t="s">
        <v>5049</v>
      </c>
      <c r="AL2053" t="s">
        <v>2</v>
      </c>
    </row>
    <row r="2054" spans="1:38" x14ac:dyDescent="0.25">
      <c r="A2054" s="2" t="s">
        <v>5041</v>
      </c>
      <c r="B2054">
        <v>2055</v>
      </c>
      <c r="C2054" t="s">
        <v>5043</v>
      </c>
      <c r="D2054" t="s">
        <v>5044</v>
      </c>
      <c r="E2054" s="3" t="s">
        <v>5047</v>
      </c>
      <c r="F2054">
        <v>1763</v>
      </c>
      <c r="G2054" t="s">
        <v>2</v>
      </c>
      <c r="H2054">
        <f>IFERROR(INDEX(Plan2!C:C,MATCH(F2054,Plan2!I:I,0)),"NULL")</f>
        <v>14</v>
      </c>
      <c r="I2054" t="s">
        <v>2</v>
      </c>
      <c r="J2054" t="s">
        <v>5148</v>
      </c>
      <c r="K2054" t="s">
        <v>5043</v>
      </c>
      <c r="L2054" t="str">
        <f>IFERROR(INDEX(Plan2!E:E,MATCH(F2054,Plan2!I:I,0)),"NULL")</f>
        <v>CAGECE</v>
      </c>
      <c r="M2054" s="3" t="s">
        <v>5047</v>
      </c>
      <c r="N2054">
        <v>68</v>
      </c>
      <c r="O2054" t="s">
        <v>5043</v>
      </c>
      <c r="P2054" s="4">
        <v>42186</v>
      </c>
      <c r="Q2054" s="5" t="s">
        <v>5046</v>
      </c>
      <c r="R2054" s="4">
        <v>44013</v>
      </c>
      <c r="S2054" s="6" t="s">
        <v>5046</v>
      </c>
      <c r="T2054" t="s">
        <v>2543</v>
      </c>
      <c r="U2054" s="3" t="s">
        <v>5046</v>
      </c>
      <c r="V2054">
        <v>0</v>
      </c>
      <c r="W2054" s="3" t="s">
        <v>5047</v>
      </c>
      <c r="X2054" s="7" t="s">
        <v>5585</v>
      </c>
      <c r="Y2054" s="3" t="s">
        <v>5043</v>
      </c>
      <c r="Z2054">
        <v>0</v>
      </c>
      <c r="AA2054" s="3" t="s">
        <v>5046</v>
      </c>
      <c r="AB2054" t="s">
        <v>220</v>
      </c>
      <c r="AC2054" s="3" t="s">
        <v>5046</v>
      </c>
      <c r="AD2054">
        <v>46055</v>
      </c>
      <c r="AE2054" s="3" t="s">
        <v>5046</v>
      </c>
      <c r="AF2054" t="s">
        <v>33</v>
      </c>
      <c r="AG2054" s="3" t="s">
        <v>5046</v>
      </c>
      <c r="AH2054">
        <v>0</v>
      </c>
      <c r="AI2054" s="3" t="s">
        <v>5046</v>
      </c>
      <c r="AJ2054" t="s">
        <v>25</v>
      </c>
      <c r="AK2054" s="3" t="s">
        <v>5049</v>
      </c>
      <c r="AL2054" t="s">
        <v>2</v>
      </c>
    </row>
    <row r="2055" spans="1:38" x14ac:dyDescent="0.25">
      <c r="A2055" s="2" t="s">
        <v>5041</v>
      </c>
      <c r="B2055">
        <v>2056</v>
      </c>
      <c r="C2055" t="s">
        <v>5043</v>
      </c>
      <c r="D2055" t="s">
        <v>5044</v>
      </c>
      <c r="E2055" s="3" t="s">
        <v>5047</v>
      </c>
      <c r="F2055">
        <v>1763</v>
      </c>
      <c r="G2055" t="s">
        <v>2</v>
      </c>
      <c r="H2055">
        <f>IFERROR(INDEX(Plan2!C:C,MATCH(F2055,Plan2!I:I,0)),"NULL")</f>
        <v>14</v>
      </c>
      <c r="I2055" t="s">
        <v>2</v>
      </c>
      <c r="J2055" t="s">
        <v>5148</v>
      </c>
      <c r="K2055" t="s">
        <v>5043</v>
      </c>
      <c r="L2055" t="str">
        <f>IFERROR(INDEX(Plan2!E:E,MATCH(F2055,Plan2!I:I,0)),"NULL")</f>
        <v>CAGECE</v>
      </c>
      <c r="M2055" s="3" t="s">
        <v>5047</v>
      </c>
      <c r="N2055">
        <v>68</v>
      </c>
      <c r="O2055" t="s">
        <v>5043</v>
      </c>
      <c r="P2055" s="4">
        <v>41913</v>
      </c>
      <c r="Q2055" s="5" t="s">
        <v>5046</v>
      </c>
      <c r="R2055" s="4">
        <v>43739</v>
      </c>
      <c r="S2055" s="6" t="s">
        <v>5046</v>
      </c>
      <c r="T2055" t="s">
        <v>2544</v>
      </c>
      <c r="U2055" s="3" t="s">
        <v>5046</v>
      </c>
      <c r="V2055">
        <v>0</v>
      </c>
      <c r="W2055" s="3" t="s">
        <v>5047</v>
      </c>
      <c r="X2055" s="7" t="s">
        <v>5220</v>
      </c>
      <c r="Y2055" s="3" t="s">
        <v>5043</v>
      </c>
      <c r="Z2055">
        <v>0</v>
      </c>
      <c r="AA2055" s="3" t="s">
        <v>5046</v>
      </c>
      <c r="AB2055" t="s">
        <v>220</v>
      </c>
      <c r="AC2055" s="3" t="s">
        <v>5046</v>
      </c>
      <c r="AD2055">
        <v>46056</v>
      </c>
      <c r="AE2055" s="3" t="s">
        <v>5046</v>
      </c>
      <c r="AF2055" t="s">
        <v>33</v>
      </c>
      <c r="AG2055" s="3" t="s">
        <v>5046</v>
      </c>
      <c r="AH2055">
        <v>0</v>
      </c>
      <c r="AI2055" s="3" t="s">
        <v>5046</v>
      </c>
      <c r="AJ2055" t="s">
        <v>25</v>
      </c>
      <c r="AK2055" s="3" t="s">
        <v>5049</v>
      </c>
      <c r="AL2055" t="s">
        <v>2</v>
      </c>
    </row>
    <row r="2056" spans="1:38" x14ac:dyDescent="0.25">
      <c r="A2056" s="2" t="s">
        <v>5041</v>
      </c>
      <c r="B2056">
        <v>2057</v>
      </c>
      <c r="C2056" t="s">
        <v>5043</v>
      </c>
      <c r="D2056" t="s">
        <v>5044</v>
      </c>
      <c r="E2056" s="3" t="s">
        <v>5047</v>
      </c>
      <c r="F2056">
        <v>1763</v>
      </c>
      <c r="G2056" t="s">
        <v>2</v>
      </c>
      <c r="H2056">
        <f>IFERROR(INDEX(Plan2!C:C,MATCH(F2056,Plan2!I:I,0)),"NULL")</f>
        <v>14</v>
      </c>
      <c r="I2056" t="s">
        <v>2</v>
      </c>
      <c r="J2056" t="s">
        <v>5148</v>
      </c>
      <c r="K2056" t="s">
        <v>5043</v>
      </c>
      <c r="L2056" t="str">
        <f>IFERROR(INDEX(Plan2!E:E,MATCH(F2056,Plan2!I:I,0)),"NULL")</f>
        <v>CAGECE</v>
      </c>
      <c r="M2056" s="3" t="s">
        <v>5047</v>
      </c>
      <c r="N2056">
        <v>68</v>
      </c>
      <c r="O2056" t="s">
        <v>5043</v>
      </c>
      <c r="P2056" s="4">
        <v>42644</v>
      </c>
      <c r="Q2056" s="5" t="s">
        <v>5046</v>
      </c>
      <c r="R2056" s="4">
        <v>44470</v>
      </c>
      <c r="S2056" s="6" t="s">
        <v>5046</v>
      </c>
      <c r="T2056" t="s">
        <v>2545</v>
      </c>
      <c r="U2056" s="3" t="s">
        <v>5046</v>
      </c>
      <c r="V2056">
        <v>0</v>
      </c>
      <c r="W2056" s="3" t="s">
        <v>5047</v>
      </c>
      <c r="X2056" s="7" t="s">
        <v>5595</v>
      </c>
      <c r="Y2056" s="3" t="s">
        <v>5043</v>
      </c>
      <c r="Z2056">
        <v>0</v>
      </c>
      <c r="AA2056" s="3" t="s">
        <v>5046</v>
      </c>
      <c r="AB2056" t="s">
        <v>220</v>
      </c>
      <c r="AC2056" s="3" t="s">
        <v>5046</v>
      </c>
      <c r="AD2056">
        <v>46057</v>
      </c>
      <c r="AE2056" s="3" t="s">
        <v>5046</v>
      </c>
      <c r="AF2056" t="s">
        <v>33</v>
      </c>
      <c r="AG2056" s="3" t="s">
        <v>5046</v>
      </c>
      <c r="AH2056">
        <v>0</v>
      </c>
      <c r="AI2056" s="3" t="s">
        <v>5046</v>
      </c>
      <c r="AJ2056" t="s">
        <v>25</v>
      </c>
      <c r="AK2056" s="3" t="s">
        <v>5049</v>
      </c>
      <c r="AL2056" t="s">
        <v>2</v>
      </c>
    </row>
    <row r="2057" spans="1:38" x14ac:dyDescent="0.25">
      <c r="A2057" s="2" t="s">
        <v>5041</v>
      </c>
      <c r="B2057">
        <v>2058</v>
      </c>
      <c r="C2057" t="s">
        <v>5043</v>
      </c>
      <c r="D2057" t="s">
        <v>5044</v>
      </c>
      <c r="E2057" s="3" t="s">
        <v>5047</v>
      </c>
      <c r="F2057">
        <v>1763</v>
      </c>
      <c r="G2057" t="s">
        <v>2</v>
      </c>
      <c r="H2057">
        <f>IFERROR(INDEX(Plan2!C:C,MATCH(F2057,Plan2!I:I,0)),"NULL")</f>
        <v>14</v>
      </c>
      <c r="I2057" t="s">
        <v>2</v>
      </c>
      <c r="J2057" t="s">
        <v>5148</v>
      </c>
      <c r="K2057" t="s">
        <v>5043</v>
      </c>
      <c r="L2057" t="str">
        <f>IFERROR(INDEX(Plan2!E:E,MATCH(F2057,Plan2!I:I,0)),"NULL")</f>
        <v>CAGECE</v>
      </c>
      <c r="M2057" s="3" t="s">
        <v>5047</v>
      </c>
      <c r="N2057">
        <v>68</v>
      </c>
      <c r="O2057" t="s">
        <v>5043</v>
      </c>
      <c r="P2057" s="4">
        <v>42736</v>
      </c>
      <c r="Q2057" s="5" t="s">
        <v>5046</v>
      </c>
      <c r="R2057" s="4">
        <v>44562</v>
      </c>
      <c r="S2057" s="6" t="s">
        <v>5046</v>
      </c>
      <c r="T2057" t="s">
        <v>2546</v>
      </c>
      <c r="U2057" s="3" t="s">
        <v>5046</v>
      </c>
      <c r="V2057">
        <v>0</v>
      </c>
      <c r="W2057" s="3" t="s">
        <v>5047</v>
      </c>
      <c r="X2057" s="7" t="s">
        <v>5593</v>
      </c>
      <c r="Y2057" s="3" t="s">
        <v>5043</v>
      </c>
      <c r="Z2057">
        <v>0</v>
      </c>
      <c r="AA2057" s="3" t="s">
        <v>5046</v>
      </c>
      <c r="AB2057" t="s">
        <v>220</v>
      </c>
      <c r="AC2057" s="3" t="s">
        <v>5046</v>
      </c>
      <c r="AD2057">
        <v>46059</v>
      </c>
      <c r="AE2057" s="3" t="s">
        <v>5046</v>
      </c>
      <c r="AF2057" t="s">
        <v>33</v>
      </c>
      <c r="AG2057" s="3" t="s">
        <v>5046</v>
      </c>
      <c r="AH2057">
        <v>0</v>
      </c>
      <c r="AI2057" s="3" t="s">
        <v>5046</v>
      </c>
      <c r="AJ2057" t="s">
        <v>25</v>
      </c>
      <c r="AK2057" s="3" t="s">
        <v>5049</v>
      </c>
      <c r="AL2057" t="s">
        <v>2</v>
      </c>
    </row>
    <row r="2058" spans="1:38" x14ac:dyDescent="0.25">
      <c r="A2058" s="2" t="s">
        <v>5041</v>
      </c>
      <c r="B2058">
        <v>2059</v>
      </c>
      <c r="C2058" t="s">
        <v>5043</v>
      </c>
      <c r="D2058" t="s">
        <v>5044</v>
      </c>
      <c r="E2058" s="3" t="s">
        <v>5047</v>
      </c>
      <c r="F2058">
        <v>1763</v>
      </c>
      <c r="G2058" t="s">
        <v>2</v>
      </c>
      <c r="H2058">
        <f>IFERROR(INDEX(Plan2!C:C,MATCH(F2058,Plan2!I:I,0)),"NULL")</f>
        <v>14</v>
      </c>
      <c r="I2058" t="s">
        <v>2</v>
      </c>
      <c r="J2058" t="s">
        <v>5148</v>
      </c>
      <c r="K2058" t="s">
        <v>5043</v>
      </c>
      <c r="L2058" t="str">
        <f>IFERROR(INDEX(Plan2!E:E,MATCH(F2058,Plan2!I:I,0)),"NULL")</f>
        <v>CAGECE</v>
      </c>
      <c r="M2058" s="3" t="s">
        <v>5047</v>
      </c>
      <c r="N2058">
        <v>68</v>
      </c>
      <c r="O2058" t="s">
        <v>5043</v>
      </c>
      <c r="P2058" s="4">
        <v>42491</v>
      </c>
      <c r="Q2058" s="5" t="s">
        <v>5046</v>
      </c>
      <c r="R2058" s="4">
        <v>44317</v>
      </c>
      <c r="S2058" s="6" t="s">
        <v>5046</v>
      </c>
      <c r="T2058" t="s">
        <v>2547</v>
      </c>
      <c r="U2058" s="3" t="s">
        <v>5046</v>
      </c>
      <c r="V2058">
        <v>0</v>
      </c>
      <c r="W2058" s="3" t="s">
        <v>5047</v>
      </c>
      <c r="X2058" s="7" t="s">
        <v>5507</v>
      </c>
      <c r="Y2058" s="3" t="s">
        <v>5043</v>
      </c>
      <c r="Z2058">
        <v>0</v>
      </c>
      <c r="AA2058" s="3" t="s">
        <v>5046</v>
      </c>
      <c r="AB2058" t="s">
        <v>220</v>
      </c>
      <c r="AC2058" s="3" t="s">
        <v>5046</v>
      </c>
      <c r="AD2058">
        <v>46060</v>
      </c>
      <c r="AE2058" s="3" t="s">
        <v>5046</v>
      </c>
      <c r="AF2058" t="s">
        <v>33</v>
      </c>
      <c r="AG2058" s="3" t="s">
        <v>5046</v>
      </c>
      <c r="AH2058">
        <v>0</v>
      </c>
      <c r="AI2058" s="3" t="s">
        <v>5046</v>
      </c>
      <c r="AJ2058" t="s">
        <v>25</v>
      </c>
      <c r="AK2058" s="3" t="s">
        <v>5049</v>
      </c>
      <c r="AL2058" t="s">
        <v>2</v>
      </c>
    </row>
    <row r="2059" spans="1:38" x14ac:dyDescent="0.25">
      <c r="A2059" s="2" t="s">
        <v>5041</v>
      </c>
      <c r="B2059">
        <v>2060</v>
      </c>
      <c r="C2059" t="s">
        <v>5043</v>
      </c>
      <c r="D2059" t="s">
        <v>5044</v>
      </c>
      <c r="E2059" s="3" t="s">
        <v>5047</v>
      </c>
      <c r="F2059">
        <v>1763</v>
      </c>
      <c r="G2059" t="s">
        <v>2</v>
      </c>
      <c r="H2059">
        <f>IFERROR(INDEX(Plan2!C:C,MATCH(F2059,Plan2!I:I,0)),"NULL")</f>
        <v>14</v>
      </c>
      <c r="I2059" t="s">
        <v>2</v>
      </c>
      <c r="J2059" t="s">
        <v>5148</v>
      </c>
      <c r="K2059" t="s">
        <v>5043</v>
      </c>
      <c r="L2059" t="str">
        <f>IFERROR(INDEX(Plan2!E:E,MATCH(F2059,Plan2!I:I,0)),"NULL")</f>
        <v>CAGECE</v>
      </c>
      <c r="M2059" s="3" t="s">
        <v>5047</v>
      </c>
      <c r="N2059">
        <v>68</v>
      </c>
      <c r="O2059" t="s">
        <v>5043</v>
      </c>
      <c r="P2059" s="4">
        <v>42125</v>
      </c>
      <c r="Q2059" s="5" t="s">
        <v>5046</v>
      </c>
      <c r="R2059" s="4">
        <v>43952</v>
      </c>
      <c r="S2059" s="6" t="s">
        <v>5046</v>
      </c>
      <c r="T2059" t="s">
        <v>2548</v>
      </c>
      <c r="U2059" s="3" t="s">
        <v>5046</v>
      </c>
      <c r="V2059">
        <v>0</v>
      </c>
      <c r="W2059" s="3" t="s">
        <v>5047</v>
      </c>
      <c r="X2059" s="7" t="s">
        <v>5596</v>
      </c>
      <c r="Y2059" s="3" t="s">
        <v>5043</v>
      </c>
      <c r="Z2059">
        <v>0</v>
      </c>
      <c r="AA2059" s="3" t="s">
        <v>5046</v>
      </c>
      <c r="AB2059" t="s">
        <v>220</v>
      </c>
      <c r="AC2059" s="3" t="s">
        <v>5046</v>
      </c>
      <c r="AD2059">
        <v>46061</v>
      </c>
      <c r="AE2059" s="3" t="s">
        <v>5046</v>
      </c>
      <c r="AF2059" t="s">
        <v>33</v>
      </c>
      <c r="AG2059" s="3" t="s">
        <v>5046</v>
      </c>
      <c r="AH2059">
        <v>0</v>
      </c>
      <c r="AI2059" s="3" t="s">
        <v>5046</v>
      </c>
      <c r="AJ2059" t="s">
        <v>25</v>
      </c>
      <c r="AK2059" s="3" t="s">
        <v>5049</v>
      </c>
      <c r="AL2059" t="s">
        <v>2</v>
      </c>
    </row>
    <row r="2060" spans="1:38" x14ac:dyDescent="0.25">
      <c r="A2060" s="2" t="s">
        <v>5041</v>
      </c>
      <c r="B2060">
        <v>2061</v>
      </c>
      <c r="C2060" t="s">
        <v>5043</v>
      </c>
      <c r="D2060" t="s">
        <v>5044</v>
      </c>
      <c r="E2060" s="3" t="s">
        <v>5047</v>
      </c>
      <c r="F2060">
        <v>1763</v>
      </c>
      <c r="G2060" t="s">
        <v>2</v>
      </c>
      <c r="H2060">
        <f>IFERROR(INDEX(Plan2!C:C,MATCH(F2060,Plan2!I:I,0)),"NULL")</f>
        <v>14</v>
      </c>
      <c r="I2060" t="s">
        <v>2</v>
      </c>
      <c r="J2060" t="s">
        <v>5148</v>
      </c>
      <c r="K2060" t="s">
        <v>5043</v>
      </c>
      <c r="L2060" t="str">
        <f>IFERROR(INDEX(Plan2!E:E,MATCH(F2060,Plan2!I:I,0)),"NULL")</f>
        <v>CAGECE</v>
      </c>
      <c r="M2060" s="3" t="s">
        <v>5047</v>
      </c>
      <c r="N2060">
        <v>68</v>
      </c>
      <c r="O2060" t="s">
        <v>5043</v>
      </c>
      <c r="P2060" s="4">
        <v>42522</v>
      </c>
      <c r="Q2060" s="5" t="s">
        <v>5046</v>
      </c>
      <c r="R2060" s="4">
        <v>44348</v>
      </c>
      <c r="S2060" s="6" t="s">
        <v>5046</v>
      </c>
      <c r="T2060" t="s">
        <v>2549</v>
      </c>
      <c r="U2060" s="3" t="s">
        <v>5046</v>
      </c>
      <c r="V2060">
        <v>0</v>
      </c>
      <c r="W2060" s="3" t="s">
        <v>5047</v>
      </c>
      <c r="X2060" s="7" t="s">
        <v>5597</v>
      </c>
      <c r="Y2060" s="3" t="s">
        <v>5043</v>
      </c>
      <c r="Z2060">
        <v>0</v>
      </c>
      <c r="AA2060" s="3" t="s">
        <v>5046</v>
      </c>
      <c r="AB2060" t="s">
        <v>220</v>
      </c>
      <c r="AC2060" s="3" t="s">
        <v>5046</v>
      </c>
      <c r="AD2060">
        <v>46063</v>
      </c>
      <c r="AE2060" s="3" t="s">
        <v>5046</v>
      </c>
      <c r="AF2060" t="s">
        <v>33</v>
      </c>
      <c r="AG2060" s="3" t="s">
        <v>5046</v>
      </c>
      <c r="AH2060">
        <v>0</v>
      </c>
      <c r="AI2060" s="3" t="s">
        <v>5046</v>
      </c>
      <c r="AJ2060" t="s">
        <v>25</v>
      </c>
      <c r="AK2060" s="3" t="s">
        <v>5049</v>
      </c>
      <c r="AL2060" t="s">
        <v>2</v>
      </c>
    </row>
    <row r="2061" spans="1:38" x14ac:dyDescent="0.25">
      <c r="A2061" s="2" t="s">
        <v>5041</v>
      </c>
      <c r="B2061">
        <v>2062</v>
      </c>
      <c r="C2061" t="s">
        <v>5043</v>
      </c>
      <c r="D2061" t="s">
        <v>5045</v>
      </c>
      <c r="E2061" s="3" t="s">
        <v>5047</v>
      </c>
      <c r="F2061">
        <v>1940</v>
      </c>
      <c r="G2061" t="s">
        <v>2</v>
      </c>
      <c r="H2061">
        <f>IFERROR(INDEX(Plan2!C:C,MATCH(F2061,Plan2!I:I,0)),"NULL")</f>
        <v>1</v>
      </c>
      <c r="I2061" t="s">
        <v>2</v>
      </c>
      <c r="J2061" t="s">
        <v>5148</v>
      </c>
      <c r="K2061" t="s">
        <v>5043</v>
      </c>
      <c r="L2061" t="str">
        <f>IFERROR(INDEX(Plan2!E:E,MATCH(F2061,Plan2!I:I,0)),"NULL")</f>
        <v>SABARA</v>
      </c>
      <c r="M2061" s="3" t="s">
        <v>5047</v>
      </c>
      <c r="N2061">
        <v>68</v>
      </c>
      <c r="O2061" t="s">
        <v>5043</v>
      </c>
      <c r="P2061" s="4">
        <v>43160</v>
      </c>
      <c r="Q2061" s="5" t="s">
        <v>5046</v>
      </c>
      <c r="R2061" s="4">
        <v>44986</v>
      </c>
      <c r="S2061" s="6" t="s">
        <v>5046</v>
      </c>
      <c r="T2061" t="s">
        <v>2550</v>
      </c>
      <c r="U2061" s="3" t="s">
        <v>5046</v>
      </c>
      <c r="V2061">
        <v>0</v>
      </c>
      <c r="W2061" s="3" t="s">
        <v>5047</v>
      </c>
      <c r="X2061" s="7" t="s">
        <v>5570</v>
      </c>
      <c r="Y2061" s="3" t="s">
        <v>5043</v>
      </c>
      <c r="Z2061">
        <v>0</v>
      </c>
      <c r="AA2061" s="3" t="s">
        <v>5046</v>
      </c>
      <c r="AB2061" t="s">
        <v>220</v>
      </c>
      <c r="AC2061" s="3" t="s">
        <v>5046</v>
      </c>
      <c r="AD2061">
        <v>46067</v>
      </c>
      <c r="AE2061" s="3" t="s">
        <v>5046</v>
      </c>
      <c r="AF2061" t="s">
        <v>44</v>
      </c>
      <c r="AG2061" s="3" t="s">
        <v>5046</v>
      </c>
      <c r="AH2061">
        <v>0</v>
      </c>
      <c r="AI2061" s="3" t="s">
        <v>5046</v>
      </c>
      <c r="AJ2061" t="s">
        <v>25</v>
      </c>
      <c r="AK2061" s="3" t="s">
        <v>5049</v>
      </c>
      <c r="AL2061" t="s">
        <v>2</v>
      </c>
    </row>
    <row r="2062" spans="1:38" x14ac:dyDescent="0.25">
      <c r="A2062" s="2" t="s">
        <v>5041</v>
      </c>
      <c r="B2062">
        <v>2063</v>
      </c>
      <c r="C2062" t="s">
        <v>5043</v>
      </c>
      <c r="D2062" t="s">
        <v>5045</v>
      </c>
      <c r="E2062" s="3" t="s">
        <v>5047</v>
      </c>
      <c r="F2062">
        <v>1940</v>
      </c>
      <c r="G2062" t="s">
        <v>2</v>
      </c>
      <c r="H2062">
        <f>IFERROR(INDEX(Plan2!C:C,MATCH(F2062,Plan2!I:I,0)),"NULL")</f>
        <v>1</v>
      </c>
      <c r="I2062" t="s">
        <v>2</v>
      </c>
      <c r="J2062" t="s">
        <v>5148</v>
      </c>
      <c r="K2062" t="s">
        <v>5043</v>
      </c>
      <c r="L2062" t="str">
        <f>IFERROR(INDEX(Plan2!E:E,MATCH(F2062,Plan2!I:I,0)),"NULL")</f>
        <v>SABARA</v>
      </c>
      <c r="M2062" s="3" t="s">
        <v>5047</v>
      </c>
      <c r="N2062">
        <v>68</v>
      </c>
      <c r="O2062" t="s">
        <v>5043</v>
      </c>
      <c r="P2062" s="4">
        <v>43160</v>
      </c>
      <c r="Q2062" s="5" t="s">
        <v>5046</v>
      </c>
      <c r="R2062" s="4">
        <v>44986</v>
      </c>
      <c r="S2062" s="6" t="s">
        <v>5046</v>
      </c>
      <c r="T2062" t="s">
        <v>2551</v>
      </c>
      <c r="U2062" s="3" t="s">
        <v>5046</v>
      </c>
      <c r="V2062">
        <v>0</v>
      </c>
      <c r="W2062" s="3" t="s">
        <v>5047</v>
      </c>
      <c r="X2062" s="7" t="s">
        <v>5570</v>
      </c>
      <c r="Y2062" s="3" t="s">
        <v>5043</v>
      </c>
      <c r="Z2062">
        <v>0</v>
      </c>
      <c r="AA2062" s="3" t="s">
        <v>5046</v>
      </c>
      <c r="AB2062" t="s">
        <v>36</v>
      </c>
      <c r="AC2062" s="3" t="s">
        <v>5046</v>
      </c>
      <c r="AD2062">
        <v>46076</v>
      </c>
      <c r="AE2062" s="3" t="s">
        <v>5046</v>
      </c>
      <c r="AF2062" t="s">
        <v>44</v>
      </c>
      <c r="AG2062" s="3" t="s">
        <v>5046</v>
      </c>
      <c r="AH2062">
        <v>0</v>
      </c>
      <c r="AI2062" s="3" t="s">
        <v>5046</v>
      </c>
      <c r="AJ2062" t="s">
        <v>25</v>
      </c>
      <c r="AK2062" s="3" t="s">
        <v>5049</v>
      </c>
      <c r="AL2062" t="s">
        <v>2</v>
      </c>
    </row>
    <row r="2063" spans="1:38" x14ac:dyDescent="0.25">
      <c r="A2063" s="2" t="s">
        <v>5041</v>
      </c>
      <c r="B2063">
        <v>2064</v>
      </c>
      <c r="C2063" t="s">
        <v>5043</v>
      </c>
      <c r="D2063" t="s">
        <v>5045</v>
      </c>
      <c r="E2063" s="3" t="s">
        <v>5047</v>
      </c>
      <c r="F2063">
        <v>1940</v>
      </c>
      <c r="G2063" t="s">
        <v>2</v>
      </c>
      <c r="H2063">
        <f>IFERROR(INDEX(Plan2!C:C,MATCH(F2063,Plan2!I:I,0)),"NULL")</f>
        <v>1</v>
      </c>
      <c r="I2063" t="s">
        <v>2</v>
      </c>
      <c r="J2063" t="s">
        <v>5148</v>
      </c>
      <c r="K2063" t="s">
        <v>5043</v>
      </c>
      <c r="L2063" t="str">
        <f>IFERROR(INDEX(Plan2!E:E,MATCH(F2063,Plan2!I:I,0)),"NULL")</f>
        <v>SABARA</v>
      </c>
      <c r="M2063" s="3" t="s">
        <v>5047</v>
      </c>
      <c r="N2063">
        <v>50</v>
      </c>
      <c r="O2063" t="s">
        <v>5043</v>
      </c>
      <c r="P2063" s="4">
        <v>42552</v>
      </c>
      <c r="Q2063" s="5" t="s">
        <v>5046</v>
      </c>
      <c r="R2063" s="4">
        <v>44378</v>
      </c>
      <c r="S2063" s="6" t="s">
        <v>5046</v>
      </c>
      <c r="T2063" t="s">
        <v>2552</v>
      </c>
      <c r="U2063" s="3" t="s">
        <v>5046</v>
      </c>
      <c r="V2063">
        <v>0</v>
      </c>
      <c r="W2063" s="3" t="s">
        <v>5047</v>
      </c>
      <c r="X2063" s="7" t="s">
        <v>5169</v>
      </c>
      <c r="Y2063" s="3" t="s">
        <v>5043</v>
      </c>
      <c r="Z2063">
        <v>0</v>
      </c>
      <c r="AA2063" s="3" t="s">
        <v>5046</v>
      </c>
      <c r="AB2063" t="s">
        <v>28</v>
      </c>
      <c r="AC2063" s="3" t="s">
        <v>5046</v>
      </c>
      <c r="AD2063">
        <v>4611</v>
      </c>
      <c r="AE2063" s="3" t="s">
        <v>5046</v>
      </c>
      <c r="AF2063" t="s">
        <v>46</v>
      </c>
      <c r="AG2063" s="3" t="s">
        <v>5046</v>
      </c>
      <c r="AH2063">
        <v>0</v>
      </c>
      <c r="AI2063" s="3" t="s">
        <v>5046</v>
      </c>
      <c r="AJ2063" t="s">
        <v>25</v>
      </c>
      <c r="AK2063" s="3" t="s">
        <v>5049</v>
      </c>
      <c r="AL2063" t="s">
        <v>2</v>
      </c>
    </row>
    <row r="2064" spans="1:38" x14ac:dyDescent="0.25">
      <c r="A2064" s="2" t="s">
        <v>5041</v>
      </c>
      <c r="B2064">
        <v>2065</v>
      </c>
      <c r="C2064" t="s">
        <v>5043</v>
      </c>
      <c r="D2064" t="s">
        <v>5044</v>
      </c>
      <c r="E2064" s="3" t="s">
        <v>5047</v>
      </c>
      <c r="F2064">
        <v>1874</v>
      </c>
      <c r="G2064" t="s">
        <v>2</v>
      </c>
      <c r="H2064">
        <f>IFERROR(INDEX(Plan2!C:C,MATCH(F2064,Plan2!I:I,0)),"NULL")</f>
        <v>41</v>
      </c>
      <c r="I2064" t="s">
        <v>2</v>
      </c>
      <c r="J2064" t="s">
        <v>5148</v>
      </c>
      <c r="K2064" t="s">
        <v>5043</v>
      </c>
      <c r="L2064" t="str">
        <f>IFERROR(INDEX(Plan2!E:E,MATCH(F2064,Plan2!I:I,0)),"NULL")</f>
        <v>SAAE - PALMARES</v>
      </c>
      <c r="M2064" s="3" t="s">
        <v>5047</v>
      </c>
      <c r="N2064">
        <v>50</v>
      </c>
      <c r="O2064" t="s">
        <v>5043</v>
      </c>
      <c r="P2064" s="4">
        <v>43435</v>
      </c>
      <c r="Q2064" s="5" t="s">
        <v>5046</v>
      </c>
      <c r="R2064" s="4">
        <v>45261</v>
      </c>
      <c r="S2064" s="6" t="s">
        <v>5046</v>
      </c>
      <c r="T2064" t="s">
        <v>2553</v>
      </c>
      <c r="U2064" s="3" t="s">
        <v>5046</v>
      </c>
      <c r="V2064">
        <v>0</v>
      </c>
      <c r="W2064" s="3" t="s">
        <v>5047</v>
      </c>
      <c r="X2064" s="7" t="s">
        <v>5470</v>
      </c>
      <c r="Y2064" s="3" t="s">
        <v>5043</v>
      </c>
      <c r="Z2064">
        <v>0</v>
      </c>
      <c r="AA2064" s="3" t="s">
        <v>5046</v>
      </c>
      <c r="AB2064" t="s">
        <v>28</v>
      </c>
      <c r="AC2064" s="3" t="s">
        <v>5046</v>
      </c>
      <c r="AD2064">
        <v>4622</v>
      </c>
      <c r="AE2064" s="3" t="s">
        <v>5046</v>
      </c>
      <c r="AF2064" t="s">
        <v>24</v>
      </c>
      <c r="AG2064" s="3" t="s">
        <v>5046</v>
      </c>
      <c r="AH2064">
        <v>0</v>
      </c>
      <c r="AI2064" s="3" t="s">
        <v>5046</v>
      </c>
      <c r="AJ2064" t="s">
        <v>25</v>
      </c>
      <c r="AK2064" s="3" t="s">
        <v>5049</v>
      </c>
      <c r="AL2064" t="s">
        <v>2</v>
      </c>
    </row>
    <row r="2065" spans="1:38" x14ac:dyDescent="0.25">
      <c r="A2065" s="2" t="s">
        <v>5041</v>
      </c>
      <c r="B2065">
        <v>2066</v>
      </c>
      <c r="C2065" t="s">
        <v>5043</v>
      </c>
      <c r="D2065" t="s">
        <v>5044</v>
      </c>
      <c r="E2065" s="3" t="s">
        <v>5047</v>
      </c>
      <c r="F2065">
        <v>1874</v>
      </c>
      <c r="G2065" t="s">
        <v>2</v>
      </c>
      <c r="H2065">
        <f>IFERROR(INDEX(Plan2!C:C,MATCH(F2065,Plan2!I:I,0)),"NULL")</f>
        <v>41</v>
      </c>
      <c r="I2065" t="s">
        <v>2</v>
      </c>
      <c r="J2065" t="s">
        <v>5148</v>
      </c>
      <c r="K2065" t="s">
        <v>5043</v>
      </c>
      <c r="L2065" t="str">
        <f>IFERROR(INDEX(Plan2!E:E,MATCH(F2065,Plan2!I:I,0)),"NULL")</f>
        <v>SAAE - PALMARES</v>
      </c>
      <c r="M2065" s="3" t="s">
        <v>5047</v>
      </c>
      <c r="N2065">
        <v>50</v>
      </c>
      <c r="O2065" t="s">
        <v>5043</v>
      </c>
      <c r="P2065" s="4">
        <v>42552</v>
      </c>
      <c r="Q2065" s="5" t="s">
        <v>5046</v>
      </c>
      <c r="R2065" s="4">
        <v>44378</v>
      </c>
      <c r="S2065" s="6" t="s">
        <v>5046</v>
      </c>
      <c r="T2065" t="s">
        <v>2554</v>
      </c>
      <c r="U2065" s="3" t="s">
        <v>5046</v>
      </c>
      <c r="V2065">
        <v>0</v>
      </c>
      <c r="W2065" s="3" t="s">
        <v>5047</v>
      </c>
      <c r="X2065" s="7" t="s">
        <v>5179</v>
      </c>
      <c r="Y2065" s="3" t="s">
        <v>5043</v>
      </c>
      <c r="Z2065">
        <v>0</v>
      </c>
      <c r="AA2065" s="3" t="s">
        <v>5046</v>
      </c>
      <c r="AB2065" t="s">
        <v>28</v>
      </c>
      <c r="AC2065" s="3" t="s">
        <v>5046</v>
      </c>
      <c r="AD2065">
        <v>467</v>
      </c>
      <c r="AE2065" s="3" t="s">
        <v>5046</v>
      </c>
      <c r="AF2065" t="s">
        <v>24</v>
      </c>
      <c r="AG2065" s="3" t="s">
        <v>5046</v>
      </c>
      <c r="AH2065">
        <v>0</v>
      </c>
      <c r="AI2065" s="3" t="s">
        <v>5046</v>
      </c>
      <c r="AJ2065" t="s">
        <v>25</v>
      </c>
      <c r="AK2065" s="3" t="s">
        <v>5049</v>
      </c>
      <c r="AL2065" t="s">
        <v>2</v>
      </c>
    </row>
    <row r="2066" spans="1:38" x14ac:dyDescent="0.25">
      <c r="A2066" s="2" t="s">
        <v>5041</v>
      </c>
      <c r="B2066">
        <v>2067</v>
      </c>
      <c r="C2066" t="s">
        <v>5043</v>
      </c>
      <c r="D2066" t="s">
        <v>5044</v>
      </c>
      <c r="E2066" s="3" t="s">
        <v>5047</v>
      </c>
      <c r="F2066">
        <v>1763</v>
      </c>
      <c r="G2066" t="s">
        <v>2</v>
      </c>
      <c r="H2066">
        <f>IFERROR(INDEX(Plan2!C:C,MATCH(F2066,Plan2!I:I,0)),"NULL")</f>
        <v>14</v>
      </c>
      <c r="I2066" t="s">
        <v>2</v>
      </c>
      <c r="J2066" t="s">
        <v>5148</v>
      </c>
      <c r="K2066" t="s">
        <v>5043</v>
      </c>
      <c r="L2066" t="str">
        <f>IFERROR(INDEX(Plan2!E:E,MATCH(F2066,Plan2!I:I,0)),"NULL")</f>
        <v>CAGECE</v>
      </c>
      <c r="M2066" s="3" t="s">
        <v>5047</v>
      </c>
      <c r="N2066">
        <v>50</v>
      </c>
      <c r="O2066" t="s">
        <v>5043</v>
      </c>
      <c r="P2066" s="4">
        <v>42125</v>
      </c>
      <c r="Q2066" s="5" t="s">
        <v>5046</v>
      </c>
      <c r="R2066" s="4">
        <v>43952</v>
      </c>
      <c r="S2066" s="6" t="s">
        <v>5046</v>
      </c>
      <c r="T2066" t="s">
        <v>2555</v>
      </c>
      <c r="U2066" s="3" t="s">
        <v>5046</v>
      </c>
      <c r="V2066">
        <v>0</v>
      </c>
      <c r="W2066" s="3" t="s">
        <v>5047</v>
      </c>
      <c r="X2066" s="7" t="s">
        <v>5436</v>
      </c>
      <c r="Y2066" s="3" t="s">
        <v>5043</v>
      </c>
      <c r="Z2066">
        <v>0</v>
      </c>
      <c r="AA2066" s="3" t="s">
        <v>5046</v>
      </c>
      <c r="AB2066" t="s">
        <v>220</v>
      </c>
      <c r="AC2066" s="3" t="s">
        <v>5046</v>
      </c>
      <c r="AD2066">
        <v>46817</v>
      </c>
      <c r="AE2066" s="3" t="s">
        <v>5046</v>
      </c>
      <c r="AF2066" t="s">
        <v>24</v>
      </c>
      <c r="AG2066" s="3" t="s">
        <v>5046</v>
      </c>
      <c r="AH2066">
        <v>0</v>
      </c>
      <c r="AI2066" s="3" t="s">
        <v>5046</v>
      </c>
      <c r="AJ2066" t="s">
        <v>25</v>
      </c>
      <c r="AK2066" s="3" t="s">
        <v>5049</v>
      </c>
      <c r="AL2066" t="s">
        <v>2</v>
      </c>
    </row>
    <row r="2067" spans="1:38" x14ac:dyDescent="0.25">
      <c r="A2067" s="2" t="s">
        <v>5041</v>
      </c>
      <c r="B2067">
        <v>2068</v>
      </c>
      <c r="C2067" t="s">
        <v>5043</v>
      </c>
      <c r="D2067" t="s">
        <v>5045</v>
      </c>
      <c r="E2067" s="3" t="s">
        <v>5047</v>
      </c>
      <c r="F2067">
        <v>1940</v>
      </c>
      <c r="G2067" t="s">
        <v>2</v>
      </c>
      <c r="H2067">
        <f>IFERROR(INDEX(Plan2!C:C,MATCH(F2067,Plan2!I:I,0)),"NULL")</f>
        <v>1</v>
      </c>
      <c r="I2067" t="s">
        <v>2</v>
      </c>
      <c r="J2067" t="s">
        <v>5148</v>
      </c>
      <c r="K2067" t="s">
        <v>5043</v>
      </c>
      <c r="L2067" t="str">
        <f>IFERROR(INDEX(Plan2!E:E,MATCH(F2067,Plan2!I:I,0)),"NULL")</f>
        <v>SABARA</v>
      </c>
      <c r="M2067" s="3" t="s">
        <v>5047</v>
      </c>
      <c r="N2067">
        <v>50</v>
      </c>
      <c r="O2067" t="s">
        <v>5043</v>
      </c>
      <c r="P2067" s="4">
        <v>41913</v>
      </c>
      <c r="Q2067" s="5" t="s">
        <v>5046</v>
      </c>
      <c r="R2067" s="4">
        <v>43739</v>
      </c>
      <c r="S2067" s="6" t="s">
        <v>5046</v>
      </c>
      <c r="T2067" t="s">
        <v>2556</v>
      </c>
      <c r="U2067" s="3" t="s">
        <v>5046</v>
      </c>
      <c r="V2067">
        <v>0</v>
      </c>
      <c r="W2067" s="3" t="s">
        <v>5047</v>
      </c>
      <c r="X2067" s="7" t="s">
        <v>5174</v>
      </c>
      <c r="Y2067" s="3" t="s">
        <v>5043</v>
      </c>
      <c r="Z2067">
        <v>0</v>
      </c>
      <c r="AA2067" s="3" t="s">
        <v>5046</v>
      </c>
      <c r="AB2067" t="s">
        <v>28</v>
      </c>
      <c r="AC2067" s="3" t="s">
        <v>5046</v>
      </c>
      <c r="AD2067">
        <v>4685</v>
      </c>
      <c r="AE2067" s="3" t="s">
        <v>5046</v>
      </c>
      <c r="AF2067" t="s">
        <v>46</v>
      </c>
      <c r="AG2067" s="3" t="s">
        <v>5046</v>
      </c>
      <c r="AH2067">
        <v>0</v>
      </c>
      <c r="AI2067" s="3" t="s">
        <v>5046</v>
      </c>
      <c r="AJ2067" t="s">
        <v>25</v>
      </c>
      <c r="AK2067" s="3" t="s">
        <v>5049</v>
      </c>
      <c r="AL2067" t="s">
        <v>2</v>
      </c>
    </row>
    <row r="2068" spans="1:38" x14ac:dyDescent="0.25">
      <c r="A2068" s="2" t="s">
        <v>5041</v>
      </c>
      <c r="B2068">
        <v>2069</v>
      </c>
      <c r="C2068" t="s">
        <v>5043</v>
      </c>
      <c r="D2068" t="s">
        <v>5045</v>
      </c>
      <c r="E2068" s="3" t="s">
        <v>5047</v>
      </c>
      <c r="F2068">
        <v>1940</v>
      </c>
      <c r="G2068" t="s">
        <v>2</v>
      </c>
      <c r="H2068">
        <f>IFERROR(INDEX(Plan2!C:C,MATCH(F2068,Plan2!I:I,0)),"NULL")</f>
        <v>1</v>
      </c>
      <c r="I2068" t="s">
        <v>2</v>
      </c>
      <c r="J2068" t="s">
        <v>5148</v>
      </c>
      <c r="K2068" t="s">
        <v>5043</v>
      </c>
      <c r="L2068" t="str">
        <f>IFERROR(INDEX(Plan2!E:E,MATCH(F2068,Plan2!I:I,0)),"NULL")</f>
        <v>SABARA</v>
      </c>
      <c r="M2068" s="3" t="s">
        <v>5047</v>
      </c>
      <c r="N2068">
        <v>50</v>
      </c>
      <c r="O2068" t="s">
        <v>5043</v>
      </c>
      <c r="P2068" s="4">
        <v>42005</v>
      </c>
      <c r="Q2068" s="5" t="s">
        <v>5046</v>
      </c>
      <c r="R2068" s="4">
        <v>43831</v>
      </c>
      <c r="S2068" s="6" t="s">
        <v>5046</v>
      </c>
      <c r="T2068" t="s">
        <v>2557</v>
      </c>
      <c r="U2068" s="3" t="s">
        <v>5046</v>
      </c>
      <c r="V2068">
        <v>0</v>
      </c>
      <c r="W2068" s="3" t="s">
        <v>5047</v>
      </c>
      <c r="X2068" s="7" t="s">
        <v>5471</v>
      </c>
      <c r="Y2068" s="3" t="s">
        <v>5043</v>
      </c>
      <c r="Z2068">
        <v>0</v>
      </c>
      <c r="AA2068" s="3" t="s">
        <v>5046</v>
      </c>
      <c r="AB2068" t="s">
        <v>28</v>
      </c>
      <c r="AC2068" s="3" t="s">
        <v>5046</v>
      </c>
      <c r="AD2068">
        <v>47060</v>
      </c>
      <c r="AE2068" s="3" t="s">
        <v>5046</v>
      </c>
      <c r="AF2068" t="s">
        <v>46</v>
      </c>
      <c r="AG2068" s="3" t="s">
        <v>5046</v>
      </c>
      <c r="AH2068">
        <v>0</v>
      </c>
      <c r="AI2068" s="3" t="s">
        <v>5046</v>
      </c>
      <c r="AJ2068" t="s">
        <v>25</v>
      </c>
      <c r="AK2068" s="3" t="s">
        <v>5049</v>
      </c>
      <c r="AL2068" t="s">
        <v>2</v>
      </c>
    </row>
    <row r="2069" spans="1:38" x14ac:dyDescent="0.25">
      <c r="A2069" s="2" t="s">
        <v>5041</v>
      </c>
      <c r="B2069">
        <v>2070</v>
      </c>
      <c r="C2069" t="s">
        <v>5043</v>
      </c>
      <c r="D2069" t="s">
        <v>5044</v>
      </c>
      <c r="E2069" s="3" t="s">
        <v>5047</v>
      </c>
      <c r="F2069">
        <v>1803</v>
      </c>
      <c r="G2069" t="s">
        <v>2</v>
      </c>
      <c r="H2069">
        <f>IFERROR(INDEX(Plan2!C:C,MATCH(F2069,Plan2!I:I,0)),"NULL")</f>
        <v>56</v>
      </c>
      <c r="I2069" t="s">
        <v>2</v>
      </c>
      <c r="J2069" t="s">
        <v>5148</v>
      </c>
      <c r="K2069" t="s">
        <v>5043</v>
      </c>
      <c r="L2069" t="str">
        <f>IFERROR(INDEX(Plan2!E:E,MATCH(F2069,Plan2!I:I,0)),"NULL")</f>
        <v>SAAE - LIMOEIRO NORTE</v>
      </c>
      <c r="M2069" s="3" t="s">
        <v>5047</v>
      </c>
      <c r="N2069">
        <v>50</v>
      </c>
      <c r="O2069" t="s">
        <v>5043</v>
      </c>
      <c r="P2069" s="4">
        <v>42491</v>
      </c>
      <c r="Q2069" s="5" t="s">
        <v>5046</v>
      </c>
      <c r="R2069" s="4">
        <v>44317</v>
      </c>
      <c r="S2069" s="6" t="s">
        <v>5046</v>
      </c>
      <c r="T2069" t="s">
        <v>2558</v>
      </c>
      <c r="U2069" s="3" t="s">
        <v>5046</v>
      </c>
      <c r="V2069">
        <v>0</v>
      </c>
      <c r="W2069" s="3" t="s">
        <v>5047</v>
      </c>
      <c r="X2069" s="7" t="s">
        <v>5458</v>
      </c>
      <c r="Y2069" s="3" t="s">
        <v>5043</v>
      </c>
      <c r="Z2069">
        <v>0</v>
      </c>
      <c r="AA2069" s="3" t="s">
        <v>5046</v>
      </c>
      <c r="AB2069" t="s">
        <v>28</v>
      </c>
      <c r="AC2069" s="3" t="s">
        <v>5046</v>
      </c>
      <c r="AD2069">
        <v>4708</v>
      </c>
      <c r="AE2069" s="3" t="s">
        <v>5046</v>
      </c>
      <c r="AF2069" t="s">
        <v>24</v>
      </c>
      <c r="AG2069" s="3" t="s">
        <v>5046</v>
      </c>
      <c r="AH2069">
        <v>0</v>
      </c>
      <c r="AI2069" s="3" t="s">
        <v>5046</v>
      </c>
      <c r="AJ2069" t="s">
        <v>25</v>
      </c>
      <c r="AK2069" s="3" t="s">
        <v>5049</v>
      </c>
      <c r="AL2069" t="s">
        <v>2</v>
      </c>
    </row>
    <row r="2070" spans="1:38" x14ac:dyDescent="0.25">
      <c r="A2070" s="2" t="s">
        <v>5041</v>
      </c>
      <c r="B2070">
        <v>2071</v>
      </c>
      <c r="C2070" t="s">
        <v>5043</v>
      </c>
      <c r="D2070" t="s">
        <v>5045</v>
      </c>
      <c r="E2070" s="3" t="s">
        <v>5047</v>
      </c>
      <c r="F2070">
        <v>1940</v>
      </c>
      <c r="G2070" t="s">
        <v>2</v>
      </c>
      <c r="H2070">
        <f>IFERROR(INDEX(Plan2!C:C,MATCH(F2070,Plan2!I:I,0)),"NULL")</f>
        <v>1</v>
      </c>
      <c r="I2070" t="s">
        <v>2</v>
      </c>
      <c r="J2070" t="s">
        <v>5148</v>
      </c>
      <c r="K2070" t="s">
        <v>5043</v>
      </c>
      <c r="L2070" t="str">
        <f>IFERROR(INDEX(Plan2!E:E,MATCH(F2070,Plan2!I:I,0)),"NULL")</f>
        <v>SABARA</v>
      </c>
      <c r="M2070" s="3" t="s">
        <v>5047</v>
      </c>
      <c r="N2070">
        <v>68</v>
      </c>
      <c r="O2070" t="s">
        <v>5043</v>
      </c>
      <c r="P2070" s="4">
        <v>43160</v>
      </c>
      <c r="Q2070" s="5" t="s">
        <v>5046</v>
      </c>
      <c r="R2070" s="4">
        <v>44986</v>
      </c>
      <c r="S2070" s="6" t="s">
        <v>5046</v>
      </c>
      <c r="T2070" t="s">
        <v>2559</v>
      </c>
      <c r="U2070" s="3" t="s">
        <v>5046</v>
      </c>
      <c r="V2070">
        <v>0</v>
      </c>
      <c r="W2070" s="3" t="s">
        <v>5047</v>
      </c>
      <c r="X2070" s="7" t="s">
        <v>5598</v>
      </c>
      <c r="Y2070" s="3" t="s">
        <v>5043</v>
      </c>
      <c r="Z2070">
        <v>0</v>
      </c>
      <c r="AA2070" s="3" t="s">
        <v>5046</v>
      </c>
      <c r="AB2070" t="s">
        <v>28</v>
      </c>
      <c r="AC2070" s="3" t="s">
        <v>5046</v>
      </c>
      <c r="AD2070" t="s">
        <v>2560</v>
      </c>
      <c r="AE2070" s="3" t="s">
        <v>5046</v>
      </c>
      <c r="AF2070" t="s">
        <v>44</v>
      </c>
      <c r="AG2070" s="3" t="s">
        <v>5046</v>
      </c>
      <c r="AH2070">
        <v>0</v>
      </c>
      <c r="AI2070" s="3" t="s">
        <v>5046</v>
      </c>
      <c r="AJ2070" t="s">
        <v>25</v>
      </c>
      <c r="AK2070" s="3" t="s">
        <v>5049</v>
      </c>
      <c r="AL2070" t="s">
        <v>2</v>
      </c>
    </row>
    <row r="2071" spans="1:38" x14ac:dyDescent="0.25">
      <c r="A2071" s="2" t="s">
        <v>5041</v>
      </c>
      <c r="B2071">
        <v>2072</v>
      </c>
      <c r="C2071" t="s">
        <v>5043</v>
      </c>
      <c r="D2071" t="s">
        <v>5044</v>
      </c>
      <c r="E2071" s="3" t="s">
        <v>5047</v>
      </c>
      <c r="F2071">
        <v>1763</v>
      </c>
      <c r="G2071" t="s">
        <v>2</v>
      </c>
      <c r="H2071">
        <f>IFERROR(INDEX(Plan2!C:C,MATCH(F2071,Plan2!I:I,0)),"NULL")</f>
        <v>14</v>
      </c>
      <c r="I2071" t="s">
        <v>2</v>
      </c>
      <c r="J2071" t="s">
        <v>5148</v>
      </c>
      <c r="K2071" t="s">
        <v>5043</v>
      </c>
      <c r="L2071" t="str">
        <f>IFERROR(INDEX(Plan2!E:E,MATCH(F2071,Plan2!I:I,0)),"NULL")</f>
        <v>CAGECE</v>
      </c>
      <c r="M2071" s="3" t="s">
        <v>5047</v>
      </c>
      <c r="N2071">
        <v>68</v>
      </c>
      <c r="O2071" t="s">
        <v>5043</v>
      </c>
      <c r="P2071" s="4">
        <v>42795</v>
      </c>
      <c r="Q2071" s="5" t="s">
        <v>5046</v>
      </c>
      <c r="R2071" s="4">
        <v>44621</v>
      </c>
      <c r="S2071" s="6" t="s">
        <v>5046</v>
      </c>
      <c r="T2071" t="s">
        <v>2561</v>
      </c>
      <c r="U2071" s="3" t="s">
        <v>5046</v>
      </c>
      <c r="V2071">
        <v>0</v>
      </c>
      <c r="W2071" s="3" t="s">
        <v>5047</v>
      </c>
      <c r="X2071" s="7" t="s">
        <v>5505</v>
      </c>
      <c r="Y2071" s="3" t="s">
        <v>5043</v>
      </c>
      <c r="Z2071">
        <v>0</v>
      </c>
      <c r="AA2071" s="3" t="s">
        <v>5046</v>
      </c>
      <c r="AB2071" t="s">
        <v>28</v>
      </c>
      <c r="AC2071" s="3" t="s">
        <v>5046</v>
      </c>
      <c r="AD2071" t="s">
        <v>2562</v>
      </c>
      <c r="AE2071" s="3" t="s">
        <v>5046</v>
      </c>
      <c r="AF2071" t="s">
        <v>33</v>
      </c>
      <c r="AG2071" s="3" t="s">
        <v>5046</v>
      </c>
      <c r="AH2071">
        <v>0</v>
      </c>
      <c r="AI2071" s="3" t="s">
        <v>5046</v>
      </c>
      <c r="AJ2071" t="s">
        <v>25</v>
      </c>
      <c r="AK2071" s="3" t="s">
        <v>5049</v>
      </c>
      <c r="AL2071" t="s">
        <v>2</v>
      </c>
    </row>
    <row r="2072" spans="1:38" x14ac:dyDescent="0.25">
      <c r="A2072" s="2" t="s">
        <v>5041</v>
      </c>
      <c r="B2072">
        <v>2073</v>
      </c>
      <c r="C2072" t="s">
        <v>5043</v>
      </c>
      <c r="D2072" t="s">
        <v>5044</v>
      </c>
      <c r="E2072" s="3" t="s">
        <v>5047</v>
      </c>
      <c r="F2072">
        <v>1763</v>
      </c>
      <c r="G2072" t="s">
        <v>2</v>
      </c>
      <c r="H2072">
        <f>IFERROR(INDEX(Plan2!C:C,MATCH(F2072,Plan2!I:I,0)),"NULL")</f>
        <v>14</v>
      </c>
      <c r="I2072" t="s">
        <v>2</v>
      </c>
      <c r="J2072" t="s">
        <v>5148</v>
      </c>
      <c r="K2072" t="s">
        <v>5043</v>
      </c>
      <c r="L2072" t="str">
        <f>IFERROR(INDEX(Plan2!E:E,MATCH(F2072,Plan2!I:I,0)),"NULL")</f>
        <v>CAGECE</v>
      </c>
      <c r="M2072" s="3" t="s">
        <v>5047</v>
      </c>
      <c r="N2072">
        <v>68</v>
      </c>
      <c r="O2072" t="s">
        <v>5043</v>
      </c>
      <c r="P2072" s="4">
        <v>42583</v>
      </c>
      <c r="Q2072" s="5" t="s">
        <v>5046</v>
      </c>
      <c r="R2072" s="4">
        <v>44409</v>
      </c>
      <c r="S2072" s="6" t="s">
        <v>5046</v>
      </c>
      <c r="T2072" t="s">
        <v>2563</v>
      </c>
      <c r="U2072" s="3" t="s">
        <v>5046</v>
      </c>
      <c r="V2072">
        <v>0</v>
      </c>
      <c r="W2072" s="3" t="s">
        <v>5047</v>
      </c>
      <c r="X2072" s="7" t="s">
        <v>5599</v>
      </c>
      <c r="Y2072" s="3" t="s">
        <v>5043</v>
      </c>
      <c r="Z2072">
        <v>0</v>
      </c>
      <c r="AA2072" s="3" t="s">
        <v>5046</v>
      </c>
      <c r="AB2072" t="s">
        <v>28</v>
      </c>
      <c r="AC2072" s="3" t="s">
        <v>5046</v>
      </c>
      <c r="AD2072" t="s">
        <v>2564</v>
      </c>
      <c r="AE2072" s="3" t="s">
        <v>5046</v>
      </c>
      <c r="AF2072" t="s">
        <v>33</v>
      </c>
      <c r="AG2072" s="3" t="s">
        <v>5046</v>
      </c>
      <c r="AH2072">
        <v>0</v>
      </c>
      <c r="AI2072" s="3" t="s">
        <v>5046</v>
      </c>
      <c r="AJ2072" t="s">
        <v>25</v>
      </c>
      <c r="AK2072" s="3" t="s">
        <v>5049</v>
      </c>
      <c r="AL2072" t="s">
        <v>2</v>
      </c>
    </row>
    <row r="2073" spans="1:38" x14ac:dyDescent="0.25">
      <c r="A2073" s="2" t="s">
        <v>5041</v>
      </c>
      <c r="B2073">
        <v>2074</v>
      </c>
      <c r="C2073" t="s">
        <v>5043</v>
      </c>
      <c r="D2073" t="s">
        <v>5044</v>
      </c>
      <c r="E2073" s="3" t="s">
        <v>5047</v>
      </c>
      <c r="F2073">
        <v>1763</v>
      </c>
      <c r="G2073" t="s">
        <v>2</v>
      </c>
      <c r="H2073">
        <f>IFERROR(INDEX(Plan2!C:C,MATCH(F2073,Plan2!I:I,0)),"NULL")</f>
        <v>14</v>
      </c>
      <c r="I2073" t="s">
        <v>2</v>
      </c>
      <c r="J2073" t="s">
        <v>5148</v>
      </c>
      <c r="K2073" t="s">
        <v>5043</v>
      </c>
      <c r="L2073" t="str">
        <f>IFERROR(INDEX(Plan2!E:E,MATCH(F2073,Plan2!I:I,0)),"NULL")</f>
        <v>CAGECE</v>
      </c>
      <c r="M2073" s="3" t="s">
        <v>5047</v>
      </c>
      <c r="N2073">
        <v>68</v>
      </c>
      <c r="O2073" t="s">
        <v>5043</v>
      </c>
      <c r="P2073" s="4">
        <v>42644</v>
      </c>
      <c r="Q2073" s="5" t="s">
        <v>5046</v>
      </c>
      <c r="R2073" s="4">
        <v>44470</v>
      </c>
      <c r="S2073" s="6" t="s">
        <v>5046</v>
      </c>
      <c r="T2073" t="s">
        <v>2565</v>
      </c>
      <c r="U2073" s="3" t="s">
        <v>5046</v>
      </c>
      <c r="V2073">
        <v>0</v>
      </c>
      <c r="W2073" s="3" t="s">
        <v>5047</v>
      </c>
      <c r="X2073" s="7" t="s">
        <v>5600</v>
      </c>
      <c r="Y2073" s="3" t="s">
        <v>5043</v>
      </c>
      <c r="Z2073">
        <v>0</v>
      </c>
      <c r="AA2073" s="3" t="s">
        <v>5046</v>
      </c>
      <c r="AB2073" t="s">
        <v>28</v>
      </c>
      <c r="AC2073" s="3" t="s">
        <v>5046</v>
      </c>
      <c r="AD2073" t="s">
        <v>2566</v>
      </c>
      <c r="AE2073" s="3" t="s">
        <v>5046</v>
      </c>
      <c r="AF2073" t="s">
        <v>33</v>
      </c>
      <c r="AG2073" s="3" t="s">
        <v>5046</v>
      </c>
      <c r="AH2073">
        <v>0</v>
      </c>
      <c r="AI2073" s="3" t="s">
        <v>5046</v>
      </c>
      <c r="AJ2073" t="s">
        <v>25</v>
      </c>
      <c r="AK2073" s="3" t="s">
        <v>5049</v>
      </c>
      <c r="AL2073" t="s">
        <v>2</v>
      </c>
    </row>
    <row r="2074" spans="1:38" x14ac:dyDescent="0.25">
      <c r="A2074" s="2" t="s">
        <v>5041</v>
      </c>
      <c r="B2074">
        <v>2075</v>
      </c>
      <c r="C2074" t="s">
        <v>5043</v>
      </c>
      <c r="D2074" t="s">
        <v>5044</v>
      </c>
      <c r="E2074" s="3" t="s">
        <v>5047</v>
      </c>
      <c r="F2074">
        <v>1763</v>
      </c>
      <c r="G2074" t="s">
        <v>2</v>
      </c>
      <c r="H2074">
        <f>IFERROR(INDEX(Plan2!C:C,MATCH(F2074,Plan2!I:I,0)),"NULL")</f>
        <v>14</v>
      </c>
      <c r="I2074" t="s">
        <v>2</v>
      </c>
      <c r="J2074" t="s">
        <v>5148</v>
      </c>
      <c r="K2074" t="s">
        <v>5043</v>
      </c>
      <c r="L2074" t="str">
        <f>IFERROR(INDEX(Plan2!E:E,MATCH(F2074,Plan2!I:I,0)),"NULL")</f>
        <v>CAGECE</v>
      </c>
      <c r="M2074" s="3" t="s">
        <v>5047</v>
      </c>
      <c r="N2074">
        <v>68</v>
      </c>
      <c r="O2074" t="s">
        <v>5043</v>
      </c>
      <c r="P2074" s="4">
        <v>42614</v>
      </c>
      <c r="Q2074" s="5" t="s">
        <v>5046</v>
      </c>
      <c r="R2074" s="4">
        <v>44440</v>
      </c>
      <c r="S2074" s="6" t="s">
        <v>5046</v>
      </c>
      <c r="T2074" t="s">
        <v>2567</v>
      </c>
      <c r="U2074" s="3" t="s">
        <v>5046</v>
      </c>
      <c r="V2074">
        <v>0</v>
      </c>
      <c r="W2074" s="3" t="s">
        <v>5047</v>
      </c>
      <c r="X2074" s="7" t="s">
        <v>5601</v>
      </c>
      <c r="Y2074" s="3" t="s">
        <v>5043</v>
      </c>
      <c r="Z2074">
        <v>0</v>
      </c>
      <c r="AA2074" s="3" t="s">
        <v>5046</v>
      </c>
      <c r="AB2074" t="s">
        <v>28</v>
      </c>
      <c r="AC2074" s="3" t="s">
        <v>5046</v>
      </c>
      <c r="AD2074" t="s">
        <v>2568</v>
      </c>
      <c r="AE2074" s="3" t="s">
        <v>5046</v>
      </c>
      <c r="AF2074" t="s">
        <v>33</v>
      </c>
      <c r="AG2074" s="3" t="s">
        <v>5046</v>
      </c>
      <c r="AH2074">
        <v>0</v>
      </c>
      <c r="AI2074" s="3" t="s">
        <v>5046</v>
      </c>
      <c r="AJ2074" t="s">
        <v>25</v>
      </c>
      <c r="AK2074" s="3" t="s">
        <v>5049</v>
      </c>
      <c r="AL2074" t="s">
        <v>2</v>
      </c>
    </row>
    <row r="2075" spans="1:38" x14ac:dyDescent="0.25">
      <c r="A2075" s="2" t="s">
        <v>5041</v>
      </c>
      <c r="B2075">
        <v>2076</v>
      </c>
      <c r="C2075" t="s">
        <v>5043</v>
      </c>
      <c r="D2075" t="s">
        <v>5044</v>
      </c>
      <c r="E2075" s="3" t="s">
        <v>5047</v>
      </c>
      <c r="F2075">
        <v>1827</v>
      </c>
      <c r="G2075" t="s">
        <v>2</v>
      </c>
      <c r="H2075">
        <f>IFERROR(INDEX(Plan2!C:C,MATCH(F2075,Plan2!I:I,0)),"NULL")</f>
        <v>12</v>
      </c>
      <c r="I2075" t="s">
        <v>2</v>
      </c>
      <c r="J2075" t="s">
        <v>5148</v>
      </c>
      <c r="K2075" t="s">
        <v>5043</v>
      </c>
      <c r="L2075" t="str">
        <f>IFERROR(INDEX(Plan2!E:E,MATCH(F2075,Plan2!I:I,0)),"NULL")</f>
        <v>CAERN</v>
      </c>
      <c r="M2075" s="3" t="s">
        <v>5047</v>
      </c>
      <c r="N2075">
        <v>50</v>
      </c>
      <c r="O2075" t="s">
        <v>5043</v>
      </c>
      <c r="P2075" s="4">
        <v>43497</v>
      </c>
      <c r="Q2075" s="5" t="s">
        <v>5046</v>
      </c>
      <c r="R2075" s="4">
        <v>45323</v>
      </c>
      <c r="S2075" s="6" t="s">
        <v>5046</v>
      </c>
      <c r="T2075" t="s">
        <v>2569</v>
      </c>
      <c r="U2075" s="3" t="s">
        <v>5046</v>
      </c>
      <c r="V2075">
        <v>0</v>
      </c>
      <c r="W2075" s="3" t="s">
        <v>5047</v>
      </c>
      <c r="X2075" s="7" t="s">
        <v>5331</v>
      </c>
      <c r="Y2075" s="3" t="s">
        <v>5043</v>
      </c>
      <c r="Z2075">
        <v>0</v>
      </c>
      <c r="AA2075" s="3" t="s">
        <v>5046</v>
      </c>
      <c r="AB2075" t="s">
        <v>36</v>
      </c>
      <c r="AC2075" s="3" t="s">
        <v>5046</v>
      </c>
      <c r="AD2075">
        <v>48089</v>
      </c>
      <c r="AE2075" s="3" t="s">
        <v>5046</v>
      </c>
      <c r="AF2075" t="s">
        <v>24</v>
      </c>
      <c r="AG2075" s="3" t="s">
        <v>5046</v>
      </c>
      <c r="AH2075">
        <v>0</v>
      </c>
      <c r="AI2075" s="3" t="s">
        <v>5046</v>
      </c>
      <c r="AJ2075" t="s">
        <v>25</v>
      </c>
      <c r="AK2075" s="3" t="s">
        <v>5049</v>
      </c>
      <c r="AL2075" t="s">
        <v>2</v>
      </c>
    </row>
    <row r="2076" spans="1:38" x14ac:dyDescent="0.25">
      <c r="A2076" s="2" t="s">
        <v>5041</v>
      </c>
      <c r="B2076">
        <v>2077</v>
      </c>
      <c r="C2076" t="s">
        <v>5043</v>
      </c>
      <c r="D2076" t="s">
        <v>5045</v>
      </c>
      <c r="E2076" s="3" t="s">
        <v>5047</v>
      </c>
      <c r="F2076">
        <v>1940</v>
      </c>
      <c r="G2076" t="s">
        <v>2</v>
      </c>
      <c r="H2076">
        <f>IFERROR(INDEX(Plan2!C:C,MATCH(F2076,Plan2!I:I,0)),"NULL")</f>
        <v>1</v>
      </c>
      <c r="I2076" t="s">
        <v>2</v>
      </c>
      <c r="J2076" t="s">
        <v>5148</v>
      </c>
      <c r="K2076" t="s">
        <v>5043</v>
      </c>
      <c r="L2076" t="str">
        <f>IFERROR(INDEX(Plan2!E:E,MATCH(F2076,Plan2!I:I,0)),"NULL")</f>
        <v>SABARA</v>
      </c>
      <c r="M2076" s="3" t="s">
        <v>5047</v>
      </c>
      <c r="N2076">
        <v>68</v>
      </c>
      <c r="O2076" t="s">
        <v>5043</v>
      </c>
      <c r="P2076" s="4">
        <v>43160</v>
      </c>
      <c r="Q2076" s="5" t="s">
        <v>5046</v>
      </c>
      <c r="R2076" s="4">
        <v>44986</v>
      </c>
      <c r="S2076" s="6" t="s">
        <v>5046</v>
      </c>
      <c r="T2076" t="s">
        <v>2570</v>
      </c>
      <c r="U2076" s="3" t="s">
        <v>5046</v>
      </c>
      <c r="V2076">
        <v>0</v>
      </c>
      <c r="W2076" s="3" t="s">
        <v>5047</v>
      </c>
      <c r="X2076" s="7" t="s">
        <v>5598</v>
      </c>
      <c r="Y2076" s="3" t="s">
        <v>5043</v>
      </c>
      <c r="Z2076">
        <v>0</v>
      </c>
      <c r="AA2076" s="3" t="s">
        <v>5046</v>
      </c>
      <c r="AB2076" t="s">
        <v>28</v>
      </c>
      <c r="AC2076" s="3" t="s">
        <v>5046</v>
      </c>
      <c r="AD2076" t="s">
        <v>2571</v>
      </c>
      <c r="AE2076" s="3" t="s">
        <v>5046</v>
      </c>
      <c r="AF2076" t="s">
        <v>44</v>
      </c>
      <c r="AG2076" s="3" t="s">
        <v>5046</v>
      </c>
      <c r="AH2076">
        <v>0</v>
      </c>
      <c r="AI2076" s="3" t="s">
        <v>5046</v>
      </c>
      <c r="AJ2076" t="s">
        <v>25</v>
      </c>
      <c r="AK2076" s="3" t="s">
        <v>5049</v>
      </c>
      <c r="AL2076" t="s">
        <v>2</v>
      </c>
    </row>
    <row r="2077" spans="1:38" x14ac:dyDescent="0.25">
      <c r="A2077" s="2" t="s">
        <v>5041</v>
      </c>
      <c r="B2077">
        <v>2078</v>
      </c>
      <c r="C2077" t="s">
        <v>5043</v>
      </c>
      <c r="D2077" t="s">
        <v>5044</v>
      </c>
      <c r="E2077" s="3" t="s">
        <v>5047</v>
      </c>
      <c r="F2077">
        <v>1827</v>
      </c>
      <c r="G2077" t="s">
        <v>2</v>
      </c>
      <c r="H2077">
        <f>IFERROR(INDEX(Plan2!C:C,MATCH(F2077,Plan2!I:I,0)),"NULL")</f>
        <v>12</v>
      </c>
      <c r="I2077" t="s">
        <v>2</v>
      </c>
      <c r="J2077" t="s">
        <v>5148</v>
      </c>
      <c r="K2077" t="s">
        <v>5043</v>
      </c>
      <c r="L2077" t="str">
        <f>IFERROR(INDEX(Plan2!E:E,MATCH(F2077,Plan2!I:I,0)),"NULL")</f>
        <v>CAERN</v>
      </c>
      <c r="M2077" s="3" t="s">
        <v>5047</v>
      </c>
      <c r="N2077">
        <v>50</v>
      </c>
      <c r="O2077" t="s">
        <v>5043</v>
      </c>
      <c r="P2077" s="4">
        <v>43405</v>
      </c>
      <c r="Q2077" s="5" t="s">
        <v>5046</v>
      </c>
      <c r="R2077" s="4">
        <v>45231</v>
      </c>
      <c r="S2077" s="6" t="s">
        <v>5046</v>
      </c>
      <c r="T2077" t="s">
        <v>2572</v>
      </c>
      <c r="U2077" s="3" t="s">
        <v>5046</v>
      </c>
      <c r="V2077">
        <v>0</v>
      </c>
      <c r="W2077" s="3" t="s">
        <v>5047</v>
      </c>
      <c r="X2077" s="7" t="s">
        <v>5397</v>
      </c>
      <c r="Y2077" s="3" t="s">
        <v>5043</v>
      </c>
      <c r="Z2077">
        <v>0</v>
      </c>
      <c r="AA2077" s="3" t="s">
        <v>5046</v>
      </c>
      <c r="AB2077" t="s">
        <v>36</v>
      </c>
      <c r="AC2077" s="3" t="s">
        <v>5046</v>
      </c>
      <c r="AD2077">
        <v>48102</v>
      </c>
      <c r="AE2077" s="3" t="s">
        <v>5046</v>
      </c>
      <c r="AF2077" t="s">
        <v>24</v>
      </c>
      <c r="AG2077" s="3" t="s">
        <v>5046</v>
      </c>
      <c r="AH2077">
        <v>0</v>
      </c>
      <c r="AI2077" s="3" t="s">
        <v>5046</v>
      </c>
      <c r="AJ2077" t="s">
        <v>25</v>
      </c>
      <c r="AK2077" s="3" t="s">
        <v>5049</v>
      </c>
      <c r="AL2077" t="s">
        <v>2</v>
      </c>
    </row>
    <row r="2078" spans="1:38" x14ac:dyDescent="0.25">
      <c r="A2078" s="2" t="s">
        <v>5041</v>
      </c>
      <c r="B2078">
        <v>2079</v>
      </c>
      <c r="C2078" t="s">
        <v>5043</v>
      </c>
      <c r="D2078" t="s">
        <v>5044</v>
      </c>
      <c r="E2078" s="3" t="s">
        <v>5047</v>
      </c>
      <c r="F2078">
        <v>1827</v>
      </c>
      <c r="G2078" t="s">
        <v>2</v>
      </c>
      <c r="H2078">
        <f>IFERROR(INDEX(Plan2!C:C,MATCH(F2078,Plan2!I:I,0)),"NULL")</f>
        <v>12</v>
      </c>
      <c r="I2078" t="s">
        <v>2</v>
      </c>
      <c r="J2078" t="s">
        <v>5148</v>
      </c>
      <c r="K2078" t="s">
        <v>5043</v>
      </c>
      <c r="L2078" t="str">
        <f>IFERROR(INDEX(Plan2!E:E,MATCH(F2078,Plan2!I:I,0)),"NULL")</f>
        <v>CAERN</v>
      </c>
      <c r="M2078" s="3" t="s">
        <v>5047</v>
      </c>
      <c r="N2078">
        <v>50</v>
      </c>
      <c r="O2078" t="s">
        <v>5043</v>
      </c>
      <c r="P2078" s="4">
        <v>43374</v>
      </c>
      <c r="Q2078" s="5" t="s">
        <v>5046</v>
      </c>
      <c r="R2078" s="4">
        <v>45200</v>
      </c>
      <c r="S2078" s="6" t="s">
        <v>5046</v>
      </c>
      <c r="T2078" t="s">
        <v>2573</v>
      </c>
      <c r="U2078" s="3" t="s">
        <v>5046</v>
      </c>
      <c r="V2078">
        <v>0</v>
      </c>
      <c r="W2078" s="3" t="s">
        <v>5047</v>
      </c>
      <c r="X2078" s="7" t="s">
        <v>5330</v>
      </c>
      <c r="Y2078" s="3" t="s">
        <v>5043</v>
      </c>
      <c r="Z2078">
        <v>0</v>
      </c>
      <c r="AA2078" s="3" t="s">
        <v>5046</v>
      </c>
      <c r="AB2078" t="s">
        <v>36</v>
      </c>
      <c r="AC2078" s="3" t="s">
        <v>5046</v>
      </c>
      <c r="AD2078">
        <v>48103</v>
      </c>
      <c r="AE2078" s="3" t="s">
        <v>5046</v>
      </c>
      <c r="AF2078" t="s">
        <v>24</v>
      </c>
      <c r="AG2078" s="3" t="s">
        <v>5046</v>
      </c>
      <c r="AH2078">
        <v>0</v>
      </c>
      <c r="AI2078" s="3" t="s">
        <v>5046</v>
      </c>
      <c r="AJ2078" t="s">
        <v>25</v>
      </c>
      <c r="AK2078" s="3" t="s">
        <v>5049</v>
      </c>
      <c r="AL2078" t="s">
        <v>2</v>
      </c>
    </row>
    <row r="2079" spans="1:38" x14ac:dyDescent="0.25">
      <c r="A2079" s="2" t="s">
        <v>5041</v>
      </c>
      <c r="B2079">
        <v>2080</v>
      </c>
      <c r="C2079" t="s">
        <v>5043</v>
      </c>
      <c r="D2079" t="s">
        <v>5044</v>
      </c>
      <c r="E2079" s="3" t="s">
        <v>5047</v>
      </c>
      <c r="F2079">
        <v>1852</v>
      </c>
      <c r="G2079" t="s">
        <v>2</v>
      </c>
      <c r="H2079">
        <f>IFERROR(INDEX(Plan2!C:C,MATCH(F2079,Plan2!I:I,0)),"NULL")</f>
        <v>18</v>
      </c>
      <c r="I2079" t="s">
        <v>2</v>
      </c>
      <c r="J2079" t="s">
        <v>5148</v>
      </c>
      <c r="K2079" t="s">
        <v>5043</v>
      </c>
      <c r="L2079" t="str">
        <f>IFERROR(INDEX(Plan2!E:E,MATCH(F2079,Plan2!I:I,0)),"NULL")</f>
        <v>COMPESA</v>
      </c>
      <c r="M2079" s="3" t="s">
        <v>5047</v>
      </c>
      <c r="N2079">
        <v>50</v>
      </c>
      <c r="O2079" t="s">
        <v>5043</v>
      </c>
      <c r="P2079" s="4">
        <v>41913</v>
      </c>
      <c r="Q2079" s="5" t="s">
        <v>5046</v>
      </c>
      <c r="R2079" s="4">
        <v>43739</v>
      </c>
      <c r="S2079" s="6" t="s">
        <v>5046</v>
      </c>
      <c r="T2079" t="s">
        <v>2574</v>
      </c>
      <c r="U2079" s="3" t="s">
        <v>5046</v>
      </c>
      <c r="V2079">
        <v>0</v>
      </c>
      <c r="W2079" s="3" t="s">
        <v>5047</v>
      </c>
      <c r="X2079" s="7" t="s">
        <v>5331</v>
      </c>
      <c r="Y2079" s="3" t="s">
        <v>5043</v>
      </c>
      <c r="Z2079">
        <v>0</v>
      </c>
      <c r="AA2079" s="3" t="s">
        <v>5046</v>
      </c>
      <c r="AB2079" t="s">
        <v>36</v>
      </c>
      <c r="AC2079" s="3" t="s">
        <v>5046</v>
      </c>
      <c r="AD2079">
        <v>48106</v>
      </c>
      <c r="AE2079" s="3" t="s">
        <v>5046</v>
      </c>
      <c r="AF2079" t="s">
        <v>24</v>
      </c>
      <c r="AG2079" s="3" t="s">
        <v>5046</v>
      </c>
      <c r="AH2079">
        <v>0</v>
      </c>
      <c r="AI2079" s="3" t="s">
        <v>5046</v>
      </c>
      <c r="AJ2079" t="s">
        <v>25</v>
      </c>
      <c r="AK2079" s="3" t="s">
        <v>5049</v>
      </c>
      <c r="AL2079" t="s">
        <v>2</v>
      </c>
    </row>
    <row r="2080" spans="1:38" x14ac:dyDescent="0.25">
      <c r="A2080" s="2" t="s">
        <v>5041</v>
      </c>
      <c r="B2080">
        <v>2081</v>
      </c>
      <c r="C2080" t="s">
        <v>5043</v>
      </c>
      <c r="D2080" t="s">
        <v>5044</v>
      </c>
      <c r="E2080" s="3" t="s">
        <v>5047</v>
      </c>
      <c r="F2080">
        <v>1852</v>
      </c>
      <c r="G2080" t="s">
        <v>2</v>
      </c>
      <c r="H2080">
        <f>IFERROR(INDEX(Plan2!C:C,MATCH(F2080,Plan2!I:I,0)),"NULL")</f>
        <v>18</v>
      </c>
      <c r="I2080" t="s">
        <v>2</v>
      </c>
      <c r="J2080" t="s">
        <v>5148</v>
      </c>
      <c r="K2080" t="s">
        <v>5043</v>
      </c>
      <c r="L2080" t="str">
        <f>IFERROR(INDEX(Plan2!E:E,MATCH(F2080,Plan2!I:I,0)),"NULL")</f>
        <v>COMPESA</v>
      </c>
      <c r="M2080" s="3" t="s">
        <v>5047</v>
      </c>
      <c r="N2080">
        <v>50</v>
      </c>
      <c r="O2080" t="s">
        <v>5043</v>
      </c>
      <c r="P2080" s="4">
        <v>43313</v>
      </c>
      <c r="Q2080" s="5" t="s">
        <v>5046</v>
      </c>
      <c r="R2080" s="4">
        <v>45139</v>
      </c>
      <c r="S2080" s="6" t="s">
        <v>5046</v>
      </c>
      <c r="T2080" t="s">
        <v>2575</v>
      </c>
      <c r="U2080" s="3" t="s">
        <v>5046</v>
      </c>
      <c r="V2080">
        <v>0</v>
      </c>
      <c r="W2080" s="3" t="s">
        <v>5047</v>
      </c>
      <c r="X2080" s="7" t="s">
        <v>5398</v>
      </c>
      <c r="Y2080" s="3" t="s">
        <v>5043</v>
      </c>
      <c r="Z2080">
        <v>0</v>
      </c>
      <c r="AA2080" s="3" t="s">
        <v>5046</v>
      </c>
      <c r="AB2080" t="s">
        <v>36</v>
      </c>
      <c r="AC2080" s="3" t="s">
        <v>5046</v>
      </c>
      <c r="AD2080">
        <v>48107</v>
      </c>
      <c r="AE2080" s="3" t="s">
        <v>5046</v>
      </c>
      <c r="AF2080" t="s">
        <v>24</v>
      </c>
      <c r="AG2080" s="3" t="s">
        <v>5046</v>
      </c>
      <c r="AH2080">
        <v>0</v>
      </c>
      <c r="AI2080" s="3" t="s">
        <v>5046</v>
      </c>
      <c r="AJ2080" t="s">
        <v>25</v>
      </c>
      <c r="AK2080" s="3" t="s">
        <v>5049</v>
      </c>
      <c r="AL2080" t="s">
        <v>2</v>
      </c>
    </row>
    <row r="2081" spans="1:38" x14ac:dyDescent="0.25">
      <c r="A2081" s="2" t="s">
        <v>5041</v>
      </c>
      <c r="B2081">
        <v>2082</v>
      </c>
      <c r="C2081" t="s">
        <v>5043</v>
      </c>
      <c r="D2081" t="s">
        <v>5044</v>
      </c>
      <c r="E2081" s="3" t="s">
        <v>5047</v>
      </c>
      <c r="F2081">
        <v>1852</v>
      </c>
      <c r="G2081" t="s">
        <v>2</v>
      </c>
      <c r="H2081">
        <f>IFERROR(INDEX(Plan2!C:C,MATCH(F2081,Plan2!I:I,0)),"NULL")</f>
        <v>18</v>
      </c>
      <c r="I2081" t="s">
        <v>2</v>
      </c>
      <c r="J2081" t="s">
        <v>5148</v>
      </c>
      <c r="K2081" t="s">
        <v>5043</v>
      </c>
      <c r="L2081" t="str">
        <f>IFERROR(INDEX(Plan2!E:E,MATCH(F2081,Plan2!I:I,0)),"NULL")</f>
        <v>COMPESA</v>
      </c>
      <c r="M2081" s="3" t="s">
        <v>5047</v>
      </c>
      <c r="N2081">
        <v>50</v>
      </c>
      <c r="O2081" t="s">
        <v>5043</v>
      </c>
      <c r="P2081" s="4">
        <v>41913</v>
      </c>
      <c r="Q2081" s="5" t="s">
        <v>5046</v>
      </c>
      <c r="R2081" s="4">
        <v>43739</v>
      </c>
      <c r="S2081" s="6" t="s">
        <v>5046</v>
      </c>
      <c r="T2081" t="s">
        <v>2576</v>
      </c>
      <c r="U2081" s="3" t="s">
        <v>5046</v>
      </c>
      <c r="V2081">
        <v>0</v>
      </c>
      <c r="W2081" s="3" t="s">
        <v>5047</v>
      </c>
      <c r="X2081" s="7" t="s">
        <v>5344</v>
      </c>
      <c r="Y2081" s="3" t="s">
        <v>5043</v>
      </c>
      <c r="Z2081">
        <v>0</v>
      </c>
      <c r="AA2081" s="3" t="s">
        <v>5046</v>
      </c>
      <c r="AB2081" t="s">
        <v>36</v>
      </c>
      <c r="AC2081" s="3" t="s">
        <v>5046</v>
      </c>
      <c r="AD2081">
        <v>48108</v>
      </c>
      <c r="AE2081" s="3" t="s">
        <v>5046</v>
      </c>
      <c r="AF2081" t="s">
        <v>24</v>
      </c>
      <c r="AG2081" s="3" t="s">
        <v>5046</v>
      </c>
      <c r="AH2081">
        <v>0</v>
      </c>
      <c r="AI2081" s="3" t="s">
        <v>5046</v>
      </c>
      <c r="AJ2081" t="s">
        <v>25</v>
      </c>
      <c r="AK2081" s="3" t="s">
        <v>5049</v>
      </c>
      <c r="AL2081" t="s">
        <v>2</v>
      </c>
    </row>
    <row r="2082" spans="1:38" x14ac:dyDescent="0.25">
      <c r="A2082" s="2" t="s">
        <v>5041</v>
      </c>
      <c r="B2082">
        <v>2083</v>
      </c>
      <c r="C2082" t="s">
        <v>5043</v>
      </c>
      <c r="D2082" t="s">
        <v>5044</v>
      </c>
      <c r="E2082" s="3" t="s">
        <v>5047</v>
      </c>
      <c r="F2082">
        <v>1852</v>
      </c>
      <c r="G2082" t="s">
        <v>2</v>
      </c>
      <c r="H2082">
        <f>IFERROR(INDEX(Plan2!C:C,MATCH(F2082,Plan2!I:I,0)),"NULL")</f>
        <v>18</v>
      </c>
      <c r="I2082" t="s">
        <v>2</v>
      </c>
      <c r="J2082" t="s">
        <v>5148</v>
      </c>
      <c r="K2082" t="s">
        <v>5043</v>
      </c>
      <c r="L2082" t="str">
        <f>IFERROR(INDEX(Plan2!E:E,MATCH(F2082,Plan2!I:I,0)),"NULL")</f>
        <v>COMPESA</v>
      </c>
      <c r="M2082" s="3" t="s">
        <v>5047</v>
      </c>
      <c r="N2082">
        <v>50</v>
      </c>
      <c r="O2082" t="s">
        <v>5043</v>
      </c>
      <c r="P2082" s="4">
        <v>41671</v>
      </c>
      <c r="Q2082" s="5" t="s">
        <v>5046</v>
      </c>
      <c r="R2082" s="4">
        <v>45381</v>
      </c>
      <c r="S2082" s="6" t="s">
        <v>5046</v>
      </c>
      <c r="T2082" t="s">
        <v>2577</v>
      </c>
      <c r="U2082" s="3" t="s">
        <v>5046</v>
      </c>
      <c r="V2082">
        <v>0</v>
      </c>
      <c r="W2082" s="3" t="s">
        <v>5047</v>
      </c>
      <c r="X2082" s="7" t="s">
        <v>5340</v>
      </c>
      <c r="Y2082" s="3" t="s">
        <v>5043</v>
      </c>
      <c r="Z2082">
        <v>0</v>
      </c>
      <c r="AA2082" s="3" t="s">
        <v>5046</v>
      </c>
      <c r="AB2082" t="s">
        <v>28</v>
      </c>
      <c r="AC2082" s="3" t="s">
        <v>5046</v>
      </c>
      <c r="AD2082">
        <v>48109</v>
      </c>
      <c r="AE2082" s="3" t="s">
        <v>5046</v>
      </c>
      <c r="AF2082" t="s">
        <v>24</v>
      </c>
      <c r="AG2082" s="3" t="s">
        <v>5046</v>
      </c>
      <c r="AH2082">
        <v>0</v>
      </c>
      <c r="AI2082" s="3" t="s">
        <v>5046</v>
      </c>
      <c r="AJ2082" t="s">
        <v>25</v>
      </c>
      <c r="AK2082" s="3" t="s">
        <v>5049</v>
      </c>
      <c r="AL2082" t="s">
        <v>2</v>
      </c>
    </row>
    <row r="2083" spans="1:38" x14ac:dyDescent="0.25">
      <c r="A2083" s="2" t="s">
        <v>5041</v>
      </c>
      <c r="B2083">
        <v>2084</v>
      </c>
      <c r="C2083" t="s">
        <v>5043</v>
      </c>
      <c r="D2083" t="s">
        <v>5044</v>
      </c>
      <c r="E2083" s="3" t="s">
        <v>5047</v>
      </c>
      <c r="F2083">
        <v>1852</v>
      </c>
      <c r="G2083" t="s">
        <v>2</v>
      </c>
      <c r="H2083">
        <f>IFERROR(INDEX(Plan2!C:C,MATCH(F2083,Plan2!I:I,0)),"NULL")</f>
        <v>18</v>
      </c>
      <c r="I2083" t="s">
        <v>2</v>
      </c>
      <c r="J2083" t="s">
        <v>5148</v>
      </c>
      <c r="K2083" t="s">
        <v>5043</v>
      </c>
      <c r="L2083" t="str">
        <f>IFERROR(INDEX(Plan2!E:E,MATCH(F2083,Plan2!I:I,0)),"NULL")</f>
        <v>COMPESA</v>
      </c>
      <c r="M2083" s="3" t="s">
        <v>5047</v>
      </c>
      <c r="N2083">
        <v>50</v>
      </c>
      <c r="O2083" t="s">
        <v>5043</v>
      </c>
      <c r="P2083" s="4">
        <v>43282</v>
      </c>
      <c r="Q2083" s="5" t="s">
        <v>5046</v>
      </c>
      <c r="R2083" s="4">
        <v>45108</v>
      </c>
      <c r="S2083" s="6" t="s">
        <v>5046</v>
      </c>
      <c r="T2083" t="s">
        <v>2578</v>
      </c>
      <c r="U2083" s="3" t="s">
        <v>5046</v>
      </c>
      <c r="V2083">
        <v>0</v>
      </c>
      <c r="W2083" s="3" t="s">
        <v>5047</v>
      </c>
      <c r="X2083" s="7" t="s">
        <v>5360</v>
      </c>
      <c r="Y2083" s="3" t="s">
        <v>5043</v>
      </c>
      <c r="Z2083">
        <v>0</v>
      </c>
      <c r="AA2083" s="3" t="s">
        <v>5046</v>
      </c>
      <c r="AB2083" t="s">
        <v>36</v>
      </c>
      <c r="AC2083" s="3" t="s">
        <v>5046</v>
      </c>
      <c r="AD2083">
        <v>48113</v>
      </c>
      <c r="AE2083" s="3" t="s">
        <v>5046</v>
      </c>
      <c r="AF2083" t="s">
        <v>24</v>
      </c>
      <c r="AG2083" s="3" t="s">
        <v>5046</v>
      </c>
      <c r="AH2083">
        <v>0</v>
      </c>
      <c r="AI2083" s="3" t="s">
        <v>5046</v>
      </c>
      <c r="AJ2083" t="s">
        <v>25</v>
      </c>
      <c r="AK2083" s="3" t="s">
        <v>5049</v>
      </c>
      <c r="AL2083" t="s">
        <v>2</v>
      </c>
    </row>
    <row r="2084" spans="1:38" x14ac:dyDescent="0.25">
      <c r="A2084" s="2" t="s">
        <v>5041</v>
      </c>
      <c r="B2084">
        <v>2085</v>
      </c>
      <c r="C2084" t="s">
        <v>5043</v>
      </c>
      <c r="D2084" t="s">
        <v>5044</v>
      </c>
      <c r="E2084" s="3" t="s">
        <v>5047</v>
      </c>
      <c r="F2084">
        <v>1827</v>
      </c>
      <c r="G2084" t="s">
        <v>2</v>
      </c>
      <c r="H2084">
        <f>IFERROR(INDEX(Plan2!C:C,MATCH(F2084,Plan2!I:I,0)),"NULL")</f>
        <v>12</v>
      </c>
      <c r="I2084" t="s">
        <v>2</v>
      </c>
      <c r="J2084" t="s">
        <v>5148</v>
      </c>
      <c r="K2084" t="s">
        <v>5043</v>
      </c>
      <c r="L2084" t="str">
        <f>IFERROR(INDEX(Plan2!E:E,MATCH(F2084,Plan2!I:I,0)),"NULL")</f>
        <v>CAERN</v>
      </c>
      <c r="M2084" s="3" t="s">
        <v>5047</v>
      </c>
      <c r="N2084">
        <v>50</v>
      </c>
      <c r="O2084" t="s">
        <v>5043</v>
      </c>
      <c r="P2084" s="4">
        <v>43191</v>
      </c>
      <c r="Q2084" s="5" t="s">
        <v>5046</v>
      </c>
      <c r="R2084" s="4">
        <v>45017</v>
      </c>
      <c r="S2084" s="6" t="s">
        <v>5046</v>
      </c>
      <c r="T2084" t="s">
        <v>2579</v>
      </c>
      <c r="U2084" s="3" t="s">
        <v>5046</v>
      </c>
      <c r="V2084">
        <v>0</v>
      </c>
      <c r="W2084" s="3" t="s">
        <v>5047</v>
      </c>
      <c r="X2084" s="7" t="s">
        <v>5431</v>
      </c>
      <c r="Y2084" s="3" t="s">
        <v>5043</v>
      </c>
      <c r="Z2084">
        <v>0</v>
      </c>
      <c r="AA2084" s="3" t="s">
        <v>5046</v>
      </c>
      <c r="AB2084" t="s">
        <v>36</v>
      </c>
      <c r="AC2084" s="3" t="s">
        <v>5046</v>
      </c>
      <c r="AD2084">
        <v>48117</v>
      </c>
      <c r="AE2084" s="3" t="s">
        <v>5046</v>
      </c>
      <c r="AF2084" t="s">
        <v>24</v>
      </c>
      <c r="AG2084" s="3" t="s">
        <v>5046</v>
      </c>
      <c r="AH2084">
        <v>0</v>
      </c>
      <c r="AI2084" s="3" t="s">
        <v>5046</v>
      </c>
      <c r="AJ2084" t="s">
        <v>25</v>
      </c>
      <c r="AK2084" s="3" t="s">
        <v>5049</v>
      </c>
      <c r="AL2084" t="s">
        <v>2</v>
      </c>
    </row>
    <row r="2085" spans="1:38" x14ac:dyDescent="0.25">
      <c r="A2085" s="2" t="s">
        <v>5041</v>
      </c>
      <c r="B2085">
        <v>2086</v>
      </c>
      <c r="C2085" t="s">
        <v>5043</v>
      </c>
      <c r="D2085" t="s">
        <v>5044</v>
      </c>
      <c r="E2085" s="3" t="s">
        <v>5047</v>
      </c>
      <c r="F2085">
        <v>1827</v>
      </c>
      <c r="G2085" t="s">
        <v>2</v>
      </c>
      <c r="H2085">
        <f>IFERROR(INDEX(Plan2!C:C,MATCH(F2085,Plan2!I:I,0)),"NULL")</f>
        <v>12</v>
      </c>
      <c r="I2085" t="s">
        <v>2</v>
      </c>
      <c r="J2085" t="s">
        <v>5148</v>
      </c>
      <c r="K2085" t="s">
        <v>5043</v>
      </c>
      <c r="L2085" t="str">
        <f>IFERROR(INDEX(Plan2!E:E,MATCH(F2085,Plan2!I:I,0)),"NULL")</f>
        <v>CAERN</v>
      </c>
      <c r="M2085" s="3" t="s">
        <v>5047</v>
      </c>
      <c r="N2085">
        <v>50</v>
      </c>
      <c r="O2085" t="s">
        <v>5043</v>
      </c>
      <c r="P2085" s="4">
        <v>43405</v>
      </c>
      <c r="Q2085" s="5" t="s">
        <v>5046</v>
      </c>
      <c r="R2085" s="4">
        <v>45231</v>
      </c>
      <c r="S2085" s="6" t="s">
        <v>5046</v>
      </c>
      <c r="T2085" t="s">
        <v>2580</v>
      </c>
      <c r="U2085" s="3" t="s">
        <v>5046</v>
      </c>
      <c r="V2085">
        <v>0</v>
      </c>
      <c r="W2085" s="3" t="s">
        <v>5047</v>
      </c>
      <c r="X2085" s="7" t="s">
        <v>5331</v>
      </c>
      <c r="Y2085" s="3" t="s">
        <v>5043</v>
      </c>
      <c r="Z2085">
        <v>0</v>
      </c>
      <c r="AA2085" s="3" t="s">
        <v>5046</v>
      </c>
      <c r="AB2085" t="s">
        <v>36</v>
      </c>
      <c r="AC2085" s="3" t="s">
        <v>5046</v>
      </c>
      <c r="AD2085">
        <v>48125</v>
      </c>
      <c r="AE2085" s="3" t="s">
        <v>5046</v>
      </c>
      <c r="AF2085" t="s">
        <v>24</v>
      </c>
      <c r="AG2085" s="3" t="s">
        <v>5046</v>
      </c>
      <c r="AH2085">
        <v>0</v>
      </c>
      <c r="AI2085" s="3" t="s">
        <v>5046</v>
      </c>
      <c r="AJ2085" t="s">
        <v>25</v>
      </c>
      <c r="AK2085" s="3" t="s">
        <v>5049</v>
      </c>
      <c r="AL2085" t="s">
        <v>2</v>
      </c>
    </row>
    <row r="2086" spans="1:38" x14ac:dyDescent="0.25">
      <c r="A2086" s="2" t="s">
        <v>5041</v>
      </c>
      <c r="B2086">
        <v>2087</v>
      </c>
      <c r="C2086" t="s">
        <v>5043</v>
      </c>
      <c r="D2086" t="s">
        <v>5044</v>
      </c>
      <c r="E2086" s="3" t="s">
        <v>5047</v>
      </c>
      <c r="F2086">
        <v>1827</v>
      </c>
      <c r="G2086" t="s">
        <v>2</v>
      </c>
      <c r="H2086">
        <f>IFERROR(INDEX(Plan2!C:C,MATCH(F2086,Plan2!I:I,0)),"NULL")</f>
        <v>12</v>
      </c>
      <c r="I2086" t="s">
        <v>2</v>
      </c>
      <c r="J2086" t="s">
        <v>5148</v>
      </c>
      <c r="K2086" t="s">
        <v>5043</v>
      </c>
      <c r="L2086" t="str">
        <f>IFERROR(INDEX(Plan2!E:E,MATCH(F2086,Plan2!I:I,0)),"NULL")</f>
        <v>CAERN</v>
      </c>
      <c r="M2086" s="3" t="s">
        <v>5047</v>
      </c>
      <c r="N2086">
        <v>50</v>
      </c>
      <c r="O2086" t="s">
        <v>5043</v>
      </c>
      <c r="P2086" s="4">
        <v>43405</v>
      </c>
      <c r="Q2086" s="5" t="s">
        <v>5046</v>
      </c>
      <c r="R2086" s="4">
        <v>45231</v>
      </c>
      <c r="S2086" s="6" t="s">
        <v>5046</v>
      </c>
      <c r="T2086" t="s">
        <v>2581</v>
      </c>
      <c r="U2086" s="3" t="s">
        <v>5046</v>
      </c>
      <c r="V2086">
        <v>0</v>
      </c>
      <c r="W2086" s="3" t="s">
        <v>5047</v>
      </c>
      <c r="X2086" s="7" t="s">
        <v>5461</v>
      </c>
      <c r="Y2086" s="3" t="s">
        <v>5043</v>
      </c>
      <c r="Z2086">
        <v>0</v>
      </c>
      <c r="AA2086" s="3" t="s">
        <v>5046</v>
      </c>
      <c r="AB2086" t="s">
        <v>36</v>
      </c>
      <c r="AC2086" s="3" t="s">
        <v>5046</v>
      </c>
      <c r="AD2086">
        <v>48126</v>
      </c>
      <c r="AE2086" s="3" t="s">
        <v>5046</v>
      </c>
      <c r="AF2086" t="s">
        <v>24</v>
      </c>
      <c r="AG2086" s="3" t="s">
        <v>5046</v>
      </c>
      <c r="AH2086">
        <v>0</v>
      </c>
      <c r="AI2086" s="3" t="s">
        <v>5046</v>
      </c>
      <c r="AJ2086" t="s">
        <v>25</v>
      </c>
      <c r="AK2086" s="3" t="s">
        <v>5049</v>
      </c>
      <c r="AL2086" t="s">
        <v>2</v>
      </c>
    </row>
    <row r="2087" spans="1:38" x14ac:dyDescent="0.25">
      <c r="A2087" s="2" t="s">
        <v>5041</v>
      </c>
      <c r="B2087">
        <v>2088</v>
      </c>
      <c r="C2087" t="s">
        <v>5043</v>
      </c>
      <c r="D2087" t="s">
        <v>5044</v>
      </c>
      <c r="E2087" s="3" t="s">
        <v>5047</v>
      </c>
      <c r="F2087">
        <v>1874</v>
      </c>
      <c r="G2087" t="s">
        <v>2</v>
      </c>
      <c r="H2087">
        <f>IFERROR(INDEX(Plan2!C:C,MATCH(F2087,Plan2!I:I,0)),"NULL")</f>
        <v>41</v>
      </c>
      <c r="I2087" t="s">
        <v>2</v>
      </c>
      <c r="J2087" t="s">
        <v>5148</v>
      </c>
      <c r="K2087" t="s">
        <v>5043</v>
      </c>
      <c r="L2087" t="str">
        <f>IFERROR(INDEX(Plan2!E:E,MATCH(F2087,Plan2!I:I,0)),"NULL")</f>
        <v>SAAE - PALMARES</v>
      </c>
      <c r="M2087" s="3" t="s">
        <v>5047</v>
      </c>
      <c r="N2087">
        <v>50</v>
      </c>
      <c r="O2087" t="s">
        <v>5043</v>
      </c>
      <c r="P2087" s="4">
        <v>41730</v>
      </c>
      <c r="Q2087" s="5" t="s">
        <v>5046</v>
      </c>
      <c r="R2087" s="4">
        <v>43556</v>
      </c>
      <c r="S2087" s="6" t="s">
        <v>5046</v>
      </c>
      <c r="T2087" t="s">
        <v>2582</v>
      </c>
      <c r="U2087" s="3" t="s">
        <v>5046</v>
      </c>
      <c r="V2087">
        <v>0</v>
      </c>
      <c r="W2087" s="3" t="s">
        <v>5047</v>
      </c>
      <c r="X2087" s="7" t="s">
        <v>5354</v>
      </c>
      <c r="Y2087" s="3" t="s">
        <v>5043</v>
      </c>
      <c r="Z2087">
        <v>0</v>
      </c>
      <c r="AA2087" s="3" t="s">
        <v>5046</v>
      </c>
      <c r="AB2087" t="s">
        <v>28</v>
      </c>
      <c r="AC2087" s="3" t="s">
        <v>5046</v>
      </c>
      <c r="AD2087">
        <v>4818</v>
      </c>
      <c r="AE2087" s="3" t="s">
        <v>5046</v>
      </c>
      <c r="AF2087" t="s">
        <v>24</v>
      </c>
      <c r="AG2087" s="3" t="s">
        <v>5046</v>
      </c>
      <c r="AH2087">
        <v>0</v>
      </c>
      <c r="AI2087" s="3" t="s">
        <v>5046</v>
      </c>
      <c r="AJ2087" t="s">
        <v>25</v>
      </c>
      <c r="AK2087" s="3" t="s">
        <v>5049</v>
      </c>
      <c r="AL2087" t="s">
        <v>2</v>
      </c>
    </row>
    <row r="2088" spans="1:38" x14ac:dyDescent="0.25">
      <c r="A2088" s="2" t="s">
        <v>5041</v>
      </c>
      <c r="B2088">
        <v>2089</v>
      </c>
      <c r="C2088" t="s">
        <v>5043</v>
      </c>
      <c r="D2088" t="s">
        <v>5045</v>
      </c>
      <c r="E2088" s="3" t="s">
        <v>5047</v>
      </c>
      <c r="F2088">
        <v>1940</v>
      </c>
      <c r="G2088" t="s">
        <v>2</v>
      </c>
      <c r="H2088">
        <f>IFERROR(INDEX(Plan2!C:C,MATCH(F2088,Plan2!I:I,0)),"NULL")</f>
        <v>1</v>
      </c>
      <c r="I2088" t="s">
        <v>2</v>
      </c>
      <c r="J2088" t="s">
        <v>5148</v>
      </c>
      <c r="K2088" t="s">
        <v>5043</v>
      </c>
      <c r="L2088" t="str">
        <f>IFERROR(INDEX(Plan2!E:E,MATCH(F2088,Plan2!I:I,0)),"NULL")</f>
        <v>SABARA</v>
      </c>
      <c r="M2088" s="3" t="s">
        <v>5047</v>
      </c>
      <c r="N2088">
        <v>50</v>
      </c>
      <c r="O2088" t="s">
        <v>5043</v>
      </c>
      <c r="P2088" s="4">
        <v>42186</v>
      </c>
      <c r="Q2088" s="5" t="s">
        <v>5046</v>
      </c>
      <c r="R2088" s="4">
        <v>44013</v>
      </c>
      <c r="S2088" s="6" t="s">
        <v>5046</v>
      </c>
      <c r="T2088" t="s">
        <v>2583</v>
      </c>
      <c r="U2088" s="3" t="s">
        <v>5046</v>
      </c>
      <c r="V2088">
        <v>0</v>
      </c>
      <c r="W2088" s="3" t="s">
        <v>5047</v>
      </c>
      <c r="X2088" s="7" t="s">
        <v>5360</v>
      </c>
      <c r="Y2088" s="3" t="s">
        <v>5043</v>
      </c>
      <c r="Z2088">
        <v>0</v>
      </c>
      <c r="AA2088" s="3" t="s">
        <v>5046</v>
      </c>
      <c r="AB2088" t="s">
        <v>28</v>
      </c>
      <c r="AC2088" s="3" t="s">
        <v>5046</v>
      </c>
      <c r="AD2088">
        <v>488163</v>
      </c>
      <c r="AE2088" s="3" t="s">
        <v>5046</v>
      </c>
      <c r="AF2088" t="s">
        <v>46</v>
      </c>
      <c r="AG2088" s="3" t="s">
        <v>5046</v>
      </c>
      <c r="AH2088">
        <v>0</v>
      </c>
      <c r="AI2088" s="3" t="s">
        <v>5046</v>
      </c>
      <c r="AJ2088" t="s">
        <v>25</v>
      </c>
      <c r="AK2088" s="3" t="s">
        <v>5049</v>
      </c>
      <c r="AL2088" t="s">
        <v>2</v>
      </c>
    </row>
    <row r="2089" spans="1:38" x14ac:dyDescent="0.25">
      <c r="A2089" s="2" t="s">
        <v>5041</v>
      </c>
      <c r="B2089">
        <v>2090</v>
      </c>
      <c r="C2089" t="s">
        <v>5043</v>
      </c>
      <c r="D2089" t="s">
        <v>5044</v>
      </c>
      <c r="E2089" s="3" t="s">
        <v>5047</v>
      </c>
      <c r="F2089">
        <v>1827</v>
      </c>
      <c r="G2089" t="s">
        <v>2</v>
      </c>
      <c r="H2089">
        <f>IFERROR(INDEX(Plan2!C:C,MATCH(F2089,Plan2!I:I,0)),"NULL")</f>
        <v>12</v>
      </c>
      <c r="I2089" t="s">
        <v>2</v>
      </c>
      <c r="J2089" t="s">
        <v>5148</v>
      </c>
      <c r="K2089" t="s">
        <v>5043</v>
      </c>
      <c r="L2089" t="str">
        <f>IFERROR(INDEX(Plan2!E:E,MATCH(F2089,Plan2!I:I,0)),"NULL")</f>
        <v>CAERN</v>
      </c>
      <c r="M2089" s="3" t="s">
        <v>5047</v>
      </c>
      <c r="N2089">
        <v>50</v>
      </c>
      <c r="O2089" t="s">
        <v>5043</v>
      </c>
      <c r="P2089" s="4">
        <v>43101</v>
      </c>
      <c r="Q2089" s="5" t="s">
        <v>5046</v>
      </c>
      <c r="R2089" s="4">
        <v>44927</v>
      </c>
      <c r="S2089" s="6" t="s">
        <v>5046</v>
      </c>
      <c r="T2089" t="s">
        <v>2584</v>
      </c>
      <c r="U2089" s="3" t="s">
        <v>5046</v>
      </c>
      <c r="V2089">
        <v>0</v>
      </c>
      <c r="W2089" s="3" t="s">
        <v>5047</v>
      </c>
      <c r="X2089" s="7" t="s">
        <v>5253</v>
      </c>
      <c r="Y2089" s="3" t="s">
        <v>5043</v>
      </c>
      <c r="Z2089">
        <v>0</v>
      </c>
      <c r="AA2089" s="3" t="s">
        <v>5046</v>
      </c>
      <c r="AB2089" t="s">
        <v>28</v>
      </c>
      <c r="AC2089" s="3" t="s">
        <v>5046</v>
      </c>
      <c r="AD2089">
        <v>488183</v>
      </c>
      <c r="AE2089" s="3" t="s">
        <v>5046</v>
      </c>
      <c r="AF2089" t="s">
        <v>24</v>
      </c>
      <c r="AG2089" s="3" t="s">
        <v>5046</v>
      </c>
      <c r="AH2089">
        <v>0</v>
      </c>
      <c r="AI2089" s="3" t="s">
        <v>5046</v>
      </c>
      <c r="AJ2089" t="s">
        <v>25</v>
      </c>
      <c r="AK2089" s="3" t="s">
        <v>5049</v>
      </c>
      <c r="AL2089" t="s">
        <v>2</v>
      </c>
    </row>
    <row r="2090" spans="1:38" x14ac:dyDescent="0.25">
      <c r="A2090" s="2" t="s">
        <v>5041</v>
      </c>
      <c r="B2090">
        <v>2091</v>
      </c>
      <c r="C2090" t="s">
        <v>5043</v>
      </c>
      <c r="D2090" t="s">
        <v>5045</v>
      </c>
      <c r="E2090" s="3" t="s">
        <v>5047</v>
      </c>
      <c r="F2090">
        <v>1940</v>
      </c>
      <c r="G2090" t="s">
        <v>2</v>
      </c>
      <c r="H2090">
        <f>IFERROR(INDEX(Plan2!C:C,MATCH(F2090,Plan2!I:I,0)),"NULL")</f>
        <v>1</v>
      </c>
      <c r="I2090" t="s">
        <v>2</v>
      </c>
      <c r="J2090" t="s">
        <v>5148</v>
      </c>
      <c r="K2090" t="s">
        <v>5043</v>
      </c>
      <c r="L2090" t="str">
        <f>IFERROR(INDEX(Plan2!E:E,MATCH(F2090,Plan2!I:I,0)),"NULL")</f>
        <v>SABARA</v>
      </c>
      <c r="M2090" s="3" t="s">
        <v>5047</v>
      </c>
      <c r="N2090">
        <v>900</v>
      </c>
      <c r="O2090" t="s">
        <v>5043</v>
      </c>
      <c r="P2090" s="4">
        <v>36373</v>
      </c>
      <c r="Q2090" s="5" t="s">
        <v>5046</v>
      </c>
      <c r="R2090" s="4">
        <v>43683</v>
      </c>
      <c r="S2090" s="6" t="s">
        <v>5046</v>
      </c>
      <c r="T2090" t="s">
        <v>2585</v>
      </c>
      <c r="U2090" s="3" t="s">
        <v>5046</v>
      </c>
      <c r="V2090">
        <v>0</v>
      </c>
      <c r="W2090" s="3" t="s">
        <v>5047</v>
      </c>
      <c r="X2090" s="7" t="s">
        <v>5519</v>
      </c>
      <c r="Y2090" s="3" t="s">
        <v>5043</v>
      </c>
      <c r="Z2090">
        <v>0</v>
      </c>
      <c r="AA2090" s="3" t="s">
        <v>5046</v>
      </c>
      <c r="AB2090" t="s">
        <v>36</v>
      </c>
      <c r="AC2090" s="3" t="s">
        <v>5046</v>
      </c>
      <c r="AD2090">
        <v>4884</v>
      </c>
      <c r="AE2090" s="3" t="s">
        <v>5046</v>
      </c>
      <c r="AF2090" t="s">
        <v>166</v>
      </c>
      <c r="AG2090" s="3" t="s">
        <v>5046</v>
      </c>
      <c r="AH2090">
        <v>0</v>
      </c>
      <c r="AI2090" s="3" t="s">
        <v>5046</v>
      </c>
      <c r="AJ2090" t="s">
        <v>25</v>
      </c>
      <c r="AK2090" s="3" t="s">
        <v>5049</v>
      </c>
      <c r="AL2090" t="s">
        <v>2</v>
      </c>
    </row>
    <row r="2091" spans="1:38" x14ac:dyDescent="0.25">
      <c r="A2091" s="2" t="s">
        <v>5041</v>
      </c>
      <c r="B2091">
        <v>2092</v>
      </c>
      <c r="C2091" t="s">
        <v>5043</v>
      </c>
      <c r="D2091" t="s">
        <v>5045</v>
      </c>
      <c r="E2091" s="3" t="s">
        <v>5047</v>
      </c>
      <c r="F2091">
        <v>1940</v>
      </c>
      <c r="G2091" t="s">
        <v>2</v>
      </c>
      <c r="H2091">
        <f>IFERROR(INDEX(Plan2!C:C,MATCH(F2091,Plan2!I:I,0)),"NULL")</f>
        <v>1</v>
      </c>
      <c r="I2091" t="s">
        <v>2</v>
      </c>
      <c r="J2091" t="s">
        <v>5148</v>
      </c>
      <c r="K2091" t="s">
        <v>5043</v>
      </c>
      <c r="L2091" t="str">
        <f>IFERROR(INDEX(Plan2!E:E,MATCH(F2091,Plan2!I:I,0)),"NULL")</f>
        <v>SABARA</v>
      </c>
      <c r="M2091" s="3" t="s">
        <v>5047</v>
      </c>
      <c r="N2091">
        <v>900</v>
      </c>
      <c r="O2091" t="s">
        <v>5043</v>
      </c>
      <c r="P2091" s="4">
        <v>30987</v>
      </c>
      <c r="Q2091" s="5" t="s">
        <v>5046</v>
      </c>
      <c r="R2091" s="4">
        <v>43683</v>
      </c>
      <c r="S2091" s="6" t="s">
        <v>5046</v>
      </c>
      <c r="T2091" t="s">
        <v>2586</v>
      </c>
      <c r="U2091" s="3" t="s">
        <v>5046</v>
      </c>
      <c r="V2091">
        <v>0</v>
      </c>
      <c r="W2091" s="3" t="s">
        <v>5047</v>
      </c>
      <c r="X2091" s="7" t="s">
        <v>5602</v>
      </c>
      <c r="Y2091" s="3" t="s">
        <v>5043</v>
      </c>
      <c r="Z2091">
        <v>0</v>
      </c>
      <c r="AA2091" s="3" t="s">
        <v>5046</v>
      </c>
      <c r="AB2091" t="s">
        <v>71</v>
      </c>
      <c r="AC2091" s="3" t="s">
        <v>5046</v>
      </c>
      <c r="AD2091">
        <v>4885</v>
      </c>
      <c r="AE2091" s="3" t="s">
        <v>5046</v>
      </c>
      <c r="AF2091" t="s">
        <v>166</v>
      </c>
      <c r="AG2091" s="3" t="s">
        <v>5046</v>
      </c>
      <c r="AH2091">
        <v>0</v>
      </c>
      <c r="AI2091" s="3" t="s">
        <v>5046</v>
      </c>
      <c r="AJ2091" t="s">
        <v>25</v>
      </c>
      <c r="AK2091" s="3" t="s">
        <v>5049</v>
      </c>
      <c r="AL2091" t="s">
        <v>2</v>
      </c>
    </row>
    <row r="2092" spans="1:38" x14ac:dyDescent="0.25">
      <c r="A2092" s="2" t="s">
        <v>5041</v>
      </c>
      <c r="B2092">
        <v>2093</v>
      </c>
      <c r="C2092" t="s">
        <v>5043</v>
      </c>
      <c r="D2092" t="s">
        <v>5045</v>
      </c>
      <c r="E2092" s="3" t="s">
        <v>5047</v>
      </c>
      <c r="F2092">
        <v>1940</v>
      </c>
      <c r="G2092" t="s">
        <v>2</v>
      </c>
      <c r="H2092">
        <f>IFERROR(INDEX(Plan2!C:C,MATCH(F2092,Plan2!I:I,0)),"NULL")</f>
        <v>1</v>
      </c>
      <c r="I2092" t="s">
        <v>2</v>
      </c>
      <c r="J2092" t="s">
        <v>5148</v>
      </c>
      <c r="K2092" t="s">
        <v>5043</v>
      </c>
      <c r="L2092" t="str">
        <f>IFERROR(INDEX(Plan2!E:E,MATCH(F2092,Plan2!I:I,0)),"NULL")</f>
        <v>SABARA</v>
      </c>
      <c r="M2092" s="3" t="s">
        <v>5047</v>
      </c>
      <c r="N2092">
        <v>900</v>
      </c>
      <c r="O2092" t="s">
        <v>5043</v>
      </c>
      <c r="P2092" s="4">
        <v>41857</v>
      </c>
      <c r="Q2092" s="5" t="s">
        <v>5046</v>
      </c>
      <c r="R2092" s="4">
        <v>43683</v>
      </c>
      <c r="S2092" s="6" t="s">
        <v>5046</v>
      </c>
      <c r="T2092" t="s">
        <v>2587</v>
      </c>
      <c r="U2092" s="3" t="s">
        <v>5046</v>
      </c>
      <c r="V2092">
        <v>0</v>
      </c>
      <c r="W2092" s="3" t="s">
        <v>5047</v>
      </c>
      <c r="X2092" s="7" t="s">
        <v>5517</v>
      </c>
      <c r="Y2092" s="3" t="s">
        <v>5043</v>
      </c>
      <c r="Z2092">
        <v>0</v>
      </c>
      <c r="AA2092" s="3" t="s">
        <v>5046</v>
      </c>
      <c r="AB2092" t="s">
        <v>71</v>
      </c>
      <c r="AC2092" s="3" t="s">
        <v>5046</v>
      </c>
      <c r="AD2092">
        <v>4889</v>
      </c>
      <c r="AE2092" s="3" t="s">
        <v>5046</v>
      </c>
      <c r="AF2092" t="s">
        <v>166</v>
      </c>
      <c r="AG2092" s="3" t="s">
        <v>5046</v>
      </c>
      <c r="AH2092">
        <v>0</v>
      </c>
      <c r="AI2092" s="3" t="s">
        <v>5046</v>
      </c>
      <c r="AJ2092" t="s">
        <v>25</v>
      </c>
      <c r="AK2092" s="3" t="s">
        <v>5049</v>
      </c>
      <c r="AL2092" t="s">
        <v>2</v>
      </c>
    </row>
    <row r="2093" spans="1:38" x14ac:dyDescent="0.25">
      <c r="A2093" s="2" t="s">
        <v>5041</v>
      </c>
      <c r="B2093">
        <v>2094</v>
      </c>
      <c r="C2093" t="s">
        <v>5043</v>
      </c>
      <c r="D2093" t="s">
        <v>5044</v>
      </c>
      <c r="E2093" s="3" t="s">
        <v>5047</v>
      </c>
      <c r="F2093">
        <v>1827</v>
      </c>
      <c r="G2093" t="s">
        <v>2</v>
      </c>
      <c r="H2093">
        <f>IFERROR(INDEX(Plan2!C:C,MATCH(F2093,Plan2!I:I,0)),"NULL")</f>
        <v>12</v>
      </c>
      <c r="I2093" t="s">
        <v>2</v>
      </c>
      <c r="J2093" t="s">
        <v>5148</v>
      </c>
      <c r="K2093" t="s">
        <v>5043</v>
      </c>
      <c r="L2093" t="str">
        <f>IFERROR(INDEX(Plan2!E:E,MATCH(F2093,Plan2!I:I,0)),"NULL")</f>
        <v>CAERN</v>
      </c>
      <c r="M2093" s="3" t="s">
        <v>5047</v>
      </c>
      <c r="N2093">
        <v>50</v>
      </c>
      <c r="O2093" t="s">
        <v>5043</v>
      </c>
      <c r="P2093" s="4">
        <v>42826</v>
      </c>
      <c r="Q2093" s="5" t="s">
        <v>5046</v>
      </c>
      <c r="R2093" s="4">
        <v>44652</v>
      </c>
      <c r="S2093" s="6" t="s">
        <v>5046</v>
      </c>
      <c r="T2093" t="s">
        <v>2588</v>
      </c>
      <c r="U2093" s="3" t="s">
        <v>5046</v>
      </c>
      <c r="V2093">
        <v>0</v>
      </c>
      <c r="W2093" s="3" t="s">
        <v>5047</v>
      </c>
      <c r="X2093" s="7" t="s">
        <v>5435</v>
      </c>
      <c r="Y2093" s="3" t="s">
        <v>5043</v>
      </c>
      <c r="Z2093">
        <v>0</v>
      </c>
      <c r="AA2093" s="3" t="s">
        <v>5046</v>
      </c>
      <c r="AB2093" t="s">
        <v>28</v>
      </c>
      <c r="AC2093" s="3" t="s">
        <v>5046</v>
      </c>
      <c r="AD2093">
        <v>489</v>
      </c>
      <c r="AE2093" s="3" t="s">
        <v>5046</v>
      </c>
      <c r="AF2093" t="s">
        <v>24</v>
      </c>
      <c r="AG2093" s="3" t="s">
        <v>5046</v>
      </c>
      <c r="AH2093">
        <v>0</v>
      </c>
      <c r="AI2093" s="3" t="s">
        <v>5046</v>
      </c>
      <c r="AJ2093" t="s">
        <v>25</v>
      </c>
      <c r="AK2093" s="3" t="s">
        <v>5049</v>
      </c>
      <c r="AL2093" t="s">
        <v>2</v>
      </c>
    </row>
    <row r="2094" spans="1:38" x14ac:dyDescent="0.25">
      <c r="A2094" s="2" t="s">
        <v>5041</v>
      </c>
      <c r="B2094">
        <v>2095</v>
      </c>
      <c r="C2094" t="s">
        <v>5043</v>
      </c>
      <c r="D2094" t="s">
        <v>5045</v>
      </c>
      <c r="E2094" s="3" t="s">
        <v>5047</v>
      </c>
      <c r="F2094">
        <v>1940</v>
      </c>
      <c r="G2094" t="s">
        <v>2</v>
      </c>
      <c r="H2094">
        <f>IFERROR(INDEX(Plan2!C:C,MATCH(F2094,Plan2!I:I,0)),"NULL")</f>
        <v>1</v>
      </c>
      <c r="I2094" t="s">
        <v>2</v>
      </c>
      <c r="J2094" t="s">
        <v>5148</v>
      </c>
      <c r="K2094" t="s">
        <v>5043</v>
      </c>
      <c r="L2094" t="str">
        <f>IFERROR(INDEX(Plan2!E:E,MATCH(F2094,Plan2!I:I,0)),"NULL")</f>
        <v>SABARA</v>
      </c>
      <c r="M2094" s="3" t="s">
        <v>5047</v>
      </c>
      <c r="N2094">
        <v>68</v>
      </c>
      <c r="O2094" t="s">
        <v>5043</v>
      </c>
      <c r="P2094" s="4">
        <v>43161</v>
      </c>
      <c r="Q2094" s="5" t="s">
        <v>5046</v>
      </c>
      <c r="R2094" s="4">
        <v>44987</v>
      </c>
      <c r="S2094" s="6" t="s">
        <v>5046</v>
      </c>
      <c r="T2094" t="s">
        <v>2589</v>
      </c>
      <c r="U2094" s="3" t="s">
        <v>5046</v>
      </c>
      <c r="V2094">
        <v>0</v>
      </c>
      <c r="W2094" s="3" t="s">
        <v>5047</v>
      </c>
      <c r="X2094" s="7" t="s">
        <v>5505</v>
      </c>
      <c r="Y2094" s="3" t="s">
        <v>5043</v>
      </c>
      <c r="Z2094">
        <v>0</v>
      </c>
      <c r="AA2094" s="3" t="s">
        <v>5046</v>
      </c>
      <c r="AB2094" t="s">
        <v>28</v>
      </c>
      <c r="AC2094" s="3" t="s">
        <v>5046</v>
      </c>
      <c r="AD2094">
        <v>49</v>
      </c>
      <c r="AE2094" s="3" t="s">
        <v>5046</v>
      </c>
      <c r="AF2094" t="s">
        <v>44</v>
      </c>
      <c r="AG2094" s="3" t="s">
        <v>5046</v>
      </c>
      <c r="AH2094">
        <v>0</v>
      </c>
      <c r="AI2094" s="3" t="s">
        <v>5046</v>
      </c>
      <c r="AJ2094" t="s">
        <v>25</v>
      </c>
      <c r="AK2094" s="3" t="s">
        <v>5049</v>
      </c>
      <c r="AL2094" t="s">
        <v>2</v>
      </c>
    </row>
    <row r="2095" spans="1:38" x14ac:dyDescent="0.25">
      <c r="A2095" s="2" t="s">
        <v>5041</v>
      </c>
      <c r="B2095">
        <v>2096</v>
      </c>
      <c r="C2095" t="s">
        <v>5043</v>
      </c>
      <c r="D2095" t="s">
        <v>5045</v>
      </c>
      <c r="E2095" s="3" t="s">
        <v>5047</v>
      </c>
      <c r="F2095">
        <v>1940</v>
      </c>
      <c r="G2095" t="s">
        <v>2</v>
      </c>
      <c r="H2095">
        <f>IFERROR(INDEX(Plan2!C:C,MATCH(F2095,Plan2!I:I,0)),"NULL")</f>
        <v>1</v>
      </c>
      <c r="I2095" t="s">
        <v>2</v>
      </c>
      <c r="J2095" t="s">
        <v>5148</v>
      </c>
      <c r="K2095" t="s">
        <v>5043</v>
      </c>
      <c r="L2095" t="str">
        <f>IFERROR(INDEX(Plan2!E:E,MATCH(F2095,Plan2!I:I,0)),"NULL")</f>
        <v>SABARA</v>
      </c>
      <c r="M2095" s="3" t="s">
        <v>5047</v>
      </c>
      <c r="N2095">
        <v>50</v>
      </c>
      <c r="O2095" t="s">
        <v>5043</v>
      </c>
      <c r="P2095" s="4">
        <v>43374</v>
      </c>
      <c r="Q2095" s="5" t="s">
        <v>5046</v>
      </c>
      <c r="R2095" s="4">
        <v>45200</v>
      </c>
      <c r="S2095" s="6" t="s">
        <v>5046</v>
      </c>
      <c r="T2095" t="s">
        <v>2590</v>
      </c>
      <c r="U2095" s="3" t="s">
        <v>5046</v>
      </c>
      <c r="V2095">
        <v>0</v>
      </c>
      <c r="W2095" s="3" t="s">
        <v>5047</v>
      </c>
      <c r="X2095" s="7" t="s">
        <v>5171</v>
      </c>
      <c r="Y2095" s="3" t="s">
        <v>5043</v>
      </c>
      <c r="Z2095">
        <v>0</v>
      </c>
      <c r="AA2095" s="3" t="s">
        <v>5046</v>
      </c>
      <c r="AB2095" t="s">
        <v>28</v>
      </c>
      <c r="AC2095" s="3" t="s">
        <v>5046</v>
      </c>
      <c r="AD2095" t="s">
        <v>2591</v>
      </c>
      <c r="AE2095" s="3" t="s">
        <v>5046</v>
      </c>
      <c r="AF2095" t="s">
        <v>46</v>
      </c>
      <c r="AG2095" s="3" t="s">
        <v>5046</v>
      </c>
      <c r="AH2095">
        <v>0</v>
      </c>
      <c r="AI2095" s="3" t="s">
        <v>5046</v>
      </c>
      <c r="AJ2095" t="s">
        <v>25</v>
      </c>
      <c r="AK2095" s="3" t="s">
        <v>5049</v>
      </c>
      <c r="AL2095" t="s">
        <v>2</v>
      </c>
    </row>
    <row r="2096" spans="1:38" x14ac:dyDescent="0.25">
      <c r="A2096" s="2" t="s">
        <v>5041</v>
      </c>
      <c r="B2096">
        <v>2097</v>
      </c>
      <c r="C2096" t="s">
        <v>5043</v>
      </c>
      <c r="D2096" t="s">
        <v>5045</v>
      </c>
      <c r="E2096" s="3" t="s">
        <v>5047</v>
      </c>
      <c r="F2096">
        <v>1940</v>
      </c>
      <c r="G2096" t="s">
        <v>2</v>
      </c>
      <c r="H2096">
        <f>IFERROR(INDEX(Plan2!C:C,MATCH(F2096,Plan2!I:I,0)),"NULL")</f>
        <v>1</v>
      </c>
      <c r="I2096" t="s">
        <v>2</v>
      </c>
      <c r="J2096" t="s">
        <v>5148</v>
      </c>
      <c r="K2096" t="s">
        <v>5043</v>
      </c>
      <c r="L2096" t="str">
        <f>IFERROR(INDEX(Plan2!E:E,MATCH(F2096,Plan2!I:I,0)),"NULL")</f>
        <v>SABARA</v>
      </c>
      <c r="M2096" s="3" t="s">
        <v>5047</v>
      </c>
      <c r="N2096">
        <v>50</v>
      </c>
      <c r="O2096" t="s">
        <v>5043</v>
      </c>
      <c r="P2096" s="4">
        <v>43009</v>
      </c>
      <c r="Q2096" s="5" t="s">
        <v>5046</v>
      </c>
      <c r="R2096" s="4">
        <v>44835</v>
      </c>
      <c r="S2096" s="6" t="s">
        <v>5046</v>
      </c>
      <c r="T2096" t="s">
        <v>2592</v>
      </c>
      <c r="U2096" s="3" t="s">
        <v>5046</v>
      </c>
      <c r="V2096">
        <v>0</v>
      </c>
      <c r="W2096" s="3" t="s">
        <v>5047</v>
      </c>
      <c r="X2096" s="7" t="s">
        <v>5315</v>
      </c>
      <c r="Y2096" s="3" t="s">
        <v>5043</v>
      </c>
      <c r="Z2096">
        <v>0</v>
      </c>
      <c r="AA2096" s="3" t="s">
        <v>5046</v>
      </c>
      <c r="AB2096" t="s">
        <v>28</v>
      </c>
      <c r="AC2096" s="3" t="s">
        <v>5046</v>
      </c>
      <c r="AD2096">
        <v>4955</v>
      </c>
      <c r="AE2096" s="3" t="s">
        <v>5046</v>
      </c>
      <c r="AF2096" t="s">
        <v>46</v>
      </c>
      <c r="AG2096" s="3" t="s">
        <v>5046</v>
      </c>
      <c r="AH2096">
        <v>0</v>
      </c>
      <c r="AI2096" s="3" t="s">
        <v>5046</v>
      </c>
      <c r="AJ2096" t="s">
        <v>25</v>
      </c>
      <c r="AK2096" s="3" t="s">
        <v>5049</v>
      </c>
      <c r="AL2096" t="s">
        <v>2</v>
      </c>
    </row>
    <row r="2097" spans="1:38" x14ac:dyDescent="0.25">
      <c r="A2097" s="2" t="s">
        <v>5041</v>
      </c>
      <c r="B2097">
        <v>2098</v>
      </c>
      <c r="C2097" t="s">
        <v>5043</v>
      </c>
      <c r="D2097" t="s">
        <v>5045</v>
      </c>
      <c r="E2097" s="3" t="s">
        <v>5047</v>
      </c>
      <c r="F2097">
        <v>1940</v>
      </c>
      <c r="G2097" t="s">
        <v>2</v>
      </c>
      <c r="H2097">
        <f>IFERROR(INDEX(Plan2!C:C,MATCH(F2097,Plan2!I:I,0)),"NULL")</f>
        <v>1</v>
      </c>
      <c r="I2097" t="s">
        <v>2</v>
      </c>
      <c r="J2097" t="s">
        <v>5148</v>
      </c>
      <c r="K2097" t="s">
        <v>5043</v>
      </c>
      <c r="L2097" t="str">
        <f>IFERROR(INDEX(Plan2!E:E,MATCH(F2097,Plan2!I:I,0)),"NULL")</f>
        <v>SABARA</v>
      </c>
      <c r="M2097" s="3" t="s">
        <v>5047</v>
      </c>
      <c r="N2097">
        <v>68</v>
      </c>
      <c r="O2097" t="s">
        <v>5043</v>
      </c>
      <c r="P2097" s="4">
        <v>41852</v>
      </c>
      <c r="Q2097" s="5" t="s">
        <v>5046</v>
      </c>
      <c r="R2097" s="4">
        <v>43678</v>
      </c>
      <c r="S2097" s="6" t="s">
        <v>5046</v>
      </c>
      <c r="T2097" t="s">
        <v>2593</v>
      </c>
      <c r="U2097" s="3" t="s">
        <v>5046</v>
      </c>
      <c r="V2097">
        <v>0</v>
      </c>
      <c r="W2097" s="3" t="s">
        <v>5047</v>
      </c>
      <c r="X2097" s="7" t="s">
        <v>5258</v>
      </c>
      <c r="Y2097" s="3" t="s">
        <v>5043</v>
      </c>
      <c r="Z2097">
        <v>0</v>
      </c>
      <c r="AA2097" s="3" t="s">
        <v>5046</v>
      </c>
      <c r="AB2097" t="s">
        <v>28</v>
      </c>
      <c r="AC2097" s="3" t="s">
        <v>5046</v>
      </c>
      <c r="AD2097" t="s">
        <v>2594</v>
      </c>
      <c r="AE2097" s="3" t="s">
        <v>5046</v>
      </c>
      <c r="AF2097" t="s">
        <v>44</v>
      </c>
      <c r="AG2097" s="3" t="s">
        <v>5046</v>
      </c>
      <c r="AH2097">
        <v>0</v>
      </c>
      <c r="AI2097" s="3" t="s">
        <v>5046</v>
      </c>
      <c r="AJ2097" t="s">
        <v>25</v>
      </c>
      <c r="AK2097" s="3" t="s">
        <v>5049</v>
      </c>
      <c r="AL2097" t="s">
        <v>2</v>
      </c>
    </row>
    <row r="2098" spans="1:38" x14ac:dyDescent="0.25">
      <c r="A2098" s="2" t="s">
        <v>5041</v>
      </c>
      <c r="B2098">
        <v>2099</v>
      </c>
      <c r="C2098" t="s">
        <v>5043</v>
      </c>
      <c r="D2098" t="s">
        <v>5044</v>
      </c>
      <c r="E2098" s="3" t="s">
        <v>5047</v>
      </c>
      <c r="F2098">
        <v>1763</v>
      </c>
      <c r="G2098" t="s">
        <v>2</v>
      </c>
      <c r="H2098">
        <f>IFERROR(INDEX(Plan2!C:C,MATCH(F2098,Plan2!I:I,0)),"NULL")</f>
        <v>14</v>
      </c>
      <c r="I2098" t="s">
        <v>2</v>
      </c>
      <c r="J2098" t="s">
        <v>5148</v>
      </c>
      <c r="K2098" t="s">
        <v>5043</v>
      </c>
      <c r="L2098" t="str">
        <f>IFERROR(INDEX(Plan2!E:E,MATCH(F2098,Plan2!I:I,0)),"NULL")</f>
        <v>CAGECE</v>
      </c>
      <c r="M2098" s="3" t="s">
        <v>5047</v>
      </c>
      <c r="N2098">
        <v>50</v>
      </c>
      <c r="O2098" t="s">
        <v>5043</v>
      </c>
      <c r="P2098" s="4">
        <v>42248</v>
      </c>
      <c r="Q2098" s="5" t="s">
        <v>5046</v>
      </c>
      <c r="R2098" s="4">
        <v>44075</v>
      </c>
      <c r="S2098" s="6" t="s">
        <v>5046</v>
      </c>
      <c r="T2098" t="s">
        <v>2595</v>
      </c>
      <c r="U2098" s="3" t="s">
        <v>5046</v>
      </c>
      <c r="V2098">
        <v>0</v>
      </c>
      <c r="W2098" s="3" t="s">
        <v>5047</v>
      </c>
      <c r="X2098" s="7" t="s">
        <v>5189</v>
      </c>
      <c r="Y2098" s="3" t="s">
        <v>5043</v>
      </c>
      <c r="Z2098">
        <v>0</v>
      </c>
      <c r="AA2098" s="3" t="s">
        <v>5046</v>
      </c>
      <c r="AB2098" t="s">
        <v>28</v>
      </c>
      <c r="AC2098" s="3" t="s">
        <v>5046</v>
      </c>
      <c r="AD2098">
        <v>4971</v>
      </c>
      <c r="AE2098" s="3" t="s">
        <v>5046</v>
      </c>
      <c r="AF2098" t="s">
        <v>24</v>
      </c>
      <c r="AG2098" s="3" t="s">
        <v>5046</v>
      </c>
      <c r="AH2098">
        <v>0</v>
      </c>
      <c r="AI2098" s="3" t="s">
        <v>5046</v>
      </c>
      <c r="AJ2098" t="s">
        <v>25</v>
      </c>
      <c r="AK2098" s="3" t="s">
        <v>5049</v>
      </c>
      <c r="AL2098" t="s">
        <v>2</v>
      </c>
    </row>
    <row r="2099" spans="1:38" x14ac:dyDescent="0.25">
      <c r="A2099" s="2" t="s">
        <v>5041</v>
      </c>
      <c r="B2099">
        <v>2100</v>
      </c>
      <c r="C2099" t="s">
        <v>5043</v>
      </c>
      <c r="D2099" t="s">
        <v>5044</v>
      </c>
      <c r="E2099" s="3" t="s">
        <v>5047</v>
      </c>
      <c r="F2099">
        <v>1874</v>
      </c>
      <c r="G2099" t="s">
        <v>2</v>
      </c>
      <c r="H2099">
        <f>IFERROR(INDEX(Plan2!C:C,MATCH(F2099,Plan2!I:I,0)),"NULL")</f>
        <v>41</v>
      </c>
      <c r="I2099" t="s">
        <v>2</v>
      </c>
      <c r="J2099" t="s">
        <v>5148</v>
      </c>
      <c r="K2099" t="s">
        <v>5043</v>
      </c>
      <c r="L2099" t="str">
        <f>IFERROR(INDEX(Plan2!E:E,MATCH(F2099,Plan2!I:I,0)),"NULL")</f>
        <v>SAAE - PALMARES</v>
      </c>
      <c r="M2099" s="3" t="s">
        <v>5047</v>
      </c>
      <c r="N2099">
        <v>50</v>
      </c>
      <c r="O2099" t="s">
        <v>5043</v>
      </c>
      <c r="P2099" s="4">
        <v>41730</v>
      </c>
      <c r="Q2099" s="5" t="s">
        <v>5046</v>
      </c>
      <c r="R2099" s="4">
        <v>43556</v>
      </c>
      <c r="S2099" s="6" t="s">
        <v>5046</v>
      </c>
      <c r="T2099" t="s">
        <v>2596</v>
      </c>
      <c r="U2099" s="3" t="s">
        <v>5046</v>
      </c>
      <c r="V2099">
        <v>0</v>
      </c>
      <c r="W2099" s="3" t="s">
        <v>5047</v>
      </c>
      <c r="X2099" s="7" t="s">
        <v>5449</v>
      </c>
      <c r="Y2099" s="3" t="s">
        <v>5043</v>
      </c>
      <c r="Z2099">
        <v>0</v>
      </c>
      <c r="AA2099" s="3" t="s">
        <v>5046</v>
      </c>
      <c r="AB2099" t="s">
        <v>28</v>
      </c>
      <c r="AC2099" s="3" t="s">
        <v>5046</v>
      </c>
      <c r="AD2099" t="s">
        <v>2597</v>
      </c>
      <c r="AE2099" s="3" t="s">
        <v>5046</v>
      </c>
      <c r="AF2099" t="s">
        <v>24</v>
      </c>
      <c r="AG2099" s="3" t="s">
        <v>5046</v>
      </c>
      <c r="AH2099">
        <v>0</v>
      </c>
      <c r="AI2099" s="3" t="s">
        <v>5046</v>
      </c>
      <c r="AJ2099" t="s">
        <v>25</v>
      </c>
      <c r="AK2099" s="3" t="s">
        <v>5049</v>
      </c>
      <c r="AL2099" t="s">
        <v>2</v>
      </c>
    </row>
    <row r="2100" spans="1:38" x14ac:dyDescent="0.25">
      <c r="A2100" s="2" t="s">
        <v>5041</v>
      </c>
      <c r="B2100">
        <v>2101</v>
      </c>
      <c r="C2100" t="s">
        <v>5043</v>
      </c>
      <c r="D2100" t="s">
        <v>5044</v>
      </c>
      <c r="E2100" s="3" t="s">
        <v>5047</v>
      </c>
      <c r="F2100">
        <v>1852</v>
      </c>
      <c r="G2100" t="s">
        <v>2</v>
      </c>
      <c r="H2100">
        <f>IFERROR(INDEX(Plan2!C:C,MATCH(F2100,Plan2!I:I,0)),"NULL")</f>
        <v>18</v>
      </c>
      <c r="I2100" t="s">
        <v>2</v>
      </c>
      <c r="J2100" t="s">
        <v>5148</v>
      </c>
      <c r="K2100" t="s">
        <v>5043</v>
      </c>
      <c r="L2100" t="str">
        <f>IFERROR(INDEX(Plan2!E:E,MATCH(F2100,Plan2!I:I,0)),"NULL")</f>
        <v>COMPESA</v>
      </c>
      <c r="M2100" s="3" t="s">
        <v>5047</v>
      </c>
      <c r="N2100">
        <v>900</v>
      </c>
      <c r="O2100" t="s">
        <v>5043</v>
      </c>
      <c r="P2100" s="4">
        <v>39479</v>
      </c>
      <c r="Q2100" s="5" t="s">
        <v>5046</v>
      </c>
      <c r="R2100" s="4">
        <v>44091</v>
      </c>
      <c r="S2100" s="6" t="s">
        <v>5046</v>
      </c>
      <c r="T2100" t="s">
        <v>2598</v>
      </c>
      <c r="U2100" s="3" t="s">
        <v>5046</v>
      </c>
      <c r="V2100">
        <v>0</v>
      </c>
      <c r="W2100" s="3" t="s">
        <v>5047</v>
      </c>
      <c r="X2100" s="7" t="s">
        <v>5537</v>
      </c>
      <c r="Y2100" s="3" t="s">
        <v>5043</v>
      </c>
      <c r="Z2100">
        <v>0</v>
      </c>
      <c r="AA2100" s="3" t="s">
        <v>5046</v>
      </c>
      <c r="AB2100" t="s">
        <v>71</v>
      </c>
      <c r="AC2100" s="3" t="s">
        <v>5046</v>
      </c>
      <c r="AD2100">
        <v>49828</v>
      </c>
      <c r="AE2100" s="3" t="s">
        <v>5046</v>
      </c>
      <c r="AF2100" t="s">
        <v>72</v>
      </c>
      <c r="AG2100" s="3" t="s">
        <v>5046</v>
      </c>
      <c r="AH2100">
        <v>0</v>
      </c>
      <c r="AI2100" s="3" t="s">
        <v>5046</v>
      </c>
      <c r="AJ2100" t="s">
        <v>25</v>
      </c>
      <c r="AK2100" s="3" t="s">
        <v>5049</v>
      </c>
      <c r="AL2100" t="s">
        <v>2</v>
      </c>
    </row>
    <row r="2101" spans="1:38" x14ac:dyDescent="0.25">
      <c r="A2101" s="2" t="s">
        <v>5041</v>
      </c>
      <c r="B2101">
        <v>2102</v>
      </c>
      <c r="C2101" t="s">
        <v>5043</v>
      </c>
      <c r="D2101" t="s">
        <v>5044</v>
      </c>
      <c r="E2101" s="3" t="s">
        <v>5047</v>
      </c>
      <c r="F2101">
        <v>1852</v>
      </c>
      <c r="G2101" t="s">
        <v>2</v>
      </c>
      <c r="H2101">
        <f>IFERROR(INDEX(Plan2!C:C,MATCH(F2101,Plan2!I:I,0)),"NULL")</f>
        <v>18</v>
      </c>
      <c r="I2101" t="s">
        <v>2</v>
      </c>
      <c r="J2101" t="s">
        <v>5148</v>
      </c>
      <c r="K2101" t="s">
        <v>5043</v>
      </c>
      <c r="L2101" t="str">
        <f>IFERROR(INDEX(Plan2!E:E,MATCH(F2101,Plan2!I:I,0)),"NULL")</f>
        <v>COMPESA</v>
      </c>
      <c r="M2101" s="3" t="s">
        <v>5047</v>
      </c>
      <c r="N2101">
        <v>900</v>
      </c>
      <c r="O2101" t="s">
        <v>5043</v>
      </c>
      <c r="P2101" s="4">
        <v>43230</v>
      </c>
      <c r="Q2101" s="5" t="s">
        <v>5046</v>
      </c>
      <c r="R2101" s="4">
        <v>45056</v>
      </c>
      <c r="S2101" s="6" t="s">
        <v>5046</v>
      </c>
      <c r="T2101" t="s">
        <v>2599</v>
      </c>
      <c r="U2101" s="3" t="s">
        <v>5046</v>
      </c>
      <c r="V2101">
        <v>0</v>
      </c>
      <c r="W2101" s="3" t="s">
        <v>5047</v>
      </c>
      <c r="X2101" s="7" t="s">
        <v>5537</v>
      </c>
      <c r="Y2101" s="3" t="s">
        <v>5043</v>
      </c>
      <c r="Z2101">
        <v>0</v>
      </c>
      <c r="AA2101" s="3" t="s">
        <v>5046</v>
      </c>
      <c r="AB2101" t="s">
        <v>71</v>
      </c>
      <c r="AC2101" s="3" t="s">
        <v>5046</v>
      </c>
      <c r="AD2101">
        <v>49855</v>
      </c>
      <c r="AE2101" s="3" t="s">
        <v>5046</v>
      </c>
      <c r="AF2101" t="s">
        <v>72</v>
      </c>
      <c r="AG2101" s="3" t="s">
        <v>5046</v>
      </c>
      <c r="AH2101">
        <v>0</v>
      </c>
      <c r="AI2101" s="3" t="s">
        <v>5046</v>
      </c>
      <c r="AJ2101" t="s">
        <v>25</v>
      </c>
      <c r="AK2101" s="3" t="s">
        <v>5049</v>
      </c>
      <c r="AL2101" t="s">
        <v>2</v>
      </c>
    </row>
    <row r="2102" spans="1:38" x14ac:dyDescent="0.25">
      <c r="A2102" s="2" t="s">
        <v>5041</v>
      </c>
      <c r="B2102">
        <v>2103</v>
      </c>
      <c r="C2102" t="s">
        <v>5043</v>
      </c>
      <c r="D2102" t="s">
        <v>5044</v>
      </c>
      <c r="E2102" s="3" t="s">
        <v>5047</v>
      </c>
      <c r="F2102">
        <v>1852</v>
      </c>
      <c r="G2102" t="s">
        <v>2</v>
      </c>
      <c r="H2102">
        <f>IFERROR(INDEX(Plan2!C:C,MATCH(F2102,Plan2!I:I,0)),"NULL")</f>
        <v>18</v>
      </c>
      <c r="I2102" t="s">
        <v>2</v>
      </c>
      <c r="J2102" t="s">
        <v>5148</v>
      </c>
      <c r="K2102" t="s">
        <v>5043</v>
      </c>
      <c r="L2102" t="str">
        <f>IFERROR(INDEX(Plan2!E:E,MATCH(F2102,Plan2!I:I,0)),"NULL")</f>
        <v>COMPESA</v>
      </c>
      <c r="M2102" s="3" t="s">
        <v>5047</v>
      </c>
      <c r="N2102">
        <v>900</v>
      </c>
      <c r="O2102" t="s">
        <v>5043</v>
      </c>
      <c r="P2102" s="4">
        <v>43186</v>
      </c>
      <c r="Q2102" s="5" t="s">
        <v>5046</v>
      </c>
      <c r="R2102" s="4">
        <v>45012</v>
      </c>
      <c r="S2102" s="6" t="s">
        <v>5046</v>
      </c>
      <c r="T2102" t="s">
        <v>2600</v>
      </c>
      <c r="U2102" s="3" t="s">
        <v>5046</v>
      </c>
      <c r="V2102">
        <v>0</v>
      </c>
      <c r="W2102" s="3" t="s">
        <v>5047</v>
      </c>
      <c r="X2102" s="7" t="s">
        <v>5603</v>
      </c>
      <c r="Y2102" s="3" t="s">
        <v>5043</v>
      </c>
      <c r="Z2102">
        <v>0</v>
      </c>
      <c r="AA2102" s="3" t="s">
        <v>5046</v>
      </c>
      <c r="AB2102" t="s">
        <v>71</v>
      </c>
      <c r="AC2102" s="3" t="s">
        <v>5046</v>
      </c>
      <c r="AD2102">
        <v>49857</v>
      </c>
      <c r="AE2102" s="3" t="s">
        <v>5046</v>
      </c>
      <c r="AF2102" t="s">
        <v>72</v>
      </c>
      <c r="AG2102" s="3" t="s">
        <v>5046</v>
      </c>
      <c r="AH2102">
        <v>0</v>
      </c>
      <c r="AI2102" s="3" t="s">
        <v>5046</v>
      </c>
      <c r="AJ2102" t="s">
        <v>25</v>
      </c>
      <c r="AK2102" s="3" t="s">
        <v>5049</v>
      </c>
      <c r="AL2102" t="s">
        <v>2</v>
      </c>
    </row>
    <row r="2103" spans="1:38" x14ac:dyDescent="0.25">
      <c r="A2103" s="2" t="s">
        <v>5041</v>
      </c>
      <c r="B2103">
        <v>2104</v>
      </c>
      <c r="C2103" t="s">
        <v>5043</v>
      </c>
      <c r="D2103" t="s">
        <v>5044</v>
      </c>
      <c r="E2103" s="3" t="s">
        <v>5047</v>
      </c>
      <c r="F2103">
        <v>1852</v>
      </c>
      <c r="G2103" t="s">
        <v>2</v>
      </c>
      <c r="H2103">
        <f>IFERROR(INDEX(Plan2!C:C,MATCH(F2103,Plan2!I:I,0)),"NULL")</f>
        <v>18</v>
      </c>
      <c r="I2103" t="s">
        <v>2</v>
      </c>
      <c r="J2103" t="s">
        <v>5148</v>
      </c>
      <c r="K2103" t="s">
        <v>5043</v>
      </c>
      <c r="L2103" t="str">
        <f>IFERROR(INDEX(Plan2!E:E,MATCH(F2103,Plan2!I:I,0)),"NULL")</f>
        <v>COMPESA</v>
      </c>
      <c r="M2103" s="3" t="s">
        <v>5047</v>
      </c>
      <c r="N2103">
        <v>900</v>
      </c>
      <c r="O2103" t="s">
        <v>5043</v>
      </c>
      <c r="P2103" s="4">
        <v>39479</v>
      </c>
      <c r="Q2103" s="5" t="s">
        <v>5046</v>
      </c>
      <c r="R2103" s="4">
        <v>45056</v>
      </c>
      <c r="S2103" s="6" t="s">
        <v>5046</v>
      </c>
      <c r="T2103" t="s">
        <v>2601</v>
      </c>
      <c r="U2103" s="3" t="s">
        <v>5046</v>
      </c>
      <c r="V2103">
        <v>0</v>
      </c>
      <c r="W2103" s="3" t="s">
        <v>5047</v>
      </c>
      <c r="X2103" s="7" t="s">
        <v>5533</v>
      </c>
      <c r="Y2103" s="3" t="s">
        <v>5043</v>
      </c>
      <c r="Z2103">
        <v>0</v>
      </c>
      <c r="AA2103" s="3" t="s">
        <v>5046</v>
      </c>
      <c r="AB2103" t="s">
        <v>71</v>
      </c>
      <c r="AC2103" s="3" t="s">
        <v>5046</v>
      </c>
      <c r="AD2103">
        <v>49858</v>
      </c>
      <c r="AE2103" s="3" t="s">
        <v>5046</v>
      </c>
      <c r="AF2103" t="s">
        <v>72</v>
      </c>
      <c r="AG2103" s="3" t="s">
        <v>5046</v>
      </c>
      <c r="AH2103">
        <v>0</v>
      </c>
      <c r="AI2103" s="3" t="s">
        <v>5046</v>
      </c>
      <c r="AJ2103" t="s">
        <v>25</v>
      </c>
      <c r="AK2103" s="3" t="s">
        <v>5049</v>
      </c>
      <c r="AL2103" t="s">
        <v>2</v>
      </c>
    </row>
    <row r="2104" spans="1:38" x14ac:dyDescent="0.25">
      <c r="A2104" s="2" t="s">
        <v>5041</v>
      </c>
      <c r="B2104">
        <v>2105</v>
      </c>
      <c r="C2104" t="s">
        <v>5043</v>
      </c>
      <c r="D2104" t="s">
        <v>5044</v>
      </c>
      <c r="E2104" s="3" t="s">
        <v>5047</v>
      </c>
      <c r="F2104">
        <v>1852</v>
      </c>
      <c r="G2104" t="s">
        <v>2</v>
      </c>
      <c r="H2104">
        <f>IFERROR(INDEX(Plan2!C:C,MATCH(F2104,Plan2!I:I,0)),"NULL")</f>
        <v>18</v>
      </c>
      <c r="I2104" t="s">
        <v>2</v>
      </c>
      <c r="J2104" t="s">
        <v>5148</v>
      </c>
      <c r="K2104" t="s">
        <v>5043</v>
      </c>
      <c r="L2104" t="str">
        <f>IFERROR(INDEX(Plan2!E:E,MATCH(F2104,Plan2!I:I,0)),"NULL")</f>
        <v>COMPESA</v>
      </c>
      <c r="M2104" s="3" t="s">
        <v>5047</v>
      </c>
      <c r="N2104">
        <v>900</v>
      </c>
      <c r="O2104" t="s">
        <v>5043</v>
      </c>
      <c r="P2104" s="4">
        <v>39479</v>
      </c>
      <c r="Q2104" s="5" t="s">
        <v>5046</v>
      </c>
      <c r="R2104" s="4">
        <v>45074</v>
      </c>
      <c r="S2104" s="6" t="s">
        <v>5046</v>
      </c>
      <c r="T2104" t="s">
        <v>2602</v>
      </c>
      <c r="U2104" s="3" t="s">
        <v>5046</v>
      </c>
      <c r="V2104">
        <v>0</v>
      </c>
      <c r="W2104" s="3" t="s">
        <v>5047</v>
      </c>
      <c r="X2104" s="7" t="s">
        <v>5604</v>
      </c>
      <c r="Y2104" s="3" t="s">
        <v>5043</v>
      </c>
      <c r="Z2104">
        <v>0</v>
      </c>
      <c r="AA2104" s="3" t="s">
        <v>5046</v>
      </c>
      <c r="AB2104" t="s">
        <v>71</v>
      </c>
      <c r="AC2104" s="3" t="s">
        <v>5046</v>
      </c>
      <c r="AD2104">
        <v>49859</v>
      </c>
      <c r="AE2104" s="3" t="s">
        <v>5046</v>
      </c>
      <c r="AF2104" t="s">
        <v>72</v>
      </c>
      <c r="AG2104" s="3" t="s">
        <v>5046</v>
      </c>
      <c r="AH2104">
        <v>0</v>
      </c>
      <c r="AI2104" s="3" t="s">
        <v>5046</v>
      </c>
      <c r="AJ2104" t="s">
        <v>25</v>
      </c>
      <c r="AK2104" s="3" t="s">
        <v>5049</v>
      </c>
      <c r="AL2104" t="s">
        <v>2</v>
      </c>
    </row>
    <row r="2105" spans="1:38" x14ac:dyDescent="0.25">
      <c r="A2105" s="2" t="s">
        <v>5041</v>
      </c>
      <c r="B2105">
        <v>2106</v>
      </c>
      <c r="C2105" t="s">
        <v>5043</v>
      </c>
      <c r="D2105" t="s">
        <v>5044</v>
      </c>
      <c r="E2105" s="3" t="s">
        <v>5047</v>
      </c>
      <c r="F2105">
        <v>1852</v>
      </c>
      <c r="G2105" t="s">
        <v>2</v>
      </c>
      <c r="H2105">
        <f>IFERROR(INDEX(Plan2!C:C,MATCH(F2105,Plan2!I:I,0)),"NULL")</f>
        <v>18</v>
      </c>
      <c r="I2105" t="s">
        <v>2</v>
      </c>
      <c r="J2105" t="s">
        <v>5148</v>
      </c>
      <c r="K2105" t="s">
        <v>5043</v>
      </c>
      <c r="L2105" t="str">
        <f>IFERROR(INDEX(Plan2!E:E,MATCH(F2105,Plan2!I:I,0)),"NULL")</f>
        <v>COMPESA</v>
      </c>
      <c r="M2105" s="3" t="s">
        <v>5047</v>
      </c>
      <c r="N2105">
        <v>900</v>
      </c>
      <c r="O2105" t="s">
        <v>5043</v>
      </c>
      <c r="P2105" s="4">
        <v>39479</v>
      </c>
      <c r="Q2105" s="5" t="s">
        <v>5046</v>
      </c>
      <c r="R2105" s="4">
        <v>45098</v>
      </c>
      <c r="S2105" s="6" t="s">
        <v>5046</v>
      </c>
      <c r="T2105" t="s">
        <v>2603</v>
      </c>
      <c r="U2105" s="3" t="s">
        <v>5046</v>
      </c>
      <c r="V2105">
        <v>0</v>
      </c>
      <c r="W2105" s="3" t="s">
        <v>5047</v>
      </c>
      <c r="X2105" s="7" t="s">
        <v>5535</v>
      </c>
      <c r="Y2105" s="3" t="s">
        <v>5043</v>
      </c>
      <c r="Z2105">
        <v>0</v>
      </c>
      <c r="AA2105" s="3" t="s">
        <v>5046</v>
      </c>
      <c r="AB2105" t="s">
        <v>71</v>
      </c>
      <c r="AC2105" s="3" t="s">
        <v>5046</v>
      </c>
      <c r="AD2105">
        <v>49862</v>
      </c>
      <c r="AE2105" s="3" t="s">
        <v>5046</v>
      </c>
      <c r="AF2105" t="s">
        <v>72</v>
      </c>
      <c r="AG2105" s="3" t="s">
        <v>5046</v>
      </c>
      <c r="AH2105">
        <v>0</v>
      </c>
      <c r="AI2105" s="3" t="s">
        <v>5046</v>
      </c>
      <c r="AJ2105" t="s">
        <v>25</v>
      </c>
      <c r="AK2105" s="3" t="s">
        <v>5049</v>
      </c>
      <c r="AL2105" t="s">
        <v>2</v>
      </c>
    </row>
    <row r="2106" spans="1:38" x14ac:dyDescent="0.25">
      <c r="A2106" s="2" t="s">
        <v>5041</v>
      </c>
      <c r="B2106">
        <v>2107</v>
      </c>
      <c r="C2106" t="s">
        <v>5043</v>
      </c>
      <c r="D2106" t="s">
        <v>5044</v>
      </c>
      <c r="E2106" s="3" t="s">
        <v>5047</v>
      </c>
      <c r="F2106">
        <v>1852</v>
      </c>
      <c r="G2106" t="s">
        <v>2</v>
      </c>
      <c r="H2106">
        <f>IFERROR(INDEX(Plan2!C:C,MATCH(F2106,Plan2!I:I,0)),"NULL")</f>
        <v>18</v>
      </c>
      <c r="I2106" t="s">
        <v>2</v>
      </c>
      <c r="J2106" t="s">
        <v>5148</v>
      </c>
      <c r="K2106" t="s">
        <v>5043</v>
      </c>
      <c r="L2106" t="str">
        <f>IFERROR(INDEX(Plan2!E:E,MATCH(F2106,Plan2!I:I,0)),"NULL")</f>
        <v>COMPESA</v>
      </c>
      <c r="M2106" s="3" t="s">
        <v>5047</v>
      </c>
      <c r="N2106">
        <v>900</v>
      </c>
      <c r="O2106" t="s">
        <v>5043</v>
      </c>
      <c r="P2106" s="4">
        <v>39479</v>
      </c>
      <c r="Q2106" s="5" t="s">
        <v>5046</v>
      </c>
      <c r="R2106" s="4">
        <v>45096</v>
      </c>
      <c r="S2106" s="6" t="s">
        <v>5046</v>
      </c>
      <c r="T2106" t="s">
        <v>2604</v>
      </c>
      <c r="U2106" s="3" t="s">
        <v>5046</v>
      </c>
      <c r="V2106">
        <v>0</v>
      </c>
      <c r="W2106" s="3" t="s">
        <v>5047</v>
      </c>
      <c r="X2106" s="7" t="s">
        <v>5537</v>
      </c>
      <c r="Y2106" s="3" t="s">
        <v>5043</v>
      </c>
      <c r="Z2106">
        <v>0</v>
      </c>
      <c r="AA2106" s="3" t="s">
        <v>5046</v>
      </c>
      <c r="AB2106" t="s">
        <v>71</v>
      </c>
      <c r="AC2106" s="3" t="s">
        <v>5046</v>
      </c>
      <c r="AD2106">
        <v>49863</v>
      </c>
      <c r="AE2106" s="3" t="s">
        <v>5046</v>
      </c>
      <c r="AF2106" t="s">
        <v>72</v>
      </c>
      <c r="AG2106" s="3" t="s">
        <v>5046</v>
      </c>
      <c r="AH2106">
        <v>0</v>
      </c>
      <c r="AI2106" s="3" t="s">
        <v>5046</v>
      </c>
      <c r="AJ2106" t="s">
        <v>25</v>
      </c>
      <c r="AK2106" s="3" t="s">
        <v>5049</v>
      </c>
      <c r="AL2106" t="s">
        <v>2</v>
      </c>
    </row>
    <row r="2107" spans="1:38" x14ac:dyDescent="0.25">
      <c r="A2107" s="2" t="s">
        <v>5041</v>
      </c>
      <c r="B2107">
        <v>2108</v>
      </c>
      <c r="C2107" t="s">
        <v>5043</v>
      </c>
      <c r="D2107" t="s">
        <v>5044</v>
      </c>
      <c r="E2107" s="3" t="s">
        <v>5047</v>
      </c>
      <c r="F2107">
        <v>1852</v>
      </c>
      <c r="G2107" t="s">
        <v>2</v>
      </c>
      <c r="H2107">
        <f>IFERROR(INDEX(Plan2!C:C,MATCH(F2107,Plan2!I:I,0)),"NULL")</f>
        <v>18</v>
      </c>
      <c r="I2107" t="s">
        <v>2</v>
      </c>
      <c r="J2107" t="s">
        <v>5148</v>
      </c>
      <c r="K2107" t="s">
        <v>5043</v>
      </c>
      <c r="L2107" t="str">
        <f>IFERROR(INDEX(Plan2!E:E,MATCH(F2107,Plan2!I:I,0)),"NULL")</f>
        <v>COMPESA</v>
      </c>
      <c r="M2107" s="3" t="s">
        <v>5047</v>
      </c>
      <c r="N2107">
        <v>900</v>
      </c>
      <c r="O2107" t="s">
        <v>5043</v>
      </c>
      <c r="P2107" s="4">
        <v>39479</v>
      </c>
      <c r="Q2107" s="5" t="s">
        <v>5046</v>
      </c>
      <c r="R2107" s="4">
        <v>44647</v>
      </c>
      <c r="S2107" s="6" t="s">
        <v>5046</v>
      </c>
      <c r="T2107" t="s">
        <v>2605</v>
      </c>
      <c r="U2107" s="3" t="s">
        <v>5046</v>
      </c>
      <c r="V2107">
        <v>0</v>
      </c>
      <c r="W2107" s="3" t="s">
        <v>5047</v>
      </c>
      <c r="X2107" s="7" t="s">
        <v>5605</v>
      </c>
      <c r="Y2107" s="3" t="s">
        <v>5043</v>
      </c>
      <c r="Z2107">
        <v>0</v>
      </c>
      <c r="AA2107" s="3" t="s">
        <v>5046</v>
      </c>
      <c r="AB2107" t="s">
        <v>71</v>
      </c>
      <c r="AC2107" s="3" t="s">
        <v>5046</v>
      </c>
      <c r="AD2107">
        <v>49864</v>
      </c>
      <c r="AE2107" s="3" t="s">
        <v>5046</v>
      </c>
      <c r="AF2107" t="s">
        <v>72</v>
      </c>
      <c r="AG2107" s="3" t="s">
        <v>5046</v>
      </c>
      <c r="AH2107">
        <v>0</v>
      </c>
      <c r="AI2107" s="3" t="s">
        <v>5046</v>
      </c>
      <c r="AJ2107" t="s">
        <v>25</v>
      </c>
      <c r="AK2107" s="3" t="s">
        <v>5049</v>
      </c>
      <c r="AL2107" t="s">
        <v>2</v>
      </c>
    </row>
    <row r="2108" spans="1:38" x14ac:dyDescent="0.25">
      <c r="A2108" s="2" t="s">
        <v>5041</v>
      </c>
      <c r="B2108">
        <v>2109</v>
      </c>
      <c r="C2108" t="s">
        <v>5043</v>
      </c>
      <c r="D2108" t="s">
        <v>5044</v>
      </c>
      <c r="E2108" s="3" t="s">
        <v>5047</v>
      </c>
      <c r="F2108">
        <v>1852</v>
      </c>
      <c r="G2108" t="s">
        <v>2</v>
      </c>
      <c r="H2108">
        <f>IFERROR(INDEX(Plan2!C:C,MATCH(F2108,Plan2!I:I,0)),"NULL")</f>
        <v>18</v>
      </c>
      <c r="I2108" t="s">
        <v>2</v>
      </c>
      <c r="J2108" t="s">
        <v>5148</v>
      </c>
      <c r="K2108" t="s">
        <v>5043</v>
      </c>
      <c r="L2108" t="str">
        <f>IFERROR(INDEX(Plan2!E:E,MATCH(F2108,Plan2!I:I,0)),"NULL")</f>
        <v>COMPESA</v>
      </c>
      <c r="M2108" s="3" t="s">
        <v>5047</v>
      </c>
      <c r="N2108">
        <v>900</v>
      </c>
      <c r="O2108" t="s">
        <v>5043</v>
      </c>
      <c r="P2108" s="4">
        <v>39479</v>
      </c>
      <c r="Q2108" s="5" t="s">
        <v>5046</v>
      </c>
      <c r="R2108" s="4">
        <v>43621</v>
      </c>
      <c r="S2108" s="6" t="s">
        <v>5046</v>
      </c>
      <c r="T2108" t="s">
        <v>2606</v>
      </c>
      <c r="U2108" s="3" t="s">
        <v>5046</v>
      </c>
      <c r="V2108">
        <v>0</v>
      </c>
      <c r="W2108" s="3" t="s">
        <v>5047</v>
      </c>
      <c r="X2108" s="7" t="s">
        <v>5606</v>
      </c>
      <c r="Y2108" s="3" t="s">
        <v>5043</v>
      </c>
      <c r="Z2108">
        <v>0</v>
      </c>
      <c r="AA2108" s="3" t="s">
        <v>5046</v>
      </c>
      <c r="AB2108" t="s">
        <v>71</v>
      </c>
      <c r="AC2108" s="3" t="s">
        <v>5046</v>
      </c>
      <c r="AD2108">
        <v>49865</v>
      </c>
      <c r="AE2108" s="3" t="s">
        <v>5046</v>
      </c>
      <c r="AF2108" t="s">
        <v>72</v>
      </c>
      <c r="AG2108" s="3" t="s">
        <v>5046</v>
      </c>
      <c r="AH2108">
        <v>0</v>
      </c>
      <c r="AI2108" s="3" t="s">
        <v>5046</v>
      </c>
      <c r="AJ2108" t="s">
        <v>25</v>
      </c>
      <c r="AK2108" s="3" t="s">
        <v>5049</v>
      </c>
      <c r="AL2108" t="s">
        <v>2</v>
      </c>
    </row>
    <row r="2109" spans="1:38" x14ac:dyDescent="0.25">
      <c r="A2109" s="2" t="s">
        <v>5041</v>
      </c>
      <c r="B2109">
        <v>2110</v>
      </c>
      <c r="C2109" t="s">
        <v>5043</v>
      </c>
      <c r="D2109" t="s">
        <v>5044</v>
      </c>
      <c r="E2109" s="3" t="s">
        <v>5047</v>
      </c>
      <c r="F2109">
        <v>1852</v>
      </c>
      <c r="G2109" t="s">
        <v>2</v>
      </c>
      <c r="H2109">
        <f>IFERROR(INDEX(Plan2!C:C,MATCH(F2109,Plan2!I:I,0)),"NULL")</f>
        <v>18</v>
      </c>
      <c r="I2109" t="s">
        <v>2</v>
      </c>
      <c r="J2109" t="s">
        <v>5148</v>
      </c>
      <c r="K2109" t="s">
        <v>5043</v>
      </c>
      <c r="L2109" t="str">
        <f>IFERROR(INDEX(Plan2!E:E,MATCH(F2109,Plan2!I:I,0)),"NULL")</f>
        <v>COMPESA</v>
      </c>
      <c r="M2109" s="3" t="s">
        <v>5047</v>
      </c>
      <c r="N2109">
        <v>900</v>
      </c>
      <c r="O2109" t="s">
        <v>5043</v>
      </c>
      <c r="P2109" s="4">
        <v>39479</v>
      </c>
      <c r="Q2109" s="5" t="s">
        <v>5046</v>
      </c>
      <c r="R2109" s="4">
        <v>43284</v>
      </c>
      <c r="S2109" s="6" t="s">
        <v>5046</v>
      </c>
      <c r="T2109" t="s">
        <v>2607</v>
      </c>
      <c r="U2109" s="3" t="s">
        <v>5046</v>
      </c>
      <c r="V2109">
        <v>0</v>
      </c>
      <c r="W2109" s="3" t="s">
        <v>5047</v>
      </c>
      <c r="X2109" s="7" t="s">
        <v>5535</v>
      </c>
      <c r="Y2109" s="3" t="s">
        <v>5043</v>
      </c>
      <c r="Z2109">
        <v>0</v>
      </c>
      <c r="AA2109" s="3" t="s">
        <v>5046</v>
      </c>
      <c r="AB2109" t="s">
        <v>71</v>
      </c>
      <c r="AC2109" s="3" t="s">
        <v>5046</v>
      </c>
      <c r="AD2109">
        <v>49866</v>
      </c>
      <c r="AE2109" s="3" t="s">
        <v>5046</v>
      </c>
      <c r="AF2109" t="s">
        <v>72</v>
      </c>
      <c r="AG2109" s="3" t="s">
        <v>5046</v>
      </c>
      <c r="AH2109">
        <v>0</v>
      </c>
      <c r="AI2109" s="3" t="s">
        <v>5046</v>
      </c>
      <c r="AJ2109" t="s">
        <v>25</v>
      </c>
      <c r="AK2109" s="3" t="s">
        <v>5049</v>
      </c>
      <c r="AL2109" t="s">
        <v>2</v>
      </c>
    </row>
    <row r="2110" spans="1:38" x14ac:dyDescent="0.25">
      <c r="A2110" s="2" t="s">
        <v>5041</v>
      </c>
      <c r="B2110">
        <v>2111</v>
      </c>
      <c r="C2110" t="s">
        <v>5043</v>
      </c>
      <c r="D2110" t="s">
        <v>5044</v>
      </c>
      <c r="E2110" s="3" t="s">
        <v>5047</v>
      </c>
      <c r="F2110">
        <v>1852</v>
      </c>
      <c r="G2110" t="s">
        <v>2</v>
      </c>
      <c r="H2110">
        <f>IFERROR(INDEX(Plan2!C:C,MATCH(F2110,Plan2!I:I,0)),"NULL")</f>
        <v>18</v>
      </c>
      <c r="I2110" t="s">
        <v>2</v>
      </c>
      <c r="J2110" t="s">
        <v>5148</v>
      </c>
      <c r="K2110" t="s">
        <v>5043</v>
      </c>
      <c r="L2110" t="str">
        <f>IFERROR(INDEX(Plan2!E:E,MATCH(F2110,Plan2!I:I,0)),"NULL")</f>
        <v>COMPESA</v>
      </c>
      <c r="M2110" s="3" t="s">
        <v>5047</v>
      </c>
      <c r="N2110">
        <v>900</v>
      </c>
      <c r="O2110" t="s">
        <v>5043</v>
      </c>
      <c r="P2110" s="4">
        <v>43236</v>
      </c>
      <c r="Q2110" s="5" t="s">
        <v>5046</v>
      </c>
      <c r="R2110" s="4">
        <v>45062</v>
      </c>
      <c r="S2110" s="6" t="s">
        <v>5046</v>
      </c>
      <c r="T2110" t="s">
        <v>2608</v>
      </c>
      <c r="U2110" s="3" t="s">
        <v>5046</v>
      </c>
      <c r="V2110">
        <v>0</v>
      </c>
      <c r="W2110" s="3" t="s">
        <v>5047</v>
      </c>
      <c r="X2110" s="7" t="s">
        <v>5607</v>
      </c>
      <c r="Y2110" s="3" t="s">
        <v>5043</v>
      </c>
      <c r="Z2110">
        <v>0</v>
      </c>
      <c r="AA2110" s="3" t="s">
        <v>5046</v>
      </c>
      <c r="AB2110" t="s">
        <v>71</v>
      </c>
      <c r="AC2110" s="3" t="s">
        <v>5046</v>
      </c>
      <c r="AD2110">
        <v>49867</v>
      </c>
      <c r="AE2110" s="3" t="s">
        <v>5046</v>
      </c>
      <c r="AF2110" t="s">
        <v>72</v>
      </c>
      <c r="AG2110" s="3" t="s">
        <v>5046</v>
      </c>
      <c r="AH2110">
        <v>0</v>
      </c>
      <c r="AI2110" s="3" t="s">
        <v>5046</v>
      </c>
      <c r="AJ2110" t="s">
        <v>25</v>
      </c>
      <c r="AK2110" s="3" t="s">
        <v>5049</v>
      </c>
      <c r="AL2110" t="s">
        <v>2</v>
      </c>
    </row>
    <row r="2111" spans="1:38" x14ac:dyDescent="0.25">
      <c r="A2111" s="2" t="s">
        <v>5041</v>
      </c>
      <c r="B2111">
        <v>2112</v>
      </c>
      <c r="C2111" t="s">
        <v>5043</v>
      </c>
      <c r="D2111" t="s">
        <v>5044</v>
      </c>
      <c r="E2111" s="3" t="s">
        <v>5047</v>
      </c>
      <c r="F2111">
        <v>1852</v>
      </c>
      <c r="G2111" t="s">
        <v>2</v>
      </c>
      <c r="H2111">
        <f>IFERROR(INDEX(Plan2!C:C,MATCH(F2111,Plan2!I:I,0)),"NULL")</f>
        <v>18</v>
      </c>
      <c r="I2111" t="s">
        <v>2</v>
      </c>
      <c r="J2111" t="s">
        <v>5148</v>
      </c>
      <c r="K2111" t="s">
        <v>5043</v>
      </c>
      <c r="L2111" t="str">
        <f>IFERROR(INDEX(Plan2!E:E,MATCH(F2111,Plan2!I:I,0)),"NULL")</f>
        <v>COMPESA</v>
      </c>
      <c r="M2111" s="3" t="s">
        <v>5047</v>
      </c>
      <c r="N2111">
        <v>900</v>
      </c>
      <c r="O2111" t="s">
        <v>5043</v>
      </c>
      <c r="P2111" s="4">
        <v>43272</v>
      </c>
      <c r="Q2111" s="5" t="s">
        <v>5046</v>
      </c>
      <c r="R2111" s="4">
        <v>45098</v>
      </c>
      <c r="S2111" s="6" t="s">
        <v>5046</v>
      </c>
      <c r="T2111" t="s">
        <v>2609</v>
      </c>
      <c r="U2111" s="3" t="s">
        <v>5046</v>
      </c>
      <c r="V2111">
        <v>0</v>
      </c>
      <c r="W2111" s="3" t="s">
        <v>5047</v>
      </c>
      <c r="X2111" s="7" t="s">
        <v>5604</v>
      </c>
      <c r="Y2111" s="3" t="s">
        <v>5043</v>
      </c>
      <c r="Z2111">
        <v>0</v>
      </c>
      <c r="AA2111" s="3" t="s">
        <v>5046</v>
      </c>
      <c r="AB2111" t="s">
        <v>71</v>
      </c>
      <c r="AC2111" s="3" t="s">
        <v>5046</v>
      </c>
      <c r="AD2111">
        <v>49868</v>
      </c>
      <c r="AE2111" s="3" t="s">
        <v>5046</v>
      </c>
      <c r="AF2111" t="s">
        <v>72</v>
      </c>
      <c r="AG2111" s="3" t="s">
        <v>5046</v>
      </c>
      <c r="AH2111">
        <v>0</v>
      </c>
      <c r="AI2111" s="3" t="s">
        <v>5046</v>
      </c>
      <c r="AJ2111" t="s">
        <v>25</v>
      </c>
      <c r="AK2111" s="3" t="s">
        <v>5049</v>
      </c>
      <c r="AL2111" t="s">
        <v>2</v>
      </c>
    </row>
    <row r="2112" spans="1:38" x14ac:dyDescent="0.25">
      <c r="A2112" s="2" t="s">
        <v>5041</v>
      </c>
      <c r="B2112">
        <v>2113</v>
      </c>
      <c r="C2112" t="s">
        <v>5043</v>
      </c>
      <c r="D2112" t="s">
        <v>5044</v>
      </c>
      <c r="E2112" s="3" t="s">
        <v>5047</v>
      </c>
      <c r="F2112">
        <v>1852</v>
      </c>
      <c r="G2112" t="s">
        <v>2</v>
      </c>
      <c r="H2112">
        <f>IFERROR(INDEX(Plan2!C:C,MATCH(F2112,Plan2!I:I,0)),"NULL")</f>
        <v>18</v>
      </c>
      <c r="I2112" t="s">
        <v>2</v>
      </c>
      <c r="J2112" t="s">
        <v>5148</v>
      </c>
      <c r="K2112" t="s">
        <v>5043</v>
      </c>
      <c r="L2112" t="str">
        <f>IFERROR(INDEX(Plan2!E:E,MATCH(F2112,Plan2!I:I,0)),"NULL")</f>
        <v>COMPESA</v>
      </c>
      <c r="M2112" s="3" t="s">
        <v>5047</v>
      </c>
      <c r="N2112">
        <v>900</v>
      </c>
      <c r="O2112" t="s">
        <v>5043</v>
      </c>
      <c r="P2112" s="4">
        <v>43186</v>
      </c>
      <c r="Q2112" s="5" t="s">
        <v>5046</v>
      </c>
      <c r="R2112" s="4">
        <v>45012</v>
      </c>
      <c r="S2112" s="6" t="s">
        <v>5046</v>
      </c>
      <c r="T2112" t="s">
        <v>2610</v>
      </c>
      <c r="U2112" s="3" t="s">
        <v>5046</v>
      </c>
      <c r="V2112">
        <v>0</v>
      </c>
      <c r="W2112" s="3" t="s">
        <v>5047</v>
      </c>
      <c r="X2112" s="7" t="s">
        <v>5608</v>
      </c>
      <c r="Y2112" s="3" t="s">
        <v>5043</v>
      </c>
      <c r="Z2112">
        <v>0</v>
      </c>
      <c r="AA2112" s="3" t="s">
        <v>5046</v>
      </c>
      <c r="AB2112" t="s">
        <v>71</v>
      </c>
      <c r="AC2112" s="3" t="s">
        <v>5046</v>
      </c>
      <c r="AD2112">
        <v>49869</v>
      </c>
      <c r="AE2112" s="3" t="s">
        <v>5046</v>
      </c>
      <c r="AF2112" t="s">
        <v>72</v>
      </c>
      <c r="AG2112" s="3" t="s">
        <v>5046</v>
      </c>
      <c r="AH2112">
        <v>0</v>
      </c>
      <c r="AI2112" s="3" t="s">
        <v>5046</v>
      </c>
      <c r="AJ2112" t="s">
        <v>25</v>
      </c>
      <c r="AK2112" s="3" t="s">
        <v>5049</v>
      </c>
      <c r="AL2112" t="s">
        <v>2</v>
      </c>
    </row>
    <row r="2113" spans="1:38" x14ac:dyDescent="0.25">
      <c r="A2113" s="2" t="s">
        <v>5041</v>
      </c>
      <c r="B2113">
        <v>2114</v>
      </c>
      <c r="C2113" t="s">
        <v>5043</v>
      </c>
      <c r="D2113" t="s">
        <v>5044</v>
      </c>
      <c r="E2113" s="3" t="s">
        <v>5047</v>
      </c>
      <c r="F2113">
        <v>1852</v>
      </c>
      <c r="G2113" t="s">
        <v>2</v>
      </c>
      <c r="H2113">
        <f>IFERROR(INDEX(Plan2!C:C,MATCH(F2113,Plan2!I:I,0)),"NULL")</f>
        <v>18</v>
      </c>
      <c r="I2113" t="s">
        <v>2</v>
      </c>
      <c r="J2113" t="s">
        <v>5148</v>
      </c>
      <c r="K2113" t="s">
        <v>5043</v>
      </c>
      <c r="L2113" t="str">
        <f>IFERROR(INDEX(Plan2!E:E,MATCH(F2113,Plan2!I:I,0)),"NULL")</f>
        <v>COMPESA</v>
      </c>
      <c r="M2113" s="3" t="s">
        <v>5047</v>
      </c>
      <c r="N2113">
        <v>900</v>
      </c>
      <c r="O2113" t="s">
        <v>5043</v>
      </c>
      <c r="P2113" s="4">
        <v>39479</v>
      </c>
      <c r="Q2113" s="5" t="s">
        <v>5046</v>
      </c>
      <c r="R2113" s="4">
        <v>45056</v>
      </c>
      <c r="S2113" s="6" t="s">
        <v>5046</v>
      </c>
      <c r="T2113" t="s">
        <v>2611</v>
      </c>
      <c r="U2113" s="3" t="s">
        <v>5046</v>
      </c>
      <c r="V2113">
        <v>0</v>
      </c>
      <c r="W2113" s="3" t="s">
        <v>5047</v>
      </c>
      <c r="X2113" s="7" t="s">
        <v>5609</v>
      </c>
      <c r="Y2113" s="3" t="s">
        <v>5043</v>
      </c>
      <c r="Z2113">
        <v>0</v>
      </c>
      <c r="AA2113" s="3" t="s">
        <v>5046</v>
      </c>
      <c r="AB2113" t="s">
        <v>71</v>
      </c>
      <c r="AC2113" s="3" t="s">
        <v>5046</v>
      </c>
      <c r="AD2113">
        <v>49870</v>
      </c>
      <c r="AE2113" s="3" t="s">
        <v>5046</v>
      </c>
      <c r="AF2113" t="s">
        <v>72</v>
      </c>
      <c r="AG2113" s="3" t="s">
        <v>5046</v>
      </c>
      <c r="AH2113">
        <v>0</v>
      </c>
      <c r="AI2113" s="3" t="s">
        <v>5046</v>
      </c>
      <c r="AJ2113" t="s">
        <v>25</v>
      </c>
      <c r="AK2113" s="3" t="s">
        <v>5049</v>
      </c>
      <c r="AL2113" t="s">
        <v>2</v>
      </c>
    </row>
    <row r="2114" spans="1:38" x14ac:dyDescent="0.25">
      <c r="A2114" s="2" t="s">
        <v>5041</v>
      </c>
      <c r="B2114">
        <v>2115</v>
      </c>
      <c r="C2114" t="s">
        <v>5043</v>
      </c>
      <c r="D2114" t="s">
        <v>5044</v>
      </c>
      <c r="E2114" s="3" t="s">
        <v>5047</v>
      </c>
      <c r="F2114">
        <v>1852</v>
      </c>
      <c r="G2114" t="s">
        <v>2</v>
      </c>
      <c r="H2114">
        <f>IFERROR(INDEX(Plan2!C:C,MATCH(F2114,Plan2!I:I,0)),"NULL")</f>
        <v>18</v>
      </c>
      <c r="I2114" t="s">
        <v>2</v>
      </c>
      <c r="J2114" t="s">
        <v>5148</v>
      </c>
      <c r="K2114" t="s">
        <v>5043</v>
      </c>
      <c r="L2114" t="str">
        <f>IFERROR(INDEX(Plan2!E:E,MATCH(F2114,Plan2!I:I,0)),"NULL")</f>
        <v>COMPESA</v>
      </c>
      <c r="M2114" s="3" t="s">
        <v>5047</v>
      </c>
      <c r="N2114">
        <v>900</v>
      </c>
      <c r="O2114" t="s">
        <v>5043</v>
      </c>
      <c r="P2114" s="4">
        <v>39479</v>
      </c>
      <c r="Q2114" s="5" t="s">
        <v>5046</v>
      </c>
      <c r="R2114" s="4">
        <v>45131</v>
      </c>
      <c r="S2114" s="6" t="s">
        <v>5046</v>
      </c>
      <c r="T2114" t="s">
        <v>2612</v>
      </c>
      <c r="U2114" s="3" t="s">
        <v>5046</v>
      </c>
      <c r="V2114">
        <v>0</v>
      </c>
      <c r="W2114" s="3" t="s">
        <v>5047</v>
      </c>
      <c r="X2114" s="7" t="s">
        <v>5604</v>
      </c>
      <c r="Y2114" s="3" t="s">
        <v>5043</v>
      </c>
      <c r="Z2114">
        <v>0</v>
      </c>
      <c r="AA2114" s="3" t="s">
        <v>5046</v>
      </c>
      <c r="AB2114" t="s">
        <v>71</v>
      </c>
      <c r="AC2114" s="3" t="s">
        <v>5046</v>
      </c>
      <c r="AD2114">
        <v>49871</v>
      </c>
      <c r="AE2114" s="3" t="s">
        <v>5046</v>
      </c>
      <c r="AF2114" t="s">
        <v>72</v>
      </c>
      <c r="AG2114" s="3" t="s">
        <v>5046</v>
      </c>
      <c r="AH2114">
        <v>0</v>
      </c>
      <c r="AI2114" s="3" t="s">
        <v>5046</v>
      </c>
      <c r="AJ2114" t="s">
        <v>25</v>
      </c>
      <c r="AK2114" s="3" t="s">
        <v>5049</v>
      </c>
      <c r="AL2114" t="s">
        <v>2</v>
      </c>
    </row>
    <row r="2115" spans="1:38" x14ac:dyDescent="0.25">
      <c r="A2115" s="2" t="s">
        <v>5041</v>
      </c>
      <c r="B2115">
        <v>2116</v>
      </c>
      <c r="C2115" t="s">
        <v>5043</v>
      </c>
      <c r="D2115" t="s">
        <v>5044</v>
      </c>
      <c r="E2115" s="3" t="s">
        <v>5047</v>
      </c>
      <c r="F2115">
        <v>1852</v>
      </c>
      <c r="G2115" t="s">
        <v>2</v>
      </c>
      <c r="H2115">
        <f>IFERROR(INDEX(Plan2!C:C,MATCH(F2115,Plan2!I:I,0)),"NULL")</f>
        <v>18</v>
      </c>
      <c r="I2115" t="s">
        <v>2</v>
      </c>
      <c r="J2115" t="s">
        <v>5148</v>
      </c>
      <c r="K2115" t="s">
        <v>5043</v>
      </c>
      <c r="L2115" t="str">
        <f>IFERROR(INDEX(Plan2!E:E,MATCH(F2115,Plan2!I:I,0)),"NULL")</f>
        <v>COMPESA</v>
      </c>
      <c r="M2115" s="3" t="s">
        <v>5047</v>
      </c>
      <c r="N2115">
        <v>900</v>
      </c>
      <c r="O2115" t="s">
        <v>5043</v>
      </c>
      <c r="P2115" s="4">
        <v>43340</v>
      </c>
      <c r="Q2115" s="5" t="s">
        <v>5046</v>
      </c>
      <c r="R2115" s="4">
        <v>45166</v>
      </c>
      <c r="S2115" s="6" t="s">
        <v>5046</v>
      </c>
      <c r="T2115" t="s">
        <v>2613</v>
      </c>
      <c r="U2115" s="3" t="s">
        <v>5046</v>
      </c>
      <c r="V2115">
        <v>0</v>
      </c>
      <c r="W2115" s="3" t="s">
        <v>5047</v>
      </c>
      <c r="X2115" s="7" t="s">
        <v>5610</v>
      </c>
      <c r="Y2115" s="3" t="s">
        <v>5043</v>
      </c>
      <c r="Z2115">
        <v>0</v>
      </c>
      <c r="AA2115" s="3" t="s">
        <v>5046</v>
      </c>
      <c r="AB2115" t="s">
        <v>71</v>
      </c>
      <c r="AC2115" s="3" t="s">
        <v>5046</v>
      </c>
      <c r="AD2115">
        <v>49872</v>
      </c>
      <c r="AE2115" s="3" t="s">
        <v>5046</v>
      </c>
      <c r="AF2115" t="s">
        <v>72</v>
      </c>
      <c r="AG2115" s="3" t="s">
        <v>5046</v>
      </c>
      <c r="AH2115">
        <v>0</v>
      </c>
      <c r="AI2115" s="3" t="s">
        <v>5046</v>
      </c>
      <c r="AJ2115" t="s">
        <v>25</v>
      </c>
      <c r="AK2115" s="3" t="s">
        <v>5049</v>
      </c>
      <c r="AL2115" t="s">
        <v>2</v>
      </c>
    </row>
    <row r="2116" spans="1:38" x14ac:dyDescent="0.25">
      <c r="A2116" s="2" t="s">
        <v>5041</v>
      </c>
      <c r="B2116">
        <v>2117</v>
      </c>
      <c r="C2116" t="s">
        <v>5043</v>
      </c>
      <c r="D2116" t="s">
        <v>5044</v>
      </c>
      <c r="E2116" s="3" t="s">
        <v>5047</v>
      </c>
      <c r="F2116">
        <v>1852</v>
      </c>
      <c r="G2116" t="s">
        <v>2</v>
      </c>
      <c r="H2116">
        <f>IFERROR(INDEX(Plan2!C:C,MATCH(F2116,Plan2!I:I,0)),"NULL")</f>
        <v>18</v>
      </c>
      <c r="I2116" t="s">
        <v>2</v>
      </c>
      <c r="J2116" t="s">
        <v>5148</v>
      </c>
      <c r="K2116" t="s">
        <v>5043</v>
      </c>
      <c r="L2116" t="str">
        <f>IFERROR(INDEX(Plan2!E:E,MATCH(F2116,Plan2!I:I,0)),"NULL")</f>
        <v>COMPESA</v>
      </c>
      <c r="M2116" s="3" t="s">
        <v>5047</v>
      </c>
      <c r="N2116">
        <v>900</v>
      </c>
      <c r="O2116" t="s">
        <v>5043</v>
      </c>
      <c r="P2116" s="4">
        <v>39479</v>
      </c>
      <c r="Q2116" s="5" t="s">
        <v>5046</v>
      </c>
      <c r="R2116" s="4">
        <v>45197</v>
      </c>
      <c r="S2116" s="6" t="s">
        <v>5046</v>
      </c>
      <c r="T2116" t="s">
        <v>2614</v>
      </c>
      <c r="U2116" s="3" t="s">
        <v>5046</v>
      </c>
      <c r="V2116">
        <v>0</v>
      </c>
      <c r="W2116" s="3" t="s">
        <v>5047</v>
      </c>
      <c r="X2116" s="7" t="s">
        <v>5603</v>
      </c>
      <c r="Y2116" s="3" t="s">
        <v>5043</v>
      </c>
      <c r="Z2116">
        <v>0</v>
      </c>
      <c r="AA2116" s="3" t="s">
        <v>5046</v>
      </c>
      <c r="AB2116" t="s">
        <v>71</v>
      </c>
      <c r="AC2116" s="3" t="s">
        <v>5046</v>
      </c>
      <c r="AD2116">
        <v>49873</v>
      </c>
      <c r="AE2116" s="3" t="s">
        <v>5046</v>
      </c>
      <c r="AF2116" t="s">
        <v>72</v>
      </c>
      <c r="AG2116" s="3" t="s">
        <v>5046</v>
      </c>
      <c r="AH2116">
        <v>0</v>
      </c>
      <c r="AI2116" s="3" t="s">
        <v>5046</v>
      </c>
      <c r="AJ2116" t="s">
        <v>25</v>
      </c>
      <c r="AK2116" s="3" t="s">
        <v>5049</v>
      </c>
      <c r="AL2116" t="s">
        <v>2</v>
      </c>
    </row>
    <row r="2117" spans="1:38" x14ac:dyDescent="0.25">
      <c r="A2117" s="2" t="s">
        <v>5041</v>
      </c>
      <c r="B2117">
        <v>2118</v>
      </c>
      <c r="C2117" t="s">
        <v>5043</v>
      </c>
      <c r="D2117" t="s">
        <v>5044</v>
      </c>
      <c r="E2117" s="3" t="s">
        <v>5047</v>
      </c>
      <c r="F2117">
        <v>1852</v>
      </c>
      <c r="G2117" t="s">
        <v>2</v>
      </c>
      <c r="H2117">
        <f>IFERROR(INDEX(Plan2!C:C,MATCH(F2117,Plan2!I:I,0)),"NULL")</f>
        <v>18</v>
      </c>
      <c r="I2117" t="s">
        <v>2</v>
      </c>
      <c r="J2117" t="s">
        <v>5148</v>
      </c>
      <c r="K2117" t="s">
        <v>5043</v>
      </c>
      <c r="L2117" t="str">
        <f>IFERROR(INDEX(Plan2!E:E,MATCH(F2117,Plan2!I:I,0)),"NULL")</f>
        <v>COMPESA</v>
      </c>
      <c r="M2117" s="3" t="s">
        <v>5047</v>
      </c>
      <c r="N2117">
        <v>900</v>
      </c>
      <c r="O2117" t="s">
        <v>5043</v>
      </c>
      <c r="P2117" s="4">
        <v>43405</v>
      </c>
      <c r="Q2117" s="5" t="s">
        <v>5046</v>
      </c>
      <c r="R2117" s="4">
        <v>45260</v>
      </c>
      <c r="S2117" s="6" t="s">
        <v>5046</v>
      </c>
      <c r="T2117" t="s">
        <v>2615</v>
      </c>
      <c r="U2117" s="3" t="s">
        <v>5046</v>
      </c>
      <c r="V2117">
        <v>0</v>
      </c>
      <c r="W2117" s="3" t="s">
        <v>5047</v>
      </c>
      <c r="X2117" s="7" t="s">
        <v>5535</v>
      </c>
      <c r="Y2117" s="3" t="s">
        <v>5043</v>
      </c>
      <c r="Z2117">
        <v>0</v>
      </c>
      <c r="AA2117" s="3" t="s">
        <v>5046</v>
      </c>
      <c r="AB2117" t="s">
        <v>71</v>
      </c>
      <c r="AC2117" s="3" t="s">
        <v>5046</v>
      </c>
      <c r="AD2117">
        <v>49874</v>
      </c>
      <c r="AE2117" s="3" t="s">
        <v>5046</v>
      </c>
      <c r="AF2117" t="s">
        <v>72</v>
      </c>
      <c r="AG2117" s="3" t="s">
        <v>5046</v>
      </c>
      <c r="AH2117">
        <v>0</v>
      </c>
      <c r="AI2117" s="3" t="s">
        <v>5046</v>
      </c>
      <c r="AJ2117" t="s">
        <v>25</v>
      </c>
      <c r="AK2117" s="3" t="s">
        <v>5049</v>
      </c>
      <c r="AL2117" t="s">
        <v>2</v>
      </c>
    </row>
    <row r="2118" spans="1:38" x14ac:dyDescent="0.25">
      <c r="A2118" s="2" t="s">
        <v>5041</v>
      </c>
      <c r="B2118">
        <v>2119</v>
      </c>
      <c r="C2118" t="s">
        <v>5043</v>
      </c>
      <c r="D2118" t="s">
        <v>5044</v>
      </c>
      <c r="E2118" s="3" t="s">
        <v>5047</v>
      </c>
      <c r="F2118">
        <v>1852</v>
      </c>
      <c r="G2118" t="s">
        <v>2</v>
      </c>
      <c r="H2118">
        <f>IFERROR(INDEX(Plan2!C:C,MATCH(F2118,Plan2!I:I,0)),"NULL")</f>
        <v>18</v>
      </c>
      <c r="I2118" t="s">
        <v>2</v>
      </c>
      <c r="J2118" t="s">
        <v>5148</v>
      </c>
      <c r="K2118" t="s">
        <v>5043</v>
      </c>
      <c r="L2118" t="str">
        <f>IFERROR(INDEX(Plan2!E:E,MATCH(F2118,Plan2!I:I,0)),"NULL")</f>
        <v>COMPESA</v>
      </c>
      <c r="M2118" s="3" t="s">
        <v>5047</v>
      </c>
      <c r="N2118">
        <v>900</v>
      </c>
      <c r="O2118" t="s">
        <v>5043</v>
      </c>
      <c r="P2118" s="4">
        <v>43364</v>
      </c>
      <c r="Q2118" s="5" t="s">
        <v>5046</v>
      </c>
      <c r="R2118" s="4">
        <v>45190</v>
      </c>
      <c r="S2118" s="6" t="s">
        <v>5046</v>
      </c>
      <c r="T2118" t="s">
        <v>2616</v>
      </c>
      <c r="U2118" s="3" t="s">
        <v>5046</v>
      </c>
      <c r="V2118">
        <v>0</v>
      </c>
      <c r="W2118" s="3" t="s">
        <v>5047</v>
      </c>
      <c r="X2118" s="7" t="s">
        <v>5460</v>
      </c>
      <c r="Y2118" s="3" t="s">
        <v>5043</v>
      </c>
      <c r="Z2118">
        <v>0</v>
      </c>
      <c r="AA2118" s="3" t="s">
        <v>5046</v>
      </c>
      <c r="AB2118" t="s">
        <v>71</v>
      </c>
      <c r="AC2118" s="3" t="s">
        <v>5046</v>
      </c>
      <c r="AD2118">
        <v>49878</v>
      </c>
      <c r="AE2118" s="3" t="s">
        <v>5046</v>
      </c>
      <c r="AF2118" t="s">
        <v>72</v>
      </c>
      <c r="AG2118" s="3" t="s">
        <v>5046</v>
      </c>
      <c r="AH2118">
        <v>0</v>
      </c>
      <c r="AI2118" s="3" t="s">
        <v>5046</v>
      </c>
      <c r="AJ2118" t="s">
        <v>25</v>
      </c>
      <c r="AK2118" s="3" t="s">
        <v>5049</v>
      </c>
      <c r="AL2118" t="s">
        <v>2</v>
      </c>
    </row>
    <row r="2119" spans="1:38" x14ac:dyDescent="0.25">
      <c r="A2119" s="2" t="s">
        <v>5041</v>
      </c>
      <c r="B2119">
        <v>2120</v>
      </c>
      <c r="C2119" t="s">
        <v>5043</v>
      </c>
      <c r="D2119" t="s">
        <v>5044</v>
      </c>
      <c r="E2119" s="3" t="s">
        <v>5047</v>
      </c>
      <c r="F2119">
        <v>1852</v>
      </c>
      <c r="G2119" t="s">
        <v>2</v>
      </c>
      <c r="H2119">
        <f>IFERROR(INDEX(Plan2!C:C,MATCH(F2119,Plan2!I:I,0)),"NULL")</f>
        <v>18</v>
      </c>
      <c r="I2119" t="s">
        <v>2</v>
      </c>
      <c r="J2119" t="s">
        <v>5148</v>
      </c>
      <c r="K2119" t="s">
        <v>5043</v>
      </c>
      <c r="L2119" t="str">
        <f>IFERROR(INDEX(Plan2!E:E,MATCH(F2119,Plan2!I:I,0)),"NULL")</f>
        <v>COMPESA</v>
      </c>
      <c r="M2119" s="3" t="s">
        <v>5047</v>
      </c>
      <c r="N2119">
        <v>900</v>
      </c>
      <c r="O2119" t="s">
        <v>5043</v>
      </c>
      <c r="P2119" s="4">
        <v>36557</v>
      </c>
      <c r="Q2119" s="5" t="s">
        <v>5046</v>
      </c>
      <c r="R2119" s="4">
        <v>45039</v>
      </c>
      <c r="S2119" s="6" t="s">
        <v>5046</v>
      </c>
      <c r="T2119" t="s">
        <v>2617</v>
      </c>
      <c r="U2119" s="3" t="s">
        <v>5046</v>
      </c>
      <c r="V2119">
        <v>0</v>
      </c>
      <c r="W2119" s="3" t="s">
        <v>5047</v>
      </c>
      <c r="X2119" s="7" t="s">
        <v>5605</v>
      </c>
      <c r="Y2119" s="3" t="s">
        <v>5043</v>
      </c>
      <c r="Z2119">
        <v>0</v>
      </c>
      <c r="AA2119" s="3" t="s">
        <v>5046</v>
      </c>
      <c r="AB2119" t="s">
        <v>71</v>
      </c>
      <c r="AC2119" s="3" t="s">
        <v>5046</v>
      </c>
      <c r="AD2119">
        <v>49879</v>
      </c>
      <c r="AE2119" s="3" t="s">
        <v>5046</v>
      </c>
      <c r="AF2119" t="s">
        <v>72</v>
      </c>
      <c r="AG2119" s="3" t="s">
        <v>5046</v>
      </c>
      <c r="AH2119">
        <v>0</v>
      </c>
      <c r="AI2119" s="3" t="s">
        <v>5046</v>
      </c>
      <c r="AJ2119" t="s">
        <v>25</v>
      </c>
      <c r="AK2119" s="3" t="s">
        <v>5049</v>
      </c>
      <c r="AL2119" t="s">
        <v>2</v>
      </c>
    </row>
    <row r="2120" spans="1:38" x14ac:dyDescent="0.25">
      <c r="A2120" s="2" t="s">
        <v>5041</v>
      </c>
      <c r="B2120">
        <v>2121</v>
      </c>
      <c r="C2120" t="s">
        <v>5043</v>
      </c>
      <c r="D2120" t="s">
        <v>5044</v>
      </c>
      <c r="E2120" s="3" t="s">
        <v>5047</v>
      </c>
      <c r="F2120">
        <v>1852</v>
      </c>
      <c r="G2120" t="s">
        <v>2</v>
      </c>
      <c r="H2120">
        <f>IFERROR(INDEX(Plan2!C:C,MATCH(F2120,Plan2!I:I,0)),"NULL")</f>
        <v>18</v>
      </c>
      <c r="I2120" t="s">
        <v>2</v>
      </c>
      <c r="J2120" t="s">
        <v>5148</v>
      </c>
      <c r="K2120" t="s">
        <v>5043</v>
      </c>
      <c r="L2120" t="str">
        <f>IFERROR(INDEX(Plan2!E:E,MATCH(F2120,Plan2!I:I,0)),"NULL")</f>
        <v>COMPESA</v>
      </c>
      <c r="M2120" s="3" t="s">
        <v>5047</v>
      </c>
      <c r="N2120">
        <v>900</v>
      </c>
      <c r="O2120" t="s">
        <v>5043</v>
      </c>
      <c r="P2120" s="4">
        <v>43338</v>
      </c>
      <c r="Q2120" s="5" t="s">
        <v>5046</v>
      </c>
      <c r="R2120" s="4">
        <v>45164</v>
      </c>
      <c r="S2120" s="6" t="s">
        <v>5046</v>
      </c>
      <c r="T2120" t="s">
        <v>2618</v>
      </c>
      <c r="U2120" s="3" t="s">
        <v>5046</v>
      </c>
      <c r="V2120">
        <v>0</v>
      </c>
      <c r="W2120" s="3" t="s">
        <v>5047</v>
      </c>
      <c r="X2120" s="7" t="s">
        <v>5605</v>
      </c>
      <c r="Y2120" s="3" t="s">
        <v>5043</v>
      </c>
      <c r="Z2120">
        <v>0</v>
      </c>
      <c r="AA2120" s="3" t="s">
        <v>5046</v>
      </c>
      <c r="AB2120" t="s">
        <v>71</v>
      </c>
      <c r="AC2120" s="3" t="s">
        <v>5046</v>
      </c>
      <c r="AD2120">
        <v>49881</v>
      </c>
      <c r="AE2120" s="3" t="s">
        <v>5046</v>
      </c>
      <c r="AF2120" t="s">
        <v>72</v>
      </c>
      <c r="AG2120" s="3" t="s">
        <v>5046</v>
      </c>
      <c r="AH2120">
        <v>0</v>
      </c>
      <c r="AI2120" s="3" t="s">
        <v>5046</v>
      </c>
      <c r="AJ2120" t="s">
        <v>25</v>
      </c>
      <c r="AK2120" s="3" t="s">
        <v>5049</v>
      </c>
      <c r="AL2120" t="s">
        <v>2</v>
      </c>
    </row>
    <row r="2121" spans="1:38" x14ac:dyDescent="0.25">
      <c r="A2121" s="2" t="s">
        <v>5041</v>
      </c>
      <c r="B2121">
        <v>2122</v>
      </c>
      <c r="C2121" t="s">
        <v>5043</v>
      </c>
      <c r="D2121" t="s">
        <v>5044</v>
      </c>
      <c r="E2121" s="3" t="s">
        <v>5047</v>
      </c>
      <c r="F2121">
        <v>1852</v>
      </c>
      <c r="G2121" t="s">
        <v>2</v>
      </c>
      <c r="H2121">
        <f>IFERROR(INDEX(Plan2!C:C,MATCH(F2121,Plan2!I:I,0)),"NULL")</f>
        <v>18</v>
      </c>
      <c r="I2121" t="s">
        <v>2</v>
      </c>
      <c r="J2121" t="s">
        <v>5148</v>
      </c>
      <c r="K2121" t="s">
        <v>5043</v>
      </c>
      <c r="L2121" t="str">
        <f>IFERROR(INDEX(Plan2!E:E,MATCH(F2121,Plan2!I:I,0)),"NULL")</f>
        <v>COMPESA</v>
      </c>
      <c r="M2121" s="3" t="s">
        <v>5047</v>
      </c>
      <c r="N2121">
        <v>900</v>
      </c>
      <c r="O2121" t="s">
        <v>5043</v>
      </c>
      <c r="P2121" s="4">
        <v>43230</v>
      </c>
      <c r="Q2121" s="5" t="s">
        <v>5046</v>
      </c>
      <c r="R2121" s="4">
        <v>45056</v>
      </c>
      <c r="S2121" s="6" t="s">
        <v>5046</v>
      </c>
      <c r="T2121" t="s">
        <v>2619</v>
      </c>
      <c r="U2121" s="3" t="s">
        <v>5046</v>
      </c>
      <c r="V2121">
        <v>0</v>
      </c>
      <c r="W2121" s="3" t="s">
        <v>5047</v>
      </c>
      <c r="X2121" s="7" t="s">
        <v>5611</v>
      </c>
      <c r="Y2121" s="3" t="s">
        <v>5043</v>
      </c>
      <c r="Z2121">
        <v>0</v>
      </c>
      <c r="AA2121" s="3" t="s">
        <v>5046</v>
      </c>
      <c r="AB2121" t="s">
        <v>71</v>
      </c>
      <c r="AC2121" s="3" t="s">
        <v>5046</v>
      </c>
      <c r="AD2121">
        <v>49882</v>
      </c>
      <c r="AE2121" s="3" t="s">
        <v>5046</v>
      </c>
      <c r="AF2121" t="s">
        <v>72</v>
      </c>
      <c r="AG2121" s="3" t="s">
        <v>5046</v>
      </c>
      <c r="AH2121">
        <v>0</v>
      </c>
      <c r="AI2121" s="3" t="s">
        <v>5046</v>
      </c>
      <c r="AJ2121" t="s">
        <v>25</v>
      </c>
      <c r="AK2121" s="3" t="s">
        <v>5049</v>
      </c>
      <c r="AL2121" t="s">
        <v>2</v>
      </c>
    </row>
    <row r="2122" spans="1:38" x14ac:dyDescent="0.25">
      <c r="A2122" s="2" t="s">
        <v>5041</v>
      </c>
      <c r="B2122">
        <v>2123</v>
      </c>
      <c r="C2122" t="s">
        <v>5043</v>
      </c>
      <c r="D2122" t="s">
        <v>5044</v>
      </c>
      <c r="E2122" s="3" t="s">
        <v>5047</v>
      </c>
      <c r="F2122">
        <v>1852</v>
      </c>
      <c r="G2122" t="s">
        <v>2</v>
      </c>
      <c r="H2122">
        <f>IFERROR(INDEX(Plan2!C:C,MATCH(F2122,Plan2!I:I,0)),"NULL")</f>
        <v>18</v>
      </c>
      <c r="I2122" t="s">
        <v>2</v>
      </c>
      <c r="J2122" t="s">
        <v>5148</v>
      </c>
      <c r="K2122" t="s">
        <v>5043</v>
      </c>
      <c r="L2122" t="str">
        <f>IFERROR(INDEX(Plan2!E:E,MATCH(F2122,Plan2!I:I,0)),"NULL")</f>
        <v>COMPESA</v>
      </c>
      <c r="M2122" s="3" t="s">
        <v>5047</v>
      </c>
      <c r="N2122">
        <v>900</v>
      </c>
      <c r="O2122" t="s">
        <v>5043</v>
      </c>
      <c r="P2122" s="4">
        <v>43305</v>
      </c>
      <c r="Q2122" s="5" t="s">
        <v>5046</v>
      </c>
      <c r="R2122" s="4">
        <v>45131</v>
      </c>
      <c r="S2122" s="6" t="s">
        <v>5046</v>
      </c>
      <c r="T2122" t="s">
        <v>2620</v>
      </c>
      <c r="U2122" s="3" t="s">
        <v>5046</v>
      </c>
      <c r="V2122">
        <v>0</v>
      </c>
      <c r="W2122" s="3" t="s">
        <v>5047</v>
      </c>
      <c r="X2122" s="7" t="s">
        <v>5611</v>
      </c>
      <c r="Y2122" s="3" t="s">
        <v>5043</v>
      </c>
      <c r="Z2122">
        <v>0</v>
      </c>
      <c r="AA2122" s="3" t="s">
        <v>5046</v>
      </c>
      <c r="AB2122" t="s">
        <v>71</v>
      </c>
      <c r="AC2122" s="3" t="s">
        <v>5046</v>
      </c>
      <c r="AD2122">
        <v>49884</v>
      </c>
      <c r="AE2122" s="3" t="s">
        <v>5046</v>
      </c>
      <c r="AF2122" t="s">
        <v>72</v>
      </c>
      <c r="AG2122" s="3" t="s">
        <v>5046</v>
      </c>
      <c r="AH2122">
        <v>0</v>
      </c>
      <c r="AI2122" s="3" t="s">
        <v>5046</v>
      </c>
      <c r="AJ2122" t="s">
        <v>25</v>
      </c>
      <c r="AK2122" s="3" t="s">
        <v>5049</v>
      </c>
      <c r="AL2122" t="s">
        <v>2</v>
      </c>
    </row>
    <row r="2123" spans="1:38" x14ac:dyDescent="0.25">
      <c r="A2123" s="2" t="s">
        <v>5041</v>
      </c>
      <c r="B2123">
        <v>2124</v>
      </c>
      <c r="C2123" t="s">
        <v>5043</v>
      </c>
      <c r="D2123" t="s">
        <v>5044</v>
      </c>
      <c r="E2123" s="3" t="s">
        <v>5047</v>
      </c>
      <c r="F2123">
        <v>1852</v>
      </c>
      <c r="G2123" t="s">
        <v>2</v>
      </c>
      <c r="H2123">
        <f>IFERROR(INDEX(Plan2!C:C,MATCH(F2123,Plan2!I:I,0)),"NULL")</f>
        <v>18</v>
      </c>
      <c r="I2123" t="s">
        <v>2</v>
      </c>
      <c r="J2123" t="s">
        <v>5148</v>
      </c>
      <c r="K2123" t="s">
        <v>5043</v>
      </c>
      <c r="L2123" t="str">
        <f>IFERROR(INDEX(Plan2!E:E,MATCH(F2123,Plan2!I:I,0)),"NULL")</f>
        <v>COMPESA</v>
      </c>
      <c r="M2123" s="3" t="s">
        <v>5047</v>
      </c>
      <c r="N2123">
        <v>900</v>
      </c>
      <c r="O2123" t="s">
        <v>5043</v>
      </c>
      <c r="P2123" s="4">
        <v>43430</v>
      </c>
      <c r="Q2123" s="5" t="s">
        <v>5046</v>
      </c>
      <c r="R2123" s="4">
        <v>45256</v>
      </c>
      <c r="S2123" s="6" t="s">
        <v>5046</v>
      </c>
      <c r="T2123" t="s">
        <v>2621</v>
      </c>
      <c r="U2123" s="3" t="s">
        <v>5046</v>
      </c>
      <c r="V2123">
        <v>0</v>
      </c>
      <c r="W2123" s="3" t="s">
        <v>5047</v>
      </c>
      <c r="X2123" s="7" t="s">
        <v>5537</v>
      </c>
      <c r="Y2123" s="3" t="s">
        <v>5043</v>
      </c>
      <c r="Z2123">
        <v>0</v>
      </c>
      <c r="AA2123" s="3" t="s">
        <v>5046</v>
      </c>
      <c r="AB2123" t="s">
        <v>71</v>
      </c>
      <c r="AC2123" s="3" t="s">
        <v>5046</v>
      </c>
      <c r="AD2123">
        <v>49885</v>
      </c>
      <c r="AE2123" s="3" t="s">
        <v>5046</v>
      </c>
      <c r="AF2123" t="s">
        <v>72</v>
      </c>
      <c r="AG2123" s="3" t="s">
        <v>5046</v>
      </c>
      <c r="AH2123">
        <v>0</v>
      </c>
      <c r="AI2123" s="3" t="s">
        <v>5046</v>
      </c>
      <c r="AJ2123" t="s">
        <v>25</v>
      </c>
      <c r="AK2123" s="3" t="s">
        <v>5049</v>
      </c>
      <c r="AL2123" t="s">
        <v>2</v>
      </c>
    </row>
    <row r="2124" spans="1:38" x14ac:dyDescent="0.25">
      <c r="A2124" s="2" t="s">
        <v>5041</v>
      </c>
      <c r="B2124">
        <v>2125</v>
      </c>
      <c r="C2124" t="s">
        <v>5043</v>
      </c>
      <c r="D2124" t="s">
        <v>5044</v>
      </c>
      <c r="E2124" s="3" t="s">
        <v>5047</v>
      </c>
      <c r="F2124">
        <v>1852</v>
      </c>
      <c r="G2124" t="s">
        <v>2</v>
      </c>
      <c r="H2124">
        <f>IFERROR(INDEX(Plan2!C:C,MATCH(F2124,Plan2!I:I,0)),"NULL")</f>
        <v>18</v>
      </c>
      <c r="I2124" t="s">
        <v>2</v>
      </c>
      <c r="J2124" t="s">
        <v>5148</v>
      </c>
      <c r="K2124" t="s">
        <v>5043</v>
      </c>
      <c r="L2124" t="str">
        <f>IFERROR(INDEX(Plan2!E:E,MATCH(F2124,Plan2!I:I,0)),"NULL")</f>
        <v>COMPESA</v>
      </c>
      <c r="M2124" s="3" t="s">
        <v>5047</v>
      </c>
      <c r="N2124">
        <v>900</v>
      </c>
      <c r="O2124" t="s">
        <v>5043</v>
      </c>
      <c r="P2124" s="4">
        <v>39479</v>
      </c>
      <c r="Q2124" s="5" t="s">
        <v>5046</v>
      </c>
      <c r="R2124" s="4">
        <v>44091</v>
      </c>
      <c r="S2124" s="6" t="s">
        <v>5046</v>
      </c>
      <c r="T2124" t="s">
        <v>2622</v>
      </c>
      <c r="U2124" s="3" t="s">
        <v>5046</v>
      </c>
      <c r="V2124">
        <v>0</v>
      </c>
      <c r="W2124" s="3" t="s">
        <v>5047</v>
      </c>
      <c r="X2124" s="7" t="s">
        <v>5537</v>
      </c>
      <c r="Y2124" s="3" t="s">
        <v>5043</v>
      </c>
      <c r="Z2124">
        <v>0</v>
      </c>
      <c r="AA2124" s="3" t="s">
        <v>5046</v>
      </c>
      <c r="AB2124" t="s">
        <v>71</v>
      </c>
      <c r="AC2124" s="3" t="s">
        <v>5046</v>
      </c>
      <c r="AD2124">
        <v>49888</v>
      </c>
      <c r="AE2124" s="3" t="s">
        <v>5046</v>
      </c>
      <c r="AF2124" t="s">
        <v>72</v>
      </c>
      <c r="AG2124" s="3" t="s">
        <v>5046</v>
      </c>
      <c r="AH2124">
        <v>0</v>
      </c>
      <c r="AI2124" s="3" t="s">
        <v>5046</v>
      </c>
      <c r="AJ2124" t="s">
        <v>25</v>
      </c>
      <c r="AK2124" s="3" t="s">
        <v>5049</v>
      </c>
      <c r="AL2124" t="s">
        <v>2</v>
      </c>
    </row>
    <row r="2125" spans="1:38" x14ac:dyDescent="0.25">
      <c r="A2125" s="2" t="s">
        <v>5041</v>
      </c>
      <c r="B2125">
        <v>2126</v>
      </c>
      <c r="C2125" t="s">
        <v>5043</v>
      </c>
      <c r="D2125" t="s">
        <v>5045</v>
      </c>
      <c r="E2125" s="3" t="s">
        <v>5047</v>
      </c>
      <c r="F2125">
        <v>1940</v>
      </c>
      <c r="G2125" t="s">
        <v>2</v>
      </c>
      <c r="H2125">
        <f>IFERROR(INDEX(Plan2!C:C,MATCH(F2125,Plan2!I:I,0)),"NULL")</f>
        <v>1</v>
      </c>
      <c r="I2125" t="s">
        <v>2</v>
      </c>
      <c r="J2125" t="s">
        <v>5148</v>
      </c>
      <c r="K2125" t="s">
        <v>5043</v>
      </c>
      <c r="L2125" t="str">
        <f>IFERROR(INDEX(Plan2!E:E,MATCH(F2125,Plan2!I:I,0)),"NULL")</f>
        <v>SABARA</v>
      </c>
      <c r="M2125" s="3" t="s">
        <v>5047</v>
      </c>
      <c r="N2125">
        <v>900</v>
      </c>
      <c r="O2125" t="s">
        <v>5043</v>
      </c>
      <c r="P2125" s="4">
        <v>43287</v>
      </c>
      <c r="Q2125" s="5" t="s">
        <v>5046</v>
      </c>
      <c r="R2125" s="4">
        <v>45113</v>
      </c>
      <c r="S2125" s="6" t="s">
        <v>5046</v>
      </c>
      <c r="T2125" t="s">
        <v>2623</v>
      </c>
      <c r="U2125" s="3" t="s">
        <v>5046</v>
      </c>
      <c r="V2125">
        <v>0</v>
      </c>
      <c r="W2125" s="3" t="s">
        <v>5047</v>
      </c>
      <c r="X2125" s="7" t="s">
        <v>5605</v>
      </c>
      <c r="Y2125" s="3" t="s">
        <v>5043</v>
      </c>
      <c r="Z2125">
        <v>0</v>
      </c>
      <c r="AA2125" s="3" t="s">
        <v>5046</v>
      </c>
      <c r="AB2125" t="s">
        <v>71</v>
      </c>
      <c r="AC2125" s="3" t="s">
        <v>5046</v>
      </c>
      <c r="AD2125">
        <v>49889</v>
      </c>
      <c r="AE2125" s="3" t="s">
        <v>5046</v>
      </c>
      <c r="AF2125" t="s">
        <v>166</v>
      </c>
      <c r="AG2125" s="3" t="s">
        <v>5046</v>
      </c>
      <c r="AH2125">
        <v>0</v>
      </c>
      <c r="AI2125" s="3" t="s">
        <v>5046</v>
      </c>
      <c r="AJ2125" t="s">
        <v>25</v>
      </c>
      <c r="AK2125" s="3" t="s">
        <v>5049</v>
      </c>
      <c r="AL2125" t="s">
        <v>2</v>
      </c>
    </row>
    <row r="2126" spans="1:38" x14ac:dyDescent="0.25">
      <c r="A2126" s="2" t="s">
        <v>5041</v>
      </c>
      <c r="B2126">
        <v>2127</v>
      </c>
      <c r="C2126" t="s">
        <v>5043</v>
      </c>
      <c r="D2126" t="s">
        <v>5044</v>
      </c>
      <c r="E2126" s="3" t="s">
        <v>5047</v>
      </c>
      <c r="F2126">
        <v>1852</v>
      </c>
      <c r="G2126" t="s">
        <v>2</v>
      </c>
      <c r="H2126">
        <f>IFERROR(INDEX(Plan2!C:C,MATCH(F2126,Plan2!I:I,0)),"NULL")</f>
        <v>18</v>
      </c>
      <c r="I2126" t="s">
        <v>2</v>
      </c>
      <c r="J2126" t="s">
        <v>5148</v>
      </c>
      <c r="K2126" t="s">
        <v>5043</v>
      </c>
      <c r="L2126" t="str">
        <f>IFERROR(INDEX(Plan2!E:E,MATCH(F2126,Plan2!I:I,0)),"NULL")</f>
        <v>COMPESA</v>
      </c>
      <c r="M2126" s="3" t="s">
        <v>5047</v>
      </c>
      <c r="N2126">
        <v>900</v>
      </c>
      <c r="O2126" t="s">
        <v>5043</v>
      </c>
      <c r="P2126" s="4">
        <v>39479</v>
      </c>
      <c r="Q2126" s="5" t="s">
        <v>5046</v>
      </c>
      <c r="R2126" s="4">
        <v>45098</v>
      </c>
      <c r="S2126" s="6" t="s">
        <v>5046</v>
      </c>
      <c r="T2126" t="s">
        <v>2624</v>
      </c>
      <c r="U2126" s="3" t="s">
        <v>5046</v>
      </c>
      <c r="V2126">
        <v>0</v>
      </c>
      <c r="W2126" s="3" t="s">
        <v>5047</v>
      </c>
      <c r="X2126" s="7" t="s">
        <v>5606</v>
      </c>
      <c r="Y2126" s="3" t="s">
        <v>5043</v>
      </c>
      <c r="Z2126">
        <v>0</v>
      </c>
      <c r="AA2126" s="3" t="s">
        <v>5046</v>
      </c>
      <c r="AB2126" t="s">
        <v>71</v>
      </c>
      <c r="AC2126" s="3" t="s">
        <v>5046</v>
      </c>
      <c r="AD2126">
        <v>49891</v>
      </c>
      <c r="AE2126" s="3" t="s">
        <v>5046</v>
      </c>
      <c r="AF2126" t="s">
        <v>72</v>
      </c>
      <c r="AG2126" s="3" t="s">
        <v>5046</v>
      </c>
      <c r="AH2126">
        <v>0</v>
      </c>
      <c r="AI2126" s="3" t="s">
        <v>5046</v>
      </c>
      <c r="AJ2126" t="s">
        <v>25</v>
      </c>
      <c r="AK2126" s="3" t="s">
        <v>5049</v>
      </c>
      <c r="AL2126" t="s">
        <v>2</v>
      </c>
    </row>
    <row r="2127" spans="1:38" x14ac:dyDescent="0.25">
      <c r="A2127" s="2" t="s">
        <v>5041</v>
      </c>
      <c r="B2127">
        <v>2128</v>
      </c>
      <c r="C2127" t="s">
        <v>5043</v>
      </c>
      <c r="D2127" t="s">
        <v>5044</v>
      </c>
      <c r="E2127" s="3" t="s">
        <v>5047</v>
      </c>
      <c r="F2127">
        <v>1852</v>
      </c>
      <c r="G2127" t="s">
        <v>2</v>
      </c>
      <c r="H2127">
        <f>IFERROR(INDEX(Plan2!C:C,MATCH(F2127,Plan2!I:I,0)),"NULL")</f>
        <v>18</v>
      </c>
      <c r="I2127" t="s">
        <v>2</v>
      </c>
      <c r="J2127" t="s">
        <v>5148</v>
      </c>
      <c r="K2127" t="s">
        <v>5043</v>
      </c>
      <c r="L2127" t="str">
        <f>IFERROR(INDEX(Plan2!E:E,MATCH(F2127,Plan2!I:I,0)),"NULL")</f>
        <v>COMPESA</v>
      </c>
      <c r="M2127" s="3" t="s">
        <v>5047</v>
      </c>
      <c r="N2127">
        <v>900</v>
      </c>
      <c r="O2127" t="s">
        <v>5043</v>
      </c>
      <c r="P2127" s="4">
        <v>39479</v>
      </c>
      <c r="Q2127" s="5" t="s">
        <v>5046</v>
      </c>
      <c r="R2127" s="4">
        <v>45098</v>
      </c>
      <c r="S2127" s="6" t="s">
        <v>5046</v>
      </c>
      <c r="T2127" t="s">
        <v>2625</v>
      </c>
      <c r="U2127" s="3" t="s">
        <v>5046</v>
      </c>
      <c r="V2127">
        <v>0</v>
      </c>
      <c r="W2127" s="3" t="s">
        <v>5047</v>
      </c>
      <c r="X2127" s="7" t="s">
        <v>5535</v>
      </c>
      <c r="Y2127" s="3" t="s">
        <v>5043</v>
      </c>
      <c r="Z2127">
        <v>0</v>
      </c>
      <c r="AA2127" s="3" t="s">
        <v>5046</v>
      </c>
      <c r="AB2127" t="s">
        <v>71</v>
      </c>
      <c r="AC2127" s="3" t="s">
        <v>5046</v>
      </c>
      <c r="AD2127">
        <v>49892</v>
      </c>
      <c r="AE2127" s="3" t="s">
        <v>5046</v>
      </c>
      <c r="AF2127" t="s">
        <v>72</v>
      </c>
      <c r="AG2127" s="3" t="s">
        <v>5046</v>
      </c>
      <c r="AH2127">
        <v>0</v>
      </c>
      <c r="AI2127" s="3" t="s">
        <v>5046</v>
      </c>
      <c r="AJ2127" t="s">
        <v>25</v>
      </c>
      <c r="AK2127" s="3" t="s">
        <v>5049</v>
      </c>
      <c r="AL2127" t="s">
        <v>2</v>
      </c>
    </row>
    <row r="2128" spans="1:38" x14ac:dyDescent="0.25">
      <c r="A2128" s="2" t="s">
        <v>5041</v>
      </c>
      <c r="B2128">
        <v>2129</v>
      </c>
      <c r="C2128" t="s">
        <v>5043</v>
      </c>
      <c r="D2128" t="s">
        <v>5044</v>
      </c>
      <c r="E2128" s="3" t="s">
        <v>5047</v>
      </c>
      <c r="F2128">
        <v>1852</v>
      </c>
      <c r="G2128" t="s">
        <v>2</v>
      </c>
      <c r="H2128">
        <f>IFERROR(INDEX(Plan2!C:C,MATCH(F2128,Plan2!I:I,0)),"NULL")</f>
        <v>18</v>
      </c>
      <c r="I2128" t="s">
        <v>2</v>
      </c>
      <c r="J2128" t="s">
        <v>5148</v>
      </c>
      <c r="K2128" t="s">
        <v>5043</v>
      </c>
      <c r="L2128" t="str">
        <f>IFERROR(INDEX(Plan2!E:E,MATCH(F2128,Plan2!I:I,0)),"NULL")</f>
        <v>COMPESA</v>
      </c>
      <c r="M2128" s="3" t="s">
        <v>5047</v>
      </c>
      <c r="N2128">
        <v>900</v>
      </c>
      <c r="O2128" t="s">
        <v>5043</v>
      </c>
      <c r="P2128" s="4">
        <v>43221</v>
      </c>
      <c r="Q2128" s="5" t="s">
        <v>5046</v>
      </c>
      <c r="R2128" s="4">
        <v>45074</v>
      </c>
      <c r="S2128" s="6" t="s">
        <v>5046</v>
      </c>
      <c r="T2128" t="s">
        <v>2626</v>
      </c>
      <c r="U2128" s="3" t="s">
        <v>5046</v>
      </c>
      <c r="V2128">
        <v>0</v>
      </c>
      <c r="W2128" s="3" t="s">
        <v>5047</v>
      </c>
      <c r="X2128" s="7" t="s">
        <v>5606</v>
      </c>
      <c r="Y2128" s="3" t="s">
        <v>5043</v>
      </c>
      <c r="Z2128">
        <v>0</v>
      </c>
      <c r="AA2128" s="3" t="s">
        <v>5046</v>
      </c>
      <c r="AB2128" t="s">
        <v>71</v>
      </c>
      <c r="AC2128" s="3" t="s">
        <v>5046</v>
      </c>
      <c r="AD2128">
        <v>49893</v>
      </c>
      <c r="AE2128" s="3" t="s">
        <v>5046</v>
      </c>
      <c r="AF2128" t="s">
        <v>72</v>
      </c>
      <c r="AG2128" s="3" t="s">
        <v>5046</v>
      </c>
      <c r="AH2128">
        <v>0</v>
      </c>
      <c r="AI2128" s="3" t="s">
        <v>5046</v>
      </c>
      <c r="AJ2128" t="s">
        <v>25</v>
      </c>
      <c r="AK2128" s="3" t="s">
        <v>5049</v>
      </c>
      <c r="AL2128" t="s">
        <v>2</v>
      </c>
    </row>
    <row r="2129" spans="1:38" x14ac:dyDescent="0.25">
      <c r="A2129" s="2" t="s">
        <v>5041</v>
      </c>
      <c r="B2129">
        <v>2130</v>
      </c>
      <c r="C2129" t="s">
        <v>5043</v>
      </c>
      <c r="D2129" t="s">
        <v>5045</v>
      </c>
      <c r="E2129" s="3" t="s">
        <v>5047</v>
      </c>
      <c r="F2129">
        <v>1940</v>
      </c>
      <c r="G2129" t="s">
        <v>2</v>
      </c>
      <c r="H2129">
        <f>IFERROR(INDEX(Plan2!C:C,MATCH(F2129,Plan2!I:I,0)),"NULL")</f>
        <v>1</v>
      </c>
      <c r="I2129" t="s">
        <v>2</v>
      </c>
      <c r="J2129" t="s">
        <v>5148</v>
      </c>
      <c r="K2129" t="s">
        <v>5043</v>
      </c>
      <c r="L2129" t="str">
        <f>IFERROR(INDEX(Plan2!E:E,MATCH(F2129,Plan2!I:I,0)),"NULL")</f>
        <v>SABARA</v>
      </c>
      <c r="M2129" s="3" t="s">
        <v>5047</v>
      </c>
      <c r="N2129">
        <v>900</v>
      </c>
      <c r="O2129" t="s">
        <v>5043</v>
      </c>
      <c r="P2129" s="4">
        <v>39479</v>
      </c>
      <c r="Q2129" s="5" t="s">
        <v>5046</v>
      </c>
      <c r="R2129" s="4">
        <v>45035</v>
      </c>
      <c r="S2129" s="6" t="s">
        <v>5046</v>
      </c>
      <c r="T2129" t="s">
        <v>2627</v>
      </c>
      <c r="U2129" s="3" t="s">
        <v>5046</v>
      </c>
      <c r="V2129">
        <v>0</v>
      </c>
      <c r="W2129" s="3" t="s">
        <v>5047</v>
      </c>
      <c r="X2129" s="7" t="s">
        <v>5606</v>
      </c>
      <c r="Y2129" s="3" t="s">
        <v>5043</v>
      </c>
      <c r="Z2129">
        <v>0</v>
      </c>
      <c r="AA2129" s="3" t="s">
        <v>5046</v>
      </c>
      <c r="AB2129" t="s">
        <v>71</v>
      </c>
      <c r="AC2129" s="3" t="s">
        <v>5046</v>
      </c>
      <c r="AD2129">
        <v>49896</v>
      </c>
      <c r="AE2129" s="3" t="s">
        <v>5046</v>
      </c>
      <c r="AF2129" t="s">
        <v>166</v>
      </c>
      <c r="AG2129" s="3" t="s">
        <v>5046</v>
      </c>
      <c r="AH2129">
        <v>0</v>
      </c>
      <c r="AI2129" s="3" t="s">
        <v>5046</v>
      </c>
      <c r="AJ2129" t="s">
        <v>25</v>
      </c>
      <c r="AK2129" s="3" t="s">
        <v>5049</v>
      </c>
      <c r="AL2129" t="s">
        <v>2</v>
      </c>
    </row>
    <row r="2130" spans="1:38" x14ac:dyDescent="0.25">
      <c r="A2130" s="2" t="s">
        <v>5041</v>
      </c>
      <c r="B2130">
        <v>2131</v>
      </c>
      <c r="C2130" t="s">
        <v>5043</v>
      </c>
      <c r="D2130" t="s">
        <v>5045</v>
      </c>
      <c r="E2130" s="3" t="s">
        <v>5047</v>
      </c>
      <c r="F2130">
        <v>1940</v>
      </c>
      <c r="G2130" t="s">
        <v>2</v>
      </c>
      <c r="H2130">
        <f>IFERROR(INDEX(Plan2!C:C,MATCH(F2130,Plan2!I:I,0)),"NULL")</f>
        <v>1</v>
      </c>
      <c r="I2130" t="s">
        <v>2</v>
      </c>
      <c r="J2130" t="s">
        <v>5148</v>
      </c>
      <c r="K2130" t="s">
        <v>5043</v>
      </c>
      <c r="L2130" t="str">
        <f>IFERROR(INDEX(Plan2!E:E,MATCH(F2130,Plan2!I:I,0)),"NULL")</f>
        <v>SABARA</v>
      </c>
      <c r="M2130" s="3" t="s">
        <v>5047</v>
      </c>
      <c r="N2130">
        <v>50</v>
      </c>
      <c r="O2130" t="s">
        <v>5043</v>
      </c>
      <c r="P2130" s="4">
        <v>42278</v>
      </c>
      <c r="Q2130" s="5" t="s">
        <v>5046</v>
      </c>
      <c r="R2130" s="4">
        <v>44105</v>
      </c>
      <c r="S2130" s="6" t="s">
        <v>5046</v>
      </c>
      <c r="T2130" t="s">
        <v>2628</v>
      </c>
      <c r="U2130" s="3" t="s">
        <v>5046</v>
      </c>
      <c r="V2130">
        <v>0</v>
      </c>
      <c r="W2130" s="3" t="s">
        <v>5047</v>
      </c>
      <c r="X2130" s="7" t="s">
        <v>5319</v>
      </c>
      <c r="Y2130" s="3" t="s">
        <v>5043</v>
      </c>
      <c r="Z2130">
        <v>0</v>
      </c>
      <c r="AA2130" s="3" t="s">
        <v>5046</v>
      </c>
      <c r="AB2130" t="s">
        <v>28</v>
      </c>
      <c r="AC2130" s="3" t="s">
        <v>5046</v>
      </c>
      <c r="AD2130">
        <v>5004</v>
      </c>
      <c r="AE2130" s="3" t="s">
        <v>5046</v>
      </c>
      <c r="AF2130" t="s">
        <v>46</v>
      </c>
      <c r="AG2130" s="3" t="s">
        <v>5046</v>
      </c>
      <c r="AH2130">
        <v>0</v>
      </c>
      <c r="AI2130" s="3" t="s">
        <v>5046</v>
      </c>
      <c r="AJ2130" t="s">
        <v>25</v>
      </c>
      <c r="AK2130" s="3" t="s">
        <v>5049</v>
      </c>
      <c r="AL2130" t="s">
        <v>2</v>
      </c>
    </row>
    <row r="2131" spans="1:38" x14ac:dyDescent="0.25">
      <c r="A2131" s="2" t="s">
        <v>5041</v>
      </c>
      <c r="B2131">
        <v>2132</v>
      </c>
      <c r="C2131" t="s">
        <v>5043</v>
      </c>
      <c r="D2131" t="s">
        <v>5045</v>
      </c>
      <c r="E2131" s="3" t="s">
        <v>5047</v>
      </c>
      <c r="F2131">
        <v>1940</v>
      </c>
      <c r="G2131" t="s">
        <v>2</v>
      </c>
      <c r="H2131">
        <f>IFERROR(INDEX(Plan2!C:C,MATCH(F2131,Plan2!I:I,0)),"NULL")</f>
        <v>1</v>
      </c>
      <c r="I2131" t="s">
        <v>2</v>
      </c>
      <c r="J2131" t="s">
        <v>5148</v>
      </c>
      <c r="K2131" t="s">
        <v>5043</v>
      </c>
      <c r="L2131" t="str">
        <f>IFERROR(INDEX(Plan2!E:E,MATCH(F2131,Plan2!I:I,0)),"NULL")</f>
        <v>SABARA</v>
      </c>
      <c r="M2131" s="3" t="s">
        <v>5047</v>
      </c>
      <c r="N2131">
        <v>50</v>
      </c>
      <c r="O2131" t="s">
        <v>5043</v>
      </c>
      <c r="P2131" s="4">
        <v>42125</v>
      </c>
      <c r="Q2131" s="5" t="s">
        <v>5046</v>
      </c>
      <c r="R2131" s="4">
        <v>43952</v>
      </c>
      <c r="S2131" s="6" t="s">
        <v>5046</v>
      </c>
      <c r="T2131" t="s">
        <v>2629</v>
      </c>
      <c r="U2131" s="3" t="s">
        <v>5046</v>
      </c>
      <c r="V2131">
        <v>0</v>
      </c>
      <c r="W2131" s="3" t="s">
        <v>5047</v>
      </c>
      <c r="X2131" s="7" t="s">
        <v>5363</v>
      </c>
      <c r="Y2131" s="3" t="s">
        <v>5043</v>
      </c>
      <c r="Z2131">
        <v>0</v>
      </c>
      <c r="AA2131" s="3" t="s">
        <v>5046</v>
      </c>
      <c r="AB2131" t="s">
        <v>28</v>
      </c>
      <c r="AC2131" s="3" t="s">
        <v>5046</v>
      </c>
      <c r="AD2131">
        <v>5012</v>
      </c>
      <c r="AE2131" s="3" t="s">
        <v>5046</v>
      </c>
      <c r="AF2131" t="s">
        <v>46</v>
      </c>
      <c r="AG2131" s="3" t="s">
        <v>5046</v>
      </c>
      <c r="AH2131">
        <v>0</v>
      </c>
      <c r="AI2131" s="3" t="s">
        <v>5046</v>
      </c>
      <c r="AJ2131" t="s">
        <v>25</v>
      </c>
      <c r="AK2131" s="3" t="s">
        <v>5049</v>
      </c>
      <c r="AL2131" t="s">
        <v>2</v>
      </c>
    </row>
    <row r="2132" spans="1:38" x14ac:dyDescent="0.25">
      <c r="A2132" s="2" t="s">
        <v>5041</v>
      </c>
      <c r="B2132">
        <v>2133</v>
      </c>
      <c r="C2132" t="s">
        <v>5043</v>
      </c>
      <c r="D2132" t="s">
        <v>5044</v>
      </c>
      <c r="E2132" s="3" t="s">
        <v>5047</v>
      </c>
      <c r="F2132">
        <v>1927</v>
      </c>
      <c r="G2132" t="s">
        <v>2</v>
      </c>
      <c r="H2132">
        <f>IFERROR(INDEX(Plan2!C:C,MATCH(F2132,Plan2!I:I,0)),"NULL")</f>
        <v>40</v>
      </c>
      <c r="I2132" t="s">
        <v>2</v>
      </c>
      <c r="J2132" t="s">
        <v>5148</v>
      </c>
      <c r="K2132" t="s">
        <v>5043</v>
      </c>
      <c r="L2132" t="str">
        <f>IFERROR(INDEX(Plan2!E:E,MATCH(F2132,Plan2!I:I,0)),"NULL")</f>
        <v>SAAE - MARECHAL DEODORO</v>
      </c>
      <c r="M2132" s="3" t="s">
        <v>5047</v>
      </c>
      <c r="N2132">
        <v>68</v>
      </c>
      <c r="O2132" t="s">
        <v>5043</v>
      </c>
      <c r="P2132" s="4">
        <v>42522</v>
      </c>
      <c r="Q2132" s="5" t="s">
        <v>5046</v>
      </c>
      <c r="R2132" s="4">
        <v>44348</v>
      </c>
      <c r="S2132" s="6" t="s">
        <v>5046</v>
      </c>
      <c r="T2132" t="s">
        <v>2630</v>
      </c>
      <c r="U2132" s="3" t="s">
        <v>5046</v>
      </c>
      <c r="V2132">
        <v>0</v>
      </c>
      <c r="W2132" s="3" t="s">
        <v>5047</v>
      </c>
      <c r="X2132" s="7" t="s">
        <v>5285</v>
      </c>
      <c r="Y2132" s="3" t="s">
        <v>5043</v>
      </c>
      <c r="Z2132">
        <v>0</v>
      </c>
      <c r="AA2132" s="3" t="s">
        <v>5046</v>
      </c>
      <c r="AB2132" t="s">
        <v>28</v>
      </c>
      <c r="AC2132" s="3" t="s">
        <v>5046</v>
      </c>
      <c r="AD2132" t="s">
        <v>2631</v>
      </c>
      <c r="AE2132" s="3" t="s">
        <v>5046</v>
      </c>
      <c r="AF2132" t="s">
        <v>33</v>
      </c>
      <c r="AG2132" s="3" t="s">
        <v>5046</v>
      </c>
      <c r="AH2132">
        <v>0</v>
      </c>
      <c r="AI2132" s="3" t="s">
        <v>5046</v>
      </c>
      <c r="AJ2132" t="s">
        <v>25</v>
      </c>
      <c r="AK2132" s="3" t="s">
        <v>5049</v>
      </c>
      <c r="AL2132" t="s">
        <v>2</v>
      </c>
    </row>
    <row r="2133" spans="1:38" x14ac:dyDescent="0.25">
      <c r="A2133" s="2" t="s">
        <v>5041</v>
      </c>
      <c r="B2133">
        <v>2134</v>
      </c>
      <c r="C2133" t="s">
        <v>5043</v>
      </c>
      <c r="D2133" t="s">
        <v>5044</v>
      </c>
      <c r="E2133" s="3" t="s">
        <v>5047</v>
      </c>
      <c r="F2133">
        <v>1827</v>
      </c>
      <c r="G2133" t="s">
        <v>2</v>
      </c>
      <c r="H2133">
        <f>IFERROR(INDEX(Plan2!C:C,MATCH(F2133,Plan2!I:I,0)),"NULL")</f>
        <v>12</v>
      </c>
      <c r="I2133" t="s">
        <v>2</v>
      </c>
      <c r="J2133" t="s">
        <v>5148</v>
      </c>
      <c r="K2133" t="s">
        <v>5043</v>
      </c>
      <c r="L2133" t="str">
        <f>IFERROR(INDEX(Plan2!E:E,MATCH(F2133,Plan2!I:I,0)),"NULL")</f>
        <v>CAERN</v>
      </c>
      <c r="M2133" s="3" t="s">
        <v>5047</v>
      </c>
      <c r="N2133">
        <v>50</v>
      </c>
      <c r="O2133" t="s">
        <v>5043</v>
      </c>
      <c r="P2133" s="4">
        <v>42248</v>
      </c>
      <c r="Q2133" s="5" t="s">
        <v>5046</v>
      </c>
      <c r="R2133" s="4">
        <v>44075</v>
      </c>
      <c r="S2133" s="6" t="s">
        <v>5046</v>
      </c>
      <c r="T2133" t="s">
        <v>2632</v>
      </c>
      <c r="U2133" s="3" t="s">
        <v>5046</v>
      </c>
      <c r="V2133">
        <v>0</v>
      </c>
      <c r="W2133" s="3" t="s">
        <v>5047</v>
      </c>
      <c r="X2133" s="7" t="s">
        <v>5253</v>
      </c>
      <c r="Y2133" s="3" t="s">
        <v>5043</v>
      </c>
      <c r="Z2133">
        <v>0</v>
      </c>
      <c r="AA2133" s="3" t="s">
        <v>5046</v>
      </c>
      <c r="AB2133" t="s">
        <v>28</v>
      </c>
      <c r="AC2133" s="3" t="s">
        <v>5046</v>
      </c>
      <c r="AD2133">
        <v>5025</v>
      </c>
      <c r="AE2133" s="3" t="s">
        <v>5046</v>
      </c>
      <c r="AF2133" t="s">
        <v>24</v>
      </c>
      <c r="AG2133" s="3" t="s">
        <v>5046</v>
      </c>
      <c r="AH2133">
        <v>0</v>
      </c>
      <c r="AI2133" s="3" t="s">
        <v>5046</v>
      </c>
      <c r="AJ2133" t="s">
        <v>25</v>
      </c>
      <c r="AK2133" s="3" t="s">
        <v>5049</v>
      </c>
      <c r="AL2133" t="s">
        <v>2</v>
      </c>
    </row>
    <row r="2134" spans="1:38" x14ac:dyDescent="0.25">
      <c r="A2134" s="2" t="s">
        <v>5041</v>
      </c>
      <c r="B2134">
        <v>2135</v>
      </c>
      <c r="C2134" t="s">
        <v>5043</v>
      </c>
      <c r="D2134" t="s">
        <v>5045</v>
      </c>
      <c r="E2134" s="3" t="s">
        <v>5047</v>
      </c>
      <c r="F2134">
        <v>1940</v>
      </c>
      <c r="G2134" t="s">
        <v>2</v>
      </c>
      <c r="H2134">
        <f>IFERROR(INDEX(Plan2!C:C,MATCH(F2134,Plan2!I:I,0)),"NULL")</f>
        <v>1</v>
      </c>
      <c r="I2134" t="s">
        <v>2</v>
      </c>
      <c r="J2134" t="s">
        <v>5148</v>
      </c>
      <c r="K2134" t="s">
        <v>5043</v>
      </c>
      <c r="L2134" t="str">
        <f>IFERROR(INDEX(Plan2!E:E,MATCH(F2134,Plan2!I:I,0)),"NULL")</f>
        <v>SABARA</v>
      </c>
      <c r="M2134" s="3" t="s">
        <v>5047</v>
      </c>
      <c r="N2134">
        <v>50</v>
      </c>
      <c r="O2134" t="s">
        <v>5043</v>
      </c>
      <c r="P2134" s="4">
        <v>42401</v>
      </c>
      <c r="Q2134" s="5" t="s">
        <v>5046</v>
      </c>
      <c r="R2134" s="4">
        <v>44228</v>
      </c>
      <c r="S2134" s="6" t="s">
        <v>5046</v>
      </c>
      <c r="T2134" t="s">
        <v>2633</v>
      </c>
      <c r="U2134" s="3" t="s">
        <v>5046</v>
      </c>
      <c r="V2134">
        <v>0</v>
      </c>
      <c r="W2134" s="3" t="s">
        <v>5047</v>
      </c>
      <c r="X2134" s="7" t="s">
        <v>5253</v>
      </c>
      <c r="Y2134" s="3" t="s">
        <v>5043</v>
      </c>
      <c r="Z2134">
        <v>0</v>
      </c>
      <c r="AA2134" s="3" t="s">
        <v>5046</v>
      </c>
      <c r="AB2134" t="s">
        <v>28</v>
      </c>
      <c r="AC2134" s="3" t="s">
        <v>5046</v>
      </c>
      <c r="AD2134">
        <v>5039</v>
      </c>
      <c r="AE2134" s="3" t="s">
        <v>5046</v>
      </c>
      <c r="AF2134" t="s">
        <v>46</v>
      </c>
      <c r="AG2134" s="3" t="s">
        <v>5046</v>
      </c>
      <c r="AH2134">
        <v>0</v>
      </c>
      <c r="AI2134" s="3" t="s">
        <v>5046</v>
      </c>
      <c r="AJ2134" t="s">
        <v>25</v>
      </c>
      <c r="AK2134" s="3" t="s">
        <v>5049</v>
      </c>
      <c r="AL2134" t="s">
        <v>2</v>
      </c>
    </row>
    <row r="2135" spans="1:38" x14ac:dyDescent="0.25">
      <c r="A2135" s="2" t="s">
        <v>5041</v>
      </c>
      <c r="B2135">
        <v>2136</v>
      </c>
      <c r="C2135" t="s">
        <v>5043</v>
      </c>
      <c r="D2135" t="s">
        <v>5044</v>
      </c>
      <c r="E2135" s="3" t="s">
        <v>5047</v>
      </c>
      <c r="F2135">
        <v>1852</v>
      </c>
      <c r="G2135" t="s">
        <v>2</v>
      </c>
      <c r="H2135">
        <f>IFERROR(INDEX(Plan2!C:C,MATCH(F2135,Plan2!I:I,0)),"NULL")</f>
        <v>18</v>
      </c>
      <c r="I2135" t="s">
        <v>2</v>
      </c>
      <c r="J2135" t="s">
        <v>5148</v>
      </c>
      <c r="K2135" t="s">
        <v>5043</v>
      </c>
      <c r="L2135" t="str">
        <f>IFERROR(INDEX(Plan2!E:E,MATCH(F2135,Plan2!I:I,0)),"NULL")</f>
        <v>COMPESA</v>
      </c>
      <c r="M2135" s="3" t="s">
        <v>5047</v>
      </c>
      <c r="N2135">
        <v>50</v>
      </c>
      <c r="O2135" t="s">
        <v>5043</v>
      </c>
      <c r="P2135" s="4">
        <v>43221</v>
      </c>
      <c r="Q2135" s="5" t="s">
        <v>5046</v>
      </c>
      <c r="R2135" s="4">
        <v>45047</v>
      </c>
      <c r="S2135" s="6" t="s">
        <v>5046</v>
      </c>
      <c r="T2135" t="s">
        <v>2634</v>
      </c>
      <c r="U2135" s="3" t="s">
        <v>5046</v>
      </c>
      <c r="V2135">
        <v>0</v>
      </c>
      <c r="W2135" s="3" t="s">
        <v>5047</v>
      </c>
      <c r="X2135" s="7" t="s">
        <v>5432</v>
      </c>
      <c r="Y2135" s="3" t="s">
        <v>5043</v>
      </c>
      <c r="Z2135">
        <v>0</v>
      </c>
      <c r="AA2135" s="3" t="s">
        <v>5046</v>
      </c>
      <c r="AB2135" t="s">
        <v>28</v>
      </c>
      <c r="AC2135" s="3" t="s">
        <v>5046</v>
      </c>
      <c r="AD2135">
        <v>504</v>
      </c>
      <c r="AE2135" s="3" t="s">
        <v>5046</v>
      </c>
      <c r="AF2135" t="s">
        <v>24</v>
      </c>
      <c r="AG2135" s="3" t="s">
        <v>5046</v>
      </c>
      <c r="AH2135">
        <v>0</v>
      </c>
      <c r="AI2135" s="3" t="s">
        <v>5046</v>
      </c>
      <c r="AJ2135" t="s">
        <v>25</v>
      </c>
      <c r="AK2135" s="3" t="s">
        <v>5049</v>
      </c>
      <c r="AL2135" t="s">
        <v>2</v>
      </c>
    </row>
    <row r="2136" spans="1:38" x14ac:dyDescent="0.25">
      <c r="A2136" s="2" t="s">
        <v>5041</v>
      </c>
      <c r="B2136">
        <v>2137</v>
      </c>
      <c r="C2136" t="s">
        <v>5043</v>
      </c>
      <c r="D2136" t="s">
        <v>5045</v>
      </c>
      <c r="E2136" s="3" t="s">
        <v>5047</v>
      </c>
      <c r="F2136">
        <v>1940</v>
      </c>
      <c r="G2136" t="s">
        <v>2</v>
      </c>
      <c r="H2136">
        <f>IFERROR(INDEX(Plan2!C:C,MATCH(F2136,Plan2!I:I,0)),"NULL")</f>
        <v>1</v>
      </c>
      <c r="I2136" t="s">
        <v>2</v>
      </c>
      <c r="J2136" t="s">
        <v>5148</v>
      </c>
      <c r="K2136" t="s">
        <v>5043</v>
      </c>
      <c r="L2136" t="str">
        <f>IFERROR(INDEX(Plan2!E:E,MATCH(F2136,Plan2!I:I,0)),"NULL")</f>
        <v>SABARA</v>
      </c>
      <c r="M2136" s="3" t="s">
        <v>5047</v>
      </c>
      <c r="N2136">
        <v>900</v>
      </c>
      <c r="O2136" t="s">
        <v>5043</v>
      </c>
      <c r="P2136" s="4">
        <v>29952</v>
      </c>
      <c r="Q2136" s="5" t="s">
        <v>5046</v>
      </c>
      <c r="R2136" s="4">
        <v>43530</v>
      </c>
      <c r="S2136" s="6" t="s">
        <v>5046</v>
      </c>
      <c r="T2136" t="s">
        <v>2635</v>
      </c>
      <c r="U2136" s="3" t="s">
        <v>5046</v>
      </c>
      <c r="V2136">
        <v>0</v>
      </c>
      <c r="W2136" s="3" t="s">
        <v>5047</v>
      </c>
      <c r="X2136" s="7" t="s">
        <v>5517</v>
      </c>
      <c r="Y2136" s="3" t="s">
        <v>5043</v>
      </c>
      <c r="Z2136">
        <v>0</v>
      </c>
      <c r="AA2136" s="3" t="s">
        <v>5046</v>
      </c>
      <c r="AB2136" t="s">
        <v>28</v>
      </c>
      <c r="AC2136" s="3" t="s">
        <v>5046</v>
      </c>
      <c r="AD2136">
        <v>5043</v>
      </c>
      <c r="AE2136" s="3" t="s">
        <v>5046</v>
      </c>
      <c r="AF2136" t="s">
        <v>166</v>
      </c>
      <c r="AG2136" s="3" t="s">
        <v>5046</v>
      </c>
      <c r="AH2136">
        <v>0</v>
      </c>
      <c r="AI2136" s="3" t="s">
        <v>5046</v>
      </c>
      <c r="AJ2136" t="s">
        <v>25</v>
      </c>
      <c r="AK2136" s="3" t="s">
        <v>5049</v>
      </c>
      <c r="AL2136" t="s">
        <v>2</v>
      </c>
    </row>
    <row r="2137" spans="1:38" x14ac:dyDescent="0.25">
      <c r="A2137" s="2" t="s">
        <v>5041</v>
      </c>
      <c r="B2137">
        <v>2138</v>
      </c>
      <c r="C2137" t="s">
        <v>5043</v>
      </c>
      <c r="D2137" t="s">
        <v>5045</v>
      </c>
      <c r="E2137" s="3" t="s">
        <v>5047</v>
      </c>
      <c r="F2137">
        <v>1940</v>
      </c>
      <c r="G2137" t="s">
        <v>2</v>
      </c>
      <c r="H2137">
        <f>IFERROR(INDEX(Plan2!C:C,MATCH(F2137,Plan2!I:I,0)),"NULL")</f>
        <v>1</v>
      </c>
      <c r="I2137" t="s">
        <v>2</v>
      </c>
      <c r="J2137" t="s">
        <v>5148</v>
      </c>
      <c r="K2137" t="s">
        <v>5043</v>
      </c>
      <c r="L2137" t="str">
        <f>IFERROR(INDEX(Plan2!E:E,MATCH(F2137,Plan2!I:I,0)),"NULL")</f>
        <v>SABARA</v>
      </c>
      <c r="M2137" s="3" t="s">
        <v>5047</v>
      </c>
      <c r="N2137">
        <v>50</v>
      </c>
      <c r="O2137" t="s">
        <v>5043</v>
      </c>
      <c r="P2137" s="4">
        <v>42522</v>
      </c>
      <c r="Q2137" s="5" t="s">
        <v>5046</v>
      </c>
      <c r="R2137" s="4">
        <v>44348</v>
      </c>
      <c r="S2137" s="6" t="s">
        <v>5046</v>
      </c>
      <c r="T2137" t="s">
        <v>2636</v>
      </c>
      <c r="U2137" s="3" t="s">
        <v>5046</v>
      </c>
      <c r="V2137">
        <v>0</v>
      </c>
      <c r="W2137" s="3" t="s">
        <v>5047</v>
      </c>
      <c r="X2137" s="7" t="s">
        <v>5303</v>
      </c>
      <c r="Y2137" s="3" t="s">
        <v>5043</v>
      </c>
      <c r="Z2137">
        <v>0</v>
      </c>
      <c r="AA2137" s="3" t="s">
        <v>5046</v>
      </c>
      <c r="AB2137" t="s">
        <v>28</v>
      </c>
      <c r="AC2137" s="3" t="s">
        <v>5046</v>
      </c>
      <c r="AD2137">
        <v>5048</v>
      </c>
      <c r="AE2137" s="3" t="s">
        <v>5046</v>
      </c>
      <c r="AF2137" t="s">
        <v>46</v>
      </c>
      <c r="AG2137" s="3" t="s">
        <v>5046</v>
      </c>
      <c r="AH2137">
        <v>0</v>
      </c>
      <c r="AI2137" s="3" t="s">
        <v>5046</v>
      </c>
      <c r="AJ2137" t="s">
        <v>25</v>
      </c>
      <c r="AK2137" s="3" t="s">
        <v>5049</v>
      </c>
      <c r="AL2137" t="s">
        <v>2</v>
      </c>
    </row>
    <row r="2138" spans="1:38" x14ac:dyDescent="0.25">
      <c r="A2138" s="2" t="s">
        <v>5041</v>
      </c>
      <c r="B2138">
        <v>2139</v>
      </c>
      <c r="C2138" t="s">
        <v>5043</v>
      </c>
      <c r="D2138" t="s">
        <v>5045</v>
      </c>
      <c r="E2138" s="3" t="s">
        <v>5047</v>
      </c>
      <c r="F2138">
        <v>1940</v>
      </c>
      <c r="G2138" t="s">
        <v>2</v>
      </c>
      <c r="H2138">
        <f>IFERROR(INDEX(Plan2!C:C,MATCH(F2138,Plan2!I:I,0)),"NULL")</f>
        <v>1</v>
      </c>
      <c r="I2138" t="s">
        <v>2</v>
      </c>
      <c r="J2138" t="s">
        <v>5148</v>
      </c>
      <c r="K2138" t="s">
        <v>5043</v>
      </c>
      <c r="L2138" t="str">
        <f>IFERROR(INDEX(Plan2!E:E,MATCH(F2138,Plan2!I:I,0)),"NULL")</f>
        <v>SABARA</v>
      </c>
      <c r="M2138" s="3" t="s">
        <v>5047</v>
      </c>
      <c r="N2138">
        <v>50</v>
      </c>
      <c r="O2138" t="s">
        <v>5043</v>
      </c>
      <c r="P2138" s="4">
        <v>42401</v>
      </c>
      <c r="Q2138" s="5" t="s">
        <v>5046</v>
      </c>
      <c r="R2138" s="4">
        <v>44228</v>
      </c>
      <c r="S2138" s="6" t="s">
        <v>5046</v>
      </c>
      <c r="T2138" t="s">
        <v>2637</v>
      </c>
      <c r="U2138" s="3" t="s">
        <v>5046</v>
      </c>
      <c r="V2138">
        <v>0</v>
      </c>
      <c r="W2138" s="3" t="s">
        <v>5047</v>
      </c>
      <c r="X2138" s="7" t="s">
        <v>5253</v>
      </c>
      <c r="Y2138" s="3" t="s">
        <v>5043</v>
      </c>
      <c r="Z2138">
        <v>0</v>
      </c>
      <c r="AA2138" s="3" t="s">
        <v>5046</v>
      </c>
      <c r="AB2138" t="s">
        <v>28</v>
      </c>
      <c r="AC2138" s="3" t="s">
        <v>5046</v>
      </c>
      <c r="AD2138">
        <v>5053</v>
      </c>
      <c r="AE2138" s="3" t="s">
        <v>5046</v>
      </c>
      <c r="AF2138" t="s">
        <v>46</v>
      </c>
      <c r="AG2138" s="3" t="s">
        <v>5046</v>
      </c>
      <c r="AH2138">
        <v>0</v>
      </c>
      <c r="AI2138" s="3" t="s">
        <v>5046</v>
      </c>
      <c r="AJ2138" t="s">
        <v>25</v>
      </c>
      <c r="AK2138" s="3" t="s">
        <v>5049</v>
      </c>
      <c r="AL2138" t="s">
        <v>2</v>
      </c>
    </row>
    <row r="2139" spans="1:38" x14ac:dyDescent="0.25">
      <c r="A2139" s="2" t="s">
        <v>5041</v>
      </c>
      <c r="B2139">
        <v>2140</v>
      </c>
      <c r="C2139" t="s">
        <v>5043</v>
      </c>
      <c r="D2139" t="s">
        <v>5045</v>
      </c>
      <c r="E2139" s="3" t="s">
        <v>5047</v>
      </c>
      <c r="F2139">
        <v>1940</v>
      </c>
      <c r="G2139" t="s">
        <v>2</v>
      </c>
      <c r="H2139">
        <f>IFERROR(INDEX(Plan2!C:C,MATCH(F2139,Plan2!I:I,0)),"NULL")</f>
        <v>1</v>
      </c>
      <c r="I2139" t="s">
        <v>2</v>
      </c>
      <c r="J2139" t="s">
        <v>5148</v>
      </c>
      <c r="K2139" t="s">
        <v>5043</v>
      </c>
      <c r="L2139" t="str">
        <f>IFERROR(INDEX(Plan2!E:E,MATCH(F2139,Plan2!I:I,0)),"NULL")</f>
        <v>SABARA</v>
      </c>
      <c r="M2139" s="3" t="s">
        <v>5047</v>
      </c>
      <c r="N2139">
        <v>68</v>
      </c>
      <c r="O2139" t="s">
        <v>5043</v>
      </c>
      <c r="P2139" s="4">
        <v>43040</v>
      </c>
      <c r="Q2139" s="5" t="s">
        <v>5046</v>
      </c>
      <c r="R2139" s="4">
        <v>44866</v>
      </c>
      <c r="S2139" s="6" t="s">
        <v>5046</v>
      </c>
      <c r="T2139" t="s">
        <v>2638</v>
      </c>
      <c r="U2139" s="3" t="s">
        <v>5046</v>
      </c>
      <c r="V2139">
        <v>0</v>
      </c>
      <c r="W2139" s="3" t="s">
        <v>5047</v>
      </c>
      <c r="X2139" s="7" t="s">
        <v>5215</v>
      </c>
      <c r="Y2139" s="3" t="s">
        <v>5043</v>
      </c>
      <c r="Z2139">
        <v>0</v>
      </c>
      <c r="AA2139" s="3" t="s">
        <v>5046</v>
      </c>
      <c r="AB2139" t="s">
        <v>28</v>
      </c>
      <c r="AC2139" s="3" t="s">
        <v>5046</v>
      </c>
      <c r="AD2139" t="s">
        <v>2639</v>
      </c>
      <c r="AE2139" s="3" t="s">
        <v>5046</v>
      </c>
      <c r="AF2139" t="s">
        <v>44</v>
      </c>
      <c r="AG2139" s="3" t="s">
        <v>5046</v>
      </c>
      <c r="AH2139">
        <v>0</v>
      </c>
      <c r="AI2139" s="3" t="s">
        <v>5046</v>
      </c>
      <c r="AJ2139" t="s">
        <v>25</v>
      </c>
      <c r="AK2139" s="3" t="s">
        <v>5049</v>
      </c>
      <c r="AL2139" t="s">
        <v>2</v>
      </c>
    </row>
    <row r="2140" spans="1:38" x14ac:dyDescent="0.25">
      <c r="A2140" s="2" t="s">
        <v>5041</v>
      </c>
      <c r="B2140">
        <v>2141</v>
      </c>
      <c r="C2140" t="s">
        <v>5043</v>
      </c>
      <c r="D2140" t="s">
        <v>5044</v>
      </c>
      <c r="E2140" s="3" t="s">
        <v>5047</v>
      </c>
      <c r="F2140">
        <v>1827</v>
      </c>
      <c r="G2140" t="s">
        <v>2</v>
      </c>
      <c r="H2140">
        <f>IFERROR(INDEX(Plan2!C:C,MATCH(F2140,Plan2!I:I,0)),"NULL")</f>
        <v>12</v>
      </c>
      <c r="I2140" t="s">
        <v>2</v>
      </c>
      <c r="J2140" t="s">
        <v>5148</v>
      </c>
      <c r="K2140" t="s">
        <v>5043</v>
      </c>
      <c r="L2140" t="str">
        <f>IFERROR(INDEX(Plan2!E:E,MATCH(F2140,Plan2!I:I,0)),"NULL")</f>
        <v>CAERN</v>
      </c>
      <c r="M2140" s="3" t="s">
        <v>5047</v>
      </c>
      <c r="N2140">
        <v>50</v>
      </c>
      <c r="O2140" t="s">
        <v>5043</v>
      </c>
      <c r="P2140" s="4">
        <v>42705</v>
      </c>
      <c r="Q2140" s="5" t="s">
        <v>5046</v>
      </c>
      <c r="R2140" s="4">
        <v>44531</v>
      </c>
      <c r="S2140" s="6" t="s">
        <v>5046</v>
      </c>
      <c r="T2140" t="s">
        <v>2640</v>
      </c>
      <c r="U2140" s="3" t="s">
        <v>5046</v>
      </c>
      <c r="V2140">
        <v>0</v>
      </c>
      <c r="W2140" s="3" t="s">
        <v>5047</v>
      </c>
      <c r="X2140" s="7" t="s">
        <v>5174</v>
      </c>
      <c r="Y2140" s="3" t="s">
        <v>5043</v>
      </c>
      <c r="Z2140">
        <v>0</v>
      </c>
      <c r="AA2140" s="3" t="s">
        <v>5046</v>
      </c>
      <c r="AB2140" t="s">
        <v>28</v>
      </c>
      <c r="AC2140" s="3" t="s">
        <v>5046</v>
      </c>
      <c r="AD2140">
        <v>506</v>
      </c>
      <c r="AE2140" s="3" t="s">
        <v>5046</v>
      </c>
      <c r="AF2140" t="s">
        <v>24</v>
      </c>
      <c r="AG2140" s="3" t="s">
        <v>5046</v>
      </c>
      <c r="AH2140">
        <v>0</v>
      </c>
      <c r="AI2140" s="3" t="s">
        <v>5046</v>
      </c>
      <c r="AJ2140" t="s">
        <v>25</v>
      </c>
      <c r="AK2140" s="3" t="s">
        <v>5049</v>
      </c>
      <c r="AL2140" t="s">
        <v>2</v>
      </c>
    </row>
    <row r="2141" spans="1:38" x14ac:dyDescent="0.25">
      <c r="A2141" s="2" t="s">
        <v>5041</v>
      </c>
      <c r="B2141">
        <v>2142</v>
      </c>
      <c r="C2141" t="s">
        <v>5043</v>
      </c>
      <c r="D2141" t="s">
        <v>5045</v>
      </c>
      <c r="E2141" s="3" t="s">
        <v>5047</v>
      </c>
      <c r="F2141">
        <v>1940</v>
      </c>
      <c r="G2141" t="s">
        <v>2</v>
      </c>
      <c r="H2141">
        <f>IFERROR(INDEX(Plan2!C:C,MATCH(F2141,Plan2!I:I,0)),"NULL")</f>
        <v>1</v>
      </c>
      <c r="I2141" t="s">
        <v>2</v>
      </c>
      <c r="J2141" t="s">
        <v>5148</v>
      </c>
      <c r="K2141" t="s">
        <v>5043</v>
      </c>
      <c r="L2141" t="str">
        <f>IFERROR(INDEX(Plan2!E:E,MATCH(F2141,Plan2!I:I,0)),"NULL")</f>
        <v>SABARA</v>
      </c>
      <c r="M2141" s="3" t="s">
        <v>5047</v>
      </c>
      <c r="N2141">
        <v>68</v>
      </c>
      <c r="O2141" t="s">
        <v>5043</v>
      </c>
      <c r="P2141" s="4">
        <v>43132</v>
      </c>
      <c r="Q2141" s="5" t="s">
        <v>5046</v>
      </c>
      <c r="R2141" s="4">
        <v>44958</v>
      </c>
      <c r="S2141" s="6" t="s">
        <v>5046</v>
      </c>
      <c r="T2141" t="s">
        <v>2641</v>
      </c>
      <c r="U2141" s="3" t="s">
        <v>5046</v>
      </c>
      <c r="V2141">
        <v>0</v>
      </c>
      <c r="W2141" s="3" t="s">
        <v>5047</v>
      </c>
      <c r="X2141" s="7" t="s">
        <v>5207</v>
      </c>
      <c r="Y2141" s="3" t="s">
        <v>5043</v>
      </c>
      <c r="Z2141">
        <v>0</v>
      </c>
      <c r="AA2141" s="3" t="s">
        <v>5046</v>
      </c>
      <c r="AB2141" t="s">
        <v>28</v>
      </c>
      <c r="AC2141" s="3" t="s">
        <v>5046</v>
      </c>
      <c r="AD2141" t="s">
        <v>2642</v>
      </c>
      <c r="AE2141" s="3" t="s">
        <v>5046</v>
      </c>
      <c r="AF2141" t="s">
        <v>44</v>
      </c>
      <c r="AG2141" s="3" t="s">
        <v>5046</v>
      </c>
      <c r="AH2141">
        <v>0</v>
      </c>
      <c r="AI2141" s="3" t="s">
        <v>5046</v>
      </c>
      <c r="AJ2141" t="s">
        <v>25</v>
      </c>
      <c r="AK2141" s="3" t="s">
        <v>5049</v>
      </c>
      <c r="AL2141" t="s">
        <v>2</v>
      </c>
    </row>
    <row r="2142" spans="1:38" x14ac:dyDescent="0.25">
      <c r="A2142" s="2" t="s">
        <v>5041</v>
      </c>
      <c r="B2142">
        <v>2143</v>
      </c>
      <c r="C2142" t="s">
        <v>5043</v>
      </c>
      <c r="D2142" t="s">
        <v>5045</v>
      </c>
      <c r="E2142" s="3" t="s">
        <v>5047</v>
      </c>
      <c r="F2142">
        <v>1940</v>
      </c>
      <c r="G2142" t="s">
        <v>2</v>
      </c>
      <c r="H2142">
        <f>IFERROR(INDEX(Plan2!C:C,MATCH(F2142,Plan2!I:I,0)),"NULL")</f>
        <v>1</v>
      </c>
      <c r="I2142" t="s">
        <v>2</v>
      </c>
      <c r="J2142" t="s">
        <v>5148</v>
      </c>
      <c r="K2142" t="s">
        <v>5043</v>
      </c>
      <c r="L2142" t="str">
        <f>IFERROR(INDEX(Plan2!E:E,MATCH(F2142,Plan2!I:I,0)),"NULL")</f>
        <v>SABARA</v>
      </c>
      <c r="M2142" s="3" t="s">
        <v>5047</v>
      </c>
      <c r="N2142">
        <v>50</v>
      </c>
      <c r="O2142" t="s">
        <v>5043</v>
      </c>
      <c r="P2142" s="4">
        <v>43282</v>
      </c>
      <c r="Q2142" s="5" t="s">
        <v>5046</v>
      </c>
      <c r="R2142" s="4">
        <v>45108</v>
      </c>
      <c r="S2142" s="6" t="s">
        <v>5046</v>
      </c>
      <c r="T2142" t="s">
        <v>2643</v>
      </c>
      <c r="U2142" s="3" t="s">
        <v>5046</v>
      </c>
      <c r="V2142">
        <v>0</v>
      </c>
      <c r="W2142" s="3" t="s">
        <v>5047</v>
      </c>
      <c r="X2142" s="7" t="s">
        <v>5469</v>
      </c>
      <c r="Y2142" s="3" t="s">
        <v>5043</v>
      </c>
      <c r="Z2142">
        <v>0</v>
      </c>
      <c r="AA2142" s="3" t="s">
        <v>5046</v>
      </c>
      <c r="AB2142" t="s">
        <v>28</v>
      </c>
      <c r="AC2142" s="3" t="s">
        <v>5046</v>
      </c>
      <c r="AD2142">
        <v>5063</v>
      </c>
      <c r="AE2142" s="3" t="s">
        <v>5046</v>
      </c>
      <c r="AF2142" t="s">
        <v>46</v>
      </c>
      <c r="AG2142" s="3" t="s">
        <v>5046</v>
      </c>
      <c r="AH2142">
        <v>0</v>
      </c>
      <c r="AI2142" s="3" t="s">
        <v>5046</v>
      </c>
      <c r="AJ2142" t="s">
        <v>25</v>
      </c>
      <c r="AK2142" s="3" t="s">
        <v>5049</v>
      </c>
      <c r="AL2142" t="s">
        <v>2</v>
      </c>
    </row>
    <row r="2143" spans="1:38" x14ac:dyDescent="0.25">
      <c r="A2143" s="2" t="s">
        <v>5041</v>
      </c>
      <c r="B2143">
        <v>2144</v>
      </c>
      <c r="C2143" t="s">
        <v>5043</v>
      </c>
      <c r="D2143" t="s">
        <v>5044</v>
      </c>
      <c r="E2143" s="3" t="s">
        <v>5047</v>
      </c>
      <c r="F2143">
        <v>1827</v>
      </c>
      <c r="G2143" t="s">
        <v>2</v>
      </c>
      <c r="H2143">
        <f>IFERROR(INDEX(Plan2!C:C,MATCH(F2143,Plan2!I:I,0)),"NULL")</f>
        <v>12</v>
      </c>
      <c r="I2143" t="s">
        <v>2</v>
      </c>
      <c r="J2143" t="s">
        <v>5148</v>
      </c>
      <c r="K2143" t="s">
        <v>5043</v>
      </c>
      <c r="L2143" t="str">
        <f>IFERROR(INDEX(Plan2!E:E,MATCH(F2143,Plan2!I:I,0)),"NULL")</f>
        <v>CAERN</v>
      </c>
      <c r="M2143" s="3" t="s">
        <v>5047</v>
      </c>
      <c r="N2143">
        <v>50</v>
      </c>
      <c r="O2143" t="s">
        <v>5043</v>
      </c>
      <c r="P2143" s="4">
        <v>43101</v>
      </c>
      <c r="Q2143" s="5" t="s">
        <v>5046</v>
      </c>
      <c r="R2143" s="4">
        <v>44927</v>
      </c>
      <c r="S2143" s="6" t="s">
        <v>5046</v>
      </c>
      <c r="T2143" t="s">
        <v>2644</v>
      </c>
      <c r="U2143" s="3" t="s">
        <v>5046</v>
      </c>
      <c r="V2143">
        <v>0</v>
      </c>
      <c r="W2143" s="3" t="s">
        <v>5047</v>
      </c>
      <c r="X2143" s="7" t="s">
        <v>5171</v>
      </c>
      <c r="Y2143" s="3" t="s">
        <v>5043</v>
      </c>
      <c r="Z2143">
        <v>0</v>
      </c>
      <c r="AA2143" s="3" t="s">
        <v>5046</v>
      </c>
      <c r="AB2143" t="s">
        <v>28</v>
      </c>
      <c r="AC2143" s="3" t="s">
        <v>5046</v>
      </c>
      <c r="AD2143">
        <v>5065</v>
      </c>
      <c r="AE2143" s="3" t="s">
        <v>5046</v>
      </c>
      <c r="AF2143" t="s">
        <v>24</v>
      </c>
      <c r="AG2143" s="3" t="s">
        <v>5046</v>
      </c>
      <c r="AH2143">
        <v>0</v>
      </c>
      <c r="AI2143" s="3" t="s">
        <v>5046</v>
      </c>
      <c r="AJ2143" t="s">
        <v>25</v>
      </c>
      <c r="AK2143" s="3" t="s">
        <v>5049</v>
      </c>
      <c r="AL2143" t="s">
        <v>2</v>
      </c>
    </row>
    <row r="2144" spans="1:38" x14ac:dyDescent="0.25">
      <c r="A2144" s="2" t="s">
        <v>5041</v>
      </c>
      <c r="B2144">
        <v>2145</v>
      </c>
      <c r="C2144" t="s">
        <v>5043</v>
      </c>
      <c r="D2144" t="s">
        <v>5045</v>
      </c>
      <c r="E2144" s="3" t="s">
        <v>5047</v>
      </c>
      <c r="F2144">
        <v>1940</v>
      </c>
      <c r="G2144" t="s">
        <v>2</v>
      </c>
      <c r="H2144">
        <f>IFERROR(INDEX(Plan2!C:C,MATCH(F2144,Plan2!I:I,0)),"NULL")</f>
        <v>1</v>
      </c>
      <c r="I2144" t="s">
        <v>2</v>
      </c>
      <c r="J2144" t="s">
        <v>5148</v>
      </c>
      <c r="K2144" t="s">
        <v>5043</v>
      </c>
      <c r="L2144" t="str">
        <f>IFERROR(INDEX(Plan2!E:E,MATCH(F2144,Plan2!I:I,0)),"NULL")</f>
        <v>SABARA</v>
      </c>
      <c r="M2144" s="3" t="s">
        <v>5047</v>
      </c>
      <c r="N2144">
        <v>50</v>
      </c>
      <c r="O2144" t="s">
        <v>5043</v>
      </c>
      <c r="P2144" s="4">
        <v>42186</v>
      </c>
      <c r="Q2144" s="5" t="s">
        <v>5046</v>
      </c>
      <c r="R2144" s="4">
        <v>44013</v>
      </c>
      <c r="S2144" s="6" t="s">
        <v>5046</v>
      </c>
      <c r="T2144" t="s">
        <v>2645</v>
      </c>
      <c r="U2144" s="3" t="s">
        <v>5046</v>
      </c>
      <c r="V2144">
        <v>0</v>
      </c>
      <c r="W2144" s="3" t="s">
        <v>5047</v>
      </c>
      <c r="X2144" s="7" t="s">
        <v>5429</v>
      </c>
      <c r="Y2144" s="3" t="s">
        <v>5043</v>
      </c>
      <c r="Z2144">
        <v>0</v>
      </c>
      <c r="AA2144" s="3" t="s">
        <v>5046</v>
      </c>
      <c r="AB2144" t="s">
        <v>28</v>
      </c>
      <c r="AC2144" s="3" t="s">
        <v>5046</v>
      </c>
      <c r="AD2144">
        <v>5075</v>
      </c>
      <c r="AE2144" s="3" t="s">
        <v>5046</v>
      </c>
      <c r="AF2144" t="s">
        <v>46</v>
      </c>
      <c r="AG2144" s="3" t="s">
        <v>5046</v>
      </c>
      <c r="AH2144">
        <v>0</v>
      </c>
      <c r="AI2144" s="3" t="s">
        <v>5046</v>
      </c>
      <c r="AJ2144" t="s">
        <v>25</v>
      </c>
      <c r="AK2144" s="3" t="s">
        <v>5049</v>
      </c>
      <c r="AL2144" t="s">
        <v>2</v>
      </c>
    </row>
    <row r="2145" spans="1:38" x14ac:dyDescent="0.25">
      <c r="A2145" s="2" t="s">
        <v>5041</v>
      </c>
      <c r="B2145">
        <v>2146</v>
      </c>
      <c r="C2145" t="s">
        <v>5043</v>
      </c>
      <c r="D2145" t="s">
        <v>5045</v>
      </c>
      <c r="E2145" s="3" t="s">
        <v>5047</v>
      </c>
      <c r="F2145">
        <v>1940</v>
      </c>
      <c r="G2145" t="s">
        <v>2</v>
      </c>
      <c r="H2145">
        <f>IFERROR(INDEX(Plan2!C:C,MATCH(F2145,Plan2!I:I,0)),"NULL")</f>
        <v>1</v>
      </c>
      <c r="I2145" t="s">
        <v>2</v>
      </c>
      <c r="J2145" t="s">
        <v>5148</v>
      </c>
      <c r="K2145" t="s">
        <v>5043</v>
      </c>
      <c r="L2145" t="str">
        <f>IFERROR(INDEX(Plan2!E:E,MATCH(F2145,Plan2!I:I,0)),"NULL")</f>
        <v>SABARA</v>
      </c>
      <c r="M2145" s="3" t="s">
        <v>5047</v>
      </c>
      <c r="N2145">
        <v>50</v>
      </c>
      <c r="O2145" t="s">
        <v>5043</v>
      </c>
      <c r="P2145" s="4">
        <v>42095</v>
      </c>
      <c r="Q2145" s="5" t="s">
        <v>5046</v>
      </c>
      <c r="R2145" s="4">
        <v>43922</v>
      </c>
      <c r="S2145" s="6" t="s">
        <v>5046</v>
      </c>
      <c r="T2145" t="s">
        <v>2646</v>
      </c>
      <c r="U2145" s="3" t="s">
        <v>5046</v>
      </c>
      <c r="V2145">
        <v>0</v>
      </c>
      <c r="W2145" s="3" t="s">
        <v>5047</v>
      </c>
      <c r="X2145" s="7" t="s">
        <v>5374</v>
      </c>
      <c r="Y2145" s="3" t="s">
        <v>5043</v>
      </c>
      <c r="Z2145">
        <v>0</v>
      </c>
      <c r="AA2145" s="3" t="s">
        <v>5046</v>
      </c>
      <c r="AB2145" t="s">
        <v>28</v>
      </c>
      <c r="AC2145" s="3" t="s">
        <v>5046</v>
      </c>
      <c r="AD2145">
        <v>5076</v>
      </c>
      <c r="AE2145" s="3" t="s">
        <v>5046</v>
      </c>
      <c r="AF2145" t="s">
        <v>46</v>
      </c>
      <c r="AG2145" s="3" t="s">
        <v>5046</v>
      </c>
      <c r="AH2145">
        <v>0</v>
      </c>
      <c r="AI2145" s="3" t="s">
        <v>5046</v>
      </c>
      <c r="AJ2145" t="s">
        <v>25</v>
      </c>
      <c r="AK2145" s="3" t="s">
        <v>5049</v>
      </c>
      <c r="AL2145" t="s">
        <v>2</v>
      </c>
    </row>
    <row r="2146" spans="1:38" x14ac:dyDescent="0.25">
      <c r="A2146" s="2" t="s">
        <v>5041</v>
      </c>
      <c r="B2146">
        <v>2147</v>
      </c>
      <c r="C2146" t="s">
        <v>5043</v>
      </c>
      <c r="D2146" t="s">
        <v>5045</v>
      </c>
      <c r="E2146" s="3" t="s">
        <v>5047</v>
      </c>
      <c r="F2146">
        <v>1940</v>
      </c>
      <c r="G2146" t="s">
        <v>2</v>
      </c>
      <c r="H2146">
        <f>IFERROR(INDEX(Plan2!C:C,MATCH(F2146,Plan2!I:I,0)),"NULL")</f>
        <v>1</v>
      </c>
      <c r="I2146" t="s">
        <v>2</v>
      </c>
      <c r="J2146" t="s">
        <v>5148</v>
      </c>
      <c r="K2146" t="s">
        <v>5043</v>
      </c>
      <c r="L2146" t="str">
        <f>IFERROR(INDEX(Plan2!E:E,MATCH(F2146,Plan2!I:I,0)),"NULL")</f>
        <v>SABARA</v>
      </c>
      <c r="M2146" s="3" t="s">
        <v>5047</v>
      </c>
      <c r="N2146">
        <v>50</v>
      </c>
      <c r="O2146" t="s">
        <v>5043</v>
      </c>
      <c r="P2146" s="4">
        <v>42370</v>
      </c>
      <c r="Q2146" s="5" t="s">
        <v>5046</v>
      </c>
      <c r="R2146" s="4">
        <v>44197</v>
      </c>
      <c r="S2146" s="6" t="s">
        <v>5046</v>
      </c>
      <c r="T2146" t="s">
        <v>2647</v>
      </c>
      <c r="U2146" s="3" t="s">
        <v>5046</v>
      </c>
      <c r="V2146">
        <v>0</v>
      </c>
      <c r="W2146" s="3" t="s">
        <v>5047</v>
      </c>
      <c r="X2146" s="7" t="s">
        <v>5317</v>
      </c>
      <c r="Y2146" s="3" t="s">
        <v>5043</v>
      </c>
      <c r="Z2146">
        <v>0</v>
      </c>
      <c r="AA2146" s="3" t="s">
        <v>5046</v>
      </c>
      <c r="AB2146" t="s">
        <v>28</v>
      </c>
      <c r="AC2146" s="3" t="s">
        <v>5046</v>
      </c>
      <c r="AD2146">
        <v>5079</v>
      </c>
      <c r="AE2146" s="3" t="s">
        <v>5046</v>
      </c>
      <c r="AF2146" t="s">
        <v>46</v>
      </c>
      <c r="AG2146" s="3" t="s">
        <v>5046</v>
      </c>
      <c r="AH2146">
        <v>0</v>
      </c>
      <c r="AI2146" s="3" t="s">
        <v>5046</v>
      </c>
      <c r="AJ2146" t="s">
        <v>25</v>
      </c>
      <c r="AK2146" s="3" t="s">
        <v>5049</v>
      </c>
      <c r="AL2146" t="s">
        <v>2</v>
      </c>
    </row>
    <row r="2147" spans="1:38" x14ac:dyDescent="0.25">
      <c r="A2147" s="2" t="s">
        <v>5041</v>
      </c>
      <c r="B2147">
        <v>2148</v>
      </c>
      <c r="C2147" t="s">
        <v>5043</v>
      </c>
      <c r="D2147" t="s">
        <v>5045</v>
      </c>
      <c r="E2147" s="3" t="s">
        <v>5047</v>
      </c>
      <c r="F2147">
        <v>1940</v>
      </c>
      <c r="G2147" t="s">
        <v>2</v>
      </c>
      <c r="H2147">
        <f>IFERROR(INDEX(Plan2!C:C,MATCH(F2147,Plan2!I:I,0)),"NULL")</f>
        <v>1</v>
      </c>
      <c r="I2147" t="s">
        <v>2</v>
      </c>
      <c r="J2147" t="s">
        <v>5148</v>
      </c>
      <c r="K2147" t="s">
        <v>5043</v>
      </c>
      <c r="L2147" t="str">
        <f>IFERROR(INDEX(Plan2!E:E,MATCH(F2147,Plan2!I:I,0)),"NULL")</f>
        <v>SABARA</v>
      </c>
      <c r="M2147" s="3" t="s">
        <v>5047</v>
      </c>
      <c r="N2147">
        <v>68</v>
      </c>
      <c r="O2147" t="s">
        <v>5043</v>
      </c>
      <c r="P2147" s="4">
        <v>43344</v>
      </c>
      <c r="Q2147" s="5" t="s">
        <v>5046</v>
      </c>
      <c r="R2147" s="4">
        <v>45170</v>
      </c>
      <c r="S2147" s="6" t="s">
        <v>5046</v>
      </c>
      <c r="T2147" t="s">
        <v>2648</v>
      </c>
      <c r="U2147" s="3" t="s">
        <v>5046</v>
      </c>
      <c r="V2147">
        <v>0</v>
      </c>
      <c r="W2147" s="3" t="s">
        <v>5047</v>
      </c>
      <c r="X2147" s="7" t="s">
        <v>5489</v>
      </c>
      <c r="Y2147" s="3" t="s">
        <v>5043</v>
      </c>
      <c r="Z2147">
        <v>0</v>
      </c>
      <c r="AA2147" s="3" t="s">
        <v>5046</v>
      </c>
      <c r="AB2147" t="s">
        <v>28</v>
      </c>
      <c r="AC2147" s="3" t="s">
        <v>5046</v>
      </c>
      <c r="AD2147" t="s">
        <v>2649</v>
      </c>
      <c r="AE2147" s="3" t="s">
        <v>5046</v>
      </c>
      <c r="AF2147" t="s">
        <v>44</v>
      </c>
      <c r="AG2147" s="3" t="s">
        <v>5046</v>
      </c>
      <c r="AH2147">
        <v>0</v>
      </c>
      <c r="AI2147" s="3" t="s">
        <v>5046</v>
      </c>
      <c r="AJ2147" t="s">
        <v>25</v>
      </c>
      <c r="AK2147" s="3" t="s">
        <v>5049</v>
      </c>
      <c r="AL2147" t="s">
        <v>2</v>
      </c>
    </row>
    <row r="2148" spans="1:38" x14ac:dyDescent="0.25">
      <c r="A2148" s="2" t="s">
        <v>5041</v>
      </c>
      <c r="B2148">
        <v>2149</v>
      </c>
      <c r="C2148" t="s">
        <v>5043</v>
      </c>
      <c r="D2148" t="s">
        <v>5045</v>
      </c>
      <c r="E2148" s="3" t="s">
        <v>5047</v>
      </c>
      <c r="F2148">
        <v>1940</v>
      </c>
      <c r="G2148" t="s">
        <v>2</v>
      </c>
      <c r="H2148">
        <f>IFERROR(INDEX(Plan2!C:C,MATCH(F2148,Plan2!I:I,0)),"NULL")</f>
        <v>1</v>
      </c>
      <c r="I2148" t="s">
        <v>2</v>
      </c>
      <c r="J2148" t="s">
        <v>5148</v>
      </c>
      <c r="K2148" t="s">
        <v>5043</v>
      </c>
      <c r="L2148" t="str">
        <f>IFERROR(INDEX(Plan2!E:E,MATCH(F2148,Plan2!I:I,0)),"NULL")</f>
        <v>SABARA</v>
      </c>
      <c r="M2148" s="3" t="s">
        <v>5047</v>
      </c>
      <c r="N2148">
        <v>68</v>
      </c>
      <c r="O2148" t="s">
        <v>5043</v>
      </c>
      <c r="P2148" s="4">
        <v>43101</v>
      </c>
      <c r="Q2148" s="5" t="s">
        <v>5046</v>
      </c>
      <c r="R2148" s="4">
        <v>44927</v>
      </c>
      <c r="S2148" s="6" t="s">
        <v>5046</v>
      </c>
      <c r="T2148" t="s">
        <v>2650</v>
      </c>
      <c r="U2148" s="3" t="s">
        <v>5046</v>
      </c>
      <c r="V2148">
        <v>0</v>
      </c>
      <c r="W2148" s="3" t="s">
        <v>5047</v>
      </c>
      <c r="X2148" s="7" t="s">
        <v>5488</v>
      </c>
      <c r="Y2148" s="3" t="s">
        <v>5043</v>
      </c>
      <c r="Z2148">
        <v>0</v>
      </c>
      <c r="AA2148" s="3" t="s">
        <v>5046</v>
      </c>
      <c r="AB2148" t="s">
        <v>28</v>
      </c>
      <c r="AC2148" s="3" t="s">
        <v>5046</v>
      </c>
      <c r="AD2148" t="s">
        <v>2651</v>
      </c>
      <c r="AE2148" s="3" t="s">
        <v>5046</v>
      </c>
      <c r="AF2148" t="s">
        <v>44</v>
      </c>
      <c r="AG2148" s="3" t="s">
        <v>5046</v>
      </c>
      <c r="AH2148">
        <v>0</v>
      </c>
      <c r="AI2148" s="3" t="s">
        <v>5046</v>
      </c>
      <c r="AJ2148" t="s">
        <v>25</v>
      </c>
      <c r="AK2148" s="3" t="s">
        <v>5049</v>
      </c>
      <c r="AL2148" t="s">
        <v>2</v>
      </c>
    </row>
    <row r="2149" spans="1:38" x14ac:dyDescent="0.25">
      <c r="A2149" s="2" t="s">
        <v>5041</v>
      </c>
      <c r="B2149">
        <v>2150</v>
      </c>
      <c r="C2149" t="s">
        <v>5043</v>
      </c>
      <c r="D2149" t="s">
        <v>5045</v>
      </c>
      <c r="E2149" s="3" t="s">
        <v>5047</v>
      </c>
      <c r="F2149">
        <v>1940</v>
      </c>
      <c r="G2149" t="s">
        <v>2</v>
      </c>
      <c r="H2149">
        <f>IFERROR(INDEX(Plan2!C:C,MATCH(F2149,Plan2!I:I,0)),"NULL")</f>
        <v>1</v>
      </c>
      <c r="I2149" t="s">
        <v>2</v>
      </c>
      <c r="J2149" t="s">
        <v>5148</v>
      </c>
      <c r="K2149" t="s">
        <v>5043</v>
      </c>
      <c r="L2149" t="str">
        <f>IFERROR(INDEX(Plan2!E:E,MATCH(F2149,Plan2!I:I,0)),"NULL")</f>
        <v>SABARA</v>
      </c>
      <c r="M2149" s="3" t="s">
        <v>5047</v>
      </c>
      <c r="N2149">
        <v>68</v>
      </c>
      <c r="O2149" t="s">
        <v>5043</v>
      </c>
      <c r="P2149" s="4">
        <v>42401</v>
      </c>
      <c r="Q2149" s="5" t="s">
        <v>5046</v>
      </c>
      <c r="R2149" s="4">
        <v>44228</v>
      </c>
      <c r="S2149" s="6" t="s">
        <v>5046</v>
      </c>
      <c r="T2149" t="s">
        <v>2652</v>
      </c>
      <c r="U2149" s="3" t="s">
        <v>5046</v>
      </c>
      <c r="V2149">
        <v>0</v>
      </c>
      <c r="W2149" s="3" t="s">
        <v>5047</v>
      </c>
      <c r="X2149" s="7" t="s">
        <v>5186</v>
      </c>
      <c r="Y2149" s="3" t="s">
        <v>5043</v>
      </c>
      <c r="Z2149">
        <v>0</v>
      </c>
      <c r="AA2149" s="3" t="s">
        <v>5046</v>
      </c>
      <c r="AB2149" t="s">
        <v>28</v>
      </c>
      <c r="AC2149" s="3" t="s">
        <v>5046</v>
      </c>
      <c r="AD2149">
        <v>51</v>
      </c>
      <c r="AE2149" s="3" t="s">
        <v>5046</v>
      </c>
      <c r="AF2149" t="s">
        <v>44</v>
      </c>
      <c r="AG2149" s="3" t="s">
        <v>5046</v>
      </c>
      <c r="AH2149">
        <v>0</v>
      </c>
      <c r="AI2149" s="3" t="s">
        <v>5046</v>
      </c>
      <c r="AJ2149" t="s">
        <v>25</v>
      </c>
      <c r="AK2149" s="3" t="s">
        <v>5049</v>
      </c>
      <c r="AL2149" t="s">
        <v>2</v>
      </c>
    </row>
    <row r="2150" spans="1:38" x14ac:dyDescent="0.25">
      <c r="A2150" s="2" t="s">
        <v>5041</v>
      </c>
      <c r="B2150">
        <v>2151</v>
      </c>
      <c r="C2150" t="s">
        <v>5043</v>
      </c>
      <c r="D2150" t="s">
        <v>5044</v>
      </c>
      <c r="E2150" s="3" t="s">
        <v>5047</v>
      </c>
      <c r="F2150">
        <v>1827</v>
      </c>
      <c r="G2150" t="s">
        <v>2</v>
      </c>
      <c r="H2150">
        <f>IFERROR(INDEX(Plan2!C:C,MATCH(F2150,Plan2!I:I,0)),"NULL")</f>
        <v>12</v>
      </c>
      <c r="I2150" t="s">
        <v>2</v>
      </c>
      <c r="J2150" t="s">
        <v>5148</v>
      </c>
      <c r="K2150" t="s">
        <v>5043</v>
      </c>
      <c r="L2150" t="str">
        <f>IFERROR(INDEX(Plan2!E:E,MATCH(F2150,Plan2!I:I,0)),"NULL")</f>
        <v>CAERN</v>
      </c>
      <c r="M2150" s="3" t="s">
        <v>5047</v>
      </c>
      <c r="N2150">
        <v>50</v>
      </c>
      <c r="O2150" t="s">
        <v>5043</v>
      </c>
      <c r="P2150" s="4">
        <v>42736</v>
      </c>
      <c r="Q2150" s="5" t="s">
        <v>5046</v>
      </c>
      <c r="R2150" s="4">
        <v>44562</v>
      </c>
      <c r="S2150" s="6" t="s">
        <v>5046</v>
      </c>
      <c r="T2150" t="s">
        <v>2653</v>
      </c>
      <c r="U2150" s="3" t="s">
        <v>5046</v>
      </c>
      <c r="V2150">
        <v>0</v>
      </c>
      <c r="W2150" s="3" t="s">
        <v>5047</v>
      </c>
      <c r="X2150" s="7" t="s">
        <v>5469</v>
      </c>
      <c r="Y2150" s="3" t="s">
        <v>5043</v>
      </c>
      <c r="Z2150">
        <v>0</v>
      </c>
      <c r="AA2150" s="3" t="s">
        <v>5046</v>
      </c>
      <c r="AB2150" t="s">
        <v>28</v>
      </c>
      <c r="AC2150" s="3" t="s">
        <v>5046</v>
      </c>
      <c r="AD2150">
        <v>510</v>
      </c>
      <c r="AE2150" s="3" t="s">
        <v>5046</v>
      </c>
      <c r="AF2150" t="s">
        <v>24</v>
      </c>
      <c r="AG2150" s="3" t="s">
        <v>5046</v>
      </c>
      <c r="AH2150">
        <v>0</v>
      </c>
      <c r="AI2150" s="3" t="s">
        <v>5046</v>
      </c>
      <c r="AJ2150" t="s">
        <v>25</v>
      </c>
      <c r="AK2150" s="3" t="s">
        <v>5049</v>
      </c>
      <c r="AL2150" t="s">
        <v>2</v>
      </c>
    </row>
    <row r="2151" spans="1:38" x14ac:dyDescent="0.25">
      <c r="A2151" s="2" t="s">
        <v>5041</v>
      </c>
      <c r="B2151">
        <v>2152</v>
      </c>
      <c r="C2151" t="s">
        <v>5043</v>
      </c>
      <c r="D2151" t="s">
        <v>5044</v>
      </c>
      <c r="E2151" s="3" t="s">
        <v>5047</v>
      </c>
      <c r="F2151">
        <v>1840</v>
      </c>
      <c r="G2151" t="s">
        <v>2</v>
      </c>
      <c r="H2151">
        <f>IFERROR(INDEX(Plan2!C:C,MATCH(F2151,Plan2!I:I,0)),"NULL")</f>
        <v>15</v>
      </c>
      <c r="I2151" t="s">
        <v>2</v>
      </c>
      <c r="J2151" t="s">
        <v>5148</v>
      </c>
      <c r="K2151" t="s">
        <v>5043</v>
      </c>
      <c r="L2151" t="str">
        <f>IFERROR(INDEX(Plan2!E:E,MATCH(F2151,Plan2!I:I,0)),"NULL")</f>
        <v>CAGEPA</v>
      </c>
      <c r="M2151" s="3" t="s">
        <v>5047</v>
      </c>
      <c r="N2151">
        <v>68</v>
      </c>
      <c r="O2151" t="s">
        <v>5043</v>
      </c>
      <c r="P2151" s="4">
        <v>43344</v>
      </c>
      <c r="Q2151" s="5" t="s">
        <v>5046</v>
      </c>
      <c r="R2151" s="4">
        <v>45170</v>
      </c>
      <c r="S2151" s="6" t="s">
        <v>5046</v>
      </c>
      <c r="T2151" t="s">
        <v>2654</v>
      </c>
      <c r="U2151" s="3" t="s">
        <v>5046</v>
      </c>
      <c r="V2151">
        <v>0</v>
      </c>
      <c r="W2151" s="3" t="s">
        <v>5047</v>
      </c>
      <c r="X2151" s="7" t="s">
        <v>5154</v>
      </c>
      <c r="Y2151" s="3" t="s">
        <v>5043</v>
      </c>
      <c r="Z2151">
        <v>0</v>
      </c>
      <c r="AA2151" s="3" t="s">
        <v>5046</v>
      </c>
      <c r="AB2151" t="s">
        <v>36</v>
      </c>
      <c r="AC2151" s="3" t="s">
        <v>5046</v>
      </c>
      <c r="AD2151">
        <v>51003</v>
      </c>
      <c r="AE2151" s="3" t="s">
        <v>5046</v>
      </c>
      <c r="AF2151" t="s">
        <v>33</v>
      </c>
      <c r="AG2151" s="3" t="s">
        <v>5046</v>
      </c>
      <c r="AH2151">
        <v>0</v>
      </c>
      <c r="AI2151" s="3" t="s">
        <v>5046</v>
      </c>
      <c r="AJ2151" t="s">
        <v>25</v>
      </c>
      <c r="AK2151" s="3" t="s">
        <v>5049</v>
      </c>
      <c r="AL2151" t="s">
        <v>2</v>
      </c>
    </row>
    <row r="2152" spans="1:38" x14ac:dyDescent="0.25">
      <c r="A2152" s="2" t="s">
        <v>5041</v>
      </c>
      <c r="B2152">
        <v>2153</v>
      </c>
      <c r="C2152" t="s">
        <v>5043</v>
      </c>
      <c r="D2152" t="s">
        <v>5044</v>
      </c>
      <c r="E2152" s="3" t="s">
        <v>5047</v>
      </c>
      <c r="F2152">
        <v>1840</v>
      </c>
      <c r="G2152" t="s">
        <v>2</v>
      </c>
      <c r="H2152">
        <f>IFERROR(INDEX(Plan2!C:C,MATCH(F2152,Plan2!I:I,0)),"NULL")</f>
        <v>15</v>
      </c>
      <c r="I2152" t="s">
        <v>2</v>
      </c>
      <c r="J2152" t="s">
        <v>5148</v>
      </c>
      <c r="K2152" t="s">
        <v>5043</v>
      </c>
      <c r="L2152" t="str">
        <f>IFERROR(INDEX(Plan2!E:E,MATCH(F2152,Plan2!I:I,0)),"NULL")</f>
        <v>CAGEPA</v>
      </c>
      <c r="M2152" s="3" t="s">
        <v>5047</v>
      </c>
      <c r="N2152">
        <v>68</v>
      </c>
      <c r="O2152" t="s">
        <v>5043</v>
      </c>
      <c r="P2152" s="4">
        <v>43405</v>
      </c>
      <c r="Q2152" s="5" t="s">
        <v>5046</v>
      </c>
      <c r="R2152" s="4">
        <v>45231</v>
      </c>
      <c r="S2152" s="6" t="s">
        <v>5046</v>
      </c>
      <c r="T2152" t="s">
        <v>2655</v>
      </c>
      <c r="U2152" s="3" t="s">
        <v>5046</v>
      </c>
      <c r="V2152">
        <v>0</v>
      </c>
      <c r="W2152" s="3" t="s">
        <v>5047</v>
      </c>
      <c r="X2152" s="7" t="s">
        <v>5612</v>
      </c>
      <c r="Y2152" s="3" t="s">
        <v>5043</v>
      </c>
      <c r="Z2152">
        <v>0</v>
      </c>
      <c r="AA2152" s="3" t="s">
        <v>5046</v>
      </c>
      <c r="AB2152" t="s">
        <v>36</v>
      </c>
      <c r="AC2152" s="3" t="s">
        <v>5046</v>
      </c>
      <c r="AD2152">
        <v>51004</v>
      </c>
      <c r="AE2152" s="3" t="s">
        <v>5046</v>
      </c>
      <c r="AF2152" t="s">
        <v>33</v>
      </c>
      <c r="AG2152" s="3" t="s">
        <v>5046</v>
      </c>
      <c r="AH2152">
        <v>0</v>
      </c>
      <c r="AI2152" s="3" t="s">
        <v>5046</v>
      </c>
      <c r="AJ2152" t="s">
        <v>25</v>
      </c>
      <c r="AK2152" s="3" t="s">
        <v>5049</v>
      </c>
      <c r="AL2152" t="s">
        <v>2</v>
      </c>
    </row>
    <row r="2153" spans="1:38" x14ac:dyDescent="0.25">
      <c r="A2153" s="2" t="s">
        <v>5041</v>
      </c>
      <c r="B2153">
        <v>2154</v>
      </c>
      <c r="C2153" t="s">
        <v>5043</v>
      </c>
      <c r="D2153" t="s">
        <v>5044</v>
      </c>
      <c r="E2153" s="3" t="s">
        <v>5047</v>
      </c>
      <c r="F2153">
        <v>1840</v>
      </c>
      <c r="G2153" t="s">
        <v>2</v>
      </c>
      <c r="H2153">
        <f>IFERROR(INDEX(Plan2!C:C,MATCH(F2153,Plan2!I:I,0)),"NULL")</f>
        <v>15</v>
      </c>
      <c r="I2153" t="s">
        <v>2</v>
      </c>
      <c r="J2153" t="s">
        <v>5148</v>
      </c>
      <c r="K2153" t="s">
        <v>5043</v>
      </c>
      <c r="L2153" t="str">
        <f>IFERROR(INDEX(Plan2!E:E,MATCH(F2153,Plan2!I:I,0)),"NULL")</f>
        <v>CAGEPA</v>
      </c>
      <c r="M2153" s="3" t="s">
        <v>5047</v>
      </c>
      <c r="N2153">
        <v>68</v>
      </c>
      <c r="O2153" t="s">
        <v>5043</v>
      </c>
      <c r="P2153" s="4">
        <v>42401</v>
      </c>
      <c r="Q2153" s="5" t="s">
        <v>5046</v>
      </c>
      <c r="R2153" s="4">
        <v>44228</v>
      </c>
      <c r="S2153" s="6" t="s">
        <v>5046</v>
      </c>
      <c r="T2153" t="s">
        <v>2656</v>
      </c>
      <c r="U2153" s="3" t="s">
        <v>5046</v>
      </c>
      <c r="V2153">
        <v>0</v>
      </c>
      <c r="W2153" s="3" t="s">
        <v>5047</v>
      </c>
      <c r="X2153" s="7" t="s">
        <v>5316</v>
      </c>
      <c r="Y2153" s="3" t="s">
        <v>5043</v>
      </c>
      <c r="Z2153">
        <v>0</v>
      </c>
      <c r="AA2153" s="3" t="s">
        <v>5046</v>
      </c>
      <c r="AB2153" t="s">
        <v>36</v>
      </c>
      <c r="AC2153" s="3" t="s">
        <v>5046</v>
      </c>
      <c r="AD2153">
        <v>51005</v>
      </c>
      <c r="AE2153" s="3" t="s">
        <v>5046</v>
      </c>
      <c r="AF2153" t="s">
        <v>33</v>
      </c>
      <c r="AG2153" s="3" t="s">
        <v>5046</v>
      </c>
      <c r="AH2153">
        <v>0</v>
      </c>
      <c r="AI2153" s="3" t="s">
        <v>5046</v>
      </c>
      <c r="AJ2153" t="s">
        <v>25</v>
      </c>
      <c r="AK2153" s="3" t="s">
        <v>5049</v>
      </c>
      <c r="AL2153" t="s">
        <v>2</v>
      </c>
    </row>
    <row r="2154" spans="1:38" x14ac:dyDescent="0.25">
      <c r="A2154" s="2" t="s">
        <v>5041</v>
      </c>
      <c r="B2154">
        <v>2155</v>
      </c>
      <c r="C2154" t="s">
        <v>5043</v>
      </c>
      <c r="D2154" t="s">
        <v>5044</v>
      </c>
      <c r="E2154" s="3" t="s">
        <v>5047</v>
      </c>
      <c r="F2154">
        <v>1840</v>
      </c>
      <c r="G2154" t="s">
        <v>2</v>
      </c>
      <c r="H2154">
        <f>IFERROR(INDEX(Plan2!C:C,MATCH(F2154,Plan2!I:I,0)),"NULL")</f>
        <v>15</v>
      </c>
      <c r="I2154" t="s">
        <v>2</v>
      </c>
      <c r="J2154" t="s">
        <v>5148</v>
      </c>
      <c r="K2154" t="s">
        <v>5043</v>
      </c>
      <c r="L2154" t="str">
        <f>IFERROR(INDEX(Plan2!E:E,MATCH(F2154,Plan2!I:I,0)),"NULL")</f>
        <v>CAGEPA</v>
      </c>
      <c r="M2154" s="3" t="s">
        <v>5047</v>
      </c>
      <c r="N2154">
        <v>68</v>
      </c>
      <c r="O2154" t="s">
        <v>5043</v>
      </c>
      <c r="P2154" s="4">
        <v>42339</v>
      </c>
      <c r="Q2154" s="5" t="s">
        <v>5046</v>
      </c>
      <c r="R2154" s="4">
        <v>44166</v>
      </c>
      <c r="S2154" s="6" t="s">
        <v>5046</v>
      </c>
      <c r="T2154" t="s">
        <v>2657</v>
      </c>
      <c r="U2154" s="3" t="s">
        <v>5046</v>
      </c>
      <c r="V2154">
        <v>0</v>
      </c>
      <c r="W2154" s="3" t="s">
        <v>5047</v>
      </c>
      <c r="X2154" s="7" t="s">
        <v>5158</v>
      </c>
      <c r="Y2154" s="3" t="s">
        <v>5043</v>
      </c>
      <c r="Z2154">
        <v>0</v>
      </c>
      <c r="AA2154" s="3" t="s">
        <v>5046</v>
      </c>
      <c r="AB2154" t="s">
        <v>36</v>
      </c>
      <c r="AC2154" s="3" t="s">
        <v>5046</v>
      </c>
      <c r="AD2154">
        <v>51006</v>
      </c>
      <c r="AE2154" s="3" t="s">
        <v>5046</v>
      </c>
      <c r="AF2154" t="s">
        <v>33</v>
      </c>
      <c r="AG2154" s="3" t="s">
        <v>5046</v>
      </c>
      <c r="AH2154">
        <v>0</v>
      </c>
      <c r="AI2154" s="3" t="s">
        <v>5046</v>
      </c>
      <c r="AJ2154" t="s">
        <v>25</v>
      </c>
      <c r="AK2154" s="3" t="s">
        <v>5049</v>
      </c>
      <c r="AL2154" t="s">
        <v>2</v>
      </c>
    </row>
    <row r="2155" spans="1:38" x14ac:dyDescent="0.25">
      <c r="A2155" s="2" t="s">
        <v>5041</v>
      </c>
      <c r="B2155">
        <v>2156</v>
      </c>
      <c r="C2155" t="s">
        <v>5043</v>
      </c>
      <c r="D2155" t="s">
        <v>5044</v>
      </c>
      <c r="E2155" s="3" t="s">
        <v>5047</v>
      </c>
      <c r="F2155">
        <v>1840</v>
      </c>
      <c r="G2155" t="s">
        <v>2</v>
      </c>
      <c r="H2155">
        <f>IFERROR(INDEX(Plan2!C:C,MATCH(F2155,Plan2!I:I,0)),"NULL")</f>
        <v>15</v>
      </c>
      <c r="I2155" t="s">
        <v>2</v>
      </c>
      <c r="J2155" t="s">
        <v>5148</v>
      </c>
      <c r="K2155" t="s">
        <v>5043</v>
      </c>
      <c r="L2155" t="str">
        <f>IFERROR(INDEX(Plan2!E:E,MATCH(F2155,Plan2!I:I,0)),"NULL")</f>
        <v>CAGEPA</v>
      </c>
      <c r="M2155" s="3" t="s">
        <v>5047</v>
      </c>
      <c r="N2155">
        <v>68</v>
      </c>
      <c r="O2155" t="s">
        <v>5043</v>
      </c>
      <c r="P2155" s="4">
        <v>43374</v>
      </c>
      <c r="Q2155" s="5" t="s">
        <v>5046</v>
      </c>
      <c r="R2155" s="4">
        <v>45200</v>
      </c>
      <c r="S2155" s="6" t="s">
        <v>5046</v>
      </c>
      <c r="T2155" t="s">
        <v>2658</v>
      </c>
      <c r="U2155" s="3" t="s">
        <v>5046</v>
      </c>
      <c r="V2155">
        <v>0</v>
      </c>
      <c r="W2155" s="3" t="s">
        <v>5047</v>
      </c>
      <c r="X2155" s="7" t="s">
        <v>5580</v>
      </c>
      <c r="Y2155" s="3" t="s">
        <v>5043</v>
      </c>
      <c r="Z2155">
        <v>0</v>
      </c>
      <c r="AA2155" s="3" t="s">
        <v>5046</v>
      </c>
      <c r="AB2155" t="s">
        <v>36</v>
      </c>
      <c r="AC2155" s="3" t="s">
        <v>5046</v>
      </c>
      <c r="AD2155">
        <v>51007</v>
      </c>
      <c r="AE2155" s="3" t="s">
        <v>5046</v>
      </c>
      <c r="AF2155" t="s">
        <v>33</v>
      </c>
      <c r="AG2155" s="3" t="s">
        <v>5046</v>
      </c>
      <c r="AH2155">
        <v>0</v>
      </c>
      <c r="AI2155" s="3" t="s">
        <v>5046</v>
      </c>
      <c r="AJ2155" t="s">
        <v>25</v>
      </c>
      <c r="AK2155" s="3" t="s">
        <v>5049</v>
      </c>
      <c r="AL2155" t="s">
        <v>2</v>
      </c>
    </row>
    <row r="2156" spans="1:38" x14ac:dyDescent="0.25">
      <c r="A2156" s="2" t="s">
        <v>5041</v>
      </c>
      <c r="B2156">
        <v>2157</v>
      </c>
      <c r="C2156" t="s">
        <v>5043</v>
      </c>
      <c r="D2156" t="s">
        <v>5044</v>
      </c>
      <c r="E2156" s="3" t="s">
        <v>5047</v>
      </c>
      <c r="F2156">
        <v>1840</v>
      </c>
      <c r="G2156" t="s">
        <v>2</v>
      </c>
      <c r="H2156">
        <f>IFERROR(INDEX(Plan2!C:C,MATCH(F2156,Plan2!I:I,0)),"NULL")</f>
        <v>15</v>
      </c>
      <c r="I2156" t="s">
        <v>2</v>
      </c>
      <c r="J2156" t="s">
        <v>5148</v>
      </c>
      <c r="K2156" t="s">
        <v>5043</v>
      </c>
      <c r="L2156" t="str">
        <f>IFERROR(INDEX(Plan2!E:E,MATCH(F2156,Plan2!I:I,0)),"NULL")</f>
        <v>CAGEPA</v>
      </c>
      <c r="M2156" s="3" t="s">
        <v>5047</v>
      </c>
      <c r="N2156">
        <v>68</v>
      </c>
      <c r="O2156" t="s">
        <v>5043</v>
      </c>
      <c r="P2156" s="4">
        <v>43282</v>
      </c>
      <c r="Q2156" s="5" t="s">
        <v>5046</v>
      </c>
      <c r="R2156" s="4">
        <v>45108</v>
      </c>
      <c r="S2156" s="6" t="s">
        <v>5046</v>
      </c>
      <c r="T2156" t="s">
        <v>2659</v>
      </c>
      <c r="U2156" s="3" t="s">
        <v>5046</v>
      </c>
      <c r="V2156">
        <v>0</v>
      </c>
      <c r="W2156" s="3" t="s">
        <v>5047</v>
      </c>
      <c r="X2156" s="7" t="s">
        <v>5530</v>
      </c>
      <c r="Y2156" s="3" t="s">
        <v>5043</v>
      </c>
      <c r="Z2156">
        <v>0</v>
      </c>
      <c r="AA2156" s="3" t="s">
        <v>5046</v>
      </c>
      <c r="AB2156" t="s">
        <v>36</v>
      </c>
      <c r="AC2156" s="3" t="s">
        <v>5046</v>
      </c>
      <c r="AD2156">
        <v>51008</v>
      </c>
      <c r="AE2156" s="3" t="s">
        <v>5046</v>
      </c>
      <c r="AF2156" t="s">
        <v>33</v>
      </c>
      <c r="AG2156" s="3" t="s">
        <v>5046</v>
      </c>
      <c r="AH2156">
        <v>0</v>
      </c>
      <c r="AI2156" s="3" t="s">
        <v>5046</v>
      </c>
      <c r="AJ2156" t="s">
        <v>25</v>
      </c>
      <c r="AK2156" s="3" t="s">
        <v>5049</v>
      </c>
      <c r="AL2156" t="s">
        <v>2</v>
      </c>
    </row>
    <row r="2157" spans="1:38" x14ac:dyDescent="0.25">
      <c r="A2157" s="2" t="s">
        <v>5041</v>
      </c>
      <c r="B2157">
        <v>2158</v>
      </c>
      <c r="C2157" t="s">
        <v>5043</v>
      </c>
      <c r="D2157" t="s">
        <v>5044</v>
      </c>
      <c r="E2157" s="3" t="s">
        <v>5047</v>
      </c>
      <c r="F2157">
        <v>1840</v>
      </c>
      <c r="G2157" t="s">
        <v>2</v>
      </c>
      <c r="H2157">
        <f>IFERROR(INDEX(Plan2!C:C,MATCH(F2157,Plan2!I:I,0)),"NULL")</f>
        <v>15</v>
      </c>
      <c r="I2157" t="s">
        <v>2</v>
      </c>
      <c r="J2157" t="s">
        <v>5148</v>
      </c>
      <c r="K2157" t="s">
        <v>5043</v>
      </c>
      <c r="L2157" t="str">
        <f>IFERROR(INDEX(Plan2!E:E,MATCH(F2157,Plan2!I:I,0)),"NULL")</f>
        <v>CAGEPA</v>
      </c>
      <c r="M2157" s="3" t="s">
        <v>5047</v>
      </c>
      <c r="N2157">
        <v>68</v>
      </c>
      <c r="O2157" t="s">
        <v>5043</v>
      </c>
      <c r="P2157" s="4">
        <v>41699</v>
      </c>
      <c r="Q2157" s="5" t="s">
        <v>5046</v>
      </c>
      <c r="R2157" s="4">
        <v>43525</v>
      </c>
      <c r="S2157" s="6" t="s">
        <v>5046</v>
      </c>
      <c r="T2157" t="s">
        <v>2660</v>
      </c>
      <c r="U2157" s="3" t="s">
        <v>5046</v>
      </c>
      <c r="V2157">
        <v>0</v>
      </c>
      <c r="W2157" s="3" t="s">
        <v>5047</v>
      </c>
      <c r="X2157" s="7" t="s">
        <v>5262</v>
      </c>
      <c r="Y2157" s="3" t="s">
        <v>5043</v>
      </c>
      <c r="Z2157">
        <v>0</v>
      </c>
      <c r="AA2157" s="3" t="s">
        <v>5046</v>
      </c>
      <c r="AB2157" t="s">
        <v>36</v>
      </c>
      <c r="AC2157" s="3" t="s">
        <v>5046</v>
      </c>
      <c r="AD2157">
        <v>51009</v>
      </c>
      <c r="AE2157" s="3" t="s">
        <v>5046</v>
      </c>
      <c r="AF2157" t="s">
        <v>33</v>
      </c>
      <c r="AG2157" s="3" t="s">
        <v>5046</v>
      </c>
      <c r="AH2157">
        <v>0</v>
      </c>
      <c r="AI2157" s="3" t="s">
        <v>5046</v>
      </c>
      <c r="AJ2157" t="s">
        <v>25</v>
      </c>
      <c r="AK2157" s="3" t="s">
        <v>5049</v>
      </c>
      <c r="AL2157" t="s">
        <v>2</v>
      </c>
    </row>
    <row r="2158" spans="1:38" x14ac:dyDescent="0.25">
      <c r="A2158" s="2" t="s">
        <v>5041</v>
      </c>
      <c r="B2158">
        <v>2159</v>
      </c>
      <c r="C2158" t="s">
        <v>5043</v>
      </c>
      <c r="D2158" t="s">
        <v>5044</v>
      </c>
      <c r="E2158" s="3" t="s">
        <v>5047</v>
      </c>
      <c r="F2158">
        <v>1840</v>
      </c>
      <c r="G2158" t="s">
        <v>2</v>
      </c>
      <c r="H2158">
        <f>IFERROR(INDEX(Plan2!C:C,MATCH(F2158,Plan2!I:I,0)),"NULL")</f>
        <v>15</v>
      </c>
      <c r="I2158" t="s">
        <v>2</v>
      </c>
      <c r="J2158" t="s">
        <v>5148</v>
      </c>
      <c r="K2158" t="s">
        <v>5043</v>
      </c>
      <c r="L2158" t="str">
        <f>IFERROR(INDEX(Plan2!E:E,MATCH(F2158,Plan2!I:I,0)),"NULL")</f>
        <v>CAGEPA</v>
      </c>
      <c r="M2158" s="3" t="s">
        <v>5047</v>
      </c>
      <c r="N2158">
        <v>68</v>
      </c>
      <c r="O2158" t="s">
        <v>5043</v>
      </c>
      <c r="P2158" s="4">
        <v>43313</v>
      </c>
      <c r="Q2158" s="5" t="s">
        <v>5046</v>
      </c>
      <c r="R2158" s="4">
        <v>45139</v>
      </c>
      <c r="S2158" s="6" t="s">
        <v>5046</v>
      </c>
      <c r="T2158" t="s">
        <v>2661</v>
      </c>
      <c r="U2158" s="3" t="s">
        <v>5046</v>
      </c>
      <c r="V2158">
        <v>0</v>
      </c>
      <c r="W2158" s="3" t="s">
        <v>5047</v>
      </c>
      <c r="X2158" s="7" t="s">
        <v>5282</v>
      </c>
      <c r="Y2158" s="3" t="s">
        <v>5043</v>
      </c>
      <c r="Z2158">
        <v>0</v>
      </c>
      <c r="AA2158" s="3" t="s">
        <v>5046</v>
      </c>
      <c r="AB2158" t="s">
        <v>36</v>
      </c>
      <c r="AC2158" s="3" t="s">
        <v>5046</v>
      </c>
      <c r="AD2158">
        <v>51010</v>
      </c>
      <c r="AE2158" s="3" t="s">
        <v>5046</v>
      </c>
      <c r="AF2158" t="s">
        <v>33</v>
      </c>
      <c r="AG2158" s="3" t="s">
        <v>5046</v>
      </c>
      <c r="AH2158">
        <v>0</v>
      </c>
      <c r="AI2158" s="3" t="s">
        <v>5046</v>
      </c>
      <c r="AJ2158" t="s">
        <v>25</v>
      </c>
      <c r="AK2158" s="3" t="s">
        <v>5049</v>
      </c>
      <c r="AL2158" t="s">
        <v>2</v>
      </c>
    </row>
    <row r="2159" spans="1:38" x14ac:dyDescent="0.25">
      <c r="A2159" s="2" t="s">
        <v>5041</v>
      </c>
      <c r="B2159">
        <v>2160</v>
      </c>
      <c r="C2159" t="s">
        <v>5043</v>
      </c>
      <c r="D2159" t="s">
        <v>5044</v>
      </c>
      <c r="E2159" s="3" t="s">
        <v>5047</v>
      </c>
      <c r="F2159">
        <v>1840</v>
      </c>
      <c r="G2159" t="s">
        <v>2</v>
      </c>
      <c r="H2159">
        <f>IFERROR(INDEX(Plan2!C:C,MATCH(F2159,Plan2!I:I,0)),"NULL")</f>
        <v>15</v>
      </c>
      <c r="I2159" t="s">
        <v>2</v>
      </c>
      <c r="J2159" t="s">
        <v>5148</v>
      </c>
      <c r="K2159" t="s">
        <v>5043</v>
      </c>
      <c r="L2159" t="str">
        <f>IFERROR(INDEX(Plan2!E:E,MATCH(F2159,Plan2!I:I,0)),"NULL")</f>
        <v>CAGEPA</v>
      </c>
      <c r="M2159" s="3" t="s">
        <v>5047</v>
      </c>
      <c r="N2159">
        <v>68</v>
      </c>
      <c r="O2159" t="s">
        <v>5043</v>
      </c>
      <c r="P2159" s="4">
        <v>41640</v>
      </c>
      <c r="Q2159" s="5" t="s">
        <v>5046</v>
      </c>
      <c r="R2159" s="4">
        <v>45321</v>
      </c>
      <c r="S2159" s="6" t="s">
        <v>5046</v>
      </c>
      <c r="T2159" t="s">
        <v>2662</v>
      </c>
      <c r="U2159" s="3" t="s">
        <v>5046</v>
      </c>
      <c r="V2159">
        <v>0</v>
      </c>
      <c r="W2159" s="3" t="s">
        <v>5047</v>
      </c>
      <c r="X2159" s="7" t="s">
        <v>5373</v>
      </c>
      <c r="Y2159" s="3" t="s">
        <v>5043</v>
      </c>
      <c r="Z2159">
        <v>0</v>
      </c>
      <c r="AA2159" s="3" t="s">
        <v>5046</v>
      </c>
      <c r="AB2159" t="s">
        <v>36</v>
      </c>
      <c r="AC2159" s="3" t="s">
        <v>5046</v>
      </c>
      <c r="AD2159">
        <v>51012</v>
      </c>
      <c r="AE2159" s="3" t="s">
        <v>5046</v>
      </c>
      <c r="AF2159" t="s">
        <v>33</v>
      </c>
      <c r="AG2159" s="3" t="s">
        <v>5046</v>
      </c>
      <c r="AH2159">
        <v>0</v>
      </c>
      <c r="AI2159" s="3" t="s">
        <v>5046</v>
      </c>
      <c r="AJ2159" t="s">
        <v>25</v>
      </c>
      <c r="AK2159" s="3" t="s">
        <v>5049</v>
      </c>
      <c r="AL2159" t="s">
        <v>2</v>
      </c>
    </row>
    <row r="2160" spans="1:38" x14ac:dyDescent="0.25">
      <c r="A2160" s="2" t="s">
        <v>5041</v>
      </c>
      <c r="B2160">
        <v>2161</v>
      </c>
      <c r="C2160" t="s">
        <v>5043</v>
      </c>
      <c r="D2160" t="s">
        <v>5044</v>
      </c>
      <c r="E2160" s="3" t="s">
        <v>5047</v>
      </c>
      <c r="F2160">
        <v>1840</v>
      </c>
      <c r="G2160" t="s">
        <v>2</v>
      </c>
      <c r="H2160">
        <f>IFERROR(INDEX(Plan2!C:C,MATCH(F2160,Plan2!I:I,0)),"NULL")</f>
        <v>15</v>
      </c>
      <c r="I2160" t="s">
        <v>2</v>
      </c>
      <c r="J2160" t="s">
        <v>5148</v>
      </c>
      <c r="K2160" t="s">
        <v>5043</v>
      </c>
      <c r="L2160" t="str">
        <f>IFERROR(INDEX(Plan2!E:E,MATCH(F2160,Plan2!I:I,0)),"NULL")</f>
        <v>CAGEPA</v>
      </c>
      <c r="M2160" s="3" t="s">
        <v>5047</v>
      </c>
      <c r="N2160">
        <v>68</v>
      </c>
      <c r="O2160" t="s">
        <v>5043</v>
      </c>
      <c r="P2160" s="4">
        <v>41883</v>
      </c>
      <c r="Q2160" s="5" t="s">
        <v>5046</v>
      </c>
      <c r="R2160" s="4">
        <v>43709</v>
      </c>
      <c r="S2160" s="6" t="s">
        <v>5046</v>
      </c>
      <c r="T2160" t="s">
        <v>2663</v>
      </c>
      <c r="U2160" s="3" t="s">
        <v>5046</v>
      </c>
      <c r="V2160">
        <v>0</v>
      </c>
      <c r="W2160" s="3" t="s">
        <v>5047</v>
      </c>
      <c r="X2160" s="7" t="s">
        <v>5262</v>
      </c>
      <c r="Y2160" s="3" t="s">
        <v>5043</v>
      </c>
      <c r="Z2160">
        <v>0</v>
      </c>
      <c r="AA2160" s="3" t="s">
        <v>5046</v>
      </c>
      <c r="AB2160" t="s">
        <v>36</v>
      </c>
      <c r="AC2160" s="3" t="s">
        <v>5046</v>
      </c>
      <c r="AD2160">
        <v>51013</v>
      </c>
      <c r="AE2160" s="3" t="s">
        <v>5046</v>
      </c>
      <c r="AF2160" t="s">
        <v>33</v>
      </c>
      <c r="AG2160" s="3" t="s">
        <v>5046</v>
      </c>
      <c r="AH2160">
        <v>0</v>
      </c>
      <c r="AI2160" s="3" t="s">
        <v>5046</v>
      </c>
      <c r="AJ2160" t="s">
        <v>25</v>
      </c>
      <c r="AK2160" s="3" t="s">
        <v>5049</v>
      </c>
      <c r="AL2160" t="s">
        <v>2</v>
      </c>
    </row>
    <row r="2161" spans="1:38" x14ac:dyDescent="0.25">
      <c r="A2161" s="2" t="s">
        <v>5041</v>
      </c>
      <c r="B2161">
        <v>2162</v>
      </c>
      <c r="C2161" t="s">
        <v>5043</v>
      </c>
      <c r="D2161" t="s">
        <v>5044</v>
      </c>
      <c r="E2161" s="3" t="s">
        <v>5047</v>
      </c>
      <c r="F2161">
        <v>1840</v>
      </c>
      <c r="G2161" t="s">
        <v>2</v>
      </c>
      <c r="H2161">
        <f>IFERROR(INDEX(Plan2!C:C,MATCH(F2161,Plan2!I:I,0)),"NULL")</f>
        <v>15</v>
      </c>
      <c r="I2161" t="s">
        <v>2</v>
      </c>
      <c r="J2161" t="s">
        <v>5148</v>
      </c>
      <c r="K2161" t="s">
        <v>5043</v>
      </c>
      <c r="L2161" t="str">
        <f>IFERROR(INDEX(Plan2!E:E,MATCH(F2161,Plan2!I:I,0)),"NULL")</f>
        <v>CAGEPA</v>
      </c>
      <c r="M2161" s="3" t="s">
        <v>5047</v>
      </c>
      <c r="N2161">
        <v>68</v>
      </c>
      <c r="O2161" t="s">
        <v>5043</v>
      </c>
      <c r="P2161" s="4">
        <v>43466</v>
      </c>
      <c r="Q2161" s="5" t="s">
        <v>5046</v>
      </c>
      <c r="R2161" s="4">
        <v>45292</v>
      </c>
      <c r="S2161" s="6" t="s">
        <v>5046</v>
      </c>
      <c r="T2161" t="s">
        <v>2664</v>
      </c>
      <c r="U2161" s="3" t="s">
        <v>5046</v>
      </c>
      <c r="V2161">
        <v>0</v>
      </c>
      <c r="W2161" s="3" t="s">
        <v>5047</v>
      </c>
      <c r="X2161" s="7" t="s">
        <v>5347</v>
      </c>
      <c r="Y2161" s="3" t="s">
        <v>5043</v>
      </c>
      <c r="Z2161">
        <v>0</v>
      </c>
      <c r="AA2161" s="3" t="s">
        <v>5046</v>
      </c>
      <c r="AB2161" t="s">
        <v>36</v>
      </c>
      <c r="AC2161" s="3" t="s">
        <v>5046</v>
      </c>
      <c r="AD2161">
        <v>51014</v>
      </c>
      <c r="AE2161" s="3" t="s">
        <v>5046</v>
      </c>
      <c r="AF2161" t="s">
        <v>33</v>
      </c>
      <c r="AG2161" s="3" t="s">
        <v>5046</v>
      </c>
      <c r="AH2161">
        <v>0</v>
      </c>
      <c r="AI2161" s="3" t="s">
        <v>5046</v>
      </c>
      <c r="AJ2161" t="s">
        <v>25</v>
      </c>
      <c r="AK2161" s="3" t="s">
        <v>5049</v>
      </c>
      <c r="AL2161" t="s">
        <v>2</v>
      </c>
    </row>
    <row r="2162" spans="1:38" x14ac:dyDescent="0.25">
      <c r="A2162" s="2" t="s">
        <v>5041</v>
      </c>
      <c r="B2162">
        <v>2163</v>
      </c>
      <c r="C2162" t="s">
        <v>5043</v>
      </c>
      <c r="D2162" t="s">
        <v>5044</v>
      </c>
      <c r="E2162" s="3" t="s">
        <v>5047</v>
      </c>
      <c r="F2162">
        <v>1840</v>
      </c>
      <c r="G2162" t="s">
        <v>2</v>
      </c>
      <c r="H2162">
        <f>IFERROR(INDEX(Plan2!C:C,MATCH(F2162,Plan2!I:I,0)),"NULL")</f>
        <v>15</v>
      </c>
      <c r="I2162" t="s">
        <v>2</v>
      </c>
      <c r="J2162" t="s">
        <v>5148</v>
      </c>
      <c r="K2162" t="s">
        <v>5043</v>
      </c>
      <c r="L2162" t="str">
        <f>IFERROR(INDEX(Plan2!E:E,MATCH(F2162,Plan2!I:I,0)),"NULL")</f>
        <v>CAGEPA</v>
      </c>
      <c r="M2162" s="3" t="s">
        <v>5047</v>
      </c>
      <c r="N2162">
        <v>68</v>
      </c>
      <c r="O2162" t="s">
        <v>5043</v>
      </c>
      <c r="P2162" s="4">
        <v>42186</v>
      </c>
      <c r="Q2162" s="5" t="s">
        <v>5046</v>
      </c>
      <c r="R2162" s="4">
        <v>44013</v>
      </c>
      <c r="S2162" s="6" t="s">
        <v>5046</v>
      </c>
      <c r="T2162" t="s">
        <v>2665</v>
      </c>
      <c r="U2162" s="3" t="s">
        <v>5046</v>
      </c>
      <c r="V2162">
        <v>0</v>
      </c>
      <c r="W2162" s="3" t="s">
        <v>5047</v>
      </c>
      <c r="X2162" s="7" t="s">
        <v>5372</v>
      </c>
      <c r="Y2162" s="3" t="s">
        <v>5043</v>
      </c>
      <c r="Z2162">
        <v>0</v>
      </c>
      <c r="AA2162" s="3" t="s">
        <v>5046</v>
      </c>
      <c r="AB2162" t="s">
        <v>36</v>
      </c>
      <c r="AC2162" s="3" t="s">
        <v>5046</v>
      </c>
      <c r="AD2162">
        <v>51015</v>
      </c>
      <c r="AE2162" s="3" t="s">
        <v>5046</v>
      </c>
      <c r="AF2162" t="s">
        <v>33</v>
      </c>
      <c r="AG2162" s="3" t="s">
        <v>5046</v>
      </c>
      <c r="AH2162">
        <v>0</v>
      </c>
      <c r="AI2162" s="3" t="s">
        <v>5046</v>
      </c>
      <c r="AJ2162" t="s">
        <v>25</v>
      </c>
      <c r="AK2162" s="3" t="s">
        <v>5049</v>
      </c>
      <c r="AL2162" t="s">
        <v>2</v>
      </c>
    </row>
    <row r="2163" spans="1:38" x14ac:dyDescent="0.25">
      <c r="A2163" s="2" t="s">
        <v>5041</v>
      </c>
      <c r="B2163">
        <v>2164</v>
      </c>
      <c r="C2163" t="s">
        <v>5043</v>
      </c>
      <c r="D2163" t="s">
        <v>5044</v>
      </c>
      <c r="E2163" s="3" t="s">
        <v>5047</v>
      </c>
      <c r="F2163">
        <v>1840</v>
      </c>
      <c r="G2163" t="s">
        <v>2</v>
      </c>
      <c r="H2163">
        <f>IFERROR(INDEX(Plan2!C:C,MATCH(F2163,Plan2!I:I,0)),"NULL")</f>
        <v>15</v>
      </c>
      <c r="I2163" t="s">
        <v>2</v>
      </c>
      <c r="J2163" t="s">
        <v>5148</v>
      </c>
      <c r="K2163" t="s">
        <v>5043</v>
      </c>
      <c r="L2163" t="str">
        <f>IFERROR(INDEX(Plan2!E:E,MATCH(F2163,Plan2!I:I,0)),"NULL")</f>
        <v>CAGEPA</v>
      </c>
      <c r="M2163" s="3" t="s">
        <v>5047</v>
      </c>
      <c r="N2163">
        <v>68</v>
      </c>
      <c r="O2163" t="s">
        <v>5043</v>
      </c>
      <c r="P2163" s="4">
        <v>42491</v>
      </c>
      <c r="Q2163" s="5" t="s">
        <v>5046</v>
      </c>
      <c r="R2163" s="4">
        <v>44317</v>
      </c>
      <c r="S2163" s="6" t="s">
        <v>5046</v>
      </c>
      <c r="T2163" t="s">
        <v>2666</v>
      </c>
      <c r="U2163" s="3" t="s">
        <v>5046</v>
      </c>
      <c r="V2163">
        <v>0</v>
      </c>
      <c r="W2163" s="3" t="s">
        <v>5047</v>
      </c>
      <c r="X2163" s="7" t="s">
        <v>5530</v>
      </c>
      <c r="Y2163" s="3" t="s">
        <v>5043</v>
      </c>
      <c r="Z2163">
        <v>0</v>
      </c>
      <c r="AA2163" s="3" t="s">
        <v>5046</v>
      </c>
      <c r="AB2163" t="s">
        <v>36</v>
      </c>
      <c r="AC2163" s="3" t="s">
        <v>5046</v>
      </c>
      <c r="AD2163">
        <v>51016</v>
      </c>
      <c r="AE2163" s="3" t="s">
        <v>5046</v>
      </c>
      <c r="AF2163" t="s">
        <v>33</v>
      </c>
      <c r="AG2163" s="3" t="s">
        <v>5046</v>
      </c>
      <c r="AH2163">
        <v>0</v>
      </c>
      <c r="AI2163" s="3" t="s">
        <v>5046</v>
      </c>
      <c r="AJ2163" t="s">
        <v>25</v>
      </c>
      <c r="AK2163" s="3" t="s">
        <v>5049</v>
      </c>
      <c r="AL2163" t="s">
        <v>2</v>
      </c>
    </row>
    <row r="2164" spans="1:38" x14ac:dyDescent="0.25">
      <c r="A2164" s="2" t="s">
        <v>5041</v>
      </c>
      <c r="B2164">
        <v>2165</v>
      </c>
      <c r="C2164" t="s">
        <v>5043</v>
      </c>
      <c r="D2164" t="s">
        <v>5044</v>
      </c>
      <c r="E2164" s="3" t="s">
        <v>5047</v>
      </c>
      <c r="F2164">
        <v>1852</v>
      </c>
      <c r="G2164" t="s">
        <v>2</v>
      </c>
      <c r="H2164">
        <f>IFERROR(INDEX(Plan2!C:C,MATCH(F2164,Plan2!I:I,0)),"NULL")</f>
        <v>18</v>
      </c>
      <c r="I2164" t="s">
        <v>2</v>
      </c>
      <c r="J2164" t="s">
        <v>5148</v>
      </c>
      <c r="K2164" t="s">
        <v>5043</v>
      </c>
      <c r="L2164" t="str">
        <f>IFERROR(INDEX(Plan2!E:E,MATCH(F2164,Plan2!I:I,0)),"NULL")</f>
        <v>COMPESA</v>
      </c>
      <c r="M2164" s="3" t="s">
        <v>5047</v>
      </c>
      <c r="N2164">
        <v>50</v>
      </c>
      <c r="O2164" t="s">
        <v>5043</v>
      </c>
      <c r="P2164" s="4">
        <v>41913</v>
      </c>
      <c r="Q2164" s="5" t="s">
        <v>5046</v>
      </c>
      <c r="R2164" s="4">
        <v>43739</v>
      </c>
      <c r="S2164" s="6" t="s">
        <v>5046</v>
      </c>
      <c r="T2164" t="s">
        <v>2667</v>
      </c>
      <c r="U2164" s="3" t="s">
        <v>5046</v>
      </c>
      <c r="V2164">
        <v>0</v>
      </c>
      <c r="W2164" s="3" t="s">
        <v>5047</v>
      </c>
      <c r="X2164" s="7" t="s">
        <v>5341</v>
      </c>
      <c r="Y2164" s="3" t="s">
        <v>5043</v>
      </c>
      <c r="Z2164">
        <v>0</v>
      </c>
      <c r="AA2164" s="3" t="s">
        <v>5046</v>
      </c>
      <c r="AB2164" t="s">
        <v>28</v>
      </c>
      <c r="AC2164" s="3" t="s">
        <v>5046</v>
      </c>
      <c r="AD2164">
        <v>510164</v>
      </c>
      <c r="AE2164" s="3" t="s">
        <v>5046</v>
      </c>
      <c r="AF2164" t="s">
        <v>24</v>
      </c>
      <c r="AG2164" s="3" t="s">
        <v>5046</v>
      </c>
      <c r="AH2164">
        <v>0</v>
      </c>
      <c r="AI2164" s="3" t="s">
        <v>5046</v>
      </c>
      <c r="AJ2164" t="s">
        <v>25</v>
      </c>
      <c r="AK2164" s="3" t="s">
        <v>5049</v>
      </c>
      <c r="AL2164" t="s">
        <v>2</v>
      </c>
    </row>
    <row r="2165" spans="1:38" x14ac:dyDescent="0.25">
      <c r="A2165" s="2" t="s">
        <v>5041</v>
      </c>
      <c r="B2165">
        <v>2166</v>
      </c>
      <c r="C2165" t="s">
        <v>5043</v>
      </c>
      <c r="D2165" t="s">
        <v>5044</v>
      </c>
      <c r="E2165" s="3" t="s">
        <v>5047</v>
      </c>
      <c r="F2165">
        <v>1840</v>
      </c>
      <c r="G2165" t="s">
        <v>2</v>
      </c>
      <c r="H2165">
        <f>IFERROR(INDEX(Plan2!C:C,MATCH(F2165,Plan2!I:I,0)),"NULL")</f>
        <v>15</v>
      </c>
      <c r="I2165" t="s">
        <v>2</v>
      </c>
      <c r="J2165" t="s">
        <v>5148</v>
      </c>
      <c r="K2165" t="s">
        <v>5043</v>
      </c>
      <c r="L2165" t="str">
        <f>IFERROR(INDEX(Plan2!E:E,MATCH(F2165,Plan2!I:I,0)),"NULL")</f>
        <v>CAGEPA</v>
      </c>
      <c r="M2165" s="3" t="s">
        <v>5047</v>
      </c>
      <c r="N2165">
        <v>68</v>
      </c>
      <c r="O2165" t="s">
        <v>5043</v>
      </c>
      <c r="P2165" s="4">
        <v>43282</v>
      </c>
      <c r="Q2165" s="5" t="s">
        <v>5046</v>
      </c>
      <c r="R2165" s="4">
        <v>45108</v>
      </c>
      <c r="S2165" s="6" t="s">
        <v>5046</v>
      </c>
      <c r="T2165" t="s">
        <v>2668</v>
      </c>
      <c r="U2165" s="3" t="s">
        <v>5046</v>
      </c>
      <c r="V2165">
        <v>0</v>
      </c>
      <c r="W2165" s="3" t="s">
        <v>5047</v>
      </c>
      <c r="X2165" s="7" t="s">
        <v>5178</v>
      </c>
      <c r="Y2165" s="3" t="s">
        <v>5043</v>
      </c>
      <c r="Z2165">
        <v>0</v>
      </c>
      <c r="AA2165" s="3" t="s">
        <v>5046</v>
      </c>
      <c r="AB2165" t="s">
        <v>36</v>
      </c>
      <c r="AC2165" s="3" t="s">
        <v>5046</v>
      </c>
      <c r="AD2165">
        <v>51017</v>
      </c>
      <c r="AE2165" s="3" t="s">
        <v>5046</v>
      </c>
      <c r="AF2165" t="s">
        <v>33</v>
      </c>
      <c r="AG2165" s="3" t="s">
        <v>5046</v>
      </c>
      <c r="AH2165">
        <v>0</v>
      </c>
      <c r="AI2165" s="3" t="s">
        <v>5046</v>
      </c>
      <c r="AJ2165" t="s">
        <v>25</v>
      </c>
      <c r="AK2165" s="3" t="s">
        <v>5049</v>
      </c>
      <c r="AL2165" t="s">
        <v>2</v>
      </c>
    </row>
    <row r="2166" spans="1:38" x14ac:dyDescent="0.25">
      <c r="A2166" s="2" t="s">
        <v>5041</v>
      </c>
      <c r="B2166">
        <v>2167</v>
      </c>
      <c r="C2166" t="s">
        <v>5043</v>
      </c>
      <c r="D2166" t="s">
        <v>5044</v>
      </c>
      <c r="E2166" s="3" t="s">
        <v>5047</v>
      </c>
      <c r="F2166">
        <v>1840</v>
      </c>
      <c r="G2166" t="s">
        <v>2</v>
      </c>
      <c r="H2166">
        <f>IFERROR(INDEX(Plan2!C:C,MATCH(F2166,Plan2!I:I,0)),"NULL")</f>
        <v>15</v>
      </c>
      <c r="I2166" t="s">
        <v>2</v>
      </c>
      <c r="J2166" t="s">
        <v>5148</v>
      </c>
      <c r="K2166" t="s">
        <v>5043</v>
      </c>
      <c r="L2166" t="str">
        <f>IFERROR(INDEX(Plan2!E:E,MATCH(F2166,Plan2!I:I,0)),"NULL")</f>
        <v>CAGEPA</v>
      </c>
      <c r="M2166" s="3" t="s">
        <v>5047</v>
      </c>
      <c r="N2166">
        <v>68</v>
      </c>
      <c r="O2166" t="s">
        <v>5043</v>
      </c>
      <c r="P2166" s="4">
        <v>43374</v>
      </c>
      <c r="Q2166" s="5" t="s">
        <v>5046</v>
      </c>
      <c r="R2166" s="4">
        <v>45200</v>
      </c>
      <c r="S2166" s="6" t="s">
        <v>5046</v>
      </c>
      <c r="T2166" t="s">
        <v>2669</v>
      </c>
      <c r="U2166" s="3" t="s">
        <v>5046</v>
      </c>
      <c r="V2166">
        <v>0</v>
      </c>
      <c r="W2166" s="3" t="s">
        <v>5047</v>
      </c>
      <c r="X2166" s="7" t="s">
        <v>5154</v>
      </c>
      <c r="Y2166" s="3" t="s">
        <v>5043</v>
      </c>
      <c r="Z2166">
        <v>0</v>
      </c>
      <c r="AA2166" s="3" t="s">
        <v>5046</v>
      </c>
      <c r="AB2166" t="s">
        <v>36</v>
      </c>
      <c r="AC2166" s="3" t="s">
        <v>5046</v>
      </c>
      <c r="AD2166">
        <v>51018</v>
      </c>
      <c r="AE2166" s="3" t="s">
        <v>5046</v>
      </c>
      <c r="AF2166" t="s">
        <v>33</v>
      </c>
      <c r="AG2166" s="3" t="s">
        <v>5046</v>
      </c>
      <c r="AH2166">
        <v>0</v>
      </c>
      <c r="AI2166" s="3" t="s">
        <v>5046</v>
      </c>
      <c r="AJ2166" t="s">
        <v>25</v>
      </c>
      <c r="AK2166" s="3" t="s">
        <v>5049</v>
      </c>
      <c r="AL2166" t="s">
        <v>2</v>
      </c>
    </row>
    <row r="2167" spans="1:38" x14ac:dyDescent="0.25">
      <c r="A2167" s="2" t="s">
        <v>5041</v>
      </c>
      <c r="B2167">
        <v>2168</v>
      </c>
      <c r="C2167" t="s">
        <v>5043</v>
      </c>
      <c r="D2167" t="s">
        <v>5044</v>
      </c>
      <c r="E2167" s="3" t="s">
        <v>5047</v>
      </c>
      <c r="F2167">
        <v>1840</v>
      </c>
      <c r="G2167" t="s">
        <v>2</v>
      </c>
      <c r="H2167">
        <f>IFERROR(INDEX(Plan2!C:C,MATCH(F2167,Plan2!I:I,0)),"NULL")</f>
        <v>15</v>
      </c>
      <c r="I2167" t="s">
        <v>2</v>
      </c>
      <c r="J2167" t="s">
        <v>5148</v>
      </c>
      <c r="K2167" t="s">
        <v>5043</v>
      </c>
      <c r="L2167" t="str">
        <f>IFERROR(INDEX(Plan2!E:E,MATCH(F2167,Plan2!I:I,0)),"NULL")</f>
        <v>CAGEPA</v>
      </c>
      <c r="M2167" s="3" t="s">
        <v>5047</v>
      </c>
      <c r="N2167">
        <v>68</v>
      </c>
      <c r="O2167" t="s">
        <v>5043</v>
      </c>
      <c r="P2167" s="4">
        <v>43374</v>
      </c>
      <c r="Q2167" s="5" t="s">
        <v>5046</v>
      </c>
      <c r="R2167" s="4">
        <v>45200</v>
      </c>
      <c r="S2167" s="6" t="s">
        <v>5046</v>
      </c>
      <c r="T2167" t="s">
        <v>2670</v>
      </c>
      <c r="U2167" s="3" t="s">
        <v>5046</v>
      </c>
      <c r="V2167">
        <v>0</v>
      </c>
      <c r="W2167" s="3" t="s">
        <v>5047</v>
      </c>
      <c r="X2167" s="7" t="s">
        <v>5316</v>
      </c>
      <c r="Y2167" s="3" t="s">
        <v>5043</v>
      </c>
      <c r="Z2167">
        <v>0</v>
      </c>
      <c r="AA2167" s="3" t="s">
        <v>5046</v>
      </c>
      <c r="AB2167" t="s">
        <v>36</v>
      </c>
      <c r="AC2167" s="3" t="s">
        <v>5046</v>
      </c>
      <c r="AD2167">
        <v>51019</v>
      </c>
      <c r="AE2167" s="3" t="s">
        <v>5046</v>
      </c>
      <c r="AF2167" t="s">
        <v>33</v>
      </c>
      <c r="AG2167" s="3" t="s">
        <v>5046</v>
      </c>
      <c r="AH2167">
        <v>0</v>
      </c>
      <c r="AI2167" s="3" t="s">
        <v>5046</v>
      </c>
      <c r="AJ2167" t="s">
        <v>25</v>
      </c>
      <c r="AK2167" s="3" t="s">
        <v>5049</v>
      </c>
      <c r="AL2167" t="s">
        <v>2</v>
      </c>
    </row>
    <row r="2168" spans="1:38" x14ac:dyDescent="0.25">
      <c r="A2168" s="2" t="s">
        <v>5041</v>
      </c>
      <c r="B2168">
        <v>2169</v>
      </c>
      <c r="C2168" t="s">
        <v>5043</v>
      </c>
      <c r="D2168" t="s">
        <v>5044</v>
      </c>
      <c r="E2168" s="3" t="s">
        <v>5047</v>
      </c>
      <c r="F2168">
        <v>1840</v>
      </c>
      <c r="G2168" t="s">
        <v>2</v>
      </c>
      <c r="H2168">
        <f>IFERROR(INDEX(Plan2!C:C,MATCH(F2168,Plan2!I:I,0)),"NULL")</f>
        <v>15</v>
      </c>
      <c r="I2168" t="s">
        <v>2</v>
      </c>
      <c r="J2168" t="s">
        <v>5148</v>
      </c>
      <c r="K2168" t="s">
        <v>5043</v>
      </c>
      <c r="L2168" t="str">
        <f>IFERROR(INDEX(Plan2!E:E,MATCH(F2168,Plan2!I:I,0)),"NULL")</f>
        <v>CAGEPA</v>
      </c>
      <c r="M2168" s="3" t="s">
        <v>5047</v>
      </c>
      <c r="N2168">
        <v>68</v>
      </c>
      <c r="O2168" t="s">
        <v>5043</v>
      </c>
      <c r="P2168" s="4">
        <v>41640</v>
      </c>
      <c r="Q2168" s="5" t="s">
        <v>5046</v>
      </c>
      <c r="R2168" s="4">
        <v>43466</v>
      </c>
      <c r="S2168" s="6" t="s">
        <v>5046</v>
      </c>
      <c r="T2168" t="s">
        <v>2671</v>
      </c>
      <c r="U2168" s="3" t="s">
        <v>5046</v>
      </c>
      <c r="V2168">
        <v>0</v>
      </c>
      <c r="W2168" s="3" t="s">
        <v>5047</v>
      </c>
      <c r="X2168" s="7" t="s">
        <v>5422</v>
      </c>
      <c r="Y2168" s="3" t="s">
        <v>5043</v>
      </c>
      <c r="Z2168">
        <v>0</v>
      </c>
      <c r="AA2168" s="3" t="s">
        <v>5046</v>
      </c>
      <c r="AB2168" t="s">
        <v>36</v>
      </c>
      <c r="AC2168" s="3" t="s">
        <v>5046</v>
      </c>
      <c r="AD2168">
        <v>51020</v>
      </c>
      <c r="AE2168" s="3" t="s">
        <v>5046</v>
      </c>
      <c r="AF2168" t="s">
        <v>33</v>
      </c>
      <c r="AG2168" s="3" t="s">
        <v>5046</v>
      </c>
      <c r="AH2168">
        <v>0</v>
      </c>
      <c r="AI2168" s="3" t="s">
        <v>5046</v>
      </c>
      <c r="AJ2168" t="s">
        <v>25</v>
      </c>
      <c r="AK2168" s="3" t="s">
        <v>5049</v>
      </c>
      <c r="AL2168" t="s">
        <v>2</v>
      </c>
    </row>
    <row r="2169" spans="1:38" x14ac:dyDescent="0.25">
      <c r="A2169" s="2" t="s">
        <v>5041</v>
      </c>
      <c r="B2169">
        <v>2170</v>
      </c>
      <c r="C2169" t="s">
        <v>5043</v>
      </c>
      <c r="D2169" t="s">
        <v>5044</v>
      </c>
      <c r="E2169" s="3" t="s">
        <v>5047</v>
      </c>
      <c r="F2169">
        <v>1840</v>
      </c>
      <c r="G2169" t="s">
        <v>2</v>
      </c>
      <c r="H2169">
        <f>IFERROR(INDEX(Plan2!C:C,MATCH(F2169,Plan2!I:I,0)),"NULL")</f>
        <v>15</v>
      </c>
      <c r="I2169" t="s">
        <v>2</v>
      </c>
      <c r="J2169" t="s">
        <v>5148</v>
      </c>
      <c r="K2169" t="s">
        <v>5043</v>
      </c>
      <c r="L2169" t="str">
        <f>IFERROR(INDEX(Plan2!E:E,MATCH(F2169,Plan2!I:I,0)),"NULL")</f>
        <v>CAGEPA</v>
      </c>
      <c r="M2169" s="3" t="s">
        <v>5047</v>
      </c>
      <c r="N2169">
        <v>68</v>
      </c>
      <c r="O2169" t="s">
        <v>5043</v>
      </c>
      <c r="P2169" s="4">
        <v>41518</v>
      </c>
      <c r="Q2169" s="5" t="s">
        <v>5046</v>
      </c>
      <c r="R2169" s="4">
        <v>43344</v>
      </c>
      <c r="S2169" s="6" t="s">
        <v>5046</v>
      </c>
      <c r="T2169" t="s">
        <v>2672</v>
      </c>
      <c r="U2169" s="3" t="s">
        <v>5046</v>
      </c>
      <c r="V2169">
        <v>0</v>
      </c>
      <c r="W2169" s="3" t="s">
        <v>5047</v>
      </c>
      <c r="X2169" s="7" t="s">
        <v>5320</v>
      </c>
      <c r="Y2169" s="3" t="s">
        <v>5043</v>
      </c>
      <c r="Z2169">
        <v>0</v>
      </c>
      <c r="AA2169" s="3" t="s">
        <v>5046</v>
      </c>
      <c r="AB2169" t="s">
        <v>36</v>
      </c>
      <c r="AC2169" s="3" t="s">
        <v>5046</v>
      </c>
      <c r="AD2169">
        <v>51021</v>
      </c>
      <c r="AE2169" s="3" t="s">
        <v>5046</v>
      </c>
      <c r="AF2169" t="s">
        <v>33</v>
      </c>
      <c r="AG2169" s="3" t="s">
        <v>5046</v>
      </c>
      <c r="AH2169">
        <v>0</v>
      </c>
      <c r="AI2169" s="3" t="s">
        <v>5046</v>
      </c>
      <c r="AJ2169" t="s">
        <v>25</v>
      </c>
      <c r="AK2169" s="3" t="s">
        <v>5049</v>
      </c>
      <c r="AL2169" t="s">
        <v>2</v>
      </c>
    </row>
    <row r="2170" spans="1:38" x14ac:dyDescent="0.25">
      <c r="A2170" s="2" t="s">
        <v>5041</v>
      </c>
      <c r="B2170">
        <v>2171</v>
      </c>
      <c r="C2170" t="s">
        <v>5043</v>
      </c>
      <c r="D2170" t="s">
        <v>5044</v>
      </c>
      <c r="E2170" s="3" t="s">
        <v>5047</v>
      </c>
      <c r="F2170">
        <v>1852</v>
      </c>
      <c r="G2170" t="s">
        <v>2</v>
      </c>
      <c r="H2170">
        <f>IFERROR(INDEX(Plan2!C:C,MATCH(F2170,Plan2!I:I,0)),"NULL")</f>
        <v>18</v>
      </c>
      <c r="I2170" t="s">
        <v>2</v>
      </c>
      <c r="J2170" t="s">
        <v>5148</v>
      </c>
      <c r="K2170" t="s">
        <v>5043</v>
      </c>
      <c r="L2170" t="str">
        <f>IFERROR(INDEX(Plan2!E:E,MATCH(F2170,Plan2!I:I,0)),"NULL")</f>
        <v>COMPESA</v>
      </c>
      <c r="M2170" s="3" t="s">
        <v>5047</v>
      </c>
      <c r="N2170">
        <v>900</v>
      </c>
      <c r="O2170" t="s">
        <v>5043</v>
      </c>
      <c r="P2170" s="4">
        <v>36861</v>
      </c>
      <c r="Q2170" s="5" t="s">
        <v>5046</v>
      </c>
      <c r="R2170" s="4">
        <v>43836</v>
      </c>
      <c r="S2170" s="6" t="s">
        <v>5046</v>
      </c>
      <c r="T2170" t="s">
        <v>2673</v>
      </c>
      <c r="U2170" s="3" t="s">
        <v>5046</v>
      </c>
      <c r="V2170">
        <v>0</v>
      </c>
      <c r="W2170" s="3" t="s">
        <v>5047</v>
      </c>
      <c r="X2170" s="7" t="s">
        <v>5537</v>
      </c>
      <c r="Y2170" s="3" t="s">
        <v>5043</v>
      </c>
      <c r="Z2170">
        <v>0</v>
      </c>
      <c r="AA2170" s="3" t="s">
        <v>5046</v>
      </c>
      <c r="AB2170" t="s">
        <v>36</v>
      </c>
      <c r="AC2170" s="3" t="s">
        <v>5046</v>
      </c>
      <c r="AD2170">
        <v>51021</v>
      </c>
      <c r="AE2170" s="3" t="s">
        <v>5046</v>
      </c>
      <c r="AF2170" t="s">
        <v>72</v>
      </c>
      <c r="AG2170" s="3" t="s">
        <v>5046</v>
      </c>
      <c r="AH2170">
        <v>0</v>
      </c>
      <c r="AI2170" s="3" t="s">
        <v>5046</v>
      </c>
      <c r="AJ2170" t="s">
        <v>25</v>
      </c>
      <c r="AK2170" s="3" t="s">
        <v>5049</v>
      </c>
      <c r="AL2170" t="s">
        <v>2</v>
      </c>
    </row>
    <row r="2171" spans="1:38" x14ac:dyDescent="0.25">
      <c r="A2171" s="2" t="s">
        <v>5041</v>
      </c>
      <c r="B2171">
        <v>2172</v>
      </c>
      <c r="C2171" t="s">
        <v>5043</v>
      </c>
      <c r="D2171" t="s">
        <v>5044</v>
      </c>
      <c r="E2171" s="3" t="s">
        <v>5047</v>
      </c>
      <c r="F2171">
        <v>1852</v>
      </c>
      <c r="G2171" t="s">
        <v>2</v>
      </c>
      <c r="H2171">
        <f>IFERROR(INDEX(Plan2!C:C,MATCH(F2171,Plan2!I:I,0)),"NULL")</f>
        <v>18</v>
      </c>
      <c r="I2171" t="s">
        <v>2</v>
      </c>
      <c r="J2171" t="s">
        <v>5148</v>
      </c>
      <c r="K2171" t="s">
        <v>5043</v>
      </c>
      <c r="L2171" t="str">
        <f>IFERROR(INDEX(Plan2!E:E,MATCH(F2171,Plan2!I:I,0)),"NULL")</f>
        <v>COMPESA</v>
      </c>
      <c r="M2171" s="3" t="s">
        <v>5047</v>
      </c>
      <c r="N2171">
        <v>900</v>
      </c>
      <c r="O2171" t="s">
        <v>5043</v>
      </c>
      <c r="P2171" s="4">
        <v>40148</v>
      </c>
      <c r="Q2171" s="5" t="s">
        <v>5046</v>
      </c>
      <c r="R2171" s="4">
        <v>45323</v>
      </c>
      <c r="S2171" s="6" t="s">
        <v>5046</v>
      </c>
      <c r="T2171" t="s">
        <v>2674</v>
      </c>
      <c r="U2171" s="3" t="s">
        <v>5046</v>
      </c>
      <c r="V2171">
        <v>0</v>
      </c>
      <c r="W2171" s="3" t="s">
        <v>5047</v>
      </c>
      <c r="X2171" s="7" t="s">
        <v>5606</v>
      </c>
      <c r="Y2171" s="3" t="s">
        <v>5043</v>
      </c>
      <c r="Z2171">
        <v>0</v>
      </c>
      <c r="AA2171" s="3" t="s">
        <v>5046</v>
      </c>
      <c r="AB2171" t="s">
        <v>71</v>
      </c>
      <c r="AC2171" s="3" t="s">
        <v>5046</v>
      </c>
      <c r="AD2171">
        <v>51022</v>
      </c>
      <c r="AE2171" s="3" t="s">
        <v>5046</v>
      </c>
      <c r="AF2171" t="s">
        <v>72</v>
      </c>
      <c r="AG2171" s="3" t="s">
        <v>5046</v>
      </c>
      <c r="AH2171">
        <v>0</v>
      </c>
      <c r="AI2171" s="3" t="s">
        <v>5046</v>
      </c>
      <c r="AJ2171" t="s">
        <v>25</v>
      </c>
      <c r="AK2171" s="3" t="s">
        <v>5049</v>
      </c>
      <c r="AL2171" t="s">
        <v>2</v>
      </c>
    </row>
    <row r="2172" spans="1:38" x14ac:dyDescent="0.25">
      <c r="A2172" s="2" t="s">
        <v>5041</v>
      </c>
      <c r="B2172">
        <v>2173</v>
      </c>
      <c r="C2172" t="s">
        <v>5043</v>
      </c>
      <c r="D2172" t="s">
        <v>5044</v>
      </c>
      <c r="E2172" s="3" t="s">
        <v>5047</v>
      </c>
      <c r="F2172">
        <v>1840</v>
      </c>
      <c r="G2172" t="s">
        <v>2</v>
      </c>
      <c r="H2172">
        <f>IFERROR(INDEX(Plan2!C:C,MATCH(F2172,Plan2!I:I,0)),"NULL")</f>
        <v>15</v>
      </c>
      <c r="I2172" t="s">
        <v>2</v>
      </c>
      <c r="J2172" t="s">
        <v>5148</v>
      </c>
      <c r="K2172" t="s">
        <v>5043</v>
      </c>
      <c r="L2172" t="str">
        <f>IFERROR(INDEX(Plan2!E:E,MATCH(F2172,Plan2!I:I,0)),"NULL")</f>
        <v>CAGEPA</v>
      </c>
      <c r="M2172" s="3" t="s">
        <v>5047</v>
      </c>
      <c r="N2172">
        <v>68</v>
      </c>
      <c r="O2172" t="s">
        <v>5043</v>
      </c>
      <c r="P2172" s="4">
        <v>43497</v>
      </c>
      <c r="Q2172" s="5" t="s">
        <v>5046</v>
      </c>
      <c r="R2172" s="4">
        <v>45323</v>
      </c>
      <c r="S2172" s="6" t="s">
        <v>5046</v>
      </c>
      <c r="T2172" t="s">
        <v>2675</v>
      </c>
      <c r="U2172" s="3" t="s">
        <v>5046</v>
      </c>
      <c r="V2172">
        <v>0</v>
      </c>
      <c r="W2172" s="3" t="s">
        <v>5047</v>
      </c>
      <c r="X2172" s="7" t="s">
        <v>5154</v>
      </c>
      <c r="Y2172" s="3" t="s">
        <v>5043</v>
      </c>
      <c r="Z2172">
        <v>0</v>
      </c>
      <c r="AA2172" s="3" t="s">
        <v>5046</v>
      </c>
      <c r="AB2172" t="s">
        <v>36</v>
      </c>
      <c r="AC2172" s="3" t="s">
        <v>5046</v>
      </c>
      <c r="AD2172">
        <v>51022</v>
      </c>
      <c r="AE2172" s="3" t="s">
        <v>5046</v>
      </c>
      <c r="AF2172" t="s">
        <v>33</v>
      </c>
      <c r="AG2172" s="3" t="s">
        <v>5046</v>
      </c>
      <c r="AH2172">
        <v>0</v>
      </c>
      <c r="AI2172" s="3" t="s">
        <v>5046</v>
      </c>
      <c r="AJ2172" t="s">
        <v>25</v>
      </c>
      <c r="AK2172" s="3" t="s">
        <v>5049</v>
      </c>
      <c r="AL2172" t="s">
        <v>2</v>
      </c>
    </row>
    <row r="2173" spans="1:38" x14ac:dyDescent="0.25">
      <c r="A2173" s="2" t="s">
        <v>5041</v>
      </c>
      <c r="B2173">
        <v>2174</v>
      </c>
      <c r="C2173" t="s">
        <v>5043</v>
      </c>
      <c r="D2173" t="s">
        <v>5044</v>
      </c>
      <c r="E2173" s="3" t="s">
        <v>5047</v>
      </c>
      <c r="F2173">
        <v>1840</v>
      </c>
      <c r="G2173" t="s">
        <v>2</v>
      </c>
      <c r="H2173">
        <f>IFERROR(INDEX(Plan2!C:C,MATCH(F2173,Plan2!I:I,0)),"NULL")</f>
        <v>15</v>
      </c>
      <c r="I2173" t="s">
        <v>2</v>
      </c>
      <c r="J2173" t="s">
        <v>5148</v>
      </c>
      <c r="K2173" t="s">
        <v>5043</v>
      </c>
      <c r="L2173" t="str">
        <f>IFERROR(INDEX(Plan2!E:E,MATCH(F2173,Plan2!I:I,0)),"NULL")</f>
        <v>CAGEPA</v>
      </c>
      <c r="M2173" s="3" t="s">
        <v>5047</v>
      </c>
      <c r="N2173">
        <v>68</v>
      </c>
      <c r="O2173" t="s">
        <v>5043</v>
      </c>
      <c r="P2173" s="4">
        <v>43313</v>
      </c>
      <c r="Q2173" s="5" t="s">
        <v>5046</v>
      </c>
      <c r="R2173" s="4">
        <v>45344</v>
      </c>
      <c r="S2173" s="6" t="s">
        <v>5046</v>
      </c>
      <c r="T2173" t="s">
        <v>2676</v>
      </c>
      <c r="U2173" s="3" t="s">
        <v>5046</v>
      </c>
      <c r="V2173">
        <v>0</v>
      </c>
      <c r="W2173" s="3" t="s">
        <v>5047</v>
      </c>
      <c r="X2173" s="7" t="s">
        <v>5184</v>
      </c>
      <c r="Y2173" s="3" t="s">
        <v>5043</v>
      </c>
      <c r="Z2173">
        <v>0</v>
      </c>
      <c r="AA2173" s="3" t="s">
        <v>5046</v>
      </c>
      <c r="AB2173" t="s">
        <v>36</v>
      </c>
      <c r="AC2173" s="3" t="s">
        <v>5046</v>
      </c>
      <c r="AD2173">
        <v>51023</v>
      </c>
      <c r="AE2173" s="3" t="s">
        <v>5046</v>
      </c>
      <c r="AF2173" t="s">
        <v>33</v>
      </c>
      <c r="AG2173" s="3" t="s">
        <v>5046</v>
      </c>
      <c r="AH2173">
        <v>0</v>
      </c>
      <c r="AI2173" s="3" t="s">
        <v>5046</v>
      </c>
      <c r="AJ2173" t="s">
        <v>25</v>
      </c>
      <c r="AK2173" s="3" t="s">
        <v>5049</v>
      </c>
      <c r="AL2173" t="s">
        <v>2</v>
      </c>
    </row>
    <row r="2174" spans="1:38" x14ac:dyDescent="0.25">
      <c r="A2174" s="2" t="s">
        <v>5041</v>
      </c>
      <c r="B2174">
        <v>2175</v>
      </c>
      <c r="C2174" t="s">
        <v>5043</v>
      </c>
      <c r="D2174" t="s">
        <v>5044</v>
      </c>
      <c r="E2174" s="3" t="s">
        <v>5047</v>
      </c>
      <c r="F2174">
        <v>1852</v>
      </c>
      <c r="G2174" t="s">
        <v>2</v>
      </c>
      <c r="H2174">
        <f>IFERROR(INDEX(Plan2!C:C,MATCH(F2174,Plan2!I:I,0)),"NULL")</f>
        <v>18</v>
      </c>
      <c r="I2174" t="s">
        <v>2</v>
      </c>
      <c r="J2174" t="s">
        <v>5148</v>
      </c>
      <c r="K2174" t="s">
        <v>5043</v>
      </c>
      <c r="L2174" t="str">
        <f>IFERROR(INDEX(Plan2!E:E,MATCH(F2174,Plan2!I:I,0)),"NULL")</f>
        <v>COMPESA</v>
      </c>
      <c r="M2174" s="3" t="s">
        <v>5047</v>
      </c>
      <c r="N2174">
        <v>900</v>
      </c>
      <c r="O2174" t="s">
        <v>5043</v>
      </c>
      <c r="P2174" s="4">
        <v>42144</v>
      </c>
      <c r="Q2174" s="5" t="s">
        <v>5046</v>
      </c>
      <c r="R2174" s="4">
        <v>43971</v>
      </c>
      <c r="S2174" s="6" t="s">
        <v>5046</v>
      </c>
      <c r="T2174" t="s">
        <v>2677</v>
      </c>
      <c r="U2174" s="3" t="s">
        <v>5046</v>
      </c>
      <c r="V2174">
        <v>0</v>
      </c>
      <c r="W2174" s="3" t="s">
        <v>5047</v>
      </c>
      <c r="X2174" s="7" t="s">
        <v>5460</v>
      </c>
      <c r="Y2174" s="3" t="s">
        <v>5043</v>
      </c>
      <c r="Z2174">
        <v>0</v>
      </c>
      <c r="AA2174" s="3" t="s">
        <v>5046</v>
      </c>
      <c r="AB2174" t="s">
        <v>71</v>
      </c>
      <c r="AC2174" s="3" t="s">
        <v>5046</v>
      </c>
      <c r="AD2174">
        <v>51023</v>
      </c>
      <c r="AE2174" s="3" t="s">
        <v>5046</v>
      </c>
      <c r="AF2174" t="s">
        <v>72</v>
      </c>
      <c r="AG2174" s="3" t="s">
        <v>5046</v>
      </c>
      <c r="AH2174">
        <v>0</v>
      </c>
      <c r="AI2174" s="3" t="s">
        <v>5046</v>
      </c>
      <c r="AJ2174" t="s">
        <v>25</v>
      </c>
      <c r="AK2174" s="3" t="s">
        <v>5049</v>
      </c>
      <c r="AL2174" t="s">
        <v>2</v>
      </c>
    </row>
    <row r="2175" spans="1:38" x14ac:dyDescent="0.25">
      <c r="A2175" s="2" t="s">
        <v>5041</v>
      </c>
      <c r="B2175">
        <v>2176</v>
      </c>
      <c r="C2175" t="s">
        <v>5043</v>
      </c>
      <c r="D2175" t="s">
        <v>5044</v>
      </c>
      <c r="E2175" s="3" t="s">
        <v>5047</v>
      </c>
      <c r="F2175">
        <v>1852</v>
      </c>
      <c r="G2175" t="s">
        <v>2</v>
      </c>
      <c r="H2175">
        <f>IFERROR(INDEX(Plan2!C:C,MATCH(F2175,Plan2!I:I,0)),"NULL")</f>
        <v>18</v>
      </c>
      <c r="I2175" t="s">
        <v>2</v>
      </c>
      <c r="J2175" t="s">
        <v>5148</v>
      </c>
      <c r="K2175" t="s">
        <v>5043</v>
      </c>
      <c r="L2175" t="str">
        <f>IFERROR(INDEX(Plan2!E:E,MATCH(F2175,Plan2!I:I,0)),"NULL")</f>
        <v>COMPESA</v>
      </c>
      <c r="M2175" s="3" t="s">
        <v>5047</v>
      </c>
      <c r="N2175">
        <v>900</v>
      </c>
      <c r="O2175" t="s">
        <v>5043</v>
      </c>
      <c r="P2175" s="4">
        <v>40148</v>
      </c>
      <c r="Q2175" s="5" t="s">
        <v>5046</v>
      </c>
      <c r="R2175" s="4">
        <v>43809</v>
      </c>
      <c r="S2175" s="6" t="s">
        <v>5046</v>
      </c>
      <c r="T2175" t="s">
        <v>2678</v>
      </c>
      <c r="U2175" s="3" t="s">
        <v>5046</v>
      </c>
      <c r="V2175">
        <v>0</v>
      </c>
      <c r="W2175" s="3" t="s">
        <v>5047</v>
      </c>
      <c r="X2175" s="7" t="s">
        <v>5533</v>
      </c>
      <c r="Y2175" s="3" t="s">
        <v>5043</v>
      </c>
      <c r="Z2175">
        <v>0</v>
      </c>
      <c r="AA2175" s="3" t="s">
        <v>5046</v>
      </c>
      <c r="AB2175" t="s">
        <v>71</v>
      </c>
      <c r="AC2175" s="3" t="s">
        <v>5046</v>
      </c>
      <c r="AD2175">
        <v>51024</v>
      </c>
      <c r="AE2175" s="3" t="s">
        <v>5046</v>
      </c>
      <c r="AF2175" t="s">
        <v>72</v>
      </c>
      <c r="AG2175" s="3" t="s">
        <v>5046</v>
      </c>
      <c r="AH2175">
        <v>0</v>
      </c>
      <c r="AI2175" s="3" t="s">
        <v>5046</v>
      </c>
      <c r="AJ2175" t="s">
        <v>25</v>
      </c>
      <c r="AK2175" s="3" t="s">
        <v>5049</v>
      </c>
      <c r="AL2175" t="s">
        <v>2</v>
      </c>
    </row>
    <row r="2176" spans="1:38" x14ac:dyDescent="0.25">
      <c r="A2176" s="2" t="s">
        <v>5041</v>
      </c>
      <c r="B2176">
        <v>2177</v>
      </c>
      <c r="C2176" t="s">
        <v>5043</v>
      </c>
      <c r="D2176" t="s">
        <v>5044</v>
      </c>
      <c r="E2176" s="3" t="s">
        <v>5047</v>
      </c>
      <c r="F2176">
        <v>1852</v>
      </c>
      <c r="G2176" t="s">
        <v>2</v>
      </c>
      <c r="H2176">
        <f>IFERROR(INDEX(Plan2!C:C,MATCH(F2176,Plan2!I:I,0)),"NULL")</f>
        <v>18</v>
      </c>
      <c r="I2176" t="s">
        <v>2</v>
      </c>
      <c r="J2176" t="s">
        <v>5148</v>
      </c>
      <c r="K2176" t="s">
        <v>5043</v>
      </c>
      <c r="L2176" t="str">
        <f>IFERROR(INDEX(Plan2!E:E,MATCH(F2176,Plan2!I:I,0)),"NULL")</f>
        <v>COMPESA</v>
      </c>
      <c r="M2176" s="3" t="s">
        <v>5047</v>
      </c>
      <c r="N2176">
        <v>900</v>
      </c>
      <c r="O2176" t="s">
        <v>5043</v>
      </c>
      <c r="P2176" s="4">
        <v>40148</v>
      </c>
      <c r="Q2176" s="5" t="s">
        <v>5046</v>
      </c>
      <c r="R2176" s="4">
        <v>43709</v>
      </c>
      <c r="S2176" s="6" t="s">
        <v>5046</v>
      </c>
      <c r="T2176" t="s">
        <v>2679</v>
      </c>
      <c r="U2176" s="3" t="s">
        <v>5046</v>
      </c>
      <c r="V2176">
        <v>0</v>
      </c>
      <c r="W2176" s="3" t="s">
        <v>5047</v>
      </c>
      <c r="X2176" s="7" t="s">
        <v>5613</v>
      </c>
      <c r="Y2176" s="3" t="s">
        <v>5043</v>
      </c>
      <c r="Z2176">
        <v>0</v>
      </c>
      <c r="AA2176" s="3" t="s">
        <v>5046</v>
      </c>
      <c r="AB2176" t="s">
        <v>71</v>
      </c>
      <c r="AC2176" s="3" t="s">
        <v>5046</v>
      </c>
      <c r="AD2176">
        <v>51025</v>
      </c>
      <c r="AE2176" s="3" t="s">
        <v>5046</v>
      </c>
      <c r="AF2176" t="s">
        <v>72</v>
      </c>
      <c r="AG2176" s="3" t="s">
        <v>5046</v>
      </c>
      <c r="AH2176">
        <v>0</v>
      </c>
      <c r="AI2176" s="3" t="s">
        <v>5046</v>
      </c>
      <c r="AJ2176" t="s">
        <v>25</v>
      </c>
      <c r="AK2176" s="3" t="s">
        <v>5049</v>
      </c>
      <c r="AL2176" t="s">
        <v>2</v>
      </c>
    </row>
    <row r="2177" spans="1:38" x14ac:dyDescent="0.25">
      <c r="A2177" s="2" t="s">
        <v>5041</v>
      </c>
      <c r="B2177">
        <v>2178</v>
      </c>
      <c r="C2177" t="s">
        <v>5043</v>
      </c>
      <c r="D2177" t="s">
        <v>5044</v>
      </c>
      <c r="E2177" s="3" t="s">
        <v>5047</v>
      </c>
      <c r="F2177">
        <v>1840</v>
      </c>
      <c r="G2177" t="s">
        <v>2</v>
      </c>
      <c r="H2177">
        <f>IFERROR(INDEX(Plan2!C:C,MATCH(F2177,Plan2!I:I,0)),"NULL")</f>
        <v>15</v>
      </c>
      <c r="I2177" t="s">
        <v>2</v>
      </c>
      <c r="J2177" t="s">
        <v>5148</v>
      </c>
      <c r="K2177" t="s">
        <v>5043</v>
      </c>
      <c r="L2177" t="str">
        <f>IFERROR(INDEX(Plan2!E:E,MATCH(F2177,Plan2!I:I,0)),"NULL")</f>
        <v>CAGEPA</v>
      </c>
      <c r="M2177" s="3" t="s">
        <v>5047</v>
      </c>
      <c r="N2177">
        <v>68</v>
      </c>
      <c r="O2177" t="s">
        <v>5043</v>
      </c>
      <c r="P2177" s="4">
        <v>43374</v>
      </c>
      <c r="Q2177" s="5" t="s">
        <v>5046</v>
      </c>
      <c r="R2177" s="4">
        <v>45200</v>
      </c>
      <c r="S2177" s="6" t="s">
        <v>5046</v>
      </c>
      <c r="T2177" t="s">
        <v>2680</v>
      </c>
      <c r="U2177" s="3" t="s">
        <v>5046</v>
      </c>
      <c r="V2177">
        <v>0</v>
      </c>
      <c r="W2177" s="3" t="s">
        <v>5047</v>
      </c>
      <c r="X2177" s="7" t="s">
        <v>5324</v>
      </c>
      <c r="Y2177" s="3" t="s">
        <v>5043</v>
      </c>
      <c r="Z2177">
        <v>0</v>
      </c>
      <c r="AA2177" s="3" t="s">
        <v>5046</v>
      </c>
      <c r="AB2177" t="s">
        <v>28</v>
      </c>
      <c r="AC2177" s="3" t="s">
        <v>5046</v>
      </c>
      <c r="AD2177">
        <v>51025</v>
      </c>
      <c r="AE2177" s="3" t="s">
        <v>5046</v>
      </c>
      <c r="AF2177" t="s">
        <v>33</v>
      </c>
      <c r="AG2177" s="3" t="s">
        <v>5046</v>
      </c>
      <c r="AH2177">
        <v>0</v>
      </c>
      <c r="AI2177" s="3" t="s">
        <v>5046</v>
      </c>
      <c r="AJ2177" t="s">
        <v>25</v>
      </c>
      <c r="AK2177" s="3" t="s">
        <v>5049</v>
      </c>
      <c r="AL2177" t="s">
        <v>2</v>
      </c>
    </row>
    <row r="2178" spans="1:38" x14ac:dyDescent="0.25">
      <c r="A2178" s="2" t="s">
        <v>5041</v>
      </c>
      <c r="B2178">
        <v>2179</v>
      </c>
      <c r="C2178" t="s">
        <v>5043</v>
      </c>
      <c r="D2178" t="s">
        <v>5044</v>
      </c>
      <c r="E2178" s="3" t="s">
        <v>5047</v>
      </c>
      <c r="F2178">
        <v>1852</v>
      </c>
      <c r="G2178" t="s">
        <v>2</v>
      </c>
      <c r="H2178">
        <f>IFERROR(INDEX(Plan2!C:C,MATCH(F2178,Plan2!I:I,0)),"NULL")</f>
        <v>18</v>
      </c>
      <c r="I2178" t="s">
        <v>2</v>
      </c>
      <c r="J2178" t="s">
        <v>5148</v>
      </c>
      <c r="K2178" t="s">
        <v>5043</v>
      </c>
      <c r="L2178" t="str">
        <f>IFERROR(INDEX(Plan2!E:E,MATCH(F2178,Plan2!I:I,0)),"NULL")</f>
        <v>COMPESA</v>
      </c>
      <c r="M2178" s="3" t="s">
        <v>5047</v>
      </c>
      <c r="N2178">
        <v>900</v>
      </c>
      <c r="O2178" t="s">
        <v>5043</v>
      </c>
      <c r="P2178" s="4">
        <v>40148</v>
      </c>
      <c r="Q2178" s="5" t="s">
        <v>5046</v>
      </c>
      <c r="R2178" s="4">
        <v>43836</v>
      </c>
      <c r="S2178" s="6" t="s">
        <v>5046</v>
      </c>
      <c r="T2178" t="s">
        <v>2681</v>
      </c>
      <c r="U2178" s="3" t="s">
        <v>5046</v>
      </c>
      <c r="V2178">
        <v>0</v>
      </c>
      <c r="W2178" s="3" t="s">
        <v>5047</v>
      </c>
      <c r="X2178" s="7" t="s">
        <v>5614</v>
      </c>
      <c r="Y2178" s="3" t="s">
        <v>5043</v>
      </c>
      <c r="Z2178">
        <v>0</v>
      </c>
      <c r="AA2178" s="3" t="s">
        <v>5046</v>
      </c>
      <c r="AB2178" t="s">
        <v>71</v>
      </c>
      <c r="AC2178" s="3" t="s">
        <v>5046</v>
      </c>
      <c r="AD2178">
        <v>51026</v>
      </c>
      <c r="AE2178" s="3" t="s">
        <v>5046</v>
      </c>
      <c r="AF2178" t="s">
        <v>72</v>
      </c>
      <c r="AG2178" s="3" t="s">
        <v>5046</v>
      </c>
      <c r="AH2178">
        <v>0</v>
      </c>
      <c r="AI2178" s="3" t="s">
        <v>5046</v>
      </c>
      <c r="AJ2178" t="s">
        <v>25</v>
      </c>
      <c r="AK2178" s="3" t="s">
        <v>5049</v>
      </c>
      <c r="AL2178" t="s">
        <v>2</v>
      </c>
    </row>
    <row r="2179" spans="1:38" x14ac:dyDescent="0.25">
      <c r="A2179" s="2" t="s">
        <v>5041</v>
      </c>
      <c r="B2179">
        <v>2180</v>
      </c>
      <c r="C2179" t="s">
        <v>5043</v>
      </c>
      <c r="D2179" t="s">
        <v>5044</v>
      </c>
      <c r="E2179" s="3" t="s">
        <v>5047</v>
      </c>
      <c r="F2179">
        <v>1840</v>
      </c>
      <c r="G2179" t="s">
        <v>2</v>
      </c>
      <c r="H2179">
        <f>IFERROR(INDEX(Plan2!C:C,MATCH(F2179,Plan2!I:I,0)),"NULL")</f>
        <v>15</v>
      </c>
      <c r="I2179" t="s">
        <v>2</v>
      </c>
      <c r="J2179" t="s">
        <v>5148</v>
      </c>
      <c r="K2179" t="s">
        <v>5043</v>
      </c>
      <c r="L2179" t="str">
        <f>IFERROR(INDEX(Plan2!E:E,MATCH(F2179,Plan2!I:I,0)),"NULL")</f>
        <v>CAGEPA</v>
      </c>
      <c r="M2179" s="3" t="s">
        <v>5047</v>
      </c>
      <c r="N2179">
        <v>68</v>
      </c>
      <c r="O2179" t="s">
        <v>5043</v>
      </c>
      <c r="P2179" s="4">
        <v>41730</v>
      </c>
      <c r="Q2179" s="5" t="s">
        <v>5046</v>
      </c>
      <c r="R2179" s="4">
        <v>43556</v>
      </c>
      <c r="S2179" s="6" t="s">
        <v>5046</v>
      </c>
      <c r="T2179" t="s">
        <v>2682</v>
      </c>
      <c r="U2179" s="3" t="s">
        <v>5046</v>
      </c>
      <c r="V2179">
        <v>0</v>
      </c>
      <c r="W2179" s="3" t="s">
        <v>5047</v>
      </c>
      <c r="X2179" s="7" t="s">
        <v>5161</v>
      </c>
      <c r="Y2179" s="3" t="s">
        <v>5043</v>
      </c>
      <c r="Z2179">
        <v>0</v>
      </c>
      <c r="AA2179" s="3" t="s">
        <v>5046</v>
      </c>
      <c r="AB2179" t="s">
        <v>36</v>
      </c>
      <c r="AC2179" s="3" t="s">
        <v>5046</v>
      </c>
      <c r="AD2179">
        <v>51026</v>
      </c>
      <c r="AE2179" s="3" t="s">
        <v>5046</v>
      </c>
      <c r="AF2179" t="s">
        <v>33</v>
      </c>
      <c r="AG2179" s="3" t="s">
        <v>5046</v>
      </c>
      <c r="AH2179">
        <v>0</v>
      </c>
      <c r="AI2179" s="3" t="s">
        <v>5046</v>
      </c>
      <c r="AJ2179" t="s">
        <v>25</v>
      </c>
      <c r="AK2179" s="3" t="s">
        <v>5049</v>
      </c>
      <c r="AL2179" t="s">
        <v>2</v>
      </c>
    </row>
    <row r="2180" spans="1:38" x14ac:dyDescent="0.25">
      <c r="A2180" s="2" t="s">
        <v>5041</v>
      </c>
      <c r="B2180">
        <v>2181</v>
      </c>
      <c r="C2180" t="s">
        <v>5043</v>
      </c>
      <c r="D2180" t="s">
        <v>5044</v>
      </c>
      <c r="E2180" s="3" t="s">
        <v>5047</v>
      </c>
      <c r="F2180">
        <v>1840</v>
      </c>
      <c r="G2180" t="s">
        <v>2</v>
      </c>
      <c r="H2180">
        <f>IFERROR(INDEX(Plan2!C:C,MATCH(F2180,Plan2!I:I,0)),"NULL")</f>
        <v>15</v>
      </c>
      <c r="I2180" t="s">
        <v>2</v>
      </c>
      <c r="J2180" t="s">
        <v>5148</v>
      </c>
      <c r="K2180" t="s">
        <v>5043</v>
      </c>
      <c r="L2180" t="str">
        <f>IFERROR(INDEX(Plan2!E:E,MATCH(F2180,Plan2!I:I,0)),"NULL")</f>
        <v>CAGEPA</v>
      </c>
      <c r="M2180" s="3" t="s">
        <v>5047</v>
      </c>
      <c r="N2180">
        <v>68</v>
      </c>
      <c r="O2180" t="s">
        <v>5043</v>
      </c>
      <c r="P2180" s="4">
        <v>41640</v>
      </c>
      <c r="Q2180" s="5" t="s">
        <v>5046</v>
      </c>
      <c r="R2180" s="4">
        <v>43466</v>
      </c>
      <c r="S2180" s="6" t="s">
        <v>5046</v>
      </c>
      <c r="T2180" t="s">
        <v>2683</v>
      </c>
      <c r="U2180" s="3" t="s">
        <v>5046</v>
      </c>
      <c r="V2180">
        <v>0</v>
      </c>
      <c r="W2180" s="3" t="s">
        <v>5047</v>
      </c>
      <c r="X2180" s="7" t="s">
        <v>5349</v>
      </c>
      <c r="Y2180" s="3" t="s">
        <v>5043</v>
      </c>
      <c r="Z2180">
        <v>0</v>
      </c>
      <c r="AA2180" s="3" t="s">
        <v>5046</v>
      </c>
      <c r="AB2180" t="s">
        <v>36</v>
      </c>
      <c r="AC2180" s="3" t="s">
        <v>5046</v>
      </c>
      <c r="AD2180">
        <v>51027</v>
      </c>
      <c r="AE2180" s="3" t="s">
        <v>5046</v>
      </c>
      <c r="AF2180" t="s">
        <v>33</v>
      </c>
      <c r="AG2180" s="3" t="s">
        <v>5046</v>
      </c>
      <c r="AH2180">
        <v>0</v>
      </c>
      <c r="AI2180" s="3" t="s">
        <v>5046</v>
      </c>
      <c r="AJ2180" t="s">
        <v>25</v>
      </c>
      <c r="AK2180" s="3" t="s">
        <v>5049</v>
      </c>
      <c r="AL2180" t="s">
        <v>2</v>
      </c>
    </row>
    <row r="2181" spans="1:38" x14ac:dyDescent="0.25">
      <c r="A2181" s="2" t="s">
        <v>5041</v>
      </c>
      <c r="B2181">
        <v>2182</v>
      </c>
      <c r="C2181" t="s">
        <v>5043</v>
      </c>
      <c r="D2181" t="s">
        <v>5044</v>
      </c>
      <c r="E2181" s="3" t="s">
        <v>5047</v>
      </c>
      <c r="F2181">
        <v>1852</v>
      </c>
      <c r="G2181" t="s">
        <v>2</v>
      </c>
      <c r="H2181">
        <f>IFERROR(INDEX(Plan2!C:C,MATCH(F2181,Plan2!I:I,0)),"NULL")</f>
        <v>18</v>
      </c>
      <c r="I2181" t="s">
        <v>2</v>
      </c>
      <c r="J2181" t="s">
        <v>5148</v>
      </c>
      <c r="K2181" t="s">
        <v>5043</v>
      </c>
      <c r="L2181" t="str">
        <f>IFERROR(INDEX(Plan2!E:E,MATCH(F2181,Plan2!I:I,0)),"NULL")</f>
        <v>COMPESA</v>
      </c>
      <c r="M2181" s="3" t="s">
        <v>5047</v>
      </c>
      <c r="N2181">
        <v>900</v>
      </c>
      <c r="O2181" t="s">
        <v>5043</v>
      </c>
      <c r="P2181" s="4">
        <v>40148</v>
      </c>
      <c r="Q2181" s="5" t="s">
        <v>5046</v>
      </c>
      <c r="R2181" s="4">
        <v>43832</v>
      </c>
      <c r="S2181" s="6" t="s">
        <v>5046</v>
      </c>
      <c r="T2181" t="s">
        <v>2684</v>
      </c>
      <c r="U2181" s="3" t="s">
        <v>5046</v>
      </c>
      <c r="V2181">
        <v>0</v>
      </c>
      <c r="W2181" s="3" t="s">
        <v>5047</v>
      </c>
      <c r="X2181" s="7" t="s">
        <v>5613</v>
      </c>
      <c r="Y2181" s="3" t="s">
        <v>5043</v>
      </c>
      <c r="Z2181">
        <v>0</v>
      </c>
      <c r="AA2181" s="3" t="s">
        <v>5046</v>
      </c>
      <c r="AB2181" t="s">
        <v>71</v>
      </c>
      <c r="AC2181" s="3" t="s">
        <v>5046</v>
      </c>
      <c r="AD2181">
        <v>51027</v>
      </c>
      <c r="AE2181" s="3" t="s">
        <v>5046</v>
      </c>
      <c r="AF2181" t="s">
        <v>72</v>
      </c>
      <c r="AG2181" s="3" t="s">
        <v>5046</v>
      </c>
      <c r="AH2181">
        <v>0</v>
      </c>
      <c r="AI2181" s="3" t="s">
        <v>5046</v>
      </c>
      <c r="AJ2181" t="s">
        <v>25</v>
      </c>
      <c r="AK2181" s="3" t="s">
        <v>5049</v>
      </c>
      <c r="AL2181" t="s">
        <v>2</v>
      </c>
    </row>
    <row r="2182" spans="1:38" x14ac:dyDescent="0.25">
      <c r="A2182" s="2" t="s">
        <v>5041</v>
      </c>
      <c r="B2182">
        <v>2183</v>
      </c>
      <c r="C2182" t="s">
        <v>5043</v>
      </c>
      <c r="D2182" t="s">
        <v>5044</v>
      </c>
      <c r="E2182" s="3" t="s">
        <v>5047</v>
      </c>
      <c r="F2182">
        <v>1840</v>
      </c>
      <c r="G2182" t="s">
        <v>2</v>
      </c>
      <c r="H2182">
        <f>IFERROR(INDEX(Plan2!C:C,MATCH(F2182,Plan2!I:I,0)),"NULL")</f>
        <v>15</v>
      </c>
      <c r="I2182" t="s">
        <v>2</v>
      </c>
      <c r="J2182" t="s">
        <v>5148</v>
      </c>
      <c r="K2182" t="s">
        <v>5043</v>
      </c>
      <c r="L2182" t="str">
        <f>IFERROR(INDEX(Plan2!E:E,MATCH(F2182,Plan2!I:I,0)),"NULL")</f>
        <v>CAGEPA</v>
      </c>
      <c r="M2182" s="3" t="s">
        <v>5047</v>
      </c>
      <c r="N2182">
        <v>68</v>
      </c>
      <c r="O2182" t="s">
        <v>5043</v>
      </c>
      <c r="P2182" s="4">
        <v>43374</v>
      </c>
      <c r="Q2182" s="5" t="s">
        <v>5046</v>
      </c>
      <c r="R2182" s="4">
        <v>45200</v>
      </c>
      <c r="S2182" s="6" t="s">
        <v>5046</v>
      </c>
      <c r="T2182" t="s">
        <v>2685</v>
      </c>
      <c r="U2182" s="3" t="s">
        <v>5046</v>
      </c>
      <c r="V2182">
        <v>0</v>
      </c>
      <c r="W2182" s="3" t="s">
        <v>5047</v>
      </c>
      <c r="X2182" s="7" t="s">
        <v>5353</v>
      </c>
      <c r="Y2182" s="3" t="s">
        <v>5043</v>
      </c>
      <c r="Z2182">
        <v>0</v>
      </c>
      <c r="AA2182" s="3" t="s">
        <v>5046</v>
      </c>
      <c r="AB2182" t="s">
        <v>36</v>
      </c>
      <c r="AC2182" s="3" t="s">
        <v>5046</v>
      </c>
      <c r="AD2182">
        <v>51028</v>
      </c>
      <c r="AE2182" s="3" t="s">
        <v>5046</v>
      </c>
      <c r="AF2182" t="s">
        <v>33</v>
      </c>
      <c r="AG2182" s="3" t="s">
        <v>5046</v>
      </c>
      <c r="AH2182">
        <v>0</v>
      </c>
      <c r="AI2182" s="3" t="s">
        <v>5046</v>
      </c>
      <c r="AJ2182" t="s">
        <v>25</v>
      </c>
      <c r="AK2182" s="3" t="s">
        <v>5049</v>
      </c>
      <c r="AL2182" t="s">
        <v>2</v>
      </c>
    </row>
    <row r="2183" spans="1:38" x14ac:dyDescent="0.25">
      <c r="A2183" s="2" t="s">
        <v>5041</v>
      </c>
      <c r="B2183">
        <v>2184</v>
      </c>
      <c r="C2183" t="s">
        <v>5043</v>
      </c>
      <c r="D2183" t="s">
        <v>5044</v>
      </c>
      <c r="E2183" s="3" t="s">
        <v>5047</v>
      </c>
      <c r="F2183">
        <v>1840</v>
      </c>
      <c r="G2183" t="s">
        <v>2</v>
      </c>
      <c r="H2183">
        <f>IFERROR(INDEX(Plan2!C:C,MATCH(F2183,Plan2!I:I,0)),"NULL")</f>
        <v>15</v>
      </c>
      <c r="I2183" t="s">
        <v>2</v>
      </c>
      <c r="J2183" t="s">
        <v>5148</v>
      </c>
      <c r="K2183" t="s">
        <v>5043</v>
      </c>
      <c r="L2183" t="str">
        <f>IFERROR(INDEX(Plan2!E:E,MATCH(F2183,Plan2!I:I,0)),"NULL")</f>
        <v>CAGEPA</v>
      </c>
      <c r="M2183" s="3" t="s">
        <v>5047</v>
      </c>
      <c r="N2183">
        <v>68</v>
      </c>
      <c r="O2183" t="s">
        <v>5043</v>
      </c>
      <c r="P2183" s="4">
        <v>43435</v>
      </c>
      <c r="Q2183" s="5" t="s">
        <v>5046</v>
      </c>
      <c r="R2183" s="4">
        <v>45261</v>
      </c>
      <c r="S2183" s="6" t="s">
        <v>5046</v>
      </c>
      <c r="T2183" t="s">
        <v>2686</v>
      </c>
      <c r="U2183" s="3" t="s">
        <v>5046</v>
      </c>
      <c r="V2183">
        <v>0</v>
      </c>
      <c r="W2183" s="3" t="s">
        <v>5047</v>
      </c>
      <c r="X2183" s="7" t="s">
        <v>5498</v>
      </c>
      <c r="Y2183" s="3" t="s">
        <v>5043</v>
      </c>
      <c r="Z2183">
        <v>0</v>
      </c>
      <c r="AA2183" s="3" t="s">
        <v>5046</v>
      </c>
      <c r="AB2183" t="s">
        <v>36</v>
      </c>
      <c r="AC2183" s="3" t="s">
        <v>5046</v>
      </c>
      <c r="AD2183">
        <v>51029</v>
      </c>
      <c r="AE2183" s="3" t="s">
        <v>5046</v>
      </c>
      <c r="AF2183" t="s">
        <v>33</v>
      </c>
      <c r="AG2183" s="3" t="s">
        <v>5046</v>
      </c>
      <c r="AH2183">
        <v>0</v>
      </c>
      <c r="AI2183" s="3" t="s">
        <v>5046</v>
      </c>
      <c r="AJ2183" t="s">
        <v>25</v>
      </c>
      <c r="AK2183" s="3" t="s">
        <v>5049</v>
      </c>
      <c r="AL2183" t="s">
        <v>2</v>
      </c>
    </row>
    <row r="2184" spans="1:38" x14ac:dyDescent="0.25">
      <c r="A2184" s="2" t="s">
        <v>5041</v>
      </c>
      <c r="B2184">
        <v>2185</v>
      </c>
      <c r="C2184" t="s">
        <v>5043</v>
      </c>
      <c r="D2184" t="s">
        <v>5044</v>
      </c>
      <c r="E2184" s="3" t="s">
        <v>5047</v>
      </c>
      <c r="F2184">
        <v>1840</v>
      </c>
      <c r="G2184" t="s">
        <v>2</v>
      </c>
      <c r="H2184">
        <f>IFERROR(INDEX(Plan2!C:C,MATCH(F2184,Plan2!I:I,0)),"NULL")</f>
        <v>15</v>
      </c>
      <c r="I2184" t="s">
        <v>2</v>
      </c>
      <c r="J2184" t="s">
        <v>5148</v>
      </c>
      <c r="K2184" t="s">
        <v>5043</v>
      </c>
      <c r="L2184" t="str">
        <f>IFERROR(INDEX(Plan2!E:E,MATCH(F2184,Plan2!I:I,0)),"NULL")</f>
        <v>CAGEPA</v>
      </c>
      <c r="M2184" s="3" t="s">
        <v>5047</v>
      </c>
      <c r="N2184">
        <v>68</v>
      </c>
      <c r="O2184" t="s">
        <v>5043</v>
      </c>
      <c r="P2184" s="4">
        <v>41791</v>
      </c>
      <c r="Q2184" s="5" t="s">
        <v>5046</v>
      </c>
      <c r="R2184" s="4">
        <v>43617</v>
      </c>
      <c r="S2184" s="6" t="s">
        <v>5046</v>
      </c>
      <c r="T2184" t="s">
        <v>2687</v>
      </c>
      <c r="U2184" s="3" t="s">
        <v>5046</v>
      </c>
      <c r="V2184">
        <v>0</v>
      </c>
      <c r="W2184" s="3" t="s">
        <v>5047</v>
      </c>
      <c r="X2184" s="7" t="s">
        <v>5486</v>
      </c>
      <c r="Y2184" s="3" t="s">
        <v>5043</v>
      </c>
      <c r="Z2184">
        <v>0</v>
      </c>
      <c r="AA2184" s="3" t="s">
        <v>5046</v>
      </c>
      <c r="AB2184" t="s">
        <v>36</v>
      </c>
      <c r="AC2184" s="3" t="s">
        <v>5046</v>
      </c>
      <c r="AD2184">
        <v>51031</v>
      </c>
      <c r="AE2184" s="3" t="s">
        <v>5046</v>
      </c>
      <c r="AF2184" t="s">
        <v>33</v>
      </c>
      <c r="AG2184" s="3" t="s">
        <v>5046</v>
      </c>
      <c r="AH2184">
        <v>0</v>
      </c>
      <c r="AI2184" s="3" t="s">
        <v>5046</v>
      </c>
      <c r="AJ2184" t="s">
        <v>25</v>
      </c>
      <c r="AK2184" s="3" t="s">
        <v>5049</v>
      </c>
      <c r="AL2184" t="s">
        <v>2</v>
      </c>
    </row>
    <row r="2185" spans="1:38" x14ac:dyDescent="0.25">
      <c r="A2185" s="2" t="s">
        <v>5041</v>
      </c>
      <c r="B2185">
        <v>2186</v>
      </c>
      <c r="C2185" t="s">
        <v>5043</v>
      </c>
      <c r="D2185" t="s">
        <v>5044</v>
      </c>
      <c r="E2185" s="3" t="s">
        <v>5047</v>
      </c>
      <c r="F2185">
        <v>1840</v>
      </c>
      <c r="G2185" t="s">
        <v>2</v>
      </c>
      <c r="H2185">
        <f>IFERROR(INDEX(Plan2!C:C,MATCH(F2185,Plan2!I:I,0)),"NULL")</f>
        <v>15</v>
      </c>
      <c r="I2185" t="s">
        <v>2</v>
      </c>
      <c r="J2185" t="s">
        <v>5148</v>
      </c>
      <c r="K2185" t="s">
        <v>5043</v>
      </c>
      <c r="L2185" t="str">
        <f>IFERROR(INDEX(Plan2!E:E,MATCH(F2185,Plan2!I:I,0)),"NULL")</f>
        <v>CAGEPA</v>
      </c>
      <c r="M2185" s="3" t="s">
        <v>5047</v>
      </c>
      <c r="N2185">
        <v>68</v>
      </c>
      <c r="O2185" t="s">
        <v>5043</v>
      </c>
      <c r="P2185" s="4">
        <v>43466</v>
      </c>
      <c r="Q2185" s="5" t="s">
        <v>5046</v>
      </c>
      <c r="R2185" s="4">
        <v>45292</v>
      </c>
      <c r="S2185" s="6" t="s">
        <v>5046</v>
      </c>
      <c r="T2185" t="s">
        <v>2688</v>
      </c>
      <c r="U2185" s="3" t="s">
        <v>5046</v>
      </c>
      <c r="V2185">
        <v>0</v>
      </c>
      <c r="W2185" s="3" t="s">
        <v>5047</v>
      </c>
      <c r="X2185" s="7" t="s">
        <v>5286</v>
      </c>
      <c r="Y2185" s="3" t="s">
        <v>5043</v>
      </c>
      <c r="Z2185">
        <v>0</v>
      </c>
      <c r="AA2185" s="3" t="s">
        <v>5046</v>
      </c>
      <c r="AB2185" t="s">
        <v>36</v>
      </c>
      <c r="AC2185" s="3" t="s">
        <v>5046</v>
      </c>
      <c r="AD2185">
        <v>51032</v>
      </c>
      <c r="AE2185" s="3" t="s">
        <v>5046</v>
      </c>
      <c r="AF2185" t="s">
        <v>33</v>
      </c>
      <c r="AG2185" s="3" t="s">
        <v>5046</v>
      </c>
      <c r="AH2185">
        <v>0</v>
      </c>
      <c r="AI2185" s="3" t="s">
        <v>5046</v>
      </c>
      <c r="AJ2185" t="s">
        <v>25</v>
      </c>
      <c r="AK2185" s="3" t="s">
        <v>5049</v>
      </c>
      <c r="AL2185" t="s">
        <v>2</v>
      </c>
    </row>
    <row r="2186" spans="1:38" x14ac:dyDescent="0.25">
      <c r="A2186" s="2" t="s">
        <v>5041</v>
      </c>
      <c r="B2186">
        <v>2187</v>
      </c>
      <c r="C2186" t="s">
        <v>5043</v>
      </c>
      <c r="D2186" t="s">
        <v>5044</v>
      </c>
      <c r="E2186" s="3" t="s">
        <v>5047</v>
      </c>
      <c r="F2186">
        <v>1840</v>
      </c>
      <c r="G2186" t="s">
        <v>2</v>
      </c>
      <c r="H2186">
        <f>IFERROR(INDEX(Plan2!C:C,MATCH(F2186,Plan2!I:I,0)),"NULL")</f>
        <v>15</v>
      </c>
      <c r="I2186" t="s">
        <v>2</v>
      </c>
      <c r="J2186" t="s">
        <v>5148</v>
      </c>
      <c r="K2186" t="s">
        <v>5043</v>
      </c>
      <c r="L2186" t="str">
        <f>IFERROR(INDEX(Plan2!E:E,MATCH(F2186,Plan2!I:I,0)),"NULL")</f>
        <v>CAGEPA</v>
      </c>
      <c r="M2186" s="3" t="s">
        <v>5047</v>
      </c>
      <c r="N2186">
        <v>68</v>
      </c>
      <c r="O2186" t="s">
        <v>5043</v>
      </c>
      <c r="P2186" s="4">
        <v>41640</v>
      </c>
      <c r="Q2186" s="5" t="s">
        <v>5046</v>
      </c>
      <c r="R2186" s="4">
        <v>45334</v>
      </c>
      <c r="S2186" s="6" t="s">
        <v>5046</v>
      </c>
      <c r="T2186" t="s">
        <v>2689</v>
      </c>
      <c r="U2186" s="3" t="s">
        <v>5046</v>
      </c>
      <c r="V2186">
        <v>0</v>
      </c>
      <c r="W2186" s="3" t="s">
        <v>5047</v>
      </c>
      <c r="X2186" s="7" t="s">
        <v>5346</v>
      </c>
      <c r="Y2186" s="3" t="s">
        <v>5043</v>
      </c>
      <c r="Z2186">
        <v>0</v>
      </c>
      <c r="AA2186" s="3" t="s">
        <v>5046</v>
      </c>
      <c r="AB2186" t="s">
        <v>36</v>
      </c>
      <c r="AC2186" s="3" t="s">
        <v>5046</v>
      </c>
      <c r="AD2186">
        <v>51033</v>
      </c>
      <c r="AE2186" s="3" t="s">
        <v>5046</v>
      </c>
      <c r="AF2186" t="s">
        <v>33</v>
      </c>
      <c r="AG2186" s="3" t="s">
        <v>5046</v>
      </c>
      <c r="AH2186">
        <v>0</v>
      </c>
      <c r="AI2186" s="3" t="s">
        <v>5046</v>
      </c>
      <c r="AJ2186" t="s">
        <v>25</v>
      </c>
      <c r="AK2186" s="3" t="s">
        <v>5049</v>
      </c>
      <c r="AL2186" t="s">
        <v>2</v>
      </c>
    </row>
    <row r="2187" spans="1:38" x14ac:dyDescent="0.25">
      <c r="A2187" s="2" t="s">
        <v>5041</v>
      </c>
      <c r="B2187">
        <v>2188</v>
      </c>
      <c r="C2187" t="s">
        <v>5043</v>
      </c>
      <c r="D2187" t="s">
        <v>5044</v>
      </c>
      <c r="E2187" s="3" t="s">
        <v>5047</v>
      </c>
      <c r="F2187">
        <v>1840</v>
      </c>
      <c r="G2187" t="s">
        <v>2</v>
      </c>
      <c r="H2187">
        <f>IFERROR(INDEX(Plan2!C:C,MATCH(F2187,Plan2!I:I,0)),"NULL")</f>
        <v>15</v>
      </c>
      <c r="I2187" t="s">
        <v>2</v>
      </c>
      <c r="J2187" t="s">
        <v>5148</v>
      </c>
      <c r="K2187" t="s">
        <v>5043</v>
      </c>
      <c r="L2187" t="str">
        <f>IFERROR(INDEX(Plan2!E:E,MATCH(F2187,Plan2!I:I,0)),"NULL")</f>
        <v>CAGEPA</v>
      </c>
      <c r="M2187" s="3" t="s">
        <v>5047</v>
      </c>
      <c r="N2187">
        <v>68</v>
      </c>
      <c r="O2187" t="s">
        <v>5043</v>
      </c>
      <c r="P2187" s="4">
        <v>43466</v>
      </c>
      <c r="Q2187" s="5" t="s">
        <v>5046</v>
      </c>
      <c r="R2187" s="4">
        <v>45292</v>
      </c>
      <c r="S2187" s="6" t="s">
        <v>5046</v>
      </c>
      <c r="T2187" t="s">
        <v>2690</v>
      </c>
      <c r="U2187" s="3" t="s">
        <v>5046</v>
      </c>
      <c r="V2187">
        <v>0</v>
      </c>
      <c r="W2187" s="3" t="s">
        <v>5047</v>
      </c>
      <c r="X2187" s="7" t="s">
        <v>5156</v>
      </c>
      <c r="Y2187" s="3" t="s">
        <v>5043</v>
      </c>
      <c r="Z2187">
        <v>0</v>
      </c>
      <c r="AA2187" s="3" t="s">
        <v>5046</v>
      </c>
      <c r="AB2187" t="s">
        <v>36</v>
      </c>
      <c r="AC2187" s="3" t="s">
        <v>5046</v>
      </c>
      <c r="AD2187">
        <v>51034</v>
      </c>
      <c r="AE2187" s="3" t="s">
        <v>5046</v>
      </c>
      <c r="AF2187" t="s">
        <v>33</v>
      </c>
      <c r="AG2187" s="3" t="s">
        <v>5046</v>
      </c>
      <c r="AH2187">
        <v>0</v>
      </c>
      <c r="AI2187" s="3" t="s">
        <v>5046</v>
      </c>
      <c r="AJ2187" t="s">
        <v>25</v>
      </c>
      <c r="AK2187" s="3" t="s">
        <v>5049</v>
      </c>
      <c r="AL2187" t="s">
        <v>2</v>
      </c>
    </row>
    <row r="2188" spans="1:38" x14ac:dyDescent="0.25">
      <c r="A2188" s="2" t="s">
        <v>5041</v>
      </c>
      <c r="B2188">
        <v>2189</v>
      </c>
      <c r="C2188" t="s">
        <v>5043</v>
      </c>
      <c r="D2188" t="s">
        <v>5044</v>
      </c>
      <c r="E2188" s="3" t="s">
        <v>5047</v>
      </c>
      <c r="F2188">
        <v>1840</v>
      </c>
      <c r="G2188" t="s">
        <v>2</v>
      </c>
      <c r="H2188">
        <f>IFERROR(INDEX(Plan2!C:C,MATCH(F2188,Plan2!I:I,0)),"NULL")</f>
        <v>15</v>
      </c>
      <c r="I2188" t="s">
        <v>2</v>
      </c>
      <c r="J2188" t="s">
        <v>5148</v>
      </c>
      <c r="K2188" t="s">
        <v>5043</v>
      </c>
      <c r="L2188" t="str">
        <f>IFERROR(INDEX(Plan2!E:E,MATCH(F2188,Plan2!I:I,0)),"NULL")</f>
        <v>CAGEPA</v>
      </c>
      <c r="M2188" s="3" t="s">
        <v>5047</v>
      </c>
      <c r="N2188">
        <v>68</v>
      </c>
      <c r="O2188" t="s">
        <v>5043</v>
      </c>
      <c r="P2188" s="4">
        <v>43221</v>
      </c>
      <c r="Q2188" s="5" t="s">
        <v>5046</v>
      </c>
      <c r="R2188" s="4">
        <v>45047</v>
      </c>
      <c r="S2188" s="6" t="s">
        <v>5046</v>
      </c>
      <c r="T2188" t="s">
        <v>2691</v>
      </c>
      <c r="U2188" s="3" t="s">
        <v>5046</v>
      </c>
      <c r="V2188">
        <v>0</v>
      </c>
      <c r="W2188" s="3" t="s">
        <v>5047</v>
      </c>
      <c r="X2188" s="7" t="s">
        <v>5346</v>
      </c>
      <c r="Y2188" s="3" t="s">
        <v>5043</v>
      </c>
      <c r="Z2188">
        <v>0</v>
      </c>
      <c r="AA2188" s="3" t="s">
        <v>5046</v>
      </c>
      <c r="AB2188" t="s">
        <v>36</v>
      </c>
      <c r="AC2188" s="3" t="s">
        <v>5046</v>
      </c>
      <c r="AD2188">
        <v>51035</v>
      </c>
      <c r="AE2188" s="3" t="s">
        <v>5046</v>
      </c>
      <c r="AF2188" t="s">
        <v>33</v>
      </c>
      <c r="AG2188" s="3" t="s">
        <v>5046</v>
      </c>
      <c r="AH2188">
        <v>0</v>
      </c>
      <c r="AI2188" s="3" t="s">
        <v>5046</v>
      </c>
      <c r="AJ2188" t="s">
        <v>25</v>
      </c>
      <c r="AK2188" s="3" t="s">
        <v>5049</v>
      </c>
      <c r="AL2188" t="s">
        <v>2</v>
      </c>
    </row>
    <row r="2189" spans="1:38" x14ac:dyDescent="0.25">
      <c r="A2189" s="2" t="s">
        <v>5041</v>
      </c>
      <c r="B2189">
        <v>2190</v>
      </c>
      <c r="C2189" t="s">
        <v>5043</v>
      </c>
      <c r="D2189" t="s">
        <v>5044</v>
      </c>
      <c r="E2189" s="3" t="s">
        <v>5047</v>
      </c>
      <c r="F2189">
        <v>1840</v>
      </c>
      <c r="G2189" t="s">
        <v>2</v>
      </c>
      <c r="H2189">
        <f>IFERROR(INDEX(Plan2!C:C,MATCH(F2189,Plan2!I:I,0)),"NULL")</f>
        <v>15</v>
      </c>
      <c r="I2189" t="s">
        <v>2</v>
      </c>
      <c r="J2189" t="s">
        <v>5148</v>
      </c>
      <c r="K2189" t="s">
        <v>5043</v>
      </c>
      <c r="L2189" t="str">
        <f>IFERROR(INDEX(Plan2!E:E,MATCH(F2189,Plan2!I:I,0)),"NULL")</f>
        <v>CAGEPA</v>
      </c>
      <c r="M2189" s="3" t="s">
        <v>5047</v>
      </c>
      <c r="N2189">
        <v>68</v>
      </c>
      <c r="O2189" t="s">
        <v>5043</v>
      </c>
      <c r="P2189" s="4">
        <v>41640</v>
      </c>
      <c r="Q2189" s="5" t="s">
        <v>5046</v>
      </c>
      <c r="R2189" s="4">
        <v>45334</v>
      </c>
      <c r="S2189" s="6" t="s">
        <v>5046</v>
      </c>
      <c r="T2189" t="s">
        <v>2692</v>
      </c>
      <c r="U2189" s="3" t="s">
        <v>5046</v>
      </c>
      <c r="V2189">
        <v>0</v>
      </c>
      <c r="W2189" s="3" t="s">
        <v>5047</v>
      </c>
      <c r="X2189" s="7" t="s">
        <v>5479</v>
      </c>
      <c r="Y2189" s="3" t="s">
        <v>5043</v>
      </c>
      <c r="Z2189">
        <v>0</v>
      </c>
      <c r="AA2189" s="3" t="s">
        <v>5046</v>
      </c>
      <c r="AB2189" t="s">
        <v>36</v>
      </c>
      <c r="AC2189" s="3" t="s">
        <v>5046</v>
      </c>
      <c r="AD2189">
        <v>51036</v>
      </c>
      <c r="AE2189" s="3" t="s">
        <v>5046</v>
      </c>
      <c r="AF2189" t="s">
        <v>33</v>
      </c>
      <c r="AG2189" s="3" t="s">
        <v>5046</v>
      </c>
      <c r="AH2189">
        <v>0</v>
      </c>
      <c r="AI2189" s="3" t="s">
        <v>5046</v>
      </c>
      <c r="AJ2189" t="s">
        <v>25</v>
      </c>
      <c r="AK2189" s="3" t="s">
        <v>5049</v>
      </c>
      <c r="AL2189" t="s">
        <v>2</v>
      </c>
    </row>
    <row r="2190" spans="1:38" x14ac:dyDescent="0.25">
      <c r="A2190" s="2" t="s">
        <v>5041</v>
      </c>
      <c r="B2190">
        <v>2191</v>
      </c>
      <c r="C2190" t="s">
        <v>5043</v>
      </c>
      <c r="D2190" t="s">
        <v>5044</v>
      </c>
      <c r="E2190" s="3" t="s">
        <v>5047</v>
      </c>
      <c r="F2190">
        <v>1840</v>
      </c>
      <c r="G2190" t="s">
        <v>2</v>
      </c>
      <c r="H2190">
        <f>IFERROR(INDEX(Plan2!C:C,MATCH(F2190,Plan2!I:I,0)),"NULL")</f>
        <v>15</v>
      </c>
      <c r="I2190" t="s">
        <v>2</v>
      </c>
      <c r="J2190" t="s">
        <v>5148</v>
      </c>
      <c r="K2190" t="s">
        <v>5043</v>
      </c>
      <c r="L2190" t="str">
        <f>IFERROR(INDEX(Plan2!E:E,MATCH(F2190,Plan2!I:I,0)),"NULL")</f>
        <v>CAGEPA</v>
      </c>
      <c r="M2190" s="3" t="s">
        <v>5047</v>
      </c>
      <c r="N2190">
        <v>68</v>
      </c>
      <c r="O2190" t="s">
        <v>5043</v>
      </c>
      <c r="P2190" s="4">
        <v>43466</v>
      </c>
      <c r="Q2190" s="5" t="s">
        <v>5046</v>
      </c>
      <c r="R2190" s="4">
        <v>45292</v>
      </c>
      <c r="S2190" s="6" t="s">
        <v>5046</v>
      </c>
      <c r="T2190" t="s">
        <v>2693</v>
      </c>
      <c r="U2190" s="3" t="s">
        <v>5046</v>
      </c>
      <c r="V2190">
        <v>0</v>
      </c>
      <c r="W2190" s="3" t="s">
        <v>5047</v>
      </c>
      <c r="X2190" s="7" t="s">
        <v>5485</v>
      </c>
      <c r="Y2190" s="3" t="s">
        <v>5043</v>
      </c>
      <c r="Z2190">
        <v>0</v>
      </c>
      <c r="AA2190" s="3" t="s">
        <v>5046</v>
      </c>
      <c r="AB2190" t="s">
        <v>36</v>
      </c>
      <c r="AC2190" s="3" t="s">
        <v>5046</v>
      </c>
      <c r="AD2190">
        <v>51037</v>
      </c>
      <c r="AE2190" s="3" t="s">
        <v>5046</v>
      </c>
      <c r="AF2190" t="s">
        <v>33</v>
      </c>
      <c r="AG2190" s="3" t="s">
        <v>5046</v>
      </c>
      <c r="AH2190">
        <v>0</v>
      </c>
      <c r="AI2190" s="3" t="s">
        <v>5046</v>
      </c>
      <c r="AJ2190" t="s">
        <v>25</v>
      </c>
      <c r="AK2190" s="3" t="s">
        <v>5049</v>
      </c>
      <c r="AL2190" t="s">
        <v>2</v>
      </c>
    </row>
    <row r="2191" spans="1:38" x14ac:dyDescent="0.25">
      <c r="A2191" s="2" t="s">
        <v>5041</v>
      </c>
      <c r="B2191">
        <v>2192</v>
      </c>
      <c r="C2191" t="s">
        <v>5043</v>
      </c>
      <c r="D2191" t="s">
        <v>5044</v>
      </c>
      <c r="E2191" s="3" t="s">
        <v>5047</v>
      </c>
      <c r="F2191">
        <v>1840</v>
      </c>
      <c r="G2191" t="s">
        <v>2</v>
      </c>
      <c r="H2191">
        <f>IFERROR(INDEX(Plan2!C:C,MATCH(F2191,Plan2!I:I,0)),"NULL")</f>
        <v>15</v>
      </c>
      <c r="I2191" t="s">
        <v>2</v>
      </c>
      <c r="J2191" t="s">
        <v>5148</v>
      </c>
      <c r="K2191" t="s">
        <v>5043</v>
      </c>
      <c r="L2191" t="str">
        <f>IFERROR(INDEX(Plan2!E:E,MATCH(F2191,Plan2!I:I,0)),"NULL")</f>
        <v>CAGEPA</v>
      </c>
      <c r="M2191" s="3" t="s">
        <v>5047</v>
      </c>
      <c r="N2191">
        <v>68</v>
      </c>
      <c r="O2191" t="s">
        <v>5043</v>
      </c>
      <c r="P2191" s="4">
        <v>43282</v>
      </c>
      <c r="Q2191" s="5" t="s">
        <v>5046</v>
      </c>
      <c r="R2191" s="4">
        <v>45108</v>
      </c>
      <c r="S2191" s="6" t="s">
        <v>5046</v>
      </c>
      <c r="T2191" t="s">
        <v>2694</v>
      </c>
      <c r="U2191" s="3" t="s">
        <v>5046</v>
      </c>
      <c r="V2191">
        <v>0</v>
      </c>
      <c r="W2191" s="3" t="s">
        <v>5047</v>
      </c>
      <c r="X2191" s="7" t="s">
        <v>5480</v>
      </c>
      <c r="Y2191" s="3" t="s">
        <v>5043</v>
      </c>
      <c r="Z2191">
        <v>0</v>
      </c>
      <c r="AA2191" s="3" t="s">
        <v>5046</v>
      </c>
      <c r="AB2191" t="s">
        <v>36</v>
      </c>
      <c r="AC2191" s="3" t="s">
        <v>5046</v>
      </c>
      <c r="AD2191">
        <v>51038</v>
      </c>
      <c r="AE2191" s="3" t="s">
        <v>5046</v>
      </c>
      <c r="AF2191" t="s">
        <v>33</v>
      </c>
      <c r="AG2191" s="3" t="s">
        <v>5046</v>
      </c>
      <c r="AH2191">
        <v>0</v>
      </c>
      <c r="AI2191" s="3" t="s">
        <v>5046</v>
      </c>
      <c r="AJ2191" t="s">
        <v>25</v>
      </c>
      <c r="AK2191" s="3" t="s">
        <v>5049</v>
      </c>
      <c r="AL2191" t="s">
        <v>2</v>
      </c>
    </row>
    <row r="2192" spans="1:38" x14ac:dyDescent="0.25">
      <c r="A2192" s="2" t="s">
        <v>5041</v>
      </c>
      <c r="B2192">
        <v>2193</v>
      </c>
      <c r="C2192" t="s">
        <v>5043</v>
      </c>
      <c r="D2192" t="s">
        <v>5044</v>
      </c>
      <c r="E2192" s="3" t="s">
        <v>5047</v>
      </c>
      <c r="F2192">
        <v>1840</v>
      </c>
      <c r="G2192" t="s">
        <v>2</v>
      </c>
      <c r="H2192">
        <f>IFERROR(INDEX(Plan2!C:C,MATCH(F2192,Plan2!I:I,0)),"NULL")</f>
        <v>15</v>
      </c>
      <c r="I2192" t="s">
        <v>2</v>
      </c>
      <c r="J2192" t="s">
        <v>5148</v>
      </c>
      <c r="K2192" t="s">
        <v>5043</v>
      </c>
      <c r="L2192" t="str">
        <f>IFERROR(INDEX(Plan2!E:E,MATCH(F2192,Plan2!I:I,0)),"NULL")</f>
        <v>CAGEPA</v>
      </c>
      <c r="M2192" s="3" t="s">
        <v>5047</v>
      </c>
      <c r="N2192">
        <v>68</v>
      </c>
      <c r="O2192" t="s">
        <v>5043</v>
      </c>
      <c r="P2192" s="4">
        <v>43466</v>
      </c>
      <c r="Q2192" s="5" t="s">
        <v>5046</v>
      </c>
      <c r="R2192" s="4">
        <v>45292</v>
      </c>
      <c r="S2192" s="6" t="s">
        <v>5046</v>
      </c>
      <c r="T2192" t="s">
        <v>2695</v>
      </c>
      <c r="U2192" s="3" t="s">
        <v>5046</v>
      </c>
      <c r="V2192">
        <v>0</v>
      </c>
      <c r="W2192" s="3" t="s">
        <v>5047</v>
      </c>
      <c r="X2192" s="7" t="s">
        <v>5267</v>
      </c>
      <c r="Y2192" s="3" t="s">
        <v>5043</v>
      </c>
      <c r="Z2192">
        <v>0</v>
      </c>
      <c r="AA2192" s="3" t="s">
        <v>5046</v>
      </c>
      <c r="AB2192" t="s">
        <v>36</v>
      </c>
      <c r="AC2192" s="3" t="s">
        <v>5046</v>
      </c>
      <c r="AD2192">
        <v>51039</v>
      </c>
      <c r="AE2192" s="3" t="s">
        <v>5046</v>
      </c>
      <c r="AF2192" t="s">
        <v>33</v>
      </c>
      <c r="AG2192" s="3" t="s">
        <v>5046</v>
      </c>
      <c r="AH2192">
        <v>0</v>
      </c>
      <c r="AI2192" s="3" t="s">
        <v>5046</v>
      </c>
      <c r="AJ2192" t="s">
        <v>25</v>
      </c>
      <c r="AK2192" s="3" t="s">
        <v>5049</v>
      </c>
      <c r="AL2192" t="s">
        <v>2</v>
      </c>
    </row>
    <row r="2193" spans="1:38" x14ac:dyDescent="0.25">
      <c r="A2193" s="2" t="s">
        <v>5041</v>
      </c>
      <c r="B2193">
        <v>2194</v>
      </c>
      <c r="C2193" t="s">
        <v>5043</v>
      </c>
      <c r="D2193" t="s">
        <v>5044</v>
      </c>
      <c r="E2193" s="3" t="s">
        <v>5047</v>
      </c>
      <c r="F2193">
        <v>1840</v>
      </c>
      <c r="G2193" t="s">
        <v>2</v>
      </c>
      <c r="H2193">
        <f>IFERROR(INDEX(Plan2!C:C,MATCH(F2193,Plan2!I:I,0)),"NULL")</f>
        <v>15</v>
      </c>
      <c r="I2193" t="s">
        <v>2</v>
      </c>
      <c r="J2193" t="s">
        <v>5148</v>
      </c>
      <c r="K2193" t="s">
        <v>5043</v>
      </c>
      <c r="L2193" t="str">
        <f>IFERROR(INDEX(Plan2!E:E,MATCH(F2193,Plan2!I:I,0)),"NULL")</f>
        <v>CAGEPA</v>
      </c>
      <c r="M2193" s="3" t="s">
        <v>5047</v>
      </c>
      <c r="N2193">
        <v>68</v>
      </c>
      <c r="O2193" t="s">
        <v>5043</v>
      </c>
      <c r="P2193" s="4">
        <v>43466</v>
      </c>
      <c r="Q2193" s="5" t="s">
        <v>5046</v>
      </c>
      <c r="R2193" s="4">
        <v>45292</v>
      </c>
      <c r="S2193" s="6" t="s">
        <v>5046</v>
      </c>
      <c r="T2193" t="s">
        <v>2696</v>
      </c>
      <c r="U2193" s="3" t="s">
        <v>5046</v>
      </c>
      <c r="V2193">
        <v>0</v>
      </c>
      <c r="W2193" s="3" t="s">
        <v>5047</v>
      </c>
      <c r="X2193" s="7" t="s">
        <v>5184</v>
      </c>
      <c r="Y2193" s="3" t="s">
        <v>5043</v>
      </c>
      <c r="Z2193">
        <v>0</v>
      </c>
      <c r="AA2193" s="3" t="s">
        <v>5046</v>
      </c>
      <c r="AB2193" t="s">
        <v>36</v>
      </c>
      <c r="AC2193" s="3" t="s">
        <v>5046</v>
      </c>
      <c r="AD2193">
        <v>51040</v>
      </c>
      <c r="AE2193" s="3" t="s">
        <v>5046</v>
      </c>
      <c r="AF2193" t="s">
        <v>33</v>
      </c>
      <c r="AG2193" s="3" t="s">
        <v>5046</v>
      </c>
      <c r="AH2193">
        <v>0</v>
      </c>
      <c r="AI2193" s="3" t="s">
        <v>5046</v>
      </c>
      <c r="AJ2193" t="s">
        <v>25</v>
      </c>
      <c r="AK2193" s="3" t="s">
        <v>5049</v>
      </c>
      <c r="AL2193" t="s">
        <v>2</v>
      </c>
    </row>
    <row r="2194" spans="1:38" x14ac:dyDescent="0.25">
      <c r="A2194" s="2" t="s">
        <v>5041</v>
      </c>
      <c r="B2194">
        <v>2195</v>
      </c>
      <c r="C2194" t="s">
        <v>5043</v>
      </c>
      <c r="D2194" t="s">
        <v>5044</v>
      </c>
      <c r="E2194" s="3" t="s">
        <v>5047</v>
      </c>
      <c r="F2194">
        <v>1840</v>
      </c>
      <c r="G2194" t="s">
        <v>2</v>
      </c>
      <c r="H2194">
        <f>IFERROR(INDEX(Plan2!C:C,MATCH(F2194,Plan2!I:I,0)),"NULL")</f>
        <v>15</v>
      </c>
      <c r="I2194" t="s">
        <v>2</v>
      </c>
      <c r="J2194" t="s">
        <v>5148</v>
      </c>
      <c r="K2194" t="s">
        <v>5043</v>
      </c>
      <c r="L2194" t="str">
        <f>IFERROR(INDEX(Plan2!E:E,MATCH(F2194,Plan2!I:I,0)),"NULL")</f>
        <v>CAGEPA</v>
      </c>
      <c r="M2194" s="3" t="s">
        <v>5047</v>
      </c>
      <c r="N2194">
        <v>68</v>
      </c>
      <c r="O2194" t="s">
        <v>5043</v>
      </c>
      <c r="P2194" s="4">
        <v>43313</v>
      </c>
      <c r="Q2194" s="5" t="s">
        <v>5046</v>
      </c>
      <c r="R2194" s="4">
        <v>45139</v>
      </c>
      <c r="S2194" s="6" t="s">
        <v>5046</v>
      </c>
      <c r="T2194" t="s">
        <v>2697</v>
      </c>
      <c r="U2194" s="3" t="s">
        <v>5046</v>
      </c>
      <c r="V2194">
        <v>0</v>
      </c>
      <c r="W2194" s="3" t="s">
        <v>5047</v>
      </c>
      <c r="X2194" s="7" t="s">
        <v>5267</v>
      </c>
      <c r="Y2194" s="3" t="s">
        <v>5043</v>
      </c>
      <c r="Z2194">
        <v>0</v>
      </c>
      <c r="AA2194" s="3" t="s">
        <v>5046</v>
      </c>
      <c r="AB2194" t="s">
        <v>36</v>
      </c>
      <c r="AC2194" s="3" t="s">
        <v>5046</v>
      </c>
      <c r="AD2194">
        <v>51042</v>
      </c>
      <c r="AE2194" s="3" t="s">
        <v>5046</v>
      </c>
      <c r="AF2194" t="s">
        <v>33</v>
      </c>
      <c r="AG2194" s="3" t="s">
        <v>5046</v>
      </c>
      <c r="AH2194">
        <v>0</v>
      </c>
      <c r="AI2194" s="3" t="s">
        <v>5046</v>
      </c>
      <c r="AJ2194" t="s">
        <v>25</v>
      </c>
      <c r="AK2194" s="3" t="s">
        <v>5049</v>
      </c>
      <c r="AL2194" t="s">
        <v>2</v>
      </c>
    </row>
    <row r="2195" spans="1:38" x14ac:dyDescent="0.25">
      <c r="A2195" s="2" t="s">
        <v>5041</v>
      </c>
      <c r="B2195">
        <v>2196</v>
      </c>
      <c r="C2195" t="s">
        <v>5043</v>
      </c>
      <c r="D2195" t="s">
        <v>5044</v>
      </c>
      <c r="E2195" s="3" t="s">
        <v>5047</v>
      </c>
      <c r="F2195">
        <v>1840</v>
      </c>
      <c r="G2195" t="s">
        <v>2</v>
      </c>
      <c r="H2195">
        <f>IFERROR(INDEX(Plan2!C:C,MATCH(F2195,Plan2!I:I,0)),"NULL")</f>
        <v>15</v>
      </c>
      <c r="I2195" t="s">
        <v>2</v>
      </c>
      <c r="J2195" t="s">
        <v>5148</v>
      </c>
      <c r="K2195" t="s">
        <v>5043</v>
      </c>
      <c r="L2195" t="str">
        <f>IFERROR(INDEX(Plan2!E:E,MATCH(F2195,Plan2!I:I,0)),"NULL")</f>
        <v>CAGEPA</v>
      </c>
      <c r="M2195" s="3" t="s">
        <v>5047</v>
      </c>
      <c r="N2195">
        <v>68</v>
      </c>
      <c r="O2195" t="s">
        <v>5043</v>
      </c>
      <c r="P2195" s="4">
        <v>41640</v>
      </c>
      <c r="Q2195" s="5" t="s">
        <v>5046</v>
      </c>
      <c r="R2195" s="4">
        <v>45292</v>
      </c>
      <c r="S2195" s="6" t="s">
        <v>5046</v>
      </c>
      <c r="T2195" t="s">
        <v>2698</v>
      </c>
      <c r="U2195" s="3" t="s">
        <v>5046</v>
      </c>
      <c r="V2195">
        <v>0</v>
      </c>
      <c r="W2195" s="3" t="s">
        <v>5047</v>
      </c>
      <c r="X2195" s="7" t="s">
        <v>5615</v>
      </c>
      <c r="Y2195" s="3" t="s">
        <v>5043</v>
      </c>
      <c r="Z2195">
        <v>0</v>
      </c>
      <c r="AA2195" s="3" t="s">
        <v>5046</v>
      </c>
      <c r="AB2195" t="s">
        <v>36</v>
      </c>
      <c r="AC2195" s="3" t="s">
        <v>5046</v>
      </c>
      <c r="AD2195">
        <v>51043</v>
      </c>
      <c r="AE2195" s="3" t="s">
        <v>5046</v>
      </c>
      <c r="AF2195" t="s">
        <v>33</v>
      </c>
      <c r="AG2195" s="3" t="s">
        <v>5046</v>
      </c>
      <c r="AH2195">
        <v>0</v>
      </c>
      <c r="AI2195" s="3" t="s">
        <v>5046</v>
      </c>
      <c r="AJ2195" t="s">
        <v>25</v>
      </c>
      <c r="AK2195" s="3" t="s">
        <v>5049</v>
      </c>
      <c r="AL2195" t="s">
        <v>2</v>
      </c>
    </row>
    <row r="2196" spans="1:38" x14ac:dyDescent="0.25">
      <c r="A2196" s="2" t="s">
        <v>5041</v>
      </c>
      <c r="B2196">
        <v>2197</v>
      </c>
      <c r="C2196" t="s">
        <v>5043</v>
      </c>
      <c r="D2196" t="s">
        <v>5044</v>
      </c>
      <c r="E2196" s="3" t="s">
        <v>5047</v>
      </c>
      <c r="F2196">
        <v>1840</v>
      </c>
      <c r="G2196" t="s">
        <v>2</v>
      </c>
      <c r="H2196">
        <f>IFERROR(INDEX(Plan2!C:C,MATCH(F2196,Plan2!I:I,0)),"NULL")</f>
        <v>15</v>
      </c>
      <c r="I2196" t="s">
        <v>2</v>
      </c>
      <c r="J2196" t="s">
        <v>5148</v>
      </c>
      <c r="K2196" t="s">
        <v>5043</v>
      </c>
      <c r="L2196" t="str">
        <f>IFERROR(INDEX(Plan2!E:E,MATCH(F2196,Plan2!I:I,0)),"NULL")</f>
        <v>CAGEPA</v>
      </c>
      <c r="M2196" s="3" t="s">
        <v>5047</v>
      </c>
      <c r="N2196">
        <v>68</v>
      </c>
      <c r="O2196" t="s">
        <v>5043</v>
      </c>
      <c r="P2196" s="4">
        <v>43405</v>
      </c>
      <c r="Q2196" s="5" t="s">
        <v>5046</v>
      </c>
      <c r="R2196" s="4">
        <v>45231</v>
      </c>
      <c r="S2196" s="6" t="s">
        <v>5046</v>
      </c>
      <c r="T2196" t="s">
        <v>2699</v>
      </c>
      <c r="U2196" s="3" t="s">
        <v>5046</v>
      </c>
      <c r="V2196">
        <v>0</v>
      </c>
      <c r="W2196" s="3" t="s">
        <v>5047</v>
      </c>
      <c r="X2196" s="7" t="s">
        <v>5284</v>
      </c>
      <c r="Y2196" s="3" t="s">
        <v>5043</v>
      </c>
      <c r="Z2196">
        <v>0</v>
      </c>
      <c r="AA2196" s="3" t="s">
        <v>5046</v>
      </c>
      <c r="AB2196" t="s">
        <v>36</v>
      </c>
      <c r="AC2196" s="3" t="s">
        <v>5046</v>
      </c>
      <c r="AD2196">
        <v>51044</v>
      </c>
      <c r="AE2196" s="3" t="s">
        <v>5046</v>
      </c>
      <c r="AF2196" t="s">
        <v>33</v>
      </c>
      <c r="AG2196" s="3" t="s">
        <v>5046</v>
      </c>
      <c r="AH2196">
        <v>0</v>
      </c>
      <c r="AI2196" s="3" t="s">
        <v>5046</v>
      </c>
      <c r="AJ2196" t="s">
        <v>25</v>
      </c>
      <c r="AK2196" s="3" t="s">
        <v>5049</v>
      </c>
      <c r="AL2196" t="s">
        <v>2</v>
      </c>
    </row>
    <row r="2197" spans="1:38" x14ac:dyDescent="0.25">
      <c r="A2197" s="2" t="s">
        <v>5041</v>
      </c>
      <c r="B2197">
        <v>2198</v>
      </c>
      <c r="C2197" t="s">
        <v>5043</v>
      </c>
      <c r="D2197" t="s">
        <v>5044</v>
      </c>
      <c r="E2197" s="3" t="s">
        <v>5047</v>
      </c>
      <c r="F2197">
        <v>1840</v>
      </c>
      <c r="G2197" t="s">
        <v>2</v>
      </c>
      <c r="H2197">
        <f>IFERROR(INDEX(Plan2!C:C,MATCH(F2197,Plan2!I:I,0)),"NULL")</f>
        <v>15</v>
      </c>
      <c r="I2197" t="s">
        <v>2</v>
      </c>
      <c r="J2197" t="s">
        <v>5148</v>
      </c>
      <c r="K2197" t="s">
        <v>5043</v>
      </c>
      <c r="L2197" t="str">
        <f>IFERROR(INDEX(Plan2!E:E,MATCH(F2197,Plan2!I:I,0)),"NULL")</f>
        <v>CAGEPA</v>
      </c>
      <c r="M2197" s="3" t="s">
        <v>5047</v>
      </c>
      <c r="N2197">
        <v>68</v>
      </c>
      <c r="O2197" t="s">
        <v>5043</v>
      </c>
      <c r="P2197" s="4">
        <v>41671</v>
      </c>
      <c r="Q2197" s="5" t="s">
        <v>5046</v>
      </c>
      <c r="R2197" s="4">
        <v>43497</v>
      </c>
      <c r="S2197" s="6" t="s">
        <v>5046</v>
      </c>
      <c r="T2197" t="s">
        <v>2700</v>
      </c>
      <c r="U2197" s="3" t="s">
        <v>5046</v>
      </c>
      <c r="V2197">
        <v>0</v>
      </c>
      <c r="W2197" s="3" t="s">
        <v>5047</v>
      </c>
      <c r="X2197" s="7" t="s">
        <v>5480</v>
      </c>
      <c r="Y2197" s="3" t="s">
        <v>5043</v>
      </c>
      <c r="Z2197">
        <v>0</v>
      </c>
      <c r="AA2197" s="3" t="s">
        <v>5046</v>
      </c>
      <c r="AB2197" t="s">
        <v>36</v>
      </c>
      <c r="AC2197" s="3" t="s">
        <v>5046</v>
      </c>
      <c r="AD2197">
        <v>51045</v>
      </c>
      <c r="AE2197" s="3" t="s">
        <v>5046</v>
      </c>
      <c r="AF2197" t="s">
        <v>33</v>
      </c>
      <c r="AG2197" s="3" t="s">
        <v>5046</v>
      </c>
      <c r="AH2197">
        <v>0</v>
      </c>
      <c r="AI2197" s="3" t="s">
        <v>5046</v>
      </c>
      <c r="AJ2197" t="s">
        <v>25</v>
      </c>
      <c r="AK2197" s="3" t="s">
        <v>5049</v>
      </c>
      <c r="AL2197" t="s">
        <v>2</v>
      </c>
    </row>
    <row r="2198" spans="1:38" x14ac:dyDescent="0.25">
      <c r="A2198" s="2" t="s">
        <v>5041</v>
      </c>
      <c r="B2198">
        <v>2199</v>
      </c>
      <c r="C2198" t="s">
        <v>5043</v>
      </c>
      <c r="D2198" t="s">
        <v>5044</v>
      </c>
      <c r="E2198" s="3" t="s">
        <v>5047</v>
      </c>
      <c r="F2198">
        <v>1840</v>
      </c>
      <c r="G2198" t="s">
        <v>2</v>
      </c>
      <c r="H2198">
        <f>IFERROR(INDEX(Plan2!C:C,MATCH(F2198,Plan2!I:I,0)),"NULL")</f>
        <v>15</v>
      </c>
      <c r="I2198" t="s">
        <v>2</v>
      </c>
      <c r="J2198" t="s">
        <v>5148</v>
      </c>
      <c r="K2198" t="s">
        <v>5043</v>
      </c>
      <c r="L2198" t="str">
        <f>IFERROR(INDEX(Plan2!E:E,MATCH(F2198,Plan2!I:I,0)),"NULL")</f>
        <v>CAGEPA</v>
      </c>
      <c r="M2198" s="3" t="s">
        <v>5047</v>
      </c>
      <c r="N2198">
        <v>68</v>
      </c>
      <c r="O2198" t="s">
        <v>5043</v>
      </c>
      <c r="P2198" s="4">
        <v>41548</v>
      </c>
      <c r="Q2198" s="5" t="s">
        <v>5046</v>
      </c>
      <c r="R2198" s="4">
        <v>45334</v>
      </c>
      <c r="S2198" s="6" t="s">
        <v>5046</v>
      </c>
      <c r="T2198" t="s">
        <v>2701</v>
      </c>
      <c r="U2198" s="3" t="s">
        <v>5046</v>
      </c>
      <c r="V2198">
        <v>0</v>
      </c>
      <c r="W2198" s="3" t="s">
        <v>5047</v>
      </c>
      <c r="X2198" s="7" t="s">
        <v>5281</v>
      </c>
      <c r="Y2198" s="3" t="s">
        <v>5043</v>
      </c>
      <c r="Z2198">
        <v>0</v>
      </c>
      <c r="AA2198" s="3" t="s">
        <v>5046</v>
      </c>
      <c r="AB2198" t="s">
        <v>36</v>
      </c>
      <c r="AC2198" s="3" t="s">
        <v>5046</v>
      </c>
      <c r="AD2198">
        <v>51046</v>
      </c>
      <c r="AE2198" s="3" t="s">
        <v>5046</v>
      </c>
      <c r="AF2198" t="s">
        <v>33</v>
      </c>
      <c r="AG2198" s="3" t="s">
        <v>5046</v>
      </c>
      <c r="AH2198">
        <v>0</v>
      </c>
      <c r="AI2198" s="3" t="s">
        <v>5046</v>
      </c>
      <c r="AJ2198" t="s">
        <v>25</v>
      </c>
      <c r="AK2198" s="3" t="s">
        <v>5049</v>
      </c>
      <c r="AL2198" t="s">
        <v>2</v>
      </c>
    </row>
    <row r="2199" spans="1:38" x14ac:dyDescent="0.25">
      <c r="A2199" s="2" t="s">
        <v>5041</v>
      </c>
      <c r="B2199">
        <v>2200</v>
      </c>
      <c r="C2199" t="s">
        <v>5043</v>
      </c>
      <c r="D2199" t="s">
        <v>5044</v>
      </c>
      <c r="E2199" s="3" t="s">
        <v>5047</v>
      </c>
      <c r="F2199">
        <v>1840</v>
      </c>
      <c r="G2199" t="s">
        <v>2</v>
      </c>
      <c r="H2199">
        <f>IFERROR(INDEX(Plan2!C:C,MATCH(F2199,Plan2!I:I,0)),"NULL")</f>
        <v>15</v>
      </c>
      <c r="I2199" t="s">
        <v>2</v>
      </c>
      <c r="J2199" t="s">
        <v>5148</v>
      </c>
      <c r="K2199" t="s">
        <v>5043</v>
      </c>
      <c r="L2199" t="str">
        <f>IFERROR(INDEX(Plan2!E:E,MATCH(F2199,Plan2!I:I,0)),"NULL")</f>
        <v>CAGEPA</v>
      </c>
      <c r="M2199" s="3" t="s">
        <v>5047</v>
      </c>
      <c r="N2199">
        <v>68</v>
      </c>
      <c r="O2199" t="s">
        <v>5043</v>
      </c>
      <c r="P2199" s="4">
        <v>43466</v>
      </c>
      <c r="Q2199" s="5" t="s">
        <v>5046</v>
      </c>
      <c r="R2199" s="4">
        <v>45292</v>
      </c>
      <c r="S2199" s="6" t="s">
        <v>5046</v>
      </c>
      <c r="T2199" t="s">
        <v>2702</v>
      </c>
      <c r="U2199" s="3" t="s">
        <v>5046</v>
      </c>
      <c r="V2199">
        <v>0</v>
      </c>
      <c r="W2199" s="3" t="s">
        <v>5047</v>
      </c>
      <c r="X2199" s="7" t="s">
        <v>5188</v>
      </c>
      <c r="Y2199" s="3" t="s">
        <v>5043</v>
      </c>
      <c r="Z2199">
        <v>0</v>
      </c>
      <c r="AA2199" s="3" t="s">
        <v>5046</v>
      </c>
      <c r="AB2199" t="s">
        <v>36</v>
      </c>
      <c r="AC2199" s="3" t="s">
        <v>5046</v>
      </c>
      <c r="AD2199">
        <v>51047</v>
      </c>
      <c r="AE2199" s="3" t="s">
        <v>5046</v>
      </c>
      <c r="AF2199" t="s">
        <v>33</v>
      </c>
      <c r="AG2199" s="3" t="s">
        <v>5046</v>
      </c>
      <c r="AH2199">
        <v>0</v>
      </c>
      <c r="AI2199" s="3" t="s">
        <v>5046</v>
      </c>
      <c r="AJ2199" t="s">
        <v>25</v>
      </c>
      <c r="AK2199" s="3" t="s">
        <v>5049</v>
      </c>
      <c r="AL2199" t="s">
        <v>2</v>
      </c>
    </row>
    <row r="2200" spans="1:38" x14ac:dyDescent="0.25">
      <c r="A2200" s="2" t="s">
        <v>5041</v>
      </c>
      <c r="B2200">
        <v>2201</v>
      </c>
      <c r="C2200" t="s">
        <v>5043</v>
      </c>
      <c r="D2200" t="s">
        <v>5044</v>
      </c>
      <c r="E2200" s="3" t="s">
        <v>5047</v>
      </c>
      <c r="F2200">
        <v>1840</v>
      </c>
      <c r="G2200" t="s">
        <v>2</v>
      </c>
      <c r="H2200">
        <f>IFERROR(INDEX(Plan2!C:C,MATCH(F2200,Plan2!I:I,0)),"NULL")</f>
        <v>15</v>
      </c>
      <c r="I2200" t="s">
        <v>2</v>
      </c>
      <c r="J2200" t="s">
        <v>5148</v>
      </c>
      <c r="K2200" t="s">
        <v>5043</v>
      </c>
      <c r="L2200" t="str">
        <f>IFERROR(INDEX(Plan2!E:E,MATCH(F2200,Plan2!I:I,0)),"NULL")</f>
        <v>CAGEPA</v>
      </c>
      <c r="M2200" s="3" t="s">
        <v>5047</v>
      </c>
      <c r="N2200">
        <v>68</v>
      </c>
      <c r="O2200" t="s">
        <v>5043</v>
      </c>
      <c r="P2200" s="4">
        <v>43405</v>
      </c>
      <c r="Q2200" s="5" t="s">
        <v>5046</v>
      </c>
      <c r="R2200" s="4">
        <v>45231</v>
      </c>
      <c r="S2200" s="6" t="s">
        <v>5046</v>
      </c>
      <c r="T2200" t="s">
        <v>2703</v>
      </c>
      <c r="U2200" s="3" t="s">
        <v>5046</v>
      </c>
      <c r="V2200">
        <v>0</v>
      </c>
      <c r="W2200" s="3" t="s">
        <v>5047</v>
      </c>
      <c r="X2200" s="7" t="s">
        <v>5616</v>
      </c>
      <c r="Y2200" s="3" t="s">
        <v>5043</v>
      </c>
      <c r="Z2200">
        <v>0</v>
      </c>
      <c r="AA2200" s="3" t="s">
        <v>5046</v>
      </c>
      <c r="AB2200" t="s">
        <v>36</v>
      </c>
      <c r="AC2200" s="3" t="s">
        <v>5046</v>
      </c>
      <c r="AD2200">
        <v>51048</v>
      </c>
      <c r="AE2200" s="3" t="s">
        <v>5046</v>
      </c>
      <c r="AF2200" t="s">
        <v>33</v>
      </c>
      <c r="AG2200" s="3" t="s">
        <v>5046</v>
      </c>
      <c r="AH2200">
        <v>0</v>
      </c>
      <c r="AI2200" s="3" t="s">
        <v>5046</v>
      </c>
      <c r="AJ2200" t="s">
        <v>25</v>
      </c>
      <c r="AK2200" s="3" t="s">
        <v>5049</v>
      </c>
      <c r="AL2200" t="s">
        <v>2</v>
      </c>
    </row>
    <row r="2201" spans="1:38" x14ac:dyDescent="0.25">
      <c r="A2201" s="2" t="s">
        <v>5041</v>
      </c>
      <c r="B2201">
        <v>2202</v>
      </c>
      <c r="C2201" t="s">
        <v>5043</v>
      </c>
      <c r="D2201" t="s">
        <v>5044</v>
      </c>
      <c r="E2201" s="3" t="s">
        <v>5047</v>
      </c>
      <c r="F2201">
        <v>1840</v>
      </c>
      <c r="G2201" t="s">
        <v>2</v>
      </c>
      <c r="H2201">
        <f>IFERROR(INDEX(Plan2!C:C,MATCH(F2201,Plan2!I:I,0)),"NULL")</f>
        <v>15</v>
      </c>
      <c r="I2201" t="s">
        <v>2</v>
      </c>
      <c r="J2201" t="s">
        <v>5148</v>
      </c>
      <c r="K2201" t="s">
        <v>5043</v>
      </c>
      <c r="L2201" t="str">
        <f>IFERROR(INDEX(Plan2!E:E,MATCH(F2201,Plan2!I:I,0)),"NULL")</f>
        <v>CAGEPA</v>
      </c>
      <c r="M2201" s="3" t="s">
        <v>5047</v>
      </c>
      <c r="N2201">
        <v>68</v>
      </c>
      <c r="O2201" t="s">
        <v>5043</v>
      </c>
      <c r="P2201" s="4">
        <v>43374</v>
      </c>
      <c r="Q2201" s="5" t="s">
        <v>5046</v>
      </c>
      <c r="R2201" s="4">
        <v>45200</v>
      </c>
      <c r="S2201" s="6" t="s">
        <v>5046</v>
      </c>
      <c r="T2201" t="s">
        <v>2704</v>
      </c>
      <c r="U2201" s="3" t="s">
        <v>5046</v>
      </c>
      <c r="V2201">
        <v>0</v>
      </c>
      <c r="W2201" s="3" t="s">
        <v>5047</v>
      </c>
      <c r="X2201" s="7" t="s">
        <v>5482</v>
      </c>
      <c r="Y2201" s="3" t="s">
        <v>5043</v>
      </c>
      <c r="Z2201">
        <v>0</v>
      </c>
      <c r="AA2201" s="3" t="s">
        <v>5046</v>
      </c>
      <c r="AB2201" t="s">
        <v>36</v>
      </c>
      <c r="AC2201" s="3" t="s">
        <v>5046</v>
      </c>
      <c r="AD2201">
        <v>51049</v>
      </c>
      <c r="AE2201" s="3" t="s">
        <v>5046</v>
      </c>
      <c r="AF2201" t="s">
        <v>33</v>
      </c>
      <c r="AG2201" s="3" t="s">
        <v>5046</v>
      </c>
      <c r="AH2201">
        <v>0</v>
      </c>
      <c r="AI2201" s="3" t="s">
        <v>5046</v>
      </c>
      <c r="AJ2201" t="s">
        <v>25</v>
      </c>
      <c r="AK2201" s="3" t="s">
        <v>5049</v>
      </c>
      <c r="AL2201" t="s">
        <v>2</v>
      </c>
    </row>
    <row r="2202" spans="1:38" x14ac:dyDescent="0.25">
      <c r="A2202" s="2" t="s">
        <v>5041</v>
      </c>
      <c r="B2202">
        <v>2203</v>
      </c>
      <c r="C2202" t="s">
        <v>5043</v>
      </c>
      <c r="D2202" t="s">
        <v>5045</v>
      </c>
      <c r="E2202" s="3" t="s">
        <v>5047</v>
      </c>
      <c r="F2202">
        <v>1940</v>
      </c>
      <c r="G2202" t="s">
        <v>2</v>
      </c>
      <c r="H2202">
        <f>IFERROR(INDEX(Plan2!C:C,MATCH(F2202,Plan2!I:I,0)),"NULL")</f>
        <v>1</v>
      </c>
      <c r="I2202" t="s">
        <v>2</v>
      </c>
      <c r="J2202" t="s">
        <v>5148</v>
      </c>
      <c r="K2202" t="s">
        <v>5043</v>
      </c>
      <c r="L2202" t="str">
        <f>IFERROR(INDEX(Plan2!E:E,MATCH(F2202,Plan2!I:I,0)),"NULL")</f>
        <v>SABARA</v>
      </c>
      <c r="M2202" s="3" t="s">
        <v>5047</v>
      </c>
      <c r="N2202">
        <v>50</v>
      </c>
      <c r="O2202" t="s">
        <v>5043</v>
      </c>
      <c r="P2202" s="4">
        <v>41944</v>
      </c>
      <c r="Q2202" s="5" t="s">
        <v>5046</v>
      </c>
      <c r="R2202" s="4">
        <v>43770</v>
      </c>
      <c r="S2202" s="6" t="s">
        <v>5046</v>
      </c>
      <c r="T2202" t="s">
        <v>2705</v>
      </c>
      <c r="U2202" s="3" t="s">
        <v>5046</v>
      </c>
      <c r="V2202">
        <v>0</v>
      </c>
      <c r="W2202" s="3" t="s">
        <v>5047</v>
      </c>
      <c r="X2202" s="7" t="s">
        <v>5364</v>
      </c>
      <c r="Y2202" s="3" t="s">
        <v>5043</v>
      </c>
      <c r="Z2202">
        <v>0</v>
      </c>
      <c r="AA2202" s="3" t="s">
        <v>5046</v>
      </c>
      <c r="AB2202" t="s">
        <v>28</v>
      </c>
      <c r="AC2202" s="3" t="s">
        <v>5046</v>
      </c>
      <c r="AD2202">
        <v>5105</v>
      </c>
      <c r="AE2202" s="3" t="s">
        <v>5046</v>
      </c>
      <c r="AF2202" t="s">
        <v>46</v>
      </c>
      <c r="AG2202" s="3" t="s">
        <v>5046</v>
      </c>
      <c r="AH2202">
        <v>0</v>
      </c>
      <c r="AI2202" s="3" t="s">
        <v>5046</v>
      </c>
      <c r="AJ2202" t="s">
        <v>25</v>
      </c>
      <c r="AK2202" s="3" t="s">
        <v>5049</v>
      </c>
      <c r="AL2202" t="s">
        <v>2</v>
      </c>
    </row>
    <row r="2203" spans="1:38" x14ac:dyDescent="0.25">
      <c r="A2203" s="2" t="s">
        <v>5041</v>
      </c>
      <c r="B2203">
        <v>2204</v>
      </c>
      <c r="C2203" t="s">
        <v>5043</v>
      </c>
      <c r="D2203" t="s">
        <v>5044</v>
      </c>
      <c r="E2203" s="3" t="s">
        <v>5047</v>
      </c>
      <c r="F2203">
        <v>1840</v>
      </c>
      <c r="G2203" t="s">
        <v>2</v>
      </c>
      <c r="H2203">
        <f>IFERROR(INDEX(Plan2!C:C,MATCH(F2203,Plan2!I:I,0)),"NULL")</f>
        <v>15</v>
      </c>
      <c r="I2203" t="s">
        <v>2</v>
      </c>
      <c r="J2203" t="s">
        <v>5148</v>
      </c>
      <c r="K2203" t="s">
        <v>5043</v>
      </c>
      <c r="L2203" t="str">
        <f>IFERROR(INDEX(Plan2!E:E,MATCH(F2203,Plan2!I:I,0)),"NULL")</f>
        <v>CAGEPA</v>
      </c>
      <c r="M2203" s="3" t="s">
        <v>5047</v>
      </c>
      <c r="N2203">
        <v>68</v>
      </c>
      <c r="O2203" t="s">
        <v>5043</v>
      </c>
      <c r="P2203" s="4">
        <v>43405</v>
      </c>
      <c r="Q2203" s="5" t="s">
        <v>5046</v>
      </c>
      <c r="R2203" s="4">
        <v>45231</v>
      </c>
      <c r="S2203" s="6" t="s">
        <v>5046</v>
      </c>
      <c r="T2203" t="s">
        <v>2706</v>
      </c>
      <c r="U2203" s="3" t="s">
        <v>5046</v>
      </c>
      <c r="V2203">
        <v>0</v>
      </c>
      <c r="W2203" s="3" t="s">
        <v>5047</v>
      </c>
      <c r="X2203" s="7" t="s">
        <v>5580</v>
      </c>
      <c r="Y2203" s="3" t="s">
        <v>5043</v>
      </c>
      <c r="Z2203">
        <v>0</v>
      </c>
      <c r="AA2203" s="3" t="s">
        <v>5046</v>
      </c>
      <c r="AB2203" t="s">
        <v>36</v>
      </c>
      <c r="AC2203" s="3" t="s">
        <v>5046</v>
      </c>
      <c r="AD2203">
        <v>51050</v>
      </c>
      <c r="AE2203" s="3" t="s">
        <v>5046</v>
      </c>
      <c r="AF2203" t="s">
        <v>33</v>
      </c>
      <c r="AG2203" s="3" t="s">
        <v>5046</v>
      </c>
      <c r="AH2203">
        <v>0</v>
      </c>
      <c r="AI2203" s="3" t="s">
        <v>5046</v>
      </c>
      <c r="AJ2203" t="s">
        <v>25</v>
      </c>
      <c r="AK2203" s="3" t="s">
        <v>5049</v>
      </c>
      <c r="AL2203" t="s">
        <v>2</v>
      </c>
    </row>
    <row r="2204" spans="1:38" x14ac:dyDescent="0.25">
      <c r="A2204" s="2" t="s">
        <v>5041</v>
      </c>
      <c r="B2204">
        <v>2205</v>
      </c>
      <c r="C2204" t="s">
        <v>5043</v>
      </c>
      <c r="D2204" t="s">
        <v>5044</v>
      </c>
      <c r="E2204" s="3" t="s">
        <v>5047</v>
      </c>
      <c r="F2204">
        <v>1840</v>
      </c>
      <c r="G2204" t="s">
        <v>2</v>
      </c>
      <c r="H2204">
        <f>IFERROR(INDEX(Plan2!C:C,MATCH(F2204,Plan2!I:I,0)),"NULL")</f>
        <v>15</v>
      </c>
      <c r="I2204" t="s">
        <v>2</v>
      </c>
      <c r="J2204" t="s">
        <v>5148</v>
      </c>
      <c r="K2204" t="s">
        <v>5043</v>
      </c>
      <c r="L2204" t="str">
        <f>IFERROR(INDEX(Plan2!E:E,MATCH(F2204,Plan2!I:I,0)),"NULL")</f>
        <v>CAGEPA</v>
      </c>
      <c r="M2204" s="3" t="s">
        <v>5047</v>
      </c>
      <c r="N2204">
        <v>68</v>
      </c>
      <c r="O2204" t="s">
        <v>5043</v>
      </c>
      <c r="P2204" s="4">
        <v>41730</v>
      </c>
      <c r="Q2204" s="5" t="s">
        <v>5046</v>
      </c>
      <c r="R2204" s="4">
        <v>43556</v>
      </c>
      <c r="S2204" s="6" t="s">
        <v>5046</v>
      </c>
      <c r="T2204" t="s">
        <v>2707</v>
      </c>
      <c r="U2204" s="3" t="s">
        <v>5046</v>
      </c>
      <c r="V2204">
        <v>0</v>
      </c>
      <c r="W2204" s="3" t="s">
        <v>5047</v>
      </c>
      <c r="X2204" s="7" t="s">
        <v>5282</v>
      </c>
      <c r="Y2204" s="3" t="s">
        <v>5043</v>
      </c>
      <c r="Z2204">
        <v>0</v>
      </c>
      <c r="AA2204" s="3" t="s">
        <v>5046</v>
      </c>
      <c r="AB2204" t="s">
        <v>36</v>
      </c>
      <c r="AC2204" s="3" t="s">
        <v>5046</v>
      </c>
      <c r="AD2204">
        <v>51051</v>
      </c>
      <c r="AE2204" s="3" t="s">
        <v>5046</v>
      </c>
      <c r="AF2204" t="s">
        <v>33</v>
      </c>
      <c r="AG2204" s="3" t="s">
        <v>5046</v>
      </c>
      <c r="AH2204">
        <v>0</v>
      </c>
      <c r="AI2204" s="3" t="s">
        <v>5046</v>
      </c>
      <c r="AJ2204" t="s">
        <v>25</v>
      </c>
      <c r="AK2204" s="3" t="s">
        <v>5049</v>
      </c>
      <c r="AL2204" t="s">
        <v>2</v>
      </c>
    </row>
    <row r="2205" spans="1:38" x14ac:dyDescent="0.25">
      <c r="A2205" s="2" t="s">
        <v>5041</v>
      </c>
      <c r="B2205">
        <v>2206</v>
      </c>
      <c r="C2205" t="s">
        <v>5043</v>
      </c>
      <c r="D2205" t="s">
        <v>5044</v>
      </c>
      <c r="E2205" s="3" t="s">
        <v>5047</v>
      </c>
      <c r="F2205">
        <v>1840</v>
      </c>
      <c r="G2205" t="s">
        <v>2</v>
      </c>
      <c r="H2205">
        <f>IFERROR(INDEX(Plan2!C:C,MATCH(F2205,Plan2!I:I,0)),"NULL")</f>
        <v>15</v>
      </c>
      <c r="I2205" t="s">
        <v>2</v>
      </c>
      <c r="J2205" t="s">
        <v>5148</v>
      </c>
      <c r="K2205" t="s">
        <v>5043</v>
      </c>
      <c r="L2205" t="str">
        <f>IFERROR(INDEX(Plan2!E:E,MATCH(F2205,Plan2!I:I,0)),"NULL")</f>
        <v>CAGEPA</v>
      </c>
      <c r="M2205" s="3" t="s">
        <v>5047</v>
      </c>
      <c r="N2205">
        <v>68</v>
      </c>
      <c r="O2205" t="s">
        <v>5043</v>
      </c>
      <c r="P2205" s="4">
        <v>43435</v>
      </c>
      <c r="Q2205" s="5" t="s">
        <v>5046</v>
      </c>
      <c r="R2205" s="4">
        <v>45261</v>
      </c>
      <c r="S2205" s="6" t="s">
        <v>5046</v>
      </c>
      <c r="T2205" t="s">
        <v>2708</v>
      </c>
      <c r="U2205" s="3" t="s">
        <v>5046</v>
      </c>
      <c r="V2205">
        <v>0</v>
      </c>
      <c r="W2205" s="3" t="s">
        <v>5047</v>
      </c>
      <c r="X2205" s="7" t="s">
        <v>5442</v>
      </c>
      <c r="Y2205" s="3" t="s">
        <v>5043</v>
      </c>
      <c r="Z2205">
        <v>0</v>
      </c>
      <c r="AA2205" s="3" t="s">
        <v>5046</v>
      </c>
      <c r="AB2205" t="s">
        <v>36</v>
      </c>
      <c r="AC2205" s="3" t="s">
        <v>5046</v>
      </c>
      <c r="AD2205">
        <v>51053</v>
      </c>
      <c r="AE2205" s="3" t="s">
        <v>5046</v>
      </c>
      <c r="AF2205" t="s">
        <v>33</v>
      </c>
      <c r="AG2205" s="3" t="s">
        <v>5046</v>
      </c>
      <c r="AH2205">
        <v>0</v>
      </c>
      <c r="AI2205" s="3" t="s">
        <v>5046</v>
      </c>
      <c r="AJ2205" t="s">
        <v>25</v>
      </c>
      <c r="AK2205" s="3" t="s">
        <v>5049</v>
      </c>
      <c r="AL2205" t="s">
        <v>2</v>
      </c>
    </row>
    <row r="2206" spans="1:38" x14ac:dyDescent="0.25">
      <c r="A2206" s="2" t="s">
        <v>5041</v>
      </c>
      <c r="B2206">
        <v>2207</v>
      </c>
      <c r="C2206" t="s">
        <v>5043</v>
      </c>
      <c r="D2206" t="s">
        <v>5044</v>
      </c>
      <c r="E2206" s="3" t="s">
        <v>5047</v>
      </c>
      <c r="F2206">
        <v>1840</v>
      </c>
      <c r="G2206" t="s">
        <v>2</v>
      </c>
      <c r="H2206">
        <f>IFERROR(INDEX(Plan2!C:C,MATCH(F2206,Plan2!I:I,0)),"NULL")</f>
        <v>15</v>
      </c>
      <c r="I2206" t="s">
        <v>2</v>
      </c>
      <c r="J2206" t="s">
        <v>5148</v>
      </c>
      <c r="K2206" t="s">
        <v>5043</v>
      </c>
      <c r="L2206" t="str">
        <f>IFERROR(INDEX(Plan2!E:E,MATCH(F2206,Plan2!I:I,0)),"NULL")</f>
        <v>CAGEPA</v>
      </c>
      <c r="M2206" s="3" t="s">
        <v>5047</v>
      </c>
      <c r="N2206">
        <v>68</v>
      </c>
      <c r="O2206" t="s">
        <v>5043</v>
      </c>
      <c r="P2206" s="4">
        <v>41913</v>
      </c>
      <c r="Q2206" s="5" t="s">
        <v>5046</v>
      </c>
      <c r="R2206" s="4">
        <v>43739</v>
      </c>
      <c r="S2206" s="6" t="s">
        <v>5046</v>
      </c>
      <c r="T2206" t="s">
        <v>2709</v>
      </c>
      <c r="U2206" s="3" t="s">
        <v>5046</v>
      </c>
      <c r="V2206">
        <v>0</v>
      </c>
      <c r="W2206" s="3" t="s">
        <v>5047</v>
      </c>
      <c r="X2206" s="7" t="s">
        <v>5482</v>
      </c>
      <c r="Y2206" s="3" t="s">
        <v>5043</v>
      </c>
      <c r="Z2206">
        <v>0</v>
      </c>
      <c r="AA2206" s="3" t="s">
        <v>5046</v>
      </c>
      <c r="AB2206" t="s">
        <v>36</v>
      </c>
      <c r="AC2206" s="3" t="s">
        <v>5046</v>
      </c>
      <c r="AD2206">
        <v>51054</v>
      </c>
      <c r="AE2206" s="3" t="s">
        <v>5046</v>
      </c>
      <c r="AF2206" t="s">
        <v>33</v>
      </c>
      <c r="AG2206" s="3" t="s">
        <v>5046</v>
      </c>
      <c r="AH2206">
        <v>0</v>
      </c>
      <c r="AI2206" s="3" t="s">
        <v>5046</v>
      </c>
      <c r="AJ2206" t="s">
        <v>25</v>
      </c>
      <c r="AK2206" s="3" t="s">
        <v>5049</v>
      </c>
      <c r="AL2206" t="s">
        <v>2</v>
      </c>
    </row>
    <row r="2207" spans="1:38" x14ac:dyDescent="0.25">
      <c r="A2207" s="2" t="s">
        <v>5041</v>
      </c>
      <c r="B2207">
        <v>2208</v>
      </c>
      <c r="C2207" t="s">
        <v>5043</v>
      </c>
      <c r="D2207" t="s">
        <v>5044</v>
      </c>
      <c r="E2207" s="3" t="s">
        <v>5047</v>
      </c>
      <c r="F2207">
        <v>1840</v>
      </c>
      <c r="G2207" t="s">
        <v>2</v>
      </c>
      <c r="H2207">
        <f>IFERROR(INDEX(Plan2!C:C,MATCH(F2207,Plan2!I:I,0)),"NULL")</f>
        <v>15</v>
      </c>
      <c r="I2207" t="s">
        <v>2</v>
      </c>
      <c r="J2207" t="s">
        <v>5148</v>
      </c>
      <c r="K2207" t="s">
        <v>5043</v>
      </c>
      <c r="L2207" t="str">
        <f>IFERROR(INDEX(Plan2!E:E,MATCH(F2207,Plan2!I:I,0)),"NULL")</f>
        <v>CAGEPA</v>
      </c>
      <c r="M2207" s="3" t="s">
        <v>5047</v>
      </c>
      <c r="N2207">
        <v>68</v>
      </c>
      <c r="O2207" t="s">
        <v>5043</v>
      </c>
      <c r="P2207" s="4">
        <v>41791</v>
      </c>
      <c r="Q2207" s="5" t="s">
        <v>5046</v>
      </c>
      <c r="R2207" s="4">
        <v>43617</v>
      </c>
      <c r="S2207" s="6" t="s">
        <v>5046</v>
      </c>
      <c r="T2207" t="s">
        <v>2710</v>
      </c>
      <c r="U2207" s="3" t="s">
        <v>5046</v>
      </c>
      <c r="V2207">
        <v>0</v>
      </c>
      <c r="W2207" s="3" t="s">
        <v>5047</v>
      </c>
      <c r="X2207" s="7" t="s">
        <v>5350</v>
      </c>
      <c r="Y2207" s="3" t="s">
        <v>5043</v>
      </c>
      <c r="Z2207">
        <v>0</v>
      </c>
      <c r="AA2207" s="3" t="s">
        <v>5046</v>
      </c>
      <c r="AB2207" t="s">
        <v>36</v>
      </c>
      <c r="AC2207" s="3" t="s">
        <v>5046</v>
      </c>
      <c r="AD2207">
        <v>51056</v>
      </c>
      <c r="AE2207" s="3" t="s">
        <v>5046</v>
      </c>
      <c r="AF2207" t="s">
        <v>33</v>
      </c>
      <c r="AG2207" s="3" t="s">
        <v>5046</v>
      </c>
      <c r="AH2207">
        <v>0</v>
      </c>
      <c r="AI2207" s="3" t="s">
        <v>5046</v>
      </c>
      <c r="AJ2207" t="s">
        <v>25</v>
      </c>
      <c r="AK2207" s="3" t="s">
        <v>5049</v>
      </c>
      <c r="AL2207" t="s">
        <v>2</v>
      </c>
    </row>
    <row r="2208" spans="1:38" x14ac:dyDescent="0.25">
      <c r="A2208" s="2" t="s">
        <v>5041</v>
      </c>
      <c r="B2208">
        <v>2209</v>
      </c>
      <c r="C2208" t="s">
        <v>5043</v>
      </c>
      <c r="D2208" t="s">
        <v>5044</v>
      </c>
      <c r="E2208" s="3" t="s">
        <v>5047</v>
      </c>
      <c r="F2208">
        <v>1840</v>
      </c>
      <c r="G2208" t="s">
        <v>2</v>
      </c>
      <c r="H2208">
        <f>IFERROR(INDEX(Plan2!C:C,MATCH(F2208,Plan2!I:I,0)),"NULL")</f>
        <v>15</v>
      </c>
      <c r="I2208" t="s">
        <v>2</v>
      </c>
      <c r="J2208" t="s">
        <v>5148</v>
      </c>
      <c r="K2208" t="s">
        <v>5043</v>
      </c>
      <c r="L2208" t="str">
        <f>IFERROR(INDEX(Plan2!E:E,MATCH(F2208,Plan2!I:I,0)),"NULL")</f>
        <v>CAGEPA</v>
      </c>
      <c r="M2208" s="3" t="s">
        <v>5047</v>
      </c>
      <c r="N2208">
        <v>68</v>
      </c>
      <c r="O2208" t="s">
        <v>5043</v>
      </c>
      <c r="P2208" s="4">
        <v>41852</v>
      </c>
      <c r="Q2208" s="5" t="s">
        <v>5046</v>
      </c>
      <c r="R2208" s="4">
        <v>43678</v>
      </c>
      <c r="S2208" s="6" t="s">
        <v>5046</v>
      </c>
      <c r="T2208" t="s">
        <v>2711</v>
      </c>
      <c r="U2208" s="3" t="s">
        <v>5046</v>
      </c>
      <c r="V2208">
        <v>0</v>
      </c>
      <c r="W2208" s="3" t="s">
        <v>5047</v>
      </c>
      <c r="X2208" s="7" t="s">
        <v>5154</v>
      </c>
      <c r="Y2208" s="3" t="s">
        <v>5043</v>
      </c>
      <c r="Z2208">
        <v>0</v>
      </c>
      <c r="AA2208" s="3" t="s">
        <v>5046</v>
      </c>
      <c r="AB2208" t="s">
        <v>36</v>
      </c>
      <c r="AC2208" s="3" t="s">
        <v>5046</v>
      </c>
      <c r="AD2208">
        <v>51057</v>
      </c>
      <c r="AE2208" s="3" t="s">
        <v>5046</v>
      </c>
      <c r="AF2208" t="s">
        <v>33</v>
      </c>
      <c r="AG2208" s="3" t="s">
        <v>5046</v>
      </c>
      <c r="AH2208">
        <v>0</v>
      </c>
      <c r="AI2208" s="3" t="s">
        <v>5046</v>
      </c>
      <c r="AJ2208" t="s">
        <v>25</v>
      </c>
      <c r="AK2208" s="3" t="s">
        <v>5049</v>
      </c>
      <c r="AL2208" t="s">
        <v>2</v>
      </c>
    </row>
    <row r="2209" spans="1:38" x14ac:dyDescent="0.25">
      <c r="A2209" s="2" t="s">
        <v>5041</v>
      </c>
      <c r="B2209">
        <v>2210</v>
      </c>
      <c r="C2209" t="s">
        <v>5043</v>
      </c>
      <c r="D2209" t="s">
        <v>5044</v>
      </c>
      <c r="E2209" s="3" t="s">
        <v>5047</v>
      </c>
      <c r="F2209">
        <v>1840</v>
      </c>
      <c r="G2209" t="s">
        <v>2</v>
      </c>
      <c r="H2209">
        <f>IFERROR(INDEX(Plan2!C:C,MATCH(F2209,Plan2!I:I,0)),"NULL")</f>
        <v>15</v>
      </c>
      <c r="I2209" t="s">
        <v>2</v>
      </c>
      <c r="J2209" t="s">
        <v>5148</v>
      </c>
      <c r="K2209" t="s">
        <v>5043</v>
      </c>
      <c r="L2209" t="str">
        <f>IFERROR(INDEX(Plan2!E:E,MATCH(F2209,Plan2!I:I,0)),"NULL")</f>
        <v>CAGEPA</v>
      </c>
      <c r="M2209" s="3" t="s">
        <v>5047</v>
      </c>
      <c r="N2209">
        <v>68</v>
      </c>
      <c r="O2209" t="s">
        <v>5043</v>
      </c>
      <c r="P2209" s="4">
        <v>43405</v>
      </c>
      <c r="Q2209" s="5" t="s">
        <v>5046</v>
      </c>
      <c r="R2209" s="4">
        <v>45231</v>
      </c>
      <c r="S2209" s="6" t="s">
        <v>5046</v>
      </c>
      <c r="T2209" t="s">
        <v>2712</v>
      </c>
      <c r="U2209" s="3" t="s">
        <v>5046</v>
      </c>
      <c r="V2209">
        <v>0</v>
      </c>
      <c r="W2209" s="3" t="s">
        <v>5047</v>
      </c>
      <c r="X2209" s="7" t="s">
        <v>5485</v>
      </c>
      <c r="Y2209" s="3" t="s">
        <v>5043</v>
      </c>
      <c r="Z2209">
        <v>0</v>
      </c>
      <c r="AA2209" s="3" t="s">
        <v>5046</v>
      </c>
      <c r="AB2209" t="s">
        <v>36</v>
      </c>
      <c r="AC2209" s="3" t="s">
        <v>5046</v>
      </c>
      <c r="AD2209">
        <v>51058</v>
      </c>
      <c r="AE2209" s="3" t="s">
        <v>5046</v>
      </c>
      <c r="AF2209" t="s">
        <v>33</v>
      </c>
      <c r="AG2209" s="3" t="s">
        <v>5046</v>
      </c>
      <c r="AH2209">
        <v>0</v>
      </c>
      <c r="AI2209" s="3" t="s">
        <v>5046</v>
      </c>
      <c r="AJ2209" t="s">
        <v>25</v>
      </c>
      <c r="AK2209" s="3" t="s">
        <v>5049</v>
      </c>
      <c r="AL2209" t="s">
        <v>2</v>
      </c>
    </row>
    <row r="2210" spans="1:38" x14ac:dyDescent="0.25">
      <c r="A2210" s="2" t="s">
        <v>5041</v>
      </c>
      <c r="B2210">
        <v>2211</v>
      </c>
      <c r="C2210" t="s">
        <v>5043</v>
      </c>
      <c r="D2210" t="s">
        <v>5044</v>
      </c>
      <c r="E2210" s="3" t="s">
        <v>5047</v>
      </c>
      <c r="F2210">
        <v>1840</v>
      </c>
      <c r="G2210" t="s">
        <v>2</v>
      </c>
      <c r="H2210">
        <f>IFERROR(INDEX(Plan2!C:C,MATCH(F2210,Plan2!I:I,0)),"NULL")</f>
        <v>15</v>
      </c>
      <c r="I2210" t="s">
        <v>2</v>
      </c>
      <c r="J2210" t="s">
        <v>5148</v>
      </c>
      <c r="K2210" t="s">
        <v>5043</v>
      </c>
      <c r="L2210" t="str">
        <f>IFERROR(INDEX(Plan2!E:E,MATCH(F2210,Plan2!I:I,0)),"NULL")</f>
        <v>CAGEPA</v>
      </c>
      <c r="M2210" s="3" t="s">
        <v>5047</v>
      </c>
      <c r="N2210">
        <v>68</v>
      </c>
      <c r="O2210" t="s">
        <v>5043</v>
      </c>
      <c r="P2210" s="4">
        <v>42399</v>
      </c>
      <c r="Q2210" s="5" t="s">
        <v>5046</v>
      </c>
      <c r="R2210" s="4">
        <v>44226</v>
      </c>
      <c r="S2210" s="6" t="s">
        <v>5046</v>
      </c>
      <c r="T2210" t="s">
        <v>2713</v>
      </c>
      <c r="U2210" s="3" t="s">
        <v>5046</v>
      </c>
      <c r="V2210">
        <v>0</v>
      </c>
      <c r="W2210" s="3" t="s">
        <v>5047</v>
      </c>
      <c r="X2210" s="7" t="s">
        <v>5281</v>
      </c>
      <c r="Y2210" s="3" t="s">
        <v>5043</v>
      </c>
      <c r="Z2210">
        <v>0</v>
      </c>
      <c r="AA2210" s="3" t="s">
        <v>5046</v>
      </c>
      <c r="AB2210" t="s">
        <v>36</v>
      </c>
      <c r="AC2210" s="3" t="s">
        <v>5046</v>
      </c>
      <c r="AD2210">
        <v>51059</v>
      </c>
      <c r="AE2210" s="3" t="s">
        <v>5046</v>
      </c>
      <c r="AF2210" t="s">
        <v>33</v>
      </c>
      <c r="AG2210" s="3" t="s">
        <v>5046</v>
      </c>
      <c r="AH2210">
        <v>0</v>
      </c>
      <c r="AI2210" s="3" t="s">
        <v>5046</v>
      </c>
      <c r="AJ2210" t="s">
        <v>25</v>
      </c>
      <c r="AK2210" s="3" t="s">
        <v>5049</v>
      </c>
      <c r="AL2210" t="s">
        <v>2</v>
      </c>
    </row>
    <row r="2211" spans="1:38" x14ac:dyDescent="0.25">
      <c r="A2211" s="2" t="s">
        <v>5041</v>
      </c>
      <c r="B2211">
        <v>2212</v>
      </c>
      <c r="C2211" t="s">
        <v>5043</v>
      </c>
      <c r="D2211" t="s">
        <v>5045</v>
      </c>
      <c r="E2211" s="3" t="s">
        <v>5047</v>
      </c>
      <c r="F2211">
        <v>1940</v>
      </c>
      <c r="G2211" t="s">
        <v>2</v>
      </c>
      <c r="H2211">
        <f>IFERROR(INDEX(Plan2!C:C,MATCH(F2211,Plan2!I:I,0)),"NULL")</f>
        <v>1</v>
      </c>
      <c r="I2211" t="s">
        <v>2</v>
      </c>
      <c r="J2211" t="s">
        <v>5148</v>
      </c>
      <c r="K2211" t="s">
        <v>5043</v>
      </c>
      <c r="L2211" t="str">
        <f>IFERROR(INDEX(Plan2!E:E,MATCH(F2211,Plan2!I:I,0)),"NULL")</f>
        <v>SABARA</v>
      </c>
      <c r="M2211" s="3" t="s">
        <v>5047</v>
      </c>
      <c r="N2211">
        <v>68</v>
      </c>
      <c r="O2211" t="s">
        <v>5043</v>
      </c>
      <c r="P2211" s="4">
        <v>43435</v>
      </c>
      <c r="Q2211" s="5" t="s">
        <v>5046</v>
      </c>
      <c r="R2211" s="4">
        <v>45261</v>
      </c>
      <c r="S2211" s="6" t="s">
        <v>5046</v>
      </c>
      <c r="T2211" t="s">
        <v>2714</v>
      </c>
      <c r="U2211" s="3" t="s">
        <v>5046</v>
      </c>
      <c r="V2211">
        <v>0</v>
      </c>
      <c r="W2211" s="3" t="s">
        <v>5047</v>
      </c>
      <c r="X2211" s="7" t="s">
        <v>5190</v>
      </c>
      <c r="Y2211" s="3" t="s">
        <v>5043</v>
      </c>
      <c r="Z2211">
        <v>0</v>
      </c>
      <c r="AA2211" s="3" t="s">
        <v>5046</v>
      </c>
      <c r="AB2211" t="s">
        <v>28</v>
      </c>
      <c r="AC2211" s="3" t="s">
        <v>5046</v>
      </c>
      <c r="AD2211" t="s">
        <v>2715</v>
      </c>
      <c r="AE2211" s="3" t="s">
        <v>5046</v>
      </c>
      <c r="AF2211" t="s">
        <v>44</v>
      </c>
      <c r="AG2211" s="3" t="s">
        <v>5046</v>
      </c>
      <c r="AH2211">
        <v>0</v>
      </c>
      <c r="AI2211" s="3" t="s">
        <v>5046</v>
      </c>
      <c r="AJ2211" t="s">
        <v>25</v>
      </c>
      <c r="AK2211" s="3" t="s">
        <v>5049</v>
      </c>
      <c r="AL2211" t="s">
        <v>2</v>
      </c>
    </row>
    <row r="2212" spans="1:38" x14ac:dyDescent="0.25">
      <c r="A2212" s="2" t="s">
        <v>5041</v>
      </c>
      <c r="B2212">
        <v>2213</v>
      </c>
      <c r="C2212" t="s">
        <v>5043</v>
      </c>
      <c r="D2212" t="s">
        <v>5044</v>
      </c>
      <c r="E2212" s="3" t="s">
        <v>5047</v>
      </c>
      <c r="F2212">
        <v>1840</v>
      </c>
      <c r="G2212" t="s">
        <v>2</v>
      </c>
      <c r="H2212">
        <f>IFERROR(INDEX(Plan2!C:C,MATCH(F2212,Plan2!I:I,0)),"NULL")</f>
        <v>15</v>
      </c>
      <c r="I2212" t="s">
        <v>2</v>
      </c>
      <c r="J2212" t="s">
        <v>5148</v>
      </c>
      <c r="K2212" t="s">
        <v>5043</v>
      </c>
      <c r="L2212" t="str">
        <f>IFERROR(INDEX(Plan2!E:E,MATCH(F2212,Plan2!I:I,0)),"NULL")</f>
        <v>CAGEPA</v>
      </c>
      <c r="M2212" s="3" t="s">
        <v>5047</v>
      </c>
      <c r="N2212">
        <v>68</v>
      </c>
      <c r="O2212" t="s">
        <v>5043</v>
      </c>
      <c r="P2212" s="4">
        <v>43466</v>
      </c>
      <c r="Q2212" s="5" t="s">
        <v>5046</v>
      </c>
      <c r="R2212" s="4">
        <v>45292</v>
      </c>
      <c r="S2212" s="6" t="s">
        <v>5046</v>
      </c>
      <c r="T2212" t="s">
        <v>2716</v>
      </c>
      <c r="U2212" s="3" t="s">
        <v>5046</v>
      </c>
      <c r="V2212">
        <v>0</v>
      </c>
      <c r="W2212" s="3" t="s">
        <v>5047</v>
      </c>
      <c r="X2212" s="7" t="s">
        <v>5161</v>
      </c>
      <c r="Y2212" s="3" t="s">
        <v>5043</v>
      </c>
      <c r="Z2212">
        <v>0</v>
      </c>
      <c r="AA2212" s="3" t="s">
        <v>5046</v>
      </c>
      <c r="AB2212" t="s">
        <v>36</v>
      </c>
      <c r="AC2212" s="3" t="s">
        <v>5046</v>
      </c>
      <c r="AD2212">
        <v>51060</v>
      </c>
      <c r="AE2212" s="3" t="s">
        <v>5046</v>
      </c>
      <c r="AF2212" t="s">
        <v>33</v>
      </c>
      <c r="AG2212" s="3" t="s">
        <v>5046</v>
      </c>
      <c r="AH2212">
        <v>0</v>
      </c>
      <c r="AI2212" s="3" t="s">
        <v>5046</v>
      </c>
      <c r="AJ2212" t="s">
        <v>25</v>
      </c>
      <c r="AK2212" s="3" t="s">
        <v>5049</v>
      </c>
      <c r="AL2212" t="s">
        <v>2</v>
      </c>
    </row>
    <row r="2213" spans="1:38" x14ac:dyDescent="0.25">
      <c r="A2213" s="2" t="s">
        <v>5041</v>
      </c>
      <c r="B2213">
        <v>2214</v>
      </c>
      <c r="C2213" t="s">
        <v>5043</v>
      </c>
      <c r="D2213" t="s">
        <v>5044</v>
      </c>
      <c r="E2213" s="3" t="s">
        <v>5047</v>
      </c>
      <c r="F2213">
        <v>1840</v>
      </c>
      <c r="G2213" t="s">
        <v>2</v>
      </c>
      <c r="H2213">
        <f>IFERROR(INDEX(Plan2!C:C,MATCH(F2213,Plan2!I:I,0)),"NULL")</f>
        <v>15</v>
      </c>
      <c r="I2213" t="s">
        <v>2</v>
      </c>
      <c r="J2213" t="s">
        <v>5148</v>
      </c>
      <c r="K2213" t="s">
        <v>5043</v>
      </c>
      <c r="L2213" t="str">
        <f>IFERROR(INDEX(Plan2!E:E,MATCH(F2213,Plan2!I:I,0)),"NULL")</f>
        <v>CAGEPA</v>
      </c>
      <c r="M2213" s="3" t="s">
        <v>5047</v>
      </c>
      <c r="N2213">
        <v>68</v>
      </c>
      <c r="O2213" t="s">
        <v>5043</v>
      </c>
      <c r="P2213" s="4">
        <v>41609</v>
      </c>
      <c r="Q2213" s="5" t="s">
        <v>5046</v>
      </c>
      <c r="R2213" s="4">
        <v>43800</v>
      </c>
      <c r="S2213" s="6" t="s">
        <v>5046</v>
      </c>
      <c r="T2213" t="s">
        <v>2717</v>
      </c>
      <c r="U2213" s="3" t="s">
        <v>5046</v>
      </c>
      <c r="V2213">
        <v>0</v>
      </c>
      <c r="W2213" s="3" t="s">
        <v>5047</v>
      </c>
      <c r="X2213" s="7" t="s">
        <v>5530</v>
      </c>
      <c r="Y2213" s="3" t="s">
        <v>5043</v>
      </c>
      <c r="Z2213">
        <v>0</v>
      </c>
      <c r="AA2213" s="3" t="s">
        <v>5046</v>
      </c>
      <c r="AB2213" t="s">
        <v>36</v>
      </c>
      <c r="AC2213" s="3" t="s">
        <v>5046</v>
      </c>
      <c r="AD2213">
        <v>51061</v>
      </c>
      <c r="AE2213" s="3" t="s">
        <v>5046</v>
      </c>
      <c r="AF2213" t="s">
        <v>33</v>
      </c>
      <c r="AG2213" s="3" t="s">
        <v>5046</v>
      </c>
      <c r="AH2213">
        <v>0</v>
      </c>
      <c r="AI2213" s="3" t="s">
        <v>5046</v>
      </c>
      <c r="AJ2213" t="s">
        <v>25</v>
      </c>
      <c r="AK2213" s="3" t="s">
        <v>5049</v>
      </c>
      <c r="AL2213" t="s">
        <v>2</v>
      </c>
    </row>
    <row r="2214" spans="1:38" x14ac:dyDescent="0.25">
      <c r="A2214" s="2" t="s">
        <v>5041</v>
      </c>
      <c r="B2214">
        <v>2215</v>
      </c>
      <c r="C2214" t="s">
        <v>5043</v>
      </c>
      <c r="D2214" t="s">
        <v>5044</v>
      </c>
      <c r="E2214" s="3" t="s">
        <v>5047</v>
      </c>
      <c r="F2214">
        <v>1840</v>
      </c>
      <c r="G2214" t="s">
        <v>2</v>
      </c>
      <c r="H2214">
        <f>IFERROR(INDEX(Plan2!C:C,MATCH(F2214,Plan2!I:I,0)),"NULL")</f>
        <v>15</v>
      </c>
      <c r="I2214" t="s">
        <v>2</v>
      </c>
      <c r="J2214" t="s">
        <v>5148</v>
      </c>
      <c r="K2214" t="s">
        <v>5043</v>
      </c>
      <c r="L2214" t="str">
        <f>IFERROR(INDEX(Plan2!E:E,MATCH(F2214,Plan2!I:I,0)),"NULL")</f>
        <v>CAGEPA</v>
      </c>
      <c r="M2214" s="3" t="s">
        <v>5047</v>
      </c>
      <c r="N2214">
        <v>68</v>
      </c>
      <c r="O2214" t="s">
        <v>5043</v>
      </c>
      <c r="P2214" s="4">
        <v>41791</v>
      </c>
      <c r="Q2214" s="5" t="s">
        <v>5046</v>
      </c>
      <c r="R2214" s="4">
        <v>43617</v>
      </c>
      <c r="S2214" s="6" t="s">
        <v>5046</v>
      </c>
      <c r="T2214" t="s">
        <v>2718</v>
      </c>
      <c r="U2214" s="3" t="s">
        <v>5046</v>
      </c>
      <c r="V2214">
        <v>0</v>
      </c>
      <c r="W2214" s="3" t="s">
        <v>5047</v>
      </c>
      <c r="X2214" s="7" t="s">
        <v>5481</v>
      </c>
      <c r="Y2214" s="3" t="s">
        <v>5043</v>
      </c>
      <c r="Z2214">
        <v>0</v>
      </c>
      <c r="AA2214" s="3" t="s">
        <v>5046</v>
      </c>
      <c r="AB2214" t="s">
        <v>36</v>
      </c>
      <c r="AC2214" s="3" t="s">
        <v>5046</v>
      </c>
      <c r="AD2214">
        <v>51063</v>
      </c>
      <c r="AE2214" s="3" t="s">
        <v>5046</v>
      </c>
      <c r="AF2214" t="s">
        <v>33</v>
      </c>
      <c r="AG2214" s="3" t="s">
        <v>5046</v>
      </c>
      <c r="AH2214">
        <v>0</v>
      </c>
      <c r="AI2214" s="3" t="s">
        <v>5046</v>
      </c>
      <c r="AJ2214" t="s">
        <v>25</v>
      </c>
      <c r="AK2214" s="3" t="s">
        <v>5049</v>
      </c>
      <c r="AL2214" t="s">
        <v>2</v>
      </c>
    </row>
    <row r="2215" spans="1:38" x14ac:dyDescent="0.25">
      <c r="A2215" s="2" t="s">
        <v>5041</v>
      </c>
      <c r="B2215">
        <v>2216</v>
      </c>
      <c r="C2215" t="s">
        <v>5043</v>
      </c>
      <c r="D2215" t="s">
        <v>5044</v>
      </c>
      <c r="E2215" s="3" t="s">
        <v>5047</v>
      </c>
      <c r="F2215">
        <v>1840</v>
      </c>
      <c r="G2215" t="s">
        <v>2</v>
      </c>
      <c r="H2215">
        <f>IFERROR(INDEX(Plan2!C:C,MATCH(F2215,Plan2!I:I,0)),"NULL")</f>
        <v>15</v>
      </c>
      <c r="I2215" t="s">
        <v>2</v>
      </c>
      <c r="J2215" t="s">
        <v>5148</v>
      </c>
      <c r="K2215" t="s">
        <v>5043</v>
      </c>
      <c r="L2215" t="str">
        <f>IFERROR(INDEX(Plan2!E:E,MATCH(F2215,Plan2!I:I,0)),"NULL")</f>
        <v>CAGEPA</v>
      </c>
      <c r="M2215" s="3" t="s">
        <v>5047</v>
      </c>
      <c r="N2215">
        <v>68</v>
      </c>
      <c r="O2215" t="s">
        <v>5043</v>
      </c>
      <c r="P2215" s="4">
        <v>41671</v>
      </c>
      <c r="Q2215" s="5" t="s">
        <v>5046</v>
      </c>
      <c r="R2215" s="4">
        <v>43497</v>
      </c>
      <c r="S2215" s="6" t="s">
        <v>5046</v>
      </c>
      <c r="T2215" t="s">
        <v>2719</v>
      </c>
      <c r="U2215" s="3" t="s">
        <v>5046</v>
      </c>
      <c r="V2215">
        <v>0</v>
      </c>
      <c r="W2215" s="3" t="s">
        <v>5047</v>
      </c>
      <c r="X2215" s="7" t="s">
        <v>5349</v>
      </c>
      <c r="Y2215" s="3" t="s">
        <v>5043</v>
      </c>
      <c r="Z2215">
        <v>0</v>
      </c>
      <c r="AA2215" s="3" t="s">
        <v>5046</v>
      </c>
      <c r="AB2215" t="s">
        <v>36</v>
      </c>
      <c r="AC2215" s="3" t="s">
        <v>5046</v>
      </c>
      <c r="AD2215">
        <v>51064</v>
      </c>
      <c r="AE2215" s="3" t="s">
        <v>5046</v>
      </c>
      <c r="AF2215" t="s">
        <v>33</v>
      </c>
      <c r="AG2215" s="3" t="s">
        <v>5046</v>
      </c>
      <c r="AH2215">
        <v>0</v>
      </c>
      <c r="AI2215" s="3" t="s">
        <v>5046</v>
      </c>
      <c r="AJ2215" t="s">
        <v>25</v>
      </c>
      <c r="AK2215" s="3" t="s">
        <v>5049</v>
      </c>
      <c r="AL2215" t="s">
        <v>2</v>
      </c>
    </row>
    <row r="2216" spans="1:38" x14ac:dyDescent="0.25">
      <c r="A2216" s="2" t="s">
        <v>5041</v>
      </c>
      <c r="B2216">
        <v>2217</v>
      </c>
      <c r="C2216" t="s">
        <v>5043</v>
      </c>
      <c r="D2216" t="s">
        <v>5044</v>
      </c>
      <c r="E2216" s="3" t="s">
        <v>5047</v>
      </c>
      <c r="F2216">
        <v>1840</v>
      </c>
      <c r="G2216" t="s">
        <v>2</v>
      </c>
      <c r="H2216">
        <f>IFERROR(INDEX(Plan2!C:C,MATCH(F2216,Plan2!I:I,0)),"NULL")</f>
        <v>15</v>
      </c>
      <c r="I2216" t="s">
        <v>2</v>
      </c>
      <c r="J2216" t="s">
        <v>5148</v>
      </c>
      <c r="K2216" t="s">
        <v>5043</v>
      </c>
      <c r="L2216" t="str">
        <f>IFERROR(INDEX(Plan2!E:E,MATCH(F2216,Plan2!I:I,0)),"NULL")</f>
        <v>CAGEPA</v>
      </c>
      <c r="M2216" s="3" t="s">
        <v>5047</v>
      </c>
      <c r="N2216">
        <v>68</v>
      </c>
      <c r="O2216" t="s">
        <v>5043</v>
      </c>
      <c r="P2216" s="4">
        <v>43466</v>
      </c>
      <c r="Q2216" s="5" t="s">
        <v>5046</v>
      </c>
      <c r="R2216" s="4">
        <v>45292</v>
      </c>
      <c r="S2216" s="6" t="s">
        <v>5046</v>
      </c>
      <c r="T2216" t="s">
        <v>2720</v>
      </c>
      <c r="U2216" s="3" t="s">
        <v>5046</v>
      </c>
      <c r="V2216">
        <v>0</v>
      </c>
      <c r="W2216" s="3" t="s">
        <v>5047</v>
      </c>
      <c r="X2216" s="7" t="s">
        <v>5486</v>
      </c>
      <c r="Y2216" s="3" t="s">
        <v>5043</v>
      </c>
      <c r="Z2216">
        <v>0</v>
      </c>
      <c r="AA2216" s="3" t="s">
        <v>5046</v>
      </c>
      <c r="AB2216" t="s">
        <v>36</v>
      </c>
      <c r="AC2216" s="3" t="s">
        <v>5046</v>
      </c>
      <c r="AD2216">
        <v>51065</v>
      </c>
      <c r="AE2216" s="3" t="s">
        <v>5046</v>
      </c>
      <c r="AF2216" t="s">
        <v>33</v>
      </c>
      <c r="AG2216" s="3" t="s">
        <v>5046</v>
      </c>
      <c r="AH2216">
        <v>0</v>
      </c>
      <c r="AI2216" s="3" t="s">
        <v>5046</v>
      </c>
      <c r="AJ2216" t="s">
        <v>25</v>
      </c>
      <c r="AK2216" s="3" t="s">
        <v>5049</v>
      </c>
      <c r="AL2216" t="s">
        <v>2</v>
      </c>
    </row>
    <row r="2217" spans="1:38" x14ac:dyDescent="0.25">
      <c r="A2217" s="2" t="s">
        <v>5041</v>
      </c>
      <c r="B2217">
        <v>2218</v>
      </c>
      <c r="C2217" t="s">
        <v>5043</v>
      </c>
      <c r="D2217" t="s">
        <v>5044</v>
      </c>
      <c r="E2217" s="3" t="s">
        <v>5047</v>
      </c>
      <c r="F2217">
        <v>1840</v>
      </c>
      <c r="G2217" t="s">
        <v>2</v>
      </c>
      <c r="H2217">
        <f>IFERROR(INDEX(Plan2!C:C,MATCH(F2217,Plan2!I:I,0)),"NULL")</f>
        <v>15</v>
      </c>
      <c r="I2217" t="s">
        <v>2</v>
      </c>
      <c r="J2217" t="s">
        <v>5148</v>
      </c>
      <c r="K2217" t="s">
        <v>5043</v>
      </c>
      <c r="L2217" t="str">
        <f>IFERROR(INDEX(Plan2!E:E,MATCH(F2217,Plan2!I:I,0)),"NULL")</f>
        <v>CAGEPA</v>
      </c>
      <c r="M2217" s="3" t="s">
        <v>5047</v>
      </c>
      <c r="N2217">
        <v>68</v>
      </c>
      <c r="O2217" t="s">
        <v>5043</v>
      </c>
      <c r="P2217" s="4">
        <v>43191</v>
      </c>
      <c r="Q2217" s="5" t="s">
        <v>5046</v>
      </c>
      <c r="R2217" s="4">
        <v>45017</v>
      </c>
      <c r="S2217" s="6" t="s">
        <v>5046</v>
      </c>
      <c r="T2217" t="s">
        <v>2721</v>
      </c>
      <c r="U2217" s="3" t="s">
        <v>5046</v>
      </c>
      <c r="V2217">
        <v>0</v>
      </c>
      <c r="W2217" s="3" t="s">
        <v>5047</v>
      </c>
      <c r="X2217" s="7" t="s">
        <v>5480</v>
      </c>
      <c r="Y2217" s="3" t="s">
        <v>5043</v>
      </c>
      <c r="Z2217">
        <v>0</v>
      </c>
      <c r="AA2217" s="3" t="s">
        <v>5046</v>
      </c>
      <c r="AB2217" t="s">
        <v>36</v>
      </c>
      <c r="AC2217" s="3" t="s">
        <v>5046</v>
      </c>
      <c r="AD2217">
        <v>51066</v>
      </c>
      <c r="AE2217" s="3" t="s">
        <v>5046</v>
      </c>
      <c r="AF2217" t="s">
        <v>33</v>
      </c>
      <c r="AG2217" s="3" t="s">
        <v>5046</v>
      </c>
      <c r="AH2217">
        <v>0</v>
      </c>
      <c r="AI2217" s="3" t="s">
        <v>5046</v>
      </c>
      <c r="AJ2217" t="s">
        <v>25</v>
      </c>
      <c r="AK2217" s="3" t="s">
        <v>5049</v>
      </c>
      <c r="AL2217" t="s">
        <v>2</v>
      </c>
    </row>
    <row r="2218" spans="1:38" x14ac:dyDescent="0.25">
      <c r="A2218" s="2" t="s">
        <v>5041</v>
      </c>
      <c r="B2218">
        <v>2219</v>
      </c>
      <c r="C2218" t="s">
        <v>5043</v>
      </c>
      <c r="D2218" t="s">
        <v>5044</v>
      </c>
      <c r="E2218" s="3" t="s">
        <v>5047</v>
      </c>
      <c r="F2218">
        <v>1840</v>
      </c>
      <c r="G2218" t="s">
        <v>2</v>
      </c>
      <c r="H2218">
        <f>IFERROR(INDEX(Plan2!C:C,MATCH(F2218,Plan2!I:I,0)),"NULL")</f>
        <v>15</v>
      </c>
      <c r="I2218" t="s">
        <v>2</v>
      </c>
      <c r="J2218" t="s">
        <v>5148</v>
      </c>
      <c r="K2218" t="s">
        <v>5043</v>
      </c>
      <c r="L2218" t="str">
        <f>IFERROR(INDEX(Plan2!E:E,MATCH(F2218,Plan2!I:I,0)),"NULL")</f>
        <v>CAGEPA</v>
      </c>
      <c r="M2218" s="3" t="s">
        <v>5047</v>
      </c>
      <c r="N2218">
        <v>68</v>
      </c>
      <c r="O2218" t="s">
        <v>5043</v>
      </c>
      <c r="P2218" s="4">
        <v>43344</v>
      </c>
      <c r="Q2218" s="5" t="s">
        <v>5046</v>
      </c>
      <c r="R2218" s="4">
        <v>45170</v>
      </c>
      <c r="S2218" s="6" t="s">
        <v>5046</v>
      </c>
      <c r="T2218" t="s">
        <v>2722</v>
      </c>
      <c r="U2218" s="3" t="s">
        <v>5046</v>
      </c>
      <c r="V2218">
        <v>0</v>
      </c>
      <c r="W2218" s="3" t="s">
        <v>5047</v>
      </c>
      <c r="X2218" s="7" t="s">
        <v>5480</v>
      </c>
      <c r="Y2218" s="3" t="s">
        <v>5043</v>
      </c>
      <c r="Z2218">
        <v>0</v>
      </c>
      <c r="AA2218" s="3" t="s">
        <v>5046</v>
      </c>
      <c r="AB2218" t="s">
        <v>36</v>
      </c>
      <c r="AC2218" s="3" t="s">
        <v>5046</v>
      </c>
      <c r="AD2218">
        <v>51067</v>
      </c>
      <c r="AE2218" s="3" t="s">
        <v>5046</v>
      </c>
      <c r="AF2218" t="s">
        <v>33</v>
      </c>
      <c r="AG2218" s="3" t="s">
        <v>5046</v>
      </c>
      <c r="AH2218">
        <v>0</v>
      </c>
      <c r="AI2218" s="3" t="s">
        <v>5046</v>
      </c>
      <c r="AJ2218" t="s">
        <v>25</v>
      </c>
      <c r="AK2218" s="3" t="s">
        <v>5049</v>
      </c>
      <c r="AL2218" t="s">
        <v>2</v>
      </c>
    </row>
    <row r="2219" spans="1:38" x14ac:dyDescent="0.25">
      <c r="A2219" s="2" t="s">
        <v>5041</v>
      </c>
      <c r="B2219">
        <v>2220</v>
      </c>
      <c r="C2219" t="s">
        <v>5043</v>
      </c>
      <c r="D2219" t="s">
        <v>5044</v>
      </c>
      <c r="E2219" s="3" t="s">
        <v>5047</v>
      </c>
      <c r="F2219">
        <v>1840</v>
      </c>
      <c r="G2219" t="s">
        <v>2</v>
      </c>
      <c r="H2219">
        <f>IFERROR(INDEX(Plan2!C:C,MATCH(F2219,Plan2!I:I,0)),"NULL")</f>
        <v>15</v>
      </c>
      <c r="I2219" t="s">
        <v>2</v>
      </c>
      <c r="J2219" t="s">
        <v>5148</v>
      </c>
      <c r="K2219" t="s">
        <v>5043</v>
      </c>
      <c r="L2219" t="str">
        <f>IFERROR(INDEX(Plan2!E:E,MATCH(F2219,Plan2!I:I,0)),"NULL")</f>
        <v>CAGEPA</v>
      </c>
      <c r="M2219" s="3" t="s">
        <v>5047</v>
      </c>
      <c r="N2219">
        <v>68</v>
      </c>
      <c r="O2219" t="s">
        <v>5043</v>
      </c>
      <c r="P2219" s="4">
        <v>43282</v>
      </c>
      <c r="Q2219" s="5" t="s">
        <v>5046</v>
      </c>
      <c r="R2219" s="4">
        <v>45108</v>
      </c>
      <c r="S2219" s="6" t="s">
        <v>5046</v>
      </c>
      <c r="T2219" t="s">
        <v>2723</v>
      </c>
      <c r="U2219" s="3" t="s">
        <v>5046</v>
      </c>
      <c r="V2219">
        <v>0</v>
      </c>
      <c r="W2219" s="3" t="s">
        <v>5047</v>
      </c>
      <c r="X2219" s="7" t="s">
        <v>5324</v>
      </c>
      <c r="Y2219" s="3" t="s">
        <v>5043</v>
      </c>
      <c r="Z2219">
        <v>0</v>
      </c>
      <c r="AA2219" s="3" t="s">
        <v>5046</v>
      </c>
      <c r="AB2219" t="s">
        <v>36</v>
      </c>
      <c r="AC2219" s="3" t="s">
        <v>5046</v>
      </c>
      <c r="AD2219">
        <v>51068</v>
      </c>
      <c r="AE2219" s="3" t="s">
        <v>5046</v>
      </c>
      <c r="AF2219" t="s">
        <v>33</v>
      </c>
      <c r="AG2219" s="3" t="s">
        <v>5046</v>
      </c>
      <c r="AH2219">
        <v>0</v>
      </c>
      <c r="AI2219" s="3" t="s">
        <v>5046</v>
      </c>
      <c r="AJ2219" t="s">
        <v>25</v>
      </c>
      <c r="AK2219" s="3" t="s">
        <v>5049</v>
      </c>
      <c r="AL2219" t="s">
        <v>2</v>
      </c>
    </row>
    <row r="2220" spans="1:38" x14ac:dyDescent="0.25">
      <c r="A2220" s="2" t="s">
        <v>5041</v>
      </c>
      <c r="B2220">
        <v>2221</v>
      </c>
      <c r="C2220" t="s">
        <v>5043</v>
      </c>
      <c r="D2220" t="s">
        <v>5044</v>
      </c>
      <c r="E2220" s="3" t="s">
        <v>5047</v>
      </c>
      <c r="F2220">
        <v>1840</v>
      </c>
      <c r="G2220" t="s">
        <v>2</v>
      </c>
      <c r="H2220">
        <f>IFERROR(INDEX(Plan2!C:C,MATCH(F2220,Plan2!I:I,0)),"NULL")</f>
        <v>15</v>
      </c>
      <c r="I2220" t="s">
        <v>2</v>
      </c>
      <c r="J2220" t="s">
        <v>5148</v>
      </c>
      <c r="K2220" t="s">
        <v>5043</v>
      </c>
      <c r="L2220" t="str">
        <f>IFERROR(INDEX(Plan2!E:E,MATCH(F2220,Plan2!I:I,0)),"NULL")</f>
        <v>CAGEPA</v>
      </c>
      <c r="M2220" s="3" t="s">
        <v>5047</v>
      </c>
      <c r="N2220">
        <v>68</v>
      </c>
      <c r="O2220" t="s">
        <v>5043</v>
      </c>
      <c r="P2220" s="4">
        <v>41699</v>
      </c>
      <c r="Q2220" s="5" t="s">
        <v>5046</v>
      </c>
      <c r="R2220" s="4">
        <v>43525</v>
      </c>
      <c r="S2220" s="6" t="s">
        <v>5046</v>
      </c>
      <c r="T2220" t="s">
        <v>2724</v>
      </c>
      <c r="U2220" s="3" t="s">
        <v>5046</v>
      </c>
      <c r="V2220">
        <v>0</v>
      </c>
      <c r="W2220" s="3" t="s">
        <v>5047</v>
      </c>
      <c r="X2220" s="7" t="s">
        <v>5373</v>
      </c>
      <c r="Y2220" s="3" t="s">
        <v>5043</v>
      </c>
      <c r="Z2220">
        <v>0</v>
      </c>
      <c r="AA2220" s="3" t="s">
        <v>5046</v>
      </c>
      <c r="AB2220" t="s">
        <v>36</v>
      </c>
      <c r="AC2220" s="3" t="s">
        <v>5046</v>
      </c>
      <c r="AD2220">
        <v>51070</v>
      </c>
      <c r="AE2220" s="3" t="s">
        <v>5046</v>
      </c>
      <c r="AF2220" t="s">
        <v>33</v>
      </c>
      <c r="AG2220" s="3" t="s">
        <v>5046</v>
      </c>
      <c r="AH2220">
        <v>0</v>
      </c>
      <c r="AI2220" s="3" t="s">
        <v>5046</v>
      </c>
      <c r="AJ2220" t="s">
        <v>25</v>
      </c>
      <c r="AK2220" s="3" t="s">
        <v>5049</v>
      </c>
      <c r="AL2220" t="s">
        <v>2</v>
      </c>
    </row>
    <row r="2221" spans="1:38" x14ac:dyDescent="0.25">
      <c r="A2221" s="2" t="s">
        <v>5041</v>
      </c>
      <c r="B2221">
        <v>2222</v>
      </c>
      <c r="C2221" t="s">
        <v>5043</v>
      </c>
      <c r="D2221" t="s">
        <v>5044</v>
      </c>
      <c r="E2221" s="3" t="s">
        <v>5047</v>
      </c>
      <c r="F2221">
        <v>1840</v>
      </c>
      <c r="G2221" t="s">
        <v>2</v>
      </c>
      <c r="H2221">
        <f>IFERROR(INDEX(Plan2!C:C,MATCH(F2221,Plan2!I:I,0)),"NULL")</f>
        <v>15</v>
      </c>
      <c r="I2221" t="s">
        <v>2</v>
      </c>
      <c r="J2221" t="s">
        <v>5148</v>
      </c>
      <c r="K2221" t="s">
        <v>5043</v>
      </c>
      <c r="L2221" t="str">
        <f>IFERROR(INDEX(Plan2!E:E,MATCH(F2221,Plan2!I:I,0)),"NULL")</f>
        <v>CAGEPA</v>
      </c>
      <c r="M2221" s="3" t="s">
        <v>5047</v>
      </c>
      <c r="N2221">
        <v>68</v>
      </c>
      <c r="O2221" t="s">
        <v>5043</v>
      </c>
      <c r="P2221" s="4">
        <v>43466</v>
      </c>
      <c r="Q2221" s="5" t="s">
        <v>5046</v>
      </c>
      <c r="R2221" s="4">
        <v>45292</v>
      </c>
      <c r="S2221" s="6" t="s">
        <v>5046</v>
      </c>
      <c r="T2221" t="s">
        <v>2725</v>
      </c>
      <c r="U2221" s="3" t="s">
        <v>5046</v>
      </c>
      <c r="V2221">
        <v>0</v>
      </c>
      <c r="W2221" s="3" t="s">
        <v>5047</v>
      </c>
      <c r="X2221" s="7" t="s">
        <v>5442</v>
      </c>
      <c r="Y2221" s="3" t="s">
        <v>5043</v>
      </c>
      <c r="Z2221">
        <v>0</v>
      </c>
      <c r="AA2221" s="3" t="s">
        <v>5046</v>
      </c>
      <c r="AB2221" t="s">
        <v>36</v>
      </c>
      <c r="AC2221" s="3" t="s">
        <v>5046</v>
      </c>
      <c r="AD2221">
        <v>51072</v>
      </c>
      <c r="AE2221" s="3" t="s">
        <v>5046</v>
      </c>
      <c r="AF2221" t="s">
        <v>33</v>
      </c>
      <c r="AG2221" s="3" t="s">
        <v>5046</v>
      </c>
      <c r="AH2221">
        <v>0</v>
      </c>
      <c r="AI2221" s="3" t="s">
        <v>5046</v>
      </c>
      <c r="AJ2221" t="s">
        <v>25</v>
      </c>
      <c r="AK2221" s="3" t="s">
        <v>5049</v>
      </c>
      <c r="AL2221" t="s">
        <v>2</v>
      </c>
    </row>
    <row r="2222" spans="1:38" x14ac:dyDescent="0.25">
      <c r="A2222" s="2" t="s">
        <v>5041</v>
      </c>
      <c r="B2222">
        <v>2223</v>
      </c>
      <c r="C2222" t="s">
        <v>5043</v>
      </c>
      <c r="D2222" t="s">
        <v>5044</v>
      </c>
      <c r="E2222" s="3" t="s">
        <v>5047</v>
      </c>
      <c r="F2222">
        <v>1840</v>
      </c>
      <c r="G2222" t="s">
        <v>2</v>
      </c>
      <c r="H2222">
        <f>IFERROR(INDEX(Plan2!C:C,MATCH(F2222,Plan2!I:I,0)),"NULL")</f>
        <v>15</v>
      </c>
      <c r="I2222" t="s">
        <v>2</v>
      </c>
      <c r="J2222" t="s">
        <v>5148</v>
      </c>
      <c r="K2222" t="s">
        <v>5043</v>
      </c>
      <c r="L2222" t="str">
        <f>IFERROR(INDEX(Plan2!E:E,MATCH(F2222,Plan2!I:I,0)),"NULL")</f>
        <v>CAGEPA</v>
      </c>
      <c r="M2222" s="3" t="s">
        <v>5047</v>
      </c>
      <c r="N2222">
        <v>68</v>
      </c>
      <c r="O2222" t="s">
        <v>5043</v>
      </c>
      <c r="P2222" s="4">
        <v>43282</v>
      </c>
      <c r="Q2222" s="5" t="s">
        <v>5046</v>
      </c>
      <c r="R2222" s="4">
        <v>45108</v>
      </c>
      <c r="S2222" s="6" t="s">
        <v>5046</v>
      </c>
      <c r="T2222" t="s">
        <v>2726</v>
      </c>
      <c r="U2222" s="3" t="s">
        <v>5046</v>
      </c>
      <c r="V2222">
        <v>0</v>
      </c>
      <c r="W2222" s="3" t="s">
        <v>5047</v>
      </c>
      <c r="X2222" s="7" t="s">
        <v>5184</v>
      </c>
      <c r="Y2222" s="3" t="s">
        <v>5043</v>
      </c>
      <c r="Z2222">
        <v>0</v>
      </c>
      <c r="AA2222" s="3" t="s">
        <v>5046</v>
      </c>
      <c r="AB2222" t="s">
        <v>36</v>
      </c>
      <c r="AC2222" s="3" t="s">
        <v>5046</v>
      </c>
      <c r="AD2222">
        <v>51075</v>
      </c>
      <c r="AE2222" s="3" t="s">
        <v>5046</v>
      </c>
      <c r="AF2222" t="s">
        <v>33</v>
      </c>
      <c r="AG2222" s="3" t="s">
        <v>5046</v>
      </c>
      <c r="AH2222">
        <v>0</v>
      </c>
      <c r="AI2222" s="3" t="s">
        <v>5046</v>
      </c>
      <c r="AJ2222" t="s">
        <v>25</v>
      </c>
      <c r="AK2222" s="3" t="s">
        <v>5049</v>
      </c>
      <c r="AL2222" t="s">
        <v>2</v>
      </c>
    </row>
    <row r="2223" spans="1:38" x14ac:dyDescent="0.25">
      <c r="A2223" s="2" t="s">
        <v>5041</v>
      </c>
      <c r="B2223">
        <v>2224</v>
      </c>
      <c r="C2223" t="s">
        <v>5043</v>
      </c>
      <c r="D2223" t="s">
        <v>5044</v>
      </c>
      <c r="E2223" s="3" t="s">
        <v>5047</v>
      </c>
      <c r="F2223">
        <v>1840</v>
      </c>
      <c r="G2223" t="s">
        <v>2</v>
      </c>
      <c r="H2223">
        <f>IFERROR(INDEX(Plan2!C:C,MATCH(F2223,Plan2!I:I,0)),"NULL")</f>
        <v>15</v>
      </c>
      <c r="I2223" t="s">
        <v>2</v>
      </c>
      <c r="J2223" t="s">
        <v>5148</v>
      </c>
      <c r="K2223" t="s">
        <v>5043</v>
      </c>
      <c r="L2223" t="str">
        <f>IFERROR(INDEX(Plan2!E:E,MATCH(F2223,Plan2!I:I,0)),"NULL")</f>
        <v>CAGEPA</v>
      </c>
      <c r="M2223" s="3" t="s">
        <v>5047</v>
      </c>
      <c r="N2223">
        <v>68</v>
      </c>
      <c r="O2223" t="s">
        <v>5043</v>
      </c>
      <c r="P2223" s="4">
        <v>43435</v>
      </c>
      <c r="Q2223" s="5" t="s">
        <v>5046</v>
      </c>
      <c r="R2223" s="4">
        <v>45261</v>
      </c>
      <c r="S2223" s="6" t="s">
        <v>5046</v>
      </c>
      <c r="T2223" t="s">
        <v>2727</v>
      </c>
      <c r="U2223" s="3" t="s">
        <v>5046</v>
      </c>
      <c r="V2223">
        <v>0</v>
      </c>
      <c r="W2223" s="3" t="s">
        <v>5047</v>
      </c>
      <c r="X2223" s="7" t="s">
        <v>5352</v>
      </c>
      <c r="Y2223" s="3" t="s">
        <v>5043</v>
      </c>
      <c r="Z2223">
        <v>0</v>
      </c>
      <c r="AA2223" s="3" t="s">
        <v>5046</v>
      </c>
      <c r="AB2223" t="s">
        <v>36</v>
      </c>
      <c r="AC2223" s="3" t="s">
        <v>5046</v>
      </c>
      <c r="AD2223">
        <v>51076</v>
      </c>
      <c r="AE2223" s="3" t="s">
        <v>5046</v>
      </c>
      <c r="AF2223" t="s">
        <v>33</v>
      </c>
      <c r="AG2223" s="3" t="s">
        <v>5046</v>
      </c>
      <c r="AH2223">
        <v>0</v>
      </c>
      <c r="AI2223" s="3" t="s">
        <v>5046</v>
      </c>
      <c r="AJ2223" t="s">
        <v>25</v>
      </c>
      <c r="AK2223" s="3" t="s">
        <v>5049</v>
      </c>
      <c r="AL2223" t="s">
        <v>2</v>
      </c>
    </row>
    <row r="2224" spans="1:38" x14ac:dyDescent="0.25">
      <c r="A2224" s="2" t="s">
        <v>5041</v>
      </c>
      <c r="B2224">
        <v>2225</v>
      </c>
      <c r="C2224" t="s">
        <v>5043</v>
      </c>
      <c r="D2224" t="s">
        <v>5044</v>
      </c>
      <c r="E2224" s="3" t="s">
        <v>5047</v>
      </c>
      <c r="F2224">
        <v>1840</v>
      </c>
      <c r="G2224" t="s">
        <v>2</v>
      </c>
      <c r="H2224">
        <f>IFERROR(INDEX(Plan2!C:C,MATCH(F2224,Plan2!I:I,0)),"NULL")</f>
        <v>15</v>
      </c>
      <c r="I2224" t="s">
        <v>2</v>
      </c>
      <c r="J2224" t="s">
        <v>5148</v>
      </c>
      <c r="K2224" t="s">
        <v>5043</v>
      </c>
      <c r="L2224" t="str">
        <f>IFERROR(INDEX(Plan2!E:E,MATCH(F2224,Plan2!I:I,0)),"NULL")</f>
        <v>CAGEPA</v>
      </c>
      <c r="M2224" s="3" t="s">
        <v>5047</v>
      </c>
      <c r="N2224">
        <v>68</v>
      </c>
      <c r="O2224" t="s">
        <v>5043</v>
      </c>
      <c r="P2224" s="4">
        <v>43344</v>
      </c>
      <c r="Q2224" s="5" t="s">
        <v>5046</v>
      </c>
      <c r="R2224" s="4">
        <v>45170</v>
      </c>
      <c r="S2224" s="6" t="s">
        <v>5046</v>
      </c>
      <c r="T2224" t="s">
        <v>2728</v>
      </c>
      <c r="U2224" s="3" t="s">
        <v>5046</v>
      </c>
      <c r="V2224">
        <v>0</v>
      </c>
      <c r="W2224" s="3" t="s">
        <v>5047</v>
      </c>
      <c r="X2224" s="7" t="s">
        <v>5192</v>
      </c>
      <c r="Y2224" s="3" t="s">
        <v>5043</v>
      </c>
      <c r="Z2224">
        <v>0</v>
      </c>
      <c r="AA2224" s="3" t="s">
        <v>5046</v>
      </c>
      <c r="AB2224" t="s">
        <v>36</v>
      </c>
      <c r="AC2224" s="3" t="s">
        <v>5046</v>
      </c>
      <c r="AD2224">
        <v>51077</v>
      </c>
      <c r="AE2224" s="3" t="s">
        <v>5046</v>
      </c>
      <c r="AF2224" t="s">
        <v>33</v>
      </c>
      <c r="AG2224" s="3" t="s">
        <v>5046</v>
      </c>
      <c r="AH2224">
        <v>0</v>
      </c>
      <c r="AI2224" s="3" t="s">
        <v>5046</v>
      </c>
      <c r="AJ2224" t="s">
        <v>25</v>
      </c>
      <c r="AK2224" s="3" t="s">
        <v>5049</v>
      </c>
      <c r="AL2224" t="s">
        <v>2</v>
      </c>
    </row>
    <row r="2225" spans="1:38" x14ac:dyDescent="0.25">
      <c r="A2225" s="2" t="s">
        <v>5041</v>
      </c>
      <c r="B2225">
        <v>2226</v>
      </c>
      <c r="C2225" t="s">
        <v>5043</v>
      </c>
      <c r="D2225" t="s">
        <v>5044</v>
      </c>
      <c r="E2225" s="3" t="s">
        <v>5047</v>
      </c>
      <c r="F2225">
        <v>1840</v>
      </c>
      <c r="G2225" t="s">
        <v>2</v>
      </c>
      <c r="H2225">
        <f>IFERROR(INDEX(Plan2!C:C,MATCH(F2225,Plan2!I:I,0)),"NULL")</f>
        <v>15</v>
      </c>
      <c r="I2225" t="s">
        <v>2</v>
      </c>
      <c r="J2225" t="s">
        <v>5148</v>
      </c>
      <c r="K2225" t="s">
        <v>5043</v>
      </c>
      <c r="L2225" t="str">
        <f>IFERROR(INDEX(Plan2!E:E,MATCH(F2225,Plan2!I:I,0)),"NULL")</f>
        <v>CAGEPA</v>
      </c>
      <c r="M2225" s="3" t="s">
        <v>5047</v>
      </c>
      <c r="N2225">
        <v>68</v>
      </c>
      <c r="O2225" t="s">
        <v>5043</v>
      </c>
      <c r="P2225" s="4">
        <v>43466</v>
      </c>
      <c r="Q2225" s="5" t="s">
        <v>5046</v>
      </c>
      <c r="R2225" s="4">
        <v>45292</v>
      </c>
      <c r="S2225" s="6" t="s">
        <v>5046</v>
      </c>
      <c r="T2225" t="s">
        <v>2729</v>
      </c>
      <c r="U2225" s="3" t="s">
        <v>5046</v>
      </c>
      <c r="V2225">
        <v>0</v>
      </c>
      <c r="W2225" s="3" t="s">
        <v>5047</v>
      </c>
      <c r="X2225" s="7" t="s">
        <v>5442</v>
      </c>
      <c r="Y2225" s="3" t="s">
        <v>5043</v>
      </c>
      <c r="Z2225">
        <v>0</v>
      </c>
      <c r="AA2225" s="3" t="s">
        <v>5046</v>
      </c>
      <c r="AB2225" t="s">
        <v>36</v>
      </c>
      <c r="AC2225" s="3" t="s">
        <v>5046</v>
      </c>
      <c r="AD2225">
        <v>51078</v>
      </c>
      <c r="AE2225" s="3" t="s">
        <v>5046</v>
      </c>
      <c r="AF2225" t="s">
        <v>33</v>
      </c>
      <c r="AG2225" s="3" t="s">
        <v>5046</v>
      </c>
      <c r="AH2225">
        <v>0</v>
      </c>
      <c r="AI2225" s="3" t="s">
        <v>5046</v>
      </c>
      <c r="AJ2225" t="s">
        <v>25</v>
      </c>
      <c r="AK2225" s="3" t="s">
        <v>5049</v>
      </c>
      <c r="AL2225" t="s">
        <v>2</v>
      </c>
    </row>
    <row r="2226" spans="1:38" x14ac:dyDescent="0.25">
      <c r="A2226" s="2" t="s">
        <v>5041</v>
      </c>
      <c r="B2226">
        <v>2227</v>
      </c>
      <c r="C2226" t="s">
        <v>5043</v>
      </c>
      <c r="D2226" t="s">
        <v>5044</v>
      </c>
      <c r="E2226" s="3" t="s">
        <v>5047</v>
      </c>
      <c r="F2226">
        <v>1840</v>
      </c>
      <c r="G2226" t="s">
        <v>2</v>
      </c>
      <c r="H2226">
        <f>IFERROR(INDEX(Plan2!C:C,MATCH(F2226,Plan2!I:I,0)),"NULL")</f>
        <v>15</v>
      </c>
      <c r="I2226" t="s">
        <v>2</v>
      </c>
      <c r="J2226" t="s">
        <v>5148</v>
      </c>
      <c r="K2226" t="s">
        <v>5043</v>
      </c>
      <c r="L2226" t="str">
        <f>IFERROR(INDEX(Plan2!E:E,MATCH(F2226,Plan2!I:I,0)),"NULL")</f>
        <v>CAGEPA</v>
      </c>
      <c r="M2226" s="3" t="s">
        <v>5047</v>
      </c>
      <c r="N2226">
        <v>68</v>
      </c>
      <c r="O2226" t="s">
        <v>5043</v>
      </c>
      <c r="P2226" s="4">
        <v>43374</v>
      </c>
      <c r="Q2226" s="5" t="s">
        <v>5046</v>
      </c>
      <c r="R2226" s="4">
        <v>45200</v>
      </c>
      <c r="S2226" s="6" t="s">
        <v>5046</v>
      </c>
      <c r="T2226" t="s">
        <v>2730</v>
      </c>
      <c r="U2226" s="3" t="s">
        <v>5046</v>
      </c>
      <c r="V2226">
        <v>0</v>
      </c>
      <c r="W2226" s="3" t="s">
        <v>5047</v>
      </c>
      <c r="X2226" s="7" t="s">
        <v>5188</v>
      </c>
      <c r="Y2226" s="3" t="s">
        <v>5043</v>
      </c>
      <c r="Z2226">
        <v>0</v>
      </c>
      <c r="AA2226" s="3" t="s">
        <v>5046</v>
      </c>
      <c r="AB2226" t="s">
        <v>36</v>
      </c>
      <c r="AC2226" s="3" t="s">
        <v>5046</v>
      </c>
      <c r="AD2226">
        <v>51079</v>
      </c>
      <c r="AE2226" s="3" t="s">
        <v>5046</v>
      </c>
      <c r="AF2226" t="s">
        <v>33</v>
      </c>
      <c r="AG2226" s="3" t="s">
        <v>5046</v>
      </c>
      <c r="AH2226">
        <v>0</v>
      </c>
      <c r="AI2226" s="3" t="s">
        <v>5046</v>
      </c>
      <c r="AJ2226" t="s">
        <v>25</v>
      </c>
      <c r="AK2226" s="3" t="s">
        <v>5049</v>
      </c>
      <c r="AL2226" t="s">
        <v>2</v>
      </c>
    </row>
    <row r="2227" spans="1:38" x14ac:dyDescent="0.25">
      <c r="A2227" s="2" t="s">
        <v>5041</v>
      </c>
      <c r="B2227">
        <v>2228</v>
      </c>
      <c r="C2227" t="s">
        <v>5043</v>
      </c>
      <c r="D2227" t="s">
        <v>5044</v>
      </c>
      <c r="E2227" s="3" t="s">
        <v>5047</v>
      </c>
      <c r="F2227">
        <v>1840</v>
      </c>
      <c r="G2227" t="s">
        <v>2</v>
      </c>
      <c r="H2227">
        <f>IFERROR(INDEX(Plan2!C:C,MATCH(F2227,Plan2!I:I,0)),"NULL")</f>
        <v>15</v>
      </c>
      <c r="I2227" t="s">
        <v>2</v>
      </c>
      <c r="J2227" t="s">
        <v>5148</v>
      </c>
      <c r="K2227" t="s">
        <v>5043</v>
      </c>
      <c r="L2227" t="str">
        <f>IFERROR(INDEX(Plan2!E:E,MATCH(F2227,Plan2!I:I,0)),"NULL")</f>
        <v>CAGEPA</v>
      </c>
      <c r="M2227" s="3" t="s">
        <v>5047</v>
      </c>
      <c r="N2227">
        <v>68</v>
      </c>
      <c r="O2227" t="s">
        <v>5043</v>
      </c>
      <c r="P2227" s="4">
        <v>41913</v>
      </c>
      <c r="Q2227" s="5" t="s">
        <v>5046</v>
      </c>
      <c r="R2227" s="4">
        <v>43739</v>
      </c>
      <c r="S2227" s="6" t="s">
        <v>5046</v>
      </c>
      <c r="T2227" t="s">
        <v>2731</v>
      </c>
      <c r="U2227" s="3" t="s">
        <v>5046</v>
      </c>
      <c r="V2227">
        <v>0</v>
      </c>
      <c r="W2227" s="3" t="s">
        <v>5047</v>
      </c>
      <c r="X2227" s="7" t="s">
        <v>5316</v>
      </c>
      <c r="Y2227" s="3" t="s">
        <v>5043</v>
      </c>
      <c r="Z2227">
        <v>0</v>
      </c>
      <c r="AA2227" s="3" t="s">
        <v>5046</v>
      </c>
      <c r="AB2227" t="s">
        <v>36</v>
      </c>
      <c r="AC2227" s="3" t="s">
        <v>5046</v>
      </c>
      <c r="AD2227">
        <v>51081</v>
      </c>
      <c r="AE2227" s="3" t="s">
        <v>5046</v>
      </c>
      <c r="AF2227" t="s">
        <v>33</v>
      </c>
      <c r="AG2227" s="3" t="s">
        <v>5046</v>
      </c>
      <c r="AH2227">
        <v>0</v>
      </c>
      <c r="AI2227" s="3" t="s">
        <v>5046</v>
      </c>
      <c r="AJ2227" t="s">
        <v>25</v>
      </c>
      <c r="AK2227" s="3" t="s">
        <v>5049</v>
      </c>
      <c r="AL2227" t="s">
        <v>2</v>
      </c>
    </row>
    <row r="2228" spans="1:38" x14ac:dyDescent="0.25">
      <c r="A2228" s="2" t="s">
        <v>5041</v>
      </c>
      <c r="B2228">
        <v>2229</v>
      </c>
      <c r="C2228" t="s">
        <v>5043</v>
      </c>
      <c r="D2228" t="s">
        <v>5044</v>
      </c>
      <c r="E2228" s="3" t="s">
        <v>5047</v>
      </c>
      <c r="F2228">
        <v>1840</v>
      </c>
      <c r="G2228" t="s">
        <v>2</v>
      </c>
      <c r="H2228">
        <f>IFERROR(INDEX(Plan2!C:C,MATCH(F2228,Plan2!I:I,0)),"NULL")</f>
        <v>15</v>
      </c>
      <c r="I2228" t="s">
        <v>2</v>
      </c>
      <c r="J2228" t="s">
        <v>5148</v>
      </c>
      <c r="K2228" t="s">
        <v>5043</v>
      </c>
      <c r="L2228" t="str">
        <f>IFERROR(INDEX(Plan2!E:E,MATCH(F2228,Plan2!I:I,0)),"NULL")</f>
        <v>CAGEPA</v>
      </c>
      <c r="M2228" s="3" t="s">
        <v>5047</v>
      </c>
      <c r="N2228">
        <v>68</v>
      </c>
      <c r="O2228" t="s">
        <v>5043</v>
      </c>
      <c r="P2228" s="4">
        <v>43313</v>
      </c>
      <c r="Q2228" s="5" t="s">
        <v>5046</v>
      </c>
      <c r="R2228" s="4">
        <v>45139</v>
      </c>
      <c r="S2228" s="6" t="s">
        <v>5046</v>
      </c>
      <c r="T2228" t="s">
        <v>2732</v>
      </c>
      <c r="U2228" s="3" t="s">
        <v>5046</v>
      </c>
      <c r="V2228">
        <v>0</v>
      </c>
      <c r="W2228" s="3" t="s">
        <v>5047</v>
      </c>
      <c r="X2228" s="7" t="s">
        <v>5486</v>
      </c>
      <c r="Y2228" s="3" t="s">
        <v>5043</v>
      </c>
      <c r="Z2228">
        <v>0</v>
      </c>
      <c r="AA2228" s="3" t="s">
        <v>5046</v>
      </c>
      <c r="AB2228" t="s">
        <v>36</v>
      </c>
      <c r="AC2228" s="3" t="s">
        <v>5046</v>
      </c>
      <c r="AD2228">
        <v>51082</v>
      </c>
      <c r="AE2228" s="3" t="s">
        <v>5046</v>
      </c>
      <c r="AF2228" t="s">
        <v>33</v>
      </c>
      <c r="AG2228" s="3" t="s">
        <v>5046</v>
      </c>
      <c r="AH2228">
        <v>0</v>
      </c>
      <c r="AI2228" s="3" t="s">
        <v>5046</v>
      </c>
      <c r="AJ2228" t="s">
        <v>25</v>
      </c>
      <c r="AK2228" s="3" t="s">
        <v>5049</v>
      </c>
      <c r="AL2228" t="s">
        <v>2</v>
      </c>
    </row>
    <row r="2229" spans="1:38" x14ac:dyDescent="0.25">
      <c r="A2229" s="2" t="s">
        <v>5041</v>
      </c>
      <c r="B2229">
        <v>2230</v>
      </c>
      <c r="C2229" t="s">
        <v>5043</v>
      </c>
      <c r="D2229" t="s">
        <v>5044</v>
      </c>
      <c r="E2229" s="3" t="s">
        <v>5047</v>
      </c>
      <c r="F2229">
        <v>1840</v>
      </c>
      <c r="G2229" t="s">
        <v>2</v>
      </c>
      <c r="H2229">
        <f>IFERROR(INDEX(Plan2!C:C,MATCH(F2229,Plan2!I:I,0)),"NULL")</f>
        <v>15</v>
      </c>
      <c r="I2229" t="s">
        <v>2</v>
      </c>
      <c r="J2229" t="s">
        <v>5148</v>
      </c>
      <c r="K2229" t="s">
        <v>5043</v>
      </c>
      <c r="L2229" t="str">
        <f>IFERROR(INDEX(Plan2!E:E,MATCH(F2229,Plan2!I:I,0)),"NULL")</f>
        <v>CAGEPA</v>
      </c>
      <c r="M2229" s="3" t="s">
        <v>5047</v>
      </c>
      <c r="N2229">
        <v>68</v>
      </c>
      <c r="O2229" t="s">
        <v>5043</v>
      </c>
      <c r="P2229" s="4">
        <v>43405</v>
      </c>
      <c r="Q2229" s="5" t="s">
        <v>5046</v>
      </c>
      <c r="R2229" s="4">
        <v>45231</v>
      </c>
      <c r="S2229" s="6" t="s">
        <v>5046</v>
      </c>
      <c r="T2229" t="s">
        <v>2733</v>
      </c>
      <c r="U2229" s="3" t="s">
        <v>5046</v>
      </c>
      <c r="V2229">
        <v>0</v>
      </c>
      <c r="W2229" s="3" t="s">
        <v>5047</v>
      </c>
      <c r="X2229" s="7" t="s">
        <v>5324</v>
      </c>
      <c r="Y2229" s="3" t="s">
        <v>5043</v>
      </c>
      <c r="Z2229">
        <v>0</v>
      </c>
      <c r="AA2229" s="3" t="s">
        <v>5046</v>
      </c>
      <c r="AB2229" t="s">
        <v>36</v>
      </c>
      <c r="AC2229" s="3" t="s">
        <v>5046</v>
      </c>
      <c r="AD2229">
        <v>51083</v>
      </c>
      <c r="AE2229" s="3" t="s">
        <v>5046</v>
      </c>
      <c r="AF2229" t="s">
        <v>33</v>
      </c>
      <c r="AG2229" s="3" t="s">
        <v>5046</v>
      </c>
      <c r="AH2229">
        <v>0</v>
      </c>
      <c r="AI2229" s="3" t="s">
        <v>5046</v>
      </c>
      <c r="AJ2229" t="s">
        <v>25</v>
      </c>
      <c r="AK2229" s="3" t="s">
        <v>5049</v>
      </c>
      <c r="AL2229" t="s">
        <v>2</v>
      </c>
    </row>
    <row r="2230" spans="1:38" x14ac:dyDescent="0.25">
      <c r="A2230" s="2" t="s">
        <v>5041</v>
      </c>
      <c r="B2230">
        <v>2231</v>
      </c>
      <c r="C2230" t="s">
        <v>5043</v>
      </c>
      <c r="D2230" t="s">
        <v>5044</v>
      </c>
      <c r="E2230" s="3" t="s">
        <v>5047</v>
      </c>
      <c r="F2230">
        <v>1840</v>
      </c>
      <c r="G2230" t="s">
        <v>2</v>
      </c>
      <c r="H2230">
        <f>IFERROR(INDEX(Plan2!C:C,MATCH(F2230,Plan2!I:I,0)),"NULL")</f>
        <v>15</v>
      </c>
      <c r="I2230" t="s">
        <v>2</v>
      </c>
      <c r="J2230" t="s">
        <v>5148</v>
      </c>
      <c r="K2230" t="s">
        <v>5043</v>
      </c>
      <c r="L2230" t="str">
        <f>IFERROR(INDEX(Plan2!E:E,MATCH(F2230,Plan2!I:I,0)),"NULL")</f>
        <v>CAGEPA</v>
      </c>
      <c r="M2230" s="3" t="s">
        <v>5047</v>
      </c>
      <c r="N2230">
        <v>68</v>
      </c>
      <c r="O2230" t="s">
        <v>5043</v>
      </c>
      <c r="P2230" s="4">
        <v>41944</v>
      </c>
      <c r="Q2230" s="5" t="s">
        <v>5046</v>
      </c>
      <c r="R2230" s="4">
        <v>43770</v>
      </c>
      <c r="S2230" s="6" t="s">
        <v>5046</v>
      </c>
      <c r="T2230" t="s">
        <v>2734</v>
      </c>
      <c r="U2230" s="3" t="s">
        <v>5046</v>
      </c>
      <c r="V2230">
        <v>0</v>
      </c>
      <c r="W2230" s="3" t="s">
        <v>5047</v>
      </c>
      <c r="X2230" s="7" t="s">
        <v>5266</v>
      </c>
      <c r="Y2230" s="3" t="s">
        <v>5043</v>
      </c>
      <c r="Z2230">
        <v>0</v>
      </c>
      <c r="AA2230" s="3" t="s">
        <v>5046</v>
      </c>
      <c r="AB2230" t="s">
        <v>36</v>
      </c>
      <c r="AC2230" s="3" t="s">
        <v>5046</v>
      </c>
      <c r="AD2230">
        <v>51084</v>
      </c>
      <c r="AE2230" s="3" t="s">
        <v>5046</v>
      </c>
      <c r="AF2230" t="s">
        <v>33</v>
      </c>
      <c r="AG2230" s="3" t="s">
        <v>5046</v>
      </c>
      <c r="AH2230">
        <v>0</v>
      </c>
      <c r="AI2230" s="3" t="s">
        <v>5046</v>
      </c>
      <c r="AJ2230" t="s">
        <v>25</v>
      </c>
      <c r="AK2230" s="3" t="s">
        <v>5049</v>
      </c>
      <c r="AL2230" t="s">
        <v>2</v>
      </c>
    </row>
    <row r="2231" spans="1:38" x14ac:dyDescent="0.25">
      <c r="A2231" s="2" t="s">
        <v>5041</v>
      </c>
      <c r="B2231">
        <v>2232</v>
      </c>
      <c r="C2231" t="s">
        <v>5043</v>
      </c>
      <c r="D2231" t="s">
        <v>5044</v>
      </c>
      <c r="E2231" s="3" t="s">
        <v>5047</v>
      </c>
      <c r="F2231">
        <v>1840</v>
      </c>
      <c r="G2231" t="s">
        <v>2</v>
      </c>
      <c r="H2231">
        <f>IFERROR(INDEX(Plan2!C:C,MATCH(F2231,Plan2!I:I,0)),"NULL")</f>
        <v>15</v>
      </c>
      <c r="I2231" t="s">
        <v>2</v>
      </c>
      <c r="J2231" t="s">
        <v>5148</v>
      </c>
      <c r="K2231" t="s">
        <v>5043</v>
      </c>
      <c r="L2231" t="str">
        <f>IFERROR(INDEX(Plan2!E:E,MATCH(F2231,Plan2!I:I,0)),"NULL")</f>
        <v>CAGEPA</v>
      </c>
      <c r="M2231" s="3" t="s">
        <v>5047</v>
      </c>
      <c r="N2231">
        <v>68</v>
      </c>
      <c r="O2231" t="s">
        <v>5043</v>
      </c>
      <c r="P2231" s="4">
        <v>43466</v>
      </c>
      <c r="Q2231" s="5" t="s">
        <v>5046</v>
      </c>
      <c r="R2231" s="4">
        <v>45292</v>
      </c>
      <c r="S2231" s="6" t="s">
        <v>5046</v>
      </c>
      <c r="T2231" t="s">
        <v>2735</v>
      </c>
      <c r="U2231" s="3" t="s">
        <v>5046</v>
      </c>
      <c r="V2231">
        <v>0</v>
      </c>
      <c r="W2231" s="3" t="s">
        <v>5047</v>
      </c>
      <c r="X2231" s="7" t="s">
        <v>5484</v>
      </c>
      <c r="Y2231" s="3" t="s">
        <v>5043</v>
      </c>
      <c r="Z2231">
        <v>0</v>
      </c>
      <c r="AA2231" s="3" t="s">
        <v>5046</v>
      </c>
      <c r="AB2231" t="s">
        <v>36</v>
      </c>
      <c r="AC2231" s="3" t="s">
        <v>5046</v>
      </c>
      <c r="AD2231">
        <v>51085</v>
      </c>
      <c r="AE2231" s="3" t="s">
        <v>5046</v>
      </c>
      <c r="AF2231" t="s">
        <v>33</v>
      </c>
      <c r="AG2231" s="3" t="s">
        <v>5046</v>
      </c>
      <c r="AH2231">
        <v>0</v>
      </c>
      <c r="AI2231" s="3" t="s">
        <v>5046</v>
      </c>
      <c r="AJ2231" t="s">
        <v>25</v>
      </c>
      <c r="AK2231" s="3" t="s">
        <v>5049</v>
      </c>
      <c r="AL2231" t="s">
        <v>2</v>
      </c>
    </row>
    <row r="2232" spans="1:38" x14ac:dyDescent="0.25">
      <c r="A2232" s="2" t="s">
        <v>5041</v>
      </c>
      <c r="B2232">
        <v>2233</v>
      </c>
      <c r="C2232" t="s">
        <v>5043</v>
      </c>
      <c r="D2232" t="s">
        <v>5044</v>
      </c>
      <c r="E2232" s="3" t="s">
        <v>5047</v>
      </c>
      <c r="F2232">
        <v>1840</v>
      </c>
      <c r="G2232" t="s">
        <v>2</v>
      </c>
      <c r="H2232">
        <f>IFERROR(INDEX(Plan2!C:C,MATCH(F2232,Plan2!I:I,0)),"NULL")</f>
        <v>15</v>
      </c>
      <c r="I2232" t="s">
        <v>2</v>
      </c>
      <c r="J2232" t="s">
        <v>5148</v>
      </c>
      <c r="K2232" t="s">
        <v>5043</v>
      </c>
      <c r="L2232" t="str">
        <f>IFERROR(INDEX(Plan2!E:E,MATCH(F2232,Plan2!I:I,0)),"NULL")</f>
        <v>CAGEPA</v>
      </c>
      <c r="M2232" s="3" t="s">
        <v>5047</v>
      </c>
      <c r="N2232">
        <v>68</v>
      </c>
      <c r="O2232" t="s">
        <v>5043</v>
      </c>
      <c r="P2232" s="4">
        <v>43466</v>
      </c>
      <c r="Q2232" s="5" t="s">
        <v>5046</v>
      </c>
      <c r="R2232" s="4">
        <v>45292</v>
      </c>
      <c r="S2232" s="6" t="s">
        <v>5046</v>
      </c>
      <c r="T2232" t="s">
        <v>2736</v>
      </c>
      <c r="U2232" s="3" t="s">
        <v>5046</v>
      </c>
      <c r="V2232">
        <v>0</v>
      </c>
      <c r="W2232" s="3" t="s">
        <v>5047</v>
      </c>
      <c r="X2232" s="7" t="s">
        <v>5281</v>
      </c>
      <c r="Y2232" s="3" t="s">
        <v>5043</v>
      </c>
      <c r="Z2232">
        <v>0</v>
      </c>
      <c r="AA2232" s="3" t="s">
        <v>5046</v>
      </c>
      <c r="AB2232" t="s">
        <v>36</v>
      </c>
      <c r="AC2232" s="3" t="s">
        <v>5046</v>
      </c>
      <c r="AD2232">
        <v>51086</v>
      </c>
      <c r="AE2232" s="3" t="s">
        <v>5046</v>
      </c>
      <c r="AF2232" t="s">
        <v>33</v>
      </c>
      <c r="AG2232" s="3" t="s">
        <v>5046</v>
      </c>
      <c r="AH2232">
        <v>0</v>
      </c>
      <c r="AI2232" s="3" t="s">
        <v>5046</v>
      </c>
      <c r="AJ2232" t="s">
        <v>25</v>
      </c>
      <c r="AK2232" s="3" t="s">
        <v>5049</v>
      </c>
      <c r="AL2232" t="s">
        <v>2</v>
      </c>
    </row>
    <row r="2233" spans="1:38" x14ac:dyDescent="0.25">
      <c r="A2233" s="2" t="s">
        <v>5041</v>
      </c>
      <c r="B2233">
        <v>2234</v>
      </c>
      <c r="C2233" t="s">
        <v>5043</v>
      </c>
      <c r="D2233" t="s">
        <v>5044</v>
      </c>
      <c r="E2233" s="3" t="s">
        <v>5047</v>
      </c>
      <c r="F2233">
        <v>1840</v>
      </c>
      <c r="G2233" t="s">
        <v>2</v>
      </c>
      <c r="H2233">
        <f>IFERROR(INDEX(Plan2!C:C,MATCH(F2233,Plan2!I:I,0)),"NULL")</f>
        <v>15</v>
      </c>
      <c r="I2233" t="s">
        <v>2</v>
      </c>
      <c r="J2233" t="s">
        <v>5148</v>
      </c>
      <c r="K2233" t="s">
        <v>5043</v>
      </c>
      <c r="L2233" t="str">
        <f>IFERROR(INDEX(Plan2!E:E,MATCH(F2233,Plan2!I:I,0)),"NULL")</f>
        <v>CAGEPA</v>
      </c>
      <c r="M2233" s="3" t="s">
        <v>5047</v>
      </c>
      <c r="N2233">
        <v>68</v>
      </c>
      <c r="O2233" t="s">
        <v>5043</v>
      </c>
      <c r="P2233" s="4">
        <v>42186</v>
      </c>
      <c r="Q2233" s="5" t="s">
        <v>5046</v>
      </c>
      <c r="R2233" s="4">
        <v>44013</v>
      </c>
      <c r="S2233" s="6" t="s">
        <v>5046</v>
      </c>
      <c r="T2233" t="s">
        <v>2737</v>
      </c>
      <c r="U2233" s="3" t="s">
        <v>5046</v>
      </c>
      <c r="V2233">
        <v>0</v>
      </c>
      <c r="W2233" s="3" t="s">
        <v>5047</v>
      </c>
      <c r="X2233" s="7" t="s">
        <v>5324</v>
      </c>
      <c r="Y2233" s="3" t="s">
        <v>5043</v>
      </c>
      <c r="Z2233">
        <v>0</v>
      </c>
      <c r="AA2233" s="3" t="s">
        <v>5046</v>
      </c>
      <c r="AB2233" t="s">
        <v>36</v>
      </c>
      <c r="AC2233" s="3" t="s">
        <v>5046</v>
      </c>
      <c r="AD2233">
        <v>51088</v>
      </c>
      <c r="AE2233" s="3" t="s">
        <v>5046</v>
      </c>
      <c r="AF2233" t="s">
        <v>33</v>
      </c>
      <c r="AG2233" s="3" t="s">
        <v>5046</v>
      </c>
      <c r="AH2233">
        <v>0</v>
      </c>
      <c r="AI2233" s="3" t="s">
        <v>5046</v>
      </c>
      <c r="AJ2233" t="s">
        <v>25</v>
      </c>
      <c r="AK2233" s="3" t="s">
        <v>5049</v>
      </c>
      <c r="AL2233" t="s">
        <v>2</v>
      </c>
    </row>
    <row r="2234" spans="1:38" x14ac:dyDescent="0.25">
      <c r="A2234" s="2" t="s">
        <v>5041</v>
      </c>
      <c r="B2234">
        <v>2235</v>
      </c>
      <c r="C2234" t="s">
        <v>5043</v>
      </c>
      <c r="D2234" t="s">
        <v>5044</v>
      </c>
      <c r="E2234" s="3" t="s">
        <v>5047</v>
      </c>
      <c r="F2234">
        <v>1840</v>
      </c>
      <c r="G2234" t="s">
        <v>2</v>
      </c>
      <c r="H2234">
        <f>IFERROR(INDEX(Plan2!C:C,MATCH(F2234,Plan2!I:I,0)),"NULL")</f>
        <v>15</v>
      </c>
      <c r="I2234" t="s">
        <v>2</v>
      </c>
      <c r="J2234" t="s">
        <v>5148</v>
      </c>
      <c r="K2234" t="s">
        <v>5043</v>
      </c>
      <c r="L2234" t="str">
        <f>IFERROR(INDEX(Plan2!E:E,MATCH(F2234,Plan2!I:I,0)),"NULL")</f>
        <v>CAGEPA</v>
      </c>
      <c r="M2234" s="3" t="s">
        <v>5047</v>
      </c>
      <c r="N2234">
        <v>68</v>
      </c>
      <c r="O2234" t="s">
        <v>5043</v>
      </c>
      <c r="P2234" s="4">
        <v>43282</v>
      </c>
      <c r="Q2234" s="5" t="s">
        <v>5046</v>
      </c>
      <c r="R2234" s="4">
        <v>45108</v>
      </c>
      <c r="S2234" s="6" t="s">
        <v>5046</v>
      </c>
      <c r="T2234" t="s">
        <v>2738</v>
      </c>
      <c r="U2234" s="3" t="s">
        <v>5046</v>
      </c>
      <c r="V2234">
        <v>0</v>
      </c>
      <c r="W2234" s="3" t="s">
        <v>5047</v>
      </c>
      <c r="X2234" s="7" t="s">
        <v>5267</v>
      </c>
      <c r="Y2234" s="3" t="s">
        <v>5043</v>
      </c>
      <c r="Z2234">
        <v>0</v>
      </c>
      <c r="AA2234" s="3" t="s">
        <v>5046</v>
      </c>
      <c r="AB2234" t="s">
        <v>36</v>
      </c>
      <c r="AC2234" s="3" t="s">
        <v>5046</v>
      </c>
      <c r="AD2234">
        <v>51089</v>
      </c>
      <c r="AE2234" s="3" t="s">
        <v>5046</v>
      </c>
      <c r="AF2234" t="s">
        <v>33</v>
      </c>
      <c r="AG2234" s="3" t="s">
        <v>5046</v>
      </c>
      <c r="AH2234">
        <v>0</v>
      </c>
      <c r="AI2234" s="3" t="s">
        <v>5046</v>
      </c>
      <c r="AJ2234" t="s">
        <v>25</v>
      </c>
      <c r="AK2234" s="3" t="s">
        <v>5049</v>
      </c>
      <c r="AL2234" t="s">
        <v>2</v>
      </c>
    </row>
    <row r="2235" spans="1:38" x14ac:dyDescent="0.25">
      <c r="A2235" s="2" t="s">
        <v>5041</v>
      </c>
      <c r="B2235">
        <v>2236</v>
      </c>
      <c r="C2235" t="s">
        <v>5043</v>
      </c>
      <c r="D2235" t="s">
        <v>5044</v>
      </c>
      <c r="E2235" s="3" t="s">
        <v>5047</v>
      </c>
      <c r="F2235">
        <v>1840</v>
      </c>
      <c r="G2235" t="s">
        <v>2</v>
      </c>
      <c r="H2235">
        <f>IFERROR(INDEX(Plan2!C:C,MATCH(F2235,Plan2!I:I,0)),"NULL")</f>
        <v>15</v>
      </c>
      <c r="I2235" t="s">
        <v>2</v>
      </c>
      <c r="J2235" t="s">
        <v>5148</v>
      </c>
      <c r="K2235" t="s">
        <v>5043</v>
      </c>
      <c r="L2235" t="str">
        <f>IFERROR(INDEX(Plan2!E:E,MATCH(F2235,Plan2!I:I,0)),"NULL")</f>
        <v>CAGEPA</v>
      </c>
      <c r="M2235" s="3" t="s">
        <v>5047</v>
      </c>
      <c r="N2235">
        <v>68</v>
      </c>
      <c r="O2235" t="s">
        <v>5043</v>
      </c>
      <c r="P2235" s="4">
        <v>43282</v>
      </c>
      <c r="Q2235" s="5" t="s">
        <v>5046</v>
      </c>
      <c r="R2235" s="4">
        <v>45108</v>
      </c>
      <c r="S2235" s="6" t="s">
        <v>5046</v>
      </c>
      <c r="T2235" t="s">
        <v>2739</v>
      </c>
      <c r="U2235" s="3" t="s">
        <v>5046</v>
      </c>
      <c r="V2235">
        <v>0</v>
      </c>
      <c r="W2235" s="3" t="s">
        <v>5047</v>
      </c>
      <c r="X2235" s="7" t="s">
        <v>5316</v>
      </c>
      <c r="Y2235" s="3" t="s">
        <v>5043</v>
      </c>
      <c r="Z2235">
        <v>0</v>
      </c>
      <c r="AA2235" s="3" t="s">
        <v>5046</v>
      </c>
      <c r="AB2235" t="s">
        <v>36</v>
      </c>
      <c r="AC2235" s="3" t="s">
        <v>5046</v>
      </c>
      <c r="AD2235">
        <v>51090</v>
      </c>
      <c r="AE2235" s="3" t="s">
        <v>5046</v>
      </c>
      <c r="AF2235" t="s">
        <v>33</v>
      </c>
      <c r="AG2235" s="3" t="s">
        <v>5046</v>
      </c>
      <c r="AH2235">
        <v>0</v>
      </c>
      <c r="AI2235" s="3" t="s">
        <v>5046</v>
      </c>
      <c r="AJ2235" t="s">
        <v>25</v>
      </c>
      <c r="AK2235" s="3" t="s">
        <v>5049</v>
      </c>
      <c r="AL2235" t="s">
        <v>2</v>
      </c>
    </row>
    <row r="2236" spans="1:38" x14ac:dyDescent="0.25">
      <c r="A2236" s="2" t="s">
        <v>5041</v>
      </c>
      <c r="B2236">
        <v>2237</v>
      </c>
      <c r="C2236" t="s">
        <v>5043</v>
      </c>
      <c r="D2236" t="s">
        <v>5044</v>
      </c>
      <c r="E2236" s="3" t="s">
        <v>5047</v>
      </c>
      <c r="F2236">
        <v>1840</v>
      </c>
      <c r="G2236" t="s">
        <v>2</v>
      </c>
      <c r="H2236">
        <f>IFERROR(INDEX(Plan2!C:C,MATCH(F2236,Plan2!I:I,0)),"NULL")</f>
        <v>15</v>
      </c>
      <c r="I2236" t="s">
        <v>2</v>
      </c>
      <c r="J2236" t="s">
        <v>5148</v>
      </c>
      <c r="K2236" t="s">
        <v>5043</v>
      </c>
      <c r="L2236" t="str">
        <f>IFERROR(INDEX(Plan2!E:E,MATCH(F2236,Plan2!I:I,0)),"NULL")</f>
        <v>CAGEPA</v>
      </c>
      <c r="M2236" s="3" t="s">
        <v>5047</v>
      </c>
      <c r="N2236">
        <v>68</v>
      </c>
      <c r="O2236" t="s">
        <v>5043</v>
      </c>
      <c r="P2236" s="4">
        <v>43282</v>
      </c>
      <c r="Q2236" s="5" t="s">
        <v>5046</v>
      </c>
      <c r="R2236" s="4">
        <v>45108</v>
      </c>
      <c r="S2236" s="6" t="s">
        <v>5046</v>
      </c>
      <c r="T2236" t="s">
        <v>2740</v>
      </c>
      <c r="U2236" s="3" t="s">
        <v>5046</v>
      </c>
      <c r="V2236">
        <v>0</v>
      </c>
      <c r="W2236" s="3" t="s">
        <v>5047</v>
      </c>
      <c r="X2236" s="7" t="s">
        <v>5442</v>
      </c>
      <c r="Y2236" s="3" t="s">
        <v>5043</v>
      </c>
      <c r="Z2236">
        <v>0</v>
      </c>
      <c r="AA2236" s="3" t="s">
        <v>5046</v>
      </c>
      <c r="AB2236" t="s">
        <v>36</v>
      </c>
      <c r="AC2236" s="3" t="s">
        <v>5046</v>
      </c>
      <c r="AD2236">
        <v>51091</v>
      </c>
      <c r="AE2236" s="3" t="s">
        <v>5046</v>
      </c>
      <c r="AF2236" t="s">
        <v>33</v>
      </c>
      <c r="AG2236" s="3" t="s">
        <v>5046</v>
      </c>
      <c r="AH2236">
        <v>0</v>
      </c>
      <c r="AI2236" s="3" t="s">
        <v>5046</v>
      </c>
      <c r="AJ2236" t="s">
        <v>25</v>
      </c>
      <c r="AK2236" s="3" t="s">
        <v>5049</v>
      </c>
      <c r="AL2236" t="s">
        <v>2</v>
      </c>
    </row>
    <row r="2237" spans="1:38" x14ac:dyDescent="0.25">
      <c r="A2237" s="2" t="s">
        <v>5041</v>
      </c>
      <c r="B2237">
        <v>2238</v>
      </c>
      <c r="C2237" t="s">
        <v>5043</v>
      </c>
      <c r="D2237" t="s">
        <v>5044</v>
      </c>
      <c r="E2237" s="3" t="s">
        <v>5047</v>
      </c>
      <c r="F2237">
        <v>1840</v>
      </c>
      <c r="G2237" t="s">
        <v>2</v>
      </c>
      <c r="H2237">
        <f>IFERROR(INDEX(Plan2!C:C,MATCH(F2237,Plan2!I:I,0)),"NULL")</f>
        <v>15</v>
      </c>
      <c r="I2237" t="s">
        <v>2</v>
      </c>
      <c r="J2237" t="s">
        <v>5148</v>
      </c>
      <c r="K2237" t="s">
        <v>5043</v>
      </c>
      <c r="L2237" t="str">
        <f>IFERROR(INDEX(Plan2!E:E,MATCH(F2237,Plan2!I:I,0)),"NULL")</f>
        <v>CAGEPA</v>
      </c>
      <c r="M2237" s="3" t="s">
        <v>5047</v>
      </c>
      <c r="N2237">
        <v>68</v>
      </c>
      <c r="O2237" t="s">
        <v>5043</v>
      </c>
      <c r="P2237" s="4">
        <v>42401</v>
      </c>
      <c r="Q2237" s="5" t="s">
        <v>5046</v>
      </c>
      <c r="R2237" s="4">
        <v>44228</v>
      </c>
      <c r="S2237" s="6" t="s">
        <v>5046</v>
      </c>
      <c r="T2237" t="s">
        <v>2741</v>
      </c>
      <c r="U2237" s="3" t="s">
        <v>5046</v>
      </c>
      <c r="V2237">
        <v>0</v>
      </c>
      <c r="W2237" s="3" t="s">
        <v>5047</v>
      </c>
      <c r="X2237" s="7" t="s">
        <v>5154</v>
      </c>
      <c r="Y2237" s="3" t="s">
        <v>5043</v>
      </c>
      <c r="Z2237">
        <v>0</v>
      </c>
      <c r="AA2237" s="3" t="s">
        <v>5046</v>
      </c>
      <c r="AB2237" t="s">
        <v>36</v>
      </c>
      <c r="AC2237" s="3" t="s">
        <v>5046</v>
      </c>
      <c r="AD2237">
        <v>51092</v>
      </c>
      <c r="AE2237" s="3" t="s">
        <v>5046</v>
      </c>
      <c r="AF2237" t="s">
        <v>33</v>
      </c>
      <c r="AG2237" s="3" t="s">
        <v>5046</v>
      </c>
      <c r="AH2237">
        <v>0</v>
      </c>
      <c r="AI2237" s="3" t="s">
        <v>5046</v>
      </c>
      <c r="AJ2237" t="s">
        <v>25</v>
      </c>
      <c r="AK2237" s="3" t="s">
        <v>5049</v>
      </c>
      <c r="AL2237" t="s">
        <v>2</v>
      </c>
    </row>
    <row r="2238" spans="1:38" x14ac:dyDescent="0.25">
      <c r="A2238" s="2" t="s">
        <v>5041</v>
      </c>
      <c r="B2238">
        <v>2239</v>
      </c>
      <c r="C2238" t="s">
        <v>5043</v>
      </c>
      <c r="D2238" t="s">
        <v>5044</v>
      </c>
      <c r="E2238" s="3" t="s">
        <v>5047</v>
      </c>
      <c r="F2238">
        <v>1840</v>
      </c>
      <c r="G2238" t="s">
        <v>2</v>
      </c>
      <c r="H2238">
        <f>IFERROR(INDEX(Plan2!C:C,MATCH(F2238,Plan2!I:I,0)),"NULL")</f>
        <v>15</v>
      </c>
      <c r="I2238" t="s">
        <v>2</v>
      </c>
      <c r="J2238" t="s">
        <v>5148</v>
      </c>
      <c r="K2238" t="s">
        <v>5043</v>
      </c>
      <c r="L2238" t="str">
        <f>IFERROR(INDEX(Plan2!E:E,MATCH(F2238,Plan2!I:I,0)),"NULL")</f>
        <v>CAGEPA</v>
      </c>
      <c r="M2238" s="3" t="s">
        <v>5047</v>
      </c>
      <c r="N2238">
        <v>68</v>
      </c>
      <c r="O2238" t="s">
        <v>5043</v>
      </c>
      <c r="P2238" s="4">
        <v>43282</v>
      </c>
      <c r="Q2238" s="5" t="s">
        <v>5046</v>
      </c>
      <c r="R2238" s="4">
        <v>45108</v>
      </c>
      <c r="S2238" s="6" t="s">
        <v>5046</v>
      </c>
      <c r="T2238" t="s">
        <v>2742</v>
      </c>
      <c r="U2238" s="3" t="s">
        <v>5046</v>
      </c>
      <c r="V2238">
        <v>0</v>
      </c>
      <c r="W2238" s="3" t="s">
        <v>5047</v>
      </c>
      <c r="X2238" s="7" t="s">
        <v>5161</v>
      </c>
      <c r="Y2238" s="3" t="s">
        <v>5043</v>
      </c>
      <c r="Z2238">
        <v>0</v>
      </c>
      <c r="AA2238" s="3" t="s">
        <v>5046</v>
      </c>
      <c r="AB2238" t="s">
        <v>36</v>
      </c>
      <c r="AC2238" s="3" t="s">
        <v>5046</v>
      </c>
      <c r="AD2238">
        <v>51093</v>
      </c>
      <c r="AE2238" s="3" t="s">
        <v>5046</v>
      </c>
      <c r="AF2238" t="s">
        <v>33</v>
      </c>
      <c r="AG2238" s="3" t="s">
        <v>5046</v>
      </c>
      <c r="AH2238">
        <v>0</v>
      </c>
      <c r="AI2238" s="3" t="s">
        <v>5046</v>
      </c>
      <c r="AJ2238" t="s">
        <v>25</v>
      </c>
      <c r="AK2238" s="3" t="s">
        <v>5049</v>
      </c>
      <c r="AL2238" t="s">
        <v>2</v>
      </c>
    </row>
    <row r="2239" spans="1:38" x14ac:dyDescent="0.25">
      <c r="A2239" s="2" t="s">
        <v>5041</v>
      </c>
      <c r="B2239">
        <v>2240</v>
      </c>
      <c r="C2239" t="s">
        <v>5043</v>
      </c>
      <c r="D2239" t="s">
        <v>5044</v>
      </c>
      <c r="E2239" s="3" t="s">
        <v>5047</v>
      </c>
      <c r="F2239">
        <v>1840</v>
      </c>
      <c r="G2239" t="s">
        <v>2</v>
      </c>
      <c r="H2239">
        <f>IFERROR(INDEX(Plan2!C:C,MATCH(F2239,Plan2!I:I,0)),"NULL")</f>
        <v>15</v>
      </c>
      <c r="I2239" t="s">
        <v>2</v>
      </c>
      <c r="J2239" t="s">
        <v>5148</v>
      </c>
      <c r="K2239" t="s">
        <v>5043</v>
      </c>
      <c r="L2239" t="str">
        <f>IFERROR(INDEX(Plan2!E:E,MATCH(F2239,Plan2!I:I,0)),"NULL")</f>
        <v>CAGEPA</v>
      </c>
      <c r="M2239" s="3" t="s">
        <v>5047</v>
      </c>
      <c r="N2239">
        <v>68</v>
      </c>
      <c r="O2239" t="s">
        <v>5043</v>
      </c>
      <c r="P2239" s="4">
        <v>43405</v>
      </c>
      <c r="Q2239" s="5" t="s">
        <v>5046</v>
      </c>
      <c r="R2239" s="4">
        <v>45231</v>
      </c>
      <c r="S2239" s="6" t="s">
        <v>5046</v>
      </c>
      <c r="T2239" t="s">
        <v>2743</v>
      </c>
      <c r="U2239" s="3" t="s">
        <v>5046</v>
      </c>
      <c r="V2239">
        <v>0</v>
      </c>
      <c r="W2239" s="3" t="s">
        <v>5047</v>
      </c>
      <c r="X2239" s="7" t="s">
        <v>5320</v>
      </c>
      <c r="Y2239" s="3" t="s">
        <v>5043</v>
      </c>
      <c r="Z2239">
        <v>0</v>
      </c>
      <c r="AA2239" s="3" t="s">
        <v>5046</v>
      </c>
      <c r="AB2239" t="s">
        <v>36</v>
      </c>
      <c r="AC2239" s="3" t="s">
        <v>5046</v>
      </c>
      <c r="AD2239">
        <v>51094</v>
      </c>
      <c r="AE2239" s="3" t="s">
        <v>5046</v>
      </c>
      <c r="AF2239" t="s">
        <v>33</v>
      </c>
      <c r="AG2239" s="3" t="s">
        <v>5046</v>
      </c>
      <c r="AH2239">
        <v>0</v>
      </c>
      <c r="AI2239" s="3" t="s">
        <v>5046</v>
      </c>
      <c r="AJ2239" t="s">
        <v>25</v>
      </c>
      <c r="AK2239" s="3" t="s">
        <v>5049</v>
      </c>
      <c r="AL2239" t="s">
        <v>2</v>
      </c>
    </row>
    <row r="2240" spans="1:38" x14ac:dyDescent="0.25">
      <c r="A2240" s="2" t="s">
        <v>5041</v>
      </c>
      <c r="B2240">
        <v>2241</v>
      </c>
      <c r="C2240" t="s">
        <v>5043</v>
      </c>
      <c r="D2240" t="s">
        <v>5044</v>
      </c>
      <c r="E2240" s="3" t="s">
        <v>5047</v>
      </c>
      <c r="F2240">
        <v>1840</v>
      </c>
      <c r="G2240" t="s">
        <v>2</v>
      </c>
      <c r="H2240">
        <f>IFERROR(INDEX(Plan2!C:C,MATCH(F2240,Plan2!I:I,0)),"NULL")</f>
        <v>15</v>
      </c>
      <c r="I2240" t="s">
        <v>2</v>
      </c>
      <c r="J2240" t="s">
        <v>5148</v>
      </c>
      <c r="K2240" t="s">
        <v>5043</v>
      </c>
      <c r="L2240" t="str">
        <f>IFERROR(INDEX(Plan2!E:E,MATCH(F2240,Plan2!I:I,0)),"NULL")</f>
        <v>CAGEPA</v>
      </c>
      <c r="M2240" s="3" t="s">
        <v>5047</v>
      </c>
      <c r="N2240">
        <v>68</v>
      </c>
      <c r="O2240" t="s">
        <v>5043</v>
      </c>
      <c r="P2240" s="4">
        <v>43435</v>
      </c>
      <c r="Q2240" s="5" t="s">
        <v>5046</v>
      </c>
      <c r="R2240" s="4">
        <v>45261</v>
      </c>
      <c r="S2240" s="6" t="s">
        <v>5046</v>
      </c>
      <c r="T2240" t="s">
        <v>2744</v>
      </c>
      <c r="U2240" s="3" t="s">
        <v>5046</v>
      </c>
      <c r="V2240">
        <v>0</v>
      </c>
      <c r="W2240" s="3" t="s">
        <v>5047</v>
      </c>
      <c r="X2240" s="7" t="s">
        <v>5188</v>
      </c>
      <c r="Y2240" s="3" t="s">
        <v>5043</v>
      </c>
      <c r="Z2240">
        <v>0</v>
      </c>
      <c r="AA2240" s="3" t="s">
        <v>5046</v>
      </c>
      <c r="AB2240" t="s">
        <v>36</v>
      </c>
      <c r="AC2240" s="3" t="s">
        <v>5046</v>
      </c>
      <c r="AD2240">
        <v>51095</v>
      </c>
      <c r="AE2240" s="3" t="s">
        <v>5046</v>
      </c>
      <c r="AF2240" t="s">
        <v>33</v>
      </c>
      <c r="AG2240" s="3" t="s">
        <v>5046</v>
      </c>
      <c r="AH2240">
        <v>0</v>
      </c>
      <c r="AI2240" s="3" t="s">
        <v>5046</v>
      </c>
      <c r="AJ2240" t="s">
        <v>25</v>
      </c>
      <c r="AK2240" s="3" t="s">
        <v>5049</v>
      </c>
      <c r="AL2240" t="s">
        <v>2</v>
      </c>
    </row>
    <row r="2241" spans="1:38" x14ac:dyDescent="0.25">
      <c r="A2241" s="2" t="s">
        <v>5041</v>
      </c>
      <c r="B2241">
        <v>2242</v>
      </c>
      <c r="C2241" t="s">
        <v>5043</v>
      </c>
      <c r="D2241" t="s">
        <v>5044</v>
      </c>
      <c r="E2241" s="3" t="s">
        <v>5047</v>
      </c>
      <c r="F2241">
        <v>1840</v>
      </c>
      <c r="G2241" t="s">
        <v>2</v>
      </c>
      <c r="H2241">
        <f>IFERROR(INDEX(Plan2!C:C,MATCH(F2241,Plan2!I:I,0)),"NULL")</f>
        <v>15</v>
      </c>
      <c r="I2241" t="s">
        <v>2</v>
      </c>
      <c r="J2241" t="s">
        <v>5148</v>
      </c>
      <c r="K2241" t="s">
        <v>5043</v>
      </c>
      <c r="L2241" t="str">
        <f>IFERROR(INDEX(Plan2!E:E,MATCH(F2241,Plan2!I:I,0)),"NULL")</f>
        <v>CAGEPA</v>
      </c>
      <c r="M2241" s="3" t="s">
        <v>5047</v>
      </c>
      <c r="N2241">
        <v>68</v>
      </c>
      <c r="O2241" t="s">
        <v>5043</v>
      </c>
      <c r="P2241" s="4">
        <v>43344</v>
      </c>
      <c r="Q2241" s="5" t="s">
        <v>5046</v>
      </c>
      <c r="R2241" s="4">
        <v>45170</v>
      </c>
      <c r="S2241" s="6" t="s">
        <v>5046</v>
      </c>
      <c r="T2241" t="s">
        <v>2745</v>
      </c>
      <c r="U2241" s="3" t="s">
        <v>5046</v>
      </c>
      <c r="V2241">
        <v>0</v>
      </c>
      <c r="W2241" s="3" t="s">
        <v>5047</v>
      </c>
      <c r="X2241" s="7" t="s">
        <v>5323</v>
      </c>
      <c r="Y2241" s="3" t="s">
        <v>5043</v>
      </c>
      <c r="Z2241">
        <v>0</v>
      </c>
      <c r="AA2241" s="3" t="s">
        <v>5046</v>
      </c>
      <c r="AB2241" t="s">
        <v>36</v>
      </c>
      <c r="AC2241" s="3" t="s">
        <v>5046</v>
      </c>
      <c r="AD2241">
        <v>51096</v>
      </c>
      <c r="AE2241" s="3" t="s">
        <v>5046</v>
      </c>
      <c r="AF2241" t="s">
        <v>33</v>
      </c>
      <c r="AG2241" s="3" t="s">
        <v>5046</v>
      </c>
      <c r="AH2241">
        <v>0</v>
      </c>
      <c r="AI2241" s="3" t="s">
        <v>5046</v>
      </c>
      <c r="AJ2241" t="s">
        <v>25</v>
      </c>
      <c r="AK2241" s="3" t="s">
        <v>5049</v>
      </c>
      <c r="AL2241" t="s">
        <v>2</v>
      </c>
    </row>
    <row r="2242" spans="1:38" x14ac:dyDescent="0.25">
      <c r="A2242" s="2" t="s">
        <v>5041</v>
      </c>
      <c r="B2242">
        <v>2243</v>
      </c>
      <c r="C2242" t="s">
        <v>5043</v>
      </c>
      <c r="D2242" t="s">
        <v>5044</v>
      </c>
      <c r="E2242" s="3" t="s">
        <v>5047</v>
      </c>
      <c r="F2242">
        <v>1840</v>
      </c>
      <c r="G2242" t="s">
        <v>2</v>
      </c>
      <c r="H2242">
        <f>IFERROR(INDEX(Plan2!C:C,MATCH(F2242,Plan2!I:I,0)),"NULL")</f>
        <v>15</v>
      </c>
      <c r="I2242" t="s">
        <v>2</v>
      </c>
      <c r="J2242" t="s">
        <v>5148</v>
      </c>
      <c r="K2242" t="s">
        <v>5043</v>
      </c>
      <c r="L2242" t="str">
        <f>IFERROR(INDEX(Plan2!E:E,MATCH(F2242,Plan2!I:I,0)),"NULL")</f>
        <v>CAGEPA</v>
      </c>
      <c r="M2242" s="3" t="s">
        <v>5047</v>
      </c>
      <c r="N2242">
        <v>68</v>
      </c>
      <c r="O2242" t="s">
        <v>5043</v>
      </c>
      <c r="P2242" s="4">
        <v>41913</v>
      </c>
      <c r="Q2242" s="5" t="s">
        <v>5046</v>
      </c>
      <c r="R2242" s="4">
        <v>43739</v>
      </c>
      <c r="S2242" s="6" t="s">
        <v>5046</v>
      </c>
      <c r="T2242" t="s">
        <v>2746</v>
      </c>
      <c r="U2242" s="3" t="s">
        <v>5046</v>
      </c>
      <c r="V2242">
        <v>0</v>
      </c>
      <c r="W2242" s="3" t="s">
        <v>5047</v>
      </c>
      <c r="X2242" s="7" t="s">
        <v>5286</v>
      </c>
      <c r="Y2242" s="3" t="s">
        <v>5043</v>
      </c>
      <c r="Z2242">
        <v>0</v>
      </c>
      <c r="AA2242" s="3" t="s">
        <v>5046</v>
      </c>
      <c r="AB2242" t="s">
        <v>36</v>
      </c>
      <c r="AC2242" s="3" t="s">
        <v>5046</v>
      </c>
      <c r="AD2242">
        <v>51099</v>
      </c>
      <c r="AE2242" s="3" t="s">
        <v>5046</v>
      </c>
      <c r="AF2242" t="s">
        <v>33</v>
      </c>
      <c r="AG2242" s="3" t="s">
        <v>5046</v>
      </c>
      <c r="AH2242">
        <v>0</v>
      </c>
      <c r="AI2242" s="3" t="s">
        <v>5046</v>
      </c>
      <c r="AJ2242" t="s">
        <v>25</v>
      </c>
      <c r="AK2242" s="3" t="s">
        <v>5049</v>
      </c>
      <c r="AL2242" t="s">
        <v>2</v>
      </c>
    </row>
    <row r="2243" spans="1:38" x14ac:dyDescent="0.25">
      <c r="A2243" s="2" t="s">
        <v>5041</v>
      </c>
      <c r="B2243">
        <v>2244</v>
      </c>
      <c r="C2243" t="s">
        <v>5043</v>
      </c>
      <c r="D2243" t="s">
        <v>5044</v>
      </c>
      <c r="E2243" s="3" t="s">
        <v>5047</v>
      </c>
      <c r="F2243">
        <v>1840</v>
      </c>
      <c r="G2243" t="s">
        <v>2</v>
      </c>
      <c r="H2243">
        <f>IFERROR(INDEX(Plan2!C:C,MATCH(F2243,Plan2!I:I,0)),"NULL")</f>
        <v>15</v>
      </c>
      <c r="I2243" t="s">
        <v>2</v>
      </c>
      <c r="J2243" t="s">
        <v>5148</v>
      </c>
      <c r="K2243" t="s">
        <v>5043</v>
      </c>
      <c r="L2243" t="str">
        <f>IFERROR(INDEX(Plan2!E:E,MATCH(F2243,Plan2!I:I,0)),"NULL")</f>
        <v>CAGEPA</v>
      </c>
      <c r="M2243" s="3" t="s">
        <v>5047</v>
      </c>
      <c r="N2243">
        <v>68</v>
      </c>
      <c r="O2243" t="s">
        <v>5043</v>
      </c>
      <c r="P2243" s="4">
        <v>42278</v>
      </c>
      <c r="Q2243" s="5" t="s">
        <v>5046</v>
      </c>
      <c r="R2243" s="4">
        <v>44105</v>
      </c>
      <c r="S2243" s="6" t="s">
        <v>5046</v>
      </c>
      <c r="T2243" t="s">
        <v>2747</v>
      </c>
      <c r="U2243" s="3" t="s">
        <v>5046</v>
      </c>
      <c r="V2243">
        <v>0</v>
      </c>
      <c r="W2243" s="3" t="s">
        <v>5047</v>
      </c>
      <c r="X2243" s="7" t="s">
        <v>5576</v>
      </c>
      <c r="Y2243" s="3" t="s">
        <v>5043</v>
      </c>
      <c r="Z2243">
        <v>0</v>
      </c>
      <c r="AA2243" s="3" t="s">
        <v>5046</v>
      </c>
      <c r="AB2243" t="s">
        <v>36</v>
      </c>
      <c r="AC2243" s="3" t="s">
        <v>5046</v>
      </c>
      <c r="AD2243">
        <v>51100</v>
      </c>
      <c r="AE2243" s="3" t="s">
        <v>5046</v>
      </c>
      <c r="AF2243" t="s">
        <v>33</v>
      </c>
      <c r="AG2243" s="3" t="s">
        <v>5046</v>
      </c>
      <c r="AH2243">
        <v>0</v>
      </c>
      <c r="AI2243" s="3" t="s">
        <v>5046</v>
      </c>
      <c r="AJ2243" t="s">
        <v>25</v>
      </c>
      <c r="AK2243" s="3" t="s">
        <v>5049</v>
      </c>
      <c r="AL2243" t="s">
        <v>2</v>
      </c>
    </row>
    <row r="2244" spans="1:38" x14ac:dyDescent="0.25">
      <c r="A2244" s="2" t="s">
        <v>5041</v>
      </c>
      <c r="B2244">
        <v>2245</v>
      </c>
      <c r="C2244" t="s">
        <v>5043</v>
      </c>
      <c r="D2244" t="s">
        <v>5044</v>
      </c>
      <c r="E2244" s="3" t="s">
        <v>5047</v>
      </c>
      <c r="F2244">
        <v>1840</v>
      </c>
      <c r="G2244" t="s">
        <v>2</v>
      </c>
      <c r="H2244">
        <f>IFERROR(INDEX(Plan2!C:C,MATCH(F2244,Plan2!I:I,0)),"NULL")</f>
        <v>15</v>
      </c>
      <c r="I2244" t="s">
        <v>2</v>
      </c>
      <c r="J2244" t="s">
        <v>5148</v>
      </c>
      <c r="K2244" t="s">
        <v>5043</v>
      </c>
      <c r="L2244" t="str">
        <f>IFERROR(INDEX(Plan2!E:E,MATCH(F2244,Plan2!I:I,0)),"NULL")</f>
        <v>CAGEPA</v>
      </c>
      <c r="M2244" s="3" t="s">
        <v>5047</v>
      </c>
      <c r="N2244">
        <v>68</v>
      </c>
      <c r="O2244" t="s">
        <v>5043</v>
      </c>
      <c r="P2244" s="4">
        <v>43282</v>
      </c>
      <c r="Q2244" s="5" t="s">
        <v>5046</v>
      </c>
      <c r="R2244" s="4">
        <v>45108</v>
      </c>
      <c r="S2244" s="6" t="s">
        <v>5046</v>
      </c>
      <c r="T2244" t="s">
        <v>2748</v>
      </c>
      <c r="U2244" s="3" t="s">
        <v>5046</v>
      </c>
      <c r="V2244">
        <v>0</v>
      </c>
      <c r="W2244" s="3" t="s">
        <v>5047</v>
      </c>
      <c r="X2244" s="7" t="s">
        <v>5316</v>
      </c>
      <c r="Y2244" s="3" t="s">
        <v>5043</v>
      </c>
      <c r="Z2244">
        <v>0</v>
      </c>
      <c r="AA2244" s="3" t="s">
        <v>5046</v>
      </c>
      <c r="AB2244" t="s">
        <v>36</v>
      </c>
      <c r="AC2244" s="3" t="s">
        <v>5046</v>
      </c>
      <c r="AD2244">
        <v>51101</v>
      </c>
      <c r="AE2244" s="3" t="s">
        <v>5046</v>
      </c>
      <c r="AF2244" t="s">
        <v>33</v>
      </c>
      <c r="AG2244" s="3" t="s">
        <v>5046</v>
      </c>
      <c r="AH2244">
        <v>0</v>
      </c>
      <c r="AI2244" s="3" t="s">
        <v>5046</v>
      </c>
      <c r="AJ2244" t="s">
        <v>25</v>
      </c>
      <c r="AK2244" s="3" t="s">
        <v>5049</v>
      </c>
      <c r="AL2244" t="s">
        <v>2</v>
      </c>
    </row>
    <row r="2245" spans="1:38" x14ac:dyDescent="0.25">
      <c r="A2245" s="2" t="s">
        <v>5041</v>
      </c>
      <c r="B2245">
        <v>2246</v>
      </c>
      <c r="C2245" t="s">
        <v>5043</v>
      </c>
      <c r="D2245" t="s">
        <v>5044</v>
      </c>
      <c r="E2245" s="3" t="s">
        <v>5047</v>
      </c>
      <c r="F2245">
        <v>1840</v>
      </c>
      <c r="G2245" t="s">
        <v>2</v>
      </c>
      <c r="H2245">
        <f>IFERROR(INDEX(Plan2!C:C,MATCH(F2245,Plan2!I:I,0)),"NULL")</f>
        <v>15</v>
      </c>
      <c r="I2245" t="s">
        <v>2</v>
      </c>
      <c r="J2245" t="s">
        <v>5148</v>
      </c>
      <c r="K2245" t="s">
        <v>5043</v>
      </c>
      <c r="L2245" t="str">
        <f>IFERROR(INDEX(Plan2!E:E,MATCH(F2245,Plan2!I:I,0)),"NULL")</f>
        <v>CAGEPA</v>
      </c>
      <c r="M2245" s="3" t="s">
        <v>5047</v>
      </c>
      <c r="N2245">
        <v>68</v>
      </c>
      <c r="O2245" t="s">
        <v>5043</v>
      </c>
      <c r="P2245" s="4">
        <v>41913</v>
      </c>
      <c r="Q2245" s="5" t="s">
        <v>5046</v>
      </c>
      <c r="R2245" s="4">
        <v>43739</v>
      </c>
      <c r="S2245" s="6" t="s">
        <v>5046</v>
      </c>
      <c r="T2245" t="s">
        <v>2749</v>
      </c>
      <c r="U2245" s="3" t="s">
        <v>5046</v>
      </c>
      <c r="V2245">
        <v>0</v>
      </c>
      <c r="W2245" s="3" t="s">
        <v>5047</v>
      </c>
      <c r="X2245" s="7" t="s">
        <v>5480</v>
      </c>
      <c r="Y2245" s="3" t="s">
        <v>5043</v>
      </c>
      <c r="Z2245">
        <v>0</v>
      </c>
      <c r="AA2245" s="3" t="s">
        <v>5046</v>
      </c>
      <c r="AB2245" t="s">
        <v>36</v>
      </c>
      <c r="AC2245" s="3" t="s">
        <v>5046</v>
      </c>
      <c r="AD2245">
        <v>51102</v>
      </c>
      <c r="AE2245" s="3" t="s">
        <v>5046</v>
      </c>
      <c r="AF2245" t="s">
        <v>33</v>
      </c>
      <c r="AG2245" s="3" t="s">
        <v>5046</v>
      </c>
      <c r="AH2245">
        <v>0</v>
      </c>
      <c r="AI2245" s="3" t="s">
        <v>5046</v>
      </c>
      <c r="AJ2245" t="s">
        <v>25</v>
      </c>
      <c r="AK2245" s="3" t="s">
        <v>5049</v>
      </c>
      <c r="AL2245" t="s">
        <v>2</v>
      </c>
    </row>
    <row r="2246" spans="1:38" x14ac:dyDescent="0.25">
      <c r="A2246" s="2" t="s">
        <v>5041</v>
      </c>
      <c r="B2246">
        <v>2247</v>
      </c>
      <c r="C2246" t="s">
        <v>5043</v>
      </c>
      <c r="D2246" t="s">
        <v>5045</v>
      </c>
      <c r="E2246" s="3" t="s">
        <v>5047</v>
      </c>
      <c r="F2246">
        <v>1940</v>
      </c>
      <c r="G2246" t="s">
        <v>2</v>
      </c>
      <c r="H2246">
        <f>IFERROR(INDEX(Plan2!C:C,MATCH(F2246,Plan2!I:I,0)),"NULL")</f>
        <v>1</v>
      </c>
      <c r="I2246" t="s">
        <v>2</v>
      </c>
      <c r="J2246" t="s">
        <v>5148</v>
      </c>
      <c r="K2246" t="s">
        <v>5043</v>
      </c>
      <c r="L2246" t="str">
        <f>IFERROR(INDEX(Plan2!E:E,MATCH(F2246,Plan2!I:I,0)),"NULL")</f>
        <v>SABARA</v>
      </c>
      <c r="M2246" s="3" t="s">
        <v>5047</v>
      </c>
      <c r="N2246">
        <v>50</v>
      </c>
      <c r="O2246" t="s">
        <v>5043</v>
      </c>
      <c r="P2246" s="4">
        <v>41944</v>
      </c>
      <c r="Q2246" s="5" t="s">
        <v>5046</v>
      </c>
      <c r="R2246" s="4">
        <v>43770</v>
      </c>
      <c r="S2246" s="6" t="s">
        <v>5046</v>
      </c>
      <c r="T2246" t="s">
        <v>2750</v>
      </c>
      <c r="U2246" s="3" t="s">
        <v>5046</v>
      </c>
      <c r="V2246">
        <v>0</v>
      </c>
      <c r="W2246" s="3" t="s">
        <v>5047</v>
      </c>
      <c r="X2246" s="7" t="s">
        <v>5203</v>
      </c>
      <c r="Y2246" s="3" t="s">
        <v>5043</v>
      </c>
      <c r="Z2246">
        <v>0</v>
      </c>
      <c r="AA2246" s="3" t="s">
        <v>5046</v>
      </c>
      <c r="AB2246" t="s">
        <v>28</v>
      </c>
      <c r="AC2246" s="3" t="s">
        <v>5046</v>
      </c>
      <c r="AD2246">
        <v>5111</v>
      </c>
      <c r="AE2246" s="3" t="s">
        <v>5046</v>
      </c>
      <c r="AF2246" t="s">
        <v>46</v>
      </c>
      <c r="AG2246" s="3" t="s">
        <v>5046</v>
      </c>
      <c r="AH2246">
        <v>0</v>
      </c>
      <c r="AI2246" s="3" t="s">
        <v>5046</v>
      </c>
      <c r="AJ2246" t="s">
        <v>25</v>
      </c>
      <c r="AK2246" s="3" t="s">
        <v>5049</v>
      </c>
      <c r="AL2246" t="s">
        <v>2</v>
      </c>
    </row>
    <row r="2247" spans="1:38" x14ac:dyDescent="0.25">
      <c r="A2247" s="2" t="s">
        <v>5041</v>
      </c>
      <c r="B2247">
        <v>2248</v>
      </c>
      <c r="C2247" t="s">
        <v>5043</v>
      </c>
      <c r="D2247" t="s">
        <v>5044</v>
      </c>
      <c r="E2247" s="3" t="s">
        <v>5047</v>
      </c>
      <c r="F2247">
        <v>1763</v>
      </c>
      <c r="G2247" t="s">
        <v>2</v>
      </c>
      <c r="H2247">
        <f>IFERROR(INDEX(Plan2!C:C,MATCH(F2247,Plan2!I:I,0)),"NULL")</f>
        <v>14</v>
      </c>
      <c r="I2247" t="s">
        <v>2</v>
      </c>
      <c r="J2247" t="s">
        <v>5148</v>
      </c>
      <c r="K2247" t="s">
        <v>5043</v>
      </c>
      <c r="L2247" t="str">
        <f>IFERROR(INDEX(Plan2!E:E,MATCH(F2247,Plan2!I:I,0)),"NULL")</f>
        <v>CAGECE</v>
      </c>
      <c r="M2247" s="3" t="s">
        <v>5047</v>
      </c>
      <c r="N2247">
        <v>68</v>
      </c>
      <c r="O2247" t="s">
        <v>5043</v>
      </c>
      <c r="P2247" s="4">
        <v>41699</v>
      </c>
      <c r="Q2247" s="5" t="s">
        <v>5046</v>
      </c>
      <c r="R2247" s="4">
        <v>43525</v>
      </c>
      <c r="S2247" s="6" t="s">
        <v>5046</v>
      </c>
      <c r="T2247" t="s">
        <v>2751</v>
      </c>
      <c r="U2247" s="3" t="s">
        <v>5046</v>
      </c>
      <c r="V2247">
        <v>0</v>
      </c>
      <c r="W2247" s="3" t="s">
        <v>5047</v>
      </c>
      <c r="X2247" s="7" t="s">
        <v>5324</v>
      </c>
      <c r="Y2247" s="3" t="s">
        <v>5043</v>
      </c>
      <c r="Z2247">
        <v>0</v>
      </c>
      <c r="AA2247" s="3" t="s">
        <v>5046</v>
      </c>
      <c r="AB2247" t="s">
        <v>36</v>
      </c>
      <c r="AC2247" s="3" t="s">
        <v>5046</v>
      </c>
      <c r="AD2247">
        <v>51112</v>
      </c>
      <c r="AE2247" s="3" t="s">
        <v>5046</v>
      </c>
      <c r="AF2247" t="s">
        <v>33</v>
      </c>
      <c r="AG2247" s="3" t="s">
        <v>5046</v>
      </c>
      <c r="AH2247">
        <v>0</v>
      </c>
      <c r="AI2247" s="3" t="s">
        <v>5046</v>
      </c>
      <c r="AJ2247" t="s">
        <v>25</v>
      </c>
      <c r="AK2247" s="3" t="s">
        <v>5049</v>
      </c>
      <c r="AL2247" t="s">
        <v>2</v>
      </c>
    </row>
    <row r="2248" spans="1:38" x14ac:dyDescent="0.25">
      <c r="A2248" s="2" t="s">
        <v>5041</v>
      </c>
      <c r="B2248">
        <v>2249</v>
      </c>
      <c r="C2248" t="s">
        <v>5043</v>
      </c>
      <c r="D2248" t="s">
        <v>5045</v>
      </c>
      <c r="E2248" s="3" t="s">
        <v>5047</v>
      </c>
      <c r="F2248">
        <v>1940</v>
      </c>
      <c r="G2248" t="s">
        <v>2</v>
      </c>
      <c r="H2248">
        <f>IFERROR(INDEX(Plan2!C:C,MATCH(F2248,Plan2!I:I,0)),"NULL")</f>
        <v>1</v>
      </c>
      <c r="I2248" t="s">
        <v>2</v>
      </c>
      <c r="J2248" t="s">
        <v>5148</v>
      </c>
      <c r="K2248" t="s">
        <v>5043</v>
      </c>
      <c r="L2248" t="str">
        <f>IFERROR(INDEX(Plan2!E:E,MATCH(F2248,Plan2!I:I,0)),"NULL")</f>
        <v>SABARA</v>
      </c>
      <c r="M2248" s="3" t="s">
        <v>5047</v>
      </c>
      <c r="N2248">
        <v>68</v>
      </c>
      <c r="O2248" t="s">
        <v>5043</v>
      </c>
      <c r="P2248" s="4">
        <v>43375</v>
      </c>
      <c r="Q2248" s="5" t="s">
        <v>5046</v>
      </c>
      <c r="R2248" s="4">
        <v>45200</v>
      </c>
      <c r="S2248" s="6" t="s">
        <v>5046</v>
      </c>
      <c r="T2248" t="s">
        <v>2752</v>
      </c>
      <c r="U2248" s="3" t="s">
        <v>5046</v>
      </c>
      <c r="V2248">
        <v>0</v>
      </c>
      <c r="W2248" s="3" t="s">
        <v>5047</v>
      </c>
      <c r="X2248" s="7" t="s">
        <v>5236</v>
      </c>
      <c r="Y2248" s="3" t="s">
        <v>5043</v>
      </c>
      <c r="Z2248">
        <v>0</v>
      </c>
      <c r="AA2248" s="3" t="s">
        <v>5046</v>
      </c>
      <c r="AB2248" t="s">
        <v>28</v>
      </c>
      <c r="AC2248" s="3" t="s">
        <v>5046</v>
      </c>
      <c r="AD2248" t="s">
        <v>2753</v>
      </c>
      <c r="AE2248" s="3" t="s">
        <v>5046</v>
      </c>
      <c r="AF2248" t="s">
        <v>44</v>
      </c>
      <c r="AG2248" s="3" t="s">
        <v>5046</v>
      </c>
      <c r="AH2248">
        <v>0</v>
      </c>
      <c r="AI2248" s="3" t="s">
        <v>5046</v>
      </c>
      <c r="AJ2248" t="s">
        <v>25</v>
      </c>
      <c r="AK2248" s="3" t="s">
        <v>5049</v>
      </c>
      <c r="AL2248" t="s">
        <v>2</v>
      </c>
    </row>
    <row r="2249" spans="1:38" x14ac:dyDescent="0.25">
      <c r="A2249" s="2" t="s">
        <v>5041</v>
      </c>
      <c r="B2249">
        <v>2250</v>
      </c>
      <c r="C2249" t="s">
        <v>5043</v>
      </c>
      <c r="D2249" t="s">
        <v>5045</v>
      </c>
      <c r="E2249" s="3" t="s">
        <v>5047</v>
      </c>
      <c r="F2249">
        <v>1940</v>
      </c>
      <c r="G2249" t="s">
        <v>2</v>
      </c>
      <c r="H2249">
        <f>IFERROR(INDEX(Plan2!C:C,MATCH(F2249,Plan2!I:I,0)),"NULL")</f>
        <v>1</v>
      </c>
      <c r="I2249" t="s">
        <v>2</v>
      </c>
      <c r="J2249" t="s">
        <v>5148</v>
      </c>
      <c r="K2249" t="s">
        <v>5043</v>
      </c>
      <c r="L2249" t="str">
        <f>IFERROR(INDEX(Plan2!E:E,MATCH(F2249,Plan2!I:I,0)),"NULL")</f>
        <v>SABARA</v>
      </c>
      <c r="M2249" s="3" t="s">
        <v>5047</v>
      </c>
      <c r="N2249">
        <v>50</v>
      </c>
      <c r="O2249" t="s">
        <v>5043</v>
      </c>
      <c r="P2249" s="4">
        <v>43160</v>
      </c>
      <c r="Q2249" s="5" t="s">
        <v>5046</v>
      </c>
      <c r="R2249" s="4">
        <v>44986</v>
      </c>
      <c r="S2249" s="6" t="s">
        <v>5046</v>
      </c>
      <c r="T2249" t="s">
        <v>2754</v>
      </c>
      <c r="U2249" s="3" t="s">
        <v>5046</v>
      </c>
      <c r="V2249">
        <v>0</v>
      </c>
      <c r="W2249" s="3" t="s">
        <v>5047</v>
      </c>
      <c r="X2249" s="7" t="s">
        <v>5203</v>
      </c>
      <c r="Y2249" s="3" t="s">
        <v>5043</v>
      </c>
      <c r="Z2249">
        <v>0</v>
      </c>
      <c r="AA2249" s="3" t="s">
        <v>5046</v>
      </c>
      <c r="AB2249" t="s">
        <v>28</v>
      </c>
      <c r="AC2249" s="3" t="s">
        <v>5046</v>
      </c>
      <c r="AD2249" t="s">
        <v>2755</v>
      </c>
      <c r="AE2249" s="3" t="s">
        <v>5046</v>
      </c>
      <c r="AF2249" t="s">
        <v>46</v>
      </c>
      <c r="AG2249" s="3" t="s">
        <v>5046</v>
      </c>
      <c r="AH2249">
        <v>0</v>
      </c>
      <c r="AI2249" s="3" t="s">
        <v>5046</v>
      </c>
      <c r="AJ2249" t="s">
        <v>25</v>
      </c>
      <c r="AK2249" s="3" t="s">
        <v>5049</v>
      </c>
      <c r="AL2249" t="s">
        <v>2</v>
      </c>
    </row>
    <row r="2250" spans="1:38" x14ac:dyDescent="0.25">
      <c r="A2250" s="2" t="s">
        <v>5041</v>
      </c>
      <c r="B2250">
        <v>2251</v>
      </c>
      <c r="C2250" t="s">
        <v>5043</v>
      </c>
      <c r="D2250" t="s">
        <v>5044</v>
      </c>
      <c r="E2250" s="3" t="s">
        <v>5047</v>
      </c>
      <c r="F2250">
        <v>1827</v>
      </c>
      <c r="G2250" t="s">
        <v>2</v>
      </c>
      <c r="H2250">
        <f>IFERROR(INDEX(Plan2!C:C,MATCH(F2250,Plan2!I:I,0)),"NULL")</f>
        <v>12</v>
      </c>
      <c r="I2250" t="s">
        <v>2</v>
      </c>
      <c r="J2250" t="s">
        <v>5148</v>
      </c>
      <c r="K2250" t="s">
        <v>5043</v>
      </c>
      <c r="L2250" t="str">
        <f>IFERROR(INDEX(Plan2!E:E,MATCH(F2250,Plan2!I:I,0)),"NULL")</f>
        <v>CAERN</v>
      </c>
      <c r="M2250" s="3" t="s">
        <v>5047</v>
      </c>
      <c r="N2250">
        <v>50</v>
      </c>
      <c r="O2250" t="s">
        <v>5043</v>
      </c>
      <c r="P2250" s="4">
        <v>42248</v>
      </c>
      <c r="Q2250" s="5" t="s">
        <v>5046</v>
      </c>
      <c r="R2250" s="4">
        <v>44075</v>
      </c>
      <c r="S2250" s="6" t="s">
        <v>5046</v>
      </c>
      <c r="T2250" t="s">
        <v>2756</v>
      </c>
      <c r="U2250" s="3" t="s">
        <v>5046</v>
      </c>
      <c r="V2250">
        <v>0</v>
      </c>
      <c r="W2250" s="3" t="s">
        <v>5047</v>
      </c>
      <c r="X2250" s="7" t="s">
        <v>5170</v>
      </c>
      <c r="Y2250" s="3" t="s">
        <v>5043</v>
      </c>
      <c r="Z2250">
        <v>0</v>
      </c>
      <c r="AA2250" s="3" t="s">
        <v>5046</v>
      </c>
      <c r="AB2250" t="s">
        <v>28</v>
      </c>
      <c r="AC2250" s="3" t="s">
        <v>5046</v>
      </c>
      <c r="AD2250">
        <v>5116</v>
      </c>
      <c r="AE2250" s="3" t="s">
        <v>5046</v>
      </c>
      <c r="AF2250" t="s">
        <v>24</v>
      </c>
      <c r="AG2250" s="3" t="s">
        <v>5046</v>
      </c>
      <c r="AH2250">
        <v>0</v>
      </c>
      <c r="AI2250" s="3" t="s">
        <v>5046</v>
      </c>
      <c r="AJ2250" t="s">
        <v>25</v>
      </c>
      <c r="AK2250" s="3" t="s">
        <v>5049</v>
      </c>
      <c r="AL2250" t="s">
        <v>2</v>
      </c>
    </row>
    <row r="2251" spans="1:38" x14ac:dyDescent="0.25">
      <c r="A2251" s="2" t="s">
        <v>5041</v>
      </c>
      <c r="B2251">
        <v>2252</v>
      </c>
      <c r="C2251" t="s">
        <v>5043</v>
      </c>
      <c r="D2251" t="s">
        <v>5045</v>
      </c>
      <c r="E2251" s="3" t="s">
        <v>5047</v>
      </c>
      <c r="F2251">
        <v>1940</v>
      </c>
      <c r="G2251" t="s">
        <v>2</v>
      </c>
      <c r="H2251">
        <f>IFERROR(INDEX(Plan2!C:C,MATCH(F2251,Plan2!I:I,0)),"NULL")</f>
        <v>1</v>
      </c>
      <c r="I2251" t="s">
        <v>2</v>
      </c>
      <c r="J2251" t="s">
        <v>5148</v>
      </c>
      <c r="K2251" t="s">
        <v>5043</v>
      </c>
      <c r="L2251" t="str">
        <f>IFERROR(INDEX(Plan2!E:E,MATCH(F2251,Plan2!I:I,0)),"NULL")</f>
        <v>SABARA</v>
      </c>
      <c r="M2251" s="3" t="s">
        <v>5047</v>
      </c>
      <c r="N2251">
        <v>68</v>
      </c>
      <c r="O2251" t="s">
        <v>5043</v>
      </c>
      <c r="P2251" s="4">
        <v>43160</v>
      </c>
      <c r="Q2251" s="5" t="s">
        <v>5046</v>
      </c>
      <c r="R2251" s="4">
        <v>44986</v>
      </c>
      <c r="S2251" s="6" t="s">
        <v>5046</v>
      </c>
      <c r="T2251" t="s">
        <v>2757</v>
      </c>
      <c r="U2251" s="3" t="s">
        <v>5046</v>
      </c>
      <c r="V2251">
        <v>0</v>
      </c>
      <c r="W2251" s="3" t="s">
        <v>5047</v>
      </c>
      <c r="X2251" s="7" t="s">
        <v>5199</v>
      </c>
      <c r="Y2251" s="3" t="s">
        <v>5043</v>
      </c>
      <c r="Z2251">
        <v>0</v>
      </c>
      <c r="AA2251" s="3" t="s">
        <v>5046</v>
      </c>
      <c r="AB2251" t="s">
        <v>28</v>
      </c>
      <c r="AC2251" s="3" t="s">
        <v>5046</v>
      </c>
      <c r="AD2251" t="s">
        <v>2758</v>
      </c>
      <c r="AE2251" s="3" t="s">
        <v>5046</v>
      </c>
      <c r="AF2251" t="s">
        <v>44</v>
      </c>
      <c r="AG2251" s="3" t="s">
        <v>5046</v>
      </c>
      <c r="AH2251">
        <v>0</v>
      </c>
      <c r="AI2251" s="3" t="s">
        <v>5046</v>
      </c>
      <c r="AJ2251" t="s">
        <v>25</v>
      </c>
      <c r="AK2251" s="3" t="s">
        <v>5049</v>
      </c>
      <c r="AL2251" t="s">
        <v>2</v>
      </c>
    </row>
    <row r="2252" spans="1:38" x14ac:dyDescent="0.25">
      <c r="A2252" s="2" t="s">
        <v>5041</v>
      </c>
      <c r="B2252">
        <v>2253</v>
      </c>
      <c r="C2252" t="s">
        <v>5043</v>
      </c>
      <c r="D2252" t="s">
        <v>5045</v>
      </c>
      <c r="E2252" s="3" t="s">
        <v>5047</v>
      </c>
      <c r="F2252">
        <v>1940</v>
      </c>
      <c r="G2252" t="s">
        <v>2</v>
      </c>
      <c r="H2252">
        <f>IFERROR(INDEX(Plan2!C:C,MATCH(F2252,Plan2!I:I,0)),"NULL")</f>
        <v>1</v>
      </c>
      <c r="I2252" t="s">
        <v>2</v>
      </c>
      <c r="J2252" t="s">
        <v>5148</v>
      </c>
      <c r="K2252" t="s">
        <v>5043</v>
      </c>
      <c r="L2252" t="str">
        <f>IFERROR(INDEX(Plan2!E:E,MATCH(F2252,Plan2!I:I,0)),"NULL")</f>
        <v>SABARA</v>
      </c>
      <c r="M2252" s="3" t="s">
        <v>5047</v>
      </c>
      <c r="N2252">
        <v>68</v>
      </c>
      <c r="O2252" t="s">
        <v>5043</v>
      </c>
      <c r="P2252" s="4">
        <v>43160</v>
      </c>
      <c r="Q2252" s="5" t="s">
        <v>5046</v>
      </c>
      <c r="R2252" s="4">
        <v>44986</v>
      </c>
      <c r="S2252" s="6" t="s">
        <v>5046</v>
      </c>
      <c r="T2252" t="s">
        <v>2759</v>
      </c>
      <c r="U2252" s="3" t="s">
        <v>5046</v>
      </c>
      <c r="V2252">
        <v>0</v>
      </c>
      <c r="W2252" s="3" t="s">
        <v>5047</v>
      </c>
      <c r="X2252" s="7" t="s">
        <v>5216</v>
      </c>
      <c r="Y2252" s="3" t="s">
        <v>5043</v>
      </c>
      <c r="Z2252">
        <v>0</v>
      </c>
      <c r="AA2252" s="3" t="s">
        <v>5046</v>
      </c>
      <c r="AB2252" t="s">
        <v>28</v>
      </c>
      <c r="AC2252" s="3" t="s">
        <v>5046</v>
      </c>
      <c r="AD2252" t="s">
        <v>2760</v>
      </c>
      <c r="AE2252" s="3" t="s">
        <v>5046</v>
      </c>
      <c r="AF2252" t="s">
        <v>44</v>
      </c>
      <c r="AG2252" s="3" t="s">
        <v>5046</v>
      </c>
      <c r="AH2252">
        <v>0</v>
      </c>
      <c r="AI2252" s="3" t="s">
        <v>5046</v>
      </c>
      <c r="AJ2252" t="s">
        <v>25</v>
      </c>
      <c r="AK2252" s="3" t="s">
        <v>5049</v>
      </c>
      <c r="AL2252" t="s">
        <v>2</v>
      </c>
    </row>
    <row r="2253" spans="1:38" x14ac:dyDescent="0.25">
      <c r="A2253" s="2" t="s">
        <v>5041</v>
      </c>
      <c r="B2253">
        <v>2254</v>
      </c>
      <c r="C2253" t="s">
        <v>5043</v>
      </c>
      <c r="D2253" t="s">
        <v>5044</v>
      </c>
      <c r="E2253" s="3" t="s">
        <v>5047</v>
      </c>
      <c r="F2253">
        <v>1827</v>
      </c>
      <c r="G2253" t="s">
        <v>2</v>
      </c>
      <c r="H2253">
        <f>IFERROR(INDEX(Plan2!C:C,MATCH(F2253,Plan2!I:I,0)),"NULL")</f>
        <v>12</v>
      </c>
      <c r="I2253" t="s">
        <v>2</v>
      </c>
      <c r="J2253" t="s">
        <v>5148</v>
      </c>
      <c r="K2253" t="s">
        <v>5043</v>
      </c>
      <c r="L2253" t="str">
        <f>IFERROR(INDEX(Plan2!E:E,MATCH(F2253,Plan2!I:I,0)),"NULL")</f>
        <v>CAERN</v>
      </c>
      <c r="M2253" s="3" t="s">
        <v>5047</v>
      </c>
      <c r="N2253">
        <v>50</v>
      </c>
      <c r="O2253" t="s">
        <v>5043</v>
      </c>
      <c r="P2253" s="4">
        <v>42491</v>
      </c>
      <c r="Q2253" s="5" t="s">
        <v>5046</v>
      </c>
      <c r="R2253" s="4">
        <v>44317</v>
      </c>
      <c r="S2253" s="6" t="s">
        <v>5046</v>
      </c>
      <c r="T2253" t="s">
        <v>2761</v>
      </c>
      <c r="U2253" s="3" t="s">
        <v>5046</v>
      </c>
      <c r="V2253">
        <v>0</v>
      </c>
      <c r="W2253" s="3" t="s">
        <v>5047</v>
      </c>
      <c r="X2253" s="7" t="s">
        <v>5464</v>
      </c>
      <c r="Y2253" s="3" t="s">
        <v>5043</v>
      </c>
      <c r="Z2253">
        <v>0</v>
      </c>
      <c r="AA2253" s="3" t="s">
        <v>5046</v>
      </c>
      <c r="AB2253" t="s">
        <v>28</v>
      </c>
      <c r="AC2253" s="3" t="s">
        <v>5046</v>
      </c>
      <c r="AD2253">
        <v>5122</v>
      </c>
      <c r="AE2253" s="3" t="s">
        <v>5046</v>
      </c>
      <c r="AF2253" t="s">
        <v>24</v>
      </c>
      <c r="AG2253" s="3" t="s">
        <v>5046</v>
      </c>
      <c r="AH2253">
        <v>0</v>
      </c>
      <c r="AI2253" s="3" t="s">
        <v>5046</v>
      </c>
      <c r="AJ2253" t="s">
        <v>25</v>
      </c>
      <c r="AK2253" s="3" t="s">
        <v>5049</v>
      </c>
      <c r="AL2253" t="s">
        <v>2</v>
      </c>
    </row>
    <row r="2254" spans="1:38" x14ac:dyDescent="0.25">
      <c r="A2254" s="2" t="s">
        <v>5041</v>
      </c>
      <c r="B2254">
        <v>2255</v>
      </c>
      <c r="C2254" t="s">
        <v>5043</v>
      </c>
      <c r="D2254" t="s">
        <v>5045</v>
      </c>
      <c r="E2254" s="3" t="s">
        <v>5047</v>
      </c>
      <c r="F2254">
        <v>1940</v>
      </c>
      <c r="G2254" t="s">
        <v>2</v>
      </c>
      <c r="H2254">
        <f>IFERROR(INDEX(Plan2!C:C,MATCH(F2254,Plan2!I:I,0)),"NULL")</f>
        <v>1</v>
      </c>
      <c r="I2254" t="s">
        <v>2</v>
      </c>
      <c r="J2254" t="s">
        <v>5148</v>
      </c>
      <c r="K2254" t="s">
        <v>5043</v>
      </c>
      <c r="L2254" t="str">
        <f>IFERROR(INDEX(Plan2!E:E,MATCH(F2254,Plan2!I:I,0)),"NULL")</f>
        <v>SABARA</v>
      </c>
      <c r="M2254" s="3" t="s">
        <v>5047</v>
      </c>
      <c r="N2254">
        <v>68</v>
      </c>
      <c r="O2254" t="s">
        <v>5043</v>
      </c>
      <c r="P2254" s="4">
        <v>43160</v>
      </c>
      <c r="Q2254" s="5" t="s">
        <v>5046</v>
      </c>
      <c r="R2254" s="4">
        <v>44986</v>
      </c>
      <c r="S2254" s="6" t="s">
        <v>5046</v>
      </c>
      <c r="T2254" t="s">
        <v>2762</v>
      </c>
      <c r="U2254" s="3" t="s">
        <v>5046</v>
      </c>
      <c r="V2254">
        <v>0</v>
      </c>
      <c r="W2254" s="3" t="s">
        <v>5047</v>
      </c>
      <c r="X2254" s="7" t="s">
        <v>5416</v>
      </c>
      <c r="Y2254" s="3" t="s">
        <v>5043</v>
      </c>
      <c r="Z2254">
        <v>0</v>
      </c>
      <c r="AA2254" s="3" t="s">
        <v>5046</v>
      </c>
      <c r="AB2254" t="s">
        <v>28</v>
      </c>
      <c r="AC2254" s="3" t="s">
        <v>5046</v>
      </c>
      <c r="AD2254" t="s">
        <v>2763</v>
      </c>
      <c r="AE2254" s="3" t="s">
        <v>5046</v>
      </c>
      <c r="AF2254" t="s">
        <v>44</v>
      </c>
      <c r="AG2254" s="3" t="s">
        <v>5046</v>
      </c>
      <c r="AH2254">
        <v>0</v>
      </c>
      <c r="AI2254" s="3" t="s">
        <v>5046</v>
      </c>
      <c r="AJ2254" t="s">
        <v>25</v>
      </c>
      <c r="AK2254" s="3" t="s">
        <v>5049</v>
      </c>
      <c r="AL2254" t="s">
        <v>2</v>
      </c>
    </row>
    <row r="2255" spans="1:38" x14ac:dyDescent="0.25">
      <c r="A2255" s="2" t="s">
        <v>5041</v>
      </c>
      <c r="B2255">
        <v>2256</v>
      </c>
      <c r="C2255" t="s">
        <v>5043</v>
      </c>
      <c r="D2255" t="s">
        <v>5045</v>
      </c>
      <c r="E2255" s="3" t="s">
        <v>5047</v>
      </c>
      <c r="F2255">
        <v>1940</v>
      </c>
      <c r="G2255" t="s">
        <v>2</v>
      </c>
      <c r="H2255">
        <f>IFERROR(INDEX(Plan2!C:C,MATCH(F2255,Plan2!I:I,0)),"NULL")</f>
        <v>1</v>
      </c>
      <c r="I2255" t="s">
        <v>2</v>
      </c>
      <c r="J2255" t="s">
        <v>5148</v>
      </c>
      <c r="K2255" t="s">
        <v>5043</v>
      </c>
      <c r="L2255" t="str">
        <f>IFERROR(INDEX(Plan2!E:E,MATCH(F2255,Plan2!I:I,0)),"NULL")</f>
        <v>SABARA</v>
      </c>
      <c r="M2255" s="3" t="s">
        <v>5047</v>
      </c>
      <c r="N2255">
        <v>68</v>
      </c>
      <c r="O2255" t="s">
        <v>5043</v>
      </c>
      <c r="P2255" s="4">
        <v>43101</v>
      </c>
      <c r="Q2255" s="5" t="s">
        <v>5046</v>
      </c>
      <c r="R2255" s="4">
        <v>44927</v>
      </c>
      <c r="S2255" s="6" t="s">
        <v>5046</v>
      </c>
      <c r="T2255" t="s">
        <v>2764</v>
      </c>
      <c r="U2255" s="3" t="s">
        <v>5046</v>
      </c>
      <c r="V2255">
        <v>0</v>
      </c>
      <c r="W2255" s="3" t="s">
        <v>5047</v>
      </c>
      <c r="X2255" s="7" t="s">
        <v>5210</v>
      </c>
      <c r="Y2255" s="3" t="s">
        <v>5043</v>
      </c>
      <c r="Z2255">
        <v>0</v>
      </c>
      <c r="AA2255" s="3" t="s">
        <v>5046</v>
      </c>
      <c r="AB2255" t="s">
        <v>28</v>
      </c>
      <c r="AC2255" s="3" t="s">
        <v>5046</v>
      </c>
      <c r="AD2255" t="s">
        <v>2765</v>
      </c>
      <c r="AE2255" s="3" t="s">
        <v>5046</v>
      </c>
      <c r="AF2255" t="s">
        <v>44</v>
      </c>
      <c r="AG2255" s="3" t="s">
        <v>5046</v>
      </c>
      <c r="AH2255">
        <v>0</v>
      </c>
      <c r="AI2255" s="3" t="s">
        <v>5046</v>
      </c>
      <c r="AJ2255" t="s">
        <v>25</v>
      </c>
      <c r="AK2255" s="3" t="s">
        <v>5049</v>
      </c>
      <c r="AL2255" t="s">
        <v>2</v>
      </c>
    </row>
    <row r="2256" spans="1:38" x14ac:dyDescent="0.25">
      <c r="A2256" s="2" t="s">
        <v>5041</v>
      </c>
      <c r="B2256">
        <v>2257</v>
      </c>
      <c r="C2256" t="s">
        <v>5043</v>
      </c>
      <c r="D2256" t="s">
        <v>5045</v>
      </c>
      <c r="E2256" s="3" t="s">
        <v>5047</v>
      </c>
      <c r="F2256">
        <v>1940</v>
      </c>
      <c r="G2256" t="s">
        <v>2</v>
      </c>
      <c r="H2256">
        <f>IFERROR(INDEX(Plan2!C:C,MATCH(F2256,Plan2!I:I,0)),"NULL")</f>
        <v>1</v>
      </c>
      <c r="I2256" t="s">
        <v>2</v>
      </c>
      <c r="J2256" t="s">
        <v>5148</v>
      </c>
      <c r="K2256" t="s">
        <v>5043</v>
      </c>
      <c r="L2256" t="str">
        <f>IFERROR(INDEX(Plan2!E:E,MATCH(F2256,Plan2!I:I,0)),"NULL")</f>
        <v>SABARA</v>
      </c>
      <c r="M2256" s="3" t="s">
        <v>5047</v>
      </c>
      <c r="N2256">
        <v>68</v>
      </c>
      <c r="O2256" t="s">
        <v>5043</v>
      </c>
      <c r="P2256" s="4">
        <v>43282</v>
      </c>
      <c r="Q2256" s="5" t="s">
        <v>5046</v>
      </c>
      <c r="R2256" s="4">
        <v>45108</v>
      </c>
      <c r="S2256" s="6" t="s">
        <v>5046</v>
      </c>
      <c r="T2256" t="s">
        <v>2766</v>
      </c>
      <c r="U2256" s="3" t="s">
        <v>5046</v>
      </c>
      <c r="V2256">
        <v>0</v>
      </c>
      <c r="W2256" s="3" t="s">
        <v>5047</v>
      </c>
      <c r="X2256" s="7" t="s">
        <v>5269</v>
      </c>
      <c r="Y2256" s="3" t="s">
        <v>5043</v>
      </c>
      <c r="Z2256">
        <v>0</v>
      </c>
      <c r="AA2256" s="3" t="s">
        <v>5046</v>
      </c>
      <c r="AB2256" t="s">
        <v>28</v>
      </c>
      <c r="AC2256" s="3" t="s">
        <v>5046</v>
      </c>
      <c r="AD2256" t="s">
        <v>2767</v>
      </c>
      <c r="AE2256" s="3" t="s">
        <v>5046</v>
      </c>
      <c r="AF2256" t="s">
        <v>44</v>
      </c>
      <c r="AG2256" s="3" t="s">
        <v>5046</v>
      </c>
      <c r="AH2256">
        <v>0</v>
      </c>
      <c r="AI2256" s="3" t="s">
        <v>5046</v>
      </c>
      <c r="AJ2256" t="s">
        <v>25</v>
      </c>
      <c r="AK2256" s="3" t="s">
        <v>5049</v>
      </c>
      <c r="AL2256" t="s">
        <v>2</v>
      </c>
    </row>
    <row r="2257" spans="1:38" x14ac:dyDescent="0.25">
      <c r="A2257" s="2" t="s">
        <v>5041</v>
      </c>
      <c r="B2257">
        <v>2258</v>
      </c>
      <c r="C2257" t="s">
        <v>5043</v>
      </c>
      <c r="D2257" t="s">
        <v>5045</v>
      </c>
      <c r="E2257" s="3" t="s">
        <v>5047</v>
      </c>
      <c r="F2257">
        <v>1940</v>
      </c>
      <c r="G2257" t="s">
        <v>2</v>
      </c>
      <c r="H2257">
        <f>IFERROR(INDEX(Plan2!C:C,MATCH(F2257,Plan2!I:I,0)),"NULL")</f>
        <v>1</v>
      </c>
      <c r="I2257" t="s">
        <v>2</v>
      </c>
      <c r="J2257" t="s">
        <v>5148</v>
      </c>
      <c r="K2257" t="s">
        <v>5043</v>
      </c>
      <c r="L2257" t="str">
        <f>IFERROR(INDEX(Plan2!E:E,MATCH(F2257,Plan2!I:I,0)),"NULL")</f>
        <v>SABARA</v>
      </c>
      <c r="M2257" s="3" t="s">
        <v>5047</v>
      </c>
      <c r="N2257">
        <v>68</v>
      </c>
      <c r="O2257" t="s">
        <v>5043</v>
      </c>
      <c r="P2257" s="4">
        <v>43160</v>
      </c>
      <c r="Q2257" s="5" t="s">
        <v>5046</v>
      </c>
      <c r="R2257" s="4">
        <v>44986</v>
      </c>
      <c r="S2257" s="6" t="s">
        <v>5046</v>
      </c>
      <c r="T2257" t="s">
        <v>2768</v>
      </c>
      <c r="U2257" s="3" t="s">
        <v>5046</v>
      </c>
      <c r="V2257">
        <v>0</v>
      </c>
      <c r="W2257" s="3" t="s">
        <v>5047</v>
      </c>
      <c r="X2257" s="7" t="s">
        <v>5245</v>
      </c>
      <c r="Y2257" s="3" t="s">
        <v>5043</v>
      </c>
      <c r="Z2257">
        <v>0</v>
      </c>
      <c r="AA2257" s="3" t="s">
        <v>5046</v>
      </c>
      <c r="AB2257" t="s">
        <v>28</v>
      </c>
      <c r="AC2257" s="3" t="s">
        <v>5046</v>
      </c>
      <c r="AD2257" t="s">
        <v>2769</v>
      </c>
      <c r="AE2257" s="3" t="s">
        <v>5046</v>
      </c>
      <c r="AF2257" t="s">
        <v>44</v>
      </c>
      <c r="AG2257" s="3" t="s">
        <v>5046</v>
      </c>
      <c r="AH2257">
        <v>0</v>
      </c>
      <c r="AI2257" s="3" t="s">
        <v>5046</v>
      </c>
      <c r="AJ2257" t="s">
        <v>25</v>
      </c>
      <c r="AK2257" s="3" t="s">
        <v>5049</v>
      </c>
      <c r="AL2257" t="s">
        <v>2</v>
      </c>
    </row>
    <row r="2258" spans="1:38" x14ac:dyDescent="0.25">
      <c r="A2258" s="2" t="s">
        <v>5041</v>
      </c>
      <c r="B2258">
        <v>2259</v>
      </c>
      <c r="C2258" t="s">
        <v>5043</v>
      </c>
      <c r="D2258" t="s">
        <v>5045</v>
      </c>
      <c r="E2258" s="3" t="s">
        <v>5047</v>
      </c>
      <c r="F2258">
        <v>1940</v>
      </c>
      <c r="G2258" t="s">
        <v>2</v>
      </c>
      <c r="H2258">
        <f>IFERROR(INDEX(Plan2!C:C,MATCH(F2258,Plan2!I:I,0)),"NULL")</f>
        <v>1</v>
      </c>
      <c r="I2258" t="s">
        <v>2</v>
      </c>
      <c r="J2258" t="s">
        <v>5148</v>
      </c>
      <c r="K2258" t="s">
        <v>5043</v>
      </c>
      <c r="L2258" t="str">
        <f>IFERROR(INDEX(Plan2!E:E,MATCH(F2258,Plan2!I:I,0)),"NULL")</f>
        <v>SABARA</v>
      </c>
      <c r="M2258" s="3" t="s">
        <v>5047</v>
      </c>
      <c r="N2258">
        <v>68</v>
      </c>
      <c r="O2258" t="s">
        <v>5043</v>
      </c>
      <c r="P2258" s="4">
        <v>43160</v>
      </c>
      <c r="Q2258" s="5" t="s">
        <v>5046</v>
      </c>
      <c r="R2258" s="4">
        <v>44986</v>
      </c>
      <c r="S2258" s="6" t="s">
        <v>5046</v>
      </c>
      <c r="T2258" t="s">
        <v>2770</v>
      </c>
      <c r="U2258" s="3" t="s">
        <v>5046</v>
      </c>
      <c r="V2258">
        <v>0</v>
      </c>
      <c r="W2258" s="3" t="s">
        <v>5047</v>
      </c>
      <c r="X2258" s="7" t="s">
        <v>5211</v>
      </c>
      <c r="Y2258" s="3" t="s">
        <v>5043</v>
      </c>
      <c r="Z2258">
        <v>0</v>
      </c>
      <c r="AA2258" s="3" t="s">
        <v>5046</v>
      </c>
      <c r="AB2258" t="s">
        <v>28</v>
      </c>
      <c r="AC2258" s="3" t="s">
        <v>5046</v>
      </c>
      <c r="AD2258">
        <v>5133</v>
      </c>
      <c r="AE2258" s="3" t="s">
        <v>5046</v>
      </c>
      <c r="AF2258" t="s">
        <v>44</v>
      </c>
      <c r="AG2258" s="3" t="s">
        <v>5046</v>
      </c>
      <c r="AH2258">
        <v>0</v>
      </c>
      <c r="AI2258" s="3" t="s">
        <v>5046</v>
      </c>
      <c r="AJ2258" t="s">
        <v>25</v>
      </c>
      <c r="AK2258" s="3" t="s">
        <v>5049</v>
      </c>
      <c r="AL2258" t="s">
        <v>2</v>
      </c>
    </row>
    <row r="2259" spans="1:38" x14ac:dyDescent="0.25">
      <c r="A2259" s="2" t="s">
        <v>5041</v>
      </c>
      <c r="B2259">
        <v>2260</v>
      </c>
      <c r="C2259" t="s">
        <v>5043</v>
      </c>
      <c r="D2259" t="s">
        <v>5045</v>
      </c>
      <c r="E2259" s="3" t="s">
        <v>5047</v>
      </c>
      <c r="F2259">
        <v>1940</v>
      </c>
      <c r="G2259" t="s">
        <v>2</v>
      </c>
      <c r="H2259">
        <f>IFERROR(INDEX(Plan2!C:C,MATCH(F2259,Plan2!I:I,0)),"NULL")</f>
        <v>1</v>
      </c>
      <c r="I2259" t="s">
        <v>2</v>
      </c>
      <c r="J2259" t="s">
        <v>5148</v>
      </c>
      <c r="K2259" t="s">
        <v>5043</v>
      </c>
      <c r="L2259" t="str">
        <f>IFERROR(INDEX(Plan2!E:E,MATCH(F2259,Plan2!I:I,0)),"NULL")</f>
        <v>SABARA</v>
      </c>
      <c r="M2259" s="3" t="s">
        <v>5047</v>
      </c>
      <c r="N2259">
        <v>68</v>
      </c>
      <c r="O2259" t="s">
        <v>5043</v>
      </c>
      <c r="P2259" s="4">
        <v>43132</v>
      </c>
      <c r="Q2259" s="5" t="s">
        <v>5046</v>
      </c>
      <c r="R2259" s="4">
        <v>44958</v>
      </c>
      <c r="S2259" s="6" t="s">
        <v>5046</v>
      </c>
      <c r="T2259" t="s">
        <v>2771</v>
      </c>
      <c r="U2259" s="3" t="s">
        <v>5046</v>
      </c>
      <c r="V2259">
        <v>0</v>
      </c>
      <c r="W2259" s="3" t="s">
        <v>5047</v>
      </c>
      <c r="X2259" s="7" t="s">
        <v>5152</v>
      </c>
      <c r="Y2259" s="3" t="s">
        <v>5043</v>
      </c>
      <c r="Z2259">
        <v>0</v>
      </c>
      <c r="AA2259" s="3" t="s">
        <v>5046</v>
      </c>
      <c r="AB2259" t="s">
        <v>28</v>
      </c>
      <c r="AC2259" s="3" t="s">
        <v>5046</v>
      </c>
      <c r="AD2259" t="s">
        <v>2772</v>
      </c>
      <c r="AE2259" s="3" t="s">
        <v>5046</v>
      </c>
      <c r="AF2259" t="s">
        <v>44</v>
      </c>
      <c r="AG2259" s="3" t="s">
        <v>5046</v>
      </c>
      <c r="AH2259">
        <v>0</v>
      </c>
      <c r="AI2259" s="3" t="s">
        <v>5046</v>
      </c>
      <c r="AJ2259" t="s">
        <v>25</v>
      </c>
      <c r="AK2259" s="3" t="s">
        <v>5049</v>
      </c>
      <c r="AL2259" t="s">
        <v>2</v>
      </c>
    </row>
    <row r="2260" spans="1:38" x14ac:dyDescent="0.25">
      <c r="A2260" s="2" t="s">
        <v>5041</v>
      </c>
      <c r="B2260">
        <v>2261</v>
      </c>
      <c r="C2260" t="s">
        <v>5043</v>
      </c>
      <c r="D2260" t="s">
        <v>5045</v>
      </c>
      <c r="E2260" s="3" t="s">
        <v>5047</v>
      </c>
      <c r="F2260">
        <v>1940</v>
      </c>
      <c r="G2260" t="s">
        <v>2</v>
      </c>
      <c r="H2260">
        <f>IFERROR(INDEX(Plan2!C:C,MATCH(F2260,Plan2!I:I,0)),"NULL")</f>
        <v>1</v>
      </c>
      <c r="I2260" t="s">
        <v>2</v>
      </c>
      <c r="J2260" t="s">
        <v>5148</v>
      </c>
      <c r="K2260" t="s">
        <v>5043</v>
      </c>
      <c r="L2260" t="str">
        <f>IFERROR(INDEX(Plan2!E:E,MATCH(F2260,Plan2!I:I,0)),"NULL")</f>
        <v>SABARA</v>
      </c>
      <c r="M2260" s="3" t="s">
        <v>5047</v>
      </c>
      <c r="N2260">
        <v>68</v>
      </c>
      <c r="O2260" t="s">
        <v>5043</v>
      </c>
      <c r="P2260" s="4">
        <v>43160</v>
      </c>
      <c r="Q2260" s="5" t="s">
        <v>5046</v>
      </c>
      <c r="R2260" s="4">
        <v>44986</v>
      </c>
      <c r="S2260" s="6" t="s">
        <v>5046</v>
      </c>
      <c r="T2260" t="s">
        <v>2773</v>
      </c>
      <c r="U2260" s="3" t="s">
        <v>5046</v>
      </c>
      <c r="V2260">
        <v>0</v>
      </c>
      <c r="W2260" s="3" t="s">
        <v>5047</v>
      </c>
      <c r="X2260" s="7" t="s">
        <v>5412</v>
      </c>
      <c r="Y2260" s="3" t="s">
        <v>5043</v>
      </c>
      <c r="Z2260">
        <v>0</v>
      </c>
      <c r="AA2260" s="3" t="s">
        <v>5046</v>
      </c>
      <c r="AB2260" t="s">
        <v>28</v>
      </c>
      <c r="AC2260" s="3" t="s">
        <v>5046</v>
      </c>
      <c r="AD2260" t="s">
        <v>2774</v>
      </c>
      <c r="AE2260" s="3" t="s">
        <v>5046</v>
      </c>
      <c r="AF2260" t="s">
        <v>44</v>
      </c>
      <c r="AG2260" s="3" t="s">
        <v>5046</v>
      </c>
      <c r="AH2260">
        <v>0</v>
      </c>
      <c r="AI2260" s="3" t="s">
        <v>5046</v>
      </c>
      <c r="AJ2260" t="s">
        <v>25</v>
      </c>
      <c r="AK2260" s="3" t="s">
        <v>5049</v>
      </c>
      <c r="AL2260" t="s">
        <v>2</v>
      </c>
    </row>
    <row r="2261" spans="1:38" x14ac:dyDescent="0.25">
      <c r="A2261" s="2" t="s">
        <v>5041</v>
      </c>
      <c r="B2261">
        <v>2262</v>
      </c>
      <c r="C2261" t="s">
        <v>5043</v>
      </c>
      <c r="D2261" t="s">
        <v>5045</v>
      </c>
      <c r="E2261" s="3" t="s">
        <v>5047</v>
      </c>
      <c r="F2261">
        <v>1940</v>
      </c>
      <c r="G2261" t="s">
        <v>2</v>
      </c>
      <c r="H2261">
        <f>IFERROR(INDEX(Plan2!C:C,MATCH(F2261,Plan2!I:I,0)),"NULL")</f>
        <v>1</v>
      </c>
      <c r="I2261" t="s">
        <v>2</v>
      </c>
      <c r="J2261" t="s">
        <v>5148</v>
      </c>
      <c r="K2261" t="s">
        <v>5043</v>
      </c>
      <c r="L2261" t="str">
        <f>IFERROR(INDEX(Plan2!E:E,MATCH(F2261,Plan2!I:I,0)),"NULL")</f>
        <v>SABARA</v>
      </c>
      <c r="M2261" s="3" t="s">
        <v>5047</v>
      </c>
      <c r="N2261">
        <v>68</v>
      </c>
      <c r="O2261" t="s">
        <v>5043</v>
      </c>
      <c r="P2261" s="4">
        <v>43160</v>
      </c>
      <c r="Q2261" s="5" t="s">
        <v>5046</v>
      </c>
      <c r="R2261" s="4">
        <v>44986</v>
      </c>
      <c r="S2261" s="6" t="s">
        <v>5046</v>
      </c>
      <c r="T2261" t="s">
        <v>2775</v>
      </c>
      <c r="U2261" s="3" t="s">
        <v>5046</v>
      </c>
      <c r="V2261">
        <v>0</v>
      </c>
      <c r="W2261" s="3" t="s">
        <v>5047</v>
      </c>
      <c r="X2261" s="7" t="s">
        <v>5217</v>
      </c>
      <c r="Y2261" s="3" t="s">
        <v>5043</v>
      </c>
      <c r="Z2261">
        <v>0</v>
      </c>
      <c r="AA2261" s="3" t="s">
        <v>5046</v>
      </c>
      <c r="AB2261" t="s">
        <v>28</v>
      </c>
      <c r="AC2261" s="3" t="s">
        <v>5046</v>
      </c>
      <c r="AD2261" t="s">
        <v>2776</v>
      </c>
      <c r="AE2261" s="3" t="s">
        <v>5046</v>
      </c>
      <c r="AF2261" t="s">
        <v>44</v>
      </c>
      <c r="AG2261" s="3" t="s">
        <v>5046</v>
      </c>
      <c r="AH2261">
        <v>0</v>
      </c>
      <c r="AI2261" s="3" t="s">
        <v>5046</v>
      </c>
      <c r="AJ2261" t="s">
        <v>25</v>
      </c>
      <c r="AK2261" s="3" t="s">
        <v>5049</v>
      </c>
      <c r="AL2261" t="s">
        <v>2</v>
      </c>
    </row>
    <row r="2262" spans="1:38" x14ac:dyDescent="0.25">
      <c r="A2262" s="2" t="s">
        <v>5041</v>
      </c>
      <c r="B2262">
        <v>2263</v>
      </c>
      <c r="C2262" t="s">
        <v>5043</v>
      </c>
      <c r="D2262" t="s">
        <v>5045</v>
      </c>
      <c r="E2262" s="3" t="s">
        <v>5047</v>
      </c>
      <c r="F2262">
        <v>1940</v>
      </c>
      <c r="G2262" t="s">
        <v>2</v>
      </c>
      <c r="H2262">
        <f>IFERROR(INDEX(Plan2!C:C,MATCH(F2262,Plan2!I:I,0)),"NULL")</f>
        <v>1</v>
      </c>
      <c r="I2262" t="s">
        <v>2</v>
      </c>
      <c r="J2262" t="s">
        <v>5148</v>
      </c>
      <c r="K2262" t="s">
        <v>5043</v>
      </c>
      <c r="L2262" t="str">
        <f>IFERROR(INDEX(Plan2!E:E,MATCH(F2262,Plan2!I:I,0)),"NULL")</f>
        <v>SABARA</v>
      </c>
      <c r="M2262" s="3" t="s">
        <v>5047</v>
      </c>
      <c r="N2262">
        <v>68</v>
      </c>
      <c r="O2262" t="s">
        <v>5043</v>
      </c>
      <c r="P2262" s="4">
        <v>43160</v>
      </c>
      <c r="Q2262" s="5" t="s">
        <v>5046</v>
      </c>
      <c r="R2262" s="4">
        <v>44986</v>
      </c>
      <c r="S2262" s="6" t="s">
        <v>5046</v>
      </c>
      <c r="T2262" t="s">
        <v>2777</v>
      </c>
      <c r="U2262" s="3" t="s">
        <v>5046</v>
      </c>
      <c r="V2262">
        <v>0</v>
      </c>
      <c r="W2262" s="3" t="s">
        <v>5047</v>
      </c>
      <c r="X2262" s="7" t="s">
        <v>5201</v>
      </c>
      <c r="Y2262" s="3" t="s">
        <v>5043</v>
      </c>
      <c r="Z2262">
        <v>0</v>
      </c>
      <c r="AA2262" s="3" t="s">
        <v>5046</v>
      </c>
      <c r="AB2262" t="s">
        <v>28</v>
      </c>
      <c r="AC2262" s="3" t="s">
        <v>5046</v>
      </c>
      <c r="AD2262" t="s">
        <v>2778</v>
      </c>
      <c r="AE2262" s="3" t="s">
        <v>5046</v>
      </c>
      <c r="AF2262" t="s">
        <v>44</v>
      </c>
      <c r="AG2262" s="3" t="s">
        <v>5046</v>
      </c>
      <c r="AH2262">
        <v>0</v>
      </c>
      <c r="AI2262" s="3" t="s">
        <v>5046</v>
      </c>
      <c r="AJ2262" t="s">
        <v>25</v>
      </c>
      <c r="AK2262" s="3" t="s">
        <v>5049</v>
      </c>
      <c r="AL2262" t="s">
        <v>2</v>
      </c>
    </row>
    <row r="2263" spans="1:38" x14ac:dyDescent="0.25">
      <c r="A2263" s="2" t="s">
        <v>5041</v>
      </c>
      <c r="B2263">
        <v>2264</v>
      </c>
      <c r="C2263" t="s">
        <v>5043</v>
      </c>
      <c r="D2263" t="s">
        <v>5044</v>
      </c>
      <c r="E2263" s="3" t="s">
        <v>5047</v>
      </c>
      <c r="F2263">
        <v>1827</v>
      </c>
      <c r="G2263" t="s">
        <v>2</v>
      </c>
      <c r="H2263">
        <f>IFERROR(INDEX(Plan2!C:C,MATCH(F2263,Plan2!I:I,0)),"NULL")</f>
        <v>12</v>
      </c>
      <c r="I2263" t="s">
        <v>2</v>
      </c>
      <c r="J2263" t="s">
        <v>5148</v>
      </c>
      <c r="K2263" t="s">
        <v>5043</v>
      </c>
      <c r="L2263" t="str">
        <f>IFERROR(INDEX(Plan2!E:E,MATCH(F2263,Plan2!I:I,0)),"NULL")</f>
        <v>CAERN</v>
      </c>
      <c r="M2263" s="3" t="s">
        <v>5047</v>
      </c>
      <c r="N2263">
        <v>50</v>
      </c>
      <c r="O2263" t="s">
        <v>5043</v>
      </c>
      <c r="P2263" s="4">
        <v>42826</v>
      </c>
      <c r="Q2263" s="5" t="s">
        <v>5046</v>
      </c>
      <c r="R2263" s="4">
        <v>44652</v>
      </c>
      <c r="S2263" s="6" t="s">
        <v>5046</v>
      </c>
      <c r="T2263" t="s">
        <v>2779</v>
      </c>
      <c r="U2263" s="3" t="s">
        <v>5046</v>
      </c>
      <c r="V2263">
        <v>0</v>
      </c>
      <c r="W2263" s="3" t="s">
        <v>5047</v>
      </c>
      <c r="X2263" s="7" t="s">
        <v>5617</v>
      </c>
      <c r="Y2263" s="3" t="s">
        <v>5043</v>
      </c>
      <c r="Z2263">
        <v>0</v>
      </c>
      <c r="AA2263" s="3" t="s">
        <v>5046</v>
      </c>
      <c r="AB2263" t="s">
        <v>28</v>
      </c>
      <c r="AC2263" s="3" t="s">
        <v>5046</v>
      </c>
      <c r="AD2263">
        <v>515</v>
      </c>
      <c r="AE2263" s="3" t="s">
        <v>5046</v>
      </c>
      <c r="AF2263" t="s">
        <v>24</v>
      </c>
      <c r="AG2263" s="3" t="s">
        <v>5046</v>
      </c>
      <c r="AH2263">
        <v>0</v>
      </c>
      <c r="AI2263" s="3" t="s">
        <v>5046</v>
      </c>
      <c r="AJ2263" t="s">
        <v>25</v>
      </c>
      <c r="AK2263" s="3" t="s">
        <v>5049</v>
      </c>
      <c r="AL2263" t="s">
        <v>2</v>
      </c>
    </row>
    <row r="2264" spans="1:38" x14ac:dyDescent="0.25">
      <c r="A2264" s="2" t="s">
        <v>5041</v>
      </c>
      <c r="B2264">
        <v>2265</v>
      </c>
      <c r="C2264" t="s">
        <v>5043</v>
      </c>
      <c r="D2264" t="s">
        <v>5045</v>
      </c>
      <c r="E2264" s="3" t="s">
        <v>5047</v>
      </c>
      <c r="F2264">
        <v>1940</v>
      </c>
      <c r="G2264" t="s">
        <v>2</v>
      </c>
      <c r="H2264">
        <f>IFERROR(INDEX(Plan2!C:C,MATCH(F2264,Plan2!I:I,0)),"NULL")</f>
        <v>1</v>
      </c>
      <c r="I2264" t="s">
        <v>2</v>
      </c>
      <c r="J2264" t="s">
        <v>5148</v>
      </c>
      <c r="K2264" t="s">
        <v>5043</v>
      </c>
      <c r="L2264" t="str">
        <f>IFERROR(INDEX(Plan2!E:E,MATCH(F2264,Plan2!I:I,0)),"NULL")</f>
        <v>SABARA</v>
      </c>
      <c r="M2264" s="3" t="s">
        <v>5047</v>
      </c>
      <c r="N2264">
        <v>50</v>
      </c>
      <c r="O2264" t="s">
        <v>5043</v>
      </c>
      <c r="P2264" s="4">
        <v>43132</v>
      </c>
      <c r="Q2264" s="5" t="s">
        <v>5046</v>
      </c>
      <c r="R2264" s="4">
        <v>44958</v>
      </c>
      <c r="S2264" s="6" t="s">
        <v>5046</v>
      </c>
      <c r="T2264" t="s">
        <v>2780</v>
      </c>
      <c r="U2264" s="3" t="s">
        <v>5046</v>
      </c>
      <c r="V2264">
        <v>0</v>
      </c>
      <c r="W2264" s="3" t="s">
        <v>5047</v>
      </c>
      <c r="X2264" s="7" t="s">
        <v>5171</v>
      </c>
      <c r="Y2264" s="3" t="s">
        <v>5043</v>
      </c>
      <c r="Z2264">
        <v>0</v>
      </c>
      <c r="AA2264" s="3" t="s">
        <v>5046</v>
      </c>
      <c r="AB2264" t="s">
        <v>28</v>
      </c>
      <c r="AC2264" s="3" t="s">
        <v>5046</v>
      </c>
      <c r="AD2264">
        <v>5159</v>
      </c>
      <c r="AE2264" s="3" t="s">
        <v>5046</v>
      </c>
      <c r="AF2264" t="s">
        <v>46</v>
      </c>
      <c r="AG2264" s="3" t="s">
        <v>5046</v>
      </c>
      <c r="AH2264">
        <v>0</v>
      </c>
      <c r="AI2264" s="3" t="s">
        <v>5046</v>
      </c>
      <c r="AJ2264" t="s">
        <v>25</v>
      </c>
      <c r="AK2264" s="3" t="s">
        <v>5049</v>
      </c>
      <c r="AL2264" t="s">
        <v>2</v>
      </c>
    </row>
    <row r="2265" spans="1:38" x14ac:dyDescent="0.25">
      <c r="A2265" s="2" t="s">
        <v>5041</v>
      </c>
      <c r="B2265">
        <v>2266</v>
      </c>
      <c r="C2265" t="s">
        <v>5043</v>
      </c>
      <c r="D2265" t="s">
        <v>5044</v>
      </c>
      <c r="E2265" s="3" t="s">
        <v>5047</v>
      </c>
      <c r="F2265">
        <v>1827</v>
      </c>
      <c r="G2265" t="s">
        <v>2</v>
      </c>
      <c r="H2265">
        <f>IFERROR(INDEX(Plan2!C:C,MATCH(F2265,Plan2!I:I,0)),"NULL")</f>
        <v>12</v>
      </c>
      <c r="I2265" t="s">
        <v>2</v>
      </c>
      <c r="J2265" t="s">
        <v>5148</v>
      </c>
      <c r="K2265" t="s">
        <v>5043</v>
      </c>
      <c r="L2265" t="str">
        <f>IFERROR(INDEX(Plan2!E:E,MATCH(F2265,Plan2!I:I,0)),"NULL")</f>
        <v>CAERN</v>
      </c>
      <c r="M2265" s="3" t="s">
        <v>5047</v>
      </c>
      <c r="N2265">
        <v>50</v>
      </c>
      <c r="O2265" t="s">
        <v>5043</v>
      </c>
      <c r="P2265" s="4">
        <v>43160</v>
      </c>
      <c r="Q2265" s="5" t="s">
        <v>5046</v>
      </c>
      <c r="R2265" s="4">
        <v>44986</v>
      </c>
      <c r="S2265" s="6" t="s">
        <v>5046</v>
      </c>
      <c r="T2265" t="s">
        <v>2781</v>
      </c>
      <c r="U2265" s="3" t="s">
        <v>5046</v>
      </c>
      <c r="V2265">
        <v>0</v>
      </c>
      <c r="W2265" s="3" t="s">
        <v>5047</v>
      </c>
      <c r="X2265" s="7" t="s">
        <v>5360</v>
      </c>
      <c r="Y2265" s="3" t="s">
        <v>5043</v>
      </c>
      <c r="Z2265">
        <v>0</v>
      </c>
      <c r="AA2265" s="3" t="s">
        <v>5046</v>
      </c>
      <c r="AB2265" t="s">
        <v>28</v>
      </c>
      <c r="AC2265" s="3" t="s">
        <v>5046</v>
      </c>
      <c r="AD2265">
        <v>517</v>
      </c>
      <c r="AE2265" s="3" t="s">
        <v>5046</v>
      </c>
      <c r="AF2265" t="s">
        <v>24</v>
      </c>
      <c r="AG2265" s="3" t="s">
        <v>5046</v>
      </c>
      <c r="AH2265">
        <v>0</v>
      </c>
      <c r="AI2265" s="3" t="s">
        <v>5046</v>
      </c>
      <c r="AJ2265" t="s">
        <v>25</v>
      </c>
      <c r="AK2265" s="3" t="s">
        <v>5049</v>
      </c>
      <c r="AL2265" t="s">
        <v>2</v>
      </c>
    </row>
    <row r="2266" spans="1:38" x14ac:dyDescent="0.25">
      <c r="A2266" s="2" t="s">
        <v>5041</v>
      </c>
      <c r="B2266">
        <v>2267</v>
      </c>
      <c r="C2266" t="s">
        <v>5043</v>
      </c>
      <c r="D2266" t="s">
        <v>5044</v>
      </c>
      <c r="E2266" s="3" t="s">
        <v>5047</v>
      </c>
      <c r="F2266">
        <v>1763</v>
      </c>
      <c r="G2266" t="s">
        <v>2</v>
      </c>
      <c r="H2266">
        <f>IFERROR(INDEX(Plan2!C:C,MATCH(F2266,Plan2!I:I,0)),"NULL")</f>
        <v>14</v>
      </c>
      <c r="I2266" t="s">
        <v>2</v>
      </c>
      <c r="J2266" t="s">
        <v>5148</v>
      </c>
      <c r="K2266" t="s">
        <v>5043</v>
      </c>
      <c r="L2266" t="str">
        <f>IFERROR(INDEX(Plan2!E:E,MATCH(F2266,Plan2!I:I,0)),"NULL")</f>
        <v>CAGECE</v>
      </c>
      <c r="M2266" s="3" t="s">
        <v>5047</v>
      </c>
      <c r="N2266">
        <v>68</v>
      </c>
      <c r="O2266" t="s">
        <v>5043</v>
      </c>
      <c r="P2266" s="4">
        <v>41640</v>
      </c>
      <c r="Q2266" s="5" t="s">
        <v>5046</v>
      </c>
      <c r="R2266" s="4">
        <v>45322</v>
      </c>
      <c r="S2266" s="6" t="s">
        <v>5046</v>
      </c>
      <c r="T2266" t="s">
        <v>2782</v>
      </c>
      <c r="U2266" s="3" t="s">
        <v>5046</v>
      </c>
      <c r="V2266">
        <v>0</v>
      </c>
      <c r="W2266" s="3" t="s">
        <v>5047</v>
      </c>
      <c r="X2266" s="7" t="s">
        <v>5347</v>
      </c>
      <c r="Y2266" s="3" t="s">
        <v>5043</v>
      </c>
      <c r="Z2266">
        <v>0</v>
      </c>
      <c r="AA2266" s="3" t="s">
        <v>5046</v>
      </c>
      <c r="AB2266" t="s">
        <v>36</v>
      </c>
      <c r="AC2266" s="3" t="s">
        <v>5046</v>
      </c>
      <c r="AD2266">
        <v>51840</v>
      </c>
      <c r="AE2266" s="3" t="s">
        <v>5046</v>
      </c>
      <c r="AF2266" t="s">
        <v>33</v>
      </c>
      <c r="AG2266" s="3" t="s">
        <v>5046</v>
      </c>
      <c r="AH2266">
        <v>0</v>
      </c>
      <c r="AI2266" s="3" t="s">
        <v>5046</v>
      </c>
      <c r="AJ2266" t="s">
        <v>25</v>
      </c>
      <c r="AK2266" s="3" t="s">
        <v>5049</v>
      </c>
      <c r="AL2266" t="s">
        <v>2</v>
      </c>
    </row>
    <row r="2267" spans="1:38" x14ac:dyDescent="0.25">
      <c r="A2267" s="2" t="s">
        <v>5041</v>
      </c>
      <c r="B2267">
        <v>2268</v>
      </c>
      <c r="C2267" t="s">
        <v>5043</v>
      </c>
      <c r="D2267" t="s">
        <v>5044</v>
      </c>
      <c r="E2267" s="3" t="s">
        <v>5047</v>
      </c>
      <c r="F2267">
        <v>1827</v>
      </c>
      <c r="G2267" t="s">
        <v>2</v>
      </c>
      <c r="H2267">
        <f>IFERROR(INDEX(Plan2!C:C,MATCH(F2267,Plan2!I:I,0)),"NULL")</f>
        <v>12</v>
      </c>
      <c r="I2267" t="s">
        <v>2</v>
      </c>
      <c r="J2267" t="s">
        <v>5148</v>
      </c>
      <c r="K2267" t="s">
        <v>5043</v>
      </c>
      <c r="L2267" t="str">
        <f>IFERROR(INDEX(Plan2!E:E,MATCH(F2267,Plan2!I:I,0)),"NULL")</f>
        <v>CAERN</v>
      </c>
      <c r="M2267" s="3" t="s">
        <v>5047</v>
      </c>
      <c r="N2267">
        <v>900</v>
      </c>
      <c r="O2267" t="s">
        <v>5043</v>
      </c>
      <c r="P2267" s="4">
        <v>30560</v>
      </c>
      <c r="Q2267" s="5" t="s">
        <v>5046</v>
      </c>
      <c r="R2267" s="4">
        <v>44036</v>
      </c>
      <c r="S2267" s="6" t="s">
        <v>5046</v>
      </c>
      <c r="T2267" t="s">
        <v>2783</v>
      </c>
      <c r="U2267" s="3" t="s">
        <v>5046</v>
      </c>
      <c r="V2267">
        <v>0</v>
      </c>
      <c r="W2267" s="3" t="s">
        <v>5047</v>
      </c>
      <c r="X2267" s="7" t="s">
        <v>5579</v>
      </c>
      <c r="Y2267" s="3" t="s">
        <v>5043</v>
      </c>
      <c r="Z2267">
        <v>0</v>
      </c>
      <c r="AA2267" s="3" t="s">
        <v>5046</v>
      </c>
      <c r="AB2267" t="s">
        <v>71</v>
      </c>
      <c r="AC2267" s="3" t="s">
        <v>5046</v>
      </c>
      <c r="AD2267">
        <v>5192</v>
      </c>
      <c r="AE2267" s="3" t="s">
        <v>5046</v>
      </c>
      <c r="AF2267" t="s">
        <v>72</v>
      </c>
      <c r="AG2267" s="3" t="s">
        <v>5046</v>
      </c>
      <c r="AH2267">
        <v>0</v>
      </c>
      <c r="AI2267" s="3" t="s">
        <v>5046</v>
      </c>
      <c r="AJ2267" t="s">
        <v>25</v>
      </c>
      <c r="AK2267" s="3" t="s">
        <v>5049</v>
      </c>
      <c r="AL2267" t="s">
        <v>2</v>
      </c>
    </row>
    <row r="2268" spans="1:38" x14ac:dyDescent="0.25">
      <c r="A2268" s="2" t="s">
        <v>5041</v>
      </c>
      <c r="B2268">
        <v>2269</v>
      </c>
      <c r="C2268" t="s">
        <v>5043</v>
      </c>
      <c r="D2268" t="s">
        <v>5044</v>
      </c>
      <c r="E2268" s="3" t="s">
        <v>5047</v>
      </c>
      <c r="F2268">
        <v>1852</v>
      </c>
      <c r="G2268" t="s">
        <v>2</v>
      </c>
      <c r="H2268">
        <f>IFERROR(INDEX(Plan2!C:C,MATCH(F2268,Plan2!I:I,0)),"NULL")</f>
        <v>18</v>
      </c>
      <c r="I2268" t="s">
        <v>2</v>
      </c>
      <c r="J2268" t="s">
        <v>5148</v>
      </c>
      <c r="K2268" t="s">
        <v>5043</v>
      </c>
      <c r="L2268" t="str">
        <f>IFERROR(INDEX(Plan2!E:E,MATCH(F2268,Plan2!I:I,0)),"NULL")</f>
        <v>COMPESA</v>
      </c>
      <c r="M2268" s="3" t="s">
        <v>5047</v>
      </c>
      <c r="N2268">
        <v>50</v>
      </c>
      <c r="O2268" t="s">
        <v>5043</v>
      </c>
      <c r="P2268" s="4">
        <v>43101</v>
      </c>
      <c r="Q2268" s="5" t="s">
        <v>5046</v>
      </c>
      <c r="R2268" s="4">
        <v>44927</v>
      </c>
      <c r="S2268" s="6" t="s">
        <v>5046</v>
      </c>
      <c r="T2268" t="s">
        <v>2784</v>
      </c>
      <c r="U2268" s="3" t="s">
        <v>5046</v>
      </c>
      <c r="V2268">
        <v>0</v>
      </c>
      <c r="W2268" s="3" t="s">
        <v>5047</v>
      </c>
      <c r="X2268" s="7" t="s">
        <v>5330</v>
      </c>
      <c r="Y2268" s="3" t="s">
        <v>5043</v>
      </c>
      <c r="Z2268">
        <v>0</v>
      </c>
      <c r="AA2268" s="3" t="s">
        <v>5046</v>
      </c>
      <c r="AB2268" t="s">
        <v>28</v>
      </c>
      <c r="AC2268" s="3" t="s">
        <v>5046</v>
      </c>
      <c r="AD2268">
        <v>523004</v>
      </c>
      <c r="AE2268" s="3" t="s">
        <v>5046</v>
      </c>
      <c r="AF2268" t="s">
        <v>24</v>
      </c>
      <c r="AG2268" s="3" t="s">
        <v>5046</v>
      </c>
      <c r="AH2268">
        <v>0</v>
      </c>
      <c r="AI2268" s="3" t="s">
        <v>5046</v>
      </c>
      <c r="AJ2268" t="s">
        <v>25</v>
      </c>
      <c r="AK2268" s="3" t="s">
        <v>5049</v>
      </c>
      <c r="AL2268" t="s">
        <v>2</v>
      </c>
    </row>
    <row r="2269" spans="1:38" x14ac:dyDescent="0.25">
      <c r="A2269" s="2" t="s">
        <v>5041</v>
      </c>
      <c r="B2269">
        <v>2270</v>
      </c>
      <c r="C2269" t="s">
        <v>5043</v>
      </c>
      <c r="D2269" t="s">
        <v>5044</v>
      </c>
      <c r="E2269" s="3" t="s">
        <v>5047</v>
      </c>
      <c r="F2269">
        <v>1827</v>
      </c>
      <c r="G2269" t="s">
        <v>2</v>
      </c>
      <c r="H2269">
        <f>IFERROR(INDEX(Plan2!C:C,MATCH(F2269,Plan2!I:I,0)),"NULL")</f>
        <v>12</v>
      </c>
      <c r="I2269" t="s">
        <v>2</v>
      </c>
      <c r="J2269" t="s">
        <v>5148</v>
      </c>
      <c r="K2269" t="s">
        <v>5043</v>
      </c>
      <c r="L2269" t="str">
        <f>IFERROR(INDEX(Plan2!E:E,MATCH(F2269,Plan2!I:I,0)),"NULL")</f>
        <v>CAERN</v>
      </c>
      <c r="M2269" s="3" t="s">
        <v>5047</v>
      </c>
      <c r="N2269">
        <v>50</v>
      </c>
      <c r="O2269" t="s">
        <v>5043</v>
      </c>
      <c r="P2269" s="4">
        <v>41671</v>
      </c>
      <c r="Q2269" s="5" t="s">
        <v>5046</v>
      </c>
      <c r="R2269" s="4">
        <v>45334</v>
      </c>
      <c r="S2269" s="6" t="s">
        <v>5046</v>
      </c>
      <c r="T2269" t="s">
        <v>2785</v>
      </c>
      <c r="U2269" s="3" t="s">
        <v>5046</v>
      </c>
      <c r="V2269">
        <v>0</v>
      </c>
      <c r="W2269" s="3" t="s">
        <v>5047</v>
      </c>
      <c r="X2269" s="7" t="s">
        <v>5303</v>
      </c>
      <c r="Y2269" s="3" t="s">
        <v>5043</v>
      </c>
      <c r="Z2269">
        <v>0</v>
      </c>
      <c r="AA2269" s="3" t="s">
        <v>5046</v>
      </c>
      <c r="AB2269" t="s">
        <v>28</v>
      </c>
      <c r="AC2269" s="3" t="s">
        <v>5046</v>
      </c>
      <c r="AD2269">
        <v>523008</v>
      </c>
      <c r="AE2269" s="3" t="s">
        <v>5046</v>
      </c>
      <c r="AF2269" t="s">
        <v>24</v>
      </c>
      <c r="AG2269" s="3" t="s">
        <v>5046</v>
      </c>
      <c r="AH2269">
        <v>0</v>
      </c>
      <c r="AI2269" s="3" t="s">
        <v>5046</v>
      </c>
      <c r="AJ2269" t="s">
        <v>25</v>
      </c>
      <c r="AK2269" s="3" t="s">
        <v>5049</v>
      </c>
      <c r="AL2269" t="s">
        <v>2</v>
      </c>
    </row>
    <row r="2270" spans="1:38" x14ac:dyDescent="0.25">
      <c r="A2270" s="2" t="s">
        <v>5041</v>
      </c>
      <c r="B2270">
        <v>2271</v>
      </c>
      <c r="C2270" t="s">
        <v>5043</v>
      </c>
      <c r="D2270" t="s">
        <v>5044</v>
      </c>
      <c r="E2270" s="3" t="s">
        <v>5047</v>
      </c>
      <c r="F2270">
        <v>1852</v>
      </c>
      <c r="G2270" t="s">
        <v>2</v>
      </c>
      <c r="H2270">
        <f>IFERROR(INDEX(Plan2!C:C,MATCH(F2270,Plan2!I:I,0)),"NULL")</f>
        <v>18</v>
      </c>
      <c r="I2270" t="s">
        <v>2</v>
      </c>
      <c r="J2270" t="s">
        <v>5148</v>
      </c>
      <c r="K2270" t="s">
        <v>5043</v>
      </c>
      <c r="L2270" t="str">
        <f>IFERROR(INDEX(Plan2!E:E,MATCH(F2270,Plan2!I:I,0)),"NULL")</f>
        <v>COMPESA</v>
      </c>
      <c r="M2270" s="3" t="s">
        <v>5047</v>
      </c>
      <c r="N2270">
        <v>50</v>
      </c>
      <c r="O2270" t="s">
        <v>5043</v>
      </c>
      <c r="P2270" s="4">
        <v>43405</v>
      </c>
      <c r="Q2270" s="5" t="s">
        <v>5046</v>
      </c>
      <c r="R2270" s="4">
        <v>45231</v>
      </c>
      <c r="S2270" s="6" t="s">
        <v>5046</v>
      </c>
      <c r="T2270" t="s">
        <v>2786</v>
      </c>
      <c r="U2270" s="3" t="s">
        <v>5046</v>
      </c>
      <c r="V2270">
        <v>0</v>
      </c>
      <c r="W2270" s="3" t="s">
        <v>5047</v>
      </c>
      <c r="X2270" s="7" t="s">
        <v>5432</v>
      </c>
      <c r="Y2270" s="3" t="s">
        <v>5043</v>
      </c>
      <c r="Z2270">
        <v>0</v>
      </c>
      <c r="AA2270" s="3" t="s">
        <v>5046</v>
      </c>
      <c r="AB2270" t="s">
        <v>28</v>
      </c>
      <c r="AC2270" s="3" t="s">
        <v>5046</v>
      </c>
      <c r="AD2270">
        <v>523009</v>
      </c>
      <c r="AE2270" s="3" t="s">
        <v>5046</v>
      </c>
      <c r="AF2270" t="s">
        <v>24</v>
      </c>
      <c r="AG2270" s="3" t="s">
        <v>5046</v>
      </c>
      <c r="AH2270">
        <v>0</v>
      </c>
      <c r="AI2270" s="3" t="s">
        <v>5046</v>
      </c>
      <c r="AJ2270" t="s">
        <v>25</v>
      </c>
      <c r="AK2270" s="3" t="s">
        <v>5049</v>
      </c>
      <c r="AL2270" t="s">
        <v>2</v>
      </c>
    </row>
    <row r="2271" spans="1:38" x14ac:dyDescent="0.25">
      <c r="A2271" s="2" t="s">
        <v>5041</v>
      </c>
      <c r="B2271">
        <v>2272</v>
      </c>
      <c r="C2271" t="s">
        <v>5043</v>
      </c>
      <c r="D2271" t="s">
        <v>5044</v>
      </c>
      <c r="E2271" s="3" t="s">
        <v>5047</v>
      </c>
      <c r="F2271">
        <v>1852</v>
      </c>
      <c r="G2271" t="s">
        <v>2</v>
      </c>
      <c r="H2271">
        <f>IFERROR(INDEX(Plan2!C:C,MATCH(F2271,Plan2!I:I,0)),"NULL")</f>
        <v>18</v>
      </c>
      <c r="I2271" t="s">
        <v>2</v>
      </c>
      <c r="J2271" t="s">
        <v>5148</v>
      </c>
      <c r="K2271" t="s">
        <v>5043</v>
      </c>
      <c r="L2271" t="str">
        <f>IFERROR(INDEX(Plan2!E:E,MATCH(F2271,Plan2!I:I,0)),"NULL")</f>
        <v>COMPESA</v>
      </c>
      <c r="M2271" s="3" t="s">
        <v>5047</v>
      </c>
      <c r="N2271">
        <v>50</v>
      </c>
      <c r="O2271" t="s">
        <v>5043</v>
      </c>
      <c r="P2271" s="4">
        <v>43009</v>
      </c>
      <c r="Q2271" s="5" t="s">
        <v>5046</v>
      </c>
      <c r="R2271" s="4">
        <v>44835</v>
      </c>
      <c r="S2271" s="6" t="s">
        <v>5046</v>
      </c>
      <c r="T2271" t="s">
        <v>2787</v>
      </c>
      <c r="U2271" s="3" t="s">
        <v>5046</v>
      </c>
      <c r="V2271">
        <v>0</v>
      </c>
      <c r="W2271" s="3" t="s">
        <v>5047</v>
      </c>
      <c r="X2271" s="7" t="s">
        <v>5171</v>
      </c>
      <c r="Y2271" s="3" t="s">
        <v>5043</v>
      </c>
      <c r="Z2271">
        <v>0</v>
      </c>
      <c r="AA2271" s="3" t="s">
        <v>5046</v>
      </c>
      <c r="AB2271" t="s">
        <v>28</v>
      </c>
      <c r="AC2271" s="3" t="s">
        <v>5046</v>
      </c>
      <c r="AD2271">
        <v>523013</v>
      </c>
      <c r="AE2271" s="3" t="s">
        <v>5046</v>
      </c>
      <c r="AF2271" t="s">
        <v>24</v>
      </c>
      <c r="AG2271" s="3" t="s">
        <v>5046</v>
      </c>
      <c r="AH2271">
        <v>0</v>
      </c>
      <c r="AI2271" s="3" t="s">
        <v>5046</v>
      </c>
      <c r="AJ2271" t="s">
        <v>25</v>
      </c>
      <c r="AK2271" s="3" t="s">
        <v>5049</v>
      </c>
      <c r="AL2271" t="s">
        <v>2</v>
      </c>
    </row>
    <row r="2272" spans="1:38" x14ac:dyDescent="0.25">
      <c r="A2272" s="2" t="s">
        <v>5041</v>
      </c>
      <c r="B2272">
        <v>2273</v>
      </c>
      <c r="C2272" t="s">
        <v>5043</v>
      </c>
      <c r="D2272" t="s">
        <v>5044</v>
      </c>
      <c r="E2272" s="3" t="s">
        <v>5047</v>
      </c>
      <c r="F2272">
        <v>1852</v>
      </c>
      <c r="G2272" t="s">
        <v>2</v>
      </c>
      <c r="H2272">
        <f>IFERROR(INDEX(Plan2!C:C,MATCH(F2272,Plan2!I:I,0)),"NULL")</f>
        <v>18</v>
      </c>
      <c r="I2272" t="s">
        <v>2</v>
      </c>
      <c r="J2272" t="s">
        <v>5148</v>
      </c>
      <c r="K2272" t="s">
        <v>5043</v>
      </c>
      <c r="L2272" t="str">
        <f>IFERROR(INDEX(Plan2!E:E,MATCH(F2272,Plan2!I:I,0)),"NULL")</f>
        <v>COMPESA</v>
      </c>
      <c r="M2272" s="3" t="s">
        <v>5047</v>
      </c>
      <c r="N2272">
        <v>50</v>
      </c>
      <c r="O2272" t="s">
        <v>5043</v>
      </c>
      <c r="P2272" s="4">
        <v>43160</v>
      </c>
      <c r="Q2272" s="5" t="s">
        <v>5046</v>
      </c>
      <c r="R2272" s="4">
        <v>44986</v>
      </c>
      <c r="S2272" s="6" t="s">
        <v>5046</v>
      </c>
      <c r="T2272" t="s">
        <v>2788</v>
      </c>
      <c r="U2272" s="3" t="s">
        <v>5046</v>
      </c>
      <c r="V2272">
        <v>0</v>
      </c>
      <c r="W2272" s="3" t="s">
        <v>5047</v>
      </c>
      <c r="X2272" s="7" t="s">
        <v>5447</v>
      </c>
      <c r="Y2272" s="3" t="s">
        <v>5043</v>
      </c>
      <c r="Z2272">
        <v>0</v>
      </c>
      <c r="AA2272" s="3" t="s">
        <v>5046</v>
      </c>
      <c r="AB2272" t="s">
        <v>28</v>
      </c>
      <c r="AC2272" s="3" t="s">
        <v>5046</v>
      </c>
      <c r="AD2272">
        <v>523014</v>
      </c>
      <c r="AE2272" s="3" t="s">
        <v>5046</v>
      </c>
      <c r="AF2272" t="s">
        <v>24</v>
      </c>
      <c r="AG2272" s="3" t="s">
        <v>5046</v>
      </c>
      <c r="AH2272">
        <v>0</v>
      </c>
      <c r="AI2272" s="3" t="s">
        <v>5046</v>
      </c>
      <c r="AJ2272" t="s">
        <v>25</v>
      </c>
      <c r="AK2272" s="3" t="s">
        <v>5049</v>
      </c>
      <c r="AL2272" t="s">
        <v>2</v>
      </c>
    </row>
    <row r="2273" spans="1:38" x14ac:dyDescent="0.25">
      <c r="A2273" s="2" t="s">
        <v>5041</v>
      </c>
      <c r="B2273">
        <v>2274</v>
      </c>
      <c r="C2273" t="s">
        <v>5043</v>
      </c>
      <c r="D2273" t="s">
        <v>5044</v>
      </c>
      <c r="E2273" s="3" t="s">
        <v>5047</v>
      </c>
      <c r="F2273">
        <v>1852</v>
      </c>
      <c r="G2273" t="s">
        <v>2</v>
      </c>
      <c r="H2273">
        <f>IFERROR(INDEX(Plan2!C:C,MATCH(F2273,Plan2!I:I,0)),"NULL")</f>
        <v>18</v>
      </c>
      <c r="I2273" t="s">
        <v>2</v>
      </c>
      <c r="J2273" t="s">
        <v>5148</v>
      </c>
      <c r="K2273" t="s">
        <v>5043</v>
      </c>
      <c r="L2273" t="str">
        <f>IFERROR(INDEX(Plan2!E:E,MATCH(F2273,Plan2!I:I,0)),"NULL")</f>
        <v>COMPESA</v>
      </c>
      <c r="M2273" s="3" t="s">
        <v>5047</v>
      </c>
      <c r="N2273">
        <v>50</v>
      </c>
      <c r="O2273" t="s">
        <v>5043</v>
      </c>
      <c r="P2273" s="4">
        <v>43405</v>
      </c>
      <c r="Q2273" s="5" t="s">
        <v>5046</v>
      </c>
      <c r="R2273" s="4">
        <v>45231</v>
      </c>
      <c r="S2273" s="6" t="s">
        <v>5046</v>
      </c>
      <c r="T2273" t="s">
        <v>2789</v>
      </c>
      <c r="U2273" s="3" t="s">
        <v>5046</v>
      </c>
      <c r="V2273">
        <v>0</v>
      </c>
      <c r="W2273" s="3" t="s">
        <v>5047</v>
      </c>
      <c r="X2273" s="7" t="s">
        <v>5364</v>
      </c>
      <c r="Y2273" s="3" t="s">
        <v>5043</v>
      </c>
      <c r="Z2273">
        <v>0</v>
      </c>
      <c r="AA2273" s="3" t="s">
        <v>5046</v>
      </c>
      <c r="AB2273" t="s">
        <v>28</v>
      </c>
      <c r="AC2273" s="3" t="s">
        <v>5046</v>
      </c>
      <c r="AD2273">
        <v>523021</v>
      </c>
      <c r="AE2273" s="3" t="s">
        <v>5046</v>
      </c>
      <c r="AF2273" t="s">
        <v>24</v>
      </c>
      <c r="AG2273" s="3" t="s">
        <v>5046</v>
      </c>
      <c r="AH2273">
        <v>0</v>
      </c>
      <c r="AI2273" s="3" t="s">
        <v>5046</v>
      </c>
      <c r="AJ2273" t="s">
        <v>25</v>
      </c>
      <c r="AK2273" s="3" t="s">
        <v>5049</v>
      </c>
      <c r="AL2273" t="s">
        <v>2</v>
      </c>
    </row>
    <row r="2274" spans="1:38" x14ac:dyDescent="0.25">
      <c r="A2274" s="2" t="s">
        <v>5041</v>
      </c>
      <c r="B2274">
        <v>2275</v>
      </c>
      <c r="C2274" t="s">
        <v>5043</v>
      </c>
      <c r="D2274" t="s">
        <v>5044</v>
      </c>
      <c r="E2274" s="3" t="s">
        <v>5047</v>
      </c>
      <c r="F2274">
        <v>1827</v>
      </c>
      <c r="G2274" t="s">
        <v>2</v>
      </c>
      <c r="H2274">
        <f>IFERROR(INDEX(Plan2!C:C,MATCH(F2274,Plan2!I:I,0)),"NULL")</f>
        <v>12</v>
      </c>
      <c r="I2274" t="s">
        <v>2</v>
      </c>
      <c r="J2274" t="s">
        <v>5148</v>
      </c>
      <c r="K2274" t="s">
        <v>5043</v>
      </c>
      <c r="L2274" t="str">
        <f>IFERROR(INDEX(Plan2!E:E,MATCH(F2274,Plan2!I:I,0)),"NULL")</f>
        <v>CAERN</v>
      </c>
      <c r="M2274" s="3" t="s">
        <v>5047</v>
      </c>
      <c r="N2274">
        <v>50</v>
      </c>
      <c r="O2274" t="s">
        <v>5043</v>
      </c>
      <c r="P2274" s="4">
        <v>43221</v>
      </c>
      <c r="Q2274" s="5" t="s">
        <v>5046</v>
      </c>
      <c r="R2274" s="4">
        <v>45047</v>
      </c>
      <c r="S2274" s="6" t="s">
        <v>5046</v>
      </c>
      <c r="T2274" t="s">
        <v>2790</v>
      </c>
      <c r="U2274" s="3" t="s">
        <v>5046</v>
      </c>
      <c r="V2274">
        <v>0</v>
      </c>
      <c r="W2274" s="3" t="s">
        <v>5047</v>
      </c>
      <c r="X2274" s="7" t="s">
        <v>5362</v>
      </c>
      <c r="Y2274" s="3" t="s">
        <v>5043</v>
      </c>
      <c r="Z2274">
        <v>0</v>
      </c>
      <c r="AA2274" s="3" t="s">
        <v>5046</v>
      </c>
      <c r="AB2274" t="s">
        <v>28</v>
      </c>
      <c r="AC2274" s="3" t="s">
        <v>5046</v>
      </c>
      <c r="AD2274">
        <v>523072</v>
      </c>
      <c r="AE2274" s="3" t="s">
        <v>5046</v>
      </c>
      <c r="AF2274" t="s">
        <v>24</v>
      </c>
      <c r="AG2274" s="3" t="s">
        <v>5046</v>
      </c>
      <c r="AH2274">
        <v>0</v>
      </c>
      <c r="AI2274" s="3" t="s">
        <v>5046</v>
      </c>
      <c r="AJ2274" t="s">
        <v>25</v>
      </c>
      <c r="AK2274" s="3" t="s">
        <v>5049</v>
      </c>
      <c r="AL2274" t="s">
        <v>2</v>
      </c>
    </row>
    <row r="2275" spans="1:38" x14ac:dyDescent="0.25">
      <c r="A2275" s="2" t="s">
        <v>5041</v>
      </c>
      <c r="B2275">
        <v>2276</v>
      </c>
      <c r="C2275" t="s">
        <v>5043</v>
      </c>
      <c r="D2275" t="s">
        <v>5044</v>
      </c>
      <c r="E2275" s="3" t="s">
        <v>5047</v>
      </c>
      <c r="F2275">
        <v>1852</v>
      </c>
      <c r="G2275" t="s">
        <v>2</v>
      </c>
      <c r="H2275">
        <f>IFERROR(INDEX(Plan2!C:C,MATCH(F2275,Plan2!I:I,0)),"NULL")</f>
        <v>18</v>
      </c>
      <c r="I2275" t="s">
        <v>2</v>
      </c>
      <c r="J2275" t="s">
        <v>5148</v>
      </c>
      <c r="K2275" t="s">
        <v>5043</v>
      </c>
      <c r="L2275" t="str">
        <f>IFERROR(INDEX(Plan2!E:E,MATCH(F2275,Plan2!I:I,0)),"NULL")</f>
        <v>COMPESA</v>
      </c>
      <c r="M2275" s="3" t="s">
        <v>5047</v>
      </c>
      <c r="N2275">
        <v>50</v>
      </c>
      <c r="O2275" t="s">
        <v>5043</v>
      </c>
      <c r="P2275" s="4">
        <v>43405</v>
      </c>
      <c r="Q2275" s="5" t="s">
        <v>5046</v>
      </c>
      <c r="R2275" s="4">
        <v>45231</v>
      </c>
      <c r="S2275" s="6" t="s">
        <v>5046</v>
      </c>
      <c r="T2275" t="s">
        <v>2791</v>
      </c>
      <c r="U2275" s="3" t="s">
        <v>5046</v>
      </c>
      <c r="V2275">
        <v>0</v>
      </c>
      <c r="W2275" s="3" t="s">
        <v>5047</v>
      </c>
      <c r="X2275" s="7" t="s">
        <v>5364</v>
      </c>
      <c r="Y2275" s="3" t="s">
        <v>5043</v>
      </c>
      <c r="Z2275">
        <v>0</v>
      </c>
      <c r="AA2275" s="3" t="s">
        <v>5046</v>
      </c>
      <c r="AB2275" t="s">
        <v>28</v>
      </c>
      <c r="AC2275" s="3" t="s">
        <v>5046</v>
      </c>
      <c r="AD2275">
        <v>523102</v>
      </c>
      <c r="AE2275" s="3" t="s">
        <v>5046</v>
      </c>
      <c r="AF2275" t="s">
        <v>24</v>
      </c>
      <c r="AG2275" s="3" t="s">
        <v>5046</v>
      </c>
      <c r="AH2275">
        <v>0</v>
      </c>
      <c r="AI2275" s="3" t="s">
        <v>5046</v>
      </c>
      <c r="AJ2275" t="s">
        <v>25</v>
      </c>
      <c r="AK2275" s="3" t="s">
        <v>5049</v>
      </c>
      <c r="AL2275" t="s">
        <v>2</v>
      </c>
    </row>
    <row r="2276" spans="1:38" x14ac:dyDescent="0.25">
      <c r="A2276" s="2" t="s">
        <v>5041</v>
      </c>
      <c r="B2276">
        <v>2277</v>
      </c>
      <c r="C2276" t="s">
        <v>5043</v>
      </c>
      <c r="D2276" t="s">
        <v>5044</v>
      </c>
      <c r="E2276" s="3" t="s">
        <v>5047</v>
      </c>
      <c r="F2276">
        <v>1827</v>
      </c>
      <c r="G2276" t="s">
        <v>2</v>
      </c>
      <c r="H2276">
        <f>IFERROR(INDEX(Plan2!C:C,MATCH(F2276,Plan2!I:I,0)),"NULL")</f>
        <v>12</v>
      </c>
      <c r="I2276" t="s">
        <v>2</v>
      </c>
      <c r="J2276" t="s">
        <v>5148</v>
      </c>
      <c r="K2276" t="s">
        <v>5043</v>
      </c>
      <c r="L2276" t="str">
        <f>IFERROR(INDEX(Plan2!E:E,MATCH(F2276,Plan2!I:I,0)),"NULL")</f>
        <v>CAERN</v>
      </c>
      <c r="M2276" s="3" t="s">
        <v>5047</v>
      </c>
      <c r="N2276">
        <v>50</v>
      </c>
      <c r="O2276" t="s">
        <v>5043</v>
      </c>
      <c r="P2276" s="4">
        <v>42522</v>
      </c>
      <c r="Q2276" s="5" t="s">
        <v>5046</v>
      </c>
      <c r="R2276" s="4">
        <v>44348</v>
      </c>
      <c r="S2276" s="6" t="s">
        <v>5046</v>
      </c>
      <c r="T2276" t="s">
        <v>2792</v>
      </c>
      <c r="U2276" s="3" t="s">
        <v>5046</v>
      </c>
      <c r="V2276">
        <v>0</v>
      </c>
      <c r="W2276" s="3" t="s">
        <v>5047</v>
      </c>
      <c r="X2276" s="7" t="s">
        <v>5301</v>
      </c>
      <c r="Y2276" s="3" t="s">
        <v>5043</v>
      </c>
      <c r="Z2276">
        <v>0</v>
      </c>
      <c r="AA2276" s="3" t="s">
        <v>5046</v>
      </c>
      <c r="AB2276" t="s">
        <v>28</v>
      </c>
      <c r="AC2276" s="3" t="s">
        <v>5046</v>
      </c>
      <c r="AD2276">
        <v>523139</v>
      </c>
      <c r="AE2276" s="3" t="s">
        <v>5046</v>
      </c>
      <c r="AF2276" t="s">
        <v>24</v>
      </c>
      <c r="AG2276" s="3" t="s">
        <v>5046</v>
      </c>
      <c r="AH2276">
        <v>0</v>
      </c>
      <c r="AI2276" s="3" t="s">
        <v>5046</v>
      </c>
      <c r="AJ2276" t="s">
        <v>25</v>
      </c>
      <c r="AK2276" s="3" t="s">
        <v>5049</v>
      </c>
      <c r="AL2276" t="s">
        <v>2</v>
      </c>
    </row>
    <row r="2277" spans="1:38" x14ac:dyDescent="0.25">
      <c r="A2277" s="2" t="s">
        <v>5041</v>
      </c>
      <c r="B2277">
        <v>2278</v>
      </c>
      <c r="C2277" t="s">
        <v>5043</v>
      </c>
      <c r="D2277" t="s">
        <v>5044</v>
      </c>
      <c r="E2277" s="3" t="s">
        <v>5047</v>
      </c>
      <c r="F2277">
        <v>1827</v>
      </c>
      <c r="G2277" t="s">
        <v>2</v>
      </c>
      <c r="H2277">
        <f>IFERROR(INDEX(Plan2!C:C,MATCH(F2277,Plan2!I:I,0)),"NULL")</f>
        <v>12</v>
      </c>
      <c r="I2277" t="s">
        <v>2</v>
      </c>
      <c r="J2277" t="s">
        <v>5148</v>
      </c>
      <c r="K2277" t="s">
        <v>5043</v>
      </c>
      <c r="L2277" t="str">
        <f>IFERROR(INDEX(Plan2!E:E,MATCH(F2277,Plan2!I:I,0)),"NULL")</f>
        <v>CAERN</v>
      </c>
      <c r="M2277" s="3" t="s">
        <v>5047</v>
      </c>
      <c r="N2277">
        <v>50</v>
      </c>
      <c r="O2277" t="s">
        <v>5043</v>
      </c>
      <c r="P2277" s="4">
        <v>42917</v>
      </c>
      <c r="Q2277" s="5" t="s">
        <v>5046</v>
      </c>
      <c r="R2277" s="4">
        <v>44743</v>
      </c>
      <c r="S2277" s="6" t="s">
        <v>5046</v>
      </c>
      <c r="T2277" t="s">
        <v>2793</v>
      </c>
      <c r="U2277" s="3" t="s">
        <v>5046</v>
      </c>
      <c r="V2277">
        <v>0</v>
      </c>
      <c r="W2277" s="3" t="s">
        <v>5047</v>
      </c>
      <c r="X2277" s="7" t="s">
        <v>5432</v>
      </c>
      <c r="Y2277" s="3" t="s">
        <v>5043</v>
      </c>
      <c r="Z2277">
        <v>0</v>
      </c>
      <c r="AA2277" s="3" t="s">
        <v>5046</v>
      </c>
      <c r="AB2277" t="s">
        <v>28</v>
      </c>
      <c r="AC2277" s="3" t="s">
        <v>5046</v>
      </c>
      <c r="AD2277">
        <v>523189</v>
      </c>
      <c r="AE2277" s="3" t="s">
        <v>5046</v>
      </c>
      <c r="AF2277" t="s">
        <v>24</v>
      </c>
      <c r="AG2277" s="3" t="s">
        <v>5046</v>
      </c>
      <c r="AH2277">
        <v>0</v>
      </c>
      <c r="AI2277" s="3" t="s">
        <v>5046</v>
      </c>
      <c r="AJ2277" t="s">
        <v>25</v>
      </c>
      <c r="AK2277" s="3" t="s">
        <v>5049</v>
      </c>
      <c r="AL2277" t="s">
        <v>2</v>
      </c>
    </row>
    <row r="2278" spans="1:38" x14ac:dyDescent="0.25">
      <c r="A2278" s="2" t="s">
        <v>5041</v>
      </c>
      <c r="B2278">
        <v>2279</v>
      </c>
      <c r="C2278" t="s">
        <v>5043</v>
      </c>
      <c r="D2278" t="s">
        <v>5045</v>
      </c>
      <c r="E2278" s="3" t="s">
        <v>5047</v>
      </c>
      <c r="F2278">
        <v>1940</v>
      </c>
      <c r="G2278" t="s">
        <v>2</v>
      </c>
      <c r="H2278">
        <f>IFERROR(INDEX(Plan2!C:C,MATCH(F2278,Plan2!I:I,0)),"NULL")</f>
        <v>1</v>
      </c>
      <c r="I2278" t="s">
        <v>2</v>
      </c>
      <c r="J2278" t="s">
        <v>5148</v>
      </c>
      <c r="K2278" t="s">
        <v>5043</v>
      </c>
      <c r="L2278" t="str">
        <f>IFERROR(INDEX(Plan2!E:E,MATCH(F2278,Plan2!I:I,0)),"NULL")</f>
        <v>SABARA</v>
      </c>
      <c r="M2278" s="3" t="s">
        <v>5047</v>
      </c>
      <c r="N2278">
        <v>900</v>
      </c>
      <c r="O2278" t="s">
        <v>5043</v>
      </c>
      <c r="P2278" s="4">
        <v>30195</v>
      </c>
      <c r="Q2278" s="5" t="s">
        <v>5046</v>
      </c>
      <c r="R2278" s="4">
        <v>45098</v>
      </c>
      <c r="S2278" s="6" t="s">
        <v>5046</v>
      </c>
      <c r="T2278" t="s">
        <v>2794</v>
      </c>
      <c r="U2278" s="3" t="s">
        <v>5046</v>
      </c>
      <c r="V2278">
        <v>0</v>
      </c>
      <c r="W2278" s="3" t="s">
        <v>5047</v>
      </c>
      <c r="X2278" s="7" t="s">
        <v>5310</v>
      </c>
      <c r="Y2278" s="3" t="s">
        <v>5043</v>
      </c>
      <c r="Z2278">
        <v>0</v>
      </c>
      <c r="AA2278" s="3" t="s">
        <v>5046</v>
      </c>
      <c r="AB2278" t="s">
        <v>71</v>
      </c>
      <c r="AC2278" s="3" t="s">
        <v>5046</v>
      </c>
      <c r="AD2278">
        <v>5253</v>
      </c>
      <c r="AE2278" s="3" t="s">
        <v>5046</v>
      </c>
      <c r="AF2278" t="s">
        <v>166</v>
      </c>
      <c r="AG2278" s="3" t="s">
        <v>5046</v>
      </c>
      <c r="AH2278">
        <v>0</v>
      </c>
      <c r="AI2278" s="3" t="s">
        <v>5046</v>
      </c>
      <c r="AJ2278" t="s">
        <v>25</v>
      </c>
      <c r="AK2278" s="3" t="s">
        <v>5049</v>
      </c>
      <c r="AL2278" t="s">
        <v>2</v>
      </c>
    </row>
    <row r="2279" spans="1:38" x14ac:dyDescent="0.25">
      <c r="A2279" s="2" t="s">
        <v>5041</v>
      </c>
      <c r="B2279">
        <v>2280</v>
      </c>
      <c r="C2279" t="s">
        <v>5043</v>
      </c>
      <c r="D2279" t="s">
        <v>5045</v>
      </c>
      <c r="E2279" s="3" t="s">
        <v>5047</v>
      </c>
      <c r="F2279">
        <v>1940</v>
      </c>
      <c r="G2279" t="s">
        <v>2</v>
      </c>
      <c r="H2279">
        <f>IFERROR(INDEX(Plan2!C:C,MATCH(F2279,Plan2!I:I,0)),"NULL")</f>
        <v>1</v>
      </c>
      <c r="I2279" t="s">
        <v>2</v>
      </c>
      <c r="J2279" t="s">
        <v>5148</v>
      </c>
      <c r="K2279" t="s">
        <v>5043</v>
      </c>
      <c r="L2279" t="str">
        <f>IFERROR(INDEX(Plan2!E:E,MATCH(F2279,Plan2!I:I,0)),"NULL")</f>
        <v>SABARA</v>
      </c>
      <c r="M2279" s="3" t="s">
        <v>5047</v>
      </c>
      <c r="N2279">
        <v>50</v>
      </c>
      <c r="O2279" t="s">
        <v>5043</v>
      </c>
      <c r="P2279" s="4">
        <v>42156</v>
      </c>
      <c r="Q2279" s="5" t="s">
        <v>5046</v>
      </c>
      <c r="R2279" s="4">
        <v>43983</v>
      </c>
      <c r="S2279" s="6" t="s">
        <v>5046</v>
      </c>
      <c r="T2279" t="s">
        <v>2795</v>
      </c>
      <c r="U2279" s="3" t="s">
        <v>5046</v>
      </c>
      <c r="V2279">
        <v>0</v>
      </c>
      <c r="W2279" s="3" t="s">
        <v>5047</v>
      </c>
      <c r="X2279" s="7" t="s">
        <v>5470</v>
      </c>
      <c r="Y2279" s="3" t="s">
        <v>5043</v>
      </c>
      <c r="Z2279">
        <v>0</v>
      </c>
      <c r="AA2279" s="3" t="s">
        <v>5046</v>
      </c>
      <c r="AB2279" t="s">
        <v>28</v>
      </c>
      <c r="AC2279" s="3" t="s">
        <v>5046</v>
      </c>
      <c r="AD2279">
        <v>5258</v>
      </c>
      <c r="AE2279" s="3" t="s">
        <v>5046</v>
      </c>
      <c r="AF2279" t="s">
        <v>46</v>
      </c>
      <c r="AG2279" s="3" t="s">
        <v>5046</v>
      </c>
      <c r="AH2279">
        <v>0</v>
      </c>
      <c r="AI2279" s="3" t="s">
        <v>5046</v>
      </c>
      <c r="AJ2279" t="s">
        <v>25</v>
      </c>
      <c r="AK2279" s="3" t="s">
        <v>5049</v>
      </c>
      <c r="AL2279" t="s">
        <v>2</v>
      </c>
    </row>
    <row r="2280" spans="1:38" x14ac:dyDescent="0.25">
      <c r="A2280" s="2" t="s">
        <v>5041</v>
      </c>
      <c r="B2280">
        <v>2281</v>
      </c>
      <c r="C2280" t="s">
        <v>5043</v>
      </c>
      <c r="D2280" t="s">
        <v>5045</v>
      </c>
      <c r="E2280" s="3" t="s">
        <v>5047</v>
      </c>
      <c r="F2280">
        <v>1940</v>
      </c>
      <c r="G2280" t="s">
        <v>2</v>
      </c>
      <c r="H2280">
        <f>IFERROR(INDEX(Plan2!C:C,MATCH(F2280,Plan2!I:I,0)),"NULL")</f>
        <v>1</v>
      </c>
      <c r="I2280" t="s">
        <v>2</v>
      </c>
      <c r="J2280" t="s">
        <v>5148</v>
      </c>
      <c r="K2280" t="s">
        <v>5043</v>
      </c>
      <c r="L2280" t="str">
        <f>IFERROR(INDEX(Plan2!E:E,MATCH(F2280,Plan2!I:I,0)),"NULL")</f>
        <v>SABARA</v>
      </c>
      <c r="M2280" s="3" t="s">
        <v>5047</v>
      </c>
      <c r="N2280">
        <v>900</v>
      </c>
      <c r="O2280" t="s">
        <v>5043</v>
      </c>
      <c r="P2280" s="4">
        <v>30195</v>
      </c>
      <c r="Q2280" s="5" t="s">
        <v>5046</v>
      </c>
      <c r="R2280" s="4">
        <v>45146</v>
      </c>
      <c r="S2280" s="6" t="s">
        <v>5046</v>
      </c>
      <c r="T2280" t="s">
        <v>2796</v>
      </c>
      <c r="U2280" s="3" t="s">
        <v>5046</v>
      </c>
      <c r="V2280">
        <v>0</v>
      </c>
      <c r="W2280" s="3" t="s">
        <v>5047</v>
      </c>
      <c r="X2280" s="7" t="s">
        <v>5602</v>
      </c>
      <c r="Y2280" s="3" t="s">
        <v>5043</v>
      </c>
      <c r="Z2280">
        <v>0</v>
      </c>
      <c r="AA2280" s="3" t="s">
        <v>5046</v>
      </c>
      <c r="AB2280" t="s">
        <v>71</v>
      </c>
      <c r="AC2280" s="3" t="s">
        <v>5046</v>
      </c>
      <c r="AD2280">
        <v>5260</v>
      </c>
      <c r="AE2280" s="3" t="s">
        <v>5046</v>
      </c>
      <c r="AF2280" t="s">
        <v>166</v>
      </c>
      <c r="AG2280" s="3" t="s">
        <v>5046</v>
      </c>
      <c r="AH2280">
        <v>0</v>
      </c>
      <c r="AI2280" s="3" t="s">
        <v>5046</v>
      </c>
      <c r="AJ2280" t="s">
        <v>25</v>
      </c>
      <c r="AK2280" s="3" t="s">
        <v>5049</v>
      </c>
      <c r="AL2280" t="s">
        <v>2</v>
      </c>
    </row>
    <row r="2281" spans="1:38" x14ac:dyDescent="0.25">
      <c r="A2281" s="2" t="s">
        <v>5041</v>
      </c>
      <c r="B2281">
        <v>2282</v>
      </c>
      <c r="C2281" t="s">
        <v>5043</v>
      </c>
      <c r="D2281" t="s">
        <v>5044</v>
      </c>
      <c r="E2281" s="3" t="s">
        <v>5047</v>
      </c>
      <c r="F2281">
        <v>1840</v>
      </c>
      <c r="G2281" t="s">
        <v>2</v>
      </c>
      <c r="H2281">
        <f>IFERROR(INDEX(Plan2!C:C,MATCH(F2281,Plan2!I:I,0)),"NULL")</f>
        <v>15</v>
      </c>
      <c r="I2281" t="s">
        <v>2</v>
      </c>
      <c r="J2281" t="s">
        <v>5148</v>
      </c>
      <c r="K2281" t="s">
        <v>5043</v>
      </c>
      <c r="L2281" t="str">
        <f>IFERROR(INDEX(Plan2!E:E,MATCH(F2281,Plan2!I:I,0)),"NULL")</f>
        <v>CAGEPA</v>
      </c>
      <c r="M2281" s="3" t="s">
        <v>5047</v>
      </c>
      <c r="N2281">
        <v>68</v>
      </c>
      <c r="O2281" t="s">
        <v>5043</v>
      </c>
      <c r="P2281" s="4">
        <v>42370</v>
      </c>
      <c r="Q2281" s="5" t="s">
        <v>5046</v>
      </c>
      <c r="R2281" s="4">
        <v>44197</v>
      </c>
      <c r="S2281" s="6" t="s">
        <v>5046</v>
      </c>
      <c r="T2281" t="s">
        <v>2797</v>
      </c>
      <c r="U2281" s="3" t="s">
        <v>5046</v>
      </c>
      <c r="V2281">
        <v>0</v>
      </c>
      <c r="W2281" s="3" t="s">
        <v>5047</v>
      </c>
      <c r="X2281" s="7" t="s">
        <v>5324</v>
      </c>
      <c r="Y2281" s="3" t="s">
        <v>5043</v>
      </c>
      <c r="Z2281">
        <v>0</v>
      </c>
      <c r="AA2281" s="3" t="s">
        <v>5046</v>
      </c>
      <c r="AB2281" t="s">
        <v>28</v>
      </c>
      <c r="AC2281" s="3" t="s">
        <v>5046</v>
      </c>
      <c r="AD2281">
        <v>527030</v>
      </c>
      <c r="AE2281" s="3" t="s">
        <v>5046</v>
      </c>
      <c r="AF2281" t="s">
        <v>33</v>
      </c>
      <c r="AG2281" s="3" t="s">
        <v>5046</v>
      </c>
      <c r="AH2281">
        <v>0</v>
      </c>
      <c r="AI2281" s="3" t="s">
        <v>5046</v>
      </c>
      <c r="AJ2281" t="s">
        <v>25</v>
      </c>
      <c r="AK2281" s="3" t="s">
        <v>5049</v>
      </c>
      <c r="AL2281" t="s">
        <v>2</v>
      </c>
    </row>
    <row r="2282" spans="1:38" x14ac:dyDescent="0.25">
      <c r="A2282" s="2" t="s">
        <v>5041</v>
      </c>
      <c r="B2282">
        <v>2283</v>
      </c>
      <c r="C2282" t="s">
        <v>5043</v>
      </c>
      <c r="D2282" t="s">
        <v>5045</v>
      </c>
      <c r="E2282" s="3" t="s">
        <v>5047</v>
      </c>
      <c r="F2282">
        <v>1940</v>
      </c>
      <c r="G2282" t="s">
        <v>2</v>
      </c>
      <c r="H2282">
        <f>IFERROR(INDEX(Plan2!C:C,MATCH(F2282,Plan2!I:I,0)),"NULL")</f>
        <v>1</v>
      </c>
      <c r="I2282" t="s">
        <v>2</v>
      </c>
      <c r="J2282" t="s">
        <v>5148</v>
      </c>
      <c r="K2282" t="s">
        <v>5043</v>
      </c>
      <c r="L2282" t="str">
        <f>IFERROR(INDEX(Plan2!E:E,MATCH(F2282,Plan2!I:I,0)),"NULL")</f>
        <v>SABARA</v>
      </c>
      <c r="M2282" s="3" t="s">
        <v>5047</v>
      </c>
      <c r="N2282">
        <v>68</v>
      </c>
      <c r="O2282" t="s">
        <v>5043</v>
      </c>
      <c r="P2282" s="4">
        <v>43405</v>
      </c>
      <c r="Q2282" s="5" t="s">
        <v>5046</v>
      </c>
      <c r="R2282" s="4">
        <v>45231</v>
      </c>
      <c r="S2282" s="6" t="s">
        <v>5046</v>
      </c>
      <c r="T2282" t="s">
        <v>2798</v>
      </c>
      <c r="U2282" s="3" t="s">
        <v>5046</v>
      </c>
      <c r="V2282">
        <v>0</v>
      </c>
      <c r="W2282" s="3" t="s">
        <v>5047</v>
      </c>
      <c r="X2282" s="7" t="s">
        <v>5618</v>
      </c>
      <c r="Y2282" s="3" t="s">
        <v>5043</v>
      </c>
      <c r="Z2282">
        <v>0</v>
      </c>
      <c r="AA2282" s="3" t="s">
        <v>5046</v>
      </c>
      <c r="AB2282" t="s">
        <v>28</v>
      </c>
      <c r="AC2282" s="3" t="s">
        <v>5046</v>
      </c>
      <c r="AD2282">
        <v>527033</v>
      </c>
      <c r="AE2282" s="3" t="s">
        <v>5046</v>
      </c>
      <c r="AF2282" t="s">
        <v>44</v>
      </c>
      <c r="AG2282" s="3" t="s">
        <v>5046</v>
      </c>
      <c r="AH2282">
        <v>0</v>
      </c>
      <c r="AI2282" s="3" t="s">
        <v>5046</v>
      </c>
      <c r="AJ2282" t="s">
        <v>25</v>
      </c>
      <c r="AK2282" s="3" t="s">
        <v>5049</v>
      </c>
      <c r="AL2282" t="s">
        <v>2</v>
      </c>
    </row>
    <row r="2283" spans="1:38" x14ac:dyDescent="0.25">
      <c r="A2283" s="2" t="s">
        <v>5041</v>
      </c>
      <c r="B2283">
        <v>2284</v>
      </c>
      <c r="C2283" t="s">
        <v>5043</v>
      </c>
      <c r="D2283" t="s">
        <v>5044</v>
      </c>
      <c r="E2283" s="3" t="s">
        <v>5047</v>
      </c>
      <c r="F2283">
        <v>1840</v>
      </c>
      <c r="G2283" t="s">
        <v>2</v>
      </c>
      <c r="H2283">
        <f>IFERROR(INDEX(Plan2!C:C,MATCH(F2283,Plan2!I:I,0)),"NULL")</f>
        <v>15</v>
      </c>
      <c r="I2283" t="s">
        <v>2</v>
      </c>
      <c r="J2283" t="s">
        <v>5148</v>
      </c>
      <c r="K2283" t="s">
        <v>5043</v>
      </c>
      <c r="L2283" t="str">
        <f>IFERROR(INDEX(Plan2!E:E,MATCH(F2283,Plan2!I:I,0)),"NULL")</f>
        <v>CAGEPA</v>
      </c>
      <c r="M2283" s="3" t="s">
        <v>5047</v>
      </c>
      <c r="N2283">
        <v>68</v>
      </c>
      <c r="O2283" t="s">
        <v>5043</v>
      </c>
      <c r="P2283" s="4">
        <v>42339</v>
      </c>
      <c r="Q2283" s="5" t="s">
        <v>5046</v>
      </c>
      <c r="R2283" s="4">
        <v>44166</v>
      </c>
      <c r="S2283" s="6" t="s">
        <v>5046</v>
      </c>
      <c r="T2283" t="s">
        <v>2799</v>
      </c>
      <c r="U2283" s="3" t="s">
        <v>5046</v>
      </c>
      <c r="V2283">
        <v>0</v>
      </c>
      <c r="W2283" s="3" t="s">
        <v>5047</v>
      </c>
      <c r="X2283" s="7" t="s">
        <v>5279</v>
      </c>
      <c r="Y2283" s="3" t="s">
        <v>5043</v>
      </c>
      <c r="Z2283">
        <v>0</v>
      </c>
      <c r="AA2283" s="3" t="s">
        <v>5046</v>
      </c>
      <c r="AB2283" t="s">
        <v>28</v>
      </c>
      <c r="AC2283" s="3" t="s">
        <v>5046</v>
      </c>
      <c r="AD2283">
        <v>527039</v>
      </c>
      <c r="AE2283" s="3" t="s">
        <v>5046</v>
      </c>
      <c r="AF2283" t="s">
        <v>33</v>
      </c>
      <c r="AG2283" s="3" t="s">
        <v>5046</v>
      </c>
      <c r="AH2283">
        <v>0</v>
      </c>
      <c r="AI2283" s="3" t="s">
        <v>5046</v>
      </c>
      <c r="AJ2283" t="s">
        <v>25</v>
      </c>
      <c r="AK2283" s="3" t="s">
        <v>5049</v>
      </c>
      <c r="AL2283" t="s">
        <v>2</v>
      </c>
    </row>
    <row r="2284" spans="1:38" x14ac:dyDescent="0.25">
      <c r="A2284" s="2" t="s">
        <v>5041</v>
      </c>
      <c r="B2284">
        <v>2285</v>
      </c>
      <c r="C2284" t="s">
        <v>5043</v>
      </c>
      <c r="D2284" t="s">
        <v>5045</v>
      </c>
      <c r="E2284" s="3" t="s">
        <v>5047</v>
      </c>
      <c r="F2284">
        <v>1940</v>
      </c>
      <c r="G2284" t="s">
        <v>2</v>
      </c>
      <c r="H2284">
        <f>IFERROR(INDEX(Plan2!C:C,MATCH(F2284,Plan2!I:I,0)),"NULL")</f>
        <v>1</v>
      </c>
      <c r="I2284" t="s">
        <v>2</v>
      </c>
      <c r="J2284" t="s">
        <v>5148</v>
      </c>
      <c r="K2284" t="s">
        <v>5043</v>
      </c>
      <c r="L2284" t="str">
        <f>IFERROR(INDEX(Plan2!E:E,MATCH(F2284,Plan2!I:I,0)),"NULL")</f>
        <v>SABARA</v>
      </c>
      <c r="M2284" s="3" t="s">
        <v>5047</v>
      </c>
      <c r="N2284">
        <v>900</v>
      </c>
      <c r="O2284" t="s">
        <v>5043</v>
      </c>
      <c r="P2284" s="4">
        <v>42430</v>
      </c>
      <c r="Q2284" s="5" t="s">
        <v>5046</v>
      </c>
      <c r="R2284" s="4">
        <v>44457</v>
      </c>
      <c r="S2284" s="6" t="s">
        <v>5046</v>
      </c>
      <c r="T2284" t="s">
        <v>2800</v>
      </c>
      <c r="U2284" s="3" t="s">
        <v>5046</v>
      </c>
      <c r="V2284">
        <v>0</v>
      </c>
      <c r="W2284" s="3" t="s">
        <v>5047</v>
      </c>
      <c r="X2284" s="7" t="s">
        <v>5619</v>
      </c>
      <c r="Y2284" s="3" t="s">
        <v>5043</v>
      </c>
      <c r="Z2284">
        <v>0</v>
      </c>
      <c r="AA2284" s="3" t="s">
        <v>5046</v>
      </c>
      <c r="AB2284" t="s">
        <v>71</v>
      </c>
      <c r="AC2284" s="3" t="s">
        <v>5046</v>
      </c>
      <c r="AD2284">
        <v>5292</v>
      </c>
      <c r="AE2284" s="3" t="s">
        <v>5046</v>
      </c>
      <c r="AF2284" t="s">
        <v>166</v>
      </c>
      <c r="AG2284" s="3" t="s">
        <v>5046</v>
      </c>
      <c r="AH2284">
        <v>0</v>
      </c>
      <c r="AI2284" s="3" t="s">
        <v>5046</v>
      </c>
      <c r="AJ2284" t="s">
        <v>25</v>
      </c>
      <c r="AK2284" s="3" t="s">
        <v>5049</v>
      </c>
      <c r="AL2284" t="s">
        <v>2</v>
      </c>
    </row>
    <row r="2285" spans="1:38" x14ac:dyDescent="0.25">
      <c r="A2285" s="2" t="s">
        <v>5041</v>
      </c>
      <c r="B2285">
        <v>2286</v>
      </c>
      <c r="C2285" t="s">
        <v>5043</v>
      </c>
      <c r="D2285" t="s">
        <v>5044</v>
      </c>
      <c r="E2285" s="3" t="s">
        <v>5047</v>
      </c>
      <c r="F2285">
        <v>1852</v>
      </c>
      <c r="G2285" t="s">
        <v>2</v>
      </c>
      <c r="H2285">
        <f>IFERROR(INDEX(Plan2!C:C,MATCH(F2285,Plan2!I:I,0)),"NULL")</f>
        <v>18</v>
      </c>
      <c r="I2285" t="s">
        <v>2</v>
      </c>
      <c r="J2285" t="s">
        <v>5148</v>
      </c>
      <c r="K2285" t="s">
        <v>5043</v>
      </c>
      <c r="L2285" t="str">
        <f>IFERROR(INDEX(Plan2!E:E,MATCH(F2285,Plan2!I:I,0)),"NULL")</f>
        <v>COMPESA</v>
      </c>
      <c r="M2285" s="3" t="s">
        <v>5047</v>
      </c>
      <c r="N2285">
        <v>900</v>
      </c>
      <c r="O2285" t="s">
        <v>5043</v>
      </c>
      <c r="P2285" s="4">
        <v>32203</v>
      </c>
      <c r="Q2285" s="5" t="s">
        <v>5046</v>
      </c>
      <c r="R2285" s="4">
        <v>44697</v>
      </c>
      <c r="S2285" s="6" t="s">
        <v>5046</v>
      </c>
      <c r="T2285" t="s">
        <v>2801</v>
      </c>
      <c r="U2285" s="3" t="s">
        <v>5046</v>
      </c>
      <c r="V2285">
        <v>0</v>
      </c>
      <c r="W2285" s="3" t="s">
        <v>5047</v>
      </c>
      <c r="X2285" s="7" t="s">
        <v>5620</v>
      </c>
      <c r="Y2285" s="3" t="s">
        <v>5043</v>
      </c>
      <c r="Z2285">
        <v>0</v>
      </c>
      <c r="AA2285" s="3" t="s">
        <v>5046</v>
      </c>
      <c r="AB2285" t="s">
        <v>71</v>
      </c>
      <c r="AC2285" s="3" t="s">
        <v>5046</v>
      </c>
      <c r="AD2285">
        <v>5312</v>
      </c>
      <c r="AE2285" s="3" t="s">
        <v>5046</v>
      </c>
      <c r="AF2285" t="s">
        <v>72</v>
      </c>
      <c r="AG2285" s="3" t="s">
        <v>5046</v>
      </c>
      <c r="AH2285">
        <v>0</v>
      </c>
      <c r="AI2285" s="3" t="s">
        <v>5046</v>
      </c>
      <c r="AJ2285" t="s">
        <v>25</v>
      </c>
      <c r="AK2285" s="3" t="s">
        <v>5049</v>
      </c>
      <c r="AL2285" t="s">
        <v>2</v>
      </c>
    </row>
    <row r="2286" spans="1:38" x14ac:dyDescent="0.25">
      <c r="A2286" s="2" t="s">
        <v>5041</v>
      </c>
      <c r="B2286">
        <v>2287</v>
      </c>
      <c r="C2286" t="s">
        <v>5043</v>
      </c>
      <c r="D2286" t="s">
        <v>5044</v>
      </c>
      <c r="E2286" s="3" t="s">
        <v>5047</v>
      </c>
      <c r="F2286">
        <v>1852</v>
      </c>
      <c r="G2286" t="s">
        <v>2</v>
      </c>
      <c r="H2286">
        <f>IFERROR(INDEX(Plan2!C:C,MATCH(F2286,Plan2!I:I,0)),"NULL")</f>
        <v>18</v>
      </c>
      <c r="I2286" t="s">
        <v>2</v>
      </c>
      <c r="J2286" t="s">
        <v>5148</v>
      </c>
      <c r="K2286" t="s">
        <v>5043</v>
      </c>
      <c r="L2286" t="str">
        <f>IFERROR(INDEX(Plan2!E:E,MATCH(F2286,Plan2!I:I,0)),"NULL")</f>
        <v>COMPESA</v>
      </c>
      <c r="M2286" s="3" t="s">
        <v>5047</v>
      </c>
      <c r="N2286">
        <v>900</v>
      </c>
      <c r="O2286" t="s">
        <v>5043</v>
      </c>
      <c r="P2286" s="4">
        <v>42079</v>
      </c>
      <c r="Q2286" s="5" t="s">
        <v>5046</v>
      </c>
      <c r="R2286" s="4">
        <v>43906</v>
      </c>
      <c r="S2286" s="6" t="s">
        <v>5046</v>
      </c>
      <c r="T2286" t="s">
        <v>2802</v>
      </c>
      <c r="U2286" s="3" t="s">
        <v>5046</v>
      </c>
      <c r="V2286">
        <v>0</v>
      </c>
      <c r="W2286" s="3" t="s">
        <v>5047</v>
      </c>
      <c r="X2286" s="7" t="s">
        <v>5246</v>
      </c>
      <c r="Y2286" s="3" t="s">
        <v>5043</v>
      </c>
      <c r="Z2286">
        <v>0</v>
      </c>
      <c r="AA2286" s="3" t="s">
        <v>5046</v>
      </c>
      <c r="AB2286" t="s">
        <v>71</v>
      </c>
      <c r="AC2286" s="3" t="s">
        <v>5046</v>
      </c>
      <c r="AD2286">
        <v>5327</v>
      </c>
      <c r="AE2286" s="3" t="s">
        <v>5046</v>
      </c>
      <c r="AF2286" t="s">
        <v>72</v>
      </c>
      <c r="AG2286" s="3" t="s">
        <v>5046</v>
      </c>
      <c r="AH2286">
        <v>0</v>
      </c>
      <c r="AI2286" s="3" t="s">
        <v>5046</v>
      </c>
      <c r="AJ2286" t="s">
        <v>25</v>
      </c>
      <c r="AK2286" s="3" t="s">
        <v>5049</v>
      </c>
      <c r="AL2286" t="s">
        <v>2</v>
      </c>
    </row>
    <row r="2287" spans="1:38" x14ac:dyDescent="0.25">
      <c r="A2287" s="2" t="s">
        <v>5041</v>
      </c>
      <c r="B2287">
        <v>2288</v>
      </c>
      <c r="C2287" t="s">
        <v>5043</v>
      </c>
      <c r="D2287" t="s">
        <v>5044</v>
      </c>
      <c r="E2287" s="3" t="s">
        <v>5047</v>
      </c>
      <c r="F2287">
        <v>1852</v>
      </c>
      <c r="G2287" t="s">
        <v>2</v>
      </c>
      <c r="H2287">
        <f>IFERROR(INDEX(Plan2!C:C,MATCH(F2287,Plan2!I:I,0)),"NULL")</f>
        <v>18</v>
      </c>
      <c r="I2287" t="s">
        <v>2</v>
      </c>
      <c r="J2287" t="s">
        <v>5148</v>
      </c>
      <c r="K2287" t="s">
        <v>5043</v>
      </c>
      <c r="L2287" t="str">
        <f>IFERROR(INDEX(Plan2!E:E,MATCH(F2287,Plan2!I:I,0)),"NULL")</f>
        <v>COMPESA</v>
      </c>
      <c r="M2287" s="3" t="s">
        <v>5047</v>
      </c>
      <c r="N2287">
        <v>900</v>
      </c>
      <c r="O2287" t="s">
        <v>5043</v>
      </c>
      <c r="P2287" s="4">
        <v>41729</v>
      </c>
      <c r="Q2287" s="5" t="s">
        <v>5046</v>
      </c>
      <c r="R2287" s="4">
        <v>43555</v>
      </c>
      <c r="S2287" s="6" t="s">
        <v>5046</v>
      </c>
      <c r="T2287" t="s">
        <v>2803</v>
      </c>
      <c r="U2287" s="3" t="s">
        <v>5046</v>
      </c>
      <c r="V2287">
        <v>0</v>
      </c>
      <c r="W2287" s="3" t="s">
        <v>5047</v>
      </c>
      <c r="X2287" s="7" t="s">
        <v>5517</v>
      </c>
      <c r="Y2287" s="3" t="s">
        <v>5043</v>
      </c>
      <c r="Z2287">
        <v>0</v>
      </c>
      <c r="AA2287" s="3" t="s">
        <v>5046</v>
      </c>
      <c r="AB2287" t="s">
        <v>71</v>
      </c>
      <c r="AC2287" s="3" t="s">
        <v>5046</v>
      </c>
      <c r="AD2287">
        <v>5328</v>
      </c>
      <c r="AE2287" s="3" t="s">
        <v>5046</v>
      </c>
      <c r="AF2287" t="s">
        <v>72</v>
      </c>
      <c r="AG2287" s="3" t="s">
        <v>5046</v>
      </c>
      <c r="AH2287">
        <v>0</v>
      </c>
      <c r="AI2287" s="3" t="s">
        <v>5046</v>
      </c>
      <c r="AJ2287" t="s">
        <v>25</v>
      </c>
      <c r="AK2287" s="3" t="s">
        <v>5049</v>
      </c>
      <c r="AL2287" t="s">
        <v>2</v>
      </c>
    </row>
    <row r="2288" spans="1:38" x14ac:dyDescent="0.25">
      <c r="A2288" s="2" t="s">
        <v>5041</v>
      </c>
      <c r="B2288">
        <v>2289</v>
      </c>
      <c r="C2288" t="s">
        <v>5043</v>
      </c>
      <c r="D2288" t="s">
        <v>5044</v>
      </c>
      <c r="E2288" s="3" t="s">
        <v>5047</v>
      </c>
      <c r="F2288">
        <v>1852</v>
      </c>
      <c r="G2288" t="s">
        <v>2</v>
      </c>
      <c r="H2288">
        <f>IFERROR(INDEX(Plan2!C:C,MATCH(F2288,Plan2!I:I,0)),"NULL")</f>
        <v>18</v>
      </c>
      <c r="I2288" t="s">
        <v>2</v>
      </c>
      <c r="J2288" t="s">
        <v>5148</v>
      </c>
      <c r="K2288" t="s">
        <v>5043</v>
      </c>
      <c r="L2288" t="str">
        <f>IFERROR(INDEX(Plan2!E:E,MATCH(F2288,Plan2!I:I,0)),"NULL")</f>
        <v>COMPESA</v>
      </c>
      <c r="M2288" s="3" t="s">
        <v>5047</v>
      </c>
      <c r="N2288">
        <v>900</v>
      </c>
      <c r="O2288" t="s">
        <v>5043</v>
      </c>
      <c r="P2288" s="4">
        <v>30103</v>
      </c>
      <c r="Q2288" s="5" t="s">
        <v>5046</v>
      </c>
      <c r="R2288" s="4">
        <v>43807</v>
      </c>
      <c r="S2288" s="6" t="s">
        <v>5046</v>
      </c>
      <c r="T2288" t="s">
        <v>2804</v>
      </c>
      <c r="U2288" s="3" t="s">
        <v>5046</v>
      </c>
      <c r="V2288">
        <v>0</v>
      </c>
      <c r="W2288" s="3" t="s">
        <v>5047</v>
      </c>
      <c r="X2288" s="7" t="s">
        <v>5526</v>
      </c>
      <c r="Y2288" s="3" t="s">
        <v>5043</v>
      </c>
      <c r="Z2288">
        <v>0</v>
      </c>
      <c r="AA2288" s="3" t="s">
        <v>5046</v>
      </c>
      <c r="AB2288" t="s">
        <v>71</v>
      </c>
      <c r="AC2288" s="3" t="s">
        <v>5046</v>
      </c>
      <c r="AD2288">
        <v>5329</v>
      </c>
      <c r="AE2288" s="3" t="s">
        <v>5046</v>
      </c>
      <c r="AF2288" t="s">
        <v>72</v>
      </c>
      <c r="AG2288" s="3" t="s">
        <v>5046</v>
      </c>
      <c r="AH2288">
        <v>0</v>
      </c>
      <c r="AI2288" s="3" t="s">
        <v>5046</v>
      </c>
      <c r="AJ2288" t="s">
        <v>25</v>
      </c>
      <c r="AK2288" s="3" t="s">
        <v>5049</v>
      </c>
      <c r="AL2288" t="s">
        <v>2</v>
      </c>
    </row>
    <row r="2289" spans="1:38" x14ac:dyDescent="0.25">
      <c r="A2289" s="2" t="s">
        <v>5041</v>
      </c>
      <c r="B2289">
        <v>2290</v>
      </c>
      <c r="C2289" t="s">
        <v>5043</v>
      </c>
      <c r="D2289" t="s">
        <v>5044</v>
      </c>
      <c r="E2289" s="3" t="s">
        <v>5047</v>
      </c>
      <c r="F2289">
        <v>1852</v>
      </c>
      <c r="G2289" t="s">
        <v>2</v>
      </c>
      <c r="H2289">
        <f>IFERROR(INDEX(Plan2!C:C,MATCH(F2289,Plan2!I:I,0)),"NULL")</f>
        <v>18</v>
      </c>
      <c r="I2289" t="s">
        <v>2</v>
      </c>
      <c r="J2289" t="s">
        <v>5148</v>
      </c>
      <c r="K2289" t="s">
        <v>5043</v>
      </c>
      <c r="L2289" t="str">
        <f>IFERROR(INDEX(Plan2!E:E,MATCH(F2289,Plan2!I:I,0)),"NULL")</f>
        <v>COMPESA</v>
      </c>
      <c r="M2289" s="3" t="s">
        <v>5047</v>
      </c>
      <c r="N2289">
        <v>900</v>
      </c>
      <c r="O2289" t="s">
        <v>5043</v>
      </c>
      <c r="P2289" s="4">
        <v>30529</v>
      </c>
      <c r="Q2289" s="5" t="s">
        <v>5046</v>
      </c>
      <c r="R2289" s="4">
        <v>45173</v>
      </c>
      <c r="S2289" s="6" t="s">
        <v>5046</v>
      </c>
      <c r="T2289" t="s">
        <v>2805</v>
      </c>
      <c r="U2289" s="3" t="s">
        <v>5046</v>
      </c>
      <c r="V2289">
        <v>0</v>
      </c>
      <c r="W2289" s="3" t="s">
        <v>5047</v>
      </c>
      <c r="X2289" s="7" t="s">
        <v>5579</v>
      </c>
      <c r="Y2289" s="3" t="s">
        <v>5043</v>
      </c>
      <c r="Z2289">
        <v>0</v>
      </c>
      <c r="AA2289" s="3" t="s">
        <v>5046</v>
      </c>
      <c r="AB2289" t="s">
        <v>71</v>
      </c>
      <c r="AC2289" s="3" t="s">
        <v>5046</v>
      </c>
      <c r="AD2289">
        <v>5340</v>
      </c>
      <c r="AE2289" s="3" t="s">
        <v>5046</v>
      </c>
      <c r="AF2289" t="s">
        <v>72</v>
      </c>
      <c r="AG2289" s="3" t="s">
        <v>5046</v>
      </c>
      <c r="AH2289">
        <v>0</v>
      </c>
      <c r="AI2289" s="3" t="s">
        <v>5046</v>
      </c>
      <c r="AJ2289" t="s">
        <v>25</v>
      </c>
      <c r="AK2289" s="3" t="s">
        <v>5049</v>
      </c>
      <c r="AL2289" t="s">
        <v>2</v>
      </c>
    </row>
    <row r="2290" spans="1:38" x14ac:dyDescent="0.25">
      <c r="A2290" s="2" t="s">
        <v>5041</v>
      </c>
      <c r="B2290">
        <v>2291</v>
      </c>
      <c r="C2290" t="s">
        <v>5043</v>
      </c>
      <c r="D2290" t="s">
        <v>5044</v>
      </c>
      <c r="E2290" s="3" t="s">
        <v>5047</v>
      </c>
      <c r="F2290">
        <v>1827</v>
      </c>
      <c r="G2290" t="s">
        <v>2</v>
      </c>
      <c r="H2290">
        <f>IFERROR(INDEX(Plan2!C:C,MATCH(F2290,Plan2!I:I,0)),"NULL")</f>
        <v>12</v>
      </c>
      <c r="I2290" t="s">
        <v>2</v>
      </c>
      <c r="J2290" t="s">
        <v>5148</v>
      </c>
      <c r="K2290" t="s">
        <v>5043</v>
      </c>
      <c r="L2290" t="str">
        <f>IFERROR(INDEX(Plan2!E:E,MATCH(F2290,Plan2!I:I,0)),"NULL")</f>
        <v>CAERN</v>
      </c>
      <c r="M2290" s="3" t="s">
        <v>5047</v>
      </c>
      <c r="N2290">
        <v>900</v>
      </c>
      <c r="O2290" t="s">
        <v>5043</v>
      </c>
      <c r="P2290" s="4">
        <v>40238</v>
      </c>
      <c r="Q2290" s="5" t="s">
        <v>5046</v>
      </c>
      <c r="R2290" s="4">
        <v>44875</v>
      </c>
      <c r="S2290" s="6" t="s">
        <v>5046</v>
      </c>
      <c r="T2290" t="s">
        <v>2806</v>
      </c>
      <c r="U2290" s="3" t="s">
        <v>5046</v>
      </c>
      <c r="V2290">
        <v>0</v>
      </c>
      <c r="W2290" s="3" t="s">
        <v>5047</v>
      </c>
      <c r="X2290" s="7" t="s">
        <v>5517</v>
      </c>
      <c r="Y2290" s="3" t="s">
        <v>5043</v>
      </c>
      <c r="Z2290">
        <v>0</v>
      </c>
      <c r="AA2290" s="3" t="s">
        <v>5046</v>
      </c>
      <c r="AB2290" t="s">
        <v>71</v>
      </c>
      <c r="AC2290" s="3" t="s">
        <v>5046</v>
      </c>
      <c r="AD2290">
        <v>5355</v>
      </c>
      <c r="AE2290" s="3" t="s">
        <v>5046</v>
      </c>
      <c r="AF2290" t="s">
        <v>72</v>
      </c>
      <c r="AG2290" s="3" t="s">
        <v>5046</v>
      </c>
      <c r="AH2290">
        <v>0</v>
      </c>
      <c r="AI2290" s="3" t="s">
        <v>5046</v>
      </c>
      <c r="AJ2290" t="s">
        <v>25</v>
      </c>
      <c r="AK2290" s="3" t="s">
        <v>5049</v>
      </c>
      <c r="AL2290" t="s">
        <v>2</v>
      </c>
    </row>
    <row r="2291" spans="1:38" x14ac:dyDescent="0.25">
      <c r="A2291" s="2" t="s">
        <v>5041</v>
      </c>
      <c r="B2291">
        <v>2292</v>
      </c>
      <c r="C2291" t="s">
        <v>5043</v>
      </c>
      <c r="D2291" t="s">
        <v>5044</v>
      </c>
      <c r="E2291" s="3" t="s">
        <v>5047</v>
      </c>
      <c r="F2291">
        <v>1852</v>
      </c>
      <c r="G2291" t="s">
        <v>2</v>
      </c>
      <c r="H2291">
        <f>IFERROR(INDEX(Plan2!C:C,MATCH(F2291,Plan2!I:I,0)),"NULL")</f>
        <v>18</v>
      </c>
      <c r="I2291" t="s">
        <v>2</v>
      </c>
      <c r="J2291" t="s">
        <v>5148</v>
      </c>
      <c r="K2291" t="s">
        <v>5043</v>
      </c>
      <c r="L2291" t="str">
        <f>IFERROR(INDEX(Plan2!E:E,MATCH(F2291,Plan2!I:I,0)),"NULL")</f>
        <v>COMPESA</v>
      </c>
      <c r="M2291" s="3" t="s">
        <v>5047</v>
      </c>
      <c r="N2291">
        <v>50</v>
      </c>
      <c r="O2291" t="s">
        <v>5043</v>
      </c>
      <c r="P2291" s="4">
        <v>42186</v>
      </c>
      <c r="Q2291" s="5" t="s">
        <v>5046</v>
      </c>
      <c r="R2291" s="4">
        <v>44013</v>
      </c>
      <c r="S2291" s="6" t="s">
        <v>5046</v>
      </c>
      <c r="T2291" t="s">
        <v>2807</v>
      </c>
      <c r="U2291" s="3" t="s">
        <v>5046</v>
      </c>
      <c r="V2291">
        <v>0</v>
      </c>
      <c r="W2291" s="3" t="s">
        <v>5047</v>
      </c>
      <c r="X2291" s="7" t="s">
        <v>5362</v>
      </c>
      <c r="Y2291" s="3" t="s">
        <v>5043</v>
      </c>
      <c r="Z2291">
        <v>0</v>
      </c>
      <c r="AA2291" s="3" t="s">
        <v>5046</v>
      </c>
      <c r="AB2291" t="s">
        <v>28</v>
      </c>
      <c r="AC2291" s="3" t="s">
        <v>5046</v>
      </c>
      <c r="AD2291">
        <v>5305</v>
      </c>
      <c r="AE2291" s="3" t="s">
        <v>5046</v>
      </c>
      <c r="AF2291" t="s">
        <v>24</v>
      </c>
      <c r="AG2291" s="3" t="s">
        <v>5046</v>
      </c>
      <c r="AH2291">
        <v>0</v>
      </c>
      <c r="AI2291" s="3" t="s">
        <v>5046</v>
      </c>
      <c r="AJ2291" t="s">
        <v>25</v>
      </c>
      <c r="AK2291" s="3" t="s">
        <v>5049</v>
      </c>
      <c r="AL2291" t="s">
        <v>2</v>
      </c>
    </row>
    <row r="2292" spans="1:38" x14ac:dyDescent="0.25">
      <c r="A2292" s="2" t="s">
        <v>5041</v>
      </c>
      <c r="B2292">
        <v>2293</v>
      </c>
      <c r="C2292" t="s">
        <v>5043</v>
      </c>
      <c r="D2292" t="s">
        <v>5044</v>
      </c>
      <c r="E2292" s="3" t="s">
        <v>5047</v>
      </c>
      <c r="F2292">
        <v>1852</v>
      </c>
      <c r="G2292" t="s">
        <v>2</v>
      </c>
      <c r="H2292">
        <f>IFERROR(INDEX(Plan2!C:C,MATCH(F2292,Plan2!I:I,0)),"NULL")</f>
        <v>18</v>
      </c>
      <c r="I2292" t="s">
        <v>2</v>
      </c>
      <c r="J2292" t="s">
        <v>5148</v>
      </c>
      <c r="K2292" t="s">
        <v>5043</v>
      </c>
      <c r="L2292" t="str">
        <f>IFERROR(INDEX(Plan2!E:E,MATCH(F2292,Plan2!I:I,0)),"NULL")</f>
        <v>COMPESA</v>
      </c>
      <c r="M2292" s="3" t="s">
        <v>5047</v>
      </c>
      <c r="N2292">
        <v>900</v>
      </c>
      <c r="O2292" t="s">
        <v>5043</v>
      </c>
      <c r="P2292" s="4">
        <v>30590</v>
      </c>
      <c r="Q2292" s="5" t="s">
        <v>5046</v>
      </c>
      <c r="R2292" s="4">
        <v>43284</v>
      </c>
      <c r="S2292" s="6" t="s">
        <v>5046</v>
      </c>
      <c r="T2292" t="s">
        <v>2808</v>
      </c>
      <c r="U2292" s="3" t="s">
        <v>5046</v>
      </c>
      <c r="V2292">
        <v>0</v>
      </c>
      <c r="W2292" s="3" t="s">
        <v>5047</v>
      </c>
      <c r="X2292" s="7" t="s">
        <v>5478</v>
      </c>
      <c r="Y2292" s="3" t="s">
        <v>5043</v>
      </c>
      <c r="Z2292">
        <v>0</v>
      </c>
      <c r="AA2292" s="3" t="s">
        <v>5046</v>
      </c>
      <c r="AB2292" t="s">
        <v>71</v>
      </c>
      <c r="AC2292" s="3" t="s">
        <v>5046</v>
      </c>
      <c r="AD2292">
        <v>5371</v>
      </c>
      <c r="AE2292" s="3" t="s">
        <v>5046</v>
      </c>
      <c r="AF2292" t="s">
        <v>72</v>
      </c>
      <c r="AG2292" s="3" t="s">
        <v>5046</v>
      </c>
      <c r="AH2292">
        <v>0</v>
      </c>
      <c r="AI2292" s="3" t="s">
        <v>5046</v>
      </c>
      <c r="AJ2292" t="s">
        <v>25</v>
      </c>
      <c r="AK2292" s="3" t="s">
        <v>5049</v>
      </c>
      <c r="AL2292" t="s">
        <v>2</v>
      </c>
    </row>
    <row r="2293" spans="1:38" x14ac:dyDescent="0.25">
      <c r="A2293" s="2" t="s">
        <v>5041</v>
      </c>
      <c r="B2293">
        <v>2294</v>
      </c>
      <c r="C2293" t="s">
        <v>5043</v>
      </c>
      <c r="D2293" t="s">
        <v>5044</v>
      </c>
      <c r="E2293" s="3" t="s">
        <v>5047</v>
      </c>
      <c r="F2293">
        <v>1852</v>
      </c>
      <c r="G2293" t="s">
        <v>2</v>
      </c>
      <c r="H2293">
        <f>IFERROR(INDEX(Plan2!C:C,MATCH(F2293,Plan2!I:I,0)),"NULL")</f>
        <v>18</v>
      </c>
      <c r="I2293" t="s">
        <v>2</v>
      </c>
      <c r="J2293" t="s">
        <v>5148</v>
      </c>
      <c r="K2293" t="s">
        <v>5043</v>
      </c>
      <c r="L2293" t="str">
        <f>IFERROR(INDEX(Plan2!E:E,MATCH(F2293,Plan2!I:I,0)),"NULL")</f>
        <v>COMPESA</v>
      </c>
      <c r="M2293" s="3" t="s">
        <v>5047</v>
      </c>
      <c r="N2293">
        <v>900</v>
      </c>
      <c r="O2293" t="s">
        <v>5043</v>
      </c>
      <c r="P2293" s="4">
        <v>30590</v>
      </c>
      <c r="Q2293" s="5" t="s">
        <v>5046</v>
      </c>
      <c r="R2293" s="4">
        <v>43710</v>
      </c>
      <c r="S2293" s="6" t="s">
        <v>5046</v>
      </c>
      <c r="T2293" t="s">
        <v>2809</v>
      </c>
      <c r="U2293" s="3" t="s">
        <v>5046</v>
      </c>
      <c r="V2293">
        <v>0</v>
      </c>
      <c r="W2293" s="3" t="s">
        <v>5047</v>
      </c>
      <c r="X2293" s="7" t="s">
        <v>5621</v>
      </c>
      <c r="Y2293" s="3" t="s">
        <v>5043</v>
      </c>
      <c r="Z2293">
        <v>0</v>
      </c>
      <c r="AA2293" s="3" t="s">
        <v>5046</v>
      </c>
      <c r="AB2293" t="s">
        <v>71</v>
      </c>
      <c r="AC2293" s="3" t="s">
        <v>5046</v>
      </c>
      <c r="AD2293">
        <v>5376</v>
      </c>
      <c r="AE2293" s="3" t="s">
        <v>5046</v>
      </c>
      <c r="AF2293" t="s">
        <v>72</v>
      </c>
      <c r="AG2293" s="3" t="s">
        <v>5046</v>
      </c>
      <c r="AH2293">
        <v>0</v>
      </c>
      <c r="AI2293" s="3" t="s">
        <v>5046</v>
      </c>
      <c r="AJ2293" t="s">
        <v>25</v>
      </c>
      <c r="AK2293" s="3" t="s">
        <v>5049</v>
      </c>
      <c r="AL2293" t="s">
        <v>2</v>
      </c>
    </row>
    <row r="2294" spans="1:38" x14ac:dyDescent="0.25">
      <c r="A2294" s="2" t="s">
        <v>5041</v>
      </c>
      <c r="B2294">
        <v>2295</v>
      </c>
      <c r="C2294" t="s">
        <v>5043</v>
      </c>
      <c r="D2294" t="s">
        <v>5044</v>
      </c>
      <c r="E2294" s="3" t="s">
        <v>5047</v>
      </c>
      <c r="F2294">
        <v>1827</v>
      </c>
      <c r="G2294" t="s">
        <v>2</v>
      </c>
      <c r="H2294">
        <f>IFERROR(INDEX(Plan2!C:C,MATCH(F2294,Plan2!I:I,0)),"NULL")</f>
        <v>12</v>
      </c>
      <c r="I2294" t="s">
        <v>2</v>
      </c>
      <c r="J2294" t="s">
        <v>5148</v>
      </c>
      <c r="K2294" t="s">
        <v>5043</v>
      </c>
      <c r="L2294" t="str">
        <f>IFERROR(INDEX(Plan2!E:E,MATCH(F2294,Plan2!I:I,0)),"NULL")</f>
        <v>CAERN</v>
      </c>
      <c r="M2294" s="3" t="s">
        <v>5047</v>
      </c>
      <c r="N2294">
        <v>50</v>
      </c>
      <c r="O2294" t="s">
        <v>5043</v>
      </c>
      <c r="P2294" s="4">
        <v>42401</v>
      </c>
      <c r="Q2294" s="5" t="s">
        <v>5046</v>
      </c>
      <c r="R2294" s="4">
        <v>44228</v>
      </c>
      <c r="S2294" s="6" t="s">
        <v>5046</v>
      </c>
      <c r="T2294" t="s">
        <v>2810</v>
      </c>
      <c r="U2294" s="3" t="s">
        <v>5046</v>
      </c>
      <c r="V2294">
        <v>0</v>
      </c>
      <c r="W2294" s="3" t="s">
        <v>5047</v>
      </c>
      <c r="X2294" s="7" t="s">
        <v>5362</v>
      </c>
      <c r="Y2294" s="3" t="s">
        <v>5043</v>
      </c>
      <c r="Z2294">
        <v>0</v>
      </c>
      <c r="AA2294" s="3" t="s">
        <v>5046</v>
      </c>
      <c r="AB2294" t="s">
        <v>28</v>
      </c>
      <c r="AC2294" s="3" t="s">
        <v>5046</v>
      </c>
      <c r="AD2294">
        <v>5381</v>
      </c>
      <c r="AE2294" s="3" t="s">
        <v>5046</v>
      </c>
      <c r="AF2294" t="s">
        <v>24</v>
      </c>
      <c r="AG2294" s="3" t="s">
        <v>5046</v>
      </c>
      <c r="AH2294">
        <v>0</v>
      </c>
      <c r="AI2294" s="3" t="s">
        <v>5046</v>
      </c>
      <c r="AJ2294" t="s">
        <v>25</v>
      </c>
      <c r="AK2294" s="3" t="s">
        <v>5049</v>
      </c>
      <c r="AL2294" t="s">
        <v>2</v>
      </c>
    </row>
    <row r="2295" spans="1:38" x14ac:dyDescent="0.25">
      <c r="A2295" s="2" t="s">
        <v>5041</v>
      </c>
      <c r="B2295">
        <v>2296</v>
      </c>
      <c r="C2295" t="s">
        <v>5043</v>
      </c>
      <c r="D2295" t="s">
        <v>5044</v>
      </c>
      <c r="E2295" s="3" t="s">
        <v>5047</v>
      </c>
      <c r="F2295">
        <v>1852</v>
      </c>
      <c r="G2295" t="s">
        <v>2</v>
      </c>
      <c r="H2295">
        <f>IFERROR(INDEX(Plan2!C:C,MATCH(F2295,Plan2!I:I,0)),"NULL")</f>
        <v>18</v>
      </c>
      <c r="I2295" t="s">
        <v>2</v>
      </c>
      <c r="J2295" t="s">
        <v>5148</v>
      </c>
      <c r="K2295" t="s">
        <v>5043</v>
      </c>
      <c r="L2295" t="str">
        <f>IFERROR(INDEX(Plan2!E:E,MATCH(F2295,Plan2!I:I,0)),"NULL")</f>
        <v>COMPESA</v>
      </c>
      <c r="M2295" s="3" t="s">
        <v>5047</v>
      </c>
      <c r="N2295">
        <v>900</v>
      </c>
      <c r="O2295" t="s">
        <v>5043</v>
      </c>
      <c r="P2295" s="4">
        <v>43340</v>
      </c>
      <c r="Q2295" s="5" t="s">
        <v>5046</v>
      </c>
      <c r="R2295" s="4">
        <v>45166</v>
      </c>
      <c r="S2295" s="6" t="s">
        <v>5046</v>
      </c>
      <c r="T2295" t="s">
        <v>2811</v>
      </c>
      <c r="U2295" s="3" t="s">
        <v>5046</v>
      </c>
      <c r="V2295">
        <v>0</v>
      </c>
      <c r="W2295" s="3" t="s">
        <v>5047</v>
      </c>
      <c r="X2295" s="7" t="s">
        <v>5622</v>
      </c>
      <c r="Y2295" s="3" t="s">
        <v>5043</v>
      </c>
      <c r="Z2295">
        <v>0</v>
      </c>
      <c r="AA2295" s="3" t="s">
        <v>5046</v>
      </c>
      <c r="AB2295" t="s">
        <v>71</v>
      </c>
      <c r="AC2295" s="3" t="s">
        <v>5046</v>
      </c>
      <c r="AD2295">
        <v>5382</v>
      </c>
      <c r="AE2295" s="3" t="s">
        <v>5046</v>
      </c>
      <c r="AF2295" t="s">
        <v>72</v>
      </c>
      <c r="AG2295" s="3" t="s">
        <v>5046</v>
      </c>
      <c r="AH2295">
        <v>0</v>
      </c>
      <c r="AI2295" s="3" t="s">
        <v>5046</v>
      </c>
      <c r="AJ2295" t="s">
        <v>25</v>
      </c>
      <c r="AK2295" s="3" t="s">
        <v>5049</v>
      </c>
      <c r="AL2295" t="s">
        <v>2</v>
      </c>
    </row>
    <row r="2296" spans="1:38" x14ac:dyDescent="0.25">
      <c r="A2296" s="2" t="s">
        <v>5041</v>
      </c>
      <c r="B2296">
        <v>2297</v>
      </c>
      <c r="C2296" t="s">
        <v>5043</v>
      </c>
      <c r="D2296" t="s">
        <v>5044</v>
      </c>
      <c r="E2296" s="3" t="s">
        <v>5047</v>
      </c>
      <c r="F2296">
        <v>1852</v>
      </c>
      <c r="G2296" t="s">
        <v>2</v>
      </c>
      <c r="H2296">
        <f>IFERROR(INDEX(Plan2!C:C,MATCH(F2296,Plan2!I:I,0)),"NULL")</f>
        <v>18</v>
      </c>
      <c r="I2296" t="s">
        <v>2</v>
      </c>
      <c r="J2296" t="s">
        <v>5148</v>
      </c>
      <c r="K2296" t="s">
        <v>5043</v>
      </c>
      <c r="L2296" t="str">
        <f>IFERROR(INDEX(Plan2!E:E,MATCH(F2296,Plan2!I:I,0)),"NULL")</f>
        <v>COMPESA</v>
      </c>
      <c r="M2296" s="3" t="s">
        <v>5047</v>
      </c>
      <c r="N2296">
        <v>900</v>
      </c>
      <c r="O2296" t="s">
        <v>5043</v>
      </c>
      <c r="P2296" s="4">
        <v>41929</v>
      </c>
      <c r="Q2296" s="5" t="s">
        <v>5046</v>
      </c>
      <c r="R2296" s="4">
        <v>43755</v>
      </c>
      <c r="S2296" s="6" t="s">
        <v>5046</v>
      </c>
      <c r="T2296" t="s">
        <v>2812</v>
      </c>
      <c r="U2296" s="3" t="s">
        <v>5046</v>
      </c>
      <c r="V2296">
        <v>0</v>
      </c>
      <c r="W2296" s="3" t="s">
        <v>5047</v>
      </c>
      <c r="X2296" s="7" t="s">
        <v>5623</v>
      </c>
      <c r="Y2296" s="3" t="s">
        <v>5043</v>
      </c>
      <c r="Z2296">
        <v>0</v>
      </c>
      <c r="AA2296" s="3" t="s">
        <v>5046</v>
      </c>
      <c r="AB2296" t="s">
        <v>71</v>
      </c>
      <c r="AC2296" s="3" t="s">
        <v>5046</v>
      </c>
      <c r="AD2296">
        <v>5383</v>
      </c>
      <c r="AE2296" s="3" t="s">
        <v>5046</v>
      </c>
      <c r="AF2296" t="s">
        <v>72</v>
      </c>
      <c r="AG2296" s="3" t="s">
        <v>5046</v>
      </c>
      <c r="AH2296">
        <v>0</v>
      </c>
      <c r="AI2296" s="3" t="s">
        <v>5046</v>
      </c>
      <c r="AJ2296" t="s">
        <v>25</v>
      </c>
      <c r="AK2296" s="3" t="s">
        <v>5049</v>
      </c>
      <c r="AL2296" t="s">
        <v>2</v>
      </c>
    </row>
    <row r="2297" spans="1:38" x14ac:dyDescent="0.25">
      <c r="A2297" s="2" t="s">
        <v>5041</v>
      </c>
      <c r="B2297">
        <v>2298</v>
      </c>
      <c r="C2297" t="s">
        <v>5043</v>
      </c>
      <c r="D2297" t="s">
        <v>5044</v>
      </c>
      <c r="E2297" s="3" t="s">
        <v>5047</v>
      </c>
      <c r="F2297">
        <v>1763</v>
      </c>
      <c r="G2297" t="s">
        <v>2</v>
      </c>
      <c r="H2297">
        <f>IFERROR(INDEX(Plan2!C:C,MATCH(F2297,Plan2!I:I,0)),"NULL")</f>
        <v>14</v>
      </c>
      <c r="I2297" t="s">
        <v>2</v>
      </c>
      <c r="J2297" t="s">
        <v>5148</v>
      </c>
      <c r="K2297" t="s">
        <v>5043</v>
      </c>
      <c r="L2297" t="str">
        <f>IFERROR(INDEX(Plan2!E:E,MATCH(F2297,Plan2!I:I,0)),"NULL")</f>
        <v>CAGECE</v>
      </c>
      <c r="M2297" s="3" t="s">
        <v>5047</v>
      </c>
      <c r="N2297">
        <v>68</v>
      </c>
      <c r="O2297" t="s">
        <v>5043</v>
      </c>
      <c r="P2297" s="4">
        <v>41699</v>
      </c>
      <c r="Q2297" s="5" t="s">
        <v>5046</v>
      </c>
      <c r="R2297" s="4">
        <v>43525</v>
      </c>
      <c r="S2297" s="6" t="s">
        <v>5046</v>
      </c>
      <c r="T2297" t="s">
        <v>2813</v>
      </c>
      <c r="U2297" s="3" t="s">
        <v>5046</v>
      </c>
      <c r="V2297">
        <v>0</v>
      </c>
      <c r="W2297" s="3" t="s">
        <v>5047</v>
      </c>
      <c r="X2297" s="7" t="s">
        <v>5373</v>
      </c>
      <c r="Y2297" s="3" t="s">
        <v>5043</v>
      </c>
      <c r="Z2297">
        <v>0</v>
      </c>
      <c r="AA2297" s="3" t="s">
        <v>5046</v>
      </c>
      <c r="AB2297" t="s">
        <v>36</v>
      </c>
      <c r="AC2297" s="3" t="s">
        <v>5046</v>
      </c>
      <c r="AD2297">
        <v>53847</v>
      </c>
      <c r="AE2297" s="3" t="s">
        <v>5046</v>
      </c>
      <c r="AF2297" t="s">
        <v>33</v>
      </c>
      <c r="AG2297" s="3" t="s">
        <v>5046</v>
      </c>
      <c r="AH2297">
        <v>0</v>
      </c>
      <c r="AI2297" s="3" t="s">
        <v>5046</v>
      </c>
      <c r="AJ2297" t="s">
        <v>25</v>
      </c>
      <c r="AK2297" s="3" t="s">
        <v>5049</v>
      </c>
      <c r="AL2297" t="s">
        <v>2</v>
      </c>
    </row>
    <row r="2298" spans="1:38" x14ac:dyDescent="0.25">
      <c r="A2298" s="2" t="s">
        <v>5041</v>
      </c>
      <c r="B2298">
        <v>2299</v>
      </c>
      <c r="C2298" t="s">
        <v>5043</v>
      </c>
      <c r="D2298" t="s">
        <v>5044</v>
      </c>
      <c r="E2298" s="3" t="s">
        <v>5047</v>
      </c>
      <c r="F2298">
        <v>1763</v>
      </c>
      <c r="G2298" t="s">
        <v>2</v>
      </c>
      <c r="H2298">
        <f>IFERROR(INDEX(Plan2!C:C,MATCH(F2298,Plan2!I:I,0)),"NULL")</f>
        <v>14</v>
      </c>
      <c r="I2298" t="s">
        <v>2</v>
      </c>
      <c r="J2298" t="s">
        <v>5148</v>
      </c>
      <c r="K2298" t="s">
        <v>5043</v>
      </c>
      <c r="L2298" t="str">
        <f>IFERROR(INDEX(Plan2!E:E,MATCH(F2298,Plan2!I:I,0)),"NULL")</f>
        <v>CAGECE</v>
      </c>
      <c r="M2298" s="3" t="s">
        <v>5047</v>
      </c>
      <c r="N2298">
        <v>68</v>
      </c>
      <c r="O2298" t="s">
        <v>5043</v>
      </c>
      <c r="P2298" s="4">
        <v>43405</v>
      </c>
      <c r="Q2298" s="5" t="s">
        <v>5046</v>
      </c>
      <c r="R2298" s="4">
        <v>45231</v>
      </c>
      <c r="S2298" s="6" t="s">
        <v>5046</v>
      </c>
      <c r="T2298" t="s">
        <v>2814</v>
      </c>
      <c r="U2298" s="3" t="s">
        <v>5046</v>
      </c>
      <c r="V2298">
        <v>0</v>
      </c>
      <c r="W2298" s="3" t="s">
        <v>5047</v>
      </c>
      <c r="X2298" s="7" t="s">
        <v>5482</v>
      </c>
      <c r="Y2298" s="3" t="s">
        <v>5043</v>
      </c>
      <c r="Z2298">
        <v>0</v>
      </c>
      <c r="AA2298" s="3" t="s">
        <v>5046</v>
      </c>
      <c r="AB2298" t="s">
        <v>36</v>
      </c>
      <c r="AC2298" s="3" t="s">
        <v>5046</v>
      </c>
      <c r="AD2298">
        <v>53866</v>
      </c>
      <c r="AE2298" s="3" t="s">
        <v>5046</v>
      </c>
      <c r="AF2298" t="s">
        <v>33</v>
      </c>
      <c r="AG2298" s="3" t="s">
        <v>5046</v>
      </c>
      <c r="AH2298">
        <v>0</v>
      </c>
      <c r="AI2298" s="3" t="s">
        <v>5046</v>
      </c>
      <c r="AJ2298" t="s">
        <v>25</v>
      </c>
      <c r="AK2298" s="3" t="s">
        <v>5049</v>
      </c>
      <c r="AL2298" t="s">
        <v>2</v>
      </c>
    </row>
    <row r="2299" spans="1:38" x14ac:dyDescent="0.25">
      <c r="A2299" s="2" t="s">
        <v>5041</v>
      </c>
      <c r="B2299">
        <v>2300</v>
      </c>
      <c r="C2299" t="s">
        <v>5043</v>
      </c>
      <c r="D2299" t="s">
        <v>5044</v>
      </c>
      <c r="E2299" s="3" t="s">
        <v>5047</v>
      </c>
      <c r="F2299">
        <v>1763</v>
      </c>
      <c r="G2299" t="s">
        <v>2</v>
      </c>
      <c r="H2299">
        <f>IFERROR(INDEX(Plan2!C:C,MATCH(F2299,Plan2!I:I,0)),"NULL")</f>
        <v>14</v>
      </c>
      <c r="I2299" t="s">
        <v>2</v>
      </c>
      <c r="J2299" t="s">
        <v>5148</v>
      </c>
      <c r="K2299" t="s">
        <v>5043</v>
      </c>
      <c r="L2299" t="str">
        <f>IFERROR(INDEX(Plan2!E:E,MATCH(F2299,Plan2!I:I,0)),"NULL")</f>
        <v>CAGECE</v>
      </c>
      <c r="M2299" s="3" t="s">
        <v>5047</v>
      </c>
      <c r="N2299">
        <v>68</v>
      </c>
      <c r="O2299" t="s">
        <v>5043</v>
      </c>
      <c r="P2299" s="4">
        <v>41699</v>
      </c>
      <c r="Q2299" s="5" t="s">
        <v>5046</v>
      </c>
      <c r="R2299" s="4">
        <v>43525</v>
      </c>
      <c r="S2299" s="6" t="s">
        <v>5046</v>
      </c>
      <c r="T2299" t="s">
        <v>2815</v>
      </c>
      <c r="U2299" s="3" t="s">
        <v>5046</v>
      </c>
      <c r="V2299">
        <v>0</v>
      </c>
      <c r="W2299" s="3" t="s">
        <v>5047</v>
      </c>
      <c r="X2299" s="7" t="s">
        <v>5313</v>
      </c>
      <c r="Y2299" s="3" t="s">
        <v>5043</v>
      </c>
      <c r="Z2299">
        <v>0</v>
      </c>
      <c r="AA2299" s="3" t="s">
        <v>5046</v>
      </c>
      <c r="AB2299" t="s">
        <v>36</v>
      </c>
      <c r="AC2299" s="3" t="s">
        <v>5046</v>
      </c>
      <c r="AD2299">
        <v>53868</v>
      </c>
      <c r="AE2299" s="3" t="s">
        <v>5046</v>
      </c>
      <c r="AF2299" t="s">
        <v>33</v>
      </c>
      <c r="AG2299" s="3" t="s">
        <v>5046</v>
      </c>
      <c r="AH2299">
        <v>0</v>
      </c>
      <c r="AI2299" s="3" t="s">
        <v>5046</v>
      </c>
      <c r="AJ2299" t="s">
        <v>25</v>
      </c>
      <c r="AK2299" s="3" t="s">
        <v>5049</v>
      </c>
      <c r="AL2299" t="s">
        <v>2</v>
      </c>
    </row>
    <row r="2300" spans="1:38" x14ac:dyDescent="0.25">
      <c r="A2300" s="2" t="s">
        <v>5041</v>
      </c>
      <c r="B2300">
        <v>2301</v>
      </c>
      <c r="C2300" t="s">
        <v>5043</v>
      </c>
      <c r="D2300" t="s">
        <v>5044</v>
      </c>
      <c r="E2300" s="3" t="s">
        <v>5047</v>
      </c>
      <c r="F2300">
        <v>1763</v>
      </c>
      <c r="G2300" t="s">
        <v>2</v>
      </c>
      <c r="H2300">
        <f>IFERROR(INDEX(Plan2!C:C,MATCH(F2300,Plan2!I:I,0)),"NULL")</f>
        <v>14</v>
      </c>
      <c r="I2300" t="s">
        <v>2</v>
      </c>
      <c r="J2300" t="s">
        <v>5148</v>
      </c>
      <c r="K2300" t="s">
        <v>5043</v>
      </c>
      <c r="L2300" t="str">
        <f>IFERROR(INDEX(Plan2!E:E,MATCH(F2300,Plan2!I:I,0)),"NULL")</f>
        <v>CAGECE</v>
      </c>
      <c r="M2300" s="3" t="s">
        <v>5047</v>
      </c>
      <c r="N2300">
        <v>68</v>
      </c>
      <c r="O2300" t="s">
        <v>5043</v>
      </c>
      <c r="P2300" s="4">
        <v>41671</v>
      </c>
      <c r="Q2300" s="5" t="s">
        <v>5046</v>
      </c>
      <c r="R2300" s="4">
        <v>43497</v>
      </c>
      <c r="S2300" s="6" t="s">
        <v>5046</v>
      </c>
      <c r="T2300" t="s">
        <v>2816</v>
      </c>
      <c r="U2300" s="3" t="s">
        <v>5046</v>
      </c>
      <c r="V2300">
        <v>0</v>
      </c>
      <c r="W2300" s="3" t="s">
        <v>5047</v>
      </c>
      <c r="X2300" s="7" t="s">
        <v>5324</v>
      </c>
      <c r="Y2300" s="3" t="s">
        <v>5043</v>
      </c>
      <c r="Z2300">
        <v>0</v>
      </c>
      <c r="AA2300" s="3" t="s">
        <v>5046</v>
      </c>
      <c r="AB2300" t="s">
        <v>36</v>
      </c>
      <c r="AC2300" s="3" t="s">
        <v>5046</v>
      </c>
      <c r="AD2300">
        <v>53869</v>
      </c>
      <c r="AE2300" s="3" t="s">
        <v>5046</v>
      </c>
      <c r="AF2300" t="s">
        <v>33</v>
      </c>
      <c r="AG2300" s="3" t="s">
        <v>5046</v>
      </c>
      <c r="AH2300">
        <v>0</v>
      </c>
      <c r="AI2300" s="3" t="s">
        <v>5046</v>
      </c>
      <c r="AJ2300" t="s">
        <v>25</v>
      </c>
      <c r="AK2300" s="3" t="s">
        <v>5049</v>
      </c>
      <c r="AL2300" t="s">
        <v>2</v>
      </c>
    </row>
    <row r="2301" spans="1:38" x14ac:dyDescent="0.25">
      <c r="A2301" s="2" t="s">
        <v>5041</v>
      </c>
      <c r="B2301">
        <v>2302</v>
      </c>
      <c r="C2301" t="s">
        <v>5043</v>
      </c>
      <c r="D2301" t="s">
        <v>5044</v>
      </c>
      <c r="E2301" s="3" t="s">
        <v>5047</v>
      </c>
      <c r="F2301">
        <v>1763</v>
      </c>
      <c r="G2301" t="s">
        <v>2</v>
      </c>
      <c r="H2301">
        <f>IFERROR(INDEX(Plan2!C:C,MATCH(F2301,Plan2!I:I,0)),"NULL")</f>
        <v>14</v>
      </c>
      <c r="I2301" t="s">
        <v>2</v>
      </c>
      <c r="J2301" t="s">
        <v>5148</v>
      </c>
      <c r="K2301" t="s">
        <v>5043</v>
      </c>
      <c r="L2301" t="str">
        <f>IFERROR(INDEX(Plan2!E:E,MATCH(F2301,Plan2!I:I,0)),"NULL")</f>
        <v>CAGECE</v>
      </c>
      <c r="M2301" s="3" t="s">
        <v>5047</v>
      </c>
      <c r="N2301">
        <v>50</v>
      </c>
      <c r="O2301" t="s">
        <v>5043</v>
      </c>
      <c r="P2301" s="4">
        <v>42826</v>
      </c>
      <c r="Q2301" s="5" t="s">
        <v>5046</v>
      </c>
      <c r="R2301" s="4">
        <v>44652</v>
      </c>
      <c r="S2301" s="6" t="s">
        <v>5046</v>
      </c>
      <c r="T2301" t="s">
        <v>2817</v>
      </c>
      <c r="U2301" s="3" t="s">
        <v>5046</v>
      </c>
      <c r="V2301">
        <v>0</v>
      </c>
      <c r="W2301" s="3" t="s">
        <v>5047</v>
      </c>
      <c r="X2301" s="7" t="s">
        <v>5170</v>
      </c>
      <c r="Y2301" s="3" t="s">
        <v>5043</v>
      </c>
      <c r="Z2301">
        <v>0</v>
      </c>
      <c r="AA2301" s="3" t="s">
        <v>5046</v>
      </c>
      <c r="AB2301" t="s">
        <v>28</v>
      </c>
      <c r="AC2301" s="3" t="s">
        <v>5046</v>
      </c>
      <c r="AD2301">
        <v>5388</v>
      </c>
      <c r="AE2301" s="3" t="s">
        <v>5046</v>
      </c>
      <c r="AF2301" t="s">
        <v>24</v>
      </c>
      <c r="AG2301" s="3" t="s">
        <v>5046</v>
      </c>
      <c r="AH2301">
        <v>0</v>
      </c>
      <c r="AI2301" s="3" t="s">
        <v>5046</v>
      </c>
      <c r="AJ2301" t="s">
        <v>25</v>
      </c>
      <c r="AK2301" s="3" t="s">
        <v>5049</v>
      </c>
      <c r="AL2301" t="s">
        <v>2</v>
      </c>
    </row>
    <row r="2302" spans="1:38" x14ac:dyDescent="0.25">
      <c r="A2302" s="2" t="s">
        <v>5041</v>
      </c>
      <c r="B2302">
        <v>2303</v>
      </c>
      <c r="C2302" t="s">
        <v>5043</v>
      </c>
      <c r="D2302" t="s">
        <v>5044</v>
      </c>
      <c r="E2302" s="3" t="s">
        <v>5047</v>
      </c>
      <c r="F2302">
        <v>1852</v>
      </c>
      <c r="G2302" t="s">
        <v>2</v>
      </c>
      <c r="H2302">
        <f>IFERROR(INDEX(Plan2!C:C,MATCH(F2302,Plan2!I:I,0)),"NULL")</f>
        <v>18</v>
      </c>
      <c r="I2302" t="s">
        <v>2</v>
      </c>
      <c r="J2302" t="s">
        <v>5148</v>
      </c>
      <c r="K2302" t="s">
        <v>5043</v>
      </c>
      <c r="L2302" t="str">
        <f>IFERROR(INDEX(Plan2!E:E,MATCH(F2302,Plan2!I:I,0)),"NULL")</f>
        <v>COMPESA</v>
      </c>
      <c r="M2302" s="3" t="s">
        <v>5047</v>
      </c>
      <c r="N2302">
        <v>900</v>
      </c>
      <c r="O2302" t="s">
        <v>5043</v>
      </c>
      <c r="P2302" s="4">
        <v>41810</v>
      </c>
      <c r="Q2302" s="5" t="s">
        <v>5046</v>
      </c>
      <c r="R2302" s="4">
        <v>43636</v>
      </c>
      <c r="S2302" s="6" t="s">
        <v>5046</v>
      </c>
      <c r="T2302" t="s">
        <v>2818</v>
      </c>
      <c r="U2302" s="3" t="s">
        <v>5046</v>
      </c>
      <c r="V2302">
        <v>0</v>
      </c>
      <c r="W2302" s="3" t="s">
        <v>5047</v>
      </c>
      <c r="X2302" s="7" t="s">
        <v>5446</v>
      </c>
      <c r="Y2302" s="3" t="s">
        <v>5043</v>
      </c>
      <c r="Z2302">
        <v>0</v>
      </c>
      <c r="AA2302" s="3" t="s">
        <v>5046</v>
      </c>
      <c r="AB2302" t="s">
        <v>71</v>
      </c>
      <c r="AC2302" s="3" t="s">
        <v>5046</v>
      </c>
      <c r="AD2302">
        <v>5393</v>
      </c>
      <c r="AE2302" s="3" t="s">
        <v>5046</v>
      </c>
      <c r="AF2302" t="s">
        <v>72</v>
      </c>
      <c r="AG2302" s="3" t="s">
        <v>5046</v>
      </c>
      <c r="AH2302">
        <v>0</v>
      </c>
      <c r="AI2302" s="3" t="s">
        <v>5046</v>
      </c>
      <c r="AJ2302" t="s">
        <v>25</v>
      </c>
      <c r="AK2302" s="3" t="s">
        <v>5049</v>
      </c>
      <c r="AL2302" t="s">
        <v>2</v>
      </c>
    </row>
    <row r="2303" spans="1:38" x14ac:dyDescent="0.25">
      <c r="A2303" s="2" t="s">
        <v>5041</v>
      </c>
      <c r="B2303">
        <v>2304</v>
      </c>
      <c r="C2303" t="s">
        <v>5043</v>
      </c>
      <c r="D2303" t="s">
        <v>5045</v>
      </c>
      <c r="E2303" s="3" t="s">
        <v>5047</v>
      </c>
      <c r="F2303">
        <v>1940</v>
      </c>
      <c r="G2303" t="s">
        <v>2</v>
      </c>
      <c r="H2303">
        <f>IFERROR(INDEX(Plan2!C:C,MATCH(F2303,Plan2!I:I,0)),"NULL")</f>
        <v>1</v>
      </c>
      <c r="I2303" t="s">
        <v>2</v>
      </c>
      <c r="J2303" t="s">
        <v>5148</v>
      </c>
      <c r="K2303" t="s">
        <v>5043</v>
      </c>
      <c r="L2303" t="str">
        <f>IFERROR(INDEX(Plan2!E:E,MATCH(F2303,Plan2!I:I,0)),"NULL")</f>
        <v>SABARA</v>
      </c>
      <c r="M2303" s="3" t="s">
        <v>5047</v>
      </c>
      <c r="N2303">
        <v>68</v>
      </c>
      <c r="O2303" t="s">
        <v>5043</v>
      </c>
      <c r="P2303" s="4">
        <v>43160</v>
      </c>
      <c r="Q2303" s="5" t="s">
        <v>5046</v>
      </c>
      <c r="R2303" s="4">
        <v>44986</v>
      </c>
      <c r="S2303" s="6" t="s">
        <v>5046</v>
      </c>
      <c r="T2303" t="s">
        <v>2819</v>
      </c>
      <c r="U2303" s="3" t="s">
        <v>5046</v>
      </c>
      <c r="V2303">
        <v>0</v>
      </c>
      <c r="W2303" s="3" t="s">
        <v>5047</v>
      </c>
      <c r="X2303" s="7" t="s">
        <v>5426</v>
      </c>
      <c r="Y2303" s="3" t="s">
        <v>5043</v>
      </c>
      <c r="Z2303">
        <v>0</v>
      </c>
      <c r="AA2303" s="3" t="s">
        <v>5046</v>
      </c>
      <c r="AB2303" t="s">
        <v>28</v>
      </c>
      <c r="AC2303" s="3" t="s">
        <v>5046</v>
      </c>
      <c r="AD2303">
        <v>544</v>
      </c>
      <c r="AE2303" s="3" t="s">
        <v>5046</v>
      </c>
      <c r="AF2303" t="s">
        <v>44</v>
      </c>
      <c r="AG2303" s="3" t="s">
        <v>5046</v>
      </c>
      <c r="AH2303">
        <v>0</v>
      </c>
      <c r="AI2303" s="3" t="s">
        <v>5046</v>
      </c>
      <c r="AJ2303" t="s">
        <v>25</v>
      </c>
      <c r="AK2303" s="3" t="s">
        <v>5049</v>
      </c>
      <c r="AL2303" t="s">
        <v>2</v>
      </c>
    </row>
    <row r="2304" spans="1:38" x14ac:dyDescent="0.25">
      <c r="A2304" s="2" t="s">
        <v>5041</v>
      </c>
      <c r="B2304">
        <v>2305</v>
      </c>
      <c r="C2304" t="s">
        <v>5043</v>
      </c>
      <c r="D2304" t="s">
        <v>5045</v>
      </c>
      <c r="E2304" s="3" t="s">
        <v>5047</v>
      </c>
      <c r="F2304">
        <v>1940</v>
      </c>
      <c r="G2304" t="s">
        <v>2</v>
      </c>
      <c r="H2304">
        <f>IFERROR(INDEX(Plan2!C:C,MATCH(F2304,Plan2!I:I,0)),"NULL")</f>
        <v>1</v>
      </c>
      <c r="I2304" t="s">
        <v>2</v>
      </c>
      <c r="J2304" t="s">
        <v>5148</v>
      </c>
      <c r="K2304" t="s">
        <v>5043</v>
      </c>
      <c r="L2304" t="str">
        <f>IFERROR(INDEX(Plan2!E:E,MATCH(F2304,Plan2!I:I,0)),"NULL")</f>
        <v>SABARA</v>
      </c>
      <c r="M2304" s="3" t="s">
        <v>5047</v>
      </c>
      <c r="N2304">
        <v>50</v>
      </c>
      <c r="O2304" t="s">
        <v>5043</v>
      </c>
      <c r="P2304" s="4">
        <v>42005</v>
      </c>
      <c r="Q2304" s="5" t="s">
        <v>5046</v>
      </c>
      <c r="R2304" s="4">
        <v>43831</v>
      </c>
      <c r="S2304" s="6" t="s">
        <v>5046</v>
      </c>
      <c r="T2304" t="s">
        <v>2820</v>
      </c>
      <c r="U2304" s="3" t="s">
        <v>5046</v>
      </c>
      <c r="V2304">
        <v>0</v>
      </c>
      <c r="W2304" s="3" t="s">
        <v>5047</v>
      </c>
      <c r="X2304" s="7" t="s">
        <v>5471</v>
      </c>
      <c r="Y2304" s="3" t="s">
        <v>5043</v>
      </c>
      <c r="Z2304">
        <v>0</v>
      </c>
      <c r="AA2304" s="3" t="s">
        <v>5046</v>
      </c>
      <c r="AB2304" t="s">
        <v>28</v>
      </c>
      <c r="AC2304" s="3" t="s">
        <v>5046</v>
      </c>
      <c r="AD2304">
        <v>547060</v>
      </c>
      <c r="AE2304" s="3" t="s">
        <v>5046</v>
      </c>
      <c r="AF2304" t="s">
        <v>46</v>
      </c>
      <c r="AG2304" s="3" t="s">
        <v>5046</v>
      </c>
      <c r="AH2304">
        <v>0</v>
      </c>
      <c r="AI2304" s="3" t="s">
        <v>5046</v>
      </c>
      <c r="AJ2304" t="s">
        <v>25</v>
      </c>
      <c r="AK2304" s="3" t="s">
        <v>5049</v>
      </c>
      <c r="AL2304" t="s">
        <v>2</v>
      </c>
    </row>
    <row r="2305" spans="1:38" x14ac:dyDescent="0.25">
      <c r="A2305" s="2" t="s">
        <v>5041</v>
      </c>
      <c r="B2305">
        <v>2306</v>
      </c>
      <c r="C2305" t="s">
        <v>5043</v>
      </c>
      <c r="D2305" t="s">
        <v>5044</v>
      </c>
      <c r="E2305" s="3" t="s">
        <v>5047</v>
      </c>
      <c r="F2305">
        <v>1874</v>
      </c>
      <c r="G2305" t="s">
        <v>2</v>
      </c>
      <c r="H2305">
        <f>IFERROR(INDEX(Plan2!C:C,MATCH(F2305,Plan2!I:I,0)),"NULL")</f>
        <v>41</v>
      </c>
      <c r="I2305" t="s">
        <v>2</v>
      </c>
      <c r="J2305" t="s">
        <v>5148</v>
      </c>
      <c r="K2305" t="s">
        <v>5043</v>
      </c>
      <c r="L2305" t="str">
        <f>IFERROR(INDEX(Plan2!E:E,MATCH(F2305,Plan2!I:I,0)),"NULL")</f>
        <v>SAAE - PALMARES</v>
      </c>
      <c r="M2305" s="3" t="s">
        <v>5047</v>
      </c>
      <c r="N2305">
        <v>50</v>
      </c>
      <c r="O2305" t="s">
        <v>5043</v>
      </c>
      <c r="P2305" s="4">
        <v>42248</v>
      </c>
      <c r="Q2305" s="5" t="s">
        <v>5046</v>
      </c>
      <c r="R2305" s="4">
        <v>44075</v>
      </c>
      <c r="S2305" s="6" t="s">
        <v>5046</v>
      </c>
      <c r="T2305" t="s">
        <v>2821</v>
      </c>
      <c r="U2305" s="3" t="s">
        <v>5046</v>
      </c>
      <c r="V2305">
        <v>0</v>
      </c>
      <c r="W2305" s="3" t="s">
        <v>5047</v>
      </c>
      <c r="X2305" s="7" t="s">
        <v>5361</v>
      </c>
      <c r="Y2305" s="3" t="s">
        <v>5043</v>
      </c>
      <c r="Z2305">
        <v>0</v>
      </c>
      <c r="AA2305" s="3" t="s">
        <v>5046</v>
      </c>
      <c r="AB2305" t="s">
        <v>28</v>
      </c>
      <c r="AC2305" s="3" t="s">
        <v>5046</v>
      </c>
      <c r="AD2305">
        <v>5473</v>
      </c>
      <c r="AE2305" s="3" t="s">
        <v>5046</v>
      </c>
      <c r="AF2305" t="s">
        <v>24</v>
      </c>
      <c r="AG2305" s="3" t="s">
        <v>5046</v>
      </c>
      <c r="AH2305">
        <v>0</v>
      </c>
      <c r="AI2305" s="3" t="s">
        <v>5046</v>
      </c>
      <c r="AJ2305" t="s">
        <v>25</v>
      </c>
      <c r="AK2305" s="3" t="s">
        <v>5049</v>
      </c>
      <c r="AL2305" t="s">
        <v>2</v>
      </c>
    </row>
    <row r="2306" spans="1:38" x14ac:dyDescent="0.25">
      <c r="A2306" s="2" t="s">
        <v>5041</v>
      </c>
      <c r="B2306">
        <v>2307</v>
      </c>
      <c r="C2306" t="s">
        <v>5043</v>
      </c>
      <c r="D2306" t="s">
        <v>5044</v>
      </c>
      <c r="E2306" s="3" t="s">
        <v>5047</v>
      </c>
      <c r="F2306">
        <v>1763</v>
      </c>
      <c r="G2306" t="s">
        <v>2</v>
      </c>
      <c r="H2306">
        <f>IFERROR(INDEX(Plan2!C:C,MATCH(F2306,Plan2!I:I,0)),"NULL")</f>
        <v>14</v>
      </c>
      <c r="I2306" t="s">
        <v>2</v>
      </c>
      <c r="J2306" t="s">
        <v>5148</v>
      </c>
      <c r="K2306" t="s">
        <v>5043</v>
      </c>
      <c r="L2306" t="str">
        <f>IFERROR(INDEX(Plan2!E:E,MATCH(F2306,Plan2!I:I,0)),"NULL")</f>
        <v>CAGECE</v>
      </c>
      <c r="M2306" s="3" t="s">
        <v>5047</v>
      </c>
      <c r="N2306">
        <v>50</v>
      </c>
      <c r="O2306" t="s">
        <v>5043</v>
      </c>
      <c r="P2306" s="4">
        <v>42491</v>
      </c>
      <c r="Q2306" s="5" t="s">
        <v>5046</v>
      </c>
      <c r="R2306" s="4">
        <v>44317</v>
      </c>
      <c r="S2306" s="6" t="s">
        <v>5046</v>
      </c>
      <c r="T2306" t="s">
        <v>2822</v>
      </c>
      <c r="U2306" s="3" t="s">
        <v>5046</v>
      </c>
      <c r="V2306">
        <v>0</v>
      </c>
      <c r="W2306" s="3" t="s">
        <v>5047</v>
      </c>
      <c r="X2306" s="7" t="s">
        <v>5253</v>
      </c>
      <c r="Y2306" s="3" t="s">
        <v>5043</v>
      </c>
      <c r="Z2306">
        <v>0</v>
      </c>
      <c r="AA2306" s="3" t="s">
        <v>5046</v>
      </c>
      <c r="AB2306" t="s">
        <v>28</v>
      </c>
      <c r="AC2306" s="3" t="s">
        <v>5046</v>
      </c>
      <c r="AD2306">
        <v>550</v>
      </c>
      <c r="AE2306" s="3" t="s">
        <v>5046</v>
      </c>
      <c r="AF2306" t="s">
        <v>24</v>
      </c>
      <c r="AG2306" s="3" t="s">
        <v>5046</v>
      </c>
      <c r="AH2306">
        <v>0</v>
      </c>
      <c r="AI2306" s="3" t="s">
        <v>5046</v>
      </c>
      <c r="AJ2306" t="s">
        <v>25</v>
      </c>
      <c r="AK2306" s="3" t="s">
        <v>5049</v>
      </c>
      <c r="AL2306" t="s">
        <v>2</v>
      </c>
    </row>
    <row r="2307" spans="1:38" x14ac:dyDescent="0.25">
      <c r="A2307" s="2" t="s">
        <v>5041</v>
      </c>
      <c r="B2307">
        <v>2308</v>
      </c>
      <c r="C2307" t="s">
        <v>5043</v>
      </c>
      <c r="D2307" t="s">
        <v>5044</v>
      </c>
      <c r="E2307" s="3" t="s">
        <v>5047</v>
      </c>
      <c r="F2307">
        <v>1852</v>
      </c>
      <c r="G2307" t="s">
        <v>2</v>
      </c>
      <c r="H2307">
        <f>IFERROR(INDEX(Plan2!C:C,MATCH(F2307,Plan2!I:I,0)),"NULL")</f>
        <v>18</v>
      </c>
      <c r="I2307" t="s">
        <v>2</v>
      </c>
      <c r="J2307" t="s">
        <v>5148</v>
      </c>
      <c r="K2307" t="s">
        <v>5043</v>
      </c>
      <c r="L2307" t="str">
        <f>IFERROR(INDEX(Plan2!E:E,MATCH(F2307,Plan2!I:I,0)),"NULL")</f>
        <v>COMPESA</v>
      </c>
      <c r="M2307" s="3" t="s">
        <v>5047</v>
      </c>
      <c r="N2307">
        <v>50</v>
      </c>
      <c r="O2307" t="s">
        <v>5043</v>
      </c>
      <c r="P2307" s="4">
        <v>42401</v>
      </c>
      <c r="Q2307" s="5" t="s">
        <v>5046</v>
      </c>
      <c r="R2307" s="4">
        <v>44228</v>
      </c>
      <c r="S2307" s="6" t="s">
        <v>5046</v>
      </c>
      <c r="T2307" t="s">
        <v>2823</v>
      </c>
      <c r="U2307" s="3" t="s">
        <v>5046</v>
      </c>
      <c r="V2307">
        <v>0</v>
      </c>
      <c r="W2307" s="3" t="s">
        <v>5047</v>
      </c>
      <c r="X2307" s="7" t="s">
        <v>5358</v>
      </c>
      <c r="Y2307" s="3" t="s">
        <v>5043</v>
      </c>
      <c r="Z2307">
        <v>0</v>
      </c>
      <c r="AA2307" s="3" t="s">
        <v>5046</v>
      </c>
      <c r="AB2307" t="s">
        <v>28</v>
      </c>
      <c r="AC2307" s="3" t="s">
        <v>5046</v>
      </c>
      <c r="AD2307">
        <v>5521</v>
      </c>
      <c r="AE2307" s="3" t="s">
        <v>5046</v>
      </c>
      <c r="AF2307" t="s">
        <v>24</v>
      </c>
      <c r="AG2307" s="3" t="s">
        <v>5046</v>
      </c>
      <c r="AH2307">
        <v>0</v>
      </c>
      <c r="AI2307" s="3" t="s">
        <v>5046</v>
      </c>
      <c r="AJ2307" t="s">
        <v>25</v>
      </c>
      <c r="AK2307" s="3" t="s">
        <v>5049</v>
      </c>
      <c r="AL2307" t="s">
        <v>2</v>
      </c>
    </row>
    <row r="2308" spans="1:38" x14ac:dyDescent="0.25">
      <c r="A2308" s="2" t="s">
        <v>5041</v>
      </c>
      <c r="B2308">
        <v>2309</v>
      </c>
      <c r="C2308" t="s">
        <v>5043</v>
      </c>
      <c r="D2308" t="s">
        <v>5044</v>
      </c>
      <c r="E2308" s="3" t="s">
        <v>5047</v>
      </c>
      <c r="F2308">
        <v>1917</v>
      </c>
      <c r="G2308" t="s">
        <v>2</v>
      </c>
      <c r="H2308">
        <f>IFERROR(INDEX(Plan2!C:C,MATCH(F2308,Plan2!I:I,0)),"NULL")</f>
        <v>16</v>
      </c>
      <c r="I2308" t="s">
        <v>2</v>
      </c>
      <c r="J2308" t="s">
        <v>5148</v>
      </c>
      <c r="K2308" t="s">
        <v>5043</v>
      </c>
      <c r="L2308" t="str">
        <f>IFERROR(INDEX(Plan2!E:E,MATCH(F2308,Plan2!I:I,0)),"NULL")</f>
        <v>CASAL</v>
      </c>
      <c r="M2308" s="3" t="s">
        <v>5047</v>
      </c>
      <c r="N2308">
        <v>900</v>
      </c>
      <c r="O2308" t="s">
        <v>5043</v>
      </c>
      <c r="P2308" s="4">
        <v>40330</v>
      </c>
      <c r="Q2308" s="5" t="s">
        <v>5046</v>
      </c>
      <c r="R2308" s="4">
        <v>43983</v>
      </c>
      <c r="S2308" s="6" t="s">
        <v>5046</v>
      </c>
      <c r="T2308" t="s">
        <v>2824</v>
      </c>
      <c r="U2308" s="3" t="s">
        <v>5046</v>
      </c>
      <c r="V2308">
        <v>0</v>
      </c>
      <c r="W2308" s="3" t="s">
        <v>5047</v>
      </c>
      <c r="X2308" s="7" t="s">
        <v>5624</v>
      </c>
      <c r="Y2308" s="3" t="s">
        <v>5043</v>
      </c>
      <c r="Z2308">
        <v>0</v>
      </c>
      <c r="AA2308" s="3" t="s">
        <v>5046</v>
      </c>
      <c r="AB2308" t="s">
        <v>71</v>
      </c>
      <c r="AC2308" s="3" t="s">
        <v>5046</v>
      </c>
      <c r="AD2308">
        <v>5521</v>
      </c>
      <c r="AE2308" s="3" t="s">
        <v>5046</v>
      </c>
      <c r="AF2308" t="s">
        <v>72</v>
      </c>
      <c r="AG2308" s="3" t="s">
        <v>5046</v>
      </c>
      <c r="AH2308">
        <v>0</v>
      </c>
      <c r="AI2308" s="3" t="s">
        <v>5046</v>
      </c>
      <c r="AJ2308" t="s">
        <v>25</v>
      </c>
      <c r="AK2308" s="3" t="s">
        <v>5049</v>
      </c>
      <c r="AL2308" t="s">
        <v>2</v>
      </c>
    </row>
    <row r="2309" spans="1:38" x14ac:dyDescent="0.25">
      <c r="A2309" s="2" t="s">
        <v>5041</v>
      </c>
      <c r="B2309">
        <v>2310</v>
      </c>
      <c r="C2309" t="s">
        <v>5043</v>
      </c>
      <c r="D2309" t="s">
        <v>5044</v>
      </c>
      <c r="E2309" s="3" t="s">
        <v>5047</v>
      </c>
      <c r="F2309">
        <v>1840</v>
      </c>
      <c r="G2309" t="s">
        <v>2</v>
      </c>
      <c r="H2309">
        <f>IFERROR(INDEX(Plan2!C:C,MATCH(F2309,Plan2!I:I,0)),"NULL")</f>
        <v>15</v>
      </c>
      <c r="I2309" t="s">
        <v>2</v>
      </c>
      <c r="J2309" t="s">
        <v>5148</v>
      </c>
      <c r="K2309" t="s">
        <v>5043</v>
      </c>
      <c r="L2309" t="str">
        <f>IFERROR(INDEX(Plan2!E:E,MATCH(F2309,Plan2!I:I,0)),"NULL")</f>
        <v>CAGEPA</v>
      </c>
      <c r="M2309" s="3" t="s">
        <v>5047</v>
      </c>
      <c r="N2309">
        <v>900</v>
      </c>
      <c r="O2309" t="s">
        <v>5043</v>
      </c>
      <c r="P2309" s="4">
        <v>30834</v>
      </c>
      <c r="Q2309" s="5" t="s">
        <v>5046</v>
      </c>
      <c r="R2309" s="4">
        <v>44542</v>
      </c>
      <c r="S2309" s="6" t="s">
        <v>5046</v>
      </c>
      <c r="T2309" t="s">
        <v>2825</v>
      </c>
      <c r="U2309" s="3" t="s">
        <v>5046</v>
      </c>
      <c r="V2309">
        <v>0</v>
      </c>
      <c r="W2309" s="3" t="s">
        <v>5047</v>
      </c>
      <c r="X2309" s="7" t="s">
        <v>5575</v>
      </c>
      <c r="Y2309" s="3" t="s">
        <v>5043</v>
      </c>
      <c r="Z2309">
        <v>0</v>
      </c>
      <c r="AA2309" s="3" t="s">
        <v>5046</v>
      </c>
      <c r="AB2309" t="s">
        <v>71</v>
      </c>
      <c r="AC2309" s="3" t="s">
        <v>5046</v>
      </c>
      <c r="AD2309">
        <v>5523</v>
      </c>
      <c r="AE2309" s="3" t="s">
        <v>5046</v>
      </c>
      <c r="AF2309" t="s">
        <v>72</v>
      </c>
      <c r="AG2309" s="3" t="s">
        <v>5046</v>
      </c>
      <c r="AH2309">
        <v>0</v>
      </c>
      <c r="AI2309" s="3" t="s">
        <v>5046</v>
      </c>
      <c r="AJ2309" t="s">
        <v>25</v>
      </c>
      <c r="AK2309" s="3" t="s">
        <v>5049</v>
      </c>
      <c r="AL2309" t="s">
        <v>2</v>
      </c>
    </row>
    <row r="2310" spans="1:38" x14ac:dyDescent="0.25">
      <c r="A2310" s="2" t="s">
        <v>5041</v>
      </c>
      <c r="B2310">
        <v>2311</v>
      </c>
      <c r="C2310" t="s">
        <v>5043</v>
      </c>
      <c r="D2310" t="s">
        <v>5045</v>
      </c>
      <c r="E2310" s="3" t="s">
        <v>5047</v>
      </c>
      <c r="F2310">
        <v>1940</v>
      </c>
      <c r="G2310" t="s">
        <v>2</v>
      </c>
      <c r="H2310">
        <f>IFERROR(INDEX(Plan2!C:C,MATCH(F2310,Plan2!I:I,0)),"NULL")</f>
        <v>1</v>
      </c>
      <c r="I2310" t="s">
        <v>2</v>
      </c>
      <c r="J2310" t="s">
        <v>5148</v>
      </c>
      <c r="K2310" t="s">
        <v>5043</v>
      </c>
      <c r="L2310" t="str">
        <f>IFERROR(INDEX(Plan2!E:E,MATCH(F2310,Plan2!I:I,0)),"NULL")</f>
        <v>SABARA</v>
      </c>
      <c r="M2310" s="3" t="s">
        <v>5047</v>
      </c>
      <c r="N2310">
        <v>68</v>
      </c>
      <c r="O2310" t="s">
        <v>5043</v>
      </c>
      <c r="P2310" s="4">
        <v>43405</v>
      </c>
      <c r="Q2310" s="5" t="s">
        <v>5046</v>
      </c>
      <c r="R2310" s="4">
        <v>45231</v>
      </c>
      <c r="S2310" s="6" t="s">
        <v>5046</v>
      </c>
      <c r="T2310" t="s">
        <v>2826</v>
      </c>
      <c r="U2310" s="3" t="s">
        <v>5046</v>
      </c>
      <c r="V2310">
        <v>0</v>
      </c>
      <c r="W2310" s="3" t="s">
        <v>5047</v>
      </c>
      <c r="X2310" s="7" t="s">
        <v>5281</v>
      </c>
      <c r="Y2310" s="3" t="s">
        <v>5043</v>
      </c>
      <c r="Z2310">
        <v>0</v>
      </c>
      <c r="AA2310" s="3" t="s">
        <v>5046</v>
      </c>
      <c r="AB2310" t="s">
        <v>28</v>
      </c>
      <c r="AC2310" s="3" t="s">
        <v>5046</v>
      </c>
      <c r="AD2310">
        <v>553</v>
      </c>
      <c r="AE2310" s="3" t="s">
        <v>5046</v>
      </c>
      <c r="AF2310" t="s">
        <v>44</v>
      </c>
      <c r="AG2310" s="3" t="s">
        <v>5046</v>
      </c>
      <c r="AH2310">
        <v>0</v>
      </c>
      <c r="AI2310" s="3" t="s">
        <v>5046</v>
      </c>
      <c r="AJ2310" t="s">
        <v>25</v>
      </c>
      <c r="AK2310" s="3" t="s">
        <v>5049</v>
      </c>
      <c r="AL2310" t="s">
        <v>2</v>
      </c>
    </row>
    <row r="2311" spans="1:38" x14ac:dyDescent="0.25">
      <c r="A2311" s="2" t="s">
        <v>5041</v>
      </c>
      <c r="B2311">
        <v>2312</v>
      </c>
      <c r="C2311" t="s">
        <v>5043</v>
      </c>
      <c r="D2311" t="s">
        <v>5044</v>
      </c>
      <c r="E2311" s="3" t="s">
        <v>5047</v>
      </c>
      <c r="F2311">
        <v>1917</v>
      </c>
      <c r="G2311" t="s">
        <v>2</v>
      </c>
      <c r="H2311">
        <f>IFERROR(INDEX(Plan2!C:C,MATCH(F2311,Plan2!I:I,0)),"NULL")</f>
        <v>16</v>
      </c>
      <c r="I2311" t="s">
        <v>2</v>
      </c>
      <c r="J2311" t="s">
        <v>5148</v>
      </c>
      <c r="K2311" t="s">
        <v>5043</v>
      </c>
      <c r="L2311" t="str">
        <f>IFERROR(INDEX(Plan2!E:E,MATCH(F2311,Plan2!I:I,0)),"NULL")</f>
        <v>CASAL</v>
      </c>
      <c r="M2311" s="3" t="s">
        <v>5047</v>
      </c>
      <c r="N2311">
        <v>900</v>
      </c>
      <c r="O2311" t="s">
        <v>5043</v>
      </c>
      <c r="P2311" s="4">
        <v>43209</v>
      </c>
      <c r="Q2311" s="5" t="s">
        <v>5046</v>
      </c>
      <c r="R2311" s="4">
        <v>45035</v>
      </c>
      <c r="S2311" s="6" t="s">
        <v>5046</v>
      </c>
      <c r="T2311" t="s">
        <v>2827</v>
      </c>
      <c r="U2311" s="3" t="s">
        <v>5046</v>
      </c>
      <c r="V2311">
        <v>0</v>
      </c>
      <c r="W2311" s="3" t="s">
        <v>5047</v>
      </c>
      <c r="X2311" s="7" t="s">
        <v>5273</v>
      </c>
      <c r="Y2311" s="3" t="s">
        <v>5043</v>
      </c>
      <c r="Z2311">
        <v>0</v>
      </c>
      <c r="AA2311" s="3" t="s">
        <v>5046</v>
      </c>
      <c r="AB2311" t="s">
        <v>71</v>
      </c>
      <c r="AC2311" s="3" t="s">
        <v>5046</v>
      </c>
      <c r="AD2311">
        <v>5535</v>
      </c>
      <c r="AE2311" s="3" t="s">
        <v>5046</v>
      </c>
      <c r="AF2311" t="s">
        <v>72</v>
      </c>
      <c r="AG2311" s="3" t="s">
        <v>5046</v>
      </c>
      <c r="AH2311">
        <v>0</v>
      </c>
      <c r="AI2311" s="3" t="s">
        <v>5046</v>
      </c>
      <c r="AJ2311" t="s">
        <v>25</v>
      </c>
      <c r="AK2311" s="3" t="s">
        <v>5049</v>
      </c>
      <c r="AL2311" t="s">
        <v>2</v>
      </c>
    </row>
    <row r="2312" spans="1:38" x14ac:dyDescent="0.25">
      <c r="A2312" s="2" t="s">
        <v>5041</v>
      </c>
      <c r="B2312">
        <v>2313</v>
      </c>
      <c r="C2312" t="s">
        <v>5043</v>
      </c>
      <c r="D2312" t="s">
        <v>5044</v>
      </c>
      <c r="E2312" s="3" t="s">
        <v>5047</v>
      </c>
      <c r="F2312">
        <v>1917</v>
      </c>
      <c r="G2312" t="s">
        <v>2</v>
      </c>
      <c r="H2312">
        <f>IFERROR(INDEX(Plan2!C:C,MATCH(F2312,Plan2!I:I,0)),"NULL")</f>
        <v>16</v>
      </c>
      <c r="I2312" t="s">
        <v>2</v>
      </c>
      <c r="J2312" t="s">
        <v>5148</v>
      </c>
      <c r="K2312" t="s">
        <v>5043</v>
      </c>
      <c r="L2312" t="str">
        <f>IFERROR(INDEX(Plan2!E:E,MATCH(F2312,Plan2!I:I,0)),"NULL")</f>
        <v>CASAL</v>
      </c>
      <c r="M2312" s="3" t="s">
        <v>5047</v>
      </c>
      <c r="N2312">
        <v>900</v>
      </c>
      <c r="O2312" t="s">
        <v>5043</v>
      </c>
      <c r="P2312" s="4">
        <v>42094</v>
      </c>
      <c r="Q2312" s="5" t="s">
        <v>5046</v>
      </c>
      <c r="R2312" s="4">
        <v>43921</v>
      </c>
      <c r="S2312" s="6" t="s">
        <v>5046</v>
      </c>
      <c r="T2312" t="s">
        <v>2828</v>
      </c>
      <c r="U2312" s="3" t="s">
        <v>5046</v>
      </c>
      <c r="V2312">
        <v>0</v>
      </c>
      <c r="W2312" s="3" t="s">
        <v>5047</v>
      </c>
      <c r="X2312" s="7" t="s">
        <v>5295</v>
      </c>
      <c r="Y2312" s="3" t="s">
        <v>5043</v>
      </c>
      <c r="Z2312">
        <v>0</v>
      </c>
      <c r="AA2312" s="3" t="s">
        <v>5046</v>
      </c>
      <c r="AB2312" t="s">
        <v>71</v>
      </c>
      <c r="AC2312" s="3" t="s">
        <v>5046</v>
      </c>
      <c r="AD2312">
        <v>5544</v>
      </c>
      <c r="AE2312" s="3" t="s">
        <v>5046</v>
      </c>
      <c r="AF2312" t="s">
        <v>72</v>
      </c>
      <c r="AG2312" s="3" t="s">
        <v>5046</v>
      </c>
      <c r="AH2312">
        <v>0</v>
      </c>
      <c r="AI2312" s="3" t="s">
        <v>5046</v>
      </c>
      <c r="AJ2312" t="s">
        <v>25</v>
      </c>
      <c r="AK2312" s="3" t="s">
        <v>5049</v>
      </c>
      <c r="AL2312" t="s">
        <v>2</v>
      </c>
    </row>
    <row r="2313" spans="1:38" x14ac:dyDescent="0.25">
      <c r="A2313" s="2" t="s">
        <v>5041</v>
      </c>
      <c r="B2313">
        <v>2314</v>
      </c>
      <c r="C2313" t="s">
        <v>5043</v>
      </c>
      <c r="D2313" t="s">
        <v>5044</v>
      </c>
      <c r="E2313" s="3" t="s">
        <v>5047</v>
      </c>
      <c r="F2313">
        <v>1763</v>
      </c>
      <c r="G2313" t="s">
        <v>2</v>
      </c>
      <c r="H2313">
        <f>IFERROR(INDEX(Plan2!C:C,MATCH(F2313,Plan2!I:I,0)),"NULL")</f>
        <v>14</v>
      </c>
      <c r="I2313" t="s">
        <v>2</v>
      </c>
      <c r="J2313" t="s">
        <v>5148</v>
      </c>
      <c r="K2313" t="s">
        <v>5043</v>
      </c>
      <c r="L2313" t="str">
        <f>IFERROR(INDEX(Plan2!E:E,MATCH(F2313,Plan2!I:I,0)),"NULL")</f>
        <v>CAGECE</v>
      </c>
      <c r="M2313" s="3" t="s">
        <v>5047</v>
      </c>
      <c r="N2313">
        <v>50</v>
      </c>
      <c r="O2313" t="s">
        <v>5043</v>
      </c>
      <c r="P2313" s="4">
        <v>42186</v>
      </c>
      <c r="Q2313" s="5" t="s">
        <v>5046</v>
      </c>
      <c r="R2313" s="4">
        <v>44013</v>
      </c>
      <c r="S2313" s="6" t="s">
        <v>5046</v>
      </c>
      <c r="T2313" t="s">
        <v>2829</v>
      </c>
      <c r="U2313" s="3" t="s">
        <v>5046</v>
      </c>
      <c r="V2313">
        <v>0</v>
      </c>
      <c r="W2313" s="3" t="s">
        <v>5047</v>
      </c>
      <c r="X2313" s="7" t="s">
        <v>5458</v>
      </c>
      <c r="Y2313" s="3" t="s">
        <v>5043</v>
      </c>
      <c r="Z2313">
        <v>0</v>
      </c>
      <c r="AA2313" s="3" t="s">
        <v>5046</v>
      </c>
      <c r="AB2313" t="s">
        <v>28</v>
      </c>
      <c r="AC2313" s="3" t="s">
        <v>5046</v>
      </c>
      <c r="AD2313">
        <v>555</v>
      </c>
      <c r="AE2313" s="3" t="s">
        <v>5046</v>
      </c>
      <c r="AF2313" t="s">
        <v>24</v>
      </c>
      <c r="AG2313" s="3" t="s">
        <v>5046</v>
      </c>
      <c r="AH2313">
        <v>0</v>
      </c>
      <c r="AI2313" s="3" t="s">
        <v>5046</v>
      </c>
      <c r="AJ2313" t="s">
        <v>25</v>
      </c>
      <c r="AK2313" s="3" t="s">
        <v>5049</v>
      </c>
      <c r="AL2313" t="s">
        <v>2</v>
      </c>
    </row>
    <row r="2314" spans="1:38" x14ac:dyDescent="0.25">
      <c r="A2314" s="2" t="s">
        <v>5041</v>
      </c>
      <c r="B2314">
        <v>2315</v>
      </c>
      <c r="C2314" t="s">
        <v>5043</v>
      </c>
      <c r="D2314" t="s">
        <v>5044</v>
      </c>
      <c r="E2314" s="3" t="s">
        <v>5047</v>
      </c>
      <c r="F2314">
        <v>1852</v>
      </c>
      <c r="G2314" t="s">
        <v>2</v>
      </c>
      <c r="H2314">
        <f>IFERROR(INDEX(Plan2!C:C,MATCH(F2314,Plan2!I:I,0)),"NULL")</f>
        <v>18</v>
      </c>
      <c r="I2314" t="s">
        <v>2</v>
      </c>
      <c r="J2314" t="s">
        <v>5148</v>
      </c>
      <c r="K2314" t="s">
        <v>5043</v>
      </c>
      <c r="L2314" t="str">
        <f>IFERROR(INDEX(Plan2!E:E,MATCH(F2314,Plan2!I:I,0)),"NULL")</f>
        <v>COMPESA</v>
      </c>
      <c r="M2314" s="3" t="s">
        <v>5047</v>
      </c>
      <c r="N2314">
        <v>50</v>
      </c>
      <c r="O2314" t="s">
        <v>5043</v>
      </c>
      <c r="P2314" s="4">
        <v>43405</v>
      </c>
      <c r="Q2314" s="5" t="s">
        <v>5046</v>
      </c>
      <c r="R2314" s="4">
        <v>45231</v>
      </c>
      <c r="S2314" s="6" t="s">
        <v>5046</v>
      </c>
      <c r="T2314" t="s">
        <v>2830</v>
      </c>
      <c r="U2314" s="3" t="s">
        <v>5046</v>
      </c>
      <c r="V2314">
        <v>0</v>
      </c>
      <c r="W2314" s="3" t="s">
        <v>5047</v>
      </c>
      <c r="X2314" s="7" t="s">
        <v>5182</v>
      </c>
      <c r="Y2314" s="3" t="s">
        <v>5043</v>
      </c>
      <c r="Z2314">
        <v>0</v>
      </c>
      <c r="AA2314" s="3" t="s">
        <v>5046</v>
      </c>
      <c r="AB2314" t="s">
        <v>28</v>
      </c>
      <c r="AC2314" s="3" t="s">
        <v>5046</v>
      </c>
      <c r="AD2314">
        <v>555</v>
      </c>
      <c r="AE2314" s="3" t="s">
        <v>5046</v>
      </c>
      <c r="AF2314" t="s">
        <v>24</v>
      </c>
      <c r="AG2314" s="3" t="s">
        <v>5046</v>
      </c>
      <c r="AH2314">
        <v>0</v>
      </c>
      <c r="AI2314" s="3" t="s">
        <v>5046</v>
      </c>
      <c r="AJ2314" t="s">
        <v>25</v>
      </c>
      <c r="AK2314" s="3" t="s">
        <v>5049</v>
      </c>
      <c r="AL2314" t="s">
        <v>2</v>
      </c>
    </row>
    <row r="2315" spans="1:38" x14ac:dyDescent="0.25">
      <c r="A2315" s="2" t="s">
        <v>5041</v>
      </c>
      <c r="B2315">
        <v>2316</v>
      </c>
      <c r="C2315" t="s">
        <v>5043</v>
      </c>
      <c r="D2315" t="s">
        <v>5044</v>
      </c>
      <c r="E2315" s="3" t="s">
        <v>5047</v>
      </c>
      <c r="F2315">
        <v>1917</v>
      </c>
      <c r="G2315" t="s">
        <v>2</v>
      </c>
      <c r="H2315">
        <f>IFERROR(INDEX(Plan2!C:C,MATCH(F2315,Plan2!I:I,0)),"NULL")</f>
        <v>16</v>
      </c>
      <c r="I2315" t="s">
        <v>2</v>
      </c>
      <c r="J2315" t="s">
        <v>5148</v>
      </c>
      <c r="K2315" t="s">
        <v>5043</v>
      </c>
      <c r="L2315" t="str">
        <f>IFERROR(INDEX(Plan2!E:E,MATCH(F2315,Plan2!I:I,0)),"NULL")</f>
        <v>CASAL</v>
      </c>
      <c r="M2315" s="3" t="s">
        <v>5047</v>
      </c>
      <c r="N2315">
        <v>900</v>
      </c>
      <c r="O2315" t="s">
        <v>5043</v>
      </c>
      <c r="P2315" s="4">
        <v>30834</v>
      </c>
      <c r="Q2315" s="5" t="s">
        <v>5046</v>
      </c>
      <c r="R2315" s="4">
        <v>43997</v>
      </c>
      <c r="S2315" s="6" t="s">
        <v>5046</v>
      </c>
      <c r="T2315" t="s">
        <v>2831</v>
      </c>
      <c r="U2315" s="3" t="s">
        <v>5046</v>
      </c>
      <c r="V2315">
        <v>0</v>
      </c>
      <c r="W2315" s="3" t="s">
        <v>5047</v>
      </c>
      <c r="X2315" s="7" t="s">
        <v>5624</v>
      </c>
      <c r="Y2315" s="3" t="s">
        <v>5043</v>
      </c>
      <c r="Z2315">
        <v>0</v>
      </c>
      <c r="AA2315" s="3" t="s">
        <v>5046</v>
      </c>
      <c r="AB2315" t="s">
        <v>71</v>
      </c>
      <c r="AC2315" s="3" t="s">
        <v>5046</v>
      </c>
      <c r="AD2315">
        <v>5551</v>
      </c>
      <c r="AE2315" s="3" t="s">
        <v>5046</v>
      </c>
      <c r="AF2315" t="s">
        <v>72</v>
      </c>
      <c r="AG2315" s="3" t="s">
        <v>5046</v>
      </c>
      <c r="AH2315">
        <v>0</v>
      </c>
      <c r="AI2315" s="3" t="s">
        <v>5046</v>
      </c>
      <c r="AJ2315" t="s">
        <v>25</v>
      </c>
      <c r="AK2315" s="3" t="s">
        <v>5049</v>
      </c>
      <c r="AL2315" t="s">
        <v>2</v>
      </c>
    </row>
    <row r="2316" spans="1:38" x14ac:dyDescent="0.25">
      <c r="A2316" s="2" t="s">
        <v>5041</v>
      </c>
      <c r="B2316">
        <v>2317</v>
      </c>
      <c r="C2316" t="s">
        <v>5043</v>
      </c>
      <c r="D2316" t="s">
        <v>5044</v>
      </c>
      <c r="E2316" s="3" t="s">
        <v>5047</v>
      </c>
      <c r="F2316">
        <v>1852</v>
      </c>
      <c r="G2316" t="s">
        <v>2</v>
      </c>
      <c r="H2316">
        <f>IFERROR(INDEX(Plan2!C:C,MATCH(F2316,Plan2!I:I,0)),"NULL")</f>
        <v>18</v>
      </c>
      <c r="I2316" t="s">
        <v>2</v>
      </c>
      <c r="J2316" t="s">
        <v>5148</v>
      </c>
      <c r="K2316" t="s">
        <v>5043</v>
      </c>
      <c r="L2316" t="str">
        <f>IFERROR(INDEX(Plan2!E:E,MATCH(F2316,Plan2!I:I,0)),"NULL")</f>
        <v>COMPESA</v>
      </c>
      <c r="M2316" s="3" t="s">
        <v>5047</v>
      </c>
      <c r="N2316">
        <v>50</v>
      </c>
      <c r="O2316" t="s">
        <v>5043</v>
      </c>
      <c r="P2316" s="4">
        <v>42948</v>
      </c>
      <c r="Q2316" s="5" t="s">
        <v>5046</v>
      </c>
      <c r="R2316" s="4">
        <v>44774</v>
      </c>
      <c r="S2316" s="6" t="s">
        <v>5046</v>
      </c>
      <c r="T2316" t="s">
        <v>2832</v>
      </c>
      <c r="U2316" s="3" t="s">
        <v>5046</v>
      </c>
      <c r="V2316">
        <v>0</v>
      </c>
      <c r="W2316" s="3" t="s">
        <v>5047</v>
      </c>
      <c r="X2316" s="7" t="s">
        <v>5429</v>
      </c>
      <c r="Y2316" s="3" t="s">
        <v>5043</v>
      </c>
      <c r="Z2316">
        <v>0</v>
      </c>
      <c r="AA2316" s="3" t="s">
        <v>5046</v>
      </c>
      <c r="AB2316" t="s">
        <v>28</v>
      </c>
      <c r="AC2316" s="3" t="s">
        <v>5046</v>
      </c>
      <c r="AD2316">
        <v>5555</v>
      </c>
      <c r="AE2316" s="3" t="s">
        <v>5046</v>
      </c>
      <c r="AF2316" t="s">
        <v>24</v>
      </c>
      <c r="AG2316" s="3" t="s">
        <v>5046</v>
      </c>
      <c r="AH2316">
        <v>0</v>
      </c>
      <c r="AI2316" s="3" t="s">
        <v>5046</v>
      </c>
      <c r="AJ2316" t="s">
        <v>25</v>
      </c>
      <c r="AK2316" s="3" t="s">
        <v>5049</v>
      </c>
      <c r="AL2316" t="s">
        <v>2</v>
      </c>
    </row>
    <row r="2317" spans="1:38" x14ac:dyDescent="0.25">
      <c r="A2317" s="2" t="s">
        <v>5041</v>
      </c>
      <c r="B2317">
        <v>2318</v>
      </c>
      <c r="C2317" t="s">
        <v>5043</v>
      </c>
      <c r="D2317" t="s">
        <v>5044</v>
      </c>
      <c r="E2317" s="3" t="s">
        <v>5047</v>
      </c>
      <c r="F2317">
        <v>1917</v>
      </c>
      <c r="G2317" t="s">
        <v>2</v>
      </c>
      <c r="H2317">
        <f>IFERROR(INDEX(Plan2!C:C,MATCH(F2317,Plan2!I:I,0)),"NULL")</f>
        <v>16</v>
      </c>
      <c r="I2317" t="s">
        <v>2</v>
      </c>
      <c r="J2317" t="s">
        <v>5148</v>
      </c>
      <c r="K2317" t="s">
        <v>5043</v>
      </c>
      <c r="L2317" t="str">
        <f>IFERROR(INDEX(Plan2!E:E,MATCH(F2317,Plan2!I:I,0)),"NULL")</f>
        <v>CASAL</v>
      </c>
      <c r="M2317" s="3" t="s">
        <v>5047</v>
      </c>
      <c r="N2317">
        <v>900</v>
      </c>
      <c r="O2317" t="s">
        <v>5043</v>
      </c>
      <c r="P2317" s="4">
        <v>43165</v>
      </c>
      <c r="Q2317" s="5" t="s">
        <v>5046</v>
      </c>
      <c r="R2317" s="4">
        <v>44991</v>
      </c>
      <c r="S2317" s="6" t="s">
        <v>5046</v>
      </c>
      <c r="T2317" t="s">
        <v>2833</v>
      </c>
      <c r="U2317" s="3" t="s">
        <v>5046</v>
      </c>
      <c r="V2317">
        <v>0</v>
      </c>
      <c r="W2317" s="3" t="s">
        <v>5047</v>
      </c>
      <c r="X2317" s="7" t="s">
        <v>5625</v>
      </c>
      <c r="Y2317" s="3" t="s">
        <v>5043</v>
      </c>
      <c r="Z2317">
        <v>0</v>
      </c>
      <c r="AA2317" s="3" t="s">
        <v>5046</v>
      </c>
      <c r="AB2317" t="s">
        <v>71</v>
      </c>
      <c r="AC2317" s="3" t="s">
        <v>5046</v>
      </c>
      <c r="AD2317">
        <v>5557</v>
      </c>
      <c r="AE2317" s="3" t="s">
        <v>5046</v>
      </c>
      <c r="AF2317" t="s">
        <v>72</v>
      </c>
      <c r="AG2317" s="3" t="s">
        <v>5046</v>
      </c>
      <c r="AH2317">
        <v>0</v>
      </c>
      <c r="AI2317" s="3" t="s">
        <v>5046</v>
      </c>
      <c r="AJ2317" t="s">
        <v>25</v>
      </c>
      <c r="AK2317" s="3" t="s">
        <v>5049</v>
      </c>
      <c r="AL2317" t="s">
        <v>2</v>
      </c>
    </row>
    <row r="2318" spans="1:38" x14ac:dyDescent="0.25">
      <c r="A2318" s="2" t="s">
        <v>5041</v>
      </c>
      <c r="B2318">
        <v>2319</v>
      </c>
      <c r="C2318" t="s">
        <v>5043</v>
      </c>
      <c r="D2318" t="s">
        <v>5044</v>
      </c>
      <c r="E2318" s="3" t="s">
        <v>5047</v>
      </c>
      <c r="F2318">
        <v>1852</v>
      </c>
      <c r="G2318" t="s">
        <v>2</v>
      </c>
      <c r="H2318">
        <f>IFERROR(INDEX(Plan2!C:C,MATCH(F2318,Plan2!I:I,0)),"NULL")</f>
        <v>18</v>
      </c>
      <c r="I2318" t="s">
        <v>2</v>
      </c>
      <c r="J2318" t="s">
        <v>5148</v>
      </c>
      <c r="K2318" t="s">
        <v>5043</v>
      </c>
      <c r="L2318" t="str">
        <f>IFERROR(INDEX(Plan2!E:E,MATCH(F2318,Plan2!I:I,0)),"NULL")</f>
        <v>COMPESA</v>
      </c>
      <c r="M2318" s="3" t="s">
        <v>5047</v>
      </c>
      <c r="N2318">
        <v>50</v>
      </c>
      <c r="O2318" t="s">
        <v>5043</v>
      </c>
      <c r="P2318" s="4">
        <v>43373</v>
      </c>
      <c r="Q2318" s="5" t="s">
        <v>5046</v>
      </c>
      <c r="R2318" s="4">
        <v>45199</v>
      </c>
      <c r="S2318" s="6" t="s">
        <v>5046</v>
      </c>
      <c r="T2318" t="s">
        <v>2834</v>
      </c>
      <c r="U2318" s="3" t="s">
        <v>5046</v>
      </c>
      <c r="V2318">
        <v>0</v>
      </c>
      <c r="W2318" s="3" t="s">
        <v>5047</v>
      </c>
      <c r="X2318" s="7" t="s">
        <v>5319</v>
      </c>
      <c r="Y2318" s="3" t="s">
        <v>5043</v>
      </c>
      <c r="Z2318">
        <v>0</v>
      </c>
      <c r="AA2318" s="3" t="s">
        <v>5046</v>
      </c>
      <c r="AB2318" t="s">
        <v>28</v>
      </c>
      <c r="AC2318" s="3" t="s">
        <v>5046</v>
      </c>
      <c r="AD2318">
        <v>556</v>
      </c>
      <c r="AE2318" s="3" t="s">
        <v>5046</v>
      </c>
      <c r="AF2318" t="s">
        <v>24</v>
      </c>
      <c r="AG2318" s="3" t="s">
        <v>5046</v>
      </c>
      <c r="AH2318">
        <v>0</v>
      </c>
      <c r="AI2318" s="3" t="s">
        <v>5046</v>
      </c>
      <c r="AJ2318" t="s">
        <v>25</v>
      </c>
      <c r="AK2318" s="3" t="s">
        <v>5049</v>
      </c>
      <c r="AL2318" t="s">
        <v>2</v>
      </c>
    </row>
    <row r="2319" spans="1:38" x14ac:dyDescent="0.25">
      <c r="A2319" s="2" t="s">
        <v>5041</v>
      </c>
      <c r="B2319">
        <v>2320</v>
      </c>
      <c r="C2319" t="s">
        <v>5043</v>
      </c>
      <c r="D2319" t="s">
        <v>5045</v>
      </c>
      <c r="E2319" s="3" t="s">
        <v>5047</v>
      </c>
      <c r="F2319">
        <v>1940</v>
      </c>
      <c r="G2319" t="s">
        <v>2</v>
      </c>
      <c r="H2319">
        <f>IFERROR(INDEX(Plan2!C:C,MATCH(F2319,Plan2!I:I,0)),"NULL")</f>
        <v>1</v>
      </c>
      <c r="I2319" t="s">
        <v>2</v>
      </c>
      <c r="J2319" t="s">
        <v>5148</v>
      </c>
      <c r="K2319" t="s">
        <v>5043</v>
      </c>
      <c r="L2319" t="str">
        <f>IFERROR(INDEX(Plan2!E:E,MATCH(F2319,Plan2!I:I,0)),"NULL")</f>
        <v>SABARA</v>
      </c>
      <c r="M2319" s="3" t="s">
        <v>5047</v>
      </c>
      <c r="N2319">
        <v>900</v>
      </c>
      <c r="O2319" t="s">
        <v>5043</v>
      </c>
      <c r="P2319" s="4">
        <v>29373</v>
      </c>
      <c r="Q2319" s="5" t="s">
        <v>5046</v>
      </c>
      <c r="R2319" s="4">
        <v>44823</v>
      </c>
      <c r="S2319" s="6" t="s">
        <v>5046</v>
      </c>
      <c r="T2319" t="s">
        <v>2835</v>
      </c>
      <c r="U2319" s="3" t="s">
        <v>5046</v>
      </c>
      <c r="V2319">
        <v>0</v>
      </c>
      <c r="W2319" s="3" t="s">
        <v>5047</v>
      </c>
      <c r="X2319" s="7" t="s">
        <v>5625</v>
      </c>
      <c r="Y2319" s="3" t="s">
        <v>5043</v>
      </c>
      <c r="Z2319">
        <v>0</v>
      </c>
      <c r="AA2319" s="3" t="s">
        <v>5046</v>
      </c>
      <c r="AB2319" t="s">
        <v>71</v>
      </c>
      <c r="AC2319" s="3" t="s">
        <v>5046</v>
      </c>
      <c r="AD2319">
        <v>5565</v>
      </c>
      <c r="AE2319" s="3" t="s">
        <v>5046</v>
      </c>
      <c r="AF2319" t="s">
        <v>166</v>
      </c>
      <c r="AG2319" s="3" t="s">
        <v>5046</v>
      </c>
      <c r="AH2319">
        <v>0</v>
      </c>
      <c r="AI2319" s="3" t="s">
        <v>5046</v>
      </c>
      <c r="AJ2319" t="s">
        <v>25</v>
      </c>
      <c r="AK2319" s="3" t="s">
        <v>5049</v>
      </c>
      <c r="AL2319" t="s">
        <v>2</v>
      </c>
    </row>
    <row r="2320" spans="1:38" x14ac:dyDescent="0.25">
      <c r="A2320" s="2" t="s">
        <v>5041</v>
      </c>
      <c r="B2320">
        <v>2321</v>
      </c>
      <c r="C2320" t="s">
        <v>5043</v>
      </c>
      <c r="D2320" t="s">
        <v>5044</v>
      </c>
      <c r="E2320" s="3" t="s">
        <v>5047</v>
      </c>
      <c r="F2320">
        <v>1840</v>
      </c>
      <c r="G2320" t="s">
        <v>2</v>
      </c>
      <c r="H2320">
        <f>IFERROR(INDEX(Plan2!C:C,MATCH(F2320,Plan2!I:I,0)),"NULL")</f>
        <v>15</v>
      </c>
      <c r="I2320" t="s">
        <v>2</v>
      </c>
      <c r="J2320" t="s">
        <v>5148</v>
      </c>
      <c r="K2320" t="s">
        <v>5043</v>
      </c>
      <c r="L2320" t="str">
        <f>IFERROR(INDEX(Plan2!E:E,MATCH(F2320,Plan2!I:I,0)),"NULL")</f>
        <v>CAGEPA</v>
      </c>
      <c r="M2320" s="3" t="s">
        <v>5047</v>
      </c>
      <c r="N2320">
        <v>68</v>
      </c>
      <c r="O2320" t="s">
        <v>5043</v>
      </c>
      <c r="P2320" s="4">
        <v>43070</v>
      </c>
      <c r="Q2320" s="5" t="s">
        <v>5046</v>
      </c>
      <c r="R2320" s="4">
        <v>44896</v>
      </c>
      <c r="S2320" s="6" t="s">
        <v>5046</v>
      </c>
      <c r="T2320" t="s">
        <v>2836</v>
      </c>
      <c r="U2320" s="3" t="s">
        <v>5046</v>
      </c>
      <c r="V2320">
        <v>0</v>
      </c>
      <c r="W2320" s="3" t="s">
        <v>5047</v>
      </c>
      <c r="X2320" s="7" t="s">
        <v>5371</v>
      </c>
      <c r="Y2320" s="3" t="s">
        <v>5043</v>
      </c>
      <c r="Z2320">
        <v>0</v>
      </c>
      <c r="AA2320" s="3" t="s">
        <v>5046</v>
      </c>
      <c r="AB2320" t="s">
        <v>28</v>
      </c>
      <c r="AC2320" s="3" t="s">
        <v>5046</v>
      </c>
      <c r="AD2320">
        <v>558001</v>
      </c>
      <c r="AE2320" s="3" t="s">
        <v>5046</v>
      </c>
      <c r="AF2320" t="s">
        <v>33</v>
      </c>
      <c r="AG2320" s="3" t="s">
        <v>5046</v>
      </c>
      <c r="AH2320">
        <v>0</v>
      </c>
      <c r="AI2320" s="3" t="s">
        <v>5046</v>
      </c>
      <c r="AJ2320" t="s">
        <v>25</v>
      </c>
      <c r="AK2320" s="3" t="s">
        <v>5049</v>
      </c>
      <c r="AL2320" t="s">
        <v>2</v>
      </c>
    </row>
    <row r="2321" spans="1:38" x14ac:dyDescent="0.25">
      <c r="A2321" s="2" t="s">
        <v>5041</v>
      </c>
      <c r="B2321">
        <v>2322</v>
      </c>
      <c r="C2321" t="s">
        <v>5043</v>
      </c>
      <c r="D2321" t="s">
        <v>5044</v>
      </c>
      <c r="E2321" s="3" t="s">
        <v>5047</v>
      </c>
      <c r="F2321">
        <v>1840</v>
      </c>
      <c r="G2321" t="s">
        <v>2</v>
      </c>
      <c r="H2321">
        <f>IFERROR(INDEX(Plan2!C:C,MATCH(F2321,Plan2!I:I,0)),"NULL")</f>
        <v>15</v>
      </c>
      <c r="I2321" t="s">
        <v>2</v>
      </c>
      <c r="J2321" t="s">
        <v>5148</v>
      </c>
      <c r="K2321" t="s">
        <v>5043</v>
      </c>
      <c r="L2321" t="str">
        <f>IFERROR(INDEX(Plan2!E:E,MATCH(F2321,Plan2!I:I,0)),"NULL")</f>
        <v>CAGEPA</v>
      </c>
      <c r="M2321" s="3" t="s">
        <v>5047</v>
      </c>
      <c r="N2321">
        <v>68</v>
      </c>
      <c r="O2321" t="s">
        <v>5043</v>
      </c>
      <c r="P2321" s="4">
        <v>42278</v>
      </c>
      <c r="Q2321" s="5" t="s">
        <v>5046</v>
      </c>
      <c r="R2321" s="4">
        <v>44105</v>
      </c>
      <c r="S2321" s="6" t="s">
        <v>5046</v>
      </c>
      <c r="T2321" t="s">
        <v>2837</v>
      </c>
      <c r="U2321" s="3" t="s">
        <v>5046</v>
      </c>
      <c r="V2321">
        <v>0</v>
      </c>
      <c r="W2321" s="3" t="s">
        <v>5047</v>
      </c>
      <c r="X2321" s="7" t="s">
        <v>5352</v>
      </c>
      <c r="Y2321" s="3" t="s">
        <v>5043</v>
      </c>
      <c r="Z2321">
        <v>0</v>
      </c>
      <c r="AA2321" s="3" t="s">
        <v>5046</v>
      </c>
      <c r="AB2321" t="s">
        <v>28</v>
      </c>
      <c r="AC2321" s="3" t="s">
        <v>5046</v>
      </c>
      <c r="AD2321">
        <v>558014</v>
      </c>
      <c r="AE2321" s="3" t="s">
        <v>5046</v>
      </c>
      <c r="AF2321" t="s">
        <v>33</v>
      </c>
      <c r="AG2321" s="3" t="s">
        <v>5046</v>
      </c>
      <c r="AH2321">
        <v>0</v>
      </c>
      <c r="AI2321" s="3" t="s">
        <v>5046</v>
      </c>
      <c r="AJ2321" t="s">
        <v>25</v>
      </c>
      <c r="AK2321" s="3" t="s">
        <v>5049</v>
      </c>
      <c r="AL2321" t="s">
        <v>2</v>
      </c>
    </row>
    <row r="2322" spans="1:38" x14ac:dyDescent="0.25">
      <c r="A2322" s="2" t="s">
        <v>5041</v>
      </c>
      <c r="B2322">
        <v>2323</v>
      </c>
      <c r="C2322" t="s">
        <v>5043</v>
      </c>
      <c r="D2322" t="s">
        <v>5044</v>
      </c>
      <c r="E2322" s="3" t="s">
        <v>5047</v>
      </c>
      <c r="F2322">
        <v>1827</v>
      </c>
      <c r="G2322" t="s">
        <v>2</v>
      </c>
      <c r="H2322">
        <f>IFERROR(INDEX(Plan2!C:C,MATCH(F2322,Plan2!I:I,0)),"NULL")</f>
        <v>12</v>
      </c>
      <c r="I2322" t="s">
        <v>2</v>
      </c>
      <c r="J2322" t="s">
        <v>5148</v>
      </c>
      <c r="K2322" t="s">
        <v>5043</v>
      </c>
      <c r="L2322" t="str">
        <f>IFERROR(INDEX(Plan2!E:E,MATCH(F2322,Plan2!I:I,0)),"NULL")</f>
        <v>CAERN</v>
      </c>
      <c r="M2322" s="3" t="s">
        <v>5047</v>
      </c>
      <c r="N2322">
        <v>50</v>
      </c>
      <c r="O2322" t="s">
        <v>5043</v>
      </c>
      <c r="P2322" s="4">
        <v>42948</v>
      </c>
      <c r="Q2322" s="5" t="s">
        <v>5046</v>
      </c>
      <c r="R2322" s="4">
        <v>44774</v>
      </c>
      <c r="S2322" s="6" t="s">
        <v>5046</v>
      </c>
      <c r="T2322" t="s">
        <v>2838</v>
      </c>
      <c r="U2322" s="3" t="s">
        <v>5046</v>
      </c>
      <c r="V2322">
        <v>0</v>
      </c>
      <c r="W2322" s="3" t="s">
        <v>5047</v>
      </c>
      <c r="X2322" s="7" t="s">
        <v>5171</v>
      </c>
      <c r="Y2322" s="3" t="s">
        <v>5043</v>
      </c>
      <c r="Z2322">
        <v>0</v>
      </c>
      <c r="AA2322" s="3" t="s">
        <v>5046</v>
      </c>
      <c r="AB2322" t="s">
        <v>28</v>
      </c>
      <c r="AC2322" s="3" t="s">
        <v>5046</v>
      </c>
      <c r="AD2322">
        <v>559028</v>
      </c>
      <c r="AE2322" s="3" t="s">
        <v>5046</v>
      </c>
      <c r="AF2322" t="s">
        <v>24</v>
      </c>
      <c r="AG2322" s="3" t="s">
        <v>5046</v>
      </c>
      <c r="AH2322">
        <v>0</v>
      </c>
      <c r="AI2322" s="3" t="s">
        <v>5046</v>
      </c>
      <c r="AJ2322" t="s">
        <v>25</v>
      </c>
      <c r="AK2322" s="3" t="s">
        <v>5049</v>
      </c>
      <c r="AL2322" t="s">
        <v>2</v>
      </c>
    </row>
    <row r="2323" spans="1:38" x14ac:dyDescent="0.25">
      <c r="A2323" s="2" t="s">
        <v>5041</v>
      </c>
      <c r="B2323">
        <v>2324</v>
      </c>
      <c r="C2323" t="s">
        <v>5043</v>
      </c>
      <c r="D2323" t="s">
        <v>5044</v>
      </c>
      <c r="E2323" s="3" t="s">
        <v>5047</v>
      </c>
      <c r="F2323">
        <v>1810</v>
      </c>
      <c r="G2323" t="s">
        <v>2</v>
      </c>
      <c r="H2323">
        <f>IFERROR(INDEX(Plan2!C:C,MATCH(F2323,Plan2!I:I,0)),"NULL")</f>
        <v>28</v>
      </c>
      <c r="I2323" t="s">
        <v>2</v>
      </c>
      <c r="J2323" t="s">
        <v>5148</v>
      </c>
      <c r="K2323" t="s">
        <v>5043</v>
      </c>
      <c r="L2323" t="str">
        <f>IFERROR(INDEX(Plan2!E:E,MATCH(F2323,Plan2!I:I,0)),"NULL")</f>
        <v>SAAE - QUIXERAMOBIM</v>
      </c>
      <c r="M2323" s="3" t="s">
        <v>5047</v>
      </c>
      <c r="N2323">
        <v>50</v>
      </c>
      <c r="O2323" t="s">
        <v>5043</v>
      </c>
      <c r="P2323" s="4">
        <v>42826</v>
      </c>
      <c r="Q2323" s="5" t="s">
        <v>5046</v>
      </c>
      <c r="R2323" s="4">
        <v>44652</v>
      </c>
      <c r="S2323" s="6" t="s">
        <v>5046</v>
      </c>
      <c r="T2323" t="s">
        <v>2839</v>
      </c>
      <c r="U2323" s="3" t="s">
        <v>5046</v>
      </c>
      <c r="V2323">
        <v>0</v>
      </c>
      <c r="W2323" s="3" t="s">
        <v>5047</v>
      </c>
      <c r="X2323" s="7" t="s">
        <v>5435</v>
      </c>
      <c r="Y2323" s="3" t="s">
        <v>5043</v>
      </c>
      <c r="Z2323">
        <v>0</v>
      </c>
      <c r="AA2323" s="3" t="s">
        <v>5046</v>
      </c>
      <c r="AB2323" t="s">
        <v>28</v>
      </c>
      <c r="AC2323" s="3" t="s">
        <v>5046</v>
      </c>
      <c r="AD2323">
        <v>560013</v>
      </c>
      <c r="AE2323" s="3" t="s">
        <v>5046</v>
      </c>
      <c r="AF2323" t="s">
        <v>24</v>
      </c>
      <c r="AG2323" s="3" t="s">
        <v>5046</v>
      </c>
      <c r="AH2323">
        <v>0</v>
      </c>
      <c r="AI2323" s="3" t="s">
        <v>5046</v>
      </c>
      <c r="AJ2323" t="s">
        <v>25</v>
      </c>
      <c r="AK2323" s="3" t="s">
        <v>5049</v>
      </c>
      <c r="AL2323" t="s">
        <v>2</v>
      </c>
    </row>
    <row r="2324" spans="1:38" x14ac:dyDescent="0.25">
      <c r="A2324" s="2" t="s">
        <v>5041</v>
      </c>
      <c r="B2324">
        <v>2325</v>
      </c>
      <c r="C2324" t="s">
        <v>5043</v>
      </c>
      <c r="D2324" t="s">
        <v>5044</v>
      </c>
      <c r="E2324" s="3" t="s">
        <v>5047</v>
      </c>
      <c r="F2324">
        <v>1827</v>
      </c>
      <c r="G2324" t="s">
        <v>2</v>
      </c>
      <c r="H2324">
        <f>IFERROR(INDEX(Plan2!C:C,MATCH(F2324,Plan2!I:I,0)),"NULL")</f>
        <v>12</v>
      </c>
      <c r="I2324" t="s">
        <v>2</v>
      </c>
      <c r="J2324" t="s">
        <v>5148</v>
      </c>
      <c r="K2324" t="s">
        <v>5043</v>
      </c>
      <c r="L2324" t="str">
        <f>IFERROR(INDEX(Plan2!E:E,MATCH(F2324,Plan2!I:I,0)),"NULL")</f>
        <v>CAERN</v>
      </c>
      <c r="M2324" s="3" t="s">
        <v>5047</v>
      </c>
      <c r="N2324">
        <v>50</v>
      </c>
      <c r="O2324" t="s">
        <v>5043</v>
      </c>
      <c r="P2324" s="4">
        <v>42675</v>
      </c>
      <c r="Q2324" s="5" t="s">
        <v>5046</v>
      </c>
      <c r="R2324" s="4">
        <v>44501</v>
      </c>
      <c r="S2324" s="6" t="s">
        <v>5046</v>
      </c>
      <c r="T2324" t="s">
        <v>2840</v>
      </c>
      <c r="U2324" s="3" t="s">
        <v>5046</v>
      </c>
      <c r="V2324">
        <v>0</v>
      </c>
      <c r="W2324" s="3" t="s">
        <v>5047</v>
      </c>
      <c r="X2324" s="7" t="s">
        <v>5157</v>
      </c>
      <c r="Y2324" s="3" t="s">
        <v>5043</v>
      </c>
      <c r="Z2324">
        <v>0</v>
      </c>
      <c r="AA2324" s="3" t="s">
        <v>5046</v>
      </c>
      <c r="AB2324" t="s">
        <v>28</v>
      </c>
      <c r="AC2324" s="3" t="s">
        <v>5046</v>
      </c>
      <c r="AD2324">
        <v>560024</v>
      </c>
      <c r="AE2324" s="3" t="s">
        <v>5046</v>
      </c>
      <c r="AF2324" t="s">
        <v>24</v>
      </c>
      <c r="AG2324" s="3" t="s">
        <v>5046</v>
      </c>
      <c r="AH2324">
        <v>0</v>
      </c>
      <c r="AI2324" s="3" t="s">
        <v>5046</v>
      </c>
      <c r="AJ2324" t="s">
        <v>25</v>
      </c>
      <c r="AK2324" s="3" t="s">
        <v>5049</v>
      </c>
      <c r="AL2324" t="s">
        <v>2</v>
      </c>
    </row>
    <row r="2325" spans="1:38" x14ac:dyDescent="0.25">
      <c r="A2325" s="2" t="s">
        <v>5041</v>
      </c>
      <c r="B2325">
        <v>2326</v>
      </c>
      <c r="C2325" t="s">
        <v>5043</v>
      </c>
      <c r="D2325" t="s">
        <v>5044</v>
      </c>
      <c r="E2325" s="3" t="s">
        <v>5047</v>
      </c>
      <c r="F2325">
        <v>1827</v>
      </c>
      <c r="G2325" t="s">
        <v>2</v>
      </c>
      <c r="H2325">
        <f>IFERROR(INDEX(Plan2!C:C,MATCH(F2325,Plan2!I:I,0)),"NULL")</f>
        <v>12</v>
      </c>
      <c r="I2325" t="s">
        <v>2</v>
      </c>
      <c r="J2325" t="s">
        <v>5148</v>
      </c>
      <c r="K2325" t="s">
        <v>5043</v>
      </c>
      <c r="L2325" t="str">
        <f>IFERROR(INDEX(Plan2!E:E,MATCH(F2325,Plan2!I:I,0)),"NULL")</f>
        <v>CAERN</v>
      </c>
      <c r="M2325" s="3" t="s">
        <v>5047</v>
      </c>
      <c r="N2325">
        <v>50</v>
      </c>
      <c r="O2325" t="s">
        <v>5043</v>
      </c>
      <c r="P2325" s="4">
        <v>42826</v>
      </c>
      <c r="Q2325" s="5" t="s">
        <v>5046</v>
      </c>
      <c r="R2325" s="4">
        <v>44652</v>
      </c>
      <c r="S2325" s="6" t="s">
        <v>5046</v>
      </c>
      <c r="T2325" t="s">
        <v>2841</v>
      </c>
      <c r="U2325" s="3" t="s">
        <v>5046</v>
      </c>
      <c r="V2325">
        <v>0</v>
      </c>
      <c r="W2325" s="3" t="s">
        <v>5047</v>
      </c>
      <c r="X2325" s="7" t="s">
        <v>5303</v>
      </c>
      <c r="Y2325" s="3" t="s">
        <v>5043</v>
      </c>
      <c r="Z2325">
        <v>0</v>
      </c>
      <c r="AA2325" s="3" t="s">
        <v>5046</v>
      </c>
      <c r="AB2325" t="s">
        <v>28</v>
      </c>
      <c r="AC2325" s="3" t="s">
        <v>5046</v>
      </c>
      <c r="AD2325">
        <v>560030</v>
      </c>
      <c r="AE2325" s="3" t="s">
        <v>5046</v>
      </c>
      <c r="AF2325" t="s">
        <v>24</v>
      </c>
      <c r="AG2325" s="3" t="s">
        <v>5046</v>
      </c>
      <c r="AH2325">
        <v>0</v>
      </c>
      <c r="AI2325" s="3" t="s">
        <v>5046</v>
      </c>
      <c r="AJ2325" t="s">
        <v>25</v>
      </c>
      <c r="AK2325" s="3" t="s">
        <v>5049</v>
      </c>
      <c r="AL2325" t="s">
        <v>2</v>
      </c>
    </row>
    <row r="2326" spans="1:38" x14ac:dyDescent="0.25">
      <c r="A2326" s="2" t="s">
        <v>5041</v>
      </c>
      <c r="B2326">
        <v>2327</v>
      </c>
      <c r="C2326" t="s">
        <v>5043</v>
      </c>
      <c r="D2326" t="s">
        <v>5044</v>
      </c>
      <c r="E2326" s="3" t="s">
        <v>5047</v>
      </c>
      <c r="F2326">
        <v>1827</v>
      </c>
      <c r="G2326" t="s">
        <v>2</v>
      </c>
      <c r="H2326">
        <f>IFERROR(INDEX(Plan2!C:C,MATCH(F2326,Plan2!I:I,0)),"NULL")</f>
        <v>12</v>
      </c>
      <c r="I2326" t="s">
        <v>2</v>
      </c>
      <c r="J2326" t="s">
        <v>5148</v>
      </c>
      <c r="K2326" t="s">
        <v>5043</v>
      </c>
      <c r="L2326" t="str">
        <f>IFERROR(INDEX(Plan2!E:E,MATCH(F2326,Plan2!I:I,0)),"NULL")</f>
        <v>CAERN</v>
      </c>
      <c r="M2326" s="3" t="s">
        <v>5047</v>
      </c>
      <c r="N2326">
        <v>50</v>
      </c>
      <c r="O2326" t="s">
        <v>5043</v>
      </c>
      <c r="P2326" s="4">
        <v>42826</v>
      </c>
      <c r="Q2326" s="5" t="s">
        <v>5046</v>
      </c>
      <c r="R2326" s="4">
        <v>44652</v>
      </c>
      <c r="S2326" s="6" t="s">
        <v>5046</v>
      </c>
      <c r="T2326" t="s">
        <v>2842</v>
      </c>
      <c r="U2326" s="3" t="s">
        <v>5046</v>
      </c>
      <c r="V2326">
        <v>0</v>
      </c>
      <c r="W2326" s="3" t="s">
        <v>5047</v>
      </c>
      <c r="X2326" s="7" t="s">
        <v>5171</v>
      </c>
      <c r="Y2326" s="3" t="s">
        <v>5043</v>
      </c>
      <c r="Z2326">
        <v>0</v>
      </c>
      <c r="AA2326" s="3" t="s">
        <v>5046</v>
      </c>
      <c r="AB2326" t="s">
        <v>28</v>
      </c>
      <c r="AC2326" s="3" t="s">
        <v>5046</v>
      </c>
      <c r="AD2326">
        <v>560033</v>
      </c>
      <c r="AE2326" s="3" t="s">
        <v>5046</v>
      </c>
      <c r="AF2326" t="s">
        <v>24</v>
      </c>
      <c r="AG2326" s="3" t="s">
        <v>5046</v>
      </c>
      <c r="AH2326">
        <v>0</v>
      </c>
      <c r="AI2326" s="3" t="s">
        <v>5046</v>
      </c>
      <c r="AJ2326" t="s">
        <v>25</v>
      </c>
      <c r="AK2326" s="3" t="s">
        <v>5049</v>
      </c>
      <c r="AL2326" t="s">
        <v>2</v>
      </c>
    </row>
    <row r="2327" spans="1:38" x14ac:dyDescent="0.25">
      <c r="A2327" s="2" t="s">
        <v>5041</v>
      </c>
      <c r="B2327">
        <v>2328</v>
      </c>
      <c r="C2327" t="s">
        <v>5043</v>
      </c>
      <c r="D2327" t="s">
        <v>5044</v>
      </c>
      <c r="E2327" s="3" t="s">
        <v>5047</v>
      </c>
      <c r="F2327">
        <v>1763</v>
      </c>
      <c r="G2327" t="s">
        <v>2</v>
      </c>
      <c r="H2327">
        <f>IFERROR(INDEX(Plan2!C:C,MATCH(F2327,Plan2!I:I,0)),"NULL")</f>
        <v>14</v>
      </c>
      <c r="I2327" t="s">
        <v>2</v>
      </c>
      <c r="J2327" t="s">
        <v>5148</v>
      </c>
      <c r="K2327" t="s">
        <v>5043</v>
      </c>
      <c r="L2327" t="str">
        <f>IFERROR(INDEX(Plan2!E:E,MATCH(F2327,Plan2!I:I,0)),"NULL")</f>
        <v>CAGECE</v>
      </c>
      <c r="M2327" s="3" t="s">
        <v>5047</v>
      </c>
      <c r="N2327">
        <v>50</v>
      </c>
      <c r="O2327" t="s">
        <v>5043</v>
      </c>
      <c r="P2327" s="4">
        <v>42856</v>
      </c>
      <c r="Q2327" s="5" t="s">
        <v>5046</v>
      </c>
      <c r="R2327" s="4">
        <v>44682</v>
      </c>
      <c r="S2327" s="6" t="s">
        <v>5046</v>
      </c>
      <c r="T2327" t="s">
        <v>2843</v>
      </c>
      <c r="U2327" s="3" t="s">
        <v>5046</v>
      </c>
      <c r="V2327">
        <v>0</v>
      </c>
      <c r="W2327" s="3" t="s">
        <v>5047</v>
      </c>
      <c r="X2327" s="7" t="s">
        <v>5437</v>
      </c>
      <c r="Y2327" s="3" t="s">
        <v>5043</v>
      </c>
      <c r="Z2327">
        <v>0</v>
      </c>
      <c r="AA2327" s="3" t="s">
        <v>5046</v>
      </c>
      <c r="AB2327" t="s">
        <v>28</v>
      </c>
      <c r="AC2327" s="3" t="s">
        <v>5046</v>
      </c>
      <c r="AD2327">
        <v>560041</v>
      </c>
      <c r="AE2327" s="3" t="s">
        <v>5046</v>
      </c>
      <c r="AF2327" t="s">
        <v>24</v>
      </c>
      <c r="AG2327" s="3" t="s">
        <v>5046</v>
      </c>
      <c r="AH2327">
        <v>0</v>
      </c>
      <c r="AI2327" s="3" t="s">
        <v>5046</v>
      </c>
      <c r="AJ2327" t="s">
        <v>25</v>
      </c>
      <c r="AK2327" s="3" t="s">
        <v>5049</v>
      </c>
      <c r="AL2327" t="s">
        <v>2</v>
      </c>
    </row>
    <row r="2328" spans="1:38" x14ac:dyDescent="0.25">
      <c r="A2328" s="2" t="s">
        <v>5041</v>
      </c>
      <c r="B2328">
        <v>2329</v>
      </c>
      <c r="C2328" t="s">
        <v>5043</v>
      </c>
      <c r="D2328" t="s">
        <v>5045</v>
      </c>
      <c r="E2328" s="3" t="s">
        <v>5047</v>
      </c>
      <c r="F2328">
        <v>1940</v>
      </c>
      <c r="G2328" t="s">
        <v>2</v>
      </c>
      <c r="H2328">
        <f>IFERROR(INDEX(Plan2!C:C,MATCH(F2328,Plan2!I:I,0)),"NULL")</f>
        <v>1</v>
      </c>
      <c r="I2328" t="s">
        <v>2</v>
      </c>
      <c r="J2328" t="s">
        <v>5148</v>
      </c>
      <c r="K2328" t="s">
        <v>5043</v>
      </c>
      <c r="L2328" t="str">
        <f>IFERROR(INDEX(Plan2!E:E,MATCH(F2328,Plan2!I:I,0)),"NULL")</f>
        <v>SABARA</v>
      </c>
      <c r="M2328" s="3" t="s">
        <v>5047</v>
      </c>
      <c r="N2328">
        <v>50</v>
      </c>
      <c r="O2328" t="s">
        <v>5043</v>
      </c>
      <c r="P2328" s="4">
        <v>43252</v>
      </c>
      <c r="Q2328" s="5" t="s">
        <v>5046</v>
      </c>
      <c r="R2328" s="4">
        <v>45078</v>
      </c>
      <c r="S2328" s="6" t="s">
        <v>5046</v>
      </c>
      <c r="T2328" t="s">
        <v>2844</v>
      </c>
      <c r="U2328" s="3" t="s">
        <v>5046</v>
      </c>
      <c r="V2328">
        <v>0</v>
      </c>
      <c r="W2328" s="3" t="s">
        <v>5047</v>
      </c>
      <c r="X2328" s="7" t="s">
        <v>5253</v>
      </c>
      <c r="Y2328" s="3" t="s">
        <v>5043</v>
      </c>
      <c r="Z2328">
        <v>0</v>
      </c>
      <c r="AA2328" s="3" t="s">
        <v>5046</v>
      </c>
      <c r="AB2328" t="s">
        <v>28</v>
      </c>
      <c r="AC2328" s="3" t="s">
        <v>5046</v>
      </c>
      <c r="AD2328">
        <v>560046</v>
      </c>
      <c r="AE2328" s="3" t="s">
        <v>5046</v>
      </c>
      <c r="AF2328" t="s">
        <v>46</v>
      </c>
      <c r="AG2328" s="3" t="s">
        <v>5046</v>
      </c>
      <c r="AH2328">
        <v>0</v>
      </c>
      <c r="AI2328" s="3" t="s">
        <v>5046</v>
      </c>
      <c r="AJ2328" t="s">
        <v>25</v>
      </c>
      <c r="AK2328" s="3" t="s">
        <v>5049</v>
      </c>
      <c r="AL2328" t="s">
        <v>2</v>
      </c>
    </row>
    <row r="2329" spans="1:38" x14ac:dyDescent="0.25">
      <c r="A2329" s="2" t="s">
        <v>5041</v>
      </c>
      <c r="B2329">
        <v>2330</v>
      </c>
      <c r="C2329" t="s">
        <v>5043</v>
      </c>
      <c r="D2329" t="s">
        <v>5044</v>
      </c>
      <c r="E2329" s="3" t="s">
        <v>5047</v>
      </c>
      <c r="F2329">
        <v>1763</v>
      </c>
      <c r="G2329" t="s">
        <v>2</v>
      </c>
      <c r="H2329">
        <f>IFERROR(INDEX(Plan2!C:C,MATCH(F2329,Plan2!I:I,0)),"NULL")</f>
        <v>14</v>
      </c>
      <c r="I2329" t="s">
        <v>2</v>
      </c>
      <c r="J2329" t="s">
        <v>5148</v>
      </c>
      <c r="K2329" t="s">
        <v>5043</v>
      </c>
      <c r="L2329" t="str">
        <f>IFERROR(INDEX(Plan2!E:E,MATCH(F2329,Plan2!I:I,0)),"NULL")</f>
        <v>CAGECE</v>
      </c>
      <c r="M2329" s="3" t="s">
        <v>5047</v>
      </c>
      <c r="N2329">
        <v>50</v>
      </c>
      <c r="O2329" t="s">
        <v>5043</v>
      </c>
      <c r="P2329" s="4">
        <v>41791</v>
      </c>
      <c r="Q2329" s="5" t="s">
        <v>5046</v>
      </c>
      <c r="R2329" s="4">
        <v>43617</v>
      </c>
      <c r="S2329" s="6" t="s">
        <v>5046</v>
      </c>
      <c r="T2329" t="s">
        <v>2845</v>
      </c>
      <c r="U2329" s="3" t="s">
        <v>5046</v>
      </c>
      <c r="V2329">
        <v>0</v>
      </c>
      <c r="W2329" s="3" t="s">
        <v>5047</v>
      </c>
      <c r="X2329" s="7" t="s">
        <v>5433</v>
      </c>
      <c r="Y2329" s="3" t="s">
        <v>5043</v>
      </c>
      <c r="Z2329">
        <v>0</v>
      </c>
      <c r="AA2329" s="3" t="s">
        <v>5046</v>
      </c>
      <c r="AB2329" t="s">
        <v>28</v>
      </c>
      <c r="AC2329" s="3" t="s">
        <v>5046</v>
      </c>
      <c r="AD2329">
        <v>560073</v>
      </c>
      <c r="AE2329" s="3" t="s">
        <v>5046</v>
      </c>
      <c r="AF2329" t="s">
        <v>24</v>
      </c>
      <c r="AG2329" s="3" t="s">
        <v>5046</v>
      </c>
      <c r="AH2329">
        <v>0</v>
      </c>
      <c r="AI2329" s="3" t="s">
        <v>5046</v>
      </c>
      <c r="AJ2329" t="s">
        <v>25</v>
      </c>
      <c r="AK2329" s="3" t="s">
        <v>5049</v>
      </c>
      <c r="AL2329" t="s">
        <v>2</v>
      </c>
    </row>
    <row r="2330" spans="1:38" x14ac:dyDescent="0.25">
      <c r="A2330" s="2" t="s">
        <v>5041</v>
      </c>
      <c r="B2330">
        <v>2331</v>
      </c>
      <c r="C2330" t="s">
        <v>5043</v>
      </c>
      <c r="D2330" t="s">
        <v>5045</v>
      </c>
      <c r="E2330" s="3" t="s">
        <v>5047</v>
      </c>
      <c r="F2330">
        <v>1940</v>
      </c>
      <c r="G2330" t="s">
        <v>2</v>
      </c>
      <c r="H2330">
        <f>IFERROR(INDEX(Plan2!C:C,MATCH(F2330,Plan2!I:I,0)),"NULL")</f>
        <v>1</v>
      </c>
      <c r="I2330" t="s">
        <v>2</v>
      </c>
      <c r="J2330" t="s">
        <v>5148</v>
      </c>
      <c r="K2330" t="s">
        <v>5043</v>
      </c>
      <c r="L2330" t="str">
        <f>IFERROR(INDEX(Plan2!E:E,MATCH(F2330,Plan2!I:I,0)),"NULL")</f>
        <v>SABARA</v>
      </c>
      <c r="M2330" s="3" t="s">
        <v>5047</v>
      </c>
      <c r="N2330">
        <v>68</v>
      </c>
      <c r="O2330" t="s">
        <v>5043</v>
      </c>
      <c r="P2330" s="4">
        <v>43405</v>
      </c>
      <c r="Q2330" s="5" t="s">
        <v>5046</v>
      </c>
      <c r="R2330" s="4">
        <v>45231</v>
      </c>
      <c r="S2330" s="6" t="s">
        <v>5046</v>
      </c>
      <c r="T2330" t="s">
        <v>2846</v>
      </c>
      <c r="U2330" s="3" t="s">
        <v>5046</v>
      </c>
      <c r="V2330">
        <v>0</v>
      </c>
      <c r="W2330" s="3" t="s">
        <v>5047</v>
      </c>
      <c r="X2330" s="7" t="s">
        <v>5427</v>
      </c>
      <c r="Y2330" s="3" t="s">
        <v>5043</v>
      </c>
      <c r="Z2330">
        <v>0</v>
      </c>
      <c r="AA2330" s="3" t="s">
        <v>5046</v>
      </c>
      <c r="AB2330" t="s">
        <v>28</v>
      </c>
      <c r="AC2330" s="3" t="s">
        <v>5046</v>
      </c>
      <c r="AD2330">
        <v>561</v>
      </c>
      <c r="AE2330" s="3" t="s">
        <v>5046</v>
      </c>
      <c r="AF2330" t="s">
        <v>44</v>
      </c>
      <c r="AG2330" s="3" t="s">
        <v>5046</v>
      </c>
      <c r="AH2330">
        <v>0</v>
      </c>
      <c r="AI2330" s="3" t="s">
        <v>5046</v>
      </c>
      <c r="AJ2330" t="s">
        <v>25</v>
      </c>
      <c r="AK2330" s="3" t="s">
        <v>5049</v>
      </c>
      <c r="AL2330" t="s">
        <v>2</v>
      </c>
    </row>
    <row r="2331" spans="1:38" x14ac:dyDescent="0.25">
      <c r="A2331" s="2" t="s">
        <v>5041</v>
      </c>
      <c r="B2331">
        <v>2332</v>
      </c>
      <c r="C2331" t="s">
        <v>5043</v>
      </c>
      <c r="D2331" t="s">
        <v>5044</v>
      </c>
      <c r="E2331" s="3" t="s">
        <v>5047</v>
      </c>
      <c r="F2331">
        <v>2273</v>
      </c>
      <c r="G2331" t="s">
        <v>2</v>
      </c>
      <c r="H2331">
        <f>IFERROR(INDEX(Plan2!C:C,MATCH(F2331,Plan2!I:I,0)),"NULL")</f>
        <v>38</v>
      </c>
      <c r="I2331" t="s">
        <v>2</v>
      </c>
      <c r="J2331" t="s">
        <v>5148</v>
      </c>
      <c r="K2331" t="s">
        <v>5043</v>
      </c>
      <c r="L2331" t="str">
        <f>IFERROR(INDEX(Plan2!E:E,MATCH(F2331,Plan2!I:I,0)),"NULL")</f>
        <v>PEDROBRAS</v>
      </c>
      <c r="M2331" s="3" t="s">
        <v>5047</v>
      </c>
      <c r="N2331">
        <v>900</v>
      </c>
      <c r="O2331" t="s">
        <v>5043</v>
      </c>
      <c r="P2331" s="4">
        <v>31079</v>
      </c>
      <c r="Q2331" s="5" t="s">
        <v>5046</v>
      </c>
      <c r="R2331" s="4">
        <v>43683</v>
      </c>
      <c r="S2331" s="6" t="s">
        <v>5046</v>
      </c>
      <c r="T2331" t="s">
        <v>2847</v>
      </c>
      <c r="U2331" s="3" t="s">
        <v>5046</v>
      </c>
      <c r="V2331">
        <v>0</v>
      </c>
      <c r="W2331" s="3" t="s">
        <v>5047</v>
      </c>
      <c r="X2331" s="7" t="s">
        <v>5443</v>
      </c>
      <c r="Y2331" s="3" t="s">
        <v>5043</v>
      </c>
      <c r="Z2331">
        <v>0</v>
      </c>
      <c r="AA2331" s="3" t="s">
        <v>5046</v>
      </c>
      <c r="AB2331" t="s">
        <v>71</v>
      </c>
      <c r="AC2331" s="3" t="s">
        <v>5046</v>
      </c>
      <c r="AD2331">
        <v>5610</v>
      </c>
      <c r="AE2331" s="3" t="s">
        <v>5046</v>
      </c>
      <c r="AF2331" t="s">
        <v>72</v>
      </c>
      <c r="AG2331" s="3" t="s">
        <v>5046</v>
      </c>
      <c r="AH2331">
        <v>0</v>
      </c>
      <c r="AI2331" s="3" t="s">
        <v>5046</v>
      </c>
      <c r="AJ2331" t="s">
        <v>25</v>
      </c>
      <c r="AK2331" s="3" t="s">
        <v>5049</v>
      </c>
      <c r="AL2331" t="s">
        <v>2</v>
      </c>
    </row>
    <row r="2332" spans="1:38" x14ac:dyDescent="0.25">
      <c r="A2332" s="2" t="s">
        <v>5041</v>
      </c>
      <c r="B2332">
        <v>2333</v>
      </c>
      <c r="C2332" t="s">
        <v>5043</v>
      </c>
      <c r="D2332" t="s">
        <v>5044</v>
      </c>
      <c r="E2332" s="3" t="s">
        <v>5047</v>
      </c>
      <c r="F2332">
        <v>2273</v>
      </c>
      <c r="G2332" t="s">
        <v>2</v>
      </c>
      <c r="H2332">
        <f>IFERROR(INDEX(Plan2!C:C,MATCH(F2332,Plan2!I:I,0)),"NULL")</f>
        <v>38</v>
      </c>
      <c r="I2332" t="s">
        <v>2</v>
      </c>
      <c r="J2332" t="s">
        <v>5148</v>
      </c>
      <c r="K2332" t="s">
        <v>5043</v>
      </c>
      <c r="L2332" t="str">
        <f>IFERROR(INDEX(Plan2!E:E,MATCH(F2332,Plan2!I:I,0)),"NULL")</f>
        <v>PEDROBRAS</v>
      </c>
      <c r="M2332" s="3" t="s">
        <v>5047</v>
      </c>
      <c r="N2332">
        <v>900</v>
      </c>
      <c r="O2332" t="s">
        <v>5043</v>
      </c>
      <c r="P2332" s="4">
        <v>31079</v>
      </c>
      <c r="Q2332" s="5" t="s">
        <v>5046</v>
      </c>
      <c r="R2332" s="4">
        <v>43683</v>
      </c>
      <c r="S2332" s="6" t="s">
        <v>5046</v>
      </c>
      <c r="T2332" t="s">
        <v>2848</v>
      </c>
      <c r="U2332" s="3" t="s">
        <v>5046</v>
      </c>
      <c r="V2332">
        <v>0</v>
      </c>
      <c r="W2332" s="3" t="s">
        <v>5047</v>
      </c>
      <c r="X2332" s="7" t="s">
        <v>5443</v>
      </c>
      <c r="Y2332" s="3" t="s">
        <v>5043</v>
      </c>
      <c r="Z2332">
        <v>0</v>
      </c>
      <c r="AA2332" s="3" t="s">
        <v>5046</v>
      </c>
      <c r="AB2332" t="s">
        <v>71</v>
      </c>
      <c r="AC2332" s="3" t="s">
        <v>5046</v>
      </c>
      <c r="AD2332">
        <v>5611</v>
      </c>
      <c r="AE2332" s="3" t="s">
        <v>5046</v>
      </c>
      <c r="AF2332" t="s">
        <v>72</v>
      </c>
      <c r="AG2332" s="3" t="s">
        <v>5046</v>
      </c>
      <c r="AH2332">
        <v>0</v>
      </c>
      <c r="AI2332" s="3" t="s">
        <v>5046</v>
      </c>
      <c r="AJ2332" t="s">
        <v>25</v>
      </c>
      <c r="AK2332" s="3" t="s">
        <v>5049</v>
      </c>
      <c r="AL2332" t="s">
        <v>2</v>
      </c>
    </row>
    <row r="2333" spans="1:38" x14ac:dyDescent="0.25">
      <c r="A2333" s="2" t="s">
        <v>5041</v>
      </c>
      <c r="B2333">
        <v>2334</v>
      </c>
      <c r="C2333" t="s">
        <v>5043</v>
      </c>
      <c r="D2333" t="s">
        <v>5044</v>
      </c>
      <c r="E2333" s="3" t="s">
        <v>5047</v>
      </c>
      <c r="F2333">
        <v>2273</v>
      </c>
      <c r="G2333" t="s">
        <v>2</v>
      </c>
      <c r="H2333">
        <f>IFERROR(INDEX(Plan2!C:C,MATCH(F2333,Plan2!I:I,0)),"NULL")</f>
        <v>38</v>
      </c>
      <c r="I2333" t="s">
        <v>2</v>
      </c>
      <c r="J2333" t="s">
        <v>5148</v>
      </c>
      <c r="K2333" t="s">
        <v>5043</v>
      </c>
      <c r="L2333" t="str">
        <f>IFERROR(INDEX(Plan2!E:E,MATCH(F2333,Plan2!I:I,0)),"NULL")</f>
        <v>PEDROBRAS</v>
      </c>
      <c r="M2333" s="3" t="s">
        <v>5047</v>
      </c>
      <c r="N2333">
        <v>900</v>
      </c>
      <c r="O2333" t="s">
        <v>5043</v>
      </c>
      <c r="P2333" s="4">
        <v>21217</v>
      </c>
      <c r="Q2333" s="5" t="s">
        <v>5046</v>
      </c>
      <c r="R2333" s="4">
        <v>43683</v>
      </c>
      <c r="S2333" s="6" t="s">
        <v>5046</v>
      </c>
      <c r="T2333" t="s">
        <v>2849</v>
      </c>
      <c r="U2333" s="3" t="s">
        <v>5046</v>
      </c>
      <c r="V2333">
        <v>0</v>
      </c>
      <c r="W2333" s="3" t="s">
        <v>5047</v>
      </c>
      <c r="X2333" s="7" t="s">
        <v>5524</v>
      </c>
      <c r="Y2333" s="3" t="s">
        <v>5043</v>
      </c>
      <c r="Z2333">
        <v>0</v>
      </c>
      <c r="AA2333" s="3" t="s">
        <v>5046</v>
      </c>
      <c r="AB2333" t="s">
        <v>71</v>
      </c>
      <c r="AC2333" s="3" t="s">
        <v>5046</v>
      </c>
      <c r="AD2333">
        <v>5620</v>
      </c>
      <c r="AE2333" s="3" t="s">
        <v>5046</v>
      </c>
      <c r="AF2333" t="s">
        <v>72</v>
      </c>
      <c r="AG2333" s="3" t="s">
        <v>5046</v>
      </c>
      <c r="AH2333">
        <v>0</v>
      </c>
      <c r="AI2333" s="3" t="s">
        <v>5046</v>
      </c>
      <c r="AJ2333" t="s">
        <v>25</v>
      </c>
      <c r="AK2333" s="3" t="s">
        <v>5049</v>
      </c>
      <c r="AL2333" t="s">
        <v>2</v>
      </c>
    </row>
    <row r="2334" spans="1:38" x14ac:dyDescent="0.25">
      <c r="A2334" s="2" t="s">
        <v>5041</v>
      </c>
      <c r="B2334">
        <v>2335</v>
      </c>
      <c r="C2334" t="s">
        <v>5043</v>
      </c>
      <c r="D2334" t="s">
        <v>5044</v>
      </c>
      <c r="E2334" s="3" t="s">
        <v>5047</v>
      </c>
      <c r="F2334">
        <v>1763</v>
      </c>
      <c r="G2334" t="s">
        <v>2</v>
      </c>
      <c r="H2334">
        <f>IFERROR(INDEX(Plan2!C:C,MATCH(F2334,Plan2!I:I,0)),"NULL")</f>
        <v>14</v>
      </c>
      <c r="I2334" t="s">
        <v>2</v>
      </c>
      <c r="J2334" t="s">
        <v>5148</v>
      </c>
      <c r="K2334" t="s">
        <v>5043</v>
      </c>
      <c r="L2334" t="str">
        <f>IFERROR(INDEX(Plan2!E:E,MATCH(F2334,Plan2!I:I,0)),"NULL")</f>
        <v>CAGECE</v>
      </c>
      <c r="M2334" s="3" t="s">
        <v>5047</v>
      </c>
      <c r="N2334">
        <v>900</v>
      </c>
      <c r="O2334" t="s">
        <v>5043</v>
      </c>
      <c r="P2334" s="4">
        <v>31079</v>
      </c>
      <c r="Q2334" s="5" t="s">
        <v>5046</v>
      </c>
      <c r="R2334" s="4">
        <v>43565</v>
      </c>
      <c r="S2334" s="6" t="s">
        <v>5046</v>
      </c>
      <c r="T2334" t="s">
        <v>2850</v>
      </c>
      <c r="U2334" s="3" t="s">
        <v>5046</v>
      </c>
      <c r="V2334">
        <v>0</v>
      </c>
      <c r="W2334" s="3" t="s">
        <v>5047</v>
      </c>
      <c r="X2334" s="7" t="s">
        <v>5297</v>
      </c>
      <c r="Y2334" s="3" t="s">
        <v>5043</v>
      </c>
      <c r="Z2334">
        <v>0</v>
      </c>
      <c r="AA2334" s="3" t="s">
        <v>5046</v>
      </c>
      <c r="AB2334" t="s">
        <v>71</v>
      </c>
      <c r="AC2334" s="3" t="s">
        <v>5046</v>
      </c>
      <c r="AD2334">
        <v>5623</v>
      </c>
      <c r="AE2334" s="3" t="s">
        <v>5046</v>
      </c>
      <c r="AF2334" t="s">
        <v>72</v>
      </c>
      <c r="AG2334" s="3" t="s">
        <v>5046</v>
      </c>
      <c r="AH2334">
        <v>0</v>
      </c>
      <c r="AI2334" s="3" t="s">
        <v>5046</v>
      </c>
      <c r="AJ2334" t="s">
        <v>25</v>
      </c>
      <c r="AK2334" s="3" t="s">
        <v>5049</v>
      </c>
      <c r="AL2334" t="s">
        <v>2</v>
      </c>
    </row>
    <row r="2335" spans="1:38" x14ac:dyDescent="0.25">
      <c r="A2335" s="2" t="s">
        <v>5041</v>
      </c>
      <c r="B2335">
        <v>2336</v>
      </c>
      <c r="C2335" t="s">
        <v>5043</v>
      </c>
      <c r="D2335" t="s">
        <v>5044</v>
      </c>
      <c r="E2335" s="3" t="s">
        <v>5047</v>
      </c>
      <c r="F2335">
        <v>1852</v>
      </c>
      <c r="G2335" t="s">
        <v>2</v>
      </c>
      <c r="H2335">
        <f>IFERROR(INDEX(Plan2!C:C,MATCH(F2335,Plan2!I:I,0)),"NULL")</f>
        <v>18</v>
      </c>
      <c r="I2335" t="s">
        <v>2</v>
      </c>
      <c r="J2335" t="s">
        <v>5148</v>
      </c>
      <c r="K2335" t="s">
        <v>5043</v>
      </c>
      <c r="L2335" t="str">
        <f>IFERROR(INDEX(Plan2!E:E,MATCH(F2335,Plan2!I:I,0)),"NULL")</f>
        <v>COMPESA</v>
      </c>
      <c r="M2335" s="3" t="s">
        <v>5047</v>
      </c>
      <c r="N2335">
        <v>50</v>
      </c>
      <c r="O2335" t="s">
        <v>5043</v>
      </c>
      <c r="P2335" s="4">
        <v>41730</v>
      </c>
      <c r="Q2335" s="5" t="s">
        <v>5046</v>
      </c>
      <c r="R2335" s="4">
        <v>43556</v>
      </c>
      <c r="S2335" s="6" t="s">
        <v>5046</v>
      </c>
      <c r="T2335" t="s">
        <v>2851</v>
      </c>
      <c r="U2335" s="3" t="s">
        <v>5046</v>
      </c>
      <c r="V2335">
        <v>0</v>
      </c>
      <c r="W2335" s="3" t="s">
        <v>5047</v>
      </c>
      <c r="X2335" s="7" t="s">
        <v>5318</v>
      </c>
      <c r="Y2335" s="3" t="s">
        <v>5043</v>
      </c>
      <c r="Z2335">
        <v>0</v>
      </c>
      <c r="AA2335" s="3" t="s">
        <v>5046</v>
      </c>
      <c r="AB2335" t="s">
        <v>28</v>
      </c>
      <c r="AC2335" s="3" t="s">
        <v>5046</v>
      </c>
      <c r="AD2335">
        <v>564</v>
      </c>
      <c r="AE2335" s="3" t="s">
        <v>5046</v>
      </c>
      <c r="AF2335" t="s">
        <v>24</v>
      </c>
      <c r="AG2335" s="3" t="s">
        <v>5046</v>
      </c>
      <c r="AH2335">
        <v>0</v>
      </c>
      <c r="AI2335" s="3" t="s">
        <v>5046</v>
      </c>
      <c r="AJ2335" t="s">
        <v>25</v>
      </c>
      <c r="AK2335" s="3" t="s">
        <v>5049</v>
      </c>
      <c r="AL2335" t="s">
        <v>2</v>
      </c>
    </row>
    <row r="2336" spans="1:38" x14ac:dyDescent="0.25">
      <c r="A2336" s="2" t="s">
        <v>5041</v>
      </c>
      <c r="B2336">
        <v>2337</v>
      </c>
      <c r="C2336" t="s">
        <v>5043</v>
      </c>
      <c r="D2336" t="s">
        <v>5044</v>
      </c>
      <c r="E2336" s="3" t="s">
        <v>5047</v>
      </c>
      <c r="F2336">
        <v>1763</v>
      </c>
      <c r="G2336" t="s">
        <v>2</v>
      </c>
      <c r="H2336">
        <f>IFERROR(INDEX(Plan2!C:C,MATCH(F2336,Plan2!I:I,0)),"NULL")</f>
        <v>14</v>
      </c>
      <c r="I2336" t="s">
        <v>2</v>
      </c>
      <c r="J2336" t="s">
        <v>5148</v>
      </c>
      <c r="K2336" t="s">
        <v>5043</v>
      </c>
      <c r="L2336" t="str">
        <f>IFERROR(INDEX(Plan2!E:E,MATCH(F2336,Plan2!I:I,0)),"NULL")</f>
        <v>CAGECE</v>
      </c>
      <c r="M2336" s="3" t="s">
        <v>5047</v>
      </c>
      <c r="N2336">
        <v>900</v>
      </c>
      <c r="O2336" t="s">
        <v>5043</v>
      </c>
      <c r="P2336" s="4">
        <v>42590</v>
      </c>
      <c r="Q2336" s="5" t="s">
        <v>5046</v>
      </c>
      <c r="R2336" s="4">
        <v>44416</v>
      </c>
      <c r="S2336" s="6" t="s">
        <v>5046</v>
      </c>
      <c r="T2336" t="s">
        <v>2852</v>
      </c>
      <c r="U2336" s="3" t="s">
        <v>5046</v>
      </c>
      <c r="V2336">
        <v>0</v>
      </c>
      <c r="W2336" s="3" t="s">
        <v>5047</v>
      </c>
      <c r="X2336" s="7" t="s">
        <v>5524</v>
      </c>
      <c r="Y2336" s="3" t="s">
        <v>5043</v>
      </c>
      <c r="Z2336">
        <v>0</v>
      </c>
      <c r="AA2336" s="3" t="s">
        <v>5046</v>
      </c>
      <c r="AB2336" t="s">
        <v>71</v>
      </c>
      <c r="AC2336" s="3" t="s">
        <v>5046</v>
      </c>
      <c r="AD2336">
        <v>5641</v>
      </c>
      <c r="AE2336" s="3" t="s">
        <v>5046</v>
      </c>
      <c r="AF2336" t="s">
        <v>72</v>
      </c>
      <c r="AG2336" s="3" t="s">
        <v>5046</v>
      </c>
      <c r="AH2336">
        <v>0</v>
      </c>
      <c r="AI2336" s="3" t="s">
        <v>5046</v>
      </c>
      <c r="AJ2336" t="s">
        <v>25</v>
      </c>
      <c r="AK2336" s="3" t="s">
        <v>5049</v>
      </c>
      <c r="AL2336" t="s">
        <v>2</v>
      </c>
    </row>
    <row r="2337" spans="1:38" x14ac:dyDescent="0.25">
      <c r="A2337" s="2" t="s">
        <v>5041</v>
      </c>
      <c r="B2337">
        <v>2338</v>
      </c>
      <c r="C2337" t="s">
        <v>5043</v>
      </c>
      <c r="D2337" t="s">
        <v>5045</v>
      </c>
      <c r="E2337" s="3" t="s">
        <v>5047</v>
      </c>
      <c r="F2337">
        <v>1940</v>
      </c>
      <c r="G2337" t="s">
        <v>2</v>
      </c>
      <c r="H2337">
        <f>IFERROR(INDEX(Plan2!C:C,MATCH(F2337,Plan2!I:I,0)),"NULL")</f>
        <v>1</v>
      </c>
      <c r="I2337" t="s">
        <v>2</v>
      </c>
      <c r="J2337" t="s">
        <v>5148</v>
      </c>
      <c r="K2337" t="s">
        <v>5043</v>
      </c>
      <c r="L2337" t="str">
        <f>IFERROR(INDEX(Plan2!E:E,MATCH(F2337,Plan2!I:I,0)),"NULL")</f>
        <v>SABARA</v>
      </c>
      <c r="M2337" s="3" t="s">
        <v>5047</v>
      </c>
      <c r="N2337">
        <v>900</v>
      </c>
      <c r="O2337" t="s">
        <v>5043</v>
      </c>
      <c r="P2337" s="4">
        <v>31048</v>
      </c>
      <c r="Q2337" s="5" t="s">
        <v>5046</v>
      </c>
      <c r="R2337" s="4">
        <v>45154</v>
      </c>
      <c r="S2337" s="6" t="s">
        <v>5046</v>
      </c>
      <c r="T2337" t="s">
        <v>2853</v>
      </c>
      <c r="U2337" s="3" t="s">
        <v>5046</v>
      </c>
      <c r="V2337">
        <v>0</v>
      </c>
      <c r="W2337" s="3" t="s">
        <v>5047</v>
      </c>
      <c r="X2337" s="7" t="s">
        <v>5462</v>
      </c>
      <c r="Y2337" s="3" t="s">
        <v>5043</v>
      </c>
      <c r="Z2337">
        <v>0</v>
      </c>
      <c r="AA2337" s="3" t="s">
        <v>5046</v>
      </c>
      <c r="AB2337" t="s">
        <v>71</v>
      </c>
      <c r="AC2337" s="3" t="s">
        <v>5046</v>
      </c>
      <c r="AD2337">
        <v>5663</v>
      </c>
      <c r="AE2337" s="3" t="s">
        <v>5046</v>
      </c>
      <c r="AF2337" t="s">
        <v>166</v>
      </c>
      <c r="AG2337" s="3" t="s">
        <v>5046</v>
      </c>
      <c r="AH2337">
        <v>0</v>
      </c>
      <c r="AI2337" s="3" t="s">
        <v>5046</v>
      </c>
      <c r="AJ2337" t="s">
        <v>25</v>
      </c>
      <c r="AK2337" s="3" t="s">
        <v>5049</v>
      </c>
      <c r="AL2337" t="s">
        <v>2</v>
      </c>
    </row>
    <row r="2338" spans="1:38" x14ac:dyDescent="0.25">
      <c r="A2338" s="2" t="s">
        <v>5041</v>
      </c>
      <c r="B2338">
        <v>2339</v>
      </c>
      <c r="C2338" t="s">
        <v>5043</v>
      </c>
      <c r="D2338" t="s">
        <v>5044</v>
      </c>
      <c r="E2338" s="3" t="s">
        <v>5047</v>
      </c>
      <c r="F2338">
        <v>1763</v>
      </c>
      <c r="G2338" t="s">
        <v>2</v>
      </c>
      <c r="H2338">
        <f>IFERROR(INDEX(Plan2!C:C,MATCH(F2338,Plan2!I:I,0)),"NULL")</f>
        <v>14</v>
      </c>
      <c r="I2338" t="s">
        <v>2</v>
      </c>
      <c r="J2338" t="s">
        <v>5148</v>
      </c>
      <c r="K2338" t="s">
        <v>5043</v>
      </c>
      <c r="L2338" t="str">
        <f>IFERROR(INDEX(Plan2!E:E,MATCH(F2338,Plan2!I:I,0)),"NULL")</f>
        <v>CAGECE</v>
      </c>
      <c r="M2338" s="3" t="s">
        <v>5047</v>
      </c>
      <c r="N2338">
        <v>900</v>
      </c>
      <c r="O2338" t="s">
        <v>5043</v>
      </c>
      <c r="P2338" s="4">
        <v>31048</v>
      </c>
      <c r="Q2338" s="5" t="s">
        <v>5046</v>
      </c>
      <c r="R2338" s="4">
        <v>45154</v>
      </c>
      <c r="S2338" s="6" t="s">
        <v>5046</v>
      </c>
      <c r="T2338" t="s">
        <v>2854</v>
      </c>
      <c r="U2338" s="3" t="s">
        <v>5046</v>
      </c>
      <c r="V2338">
        <v>0</v>
      </c>
      <c r="W2338" s="3" t="s">
        <v>5047</v>
      </c>
      <c r="X2338" s="7" t="s">
        <v>5462</v>
      </c>
      <c r="Y2338" s="3" t="s">
        <v>5043</v>
      </c>
      <c r="Z2338">
        <v>0</v>
      </c>
      <c r="AA2338" s="3" t="s">
        <v>5046</v>
      </c>
      <c r="AB2338" t="s">
        <v>71</v>
      </c>
      <c r="AC2338" s="3" t="s">
        <v>5046</v>
      </c>
      <c r="AD2338">
        <v>5663</v>
      </c>
      <c r="AE2338" s="3" t="s">
        <v>5046</v>
      </c>
      <c r="AF2338" t="s">
        <v>72</v>
      </c>
      <c r="AG2338" s="3" t="s">
        <v>5046</v>
      </c>
      <c r="AH2338">
        <v>0</v>
      </c>
      <c r="AI2338" s="3" t="s">
        <v>5046</v>
      </c>
      <c r="AJ2338" t="s">
        <v>25</v>
      </c>
      <c r="AK2338" s="3" t="s">
        <v>5049</v>
      </c>
      <c r="AL2338" t="s">
        <v>2</v>
      </c>
    </row>
    <row r="2339" spans="1:38" x14ac:dyDescent="0.25">
      <c r="A2339" s="2" t="s">
        <v>5041</v>
      </c>
      <c r="B2339">
        <v>2340</v>
      </c>
      <c r="C2339" t="s">
        <v>5043</v>
      </c>
      <c r="D2339" t="s">
        <v>5044</v>
      </c>
      <c r="E2339" s="3" t="s">
        <v>5047</v>
      </c>
      <c r="F2339">
        <v>1849</v>
      </c>
      <c r="G2339" t="s">
        <v>2</v>
      </c>
      <c r="H2339">
        <f>IFERROR(INDEX(Plan2!C:C,MATCH(F2339,Plan2!I:I,0)),"NULL")</f>
        <v>50</v>
      </c>
      <c r="I2339" t="s">
        <v>2</v>
      </c>
      <c r="J2339" t="s">
        <v>5148</v>
      </c>
      <c r="K2339" t="s">
        <v>5043</v>
      </c>
      <c r="L2339" t="str">
        <f>IFERROR(INDEX(Plan2!E:E,MATCH(F2339,Plan2!I:I,0)),"NULL")</f>
        <v>SAAE - AGUA PRETA</v>
      </c>
      <c r="M2339" s="3" t="s">
        <v>5047</v>
      </c>
      <c r="N2339">
        <v>50</v>
      </c>
      <c r="O2339" t="s">
        <v>5043</v>
      </c>
      <c r="P2339" s="4">
        <v>42736</v>
      </c>
      <c r="Q2339" s="5" t="s">
        <v>5046</v>
      </c>
      <c r="R2339" s="4">
        <v>44562</v>
      </c>
      <c r="S2339" s="6" t="s">
        <v>5046</v>
      </c>
      <c r="T2339" t="s">
        <v>2856</v>
      </c>
      <c r="U2339" s="3" t="s">
        <v>5046</v>
      </c>
      <c r="V2339">
        <v>0</v>
      </c>
      <c r="W2339" s="3" t="s">
        <v>5047</v>
      </c>
      <c r="X2339" s="7" t="s">
        <v>5319</v>
      </c>
      <c r="Y2339" s="3" t="s">
        <v>5043</v>
      </c>
      <c r="Z2339">
        <v>0</v>
      </c>
      <c r="AA2339" s="3" t="s">
        <v>5046</v>
      </c>
      <c r="AB2339" t="s">
        <v>23</v>
      </c>
      <c r="AC2339" s="3" t="s">
        <v>5046</v>
      </c>
      <c r="AD2339">
        <v>569010</v>
      </c>
      <c r="AE2339" s="3" t="s">
        <v>5046</v>
      </c>
      <c r="AF2339" t="s">
        <v>24</v>
      </c>
      <c r="AG2339" s="3" t="s">
        <v>5046</v>
      </c>
      <c r="AH2339">
        <v>0</v>
      </c>
      <c r="AI2339" s="3" t="s">
        <v>5046</v>
      </c>
      <c r="AJ2339" t="s">
        <v>25</v>
      </c>
      <c r="AK2339" s="3" t="s">
        <v>5049</v>
      </c>
      <c r="AL2339" t="s">
        <v>2</v>
      </c>
    </row>
    <row r="2340" spans="1:38" x14ac:dyDescent="0.25">
      <c r="A2340" s="2" t="s">
        <v>5041</v>
      </c>
      <c r="B2340">
        <v>2341</v>
      </c>
      <c r="C2340" t="s">
        <v>5043</v>
      </c>
      <c r="D2340" t="s">
        <v>5044</v>
      </c>
      <c r="E2340" s="3" t="s">
        <v>5047</v>
      </c>
      <c r="F2340">
        <v>1849</v>
      </c>
      <c r="G2340" t="s">
        <v>2</v>
      </c>
      <c r="H2340">
        <f>IFERROR(INDEX(Plan2!C:C,MATCH(F2340,Plan2!I:I,0)),"NULL")</f>
        <v>50</v>
      </c>
      <c r="I2340" t="s">
        <v>2</v>
      </c>
      <c r="J2340" t="s">
        <v>5148</v>
      </c>
      <c r="K2340" t="s">
        <v>5043</v>
      </c>
      <c r="L2340" t="str">
        <f>IFERROR(INDEX(Plan2!E:E,MATCH(F2340,Plan2!I:I,0)),"NULL")</f>
        <v>SAAE - AGUA PRETA</v>
      </c>
      <c r="M2340" s="3" t="s">
        <v>5047</v>
      </c>
      <c r="N2340">
        <v>50</v>
      </c>
      <c r="O2340" t="s">
        <v>5043</v>
      </c>
      <c r="P2340" s="4">
        <v>42614</v>
      </c>
      <c r="Q2340" s="5" t="s">
        <v>5046</v>
      </c>
      <c r="R2340" s="4">
        <v>44440</v>
      </c>
      <c r="S2340" s="6" t="s">
        <v>5046</v>
      </c>
      <c r="T2340" t="s">
        <v>2857</v>
      </c>
      <c r="U2340" s="3" t="s">
        <v>5046</v>
      </c>
      <c r="V2340">
        <v>0</v>
      </c>
      <c r="W2340" s="3" t="s">
        <v>5047</v>
      </c>
      <c r="X2340" s="7" t="s">
        <v>5336</v>
      </c>
      <c r="Y2340" s="3" t="s">
        <v>5043</v>
      </c>
      <c r="Z2340">
        <v>0</v>
      </c>
      <c r="AA2340" s="3" t="s">
        <v>5046</v>
      </c>
      <c r="AB2340" t="s">
        <v>23</v>
      </c>
      <c r="AC2340" s="3" t="s">
        <v>5046</v>
      </c>
      <c r="AD2340">
        <v>569014</v>
      </c>
      <c r="AE2340" s="3" t="s">
        <v>5046</v>
      </c>
      <c r="AF2340" t="s">
        <v>24</v>
      </c>
      <c r="AG2340" s="3" t="s">
        <v>5046</v>
      </c>
      <c r="AH2340">
        <v>0</v>
      </c>
      <c r="AI2340" s="3" t="s">
        <v>5046</v>
      </c>
      <c r="AJ2340" t="s">
        <v>25</v>
      </c>
      <c r="AK2340" s="3" t="s">
        <v>5049</v>
      </c>
      <c r="AL2340" t="s">
        <v>2</v>
      </c>
    </row>
    <row r="2341" spans="1:38" x14ac:dyDescent="0.25">
      <c r="A2341" s="2" t="s">
        <v>5041</v>
      </c>
      <c r="B2341">
        <v>2342</v>
      </c>
      <c r="C2341" t="s">
        <v>5043</v>
      </c>
      <c r="D2341" t="s">
        <v>5044</v>
      </c>
      <c r="E2341" s="3" t="s">
        <v>5047</v>
      </c>
      <c r="F2341">
        <v>1849</v>
      </c>
      <c r="G2341" t="s">
        <v>2</v>
      </c>
      <c r="H2341">
        <f>IFERROR(INDEX(Plan2!C:C,MATCH(F2341,Plan2!I:I,0)),"NULL")</f>
        <v>50</v>
      </c>
      <c r="I2341" t="s">
        <v>2</v>
      </c>
      <c r="J2341" t="s">
        <v>5148</v>
      </c>
      <c r="K2341" t="s">
        <v>5043</v>
      </c>
      <c r="L2341" t="str">
        <f>IFERROR(INDEX(Plan2!E:E,MATCH(F2341,Plan2!I:I,0)),"NULL")</f>
        <v>SAAE - AGUA PRETA</v>
      </c>
      <c r="M2341" s="3" t="s">
        <v>5047</v>
      </c>
      <c r="N2341">
        <v>50</v>
      </c>
      <c r="O2341" t="s">
        <v>5043</v>
      </c>
      <c r="P2341" s="4">
        <v>42856</v>
      </c>
      <c r="Q2341" s="5" t="s">
        <v>5046</v>
      </c>
      <c r="R2341" s="4">
        <v>44682</v>
      </c>
      <c r="S2341" s="6" t="s">
        <v>5046</v>
      </c>
      <c r="T2341" t="s">
        <v>2858</v>
      </c>
      <c r="U2341" s="3" t="s">
        <v>5046</v>
      </c>
      <c r="V2341">
        <v>0</v>
      </c>
      <c r="W2341" s="3" t="s">
        <v>5047</v>
      </c>
      <c r="X2341" s="7" t="s">
        <v>5357</v>
      </c>
      <c r="Y2341" s="3" t="s">
        <v>5043</v>
      </c>
      <c r="Z2341">
        <v>0</v>
      </c>
      <c r="AA2341" s="3" t="s">
        <v>5046</v>
      </c>
      <c r="AB2341" t="s">
        <v>23</v>
      </c>
      <c r="AC2341" s="3" t="s">
        <v>5046</v>
      </c>
      <c r="AD2341">
        <v>569020</v>
      </c>
      <c r="AE2341" s="3" t="s">
        <v>5046</v>
      </c>
      <c r="AF2341" t="s">
        <v>24</v>
      </c>
      <c r="AG2341" s="3" t="s">
        <v>5046</v>
      </c>
      <c r="AH2341">
        <v>0</v>
      </c>
      <c r="AI2341" s="3" t="s">
        <v>5046</v>
      </c>
      <c r="AJ2341" t="s">
        <v>25</v>
      </c>
      <c r="AK2341" s="3" t="s">
        <v>5049</v>
      </c>
      <c r="AL2341" t="s">
        <v>2</v>
      </c>
    </row>
    <row r="2342" spans="1:38" x14ac:dyDescent="0.25">
      <c r="A2342" s="2" t="s">
        <v>5041</v>
      </c>
      <c r="B2342">
        <v>2343</v>
      </c>
      <c r="C2342" t="s">
        <v>5043</v>
      </c>
      <c r="D2342" t="s">
        <v>5044</v>
      </c>
      <c r="E2342" s="3" t="s">
        <v>5047</v>
      </c>
      <c r="F2342">
        <v>1852</v>
      </c>
      <c r="G2342" t="s">
        <v>2</v>
      </c>
      <c r="H2342">
        <f>IFERROR(INDEX(Plan2!C:C,MATCH(F2342,Plan2!I:I,0)),"NULL")</f>
        <v>18</v>
      </c>
      <c r="I2342" t="s">
        <v>2</v>
      </c>
      <c r="J2342" t="s">
        <v>5148</v>
      </c>
      <c r="K2342" t="s">
        <v>5043</v>
      </c>
      <c r="L2342" t="str">
        <f>IFERROR(INDEX(Plan2!E:E,MATCH(F2342,Plan2!I:I,0)),"NULL")</f>
        <v>COMPESA</v>
      </c>
      <c r="M2342" s="3" t="s">
        <v>5047</v>
      </c>
      <c r="N2342">
        <v>50</v>
      </c>
      <c r="O2342" t="s">
        <v>5043</v>
      </c>
      <c r="P2342" s="4">
        <v>43160</v>
      </c>
      <c r="Q2342" s="5" t="s">
        <v>5046</v>
      </c>
      <c r="R2342" s="4">
        <v>44986</v>
      </c>
      <c r="S2342" s="6" t="s">
        <v>5046</v>
      </c>
      <c r="T2342" t="s">
        <v>2859</v>
      </c>
      <c r="U2342" s="3" t="s">
        <v>5046</v>
      </c>
      <c r="V2342">
        <v>0</v>
      </c>
      <c r="W2342" s="3" t="s">
        <v>5047</v>
      </c>
      <c r="X2342" s="7" t="s">
        <v>5303</v>
      </c>
      <c r="Y2342" s="3" t="s">
        <v>5043</v>
      </c>
      <c r="Z2342">
        <v>0</v>
      </c>
      <c r="AA2342" s="3" t="s">
        <v>5046</v>
      </c>
      <c r="AB2342" t="s">
        <v>28</v>
      </c>
      <c r="AC2342" s="3" t="s">
        <v>5046</v>
      </c>
      <c r="AD2342">
        <v>5704</v>
      </c>
      <c r="AE2342" s="3" t="s">
        <v>5046</v>
      </c>
      <c r="AF2342" t="s">
        <v>24</v>
      </c>
      <c r="AG2342" s="3" t="s">
        <v>5046</v>
      </c>
      <c r="AH2342">
        <v>0</v>
      </c>
      <c r="AI2342" s="3" t="s">
        <v>5046</v>
      </c>
      <c r="AJ2342" t="s">
        <v>25</v>
      </c>
      <c r="AK2342" s="3" t="s">
        <v>5049</v>
      </c>
      <c r="AL2342" t="s">
        <v>2</v>
      </c>
    </row>
    <row r="2343" spans="1:38" x14ac:dyDescent="0.25">
      <c r="A2343" s="2" t="s">
        <v>5041</v>
      </c>
      <c r="B2343">
        <v>2344</v>
      </c>
      <c r="C2343" t="s">
        <v>5043</v>
      </c>
      <c r="D2343" t="s">
        <v>5045</v>
      </c>
      <c r="E2343" s="3" t="s">
        <v>5047</v>
      </c>
      <c r="F2343">
        <v>1940</v>
      </c>
      <c r="G2343" t="s">
        <v>2</v>
      </c>
      <c r="H2343">
        <f>IFERROR(INDEX(Plan2!C:C,MATCH(F2343,Plan2!I:I,0)),"NULL")</f>
        <v>1</v>
      </c>
      <c r="I2343" t="s">
        <v>2</v>
      </c>
      <c r="J2343" t="s">
        <v>5148</v>
      </c>
      <c r="K2343" t="s">
        <v>5043</v>
      </c>
      <c r="L2343" t="str">
        <f>IFERROR(INDEX(Plan2!E:E,MATCH(F2343,Plan2!I:I,0)),"NULL")</f>
        <v>SABARA</v>
      </c>
      <c r="M2343" s="3" t="s">
        <v>5047</v>
      </c>
      <c r="N2343">
        <v>900</v>
      </c>
      <c r="O2343" t="s">
        <v>5043</v>
      </c>
      <c r="P2343" s="4">
        <v>43311</v>
      </c>
      <c r="Q2343" s="5" t="s">
        <v>5046</v>
      </c>
      <c r="R2343" s="4">
        <v>45137</v>
      </c>
      <c r="S2343" s="6" t="s">
        <v>5046</v>
      </c>
      <c r="T2343" t="s">
        <v>2860</v>
      </c>
      <c r="U2343" s="3" t="s">
        <v>5046</v>
      </c>
      <c r="V2343">
        <v>0</v>
      </c>
      <c r="W2343" s="3" t="s">
        <v>5047</v>
      </c>
      <c r="X2343" s="7" t="s">
        <v>5573</v>
      </c>
      <c r="Y2343" s="3" t="s">
        <v>5043</v>
      </c>
      <c r="Z2343">
        <v>0</v>
      </c>
      <c r="AA2343" s="3" t="s">
        <v>5046</v>
      </c>
      <c r="AB2343" t="s">
        <v>71</v>
      </c>
      <c r="AC2343" s="3" t="s">
        <v>5046</v>
      </c>
      <c r="AD2343">
        <v>5721</v>
      </c>
      <c r="AE2343" s="3" t="s">
        <v>5046</v>
      </c>
      <c r="AF2343" t="s">
        <v>166</v>
      </c>
      <c r="AG2343" s="3" t="s">
        <v>5046</v>
      </c>
      <c r="AH2343">
        <v>0</v>
      </c>
      <c r="AI2343" s="3" t="s">
        <v>5046</v>
      </c>
      <c r="AJ2343" t="s">
        <v>25</v>
      </c>
      <c r="AK2343" s="3" t="s">
        <v>5049</v>
      </c>
      <c r="AL2343" t="s">
        <v>2</v>
      </c>
    </row>
    <row r="2344" spans="1:38" x14ac:dyDescent="0.25">
      <c r="A2344" s="2" t="s">
        <v>5041</v>
      </c>
      <c r="B2344">
        <v>2345</v>
      </c>
      <c r="C2344" t="s">
        <v>5043</v>
      </c>
      <c r="D2344" t="s">
        <v>5044</v>
      </c>
      <c r="E2344" s="3" t="s">
        <v>5047</v>
      </c>
      <c r="F2344">
        <v>1763</v>
      </c>
      <c r="G2344" t="s">
        <v>2</v>
      </c>
      <c r="H2344">
        <f>IFERROR(INDEX(Plan2!C:C,MATCH(F2344,Plan2!I:I,0)),"NULL")</f>
        <v>14</v>
      </c>
      <c r="I2344" t="s">
        <v>2</v>
      </c>
      <c r="J2344" t="s">
        <v>5148</v>
      </c>
      <c r="K2344" t="s">
        <v>5043</v>
      </c>
      <c r="L2344" t="str">
        <f>IFERROR(INDEX(Plan2!E:E,MATCH(F2344,Plan2!I:I,0)),"NULL")</f>
        <v>CAGECE</v>
      </c>
      <c r="M2344" s="3" t="s">
        <v>5047</v>
      </c>
      <c r="N2344">
        <v>900</v>
      </c>
      <c r="O2344" t="s">
        <v>5043</v>
      </c>
      <c r="P2344" s="4">
        <v>31138</v>
      </c>
      <c r="Q2344" s="5" t="s">
        <v>5046</v>
      </c>
      <c r="R2344" s="4">
        <v>43621</v>
      </c>
      <c r="S2344" s="6" t="s">
        <v>5046</v>
      </c>
      <c r="T2344" t="s">
        <v>2861</v>
      </c>
      <c r="U2344" s="3" t="s">
        <v>5046</v>
      </c>
      <c r="V2344">
        <v>0</v>
      </c>
      <c r="W2344" s="3" t="s">
        <v>5047</v>
      </c>
      <c r="X2344" s="7" t="s">
        <v>5305</v>
      </c>
      <c r="Y2344" s="3" t="s">
        <v>5043</v>
      </c>
      <c r="Z2344">
        <v>0</v>
      </c>
      <c r="AA2344" s="3" t="s">
        <v>5046</v>
      </c>
      <c r="AB2344" t="s">
        <v>71</v>
      </c>
      <c r="AC2344" s="3" t="s">
        <v>5046</v>
      </c>
      <c r="AD2344">
        <v>5744</v>
      </c>
      <c r="AE2344" s="3" t="s">
        <v>5046</v>
      </c>
      <c r="AF2344" t="s">
        <v>72</v>
      </c>
      <c r="AG2344" s="3" t="s">
        <v>5046</v>
      </c>
      <c r="AH2344">
        <v>0</v>
      </c>
      <c r="AI2344" s="3" t="s">
        <v>5046</v>
      </c>
      <c r="AJ2344" t="s">
        <v>25</v>
      </c>
      <c r="AK2344" s="3" t="s">
        <v>5049</v>
      </c>
      <c r="AL2344" t="s">
        <v>2</v>
      </c>
    </row>
    <row r="2345" spans="1:38" x14ac:dyDescent="0.25">
      <c r="A2345" s="2" t="s">
        <v>5041</v>
      </c>
      <c r="B2345">
        <v>2346</v>
      </c>
      <c r="C2345" t="s">
        <v>5043</v>
      </c>
      <c r="D2345" t="s">
        <v>5044</v>
      </c>
      <c r="E2345" s="3" t="s">
        <v>5047</v>
      </c>
      <c r="F2345">
        <v>1827</v>
      </c>
      <c r="G2345" t="s">
        <v>2</v>
      </c>
      <c r="H2345">
        <f>IFERROR(INDEX(Plan2!C:C,MATCH(F2345,Plan2!I:I,0)),"NULL")</f>
        <v>12</v>
      </c>
      <c r="I2345" t="s">
        <v>2</v>
      </c>
      <c r="J2345" t="s">
        <v>5148</v>
      </c>
      <c r="K2345" t="s">
        <v>5043</v>
      </c>
      <c r="L2345" t="str">
        <f>IFERROR(INDEX(Plan2!E:E,MATCH(F2345,Plan2!I:I,0)),"NULL")</f>
        <v>CAERN</v>
      </c>
      <c r="M2345" s="3" t="s">
        <v>5047</v>
      </c>
      <c r="N2345">
        <v>50</v>
      </c>
      <c r="O2345" t="s">
        <v>5043</v>
      </c>
      <c r="P2345" s="4">
        <v>42522</v>
      </c>
      <c r="Q2345" s="5" t="s">
        <v>5046</v>
      </c>
      <c r="R2345" s="4">
        <v>44348</v>
      </c>
      <c r="S2345" s="6" t="s">
        <v>5046</v>
      </c>
      <c r="T2345" t="s">
        <v>2862</v>
      </c>
      <c r="U2345" s="3" t="s">
        <v>5046</v>
      </c>
      <c r="V2345">
        <v>0</v>
      </c>
      <c r="W2345" s="3" t="s">
        <v>5047</v>
      </c>
      <c r="X2345" s="7" t="s">
        <v>5172</v>
      </c>
      <c r="Y2345" s="3" t="s">
        <v>5043</v>
      </c>
      <c r="Z2345">
        <v>0</v>
      </c>
      <c r="AA2345" s="3" t="s">
        <v>5046</v>
      </c>
      <c r="AB2345" t="s">
        <v>28</v>
      </c>
      <c r="AC2345" s="3" t="s">
        <v>5046</v>
      </c>
      <c r="AD2345">
        <v>5746</v>
      </c>
      <c r="AE2345" s="3" t="s">
        <v>5046</v>
      </c>
      <c r="AF2345" t="s">
        <v>24</v>
      </c>
      <c r="AG2345" s="3" t="s">
        <v>5046</v>
      </c>
      <c r="AH2345">
        <v>0</v>
      </c>
      <c r="AI2345" s="3" t="s">
        <v>5046</v>
      </c>
      <c r="AJ2345" t="s">
        <v>25</v>
      </c>
      <c r="AK2345" s="3" t="s">
        <v>5049</v>
      </c>
      <c r="AL2345" t="s">
        <v>2</v>
      </c>
    </row>
    <row r="2346" spans="1:38" x14ac:dyDescent="0.25">
      <c r="A2346" s="2" t="s">
        <v>5041</v>
      </c>
      <c r="B2346">
        <v>2347</v>
      </c>
      <c r="C2346" t="s">
        <v>5043</v>
      </c>
      <c r="D2346" t="s">
        <v>5044</v>
      </c>
      <c r="E2346" s="3" t="s">
        <v>5047</v>
      </c>
      <c r="F2346">
        <v>1827</v>
      </c>
      <c r="G2346" t="s">
        <v>2</v>
      </c>
      <c r="H2346">
        <f>IFERROR(INDEX(Plan2!C:C,MATCH(F2346,Plan2!I:I,0)),"NULL")</f>
        <v>12</v>
      </c>
      <c r="I2346" t="s">
        <v>2</v>
      </c>
      <c r="J2346" t="s">
        <v>5148</v>
      </c>
      <c r="K2346" t="s">
        <v>5043</v>
      </c>
      <c r="L2346" t="str">
        <f>IFERROR(INDEX(Plan2!E:E,MATCH(F2346,Plan2!I:I,0)),"NULL")</f>
        <v>CAERN</v>
      </c>
      <c r="M2346" s="3" t="s">
        <v>5047</v>
      </c>
      <c r="N2346">
        <v>50</v>
      </c>
      <c r="O2346" t="s">
        <v>5043</v>
      </c>
      <c r="P2346" s="4">
        <v>42767</v>
      </c>
      <c r="Q2346" s="5" t="s">
        <v>5046</v>
      </c>
      <c r="R2346" s="4">
        <v>44593</v>
      </c>
      <c r="S2346" s="6" t="s">
        <v>5046</v>
      </c>
      <c r="T2346" t="s">
        <v>2863</v>
      </c>
      <c r="U2346" s="3" t="s">
        <v>5046</v>
      </c>
      <c r="V2346">
        <v>0</v>
      </c>
      <c r="W2346" s="3" t="s">
        <v>5047</v>
      </c>
      <c r="X2346" s="7" t="s">
        <v>5361</v>
      </c>
      <c r="Y2346" s="3" t="s">
        <v>5043</v>
      </c>
      <c r="Z2346">
        <v>0</v>
      </c>
      <c r="AA2346" s="3" t="s">
        <v>5046</v>
      </c>
      <c r="AB2346" t="s">
        <v>28</v>
      </c>
      <c r="AC2346" s="3" t="s">
        <v>5046</v>
      </c>
      <c r="AD2346">
        <v>5750</v>
      </c>
      <c r="AE2346" s="3" t="s">
        <v>5046</v>
      </c>
      <c r="AF2346" t="s">
        <v>24</v>
      </c>
      <c r="AG2346" s="3" t="s">
        <v>5046</v>
      </c>
      <c r="AH2346">
        <v>0</v>
      </c>
      <c r="AI2346" s="3" t="s">
        <v>5046</v>
      </c>
      <c r="AJ2346" t="s">
        <v>25</v>
      </c>
      <c r="AK2346" s="3" t="s">
        <v>5049</v>
      </c>
      <c r="AL2346" t="s">
        <v>2</v>
      </c>
    </row>
    <row r="2347" spans="1:38" x14ac:dyDescent="0.25">
      <c r="A2347" s="2" t="s">
        <v>5041</v>
      </c>
      <c r="B2347">
        <v>2348</v>
      </c>
      <c r="C2347" t="s">
        <v>5043</v>
      </c>
      <c r="D2347" t="s">
        <v>5045</v>
      </c>
      <c r="E2347" s="3" t="s">
        <v>5047</v>
      </c>
      <c r="F2347">
        <v>1940</v>
      </c>
      <c r="G2347" t="s">
        <v>2</v>
      </c>
      <c r="H2347">
        <f>IFERROR(INDEX(Plan2!C:C,MATCH(F2347,Plan2!I:I,0)),"NULL")</f>
        <v>1</v>
      </c>
      <c r="I2347" t="s">
        <v>2</v>
      </c>
      <c r="J2347" t="s">
        <v>5148</v>
      </c>
      <c r="K2347" t="s">
        <v>5043</v>
      </c>
      <c r="L2347" t="str">
        <f>IFERROR(INDEX(Plan2!E:E,MATCH(F2347,Plan2!I:I,0)),"NULL")</f>
        <v>SABARA</v>
      </c>
      <c r="M2347" s="3" t="s">
        <v>5047</v>
      </c>
      <c r="N2347">
        <v>50</v>
      </c>
      <c r="O2347" t="s">
        <v>5043</v>
      </c>
      <c r="P2347" s="4">
        <v>42767</v>
      </c>
      <c r="Q2347" s="5" t="s">
        <v>5046</v>
      </c>
      <c r="R2347" s="4">
        <v>44593</v>
      </c>
      <c r="S2347" s="6" t="s">
        <v>5046</v>
      </c>
      <c r="T2347" t="s">
        <v>2864</v>
      </c>
      <c r="U2347" s="3" t="s">
        <v>5046</v>
      </c>
      <c r="V2347">
        <v>0</v>
      </c>
      <c r="W2347" s="3" t="s">
        <v>5047</v>
      </c>
      <c r="X2347" s="7" t="s">
        <v>5361</v>
      </c>
      <c r="Y2347" s="3" t="s">
        <v>5043</v>
      </c>
      <c r="Z2347">
        <v>0</v>
      </c>
      <c r="AA2347" s="3" t="s">
        <v>5046</v>
      </c>
      <c r="AB2347" t="s">
        <v>28</v>
      </c>
      <c r="AC2347" s="3" t="s">
        <v>5046</v>
      </c>
      <c r="AD2347">
        <v>5750</v>
      </c>
      <c r="AE2347" s="3" t="s">
        <v>5046</v>
      </c>
      <c r="AF2347" t="s">
        <v>46</v>
      </c>
      <c r="AG2347" s="3" t="s">
        <v>5046</v>
      </c>
      <c r="AH2347">
        <v>0</v>
      </c>
      <c r="AI2347" s="3" t="s">
        <v>5046</v>
      </c>
      <c r="AJ2347" t="s">
        <v>25</v>
      </c>
      <c r="AK2347" s="3" t="s">
        <v>5049</v>
      </c>
      <c r="AL2347" t="s">
        <v>2</v>
      </c>
    </row>
    <row r="2348" spans="1:38" x14ac:dyDescent="0.25">
      <c r="A2348" s="2" t="s">
        <v>5041</v>
      </c>
      <c r="B2348">
        <v>2349</v>
      </c>
      <c r="C2348" t="s">
        <v>5043</v>
      </c>
      <c r="D2348" t="s">
        <v>5044</v>
      </c>
      <c r="E2348" s="3" t="s">
        <v>5047</v>
      </c>
      <c r="F2348">
        <v>1793</v>
      </c>
      <c r="G2348" t="s">
        <v>2</v>
      </c>
      <c r="H2348">
        <f>IFERROR(INDEX(Plan2!C:C,MATCH(F2348,Plan2!I:I,0)),"NULL")</f>
        <v>55</v>
      </c>
      <c r="I2348" t="s">
        <v>2</v>
      </c>
      <c r="J2348" t="s">
        <v>5148</v>
      </c>
      <c r="K2348" t="s">
        <v>5043</v>
      </c>
      <c r="L2348" t="str">
        <f>IFERROR(INDEX(Plan2!E:E,MATCH(F2348,Plan2!I:I,0)),"NULL")</f>
        <v>SAAE - IGUATU</v>
      </c>
      <c r="M2348" s="3" t="s">
        <v>5047</v>
      </c>
      <c r="N2348">
        <v>900</v>
      </c>
      <c r="O2348" t="s">
        <v>5043</v>
      </c>
      <c r="P2348" s="4">
        <v>31138</v>
      </c>
      <c r="Q2348" s="5" t="s">
        <v>5046</v>
      </c>
      <c r="R2348" s="4">
        <v>44697</v>
      </c>
      <c r="S2348" s="6" t="s">
        <v>5046</v>
      </c>
      <c r="T2348" t="s">
        <v>2865</v>
      </c>
      <c r="U2348" s="3" t="s">
        <v>5046</v>
      </c>
      <c r="V2348">
        <v>0</v>
      </c>
      <c r="W2348" s="3" t="s">
        <v>5047</v>
      </c>
      <c r="X2348" s="7" t="s">
        <v>5204</v>
      </c>
      <c r="Y2348" s="3" t="s">
        <v>5043</v>
      </c>
      <c r="Z2348">
        <v>0</v>
      </c>
      <c r="AA2348" s="3" t="s">
        <v>5046</v>
      </c>
      <c r="AB2348" t="s">
        <v>71</v>
      </c>
      <c r="AC2348" s="3" t="s">
        <v>5046</v>
      </c>
      <c r="AD2348">
        <v>5754</v>
      </c>
      <c r="AE2348" s="3" t="s">
        <v>5046</v>
      </c>
      <c r="AF2348" t="s">
        <v>72</v>
      </c>
      <c r="AG2348" s="3" t="s">
        <v>5046</v>
      </c>
      <c r="AH2348">
        <v>0</v>
      </c>
      <c r="AI2348" s="3" t="s">
        <v>5046</v>
      </c>
      <c r="AJ2348" t="s">
        <v>25</v>
      </c>
      <c r="AK2348" s="3" t="s">
        <v>5049</v>
      </c>
      <c r="AL2348" t="s">
        <v>2</v>
      </c>
    </row>
    <row r="2349" spans="1:38" x14ac:dyDescent="0.25">
      <c r="A2349" s="2" t="s">
        <v>5041</v>
      </c>
      <c r="B2349">
        <v>2350</v>
      </c>
      <c r="C2349" t="s">
        <v>5043</v>
      </c>
      <c r="D2349" t="s">
        <v>5045</v>
      </c>
      <c r="E2349" s="3" t="s">
        <v>5047</v>
      </c>
      <c r="F2349">
        <v>1940</v>
      </c>
      <c r="G2349" t="s">
        <v>2</v>
      </c>
      <c r="H2349">
        <f>IFERROR(INDEX(Plan2!C:C,MATCH(F2349,Plan2!I:I,0)),"NULL")</f>
        <v>1</v>
      </c>
      <c r="I2349" t="s">
        <v>2</v>
      </c>
      <c r="J2349" t="s">
        <v>5148</v>
      </c>
      <c r="K2349" t="s">
        <v>5043</v>
      </c>
      <c r="L2349" t="str">
        <f>IFERROR(INDEX(Plan2!E:E,MATCH(F2349,Plan2!I:I,0)),"NULL")</f>
        <v>SABARA</v>
      </c>
      <c r="M2349" s="3" t="s">
        <v>5047</v>
      </c>
      <c r="N2349">
        <v>900</v>
      </c>
      <c r="O2349" t="s">
        <v>5043</v>
      </c>
      <c r="P2349" s="4">
        <v>31138</v>
      </c>
      <c r="Q2349" s="5" t="s">
        <v>5046</v>
      </c>
      <c r="R2349" s="4">
        <v>43997</v>
      </c>
      <c r="S2349" s="6" t="s">
        <v>5046</v>
      </c>
      <c r="T2349" t="s">
        <v>2866</v>
      </c>
      <c r="U2349" s="3" t="s">
        <v>5046</v>
      </c>
      <c r="V2349">
        <v>0</v>
      </c>
      <c r="W2349" s="3" t="s">
        <v>5047</v>
      </c>
      <c r="X2349" s="7" t="s">
        <v>5626</v>
      </c>
      <c r="Y2349" s="3" t="s">
        <v>5043</v>
      </c>
      <c r="Z2349">
        <v>0</v>
      </c>
      <c r="AA2349" s="3" t="s">
        <v>5046</v>
      </c>
      <c r="AB2349" t="s">
        <v>71</v>
      </c>
      <c r="AC2349" s="3" t="s">
        <v>5046</v>
      </c>
      <c r="AD2349">
        <v>5755</v>
      </c>
      <c r="AE2349" s="3" t="s">
        <v>5046</v>
      </c>
      <c r="AF2349" t="s">
        <v>166</v>
      </c>
      <c r="AG2349" s="3" t="s">
        <v>5046</v>
      </c>
      <c r="AH2349">
        <v>0</v>
      </c>
      <c r="AI2349" s="3" t="s">
        <v>5046</v>
      </c>
      <c r="AJ2349" t="s">
        <v>25</v>
      </c>
      <c r="AK2349" s="3" t="s">
        <v>5049</v>
      </c>
      <c r="AL2349" t="s">
        <v>2</v>
      </c>
    </row>
    <row r="2350" spans="1:38" x14ac:dyDescent="0.25">
      <c r="A2350" s="2" t="s">
        <v>5041</v>
      </c>
      <c r="B2350">
        <v>2351</v>
      </c>
      <c r="C2350" t="s">
        <v>5043</v>
      </c>
      <c r="D2350" t="s">
        <v>5044</v>
      </c>
      <c r="E2350" s="3" t="s">
        <v>5047</v>
      </c>
      <c r="F2350">
        <v>1827</v>
      </c>
      <c r="G2350" t="s">
        <v>2</v>
      </c>
      <c r="H2350">
        <f>IFERROR(INDEX(Plan2!C:C,MATCH(F2350,Plan2!I:I,0)),"NULL")</f>
        <v>12</v>
      </c>
      <c r="I2350" t="s">
        <v>2</v>
      </c>
      <c r="J2350" t="s">
        <v>5148</v>
      </c>
      <c r="K2350" t="s">
        <v>5043</v>
      </c>
      <c r="L2350" t="str">
        <f>IFERROR(INDEX(Plan2!E:E,MATCH(F2350,Plan2!I:I,0)),"NULL")</f>
        <v>CAERN</v>
      </c>
      <c r="M2350" s="3" t="s">
        <v>5047</v>
      </c>
      <c r="N2350">
        <v>900</v>
      </c>
      <c r="O2350" t="s">
        <v>5043</v>
      </c>
      <c r="P2350" s="4">
        <v>31138</v>
      </c>
      <c r="Q2350" s="5" t="s">
        <v>5046</v>
      </c>
      <c r="R2350" s="4">
        <v>45261</v>
      </c>
      <c r="S2350" s="6" t="s">
        <v>5046</v>
      </c>
      <c r="T2350" t="s">
        <v>2867</v>
      </c>
      <c r="U2350" s="3" t="s">
        <v>5046</v>
      </c>
      <c r="V2350">
        <v>0</v>
      </c>
      <c r="W2350" s="3" t="s">
        <v>5047</v>
      </c>
      <c r="X2350" s="7" t="s">
        <v>5462</v>
      </c>
      <c r="Y2350" s="3" t="s">
        <v>5043</v>
      </c>
      <c r="Z2350">
        <v>0</v>
      </c>
      <c r="AA2350" s="3" t="s">
        <v>5046</v>
      </c>
      <c r="AB2350" t="s">
        <v>71</v>
      </c>
      <c r="AC2350" s="3" t="s">
        <v>5046</v>
      </c>
      <c r="AD2350">
        <v>5756</v>
      </c>
      <c r="AE2350" s="3" t="s">
        <v>5046</v>
      </c>
      <c r="AF2350" t="s">
        <v>72</v>
      </c>
      <c r="AG2350" s="3" t="s">
        <v>5046</v>
      </c>
      <c r="AH2350">
        <v>0</v>
      </c>
      <c r="AI2350" s="3" t="s">
        <v>5046</v>
      </c>
      <c r="AJ2350" t="s">
        <v>25</v>
      </c>
      <c r="AK2350" s="3" t="s">
        <v>5049</v>
      </c>
      <c r="AL2350" t="s">
        <v>2</v>
      </c>
    </row>
    <row r="2351" spans="1:38" x14ac:dyDescent="0.25">
      <c r="A2351" s="2" t="s">
        <v>5041</v>
      </c>
      <c r="B2351">
        <v>2352</v>
      </c>
      <c r="C2351" t="s">
        <v>5043</v>
      </c>
      <c r="D2351" t="s">
        <v>5045</v>
      </c>
      <c r="E2351" s="3" t="s">
        <v>5047</v>
      </c>
      <c r="F2351">
        <v>1940</v>
      </c>
      <c r="G2351" t="s">
        <v>2</v>
      </c>
      <c r="H2351">
        <f>IFERROR(INDEX(Plan2!C:C,MATCH(F2351,Plan2!I:I,0)),"NULL")</f>
        <v>1</v>
      </c>
      <c r="I2351" t="s">
        <v>2</v>
      </c>
      <c r="J2351" t="s">
        <v>5148</v>
      </c>
      <c r="K2351" t="s">
        <v>5043</v>
      </c>
      <c r="L2351" t="str">
        <f>IFERROR(INDEX(Plan2!E:E,MATCH(F2351,Plan2!I:I,0)),"NULL")</f>
        <v>SABARA</v>
      </c>
      <c r="M2351" s="3" t="s">
        <v>5047</v>
      </c>
      <c r="N2351">
        <v>900</v>
      </c>
      <c r="O2351" t="s">
        <v>5043</v>
      </c>
      <c r="P2351" s="4">
        <v>42170</v>
      </c>
      <c r="Q2351" s="5" t="s">
        <v>5046</v>
      </c>
      <c r="R2351" s="4">
        <v>43997</v>
      </c>
      <c r="S2351" s="6" t="s">
        <v>5046</v>
      </c>
      <c r="T2351" t="s">
        <v>2868</v>
      </c>
      <c r="U2351" s="3" t="s">
        <v>5046</v>
      </c>
      <c r="V2351">
        <v>0</v>
      </c>
      <c r="W2351" s="3" t="s">
        <v>5047</v>
      </c>
      <c r="X2351" s="7" t="s">
        <v>5626</v>
      </c>
      <c r="Y2351" s="3" t="s">
        <v>5043</v>
      </c>
      <c r="Z2351">
        <v>0</v>
      </c>
      <c r="AA2351" s="3" t="s">
        <v>5046</v>
      </c>
      <c r="AB2351" t="s">
        <v>71</v>
      </c>
      <c r="AC2351" s="3" t="s">
        <v>5046</v>
      </c>
      <c r="AD2351">
        <v>5756</v>
      </c>
      <c r="AE2351" s="3" t="s">
        <v>5046</v>
      </c>
      <c r="AF2351" t="s">
        <v>166</v>
      </c>
      <c r="AG2351" s="3" t="s">
        <v>5046</v>
      </c>
      <c r="AH2351">
        <v>0</v>
      </c>
      <c r="AI2351" s="3" t="s">
        <v>5046</v>
      </c>
      <c r="AJ2351" t="s">
        <v>25</v>
      </c>
      <c r="AK2351" s="3" t="s">
        <v>5049</v>
      </c>
      <c r="AL2351" t="s">
        <v>2</v>
      </c>
    </row>
    <row r="2352" spans="1:38" x14ac:dyDescent="0.25">
      <c r="A2352" s="2" t="s">
        <v>5041</v>
      </c>
      <c r="B2352">
        <v>2353</v>
      </c>
      <c r="C2352" t="s">
        <v>5043</v>
      </c>
      <c r="D2352" t="s">
        <v>5044</v>
      </c>
      <c r="E2352" s="3" t="s">
        <v>5047</v>
      </c>
      <c r="F2352">
        <v>1763</v>
      </c>
      <c r="G2352" t="s">
        <v>2</v>
      </c>
      <c r="H2352">
        <f>IFERROR(INDEX(Plan2!C:C,MATCH(F2352,Plan2!I:I,0)),"NULL")</f>
        <v>14</v>
      </c>
      <c r="I2352" t="s">
        <v>2</v>
      </c>
      <c r="J2352" t="s">
        <v>5148</v>
      </c>
      <c r="K2352" t="s">
        <v>5043</v>
      </c>
      <c r="L2352" t="str">
        <f>IFERROR(INDEX(Plan2!E:E,MATCH(F2352,Plan2!I:I,0)),"NULL")</f>
        <v>CAGECE</v>
      </c>
      <c r="M2352" s="3" t="s">
        <v>5047</v>
      </c>
      <c r="N2352">
        <v>900</v>
      </c>
      <c r="O2352" t="s">
        <v>5043</v>
      </c>
      <c r="P2352" s="4">
        <v>31472</v>
      </c>
      <c r="Q2352" s="5" t="s">
        <v>5046</v>
      </c>
      <c r="R2352" s="4">
        <v>45098</v>
      </c>
      <c r="S2352" s="6" t="s">
        <v>5046</v>
      </c>
      <c r="T2352" t="s">
        <v>2869</v>
      </c>
      <c r="U2352" s="3" t="s">
        <v>5046</v>
      </c>
      <c r="V2352">
        <v>0</v>
      </c>
      <c r="W2352" s="3" t="s">
        <v>5047</v>
      </c>
      <c r="X2352" s="7" t="s">
        <v>5478</v>
      </c>
      <c r="Y2352" s="3" t="s">
        <v>5043</v>
      </c>
      <c r="Z2352">
        <v>0</v>
      </c>
      <c r="AA2352" s="3" t="s">
        <v>5046</v>
      </c>
      <c r="AB2352" t="s">
        <v>71</v>
      </c>
      <c r="AC2352" s="3" t="s">
        <v>5046</v>
      </c>
      <c r="AD2352">
        <v>5758</v>
      </c>
      <c r="AE2352" s="3" t="s">
        <v>5046</v>
      </c>
      <c r="AF2352" t="s">
        <v>72</v>
      </c>
      <c r="AG2352" s="3" t="s">
        <v>5046</v>
      </c>
      <c r="AH2352">
        <v>0</v>
      </c>
      <c r="AI2352" s="3" t="s">
        <v>5046</v>
      </c>
      <c r="AJ2352" t="s">
        <v>25</v>
      </c>
      <c r="AK2352" s="3" t="s">
        <v>5049</v>
      </c>
      <c r="AL2352" t="s">
        <v>2</v>
      </c>
    </row>
    <row r="2353" spans="1:38" x14ac:dyDescent="0.25">
      <c r="A2353" s="2" t="s">
        <v>5041</v>
      </c>
      <c r="B2353">
        <v>2354</v>
      </c>
      <c r="C2353" t="s">
        <v>5043</v>
      </c>
      <c r="D2353" t="s">
        <v>5044</v>
      </c>
      <c r="E2353" s="3" t="s">
        <v>5047</v>
      </c>
      <c r="F2353">
        <v>1827</v>
      </c>
      <c r="G2353" t="s">
        <v>2</v>
      </c>
      <c r="H2353">
        <f>IFERROR(INDEX(Plan2!C:C,MATCH(F2353,Plan2!I:I,0)),"NULL")</f>
        <v>12</v>
      </c>
      <c r="I2353" t="s">
        <v>2</v>
      </c>
      <c r="J2353" t="s">
        <v>5148</v>
      </c>
      <c r="K2353" t="s">
        <v>5043</v>
      </c>
      <c r="L2353" t="str">
        <f>IFERROR(INDEX(Plan2!E:E,MATCH(F2353,Plan2!I:I,0)),"NULL")</f>
        <v>CAERN</v>
      </c>
      <c r="M2353" s="3" t="s">
        <v>5047</v>
      </c>
      <c r="N2353">
        <v>900</v>
      </c>
      <c r="O2353" t="s">
        <v>5043</v>
      </c>
      <c r="P2353" s="4">
        <v>43230</v>
      </c>
      <c r="Q2353" s="5" t="s">
        <v>5046</v>
      </c>
      <c r="R2353" s="4">
        <v>45056</v>
      </c>
      <c r="S2353" s="6" t="s">
        <v>5046</v>
      </c>
      <c r="T2353" t="s">
        <v>2870</v>
      </c>
      <c r="U2353" s="3" t="s">
        <v>5046</v>
      </c>
      <c r="V2353">
        <v>0</v>
      </c>
      <c r="W2353" s="3" t="s">
        <v>5047</v>
      </c>
      <c r="X2353" s="7" t="s">
        <v>5275</v>
      </c>
      <c r="Y2353" s="3" t="s">
        <v>5043</v>
      </c>
      <c r="Z2353">
        <v>0</v>
      </c>
      <c r="AA2353" s="3" t="s">
        <v>5046</v>
      </c>
      <c r="AB2353" t="s">
        <v>71</v>
      </c>
      <c r="AC2353" s="3" t="s">
        <v>5046</v>
      </c>
      <c r="AD2353">
        <v>5762</v>
      </c>
      <c r="AE2353" s="3" t="s">
        <v>5046</v>
      </c>
      <c r="AF2353" t="s">
        <v>72</v>
      </c>
      <c r="AG2353" s="3" t="s">
        <v>5046</v>
      </c>
      <c r="AH2353">
        <v>0</v>
      </c>
      <c r="AI2353" s="3" t="s">
        <v>5046</v>
      </c>
      <c r="AJ2353" t="s">
        <v>25</v>
      </c>
      <c r="AK2353" s="3" t="s">
        <v>5049</v>
      </c>
      <c r="AL2353" t="s">
        <v>2</v>
      </c>
    </row>
    <row r="2354" spans="1:38" x14ac:dyDescent="0.25">
      <c r="A2354" s="2" t="s">
        <v>5041</v>
      </c>
      <c r="B2354">
        <v>2355</v>
      </c>
      <c r="C2354" t="s">
        <v>5043</v>
      </c>
      <c r="D2354" t="s">
        <v>5044</v>
      </c>
      <c r="E2354" s="3" t="s">
        <v>5047</v>
      </c>
      <c r="F2354">
        <v>1827</v>
      </c>
      <c r="G2354" t="s">
        <v>2</v>
      </c>
      <c r="H2354">
        <f>IFERROR(INDEX(Plan2!C:C,MATCH(F2354,Plan2!I:I,0)),"NULL")</f>
        <v>12</v>
      </c>
      <c r="I2354" t="s">
        <v>2</v>
      </c>
      <c r="J2354" t="s">
        <v>5148</v>
      </c>
      <c r="K2354" t="s">
        <v>5043</v>
      </c>
      <c r="L2354" t="str">
        <f>IFERROR(INDEX(Plan2!E:E,MATCH(F2354,Plan2!I:I,0)),"NULL")</f>
        <v>CAERN</v>
      </c>
      <c r="M2354" s="3" t="s">
        <v>5047</v>
      </c>
      <c r="N2354">
        <v>50</v>
      </c>
      <c r="O2354" t="s">
        <v>5043</v>
      </c>
      <c r="P2354" s="4">
        <v>43132</v>
      </c>
      <c r="Q2354" s="5" t="s">
        <v>5046</v>
      </c>
      <c r="R2354" s="4">
        <v>44958</v>
      </c>
      <c r="S2354" s="6" t="s">
        <v>5046</v>
      </c>
      <c r="T2354" t="s">
        <v>2871</v>
      </c>
      <c r="U2354" s="3" t="s">
        <v>5046</v>
      </c>
      <c r="V2354">
        <v>0</v>
      </c>
      <c r="W2354" s="3" t="s">
        <v>5047</v>
      </c>
      <c r="X2354" s="7" t="s">
        <v>5431</v>
      </c>
      <c r="Y2354" s="3" t="s">
        <v>5043</v>
      </c>
      <c r="Z2354">
        <v>0</v>
      </c>
      <c r="AA2354" s="3" t="s">
        <v>5046</v>
      </c>
      <c r="AB2354" t="s">
        <v>28</v>
      </c>
      <c r="AC2354" s="3" t="s">
        <v>5046</v>
      </c>
      <c r="AD2354">
        <v>5767</v>
      </c>
      <c r="AE2354" s="3" t="s">
        <v>5046</v>
      </c>
      <c r="AF2354" t="s">
        <v>24</v>
      </c>
      <c r="AG2354" s="3" t="s">
        <v>5046</v>
      </c>
      <c r="AH2354">
        <v>0</v>
      </c>
      <c r="AI2354" s="3" t="s">
        <v>5046</v>
      </c>
      <c r="AJ2354" t="s">
        <v>25</v>
      </c>
      <c r="AK2354" s="3" t="s">
        <v>5049</v>
      </c>
      <c r="AL2354" t="s">
        <v>2</v>
      </c>
    </row>
    <row r="2355" spans="1:38" x14ac:dyDescent="0.25">
      <c r="A2355" s="2" t="s">
        <v>5041</v>
      </c>
      <c r="B2355">
        <v>2356</v>
      </c>
      <c r="C2355" t="s">
        <v>5043</v>
      </c>
      <c r="D2355" t="s">
        <v>5044</v>
      </c>
      <c r="E2355" s="3" t="s">
        <v>5047</v>
      </c>
      <c r="F2355">
        <v>1763</v>
      </c>
      <c r="G2355" t="s">
        <v>2</v>
      </c>
      <c r="H2355">
        <f>IFERROR(INDEX(Plan2!C:C,MATCH(F2355,Plan2!I:I,0)),"NULL")</f>
        <v>14</v>
      </c>
      <c r="I2355" t="s">
        <v>2</v>
      </c>
      <c r="J2355" t="s">
        <v>5148</v>
      </c>
      <c r="K2355" t="s">
        <v>5043</v>
      </c>
      <c r="L2355" t="str">
        <f>IFERROR(INDEX(Plan2!E:E,MATCH(F2355,Plan2!I:I,0)),"NULL")</f>
        <v>CAGECE</v>
      </c>
      <c r="M2355" s="3" t="s">
        <v>5047</v>
      </c>
      <c r="N2355">
        <v>900</v>
      </c>
      <c r="O2355" t="s">
        <v>5043</v>
      </c>
      <c r="P2355" s="4">
        <v>31564</v>
      </c>
      <c r="Q2355" s="5" t="s">
        <v>5046</v>
      </c>
      <c r="R2355" s="4">
        <v>43405</v>
      </c>
      <c r="S2355" s="6" t="s">
        <v>5046</v>
      </c>
      <c r="T2355" t="s">
        <v>2872</v>
      </c>
      <c r="U2355" s="3" t="s">
        <v>5046</v>
      </c>
      <c r="V2355">
        <v>0</v>
      </c>
      <c r="W2355" s="3" t="s">
        <v>5047</v>
      </c>
      <c r="X2355" s="7" t="s">
        <v>5627</v>
      </c>
      <c r="Y2355" s="3" t="s">
        <v>5043</v>
      </c>
      <c r="Z2355">
        <v>0</v>
      </c>
      <c r="AA2355" s="3" t="s">
        <v>5046</v>
      </c>
      <c r="AB2355" t="s">
        <v>71</v>
      </c>
      <c r="AC2355" s="3" t="s">
        <v>5046</v>
      </c>
      <c r="AD2355">
        <v>5776</v>
      </c>
      <c r="AE2355" s="3" t="s">
        <v>5046</v>
      </c>
      <c r="AF2355" t="s">
        <v>72</v>
      </c>
      <c r="AG2355" s="3" t="s">
        <v>5046</v>
      </c>
      <c r="AH2355">
        <v>0</v>
      </c>
      <c r="AI2355" s="3" t="s">
        <v>5046</v>
      </c>
      <c r="AJ2355" t="s">
        <v>25</v>
      </c>
      <c r="AK2355" s="3" t="s">
        <v>5049</v>
      </c>
      <c r="AL2355" t="s">
        <v>2</v>
      </c>
    </row>
    <row r="2356" spans="1:38" x14ac:dyDescent="0.25">
      <c r="A2356" s="2" t="s">
        <v>5041</v>
      </c>
      <c r="B2356">
        <v>2357</v>
      </c>
      <c r="C2356" t="s">
        <v>5043</v>
      </c>
      <c r="D2356" t="s">
        <v>5044</v>
      </c>
      <c r="E2356" s="3" t="s">
        <v>5047</v>
      </c>
      <c r="F2356">
        <v>1763</v>
      </c>
      <c r="G2356" t="s">
        <v>2</v>
      </c>
      <c r="H2356">
        <f>IFERROR(INDEX(Plan2!C:C,MATCH(F2356,Plan2!I:I,0)),"NULL")</f>
        <v>14</v>
      </c>
      <c r="I2356" t="s">
        <v>2</v>
      </c>
      <c r="J2356" t="s">
        <v>5148</v>
      </c>
      <c r="K2356" t="s">
        <v>5043</v>
      </c>
      <c r="L2356" t="str">
        <f>IFERROR(INDEX(Plan2!E:E,MATCH(F2356,Plan2!I:I,0)),"NULL")</f>
        <v>CAGECE</v>
      </c>
      <c r="M2356" s="3" t="s">
        <v>5047</v>
      </c>
      <c r="N2356">
        <v>900</v>
      </c>
      <c r="O2356" t="s">
        <v>5043</v>
      </c>
      <c r="P2356" s="4">
        <v>32295</v>
      </c>
      <c r="Q2356" s="5" t="s">
        <v>5046</v>
      </c>
      <c r="R2356" s="4">
        <v>44416</v>
      </c>
      <c r="S2356" s="6" t="s">
        <v>5046</v>
      </c>
      <c r="T2356" t="s">
        <v>2873</v>
      </c>
      <c r="U2356" s="3" t="s">
        <v>5046</v>
      </c>
      <c r="V2356">
        <v>0</v>
      </c>
      <c r="W2356" s="3" t="s">
        <v>5047</v>
      </c>
      <c r="X2356" s="7" t="s">
        <v>5517</v>
      </c>
      <c r="Y2356" s="3" t="s">
        <v>5043</v>
      </c>
      <c r="Z2356">
        <v>0</v>
      </c>
      <c r="AA2356" s="3" t="s">
        <v>5046</v>
      </c>
      <c r="AB2356" t="s">
        <v>71</v>
      </c>
      <c r="AC2356" s="3" t="s">
        <v>5046</v>
      </c>
      <c r="AD2356">
        <v>5778</v>
      </c>
      <c r="AE2356" s="3" t="s">
        <v>5046</v>
      </c>
      <c r="AF2356" t="s">
        <v>72</v>
      </c>
      <c r="AG2356" s="3" t="s">
        <v>5046</v>
      </c>
      <c r="AH2356">
        <v>0</v>
      </c>
      <c r="AI2356" s="3" t="s">
        <v>5046</v>
      </c>
      <c r="AJ2356" t="s">
        <v>25</v>
      </c>
      <c r="AK2356" s="3" t="s">
        <v>5049</v>
      </c>
      <c r="AL2356" t="s">
        <v>2</v>
      </c>
    </row>
    <row r="2357" spans="1:38" x14ac:dyDescent="0.25">
      <c r="A2357" s="2" t="s">
        <v>5041</v>
      </c>
      <c r="B2357">
        <v>2358</v>
      </c>
      <c r="C2357" t="s">
        <v>5043</v>
      </c>
      <c r="D2357" t="s">
        <v>5044</v>
      </c>
      <c r="E2357" s="3" t="s">
        <v>5047</v>
      </c>
      <c r="F2357">
        <v>1793</v>
      </c>
      <c r="G2357" t="s">
        <v>2</v>
      </c>
      <c r="H2357">
        <f>IFERROR(INDEX(Plan2!C:C,MATCH(F2357,Plan2!I:I,0)),"NULL")</f>
        <v>55</v>
      </c>
      <c r="I2357" t="s">
        <v>2</v>
      </c>
      <c r="J2357" t="s">
        <v>5148</v>
      </c>
      <c r="K2357" t="s">
        <v>5043</v>
      </c>
      <c r="L2357" t="str">
        <f>IFERROR(INDEX(Plan2!E:E,MATCH(F2357,Plan2!I:I,0)),"NULL")</f>
        <v>SAAE - IGUATU</v>
      </c>
      <c r="M2357" s="3" t="s">
        <v>5047</v>
      </c>
      <c r="N2357">
        <v>50</v>
      </c>
      <c r="O2357" t="s">
        <v>5043</v>
      </c>
      <c r="P2357" s="4">
        <v>41883</v>
      </c>
      <c r="Q2357" s="5" t="s">
        <v>5046</v>
      </c>
      <c r="R2357" s="4">
        <v>43709</v>
      </c>
      <c r="S2357" s="6" t="s">
        <v>5046</v>
      </c>
      <c r="T2357" t="s">
        <v>2874</v>
      </c>
      <c r="U2357" s="3" t="s">
        <v>5046</v>
      </c>
      <c r="V2357">
        <v>0</v>
      </c>
      <c r="W2357" s="3" t="s">
        <v>5047</v>
      </c>
      <c r="X2357" s="7" t="s">
        <v>5458</v>
      </c>
      <c r="Y2357" s="3" t="s">
        <v>5043</v>
      </c>
      <c r="Z2357">
        <v>0</v>
      </c>
      <c r="AA2357" s="3" t="s">
        <v>5046</v>
      </c>
      <c r="AB2357" t="s">
        <v>28</v>
      </c>
      <c r="AC2357" s="3" t="s">
        <v>5046</v>
      </c>
      <c r="AD2357">
        <v>578</v>
      </c>
      <c r="AE2357" s="3" t="s">
        <v>5046</v>
      </c>
      <c r="AF2357" t="s">
        <v>24</v>
      </c>
      <c r="AG2357" s="3" t="s">
        <v>5046</v>
      </c>
      <c r="AH2357">
        <v>0</v>
      </c>
      <c r="AI2357" s="3" t="s">
        <v>5046</v>
      </c>
      <c r="AJ2357" t="s">
        <v>25</v>
      </c>
      <c r="AK2357" s="3" t="s">
        <v>5049</v>
      </c>
      <c r="AL2357" t="s">
        <v>2</v>
      </c>
    </row>
    <row r="2358" spans="1:38" x14ac:dyDescent="0.25">
      <c r="A2358" s="2" t="s">
        <v>5041</v>
      </c>
      <c r="B2358">
        <v>2359</v>
      </c>
      <c r="C2358" t="s">
        <v>5043</v>
      </c>
      <c r="D2358" t="s">
        <v>5044</v>
      </c>
      <c r="E2358" s="3" t="s">
        <v>5047</v>
      </c>
      <c r="F2358">
        <v>1763</v>
      </c>
      <c r="G2358" t="s">
        <v>2</v>
      </c>
      <c r="H2358">
        <f>IFERROR(INDEX(Plan2!C:C,MATCH(F2358,Plan2!I:I,0)),"NULL")</f>
        <v>14</v>
      </c>
      <c r="I2358" t="s">
        <v>2</v>
      </c>
      <c r="J2358" t="s">
        <v>5148</v>
      </c>
      <c r="K2358" t="s">
        <v>5043</v>
      </c>
      <c r="L2358" t="str">
        <f>IFERROR(INDEX(Plan2!E:E,MATCH(F2358,Plan2!I:I,0)),"NULL")</f>
        <v>CAGECE</v>
      </c>
      <c r="M2358" s="3" t="s">
        <v>5047</v>
      </c>
      <c r="N2358">
        <v>900</v>
      </c>
      <c r="O2358" t="s">
        <v>5043</v>
      </c>
      <c r="P2358" s="4">
        <v>42491</v>
      </c>
      <c r="Q2358" s="5" t="s">
        <v>5046</v>
      </c>
      <c r="R2358" s="4">
        <v>44409</v>
      </c>
      <c r="S2358" s="6" t="s">
        <v>5046</v>
      </c>
      <c r="T2358" t="s">
        <v>2875</v>
      </c>
      <c r="U2358" s="3" t="s">
        <v>5046</v>
      </c>
      <c r="V2358">
        <v>0</v>
      </c>
      <c r="W2358" s="3" t="s">
        <v>5047</v>
      </c>
      <c r="X2358" s="7" t="s">
        <v>5254</v>
      </c>
      <c r="Y2358" s="3" t="s">
        <v>5043</v>
      </c>
      <c r="Z2358">
        <v>0</v>
      </c>
      <c r="AA2358" s="3" t="s">
        <v>5046</v>
      </c>
      <c r="AB2358" t="s">
        <v>71</v>
      </c>
      <c r="AC2358" s="3" t="s">
        <v>5046</v>
      </c>
      <c r="AD2358">
        <v>5782</v>
      </c>
      <c r="AE2358" s="3" t="s">
        <v>5046</v>
      </c>
      <c r="AF2358" t="s">
        <v>72</v>
      </c>
      <c r="AG2358" s="3" t="s">
        <v>5046</v>
      </c>
      <c r="AH2358">
        <v>0</v>
      </c>
      <c r="AI2358" s="3" t="s">
        <v>5046</v>
      </c>
      <c r="AJ2358" t="s">
        <v>25</v>
      </c>
      <c r="AK2358" s="3" t="s">
        <v>5049</v>
      </c>
      <c r="AL2358" t="s">
        <v>2</v>
      </c>
    </row>
    <row r="2359" spans="1:38" x14ac:dyDescent="0.25">
      <c r="A2359" s="2" t="s">
        <v>5041</v>
      </c>
      <c r="B2359">
        <v>2360</v>
      </c>
      <c r="C2359" t="s">
        <v>5043</v>
      </c>
      <c r="D2359" t="s">
        <v>5044</v>
      </c>
      <c r="E2359" s="3" t="s">
        <v>5047</v>
      </c>
      <c r="F2359">
        <v>1763</v>
      </c>
      <c r="G2359" t="s">
        <v>2</v>
      </c>
      <c r="H2359">
        <f>IFERROR(INDEX(Plan2!C:C,MATCH(F2359,Plan2!I:I,0)),"NULL")</f>
        <v>14</v>
      </c>
      <c r="I2359" t="s">
        <v>2</v>
      </c>
      <c r="J2359" t="s">
        <v>5148</v>
      </c>
      <c r="K2359" t="s">
        <v>5043</v>
      </c>
      <c r="L2359" t="str">
        <f>IFERROR(INDEX(Plan2!E:E,MATCH(F2359,Plan2!I:I,0)),"NULL")</f>
        <v>CAGECE</v>
      </c>
      <c r="M2359" s="3" t="s">
        <v>5047</v>
      </c>
      <c r="N2359">
        <v>900</v>
      </c>
      <c r="O2359" t="s">
        <v>5043</v>
      </c>
      <c r="P2359" s="4">
        <v>31199</v>
      </c>
      <c r="Q2359" s="5" t="s">
        <v>5046</v>
      </c>
      <c r="R2359" s="4">
        <v>44633</v>
      </c>
      <c r="S2359" s="6" t="s">
        <v>5046</v>
      </c>
      <c r="T2359" t="s">
        <v>2876</v>
      </c>
      <c r="U2359" s="3" t="s">
        <v>5046</v>
      </c>
      <c r="V2359">
        <v>0</v>
      </c>
      <c r="W2359" s="3" t="s">
        <v>5047</v>
      </c>
      <c r="X2359" s="7" t="s">
        <v>5628</v>
      </c>
      <c r="Y2359" s="3" t="s">
        <v>5043</v>
      </c>
      <c r="Z2359">
        <v>0</v>
      </c>
      <c r="AA2359" s="3" t="s">
        <v>5046</v>
      </c>
      <c r="AB2359" t="s">
        <v>36</v>
      </c>
      <c r="AC2359" s="3" t="s">
        <v>5046</v>
      </c>
      <c r="AD2359">
        <v>5786</v>
      </c>
      <c r="AE2359" s="3" t="s">
        <v>5046</v>
      </c>
      <c r="AF2359" t="s">
        <v>72</v>
      </c>
      <c r="AG2359" s="3" t="s">
        <v>5046</v>
      </c>
      <c r="AH2359">
        <v>0</v>
      </c>
      <c r="AI2359" s="3" t="s">
        <v>5046</v>
      </c>
      <c r="AJ2359" t="s">
        <v>25</v>
      </c>
      <c r="AK2359" s="3" t="s">
        <v>5049</v>
      </c>
      <c r="AL2359" t="s">
        <v>2</v>
      </c>
    </row>
    <row r="2360" spans="1:38" x14ac:dyDescent="0.25">
      <c r="A2360" s="2" t="s">
        <v>5041</v>
      </c>
      <c r="B2360">
        <v>2361</v>
      </c>
      <c r="C2360" t="s">
        <v>5043</v>
      </c>
      <c r="D2360" t="s">
        <v>5044</v>
      </c>
      <c r="E2360" s="3" t="s">
        <v>5047</v>
      </c>
      <c r="F2360">
        <v>1763</v>
      </c>
      <c r="G2360" t="s">
        <v>2</v>
      </c>
      <c r="H2360">
        <f>IFERROR(INDEX(Plan2!C:C,MATCH(F2360,Plan2!I:I,0)),"NULL")</f>
        <v>14</v>
      </c>
      <c r="I2360" t="s">
        <v>2</v>
      </c>
      <c r="J2360" t="s">
        <v>5148</v>
      </c>
      <c r="K2360" t="s">
        <v>5043</v>
      </c>
      <c r="L2360" t="str">
        <f>IFERROR(INDEX(Plan2!E:E,MATCH(F2360,Plan2!I:I,0)),"NULL")</f>
        <v>CAGECE</v>
      </c>
      <c r="M2360" s="3" t="s">
        <v>5047</v>
      </c>
      <c r="N2360">
        <v>900</v>
      </c>
      <c r="O2360" t="s">
        <v>5043</v>
      </c>
      <c r="P2360" s="4">
        <v>39814</v>
      </c>
      <c r="Q2360" s="5" t="s">
        <v>5046</v>
      </c>
      <c r="R2360" s="4">
        <v>43466</v>
      </c>
      <c r="S2360" s="6" t="s">
        <v>5046</v>
      </c>
      <c r="T2360" t="s">
        <v>2877</v>
      </c>
      <c r="U2360" s="3" t="s">
        <v>5046</v>
      </c>
      <c r="V2360">
        <v>0</v>
      </c>
      <c r="W2360" s="3" t="s">
        <v>5047</v>
      </c>
      <c r="X2360" s="7" t="s">
        <v>5306</v>
      </c>
      <c r="Y2360" s="3" t="s">
        <v>5043</v>
      </c>
      <c r="Z2360">
        <v>0</v>
      </c>
      <c r="AA2360" s="3" t="s">
        <v>5046</v>
      </c>
      <c r="AB2360" t="s">
        <v>71</v>
      </c>
      <c r="AC2360" s="3" t="s">
        <v>5046</v>
      </c>
      <c r="AD2360">
        <v>5789</v>
      </c>
      <c r="AE2360" s="3" t="s">
        <v>5046</v>
      </c>
      <c r="AF2360" t="s">
        <v>72</v>
      </c>
      <c r="AG2360" s="3" t="s">
        <v>5046</v>
      </c>
      <c r="AH2360">
        <v>0</v>
      </c>
      <c r="AI2360" s="3" t="s">
        <v>5046</v>
      </c>
      <c r="AJ2360" t="s">
        <v>25</v>
      </c>
      <c r="AK2360" s="3" t="s">
        <v>5049</v>
      </c>
      <c r="AL2360" t="s">
        <v>2</v>
      </c>
    </row>
    <row r="2361" spans="1:38" x14ac:dyDescent="0.25">
      <c r="A2361" s="2" t="s">
        <v>5041</v>
      </c>
      <c r="B2361">
        <v>2362</v>
      </c>
      <c r="C2361" t="s">
        <v>5043</v>
      </c>
      <c r="D2361" t="s">
        <v>5044</v>
      </c>
      <c r="E2361" s="3" t="s">
        <v>5047</v>
      </c>
      <c r="F2361">
        <v>1763</v>
      </c>
      <c r="G2361" t="s">
        <v>2</v>
      </c>
      <c r="H2361">
        <f>IFERROR(INDEX(Plan2!C:C,MATCH(F2361,Plan2!I:I,0)),"NULL")</f>
        <v>14</v>
      </c>
      <c r="I2361" t="s">
        <v>2</v>
      </c>
      <c r="J2361" t="s">
        <v>5148</v>
      </c>
      <c r="K2361" t="s">
        <v>5043</v>
      </c>
      <c r="L2361" t="str">
        <f>IFERROR(INDEX(Plan2!E:E,MATCH(F2361,Plan2!I:I,0)),"NULL")</f>
        <v>CAGECE</v>
      </c>
      <c r="M2361" s="3" t="s">
        <v>5047</v>
      </c>
      <c r="N2361">
        <v>900</v>
      </c>
      <c r="O2361" t="s">
        <v>5043</v>
      </c>
      <c r="P2361" s="4">
        <v>31717</v>
      </c>
      <c r="Q2361" s="5" t="s">
        <v>5046</v>
      </c>
      <c r="R2361" s="4">
        <v>43284</v>
      </c>
      <c r="S2361" s="6" t="s">
        <v>5046</v>
      </c>
      <c r="T2361" t="s">
        <v>2878</v>
      </c>
      <c r="U2361" s="3" t="s">
        <v>5046</v>
      </c>
      <c r="V2361">
        <v>0</v>
      </c>
      <c r="W2361" s="3" t="s">
        <v>5047</v>
      </c>
      <c r="X2361" s="7" t="s">
        <v>5306</v>
      </c>
      <c r="Y2361" s="3" t="s">
        <v>5043</v>
      </c>
      <c r="Z2361">
        <v>0</v>
      </c>
      <c r="AA2361" s="3" t="s">
        <v>5046</v>
      </c>
      <c r="AB2361" t="s">
        <v>71</v>
      </c>
      <c r="AC2361" s="3" t="s">
        <v>5046</v>
      </c>
      <c r="AD2361">
        <v>5790</v>
      </c>
      <c r="AE2361" s="3" t="s">
        <v>5046</v>
      </c>
      <c r="AF2361" t="s">
        <v>72</v>
      </c>
      <c r="AG2361" s="3" t="s">
        <v>5046</v>
      </c>
      <c r="AH2361">
        <v>0</v>
      </c>
      <c r="AI2361" s="3" t="s">
        <v>5046</v>
      </c>
      <c r="AJ2361" t="s">
        <v>25</v>
      </c>
      <c r="AK2361" s="3" t="s">
        <v>5049</v>
      </c>
      <c r="AL2361" t="s">
        <v>2</v>
      </c>
    </row>
    <row r="2362" spans="1:38" x14ac:dyDescent="0.25">
      <c r="A2362" s="2" t="s">
        <v>5041</v>
      </c>
      <c r="B2362">
        <v>2363</v>
      </c>
      <c r="C2362" t="s">
        <v>5043</v>
      </c>
      <c r="D2362" t="s">
        <v>5044</v>
      </c>
      <c r="E2362" s="3" t="s">
        <v>5047</v>
      </c>
      <c r="F2362">
        <v>1763</v>
      </c>
      <c r="G2362" t="s">
        <v>2</v>
      </c>
      <c r="H2362">
        <f>IFERROR(INDEX(Plan2!C:C,MATCH(F2362,Plan2!I:I,0)),"NULL")</f>
        <v>14</v>
      </c>
      <c r="I2362" t="s">
        <v>2</v>
      </c>
      <c r="J2362" t="s">
        <v>5148</v>
      </c>
      <c r="K2362" t="s">
        <v>5043</v>
      </c>
      <c r="L2362" t="str">
        <f>IFERROR(INDEX(Plan2!E:E,MATCH(F2362,Plan2!I:I,0)),"NULL")</f>
        <v>CAGECE</v>
      </c>
      <c r="M2362" s="3" t="s">
        <v>5047</v>
      </c>
      <c r="N2362">
        <v>900</v>
      </c>
      <c r="O2362" t="s">
        <v>5043</v>
      </c>
      <c r="P2362" s="4">
        <v>31199</v>
      </c>
      <c r="Q2362" s="5" t="s">
        <v>5046</v>
      </c>
      <c r="R2362" s="4">
        <v>45322</v>
      </c>
      <c r="S2362" s="6" t="s">
        <v>5046</v>
      </c>
      <c r="T2362" t="s">
        <v>2879</v>
      </c>
      <c r="U2362" s="3" t="s">
        <v>5046</v>
      </c>
      <c r="V2362">
        <v>0</v>
      </c>
      <c r="W2362" s="3" t="s">
        <v>5047</v>
      </c>
      <c r="X2362" s="7" t="s">
        <v>5624</v>
      </c>
      <c r="Y2362" s="3" t="s">
        <v>5043</v>
      </c>
      <c r="Z2362">
        <v>0</v>
      </c>
      <c r="AA2362" s="3" t="s">
        <v>5046</v>
      </c>
      <c r="AB2362" t="s">
        <v>71</v>
      </c>
      <c r="AC2362" s="3" t="s">
        <v>5046</v>
      </c>
      <c r="AD2362">
        <v>5791</v>
      </c>
      <c r="AE2362" s="3" t="s">
        <v>5046</v>
      </c>
      <c r="AF2362" t="s">
        <v>72</v>
      </c>
      <c r="AG2362" s="3" t="s">
        <v>5046</v>
      </c>
      <c r="AH2362">
        <v>0</v>
      </c>
      <c r="AI2362" s="3" t="s">
        <v>5046</v>
      </c>
      <c r="AJ2362" t="s">
        <v>25</v>
      </c>
      <c r="AK2362" s="3" t="s">
        <v>5049</v>
      </c>
      <c r="AL2362" t="s">
        <v>2</v>
      </c>
    </row>
    <row r="2363" spans="1:38" x14ac:dyDescent="0.25">
      <c r="A2363" s="2" t="s">
        <v>5041</v>
      </c>
      <c r="B2363">
        <v>2364</v>
      </c>
      <c r="C2363" t="s">
        <v>5043</v>
      </c>
      <c r="D2363" t="s">
        <v>5044</v>
      </c>
      <c r="E2363" s="3" t="s">
        <v>5047</v>
      </c>
      <c r="F2363">
        <v>1763</v>
      </c>
      <c r="G2363" t="s">
        <v>2</v>
      </c>
      <c r="H2363">
        <f>IFERROR(INDEX(Plan2!C:C,MATCH(F2363,Plan2!I:I,0)),"NULL")</f>
        <v>14</v>
      </c>
      <c r="I2363" t="s">
        <v>2</v>
      </c>
      <c r="J2363" t="s">
        <v>5148</v>
      </c>
      <c r="K2363" t="s">
        <v>5043</v>
      </c>
      <c r="L2363" t="str">
        <f>IFERROR(INDEX(Plan2!E:E,MATCH(F2363,Plan2!I:I,0)),"NULL")</f>
        <v>CAGECE</v>
      </c>
      <c r="M2363" s="3" t="s">
        <v>5047</v>
      </c>
      <c r="N2363">
        <v>900</v>
      </c>
      <c r="O2363" t="s">
        <v>5043</v>
      </c>
      <c r="P2363" s="4">
        <v>31199</v>
      </c>
      <c r="Q2363" s="5" t="s">
        <v>5046</v>
      </c>
      <c r="R2363" s="4">
        <v>44633</v>
      </c>
      <c r="S2363" s="6" t="s">
        <v>5046</v>
      </c>
      <c r="T2363" t="s">
        <v>2880</v>
      </c>
      <c r="U2363" s="3" t="s">
        <v>5046</v>
      </c>
      <c r="V2363">
        <v>0</v>
      </c>
      <c r="W2363" s="3" t="s">
        <v>5047</v>
      </c>
      <c r="X2363" s="7" t="s">
        <v>5628</v>
      </c>
      <c r="Y2363" s="3" t="s">
        <v>5043</v>
      </c>
      <c r="Z2363">
        <v>0</v>
      </c>
      <c r="AA2363" s="3" t="s">
        <v>5046</v>
      </c>
      <c r="AB2363" t="s">
        <v>71</v>
      </c>
      <c r="AC2363" s="3" t="s">
        <v>5046</v>
      </c>
      <c r="AD2363">
        <v>5805</v>
      </c>
      <c r="AE2363" s="3" t="s">
        <v>5046</v>
      </c>
      <c r="AF2363" t="s">
        <v>72</v>
      </c>
      <c r="AG2363" s="3" t="s">
        <v>5046</v>
      </c>
      <c r="AH2363">
        <v>0</v>
      </c>
      <c r="AI2363" s="3" t="s">
        <v>5046</v>
      </c>
      <c r="AJ2363" t="s">
        <v>25</v>
      </c>
      <c r="AK2363" s="3" t="s">
        <v>5049</v>
      </c>
      <c r="AL2363" t="s">
        <v>2</v>
      </c>
    </row>
    <row r="2364" spans="1:38" x14ac:dyDescent="0.25">
      <c r="A2364" s="2" t="s">
        <v>5041</v>
      </c>
      <c r="B2364">
        <v>2365</v>
      </c>
      <c r="C2364" t="s">
        <v>5043</v>
      </c>
      <c r="D2364" t="s">
        <v>5044</v>
      </c>
      <c r="E2364" s="3" t="s">
        <v>5047</v>
      </c>
      <c r="F2364">
        <v>1852</v>
      </c>
      <c r="G2364" t="s">
        <v>2</v>
      </c>
      <c r="H2364">
        <f>IFERROR(INDEX(Plan2!C:C,MATCH(F2364,Plan2!I:I,0)),"NULL")</f>
        <v>18</v>
      </c>
      <c r="I2364" t="s">
        <v>2</v>
      </c>
      <c r="J2364" t="s">
        <v>5148</v>
      </c>
      <c r="K2364" t="s">
        <v>5043</v>
      </c>
      <c r="L2364" t="str">
        <f>IFERROR(INDEX(Plan2!E:E,MATCH(F2364,Plan2!I:I,0)),"NULL")</f>
        <v>COMPESA</v>
      </c>
      <c r="M2364" s="3" t="s">
        <v>5047</v>
      </c>
      <c r="N2364">
        <v>50</v>
      </c>
      <c r="O2364" t="s">
        <v>5043</v>
      </c>
      <c r="P2364" s="4">
        <v>41730</v>
      </c>
      <c r="Q2364" s="5" t="s">
        <v>5046</v>
      </c>
      <c r="R2364" s="4">
        <v>43556</v>
      </c>
      <c r="S2364" s="6" t="s">
        <v>5046</v>
      </c>
      <c r="T2364" t="s">
        <v>2881</v>
      </c>
      <c r="U2364" s="3" t="s">
        <v>5046</v>
      </c>
      <c r="V2364">
        <v>0</v>
      </c>
      <c r="W2364" s="3" t="s">
        <v>5047</v>
      </c>
      <c r="X2364" s="7" t="s">
        <v>5171</v>
      </c>
      <c r="Y2364" s="3" t="s">
        <v>5043</v>
      </c>
      <c r="Z2364">
        <v>0</v>
      </c>
      <c r="AA2364" s="3" t="s">
        <v>5046</v>
      </c>
      <c r="AB2364" t="s">
        <v>28</v>
      </c>
      <c r="AC2364" s="3" t="s">
        <v>5046</v>
      </c>
      <c r="AD2364">
        <v>5808</v>
      </c>
      <c r="AE2364" s="3" t="s">
        <v>5046</v>
      </c>
      <c r="AF2364" t="s">
        <v>24</v>
      </c>
      <c r="AG2364" s="3" t="s">
        <v>5046</v>
      </c>
      <c r="AH2364">
        <v>0</v>
      </c>
      <c r="AI2364" s="3" t="s">
        <v>5046</v>
      </c>
      <c r="AJ2364" t="s">
        <v>25</v>
      </c>
      <c r="AK2364" s="3" t="s">
        <v>5049</v>
      </c>
      <c r="AL2364" t="s">
        <v>2</v>
      </c>
    </row>
    <row r="2365" spans="1:38" x14ac:dyDescent="0.25">
      <c r="A2365" s="2" t="s">
        <v>5041</v>
      </c>
      <c r="B2365">
        <v>2366</v>
      </c>
      <c r="C2365" t="s">
        <v>5043</v>
      </c>
      <c r="D2365" t="s">
        <v>5044</v>
      </c>
      <c r="E2365" s="3" t="s">
        <v>5047</v>
      </c>
      <c r="F2365">
        <v>1933</v>
      </c>
      <c r="G2365" t="s">
        <v>2</v>
      </c>
      <c r="H2365">
        <f>IFERROR(INDEX(Plan2!C:C,MATCH(F2365,Plan2!I:I,0)),"NULL")</f>
        <v>44</v>
      </c>
      <c r="I2365" t="s">
        <v>2</v>
      </c>
      <c r="J2365" t="s">
        <v>5148</v>
      </c>
      <c r="K2365" t="s">
        <v>5043</v>
      </c>
      <c r="L2365" t="str">
        <f>IFERROR(INDEX(Plan2!E:E,MATCH(F2365,Plan2!I:I,0)),"NULL")</f>
        <v>SAAE - UNIAO DOS PALMARES</v>
      </c>
      <c r="M2365" s="3" t="s">
        <v>5047</v>
      </c>
      <c r="N2365">
        <v>68</v>
      </c>
      <c r="O2365" t="s">
        <v>5043</v>
      </c>
      <c r="P2365" s="4">
        <v>43101</v>
      </c>
      <c r="Q2365" s="5" t="s">
        <v>5046</v>
      </c>
      <c r="R2365" s="4">
        <v>44927</v>
      </c>
      <c r="S2365" s="6" t="s">
        <v>5046</v>
      </c>
      <c r="T2365" t="s">
        <v>2882</v>
      </c>
      <c r="U2365" s="3" t="s">
        <v>5046</v>
      </c>
      <c r="V2365">
        <v>0</v>
      </c>
      <c r="W2365" s="3" t="s">
        <v>5047</v>
      </c>
      <c r="X2365" s="7" t="s">
        <v>5269</v>
      </c>
      <c r="Y2365" s="3" t="s">
        <v>5043</v>
      </c>
      <c r="Z2365">
        <v>0</v>
      </c>
      <c r="AA2365" s="3" t="s">
        <v>5046</v>
      </c>
      <c r="AB2365" t="s">
        <v>28</v>
      </c>
      <c r="AC2365" s="3" t="s">
        <v>5046</v>
      </c>
      <c r="AD2365">
        <v>581</v>
      </c>
      <c r="AE2365" s="3" t="s">
        <v>5046</v>
      </c>
      <c r="AF2365" t="s">
        <v>33</v>
      </c>
      <c r="AG2365" s="3" t="s">
        <v>5046</v>
      </c>
      <c r="AH2365">
        <v>0</v>
      </c>
      <c r="AI2365" s="3" t="s">
        <v>5046</v>
      </c>
      <c r="AJ2365" t="s">
        <v>25</v>
      </c>
      <c r="AK2365" s="3" t="s">
        <v>5049</v>
      </c>
      <c r="AL2365" t="s">
        <v>2</v>
      </c>
    </row>
    <row r="2366" spans="1:38" x14ac:dyDescent="0.25">
      <c r="A2366" s="2" t="s">
        <v>5041</v>
      </c>
      <c r="B2366">
        <v>2367</v>
      </c>
      <c r="C2366" t="s">
        <v>5043</v>
      </c>
      <c r="D2366" t="s">
        <v>5044</v>
      </c>
      <c r="E2366" s="3" t="s">
        <v>5047</v>
      </c>
      <c r="F2366">
        <v>1852</v>
      </c>
      <c r="G2366" t="s">
        <v>2</v>
      </c>
      <c r="H2366">
        <f>IFERROR(INDEX(Plan2!C:C,MATCH(F2366,Plan2!I:I,0)),"NULL")</f>
        <v>18</v>
      </c>
      <c r="I2366" t="s">
        <v>2</v>
      </c>
      <c r="J2366" t="s">
        <v>5148</v>
      </c>
      <c r="K2366" t="s">
        <v>5043</v>
      </c>
      <c r="L2366" t="str">
        <f>IFERROR(INDEX(Plan2!E:E,MATCH(F2366,Plan2!I:I,0)),"NULL")</f>
        <v>COMPESA</v>
      </c>
      <c r="M2366" s="3" t="s">
        <v>5047</v>
      </c>
      <c r="N2366">
        <v>50</v>
      </c>
      <c r="O2366" t="s">
        <v>5043</v>
      </c>
      <c r="P2366" s="4">
        <v>43405</v>
      </c>
      <c r="Q2366" s="5" t="s">
        <v>5046</v>
      </c>
      <c r="R2366" s="4">
        <v>45231</v>
      </c>
      <c r="S2366" s="6" t="s">
        <v>5046</v>
      </c>
      <c r="T2366" t="s">
        <v>2883</v>
      </c>
      <c r="U2366" s="3" t="s">
        <v>5046</v>
      </c>
      <c r="V2366">
        <v>0</v>
      </c>
      <c r="W2366" s="3" t="s">
        <v>5047</v>
      </c>
      <c r="X2366" s="7" t="s">
        <v>5157</v>
      </c>
      <c r="Y2366" s="3" t="s">
        <v>5043</v>
      </c>
      <c r="Z2366">
        <v>0</v>
      </c>
      <c r="AA2366" s="3" t="s">
        <v>5046</v>
      </c>
      <c r="AB2366" t="s">
        <v>28</v>
      </c>
      <c r="AC2366" s="3" t="s">
        <v>5046</v>
      </c>
      <c r="AD2366">
        <v>5810</v>
      </c>
      <c r="AE2366" s="3" t="s">
        <v>5046</v>
      </c>
      <c r="AF2366" t="s">
        <v>24</v>
      </c>
      <c r="AG2366" s="3" t="s">
        <v>5046</v>
      </c>
      <c r="AH2366">
        <v>0</v>
      </c>
      <c r="AI2366" s="3" t="s">
        <v>5046</v>
      </c>
      <c r="AJ2366" t="s">
        <v>25</v>
      </c>
      <c r="AK2366" s="3" t="s">
        <v>5049</v>
      </c>
      <c r="AL2366" t="s">
        <v>2</v>
      </c>
    </row>
    <row r="2367" spans="1:38" x14ac:dyDescent="0.25">
      <c r="A2367" s="2" t="s">
        <v>5041</v>
      </c>
      <c r="B2367">
        <v>2368</v>
      </c>
      <c r="C2367" t="s">
        <v>5043</v>
      </c>
      <c r="D2367" t="s">
        <v>5044</v>
      </c>
      <c r="E2367" s="3" t="s">
        <v>5047</v>
      </c>
      <c r="F2367">
        <v>1763</v>
      </c>
      <c r="G2367" t="s">
        <v>2</v>
      </c>
      <c r="H2367">
        <f>IFERROR(INDEX(Plan2!C:C,MATCH(F2367,Plan2!I:I,0)),"NULL")</f>
        <v>14</v>
      </c>
      <c r="I2367" t="s">
        <v>2</v>
      </c>
      <c r="J2367" t="s">
        <v>5148</v>
      </c>
      <c r="K2367" t="s">
        <v>5043</v>
      </c>
      <c r="L2367" t="str">
        <f>IFERROR(INDEX(Plan2!E:E,MATCH(F2367,Plan2!I:I,0)),"NULL")</f>
        <v>CAGECE</v>
      </c>
      <c r="M2367" s="3" t="s">
        <v>5047</v>
      </c>
      <c r="N2367">
        <v>900</v>
      </c>
      <c r="O2367" t="s">
        <v>5043</v>
      </c>
      <c r="P2367" s="4">
        <v>31260</v>
      </c>
      <c r="Q2367" s="5" t="s">
        <v>5046</v>
      </c>
      <c r="R2367" s="4">
        <v>44175</v>
      </c>
      <c r="S2367" s="6" t="s">
        <v>5046</v>
      </c>
      <c r="T2367" t="s">
        <v>2884</v>
      </c>
      <c r="U2367" s="3" t="s">
        <v>5046</v>
      </c>
      <c r="V2367">
        <v>0</v>
      </c>
      <c r="W2367" s="3" t="s">
        <v>5047</v>
      </c>
      <c r="X2367" s="7" t="s">
        <v>5629</v>
      </c>
      <c r="Y2367" s="3" t="s">
        <v>5043</v>
      </c>
      <c r="Z2367">
        <v>0</v>
      </c>
      <c r="AA2367" s="3" t="s">
        <v>5046</v>
      </c>
      <c r="AB2367" t="s">
        <v>36</v>
      </c>
      <c r="AC2367" s="3" t="s">
        <v>5046</v>
      </c>
      <c r="AD2367">
        <v>5818</v>
      </c>
      <c r="AE2367" s="3" t="s">
        <v>5046</v>
      </c>
      <c r="AF2367" t="s">
        <v>72</v>
      </c>
      <c r="AG2367" s="3" t="s">
        <v>5046</v>
      </c>
      <c r="AH2367">
        <v>0</v>
      </c>
      <c r="AI2367" s="3" t="s">
        <v>5046</v>
      </c>
      <c r="AJ2367" t="s">
        <v>25</v>
      </c>
      <c r="AK2367" s="3" t="s">
        <v>5049</v>
      </c>
      <c r="AL2367" t="s">
        <v>2</v>
      </c>
    </row>
    <row r="2368" spans="1:38" x14ac:dyDescent="0.25">
      <c r="A2368" s="2" t="s">
        <v>5041</v>
      </c>
      <c r="B2368">
        <v>2369</v>
      </c>
      <c r="C2368" t="s">
        <v>5043</v>
      </c>
      <c r="D2368" t="s">
        <v>5044</v>
      </c>
      <c r="E2368" s="3" t="s">
        <v>5047</v>
      </c>
      <c r="F2368">
        <v>1763</v>
      </c>
      <c r="G2368" t="s">
        <v>2</v>
      </c>
      <c r="H2368">
        <f>IFERROR(INDEX(Plan2!C:C,MATCH(F2368,Plan2!I:I,0)),"NULL")</f>
        <v>14</v>
      </c>
      <c r="I2368" t="s">
        <v>2</v>
      </c>
      <c r="J2368" t="s">
        <v>5148</v>
      </c>
      <c r="K2368" t="s">
        <v>5043</v>
      </c>
      <c r="L2368" t="str">
        <f>IFERROR(INDEX(Plan2!E:E,MATCH(F2368,Plan2!I:I,0)),"NULL")</f>
        <v>CAGECE</v>
      </c>
      <c r="M2368" s="3" t="s">
        <v>5047</v>
      </c>
      <c r="N2368">
        <v>900</v>
      </c>
      <c r="O2368" t="s">
        <v>5043</v>
      </c>
      <c r="P2368" s="4">
        <v>31199</v>
      </c>
      <c r="Q2368" s="5" t="s">
        <v>5046</v>
      </c>
      <c r="R2368" s="4">
        <v>43489</v>
      </c>
      <c r="S2368" s="6" t="s">
        <v>5046</v>
      </c>
      <c r="T2368" t="s">
        <v>2885</v>
      </c>
      <c r="U2368" s="3" t="s">
        <v>5046</v>
      </c>
      <c r="V2368">
        <v>0</v>
      </c>
      <c r="W2368" s="3" t="s">
        <v>5047</v>
      </c>
      <c r="X2368" s="7" t="s">
        <v>5575</v>
      </c>
      <c r="Y2368" s="3" t="s">
        <v>5043</v>
      </c>
      <c r="Z2368">
        <v>0</v>
      </c>
      <c r="AA2368" s="3" t="s">
        <v>5046</v>
      </c>
      <c r="AB2368" t="s">
        <v>71</v>
      </c>
      <c r="AC2368" s="3" t="s">
        <v>5046</v>
      </c>
      <c r="AD2368">
        <v>5819</v>
      </c>
      <c r="AE2368" s="3" t="s">
        <v>5046</v>
      </c>
      <c r="AF2368" t="s">
        <v>72</v>
      </c>
      <c r="AG2368" s="3" t="s">
        <v>5046</v>
      </c>
      <c r="AH2368">
        <v>0</v>
      </c>
      <c r="AI2368" s="3" t="s">
        <v>5046</v>
      </c>
      <c r="AJ2368" t="s">
        <v>25</v>
      </c>
      <c r="AK2368" s="3" t="s">
        <v>5049</v>
      </c>
      <c r="AL2368" t="s">
        <v>2</v>
      </c>
    </row>
    <row r="2369" spans="1:38" x14ac:dyDescent="0.25">
      <c r="A2369" s="2" t="s">
        <v>5041</v>
      </c>
      <c r="B2369">
        <v>2370</v>
      </c>
      <c r="C2369" t="s">
        <v>5043</v>
      </c>
      <c r="D2369" t="s">
        <v>5044</v>
      </c>
      <c r="E2369" s="3" t="s">
        <v>5047</v>
      </c>
      <c r="F2369">
        <v>1827</v>
      </c>
      <c r="G2369" t="s">
        <v>2</v>
      </c>
      <c r="H2369">
        <f>IFERROR(INDEX(Plan2!C:C,MATCH(F2369,Plan2!I:I,0)),"NULL")</f>
        <v>12</v>
      </c>
      <c r="I2369" t="s">
        <v>2</v>
      </c>
      <c r="J2369" t="s">
        <v>5148</v>
      </c>
      <c r="K2369" t="s">
        <v>5043</v>
      </c>
      <c r="L2369" t="str">
        <f>IFERROR(INDEX(Plan2!E:E,MATCH(F2369,Plan2!I:I,0)),"NULL")</f>
        <v>CAERN</v>
      </c>
      <c r="M2369" s="3" t="s">
        <v>5047</v>
      </c>
      <c r="N2369">
        <v>50</v>
      </c>
      <c r="O2369" t="s">
        <v>5043</v>
      </c>
      <c r="P2369" s="4">
        <v>43101</v>
      </c>
      <c r="Q2369" s="5" t="s">
        <v>5046</v>
      </c>
      <c r="R2369" s="4">
        <v>44927</v>
      </c>
      <c r="S2369" s="6" t="s">
        <v>5046</v>
      </c>
      <c r="T2369" t="s">
        <v>2886</v>
      </c>
      <c r="U2369" s="3" t="s">
        <v>5046</v>
      </c>
      <c r="V2369">
        <v>0</v>
      </c>
      <c r="W2369" s="3" t="s">
        <v>5047</v>
      </c>
      <c r="X2369" s="7" t="s">
        <v>5429</v>
      </c>
      <c r="Y2369" s="3" t="s">
        <v>5043</v>
      </c>
      <c r="Z2369">
        <v>0</v>
      </c>
      <c r="AA2369" s="3" t="s">
        <v>5046</v>
      </c>
      <c r="AB2369" t="s">
        <v>28</v>
      </c>
      <c r="AC2369" s="3" t="s">
        <v>5046</v>
      </c>
      <c r="AD2369">
        <v>5821</v>
      </c>
      <c r="AE2369" s="3" t="s">
        <v>5046</v>
      </c>
      <c r="AF2369" t="s">
        <v>24</v>
      </c>
      <c r="AG2369" s="3" t="s">
        <v>5046</v>
      </c>
      <c r="AH2369">
        <v>0</v>
      </c>
      <c r="AI2369" s="3" t="s">
        <v>5046</v>
      </c>
      <c r="AJ2369" t="s">
        <v>25</v>
      </c>
      <c r="AK2369" s="3" t="s">
        <v>5049</v>
      </c>
      <c r="AL2369" t="s">
        <v>2</v>
      </c>
    </row>
    <row r="2370" spans="1:38" x14ac:dyDescent="0.25">
      <c r="A2370" s="2" t="s">
        <v>5041</v>
      </c>
      <c r="B2370">
        <v>2371</v>
      </c>
      <c r="C2370" t="s">
        <v>5043</v>
      </c>
      <c r="D2370" t="s">
        <v>5044</v>
      </c>
      <c r="E2370" s="3" t="s">
        <v>5047</v>
      </c>
      <c r="F2370">
        <v>1763</v>
      </c>
      <c r="G2370" t="s">
        <v>2</v>
      </c>
      <c r="H2370">
        <f>IFERROR(INDEX(Plan2!C:C,MATCH(F2370,Plan2!I:I,0)),"NULL")</f>
        <v>14</v>
      </c>
      <c r="I2370" t="s">
        <v>2</v>
      </c>
      <c r="J2370" t="s">
        <v>5148</v>
      </c>
      <c r="K2370" t="s">
        <v>5043</v>
      </c>
      <c r="L2370" t="str">
        <f>IFERROR(INDEX(Plan2!E:E,MATCH(F2370,Plan2!I:I,0)),"NULL")</f>
        <v>CAGECE</v>
      </c>
      <c r="M2370" s="3" t="s">
        <v>5047</v>
      </c>
      <c r="N2370">
        <v>50</v>
      </c>
      <c r="O2370" t="s">
        <v>5043</v>
      </c>
      <c r="P2370" s="4">
        <v>43040</v>
      </c>
      <c r="Q2370" s="5" t="s">
        <v>5046</v>
      </c>
      <c r="R2370" s="4">
        <v>44866</v>
      </c>
      <c r="S2370" s="6" t="s">
        <v>5046</v>
      </c>
      <c r="T2370" t="s">
        <v>2887</v>
      </c>
      <c r="U2370" s="3" t="s">
        <v>5046</v>
      </c>
      <c r="V2370">
        <v>0</v>
      </c>
      <c r="W2370" s="3" t="s">
        <v>5047</v>
      </c>
      <c r="X2370" s="7" t="s">
        <v>5170</v>
      </c>
      <c r="Y2370" s="3" t="s">
        <v>5043</v>
      </c>
      <c r="Z2370">
        <v>0</v>
      </c>
      <c r="AA2370" s="3" t="s">
        <v>5046</v>
      </c>
      <c r="AB2370" t="s">
        <v>28</v>
      </c>
      <c r="AC2370" s="3" t="s">
        <v>5046</v>
      </c>
      <c r="AD2370">
        <v>582126</v>
      </c>
      <c r="AE2370" s="3" t="s">
        <v>5046</v>
      </c>
      <c r="AF2370" t="s">
        <v>24</v>
      </c>
      <c r="AG2370" s="3" t="s">
        <v>5046</v>
      </c>
      <c r="AH2370">
        <v>0</v>
      </c>
      <c r="AI2370" s="3" t="s">
        <v>5046</v>
      </c>
      <c r="AJ2370" t="s">
        <v>25</v>
      </c>
      <c r="AK2370" s="3" t="s">
        <v>5049</v>
      </c>
      <c r="AL2370" t="s">
        <v>2</v>
      </c>
    </row>
    <row r="2371" spans="1:38" x14ac:dyDescent="0.25">
      <c r="A2371" s="2" t="s">
        <v>5041</v>
      </c>
      <c r="B2371">
        <v>2372</v>
      </c>
      <c r="C2371" t="s">
        <v>5043</v>
      </c>
      <c r="D2371" t="s">
        <v>5044</v>
      </c>
      <c r="E2371" s="3" t="s">
        <v>5047</v>
      </c>
      <c r="F2371">
        <v>1763</v>
      </c>
      <c r="G2371" t="s">
        <v>2</v>
      </c>
      <c r="H2371">
        <f>IFERROR(INDEX(Plan2!C:C,MATCH(F2371,Plan2!I:I,0)),"NULL")</f>
        <v>14</v>
      </c>
      <c r="I2371" t="s">
        <v>2</v>
      </c>
      <c r="J2371" t="s">
        <v>5148</v>
      </c>
      <c r="K2371" t="s">
        <v>5043</v>
      </c>
      <c r="L2371" t="str">
        <f>IFERROR(INDEX(Plan2!E:E,MATCH(F2371,Plan2!I:I,0)),"NULL")</f>
        <v>CAGECE</v>
      </c>
      <c r="M2371" s="3" t="s">
        <v>5047</v>
      </c>
      <c r="N2371">
        <v>50</v>
      </c>
      <c r="O2371" t="s">
        <v>5043</v>
      </c>
      <c r="P2371" s="4">
        <v>42614</v>
      </c>
      <c r="Q2371" s="5" t="s">
        <v>5046</v>
      </c>
      <c r="R2371" s="4">
        <v>44440</v>
      </c>
      <c r="S2371" s="6" t="s">
        <v>5046</v>
      </c>
      <c r="T2371" t="s">
        <v>2888</v>
      </c>
      <c r="U2371" s="3" t="s">
        <v>5046</v>
      </c>
      <c r="V2371">
        <v>0</v>
      </c>
      <c r="W2371" s="3" t="s">
        <v>5047</v>
      </c>
      <c r="X2371" s="7" t="s">
        <v>5170</v>
      </c>
      <c r="Y2371" s="3" t="s">
        <v>5043</v>
      </c>
      <c r="Z2371">
        <v>0</v>
      </c>
      <c r="AA2371" s="3" t="s">
        <v>5046</v>
      </c>
      <c r="AB2371" t="s">
        <v>28</v>
      </c>
      <c r="AC2371" s="3" t="s">
        <v>5046</v>
      </c>
      <c r="AD2371">
        <v>582127</v>
      </c>
      <c r="AE2371" s="3" t="s">
        <v>5046</v>
      </c>
      <c r="AF2371" t="s">
        <v>24</v>
      </c>
      <c r="AG2371" s="3" t="s">
        <v>5046</v>
      </c>
      <c r="AH2371">
        <v>0</v>
      </c>
      <c r="AI2371" s="3" t="s">
        <v>5046</v>
      </c>
      <c r="AJ2371" t="s">
        <v>25</v>
      </c>
      <c r="AK2371" s="3" t="s">
        <v>5049</v>
      </c>
      <c r="AL2371" t="s">
        <v>2</v>
      </c>
    </row>
    <row r="2372" spans="1:38" x14ac:dyDescent="0.25">
      <c r="A2372" s="2" t="s">
        <v>5041</v>
      </c>
      <c r="B2372">
        <v>2373</v>
      </c>
      <c r="C2372" t="s">
        <v>5043</v>
      </c>
      <c r="D2372" t="s">
        <v>5044</v>
      </c>
      <c r="E2372" s="3" t="s">
        <v>5047</v>
      </c>
      <c r="F2372">
        <v>1827</v>
      </c>
      <c r="G2372" t="s">
        <v>2</v>
      </c>
      <c r="H2372">
        <f>IFERROR(INDEX(Plan2!C:C,MATCH(F2372,Plan2!I:I,0)),"NULL")</f>
        <v>12</v>
      </c>
      <c r="I2372" t="s">
        <v>2</v>
      </c>
      <c r="J2372" t="s">
        <v>5148</v>
      </c>
      <c r="K2372" t="s">
        <v>5043</v>
      </c>
      <c r="L2372" t="str">
        <f>IFERROR(INDEX(Plan2!E:E,MATCH(F2372,Plan2!I:I,0)),"NULL")</f>
        <v>CAERN</v>
      </c>
      <c r="M2372" s="3" t="s">
        <v>5047</v>
      </c>
      <c r="N2372">
        <v>50</v>
      </c>
      <c r="O2372" t="s">
        <v>5043</v>
      </c>
      <c r="P2372" s="4">
        <v>42887</v>
      </c>
      <c r="Q2372" s="5" t="s">
        <v>5046</v>
      </c>
      <c r="R2372" s="4">
        <v>44713</v>
      </c>
      <c r="S2372" s="6" t="s">
        <v>5046</v>
      </c>
      <c r="T2372" t="s">
        <v>2889</v>
      </c>
      <c r="U2372" s="3" t="s">
        <v>5046</v>
      </c>
      <c r="V2372">
        <v>0</v>
      </c>
      <c r="W2372" s="3" t="s">
        <v>5047</v>
      </c>
      <c r="X2372" s="7" t="s">
        <v>5203</v>
      </c>
      <c r="Y2372" s="3" t="s">
        <v>5043</v>
      </c>
      <c r="Z2372">
        <v>0</v>
      </c>
      <c r="AA2372" s="3" t="s">
        <v>5046</v>
      </c>
      <c r="AB2372" t="s">
        <v>28</v>
      </c>
      <c r="AC2372" s="3" t="s">
        <v>5046</v>
      </c>
      <c r="AD2372">
        <v>582144</v>
      </c>
      <c r="AE2372" s="3" t="s">
        <v>5046</v>
      </c>
      <c r="AF2372" t="s">
        <v>24</v>
      </c>
      <c r="AG2372" s="3" t="s">
        <v>5046</v>
      </c>
      <c r="AH2372">
        <v>0</v>
      </c>
      <c r="AI2372" s="3" t="s">
        <v>5046</v>
      </c>
      <c r="AJ2372" t="s">
        <v>25</v>
      </c>
      <c r="AK2372" s="3" t="s">
        <v>5049</v>
      </c>
      <c r="AL2372" t="s">
        <v>2</v>
      </c>
    </row>
    <row r="2373" spans="1:38" x14ac:dyDescent="0.25">
      <c r="A2373" s="2" t="s">
        <v>5041</v>
      </c>
      <c r="B2373">
        <v>2374</v>
      </c>
      <c r="C2373" t="s">
        <v>5043</v>
      </c>
      <c r="D2373" t="s">
        <v>5044</v>
      </c>
      <c r="E2373" s="3" t="s">
        <v>5047</v>
      </c>
      <c r="F2373">
        <v>1763</v>
      </c>
      <c r="G2373" t="s">
        <v>2</v>
      </c>
      <c r="H2373">
        <f>IFERROR(INDEX(Plan2!C:C,MATCH(F2373,Plan2!I:I,0)),"NULL")</f>
        <v>14</v>
      </c>
      <c r="I2373" t="s">
        <v>2</v>
      </c>
      <c r="J2373" t="s">
        <v>5148</v>
      </c>
      <c r="K2373" t="s">
        <v>5043</v>
      </c>
      <c r="L2373" t="str">
        <f>IFERROR(INDEX(Plan2!E:E,MATCH(F2373,Plan2!I:I,0)),"NULL")</f>
        <v>CAGECE</v>
      </c>
      <c r="M2373" s="3" t="s">
        <v>5047</v>
      </c>
      <c r="N2373">
        <v>50</v>
      </c>
      <c r="O2373" t="s">
        <v>5043</v>
      </c>
      <c r="P2373" s="4">
        <v>41699</v>
      </c>
      <c r="Q2373" s="5" t="s">
        <v>5046</v>
      </c>
      <c r="R2373" s="4">
        <v>43525</v>
      </c>
      <c r="S2373" s="6" t="s">
        <v>5046</v>
      </c>
      <c r="T2373" t="s">
        <v>2890</v>
      </c>
      <c r="U2373" s="3" t="s">
        <v>5046</v>
      </c>
      <c r="V2373">
        <v>0</v>
      </c>
      <c r="W2373" s="3" t="s">
        <v>5047</v>
      </c>
      <c r="X2373" s="7" t="s">
        <v>5253</v>
      </c>
      <c r="Y2373" s="3" t="s">
        <v>5043</v>
      </c>
      <c r="Z2373">
        <v>0</v>
      </c>
      <c r="AA2373" s="3" t="s">
        <v>5046</v>
      </c>
      <c r="AB2373" t="s">
        <v>28</v>
      </c>
      <c r="AC2373" s="3" t="s">
        <v>5046</v>
      </c>
      <c r="AD2373">
        <v>582148</v>
      </c>
      <c r="AE2373" s="3" t="s">
        <v>5046</v>
      </c>
      <c r="AF2373" t="s">
        <v>24</v>
      </c>
      <c r="AG2373" s="3" t="s">
        <v>5046</v>
      </c>
      <c r="AH2373">
        <v>0</v>
      </c>
      <c r="AI2373" s="3" t="s">
        <v>5046</v>
      </c>
      <c r="AJ2373" t="s">
        <v>25</v>
      </c>
      <c r="AK2373" s="3" t="s">
        <v>5049</v>
      </c>
      <c r="AL2373" t="s">
        <v>2</v>
      </c>
    </row>
    <row r="2374" spans="1:38" x14ac:dyDescent="0.25">
      <c r="A2374" s="2" t="s">
        <v>5041</v>
      </c>
      <c r="B2374">
        <v>2375</v>
      </c>
      <c r="C2374" t="s">
        <v>5043</v>
      </c>
      <c r="D2374" t="s">
        <v>5044</v>
      </c>
      <c r="E2374" s="3" t="s">
        <v>5047</v>
      </c>
      <c r="F2374">
        <v>1827</v>
      </c>
      <c r="G2374" t="s">
        <v>2</v>
      </c>
      <c r="H2374">
        <f>IFERROR(INDEX(Plan2!C:C,MATCH(F2374,Plan2!I:I,0)),"NULL")</f>
        <v>12</v>
      </c>
      <c r="I2374" t="s">
        <v>2</v>
      </c>
      <c r="J2374" t="s">
        <v>5148</v>
      </c>
      <c r="K2374" t="s">
        <v>5043</v>
      </c>
      <c r="L2374" t="str">
        <f>IFERROR(INDEX(Plan2!E:E,MATCH(F2374,Plan2!I:I,0)),"NULL")</f>
        <v>CAERN</v>
      </c>
      <c r="M2374" s="3" t="s">
        <v>5047</v>
      </c>
      <c r="N2374">
        <v>50</v>
      </c>
      <c r="O2374" t="s">
        <v>5043</v>
      </c>
      <c r="P2374" s="4">
        <v>43009</v>
      </c>
      <c r="Q2374" s="5" t="s">
        <v>5046</v>
      </c>
      <c r="R2374" s="4">
        <v>44835</v>
      </c>
      <c r="S2374" s="6" t="s">
        <v>5046</v>
      </c>
      <c r="T2374" t="s">
        <v>2891</v>
      </c>
      <c r="U2374" s="3" t="s">
        <v>5046</v>
      </c>
      <c r="V2374">
        <v>0</v>
      </c>
      <c r="W2374" s="3" t="s">
        <v>5047</v>
      </c>
      <c r="X2374" s="7" t="s">
        <v>5303</v>
      </c>
      <c r="Y2374" s="3" t="s">
        <v>5043</v>
      </c>
      <c r="Z2374">
        <v>0</v>
      </c>
      <c r="AA2374" s="3" t="s">
        <v>5046</v>
      </c>
      <c r="AB2374" t="s">
        <v>28</v>
      </c>
      <c r="AC2374" s="3" t="s">
        <v>5046</v>
      </c>
      <c r="AD2374">
        <v>582154</v>
      </c>
      <c r="AE2374" s="3" t="s">
        <v>5046</v>
      </c>
      <c r="AF2374" t="s">
        <v>24</v>
      </c>
      <c r="AG2374" s="3" t="s">
        <v>5046</v>
      </c>
      <c r="AH2374">
        <v>0</v>
      </c>
      <c r="AI2374" s="3" t="s">
        <v>5046</v>
      </c>
      <c r="AJ2374" t="s">
        <v>25</v>
      </c>
      <c r="AK2374" s="3" t="s">
        <v>5049</v>
      </c>
      <c r="AL2374" t="s">
        <v>2</v>
      </c>
    </row>
    <row r="2375" spans="1:38" x14ac:dyDescent="0.25">
      <c r="A2375" s="2" t="s">
        <v>5041</v>
      </c>
      <c r="B2375">
        <v>2376</v>
      </c>
      <c r="C2375" t="s">
        <v>5043</v>
      </c>
      <c r="D2375" t="s">
        <v>5044</v>
      </c>
      <c r="E2375" s="3" t="s">
        <v>5047</v>
      </c>
      <c r="F2375">
        <v>1763</v>
      </c>
      <c r="G2375" t="s">
        <v>2</v>
      </c>
      <c r="H2375">
        <f>IFERROR(INDEX(Plan2!C:C,MATCH(F2375,Plan2!I:I,0)),"NULL")</f>
        <v>14</v>
      </c>
      <c r="I2375" t="s">
        <v>2</v>
      </c>
      <c r="J2375" t="s">
        <v>5148</v>
      </c>
      <c r="K2375" t="s">
        <v>5043</v>
      </c>
      <c r="L2375" t="str">
        <f>IFERROR(INDEX(Plan2!E:E,MATCH(F2375,Plan2!I:I,0)),"NULL")</f>
        <v>CAGECE</v>
      </c>
      <c r="M2375" s="3" t="s">
        <v>5047</v>
      </c>
      <c r="N2375">
        <v>50</v>
      </c>
      <c r="O2375" t="s">
        <v>5043</v>
      </c>
      <c r="P2375" s="4">
        <v>43313</v>
      </c>
      <c r="Q2375" s="5" t="s">
        <v>5046</v>
      </c>
      <c r="R2375" s="4">
        <v>45139</v>
      </c>
      <c r="S2375" s="6" t="s">
        <v>5046</v>
      </c>
      <c r="T2375" t="s">
        <v>2892</v>
      </c>
      <c r="U2375" s="3" t="s">
        <v>5046</v>
      </c>
      <c r="V2375">
        <v>0</v>
      </c>
      <c r="W2375" s="3" t="s">
        <v>5047</v>
      </c>
      <c r="X2375" s="7" t="s">
        <v>5354</v>
      </c>
      <c r="Y2375" s="3" t="s">
        <v>5043</v>
      </c>
      <c r="Z2375">
        <v>0</v>
      </c>
      <c r="AA2375" s="3" t="s">
        <v>5046</v>
      </c>
      <c r="AB2375" t="s">
        <v>28</v>
      </c>
      <c r="AC2375" s="3" t="s">
        <v>5046</v>
      </c>
      <c r="AD2375">
        <v>582158</v>
      </c>
      <c r="AE2375" s="3" t="s">
        <v>5046</v>
      </c>
      <c r="AF2375" t="s">
        <v>24</v>
      </c>
      <c r="AG2375" s="3" t="s">
        <v>5046</v>
      </c>
      <c r="AH2375">
        <v>0</v>
      </c>
      <c r="AI2375" s="3" t="s">
        <v>5046</v>
      </c>
      <c r="AJ2375" t="s">
        <v>25</v>
      </c>
      <c r="AK2375" s="3" t="s">
        <v>5049</v>
      </c>
      <c r="AL2375" t="s">
        <v>2</v>
      </c>
    </row>
    <row r="2376" spans="1:38" x14ac:dyDescent="0.25">
      <c r="A2376" s="2" t="s">
        <v>5041</v>
      </c>
      <c r="B2376">
        <v>2377</v>
      </c>
      <c r="C2376" t="s">
        <v>5043</v>
      </c>
      <c r="D2376" t="s">
        <v>5044</v>
      </c>
      <c r="E2376" s="3" t="s">
        <v>5047</v>
      </c>
      <c r="F2376">
        <v>1763</v>
      </c>
      <c r="G2376" t="s">
        <v>2</v>
      </c>
      <c r="H2376">
        <f>IFERROR(INDEX(Plan2!C:C,MATCH(F2376,Plan2!I:I,0)),"NULL")</f>
        <v>14</v>
      </c>
      <c r="I2376" t="s">
        <v>2</v>
      </c>
      <c r="J2376" t="s">
        <v>5148</v>
      </c>
      <c r="K2376" t="s">
        <v>5043</v>
      </c>
      <c r="L2376" t="str">
        <f>IFERROR(INDEX(Plan2!E:E,MATCH(F2376,Plan2!I:I,0)),"NULL")</f>
        <v>CAGECE</v>
      </c>
      <c r="M2376" s="3" t="s">
        <v>5047</v>
      </c>
      <c r="N2376">
        <v>50</v>
      </c>
      <c r="O2376" t="s">
        <v>5043</v>
      </c>
      <c r="P2376" s="4">
        <v>42491</v>
      </c>
      <c r="Q2376" s="5" t="s">
        <v>5046</v>
      </c>
      <c r="R2376" s="4">
        <v>44317</v>
      </c>
      <c r="S2376" s="6" t="s">
        <v>5046</v>
      </c>
      <c r="T2376" t="s">
        <v>2893</v>
      </c>
      <c r="U2376" s="3" t="s">
        <v>5046</v>
      </c>
      <c r="V2376">
        <v>0</v>
      </c>
      <c r="W2376" s="3" t="s">
        <v>5047</v>
      </c>
      <c r="X2376" s="7" t="s">
        <v>5336</v>
      </c>
      <c r="Y2376" s="3" t="s">
        <v>5043</v>
      </c>
      <c r="Z2376">
        <v>0</v>
      </c>
      <c r="AA2376" s="3" t="s">
        <v>5046</v>
      </c>
      <c r="AB2376" t="s">
        <v>28</v>
      </c>
      <c r="AC2376" s="3" t="s">
        <v>5046</v>
      </c>
      <c r="AD2376">
        <v>582161</v>
      </c>
      <c r="AE2376" s="3" t="s">
        <v>5046</v>
      </c>
      <c r="AF2376" t="s">
        <v>24</v>
      </c>
      <c r="AG2376" s="3" t="s">
        <v>5046</v>
      </c>
      <c r="AH2376">
        <v>0</v>
      </c>
      <c r="AI2376" s="3" t="s">
        <v>5046</v>
      </c>
      <c r="AJ2376" t="s">
        <v>25</v>
      </c>
      <c r="AK2376" s="3" t="s">
        <v>5049</v>
      </c>
      <c r="AL2376" t="s">
        <v>2</v>
      </c>
    </row>
    <row r="2377" spans="1:38" x14ac:dyDescent="0.25">
      <c r="A2377" s="2" t="s">
        <v>5041</v>
      </c>
      <c r="B2377">
        <v>2378</v>
      </c>
      <c r="C2377" t="s">
        <v>5043</v>
      </c>
      <c r="D2377" t="s">
        <v>5044</v>
      </c>
      <c r="E2377" s="3" t="s">
        <v>5047</v>
      </c>
      <c r="F2377">
        <v>1763</v>
      </c>
      <c r="G2377" t="s">
        <v>2</v>
      </c>
      <c r="H2377">
        <f>IFERROR(INDEX(Plan2!C:C,MATCH(F2377,Plan2!I:I,0)),"NULL")</f>
        <v>14</v>
      </c>
      <c r="I2377" t="s">
        <v>2</v>
      </c>
      <c r="J2377" t="s">
        <v>5148</v>
      </c>
      <c r="K2377" t="s">
        <v>5043</v>
      </c>
      <c r="L2377" t="str">
        <f>IFERROR(INDEX(Plan2!E:E,MATCH(F2377,Plan2!I:I,0)),"NULL")</f>
        <v>CAGECE</v>
      </c>
      <c r="M2377" s="3" t="s">
        <v>5047</v>
      </c>
      <c r="N2377">
        <v>50</v>
      </c>
      <c r="O2377" t="s">
        <v>5043</v>
      </c>
      <c r="P2377" s="4">
        <v>41640</v>
      </c>
      <c r="Q2377" s="5" t="s">
        <v>5046</v>
      </c>
      <c r="R2377" s="4">
        <v>43739</v>
      </c>
      <c r="S2377" s="6" t="s">
        <v>5046</v>
      </c>
      <c r="T2377" t="s">
        <v>2894</v>
      </c>
      <c r="U2377" s="3" t="s">
        <v>5046</v>
      </c>
      <c r="V2377">
        <v>0</v>
      </c>
      <c r="W2377" s="3" t="s">
        <v>5047</v>
      </c>
      <c r="X2377" s="7" t="s">
        <v>5436</v>
      </c>
      <c r="Y2377" s="3" t="s">
        <v>5043</v>
      </c>
      <c r="Z2377">
        <v>0</v>
      </c>
      <c r="AA2377" s="3" t="s">
        <v>5046</v>
      </c>
      <c r="AB2377" t="s">
        <v>28</v>
      </c>
      <c r="AC2377" s="3" t="s">
        <v>5046</v>
      </c>
      <c r="AD2377">
        <v>582167</v>
      </c>
      <c r="AE2377" s="3" t="s">
        <v>5046</v>
      </c>
      <c r="AF2377" t="s">
        <v>24</v>
      </c>
      <c r="AG2377" s="3" t="s">
        <v>5046</v>
      </c>
      <c r="AH2377">
        <v>0</v>
      </c>
      <c r="AI2377" s="3" t="s">
        <v>5046</v>
      </c>
      <c r="AJ2377" t="s">
        <v>25</v>
      </c>
      <c r="AK2377" s="3" t="s">
        <v>5049</v>
      </c>
      <c r="AL2377" t="s">
        <v>2</v>
      </c>
    </row>
    <row r="2378" spans="1:38" x14ac:dyDescent="0.25">
      <c r="A2378" s="2" t="s">
        <v>5041</v>
      </c>
      <c r="B2378">
        <v>2379</v>
      </c>
      <c r="C2378" t="s">
        <v>5043</v>
      </c>
      <c r="D2378" t="s">
        <v>5044</v>
      </c>
      <c r="E2378" s="3" t="s">
        <v>5047</v>
      </c>
      <c r="F2378">
        <v>1763</v>
      </c>
      <c r="G2378" t="s">
        <v>2</v>
      </c>
      <c r="H2378">
        <f>IFERROR(INDEX(Plan2!C:C,MATCH(F2378,Plan2!I:I,0)),"NULL")</f>
        <v>14</v>
      </c>
      <c r="I2378" t="s">
        <v>2</v>
      </c>
      <c r="J2378" t="s">
        <v>5148</v>
      </c>
      <c r="K2378" t="s">
        <v>5043</v>
      </c>
      <c r="L2378" t="str">
        <f>IFERROR(INDEX(Plan2!E:E,MATCH(F2378,Plan2!I:I,0)),"NULL")</f>
        <v>CAGECE</v>
      </c>
      <c r="M2378" s="3" t="s">
        <v>5047</v>
      </c>
      <c r="N2378">
        <v>50</v>
      </c>
      <c r="O2378" t="s">
        <v>5043</v>
      </c>
      <c r="P2378" s="4">
        <v>41791</v>
      </c>
      <c r="Q2378" s="5" t="s">
        <v>5046</v>
      </c>
      <c r="R2378" s="4">
        <v>43617</v>
      </c>
      <c r="S2378" s="6" t="s">
        <v>5046</v>
      </c>
      <c r="T2378" t="s">
        <v>2895</v>
      </c>
      <c r="U2378" s="3" t="s">
        <v>5046</v>
      </c>
      <c r="V2378">
        <v>0</v>
      </c>
      <c r="W2378" s="3" t="s">
        <v>5047</v>
      </c>
      <c r="X2378" s="7" t="s">
        <v>5170</v>
      </c>
      <c r="Y2378" s="3" t="s">
        <v>5043</v>
      </c>
      <c r="Z2378">
        <v>0</v>
      </c>
      <c r="AA2378" s="3" t="s">
        <v>5046</v>
      </c>
      <c r="AB2378" t="s">
        <v>28</v>
      </c>
      <c r="AC2378" s="3" t="s">
        <v>5046</v>
      </c>
      <c r="AD2378">
        <v>582185</v>
      </c>
      <c r="AE2378" s="3" t="s">
        <v>5046</v>
      </c>
      <c r="AF2378" t="s">
        <v>24</v>
      </c>
      <c r="AG2378" s="3" t="s">
        <v>5046</v>
      </c>
      <c r="AH2378">
        <v>0</v>
      </c>
      <c r="AI2378" s="3" t="s">
        <v>5046</v>
      </c>
      <c r="AJ2378" t="s">
        <v>25</v>
      </c>
      <c r="AK2378" s="3" t="s">
        <v>5049</v>
      </c>
      <c r="AL2378" t="s">
        <v>2</v>
      </c>
    </row>
    <row r="2379" spans="1:38" x14ac:dyDescent="0.25">
      <c r="A2379" s="2" t="s">
        <v>5041</v>
      </c>
      <c r="B2379">
        <v>2380</v>
      </c>
      <c r="C2379" t="s">
        <v>5043</v>
      </c>
      <c r="D2379" t="s">
        <v>5044</v>
      </c>
      <c r="E2379" s="3" t="s">
        <v>5047</v>
      </c>
      <c r="F2379">
        <v>1763</v>
      </c>
      <c r="G2379" t="s">
        <v>2</v>
      </c>
      <c r="H2379">
        <f>IFERROR(INDEX(Plan2!C:C,MATCH(F2379,Plan2!I:I,0)),"NULL")</f>
        <v>14</v>
      </c>
      <c r="I2379" t="s">
        <v>2</v>
      </c>
      <c r="J2379" t="s">
        <v>5148</v>
      </c>
      <c r="K2379" t="s">
        <v>5043</v>
      </c>
      <c r="L2379" t="str">
        <f>IFERROR(INDEX(Plan2!E:E,MATCH(F2379,Plan2!I:I,0)),"NULL")</f>
        <v>CAGECE</v>
      </c>
      <c r="M2379" s="3" t="s">
        <v>5047</v>
      </c>
      <c r="N2379">
        <v>50</v>
      </c>
      <c r="O2379" t="s">
        <v>5043</v>
      </c>
      <c r="P2379" s="4">
        <v>42826</v>
      </c>
      <c r="Q2379" s="5" t="s">
        <v>5046</v>
      </c>
      <c r="R2379" s="4">
        <v>44652</v>
      </c>
      <c r="S2379" s="6" t="s">
        <v>5046</v>
      </c>
      <c r="T2379" t="s">
        <v>2896</v>
      </c>
      <c r="U2379" s="3" t="s">
        <v>5046</v>
      </c>
      <c r="V2379">
        <v>0</v>
      </c>
      <c r="W2379" s="3" t="s">
        <v>5047</v>
      </c>
      <c r="X2379" s="7" t="s">
        <v>5447</v>
      </c>
      <c r="Y2379" s="3" t="s">
        <v>5043</v>
      </c>
      <c r="Z2379">
        <v>0</v>
      </c>
      <c r="AA2379" s="3" t="s">
        <v>5046</v>
      </c>
      <c r="AB2379" t="s">
        <v>28</v>
      </c>
      <c r="AC2379" s="3" t="s">
        <v>5046</v>
      </c>
      <c r="AD2379">
        <v>582190</v>
      </c>
      <c r="AE2379" s="3" t="s">
        <v>5046</v>
      </c>
      <c r="AF2379" t="s">
        <v>24</v>
      </c>
      <c r="AG2379" s="3" t="s">
        <v>5046</v>
      </c>
      <c r="AH2379">
        <v>0</v>
      </c>
      <c r="AI2379" s="3" t="s">
        <v>5046</v>
      </c>
      <c r="AJ2379" t="s">
        <v>25</v>
      </c>
      <c r="AK2379" s="3" t="s">
        <v>5049</v>
      </c>
      <c r="AL2379" t="s">
        <v>2</v>
      </c>
    </row>
    <row r="2380" spans="1:38" x14ac:dyDescent="0.25">
      <c r="A2380" s="2" t="s">
        <v>5041</v>
      </c>
      <c r="B2380">
        <v>2381</v>
      </c>
      <c r="C2380" t="s">
        <v>5043</v>
      </c>
      <c r="D2380" t="s">
        <v>5044</v>
      </c>
      <c r="E2380" s="3" t="s">
        <v>5047</v>
      </c>
      <c r="F2380">
        <v>1763</v>
      </c>
      <c r="G2380" t="s">
        <v>2</v>
      </c>
      <c r="H2380">
        <f>IFERROR(INDEX(Plan2!C:C,MATCH(F2380,Plan2!I:I,0)),"NULL")</f>
        <v>14</v>
      </c>
      <c r="I2380" t="s">
        <v>2</v>
      </c>
      <c r="J2380" t="s">
        <v>5148</v>
      </c>
      <c r="K2380" t="s">
        <v>5043</v>
      </c>
      <c r="L2380" t="str">
        <f>IFERROR(INDEX(Plan2!E:E,MATCH(F2380,Plan2!I:I,0)),"NULL")</f>
        <v>CAGECE</v>
      </c>
      <c r="M2380" s="3" t="s">
        <v>5047</v>
      </c>
      <c r="N2380">
        <v>50</v>
      </c>
      <c r="O2380" t="s">
        <v>5043</v>
      </c>
      <c r="P2380" s="4">
        <v>43101</v>
      </c>
      <c r="Q2380" s="5" t="s">
        <v>5046</v>
      </c>
      <c r="R2380" s="4">
        <v>44927</v>
      </c>
      <c r="S2380" s="6" t="s">
        <v>5046</v>
      </c>
      <c r="T2380" t="s">
        <v>2897</v>
      </c>
      <c r="U2380" s="3" t="s">
        <v>5046</v>
      </c>
      <c r="V2380">
        <v>0</v>
      </c>
      <c r="W2380" s="3" t="s">
        <v>5047</v>
      </c>
      <c r="X2380" s="7" t="s">
        <v>5182</v>
      </c>
      <c r="Y2380" s="3" t="s">
        <v>5043</v>
      </c>
      <c r="Z2380">
        <v>0</v>
      </c>
      <c r="AA2380" s="3" t="s">
        <v>5046</v>
      </c>
      <c r="AB2380" t="s">
        <v>28</v>
      </c>
      <c r="AC2380" s="3" t="s">
        <v>5046</v>
      </c>
      <c r="AD2380">
        <v>582193</v>
      </c>
      <c r="AE2380" s="3" t="s">
        <v>5046</v>
      </c>
      <c r="AF2380" t="s">
        <v>24</v>
      </c>
      <c r="AG2380" s="3" t="s">
        <v>5046</v>
      </c>
      <c r="AH2380">
        <v>0</v>
      </c>
      <c r="AI2380" s="3" t="s">
        <v>5046</v>
      </c>
      <c r="AJ2380" t="s">
        <v>25</v>
      </c>
      <c r="AK2380" s="3" t="s">
        <v>5049</v>
      </c>
      <c r="AL2380" t="s">
        <v>2</v>
      </c>
    </row>
    <row r="2381" spans="1:38" x14ac:dyDescent="0.25">
      <c r="A2381" s="2" t="s">
        <v>5041</v>
      </c>
      <c r="B2381">
        <v>2382</v>
      </c>
      <c r="C2381" t="s">
        <v>5043</v>
      </c>
      <c r="D2381" t="s">
        <v>5044</v>
      </c>
      <c r="E2381" s="3" t="s">
        <v>5047</v>
      </c>
      <c r="F2381">
        <v>1763</v>
      </c>
      <c r="G2381" t="s">
        <v>2</v>
      </c>
      <c r="H2381">
        <f>IFERROR(INDEX(Plan2!C:C,MATCH(F2381,Plan2!I:I,0)),"NULL")</f>
        <v>14</v>
      </c>
      <c r="I2381" t="s">
        <v>2</v>
      </c>
      <c r="J2381" t="s">
        <v>5148</v>
      </c>
      <c r="K2381" t="s">
        <v>5043</v>
      </c>
      <c r="L2381" t="str">
        <f>IFERROR(INDEX(Plan2!E:E,MATCH(F2381,Plan2!I:I,0)),"NULL")</f>
        <v>CAGECE</v>
      </c>
      <c r="M2381" s="3" t="s">
        <v>5047</v>
      </c>
      <c r="N2381">
        <v>50</v>
      </c>
      <c r="O2381" t="s">
        <v>5043</v>
      </c>
      <c r="P2381" s="4">
        <v>42491</v>
      </c>
      <c r="Q2381" s="5" t="s">
        <v>5046</v>
      </c>
      <c r="R2381" s="4">
        <v>44317</v>
      </c>
      <c r="S2381" s="6" t="s">
        <v>5046</v>
      </c>
      <c r="T2381" t="s">
        <v>2898</v>
      </c>
      <c r="U2381" s="3" t="s">
        <v>5046</v>
      </c>
      <c r="V2381">
        <v>0</v>
      </c>
      <c r="W2381" s="3" t="s">
        <v>5047</v>
      </c>
      <c r="X2381" s="7" t="s">
        <v>5361</v>
      </c>
      <c r="Y2381" s="3" t="s">
        <v>5043</v>
      </c>
      <c r="Z2381">
        <v>0</v>
      </c>
      <c r="AA2381" s="3" t="s">
        <v>5046</v>
      </c>
      <c r="AB2381" t="s">
        <v>28</v>
      </c>
      <c r="AC2381" s="3" t="s">
        <v>5046</v>
      </c>
      <c r="AD2381">
        <v>582197</v>
      </c>
      <c r="AE2381" s="3" t="s">
        <v>5046</v>
      </c>
      <c r="AF2381" t="s">
        <v>24</v>
      </c>
      <c r="AG2381" s="3" t="s">
        <v>5046</v>
      </c>
      <c r="AH2381">
        <v>0</v>
      </c>
      <c r="AI2381" s="3" t="s">
        <v>5046</v>
      </c>
      <c r="AJ2381" t="s">
        <v>25</v>
      </c>
      <c r="AK2381" s="3" t="s">
        <v>5049</v>
      </c>
      <c r="AL2381" t="s">
        <v>2</v>
      </c>
    </row>
    <row r="2382" spans="1:38" x14ac:dyDescent="0.25">
      <c r="A2382" s="2" t="s">
        <v>5041</v>
      </c>
      <c r="B2382">
        <v>2383</v>
      </c>
      <c r="C2382" t="s">
        <v>5043</v>
      </c>
      <c r="D2382" t="s">
        <v>5044</v>
      </c>
      <c r="E2382" s="3" t="s">
        <v>5047</v>
      </c>
      <c r="F2382">
        <v>1763</v>
      </c>
      <c r="G2382" t="s">
        <v>2</v>
      </c>
      <c r="H2382">
        <f>IFERROR(INDEX(Plan2!C:C,MATCH(F2382,Plan2!I:I,0)),"NULL")</f>
        <v>14</v>
      </c>
      <c r="I2382" t="s">
        <v>2</v>
      </c>
      <c r="J2382" t="s">
        <v>5148</v>
      </c>
      <c r="K2382" t="s">
        <v>5043</v>
      </c>
      <c r="L2382" t="str">
        <f>IFERROR(INDEX(Plan2!E:E,MATCH(F2382,Plan2!I:I,0)),"NULL")</f>
        <v>CAGECE</v>
      </c>
      <c r="M2382" s="3" t="s">
        <v>5047</v>
      </c>
      <c r="N2382">
        <v>50</v>
      </c>
      <c r="O2382" t="s">
        <v>5043</v>
      </c>
      <c r="P2382" s="4">
        <v>43101</v>
      </c>
      <c r="Q2382" s="5" t="s">
        <v>5046</v>
      </c>
      <c r="R2382" s="4">
        <v>44927</v>
      </c>
      <c r="S2382" s="6" t="s">
        <v>5046</v>
      </c>
      <c r="T2382" t="s">
        <v>2899</v>
      </c>
      <c r="U2382" s="3" t="s">
        <v>5046</v>
      </c>
      <c r="V2382">
        <v>0</v>
      </c>
      <c r="W2382" s="3" t="s">
        <v>5047</v>
      </c>
      <c r="X2382" s="7" t="s">
        <v>5380</v>
      </c>
      <c r="Y2382" s="3" t="s">
        <v>5043</v>
      </c>
      <c r="Z2382">
        <v>0</v>
      </c>
      <c r="AA2382" s="3" t="s">
        <v>5046</v>
      </c>
      <c r="AB2382" t="s">
        <v>28</v>
      </c>
      <c r="AC2382" s="3" t="s">
        <v>5046</v>
      </c>
      <c r="AD2382">
        <v>582198</v>
      </c>
      <c r="AE2382" s="3" t="s">
        <v>5046</v>
      </c>
      <c r="AF2382" t="s">
        <v>24</v>
      </c>
      <c r="AG2382" s="3" t="s">
        <v>5046</v>
      </c>
      <c r="AH2382">
        <v>0</v>
      </c>
      <c r="AI2382" s="3" t="s">
        <v>5046</v>
      </c>
      <c r="AJ2382" t="s">
        <v>25</v>
      </c>
      <c r="AK2382" s="3" t="s">
        <v>5049</v>
      </c>
      <c r="AL2382" t="s">
        <v>2</v>
      </c>
    </row>
    <row r="2383" spans="1:38" x14ac:dyDescent="0.25">
      <c r="A2383" s="2" t="s">
        <v>5041</v>
      </c>
      <c r="B2383">
        <v>2384</v>
      </c>
      <c r="C2383" t="s">
        <v>5043</v>
      </c>
      <c r="D2383" t="s">
        <v>5044</v>
      </c>
      <c r="E2383" s="3" t="s">
        <v>5047</v>
      </c>
      <c r="F2383">
        <v>1827</v>
      </c>
      <c r="G2383" t="s">
        <v>2</v>
      </c>
      <c r="H2383">
        <f>IFERROR(INDEX(Plan2!C:C,MATCH(F2383,Plan2!I:I,0)),"NULL")</f>
        <v>12</v>
      </c>
      <c r="I2383" t="s">
        <v>2</v>
      </c>
      <c r="J2383" t="s">
        <v>5148</v>
      </c>
      <c r="K2383" t="s">
        <v>5043</v>
      </c>
      <c r="L2383" t="str">
        <f>IFERROR(INDEX(Plan2!E:E,MATCH(F2383,Plan2!I:I,0)),"NULL")</f>
        <v>CAERN</v>
      </c>
      <c r="M2383" s="3" t="s">
        <v>5047</v>
      </c>
      <c r="N2383">
        <v>50</v>
      </c>
      <c r="O2383" t="s">
        <v>5043</v>
      </c>
      <c r="P2383" s="4">
        <v>43282</v>
      </c>
      <c r="Q2383" s="5" t="s">
        <v>5046</v>
      </c>
      <c r="R2383" s="4">
        <v>45108</v>
      </c>
      <c r="S2383" s="6" t="s">
        <v>5046</v>
      </c>
      <c r="T2383" t="s">
        <v>2900</v>
      </c>
      <c r="U2383" s="3" t="s">
        <v>5046</v>
      </c>
      <c r="V2383">
        <v>0</v>
      </c>
      <c r="W2383" s="3" t="s">
        <v>5047</v>
      </c>
      <c r="X2383" s="7" t="s">
        <v>5203</v>
      </c>
      <c r="Y2383" s="3" t="s">
        <v>5043</v>
      </c>
      <c r="Z2383">
        <v>0</v>
      </c>
      <c r="AA2383" s="3" t="s">
        <v>5046</v>
      </c>
      <c r="AB2383" t="s">
        <v>28</v>
      </c>
      <c r="AC2383" s="3" t="s">
        <v>5046</v>
      </c>
      <c r="AD2383">
        <v>582200</v>
      </c>
      <c r="AE2383" s="3" t="s">
        <v>5046</v>
      </c>
      <c r="AF2383" t="s">
        <v>24</v>
      </c>
      <c r="AG2383" s="3" t="s">
        <v>5046</v>
      </c>
      <c r="AH2383">
        <v>0</v>
      </c>
      <c r="AI2383" s="3" t="s">
        <v>5046</v>
      </c>
      <c r="AJ2383" t="s">
        <v>25</v>
      </c>
      <c r="AK2383" s="3" t="s">
        <v>5049</v>
      </c>
      <c r="AL2383" t="s">
        <v>2</v>
      </c>
    </row>
    <row r="2384" spans="1:38" x14ac:dyDescent="0.25">
      <c r="A2384" s="2" t="s">
        <v>5041</v>
      </c>
      <c r="B2384">
        <v>2385</v>
      </c>
      <c r="C2384" t="s">
        <v>5043</v>
      </c>
      <c r="D2384" t="s">
        <v>5044</v>
      </c>
      <c r="E2384" s="3" t="s">
        <v>5047</v>
      </c>
      <c r="F2384">
        <v>1827</v>
      </c>
      <c r="G2384" t="s">
        <v>2</v>
      </c>
      <c r="H2384">
        <f>IFERROR(INDEX(Plan2!C:C,MATCH(F2384,Plan2!I:I,0)),"NULL")</f>
        <v>12</v>
      </c>
      <c r="I2384" t="s">
        <v>2</v>
      </c>
      <c r="J2384" t="s">
        <v>5148</v>
      </c>
      <c r="K2384" t="s">
        <v>5043</v>
      </c>
      <c r="L2384" t="str">
        <f>IFERROR(INDEX(Plan2!E:E,MATCH(F2384,Plan2!I:I,0)),"NULL")</f>
        <v>CAERN</v>
      </c>
      <c r="M2384" s="3" t="s">
        <v>5047</v>
      </c>
      <c r="N2384">
        <v>50</v>
      </c>
      <c r="O2384" t="s">
        <v>5043</v>
      </c>
      <c r="P2384" s="4">
        <v>42491</v>
      </c>
      <c r="Q2384" s="5" t="s">
        <v>5046</v>
      </c>
      <c r="R2384" s="4">
        <v>44317</v>
      </c>
      <c r="S2384" s="6" t="s">
        <v>5046</v>
      </c>
      <c r="T2384" t="s">
        <v>2901</v>
      </c>
      <c r="U2384" s="3" t="s">
        <v>5046</v>
      </c>
      <c r="V2384">
        <v>0</v>
      </c>
      <c r="W2384" s="3" t="s">
        <v>5047</v>
      </c>
      <c r="X2384" s="7" t="s">
        <v>5157</v>
      </c>
      <c r="Y2384" s="3" t="s">
        <v>5043</v>
      </c>
      <c r="Z2384">
        <v>0</v>
      </c>
      <c r="AA2384" s="3" t="s">
        <v>5046</v>
      </c>
      <c r="AB2384" t="s">
        <v>28</v>
      </c>
      <c r="AC2384" s="3" t="s">
        <v>5046</v>
      </c>
      <c r="AD2384">
        <v>5826</v>
      </c>
      <c r="AE2384" s="3" t="s">
        <v>5046</v>
      </c>
      <c r="AF2384" t="s">
        <v>24</v>
      </c>
      <c r="AG2384" s="3" t="s">
        <v>5046</v>
      </c>
      <c r="AH2384">
        <v>0</v>
      </c>
      <c r="AI2384" s="3" t="s">
        <v>5046</v>
      </c>
      <c r="AJ2384" t="s">
        <v>25</v>
      </c>
      <c r="AK2384" s="3" t="s">
        <v>5049</v>
      </c>
      <c r="AL2384" t="s">
        <v>2</v>
      </c>
    </row>
    <row r="2385" spans="1:38" x14ac:dyDescent="0.25">
      <c r="A2385" s="2" t="s">
        <v>5041</v>
      </c>
      <c r="B2385">
        <v>2386</v>
      </c>
      <c r="C2385" t="s">
        <v>5043</v>
      </c>
      <c r="D2385" t="s">
        <v>5044</v>
      </c>
      <c r="E2385" s="3" t="s">
        <v>5047</v>
      </c>
      <c r="F2385">
        <v>1827</v>
      </c>
      <c r="G2385" t="s">
        <v>2</v>
      </c>
      <c r="H2385">
        <f>IFERROR(INDEX(Plan2!C:C,MATCH(F2385,Plan2!I:I,0)),"NULL")</f>
        <v>12</v>
      </c>
      <c r="I2385" t="s">
        <v>2</v>
      </c>
      <c r="J2385" t="s">
        <v>5148</v>
      </c>
      <c r="K2385" t="s">
        <v>5043</v>
      </c>
      <c r="L2385" t="str">
        <f>IFERROR(INDEX(Plan2!E:E,MATCH(F2385,Plan2!I:I,0)),"NULL")</f>
        <v>CAERN</v>
      </c>
      <c r="M2385" s="3" t="s">
        <v>5047</v>
      </c>
      <c r="N2385">
        <v>50</v>
      </c>
      <c r="O2385" t="s">
        <v>5043</v>
      </c>
      <c r="P2385" s="4">
        <v>42917</v>
      </c>
      <c r="Q2385" s="5" t="s">
        <v>5046</v>
      </c>
      <c r="R2385" s="4">
        <v>44743</v>
      </c>
      <c r="S2385" s="6" t="s">
        <v>5046</v>
      </c>
      <c r="T2385" t="s">
        <v>2902</v>
      </c>
      <c r="U2385" s="3" t="s">
        <v>5046</v>
      </c>
      <c r="V2385">
        <v>0</v>
      </c>
      <c r="W2385" s="3" t="s">
        <v>5047</v>
      </c>
      <c r="X2385" s="7" t="s">
        <v>5171</v>
      </c>
      <c r="Y2385" s="3" t="s">
        <v>5043</v>
      </c>
      <c r="Z2385">
        <v>0</v>
      </c>
      <c r="AA2385" s="3" t="s">
        <v>5046</v>
      </c>
      <c r="AB2385" t="s">
        <v>28</v>
      </c>
      <c r="AC2385" s="3" t="s">
        <v>5046</v>
      </c>
      <c r="AD2385">
        <v>5830</v>
      </c>
      <c r="AE2385" s="3" t="s">
        <v>5046</v>
      </c>
      <c r="AF2385" t="s">
        <v>24</v>
      </c>
      <c r="AG2385" s="3" t="s">
        <v>5046</v>
      </c>
      <c r="AH2385">
        <v>0</v>
      </c>
      <c r="AI2385" s="3" t="s">
        <v>5046</v>
      </c>
      <c r="AJ2385" t="s">
        <v>25</v>
      </c>
      <c r="AK2385" s="3" t="s">
        <v>5049</v>
      </c>
      <c r="AL2385" t="s">
        <v>2</v>
      </c>
    </row>
    <row r="2386" spans="1:38" x14ac:dyDescent="0.25">
      <c r="A2386" s="2" t="s">
        <v>5041</v>
      </c>
      <c r="B2386">
        <v>2387</v>
      </c>
      <c r="C2386" t="s">
        <v>5043</v>
      </c>
      <c r="D2386" t="s">
        <v>5044</v>
      </c>
      <c r="E2386" s="3" t="s">
        <v>5047</v>
      </c>
      <c r="F2386">
        <v>1852</v>
      </c>
      <c r="G2386" t="s">
        <v>2</v>
      </c>
      <c r="H2386">
        <f>IFERROR(INDEX(Plan2!C:C,MATCH(F2386,Plan2!I:I,0)),"NULL")</f>
        <v>18</v>
      </c>
      <c r="I2386" t="s">
        <v>2</v>
      </c>
      <c r="J2386" t="s">
        <v>5148</v>
      </c>
      <c r="K2386" t="s">
        <v>5043</v>
      </c>
      <c r="L2386" t="str">
        <f>IFERROR(INDEX(Plan2!E:E,MATCH(F2386,Plan2!I:I,0)),"NULL")</f>
        <v>COMPESA</v>
      </c>
      <c r="M2386" s="3" t="s">
        <v>5047</v>
      </c>
      <c r="N2386">
        <v>50</v>
      </c>
      <c r="O2386" t="s">
        <v>5043</v>
      </c>
      <c r="P2386" s="4">
        <v>41852</v>
      </c>
      <c r="Q2386" s="5" t="s">
        <v>5046</v>
      </c>
      <c r="R2386" s="4">
        <v>43678</v>
      </c>
      <c r="S2386" s="6" t="s">
        <v>5046</v>
      </c>
      <c r="T2386" t="s">
        <v>2903</v>
      </c>
      <c r="U2386" s="3" t="s">
        <v>5046</v>
      </c>
      <c r="V2386">
        <v>0</v>
      </c>
      <c r="W2386" s="3" t="s">
        <v>5047</v>
      </c>
      <c r="X2386" s="7" t="s">
        <v>5430</v>
      </c>
      <c r="Y2386" s="3" t="s">
        <v>5043</v>
      </c>
      <c r="Z2386">
        <v>0</v>
      </c>
      <c r="AA2386" s="3" t="s">
        <v>5046</v>
      </c>
      <c r="AB2386" t="s">
        <v>28</v>
      </c>
      <c r="AC2386" s="3" t="s">
        <v>5046</v>
      </c>
      <c r="AD2386">
        <v>585</v>
      </c>
      <c r="AE2386" s="3" t="s">
        <v>5046</v>
      </c>
      <c r="AF2386" t="s">
        <v>24</v>
      </c>
      <c r="AG2386" s="3" t="s">
        <v>5046</v>
      </c>
      <c r="AH2386">
        <v>0</v>
      </c>
      <c r="AI2386" s="3" t="s">
        <v>5046</v>
      </c>
      <c r="AJ2386" t="s">
        <v>25</v>
      </c>
      <c r="AK2386" s="3" t="s">
        <v>5049</v>
      </c>
      <c r="AL2386" t="s">
        <v>2</v>
      </c>
    </row>
    <row r="2387" spans="1:38" x14ac:dyDescent="0.25">
      <c r="A2387" s="2" t="s">
        <v>5041</v>
      </c>
      <c r="B2387">
        <v>2388</v>
      </c>
      <c r="C2387" t="s">
        <v>5043</v>
      </c>
      <c r="D2387" t="s">
        <v>5045</v>
      </c>
      <c r="E2387" s="3" t="s">
        <v>5047</v>
      </c>
      <c r="F2387">
        <v>1940</v>
      </c>
      <c r="G2387" t="s">
        <v>2</v>
      </c>
      <c r="H2387">
        <f>IFERROR(INDEX(Plan2!C:C,MATCH(F2387,Plan2!I:I,0)),"NULL")</f>
        <v>1</v>
      </c>
      <c r="I2387" t="s">
        <v>2</v>
      </c>
      <c r="J2387" t="s">
        <v>5148</v>
      </c>
      <c r="K2387" t="s">
        <v>5043</v>
      </c>
      <c r="L2387" t="str">
        <f>IFERROR(INDEX(Plan2!E:E,MATCH(F2387,Plan2!I:I,0)),"NULL")</f>
        <v>SABARA</v>
      </c>
      <c r="M2387" s="3" t="s">
        <v>5047</v>
      </c>
      <c r="N2387">
        <v>50</v>
      </c>
      <c r="O2387" t="s">
        <v>5043</v>
      </c>
      <c r="P2387" s="4">
        <v>42036</v>
      </c>
      <c r="Q2387" s="5" t="s">
        <v>5046</v>
      </c>
      <c r="R2387" s="4">
        <v>43862</v>
      </c>
      <c r="S2387" s="6" t="s">
        <v>5046</v>
      </c>
      <c r="T2387" t="s">
        <v>2904</v>
      </c>
      <c r="U2387" s="3" t="s">
        <v>5046</v>
      </c>
      <c r="V2387">
        <v>0</v>
      </c>
      <c r="W2387" s="3" t="s">
        <v>5047</v>
      </c>
      <c r="X2387" s="7" t="s">
        <v>5253</v>
      </c>
      <c r="Y2387" s="3" t="s">
        <v>5043</v>
      </c>
      <c r="Z2387">
        <v>0</v>
      </c>
      <c r="AA2387" s="3" t="s">
        <v>5046</v>
      </c>
      <c r="AB2387" t="s">
        <v>28</v>
      </c>
      <c r="AC2387" s="3" t="s">
        <v>5046</v>
      </c>
      <c r="AD2387">
        <v>5853</v>
      </c>
      <c r="AE2387" s="3" t="s">
        <v>5046</v>
      </c>
      <c r="AF2387" t="s">
        <v>46</v>
      </c>
      <c r="AG2387" s="3" t="s">
        <v>5046</v>
      </c>
      <c r="AH2387">
        <v>0</v>
      </c>
      <c r="AI2387" s="3" t="s">
        <v>5046</v>
      </c>
      <c r="AJ2387" t="s">
        <v>25</v>
      </c>
      <c r="AK2387" s="3" t="s">
        <v>5049</v>
      </c>
      <c r="AL2387" t="s">
        <v>2</v>
      </c>
    </row>
    <row r="2388" spans="1:38" x14ac:dyDescent="0.25">
      <c r="A2388" s="2" t="s">
        <v>5041</v>
      </c>
      <c r="B2388">
        <v>2389</v>
      </c>
      <c r="C2388" t="s">
        <v>5043</v>
      </c>
      <c r="D2388" t="s">
        <v>5044</v>
      </c>
      <c r="E2388" s="3" t="s">
        <v>5047</v>
      </c>
      <c r="F2388">
        <v>1763</v>
      </c>
      <c r="G2388" t="s">
        <v>2</v>
      </c>
      <c r="H2388">
        <f>IFERROR(INDEX(Plan2!C:C,MATCH(F2388,Plan2!I:I,0)),"NULL")</f>
        <v>14</v>
      </c>
      <c r="I2388" t="s">
        <v>2</v>
      </c>
      <c r="J2388" t="s">
        <v>5148</v>
      </c>
      <c r="K2388" t="s">
        <v>5043</v>
      </c>
      <c r="L2388" t="str">
        <f>IFERROR(INDEX(Plan2!E:E,MATCH(F2388,Plan2!I:I,0)),"NULL")</f>
        <v>CAGECE</v>
      </c>
      <c r="M2388" s="3" t="s">
        <v>5047</v>
      </c>
      <c r="N2388">
        <v>50</v>
      </c>
      <c r="O2388" t="s">
        <v>5043</v>
      </c>
      <c r="P2388" s="4">
        <v>42370</v>
      </c>
      <c r="Q2388" s="5" t="s">
        <v>5046</v>
      </c>
      <c r="R2388" s="4">
        <v>44197</v>
      </c>
      <c r="S2388" s="6" t="s">
        <v>5046</v>
      </c>
      <c r="T2388" t="s">
        <v>2905</v>
      </c>
      <c r="U2388" s="3" t="s">
        <v>5046</v>
      </c>
      <c r="V2388">
        <v>0</v>
      </c>
      <c r="W2388" s="3" t="s">
        <v>5047</v>
      </c>
      <c r="X2388" s="7" t="s">
        <v>5168</v>
      </c>
      <c r="Y2388" s="3" t="s">
        <v>5043</v>
      </c>
      <c r="Z2388">
        <v>0</v>
      </c>
      <c r="AA2388" s="3" t="s">
        <v>5046</v>
      </c>
      <c r="AB2388" t="s">
        <v>28</v>
      </c>
      <c r="AC2388" s="3" t="s">
        <v>5046</v>
      </c>
      <c r="AD2388">
        <v>5856</v>
      </c>
      <c r="AE2388" s="3" t="s">
        <v>5046</v>
      </c>
      <c r="AF2388" t="s">
        <v>24</v>
      </c>
      <c r="AG2388" s="3" t="s">
        <v>5046</v>
      </c>
      <c r="AH2388">
        <v>0</v>
      </c>
      <c r="AI2388" s="3" t="s">
        <v>5046</v>
      </c>
      <c r="AJ2388" t="s">
        <v>25</v>
      </c>
      <c r="AK2388" s="3" t="s">
        <v>5049</v>
      </c>
      <c r="AL2388" t="s">
        <v>2</v>
      </c>
    </row>
    <row r="2389" spans="1:38" x14ac:dyDescent="0.25">
      <c r="A2389" s="2" t="s">
        <v>5041</v>
      </c>
      <c r="B2389">
        <v>2390</v>
      </c>
      <c r="C2389" t="s">
        <v>5043</v>
      </c>
      <c r="D2389" t="s">
        <v>5044</v>
      </c>
      <c r="E2389" s="3" t="s">
        <v>5047</v>
      </c>
      <c r="F2389">
        <v>1852</v>
      </c>
      <c r="G2389" t="s">
        <v>2</v>
      </c>
      <c r="H2389">
        <f>IFERROR(INDEX(Plan2!C:C,MATCH(F2389,Plan2!I:I,0)),"NULL")</f>
        <v>18</v>
      </c>
      <c r="I2389" t="s">
        <v>2</v>
      </c>
      <c r="J2389" t="s">
        <v>5148</v>
      </c>
      <c r="K2389" t="s">
        <v>5043</v>
      </c>
      <c r="L2389" t="str">
        <f>IFERROR(INDEX(Plan2!E:E,MATCH(F2389,Plan2!I:I,0)),"NULL")</f>
        <v>COMPESA</v>
      </c>
      <c r="M2389" s="3" t="s">
        <v>5047</v>
      </c>
      <c r="N2389">
        <v>50</v>
      </c>
      <c r="O2389" t="s">
        <v>5043</v>
      </c>
      <c r="P2389" s="4">
        <v>43191</v>
      </c>
      <c r="Q2389" s="5" t="s">
        <v>5046</v>
      </c>
      <c r="R2389" s="4">
        <v>45017</v>
      </c>
      <c r="S2389" s="6" t="s">
        <v>5046</v>
      </c>
      <c r="T2389" t="s">
        <v>2906</v>
      </c>
      <c r="U2389" s="3" t="s">
        <v>5046</v>
      </c>
      <c r="V2389">
        <v>0</v>
      </c>
      <c r="W2389" s="3" t="s">
        <v>5047</v>
      </c>
      <c r="X2389" s="7" t="s">
        <v>5438</v>
      </c>
      <c r="Y2389" s="3" t="s">
        <v>5043</v>
      </c>
      <c r="Z2389">
        <v>0</v>
      </c>
      <c r="AA2389" s="3" t="s">
        <v>5046</v>
      </c>
      <c r="AB2389" t="s">
        <v>28</v>
      </c>
      <c r="AC2389" s="3" t="s">
        <v>5046</v>
      </c>
      <c r="AD2389">
        <v>586</v>
      </c>
      <c r="AE2389" s="3" t="s">
        <v>5046</v>
      </c>
      <c r="AF2389" t="s">
        <v>24</v>
      </c>
      <c r="AG2389" s="3" t="s">
        <v>5046</v>
      </c>
      <c r="AH2389">
        <v>0</v>
      </c>
      <c r="AI2389" s="3" t="s">
        <v>5046</v>
      </c>
      <c r="AJ2389" t="s">
        <v>25</v>
      </c>
      <c r="AK2389" s="3" t="s">
        <v>5049</v>
      </c>
      <c r="AL2389" t="s">
        <v>2</v>
      </c>
    </row>
    <row r="2390" spans="1:38" x14ac:dyDescent="0.25">
      <c r="A2390" s="2" t="s">
        <v>5041</v>
      </c>
      <c r="B2390">
        <v>2391</v>
      </c>
      <c r="C2390" t="s">
        <v>5043</v>
      </c>
      <c r="D2390" t="s">
        <v>5044</v>
      </c>
      <c r="E2390" s="3" t="s">
        <v>5047</v>
      </c>
      <c r="F2390">
        <v>1917</v>
      </c>
      <c r="G2390" t="s">
        <v>2</v>
      </c>
      <c r="H2390">
        <f>IFERROR(INDEX(Plan2!C:C,MATCH(F2390,Plan2!I:I,0)),"NULL")</f>
        <v>16</v>
      </c>
      <c r="I2390" t="s">
        <v>2</v>
      </c>
      <c r="J2390" t="s">
        <v>5148</v>
      </c>
      <c r="K2390" t="s">
        <v>5043</v>
      </c>
      <c r="L2390" t="str">
        <f>IFERROR(INDEX(Plan2!E:E,MATCH(F2390,Plan2!I:I,0)),"NULL")</f>
        <v>CASAL</v>
      </c>
      <c r="M2390" s="3" t="s">
        <v>5047</v>
      </c>
      <c r="N2390">
        <v>50</v>
      </c>
      <c r="O2390" t="s">
        <v>5043</v>
      </c>
      <c r="P2390" s="4">
        <v>42917</v>
      </c>
      <c r="Q2390" s="5" t="s">
        <v>5046</v>
      </c>
      <c r="R2390" s="4">
        <v>44743</v>
      </c>
      <c r="S2390" s="6" t="s">
        <v>5046</v>
      </c>
      <c r="T2390" t="s">
        <v>2907</v>
      </c>
      <c r="U2390" s="3" t="s">
        <v>5046</v>
      </c>
      <c r="V2390">
        <v>0</v>
      </c>
      <c r="W2390" s="3" t="s">
        <v>5047</v>
      </c>
      <c r="X2390" s="7" t="s">
        <v>5171</v>
      </c>
      <c r="Y2390" s="3" t="s">
        <v>5043</v>
      </c>
      <c r="Z2390">
        <v>0</v>
      </c>
      <c r="AA2390" s="3" t="s">
        <v>5046</v>
      </c>
      <c r="AB2390" t="s">
        <v>28</v>
      </c>
      <c r="AC2390" s="3" t="s">
        <v>5046</v>
      </c>
      <c r="AD2390">
        <v>5860</v>
      </c>
      <c r="AE2390" s="3" t="s">
        <v>5046</v>
      </c>
      <c r="AF2390" t="s">
        <v>24</v>
      </c>
      <c r="AG2390" s="3" t="s">
        <v>5046</v>
      </c>
      <c r="AH2390">
        <v>0</v>
      </c>
      <c r="AI2390" s="3" t="s">
        <v>5046</v>
      </c>
      <c r="AJ2390" t="s">
        <v>25</v>
      </c>
      <c r="AK2390" s="3" t="s">
        <v>5049</v>
      </c>
      <c r="AL2390" t="s">
        <v>2</v>
      </c>
    </row>
    <row r="2391" spans="1:38" x14ac:dyDescent="0.25">
      <c r="A2391" s="2" t="s">
        <v>5041</v>
      </c>
      <c r="B2391">
        <v>2392</v>
      </c>
      <c r="C2391" t="s">
        <v>5043</v>
      </c>
      <c r="D2391" t="s">
        <v>5044</v>
      </c>
      <c r="E2391" s="3" t="s">
        <v>5047</v>
      </c>
      <c r="F2391">
        <v>1763</v>
      </c>
      <c r="G2391" t="s">
        <v>2</v>
      </c>
      <c r="H2391">
        <f>IFERROR(INDEX(Plan2!C:C,MATCH(F2391,Plan2!I:I,0)),"NULL")</f>
        <v>14</v>
      </c>
      <c r="I2391" t="s">
        <v>2</v>
      </c>
      <c r="J2391" t="s">
        <v>5148</v>
      </c>
      <c r="K2391" t="s">
        <v>5043</v>
      </c>
      <c r="L2391" t="str">
        <f>IFERROR(INDEX(Plan2!E:E,MATCH(F2391,Plan2!I:I,0)),"NULL")</f>
        <v>CAGECE</v>
      </c>
      <c r="M2391" s="3" t="s">
        <v>5047</v>
      </c>
      <c r="N2391">
        <v>50</v>
      </c>
      <c r="O2391" t="s">
        <v>5043</v>
      </c>
      <c r="P2391" s="4">
        <v>42522</v>
      </c>
      <c r="Q2391" s="5" t="s">
        <v>5046</v>
      </c>
      <c r="R2391" s="4">
        <v>44348</v>
      </c>
      <c r="S2391" s="6" t="s">
        <v>5046</v>
      </c>
      <c r="T2391" t="s">
        <v>2908</v>
      </c>
      <c r="U2391" s="3" t="s">
        <v>5046</v>
      </c>
      <c r="V2391">
        <v>0</v>
      </c>
      <c r="W2391" s="3" t="s">
        <v>5047</v>
      </c>
      <c r="X2391" s="7" t="s">
        <v>5391</v>
      </c>
      <c r="Y2391" s="3" t="s">
        <v>5043</v>
      </c>
      <c r="Z2391">
        <v>0</v>
      </c>
      <c r="AA2391" s="3" t="s">
        <v>5046</v>
      </c>
      <c r="AB2391" t="s">
        <v>28</v>
      </c>
      <c r="AC2391" s="3" t="s">
        <v>5046</v>
      </c>
      <c r="AD2391">
        <v>5867</v>
      </c>
      <c r="AE2391" s="3" t="s">
        <v>5046</v>
      </c>
      <c r="AF2391" t="s">
        <v>24</v>
      </c>
      <c r="AG2391" s="3" t="s">
        <v>5046</v>
      </c>
      <c r="AH2391">
        <v>0</v>
      </c>
      <c r="AI2391" s="3" t="s">
        <v>5046</v>
      </c>
      <c r="AJ2391" t="s">
        <v>25</v>
      </c>
      <c r="AK2391" s="3" t="s">
        <v>5049</v>
      </c>
      <c r="AL2391" t="s">
        <v>2</v>
      </c>
    </row>
    <row r="2392" spans="1:38" x14ac:dyDescent="0.25">
      <c r="A2392" s="2" t="s">
        <v>5041</v>
      </c>
      <c r="B2392">
        <v>2393</v>
      </c>
      <c r="C2392" t="s">
        <v>5043</v>
      </c>
      <c r="D2392" t="s">
        <v>5044</v>
      </c>
      <c r="E2392" s="3" t="s">
        <v>5047</v>
      </c>
      <c r="F2392">
        <v>1763</v>
      </c>
      <c r="G2392" t="s">
        <v>2</v>
      </c>
      <c r="H2392">
        <f>IFERROR(INDEX(Plan2!C:C,MATCH(F2392,Plan2!I:I,0)),"NULL")</f>
        <v>14</v>
      </c>
      <c r="I2392" t="s">
        <v>2</v>
      </c>
      <c r="J2392" t="s">
        <v>5148</v>
      </c>
      <c r="K2392" t="s">
        <v>5043</v>
      </c>
      <c r="L2392" t="str">
        <f>IFERROR(INDEX(Plan2!E:E,MATCH(F2392,Plan2!I:I,0)),"NULL")</f>
        <v>CAGECE</v>
      </c>
      <c r="M2392" s="3" t="s">
        <v>5047</v>
      </c>
      <c r="N2392">
        <v>50</v>
      </c>
      <c r="O2392" t="s">
        <v>5043</v>
      </c>
      <c r="P2392" s="4">
        <v>42644</v>
      </c>
      <c r="Q2392" s="5" t="s">
        <v>5046</v>
      </c>
      <c r="R2392" s="4">
        <v>44470</v>
      </c>
      <c r="S2392" s="6" t="s">
        <v>5046</v>
      </c>
      <c r="T2392" t="s">
        <v>2909</v>
      </c>
      <c r="U2392" s="3" t="s">
        <v>5046</v>
      </c>
      <c r="V2392">
        <v>0</v>
      </c>
      <c r="W2392" s="3" t="s">
        <v>5047</v>
      </c>
      <c r="X2392" s="7" t="s">
        <v>5301</v>
      </c>
      <c r="Y2392" s="3" t="s">
        <v>5043</v>
      </c>
      <c r="Z2392">
        <v>0</v>
      </c>
      <c r="AA2392" s="3" t="s">
        <v>5046</v>
      </c>
      <c r="AB2392" t="s">
        <v>28</v>
      </c>
      <c r="AC2392" s="3" t="s">
        <v>5046</v>
      </c>
      <c r="AD2392">
        <v>5895</v>
      </c>
      <c r="AE2392" s="3" t="s">
        <v>5046</v>
      </c>
      <c r="AF2392" t="s">
        <v>24</v>
      </c>
      <c r="AG2392" s="3" t="s">
        <v>5046</v>
      </c>
      <c r="AH2392">
        <v>0</v>
      </c>
      <c r="AI2392" s="3" t="s">
        <v>5046</v>
      </c>
      <c r="AJ2392" t="s">
        <v>25</v>
      </c>
      <c r="AK2392" s="3" t="s">
        <v>5049</v>
      </c>
      <c r="AL2392" t="s">
        <v>2</v>
      </c>
    </row>
    <row r="2393" spans="1:38" x14ac:dyDescent="0.25">
      <c r="A2393" s="2" t="s">
        <v>5041</v>
      </c>
      <c r="B2393">
        <v>2394</v>
      </c>
      <c r="C2393" t="s">
        <v>5043</v>
      </c>
      <c r="D2393" t="s">
        <v>5044</v>
      </c>
      <c r="E2393" s="3" t="s">
        <v>5047</v>
      </c>
      <c r="F2393">
        <v>1827</v>
      </c>
      <c r="G2393" t="s">
        <v>2</v>
      </c>
      <c r="H2393">
        <f>IFERROR(INDEX(Plan2!C:C,MATCH(F2393,Plan2!I:I,0)),"NULL")</f>
        <v>12</v>
      </c>
      <c r="I2393" t="s">
        <v>2</v>
      </c>
      <c r="J2393" t="s">
        <v>5148</v>
      </c>
      <c r="K2393" t="s">
        <v>5043</v>
      </c>
      <c r="L2393" t="str">
        <f>IFERROR(INDEX(Plan2!E:E,MATCH(F2393,Plan2!I:I,0)),"NULL")</f>
        <v>CAERN</v>
      </c>
      <c r="M2393" s="3" t="s">
        <v>5047</v>
      </c>
      <c r="N2393">
        <v>900</v>
      </c>
      <c r="O2393" t="s">
        <v>5043</v>
      </c>
      <c r="P2393" s="4">
        <v>42010</v>
      </c>
      <c r="Q2393" s="5" t="s">
        <v>5046</v>
      </c>
      <c r="R2393" s="4">
        <v>43836</v>
      </c>
      <c r="S2393" s="6" t="s">
        <v>5046</v>
      </c>
      <c r="T2393" t="s">
        <v>2910</v>
      </c>
      <c r="U2393" s="3" t="s">
        <v>5046</v>
      </c>
      <c r="V2393">
        <v>0</v>
      </c>
      <c r="W2393" s="3" t="s">
        <v>5047</v>
      </c>
      <c r="X2393" s="7" t="s">
        <v>5573</v>
      </c>
      <c r="Y2393" s="3" t="s">
        <v>5043</v>
      </c>
      <c r="Z2393">
        <v>0</v>
      </c>
      <c r="AA2393" s="3" t="s">
        <v>5046</v>
      </c>
      <c r="AB2393" t="s">
        <v>71</v>
      </c>
      <c r="AC2393" s="3" t="s">
        <v>5046</v>
      </c>
      <c r="AD2393">
        <v>5896</v>
      </c>
      <c r="AE2393" s="3" t="s">
        <v>5046</v>
      </c>
      <c r="AF2393" t="s">
        <v>72</v>
      </c>
      <c r="AG2393" s="3" t="s">
        <v>5046</v>
      </c>
      <c r="AH2393">
        <v>0</v>
      </c>
      <c r="AI2393" s="3" t="s">
        <v>5046</v>
      </c>
      <c r="AJ2393" t="s">
        <v>25</v>
      </c>
      <c r="AK2393" s="3" t="s">
        <v>5049</v>
      </c>
      <c r="AL2393" t="s">
        <v>2</v>
      </c>
    </row>
    <row r="2394" spans="1:38" x14ac:dyDescent="0.25">
      <c r="A2394" s="2" t="s">
        <v>5041</v>
      </c>
      <c r="B2394">
        <v>2395</v>
      </c>
      <c r="C2394" t="s">
        <v>5043</v>
      </c>
      <c r="D2394" t="s">
        <v>5044</v>
      </c>
      <c r="E2394" s="3" t="s">
        <v>5047</v>
      </c>
      <c r="F2394">
        <v>1917</v>
      </c>
      <c r="G2394" t="s">
        <v>2</v>
      </c>
      <c r="H2394">
        <f>IFERROR(INDEX(Plan2!C:C,MATCH(F2394,Plan2!I:I,0)),"NULL")</f>
        <v>16</v>
      </c>
      <c r="I2394" t="s">
        <v>2</v>
      </c>
      <c r="J2394" t="s">
        <v>5148</v>
      </c>
      <c r="K2394" t="s">
        <v>5043</v>
      </c>
      <c r="L2394" t="str">
        <f>IFERROR(INDEX(Plan2!E:E,MATCH(F2394,Plan2!I:I,0)),"NULL")</f>
        <v>CASAL</v>
      </c>
      <c r="M2394" s="3" t="s">
        <v>5047</v>
      </c>
      <c r="N2394">
        <v>50</v>
      </c>
      <c r="O2394" t="s">
        <v>5043</v>
      </c>
      <c r="P2394" s="4">
        <v>43344</v>
      </c>
      <c r="Q2394" s="5" t="s">
        <v>5046</v>
      </c>
      <c r="R2394" s="4">
        <v>45170</v>
      </c>
      <c r="S2394" s="6" t="s">
        <v>5046</v>
      </c>
      <c r="T2394" t="s">
        <v>2911</v>
      </c>
      <c r="U2394" s="3" t="s">
        <v>5046</v>
      </c>
      <c r="V2394">
        <v>0</v>
      </c>
      <c r="W2394" s="3" t="s">
        <v>5047</v>
      </c>
      <c r="X2394" s="7" t="s">
        <v>5182</v>
      </c>
      <c r="Y2394" s="3" t="s">
        <v>5043</v>
      </c>
      <c r="Z2394">
        <v>0</v>
      </c>
      <c r="AA2394" s="3" t="s">
        <v>5046</v>
      </c>
      <c r="AB2394" t="s">
        <v>28</v>
      </c>
      <c r="AC2394" s="3" t="s">
        <v>5046</v>
      </c>
      <c r="AD2394">
        <v>5898</v>
      </c>
      <c r="AE2394" s="3" t="s">
        <v>5046</v>
      </c>
      <c r="AF2394" t="s">
        <v>24</v>
      </c>
      <c r="AG2394" s="3" t="s">
        <v>5046</v>
      </c>
      <c r="AH2394">
        <v>0</v>
      </c>
      <c r="AI2394" s="3" t="s">
        <v>5046</v>
      </c>
      <c r="AJ2394" t="s">
        <v>25</v>
      </c>
      <c r="AK2394" s="3" t="s">
        <v>5049</v>
      </c>
      <c r="AL2394" t="s">
        <v>2</v>
      </c>
    </row>
    <row r="2395" spans="1:38" x14ac:dyDescent="0.25">
      <c r="A2395" s="2" t="s">
        <v>5041</v>
      </c>
      <c r="B2395">
        <v>2396</v>
      </c>
      <c r="C2395" t="s">
        <v>5043</v>
      </c>
      <c r="D2395" t="s">
        <v>5045</v>
      </c>
      <c r="E2395" s="3" t="s">
        <v>5047</v>
      </c>
      <c r="F2395">
        <v>1940</v>
      </c>
      <c r="G2395" t="s">
        <v>2</v>
      </c>
      <c r="H2395">
        <f>IFERROR(INDEX(Plan2!C:C,MATCH(F2395,Plan2!I:I,0)),"NULL")</f>
        <v>1</v>
      </c>
      <c r="I2395" t="s">
        <v>2</v>
      </c>
      <c r="J2395" t="s">
        <v>5148</v>
      </c>
      <c r="K2395" t="s">
        <v>5043</v>
      </c>
      <c r="L2395" t="str">
        <f>IFERROR(INDEX(Plan2!E:E,MATCH(F2395,Plan2!I:I,0)),"NULL")</f>
        <v>SABARA</v>
      </c>
      <c r="M2395" s="3" t="s">
        <v>5047</v>
      </c>
      <c r="N2395">
        <v>68</v>
      </c>
      <c r="O2395" t="s">
        <v>5043</v>
      </c>
      <c r="P2395" s="4">
        <v>43160</v>
      </c>
      <c r="Q2395" s="5" t="s">
        <v>5046</v>
      </c>
      <c r="R2395" s="4">
        <v>44986</v>
      </c>
      <c r="S2395" s="6" t="s">
        <v>5046</v>
      </c>
      <c r="T2395" t="s">
        <v>2912</v>
      </c>
      <c r="U2395" s="3" t="s">
        <v>5046</v>
      </c>
      <c r="V2395">
        <v>0</v>
      </c>
      <c r="W2395" s="3" t="s">
        <v>5047</v>
      </c>
      <c r="X2395" s="7" t="s">
        <v>5630</v>
      </c>
      <c r="Y2395" s="3" t="s">
        <v>5043</v>
      </c>
      <c r="Z2395">
        <v>0</v>
      </c>
      <c r="AA2395" s="3" t="s">
        <v>5046</v>
      </c>
      <c r="AB2395" t="s">
        <v>28</v>
      </c>
      <c r="AC2395" s="3" t="s">
        <v>5046</v>
      </c>
      <c r="AD2395" t="s">
        <v>2913</v>
      </c>
      <c r="AE2395" s="3" t="s">
        <v>5046</v>
      </c>
      <c r="AF2395" t="s">
        <v>44</v>
      </c>
      <c r="AG2395" s="3" t="s">
        <v>5046</v>
      </c>
      <c r="AH2395">
        <v>0</v>
      </c>
      <c r="AI2395" s="3" t="s">
        <v>5046</v>
      </c>
      <c r="AJ2395" t="s">
        <v>25</v>
      </c>
      <c r="AK2395" s="3" t="s">
        <v>5049</v>
      </c>
      <c r="AL2395" t="s">
        <v>2</v>
      </c>
    </row>
    <row r="2396" spans="1:38" x14ac:dyDescent="0.25">
      <c r="A2396" s="2" t="s">
        <v>5041</v>
      </c>
      <c r="B2396">
        <v>2397</v>
      </c>
      <c r="C2396" t="s">
        <v>5043</v>
      </c>
      <c r="D2396" t="s">
        <v>5044</v>
      </c>
      <c r="E2396" s="3" t="s">
        <v>5047</v>
      </c>
      <c r="F2396">
        <v>1840</v>
      </c>
      <c r="G2396" t="s">
        <v>2</v>
      </c>
      <c r="H2396">
        <f>IFERROR(INDEX(Plan2!C:C,MATCH(F2396,Plan2!I:I,0)),"NULL")</f>
        <v>15</v>
      </c>
      <c r="I2396" t="s">
        <v>2</v>
      </c>
      <c r="J2396" t="s">
        <v>5148</v>
      </c>
      <c r="K2396" t="s">
        <v>5043</v>
      </c>
      <c r="L2396" t="str">
        <f>IFERROR(INDEX(Plan2!E:E,MATCH(F2396,Plan2!I:I,0)),"NULL")</f>
        <v>CAGEPA</v>
      </c>
      <c r="M2396" s="3" t="s">
        <v>5047</v>
      </c>
      <c r="N2396">
        <v>50</v>
      </c>
      <c r="O2396" t="s">
        <v>5043</v>
      </c>
      <c r="P2396" s="4">
        <v>41913</v>
      </c>
      <c r="Q2396" s="5" t="s">
        <v>5046</v>
      </c>
      <c r="R2396" s="4">
        <v>43739</v>
      </c>
      <c r="S2396" s="6" t="s">
        <v>5046</v>
      </c>
      <c r="T2396" t="s">
        <v>2914</v>
      </c>
      <c r="U2396" s="3" t="s">
        <v>5046</v>
      </c>
      <c r="V2396">
        <v>0</v>
      </c>
      <c r="W2396" s="3" t="s">
        <v>5047</v>
      </c>
      <c r="X2396" s="7" t="s">
        <v>5331</v>
      </c>
      <c r="Y2396" s="3" t="s">
        <v>5043</v>
      </c>
      <c r="Z2396">
        <v>0</v>
      </c>
      <c r="AA2396" s="3" t="s">
        <v>5046</v>
      </c>
      <c r="AB2396" t="s">
        <v>36</v>
      </c>
      <c r="AC2396" s="3" t="s">
        <v>5046</v>
      </c>
      <c r="AD2396">
        <v>5929</v>
      </c>
      <c r="AE2396" s="3" t="s">
        <v>5046</v>
      </c>
      <c r="AF2396" t="s">
        <v>33</v>
      </c>
      <c r="AG2396" s="3" t="s">
        <v>5046</v>
      </c>
      <c r="AH2396">
        <v>0</v>
      </c>
      <c r="AI2396" s="3" t="s">
        <v>5046</v>
      </c>
      <c r="AJ2396" t="s">
        <v>25</v>
      </c>
      <c r="AK2396" s="3" t="s">
        <v>5049</v>
      </c>
      <c r="AL2396" t="s">
        <v>2</v>
      </c>
    </row>
    <row r="2397" spans="1:38" x14ac:dyDescent="0.25">
      <c r="A2397" s="2" t="s">
        <v>5041</v>
      </c>
      <c r="B2397">
        <v>2398</v>
      </c>
      <c r="C2397" t="s">
        <v>5043</v>
      </c>
      <c r="D2397" t="s">
        <v>5044</v>
      </c>
      <c r="E2397" s="3" t="s">
        <v>5047</v>
      </c>
      <c r="F2397">
        <v>1852</v>
      </c>
      <c r="G2397" t="s">
        <v>2</v>
      </c>
      <c r="H2397">
        <f>IFERROR(INDEX(Plan2!C:C,MATCH(F2397,Plan2!I:I,0)),"NULL")</f>
        <v>18</v>
      </c>
      <c r="I2397" t="s">
        <v>2</v>
      </c>
      <c r="J2397" t="s">
        <v>5148</v>
      </c>
      <c r="K2397" t="s">
        <v>5043</v>
      </c>
      <c r="L2397" t="str">
        <f>IFERROR(INDEX(Plan2!E:E,MATCH(F2397,Plan2!I:I,0)),"NULL")</f>
        <v>COMPESA</v>
      </c>
      <c r="M2397" s="3" t="s">
        <v>5047</v>
      </c>
      <c r="N2397">
        <v>50</v>
      </c>
      <c r="O2397" t="s">
        <v>5043</v>
      </c>
      <c r="P2397" s="4">
        <v>43405</v>
      </c>
      <c r="Q2397" s="5" t="s">
        <v>5046</v>
      </c>
      <c r="R2397" s="4">
        <v>45231</v>
      </c>
      <c r="S2397" s="6" t="s">
        <v>5046</v>
      </c>
      <c r="T2397" t="s">
        <v>2915</v>
      </c>
      <c r="U2397" s="3" t="s">
        <v>5046</v>
      </c>
      <c r="V2397">
        <v>0</v>
      </c>
      <c r="W2397" s="3" t="s">
        <v>5047</v>
      </c>
      <c r="X2397" s="7" t="s">
        <v>5366</v>
      </c>
      <c r="Y2397" s="3" t="s">
        <v>5043</v>
      </c>
      <c r="Z2397">
        <v>0</v>
      </c>
      <c r="AA2397" s="3" t="s">
        <v>5046</v>
      </c>
      <c r="AB2397" t="s">
        <v>28</v>
      </c>
      <c r="AC2397" s="3" t="s">
        <v>5046</v>
      </c>
      <c r="AD2397">
        <v>5936</v>
      </c>
      <c r="AE2397" s="3" t="s">
        <v>5046</v>
      </c>
      <c r="AF2397" t="s">
        <v>24</v>
      </c>
      <c r="AG2397" s="3" t="s">
        <v>5046</v>
      </c>
      <c r="AH2397">
        <v>0</v>
      </c>
      <c r="AI2397" s="3" t="s">
        <v>5046</v>
      </c>
      <c r="AJ2397" t="s">
        <v>25</v>
      </c>
      <c r="AK2397" s="3" t="s">
        <v>5049</v>
      </c>
      <c r="AL2397" t="s">
        <v>2</v>
      </c>
    </row>
    <row r="2398" spans="1:38" x14ac:dyDescent="0.25">
      <c r="A2398" s="2" t="s">
        <v>5041</v>
      </c>
      <c r="B2398">
        <v>2399</v>
      </c>
      <c r="C2398" t="s">
        <v>5043</v>
      </c>
      <c r="D2398" t="s">
        <v>5044</v>
      </c>
      <c r="E2398" s="3" t="s">
        <v>5047</v>
      </c>
      <c r="F2398">
        <v>1874</v>
      </c>
      <c r="G2398" t="s">
        <v>2</v>
      </c>
      <c r="H2398">
        <f>IFERROR(INDEX(Plan2!C:C,MATCH(F2398,Plan2!I:I,0)),"NULL")</f>
        <v>41</v>
      </c>
      <c r="I2398" t="s">
        <v>2</v>
      </c>
      <c r="J2398" t="s">
        <v>5148</v>
      </c>
      <c r="K2398" t="s">
        <v>5043</v>
      </c>
      <c r="L2398" t="str">
        <f>IFERROR(INDEX(Plan2!E:E,MATCH(F2398,Plan2!I:I,0)),"NULL")</f>
        <v>SAAE - PALMARES</v>
      </c>
      <c r="M2398" s="3" t="s">
        <v>5047</v>
      </c>
      <c r="N2398">
        <v>50</v>
      </c>
      <c r="O2398" t="s">
        <v>5043</v>
      </c>
      <c r="P2398" s="4">
        <v>42278</v>
      </c>
      <c r="Q2398" s="5" t="s">
        <v>5046</v>
      </c>
      <c r="R2398" s="4">
        <v>44105</v>
      </c>
      <c r="S2398" s="6" t="s">
        <v>5046</v>
      </c>
      <c r="T2398" t="s">
        <v>2916</v>
      </c>
      <c r="U2398" s="3" t="s">
        <v>5046</v>
      </c>
      <c r="V2398">
        <v>0</v>
      </c>
      <c r="W2398" s="3" t="s">
        <v>5047</v>
      </c>
      <c r="X2398" s="7" t="s">
        <v>5430</v>
      </c>
      <c r="Y2398" s="3" t="s">
        <v>5043</v>
      </c>
      <c r="Z2398">
        <v>0</v>
      </c>
      <c r="AA2398" s="3" t="s">
        <v>5046</v>
      </c>
      <c r="AB2398" t="s">
        <v>28</v>
      </c>
      <c r="AC2398" s="3" t="s">
        <v>5046</v>
      </c>
      <c r="AD2398">
        <v>594</v>
      </c>
      <c r="AE2398" s="3" t="s">
        <v>5046</v>
      </c>
      <c r="AF2398" t="s">
        <v>24</v>
      </c>
      <c r="AG2398" s="3" t="s">
        <v>5046</v>
      </c>
      <c r="AH2398">
        <v>0</v>
      </c>
      <c r="AI2398" s="3" t="s">
        <v>5046</v>
      </c>
      <c r="AJ2398" t="s">
        <v>25</v>
      </c>
      <c r="AK2398" s="3" t="s">
        <v>5049</v>
      </c>
      <c r="AL2398" t="s">
        <v>2</v>
      </c>
    </row>
    <row r="2399" spans="1:38" x14ac:dyDescent="0.25">
      <c r="A2399" s="2" t="s">
        <v>5041</v>
      </c>
      <c r="B2399">
        <v>2400</v>
      </c>
      <c r="C2399" t="s">
        <v>5043</v>
      </c>
      <c r="D2399" t="s">
        <v>5045</v>
      </c>
      <c r="E2399" s="3" t="s">
        <v>5047</v>
      </c>
      <c r="F2399">
        <v>1940</v>
      </c>
      <c r="G2399" t="s">
        <v>2</v>
      </c>
      <c r="H2399">
        <f>IFERROR(INDEX(Plan2!C:C,MATCH(F2399,Plan2!I:I,0)),"NULL")</f>
        <v>1</v>
      </c>
      <c r="I2399" t="s">
        <v>2</v>
      </c>
      <c r="J2399" t="s">
        <v>5148</v>
      </c>
      <c r="K2399" t="s">
        <v>5043</v>
      </c>
      <c r="L2399" t="str">
        <f>IFERROR(INDEX(Plan2!E:E,MATCH(F2399,Plan2!I:I,0)),"NULL")</f>
        <v>SABARA</v>
      </c>
      <c r="M2399" s="3" t="s">
        <v>5047</v>
      </c>
      <c r="N2399">
        <v>68</v>
      </c>
      <c r="O2399" t="s">
        <v>5043</v>
      </c>
      <c r="P2399" s="4">
        <v>43252</v>
      </c>
      <c r="Q2399" s="5" t="s">
        <v>5046</v>
      </c>
      <c r="R2399" s="4">
        <v>45078</v>
      </c>
      <c r="S2399" s="6" t="s">
        <v>5046</v>
      </c>
      <c r="T2399" t="s">
        <v>2917</v>
      </c>
      <c r="U2399" s="3" t="s">
        <v>5046</v>
      </c>
      <c r="V2399">
        <v>0</v>
      </c>
      <c r="W2399" s="3" t="s">
        <v>5047</v>
      </c>
      <c r="X2399" s="7" t="s">
        <v>5424</v>
      </c>
      <c r="Y2399" s="3" t="s">
        <v>5043</v>
      </c>
      <c r="Z2399">
        <v>0</v>
      </c>
      <c r="AA2399" s="3" t="s">
        <v>5046</v>
      </c>
      <c r="AB2399" t="s">
        <v>28</v>
      </c>
      <c r="AC2399" s="3" t="s">
        <v>5046</v>
      </c>
      <c r="AD2399">
        <v>594</v>
      </c>
      <c r="AE2399" s="3" t="s">
        <v>5046</v>
      </c>
      <c r="AF2399" t="s">
        <v>44</v>
      </c>
      <c r="AG2399" s="3" t="s">
        <v>5046</v>
      </c>
      <c r="AH2399">
        <v>0</v>
      </c>
      <c r="AI2399" s="3" t="s">
        <v>5046</v>
      </c>
      <c r="AJ2399" t="s">
        <v>25</v>
      </c>
      <c r="AK2399" s="3" t="s">
        <v>5049</v>
      </c>
      <c r="AL2399" t="s">
        <v>2</v>
      </c>
    </row>
    <row r="2400" spans="1:38" x14ac:dyDescent="0.25">
      <c r="A2400" s="2" t="s">
        <v>5041</v>
      </c>
      <c r="B2400">
        <v>2401</v>
      </c>
      <c r="C2400" t="s">
        <v>5043</v>
      </c>
      <c r="D2400" t="s">
        <v>5044</v>
      </c>
      <c r="E2400" s="3" t="s">
        <v>5047</v>
      </c>
      <c r="F2400">
        <v>1763</v>
      </c>
      <c r="G2400" t="s">
        <v>2</v>
      </c>
      <c r="H2400">
        <f>IFERROR(INDEX(Plan2!C:C,MATCH(F2400,Plan2!I:I,0)),"NULL")</f>
        <v>14</v>
      </c>
      <c r="I2400" t="s">
        <v>2</v>
      </c>
      <c r="J2400" t="s">
        <v>5148</v>
      </c>
      <c r="K2400" t="s">
        <v>5043</v>
      </c>
      <c r="L2400" t="str">
        <f>IFERROR(INDEX(Plan2!E:E,MATCH(F2400,Plan2!I:I,0)),"NULL")</f>
        <v>CAGECE</v>
      </c>
      <c r="M2400" s="3" t="s">
        <v>5047</v>
      </c>
      <c r="N2400">
        <v>50</v>
      </c>
      <c r="O2400" t="s">
        <v>5043</v>
      </c>
      <c r="P2400" s="4">
        <v>42736</v>
      </c>
      <c r="Q2400" s="5" t="s">
        <v>5046</v>
      </c>
      <c r="R2400" s="4">
        <v>44562</v>
      </c>
      <c r="S2400" s="6" t="s">
        <v>5046</v>
      </c>
      <c r="T2400" t="s">
        <v>2918</v>
      </c>
      <c r="U2400" s="3" t="s">
        <v>5046</v>
      </c>
      <c r="V2400">
        <v>0</v>
      </c>
      <c r="W2400" s="3" t="s">
        <v>5047</v>
      </c>
      <c r="X2400" s="7" t="s">
        <v>5189</v>
      </c>
      <c r="Y2400" s="3" t="s">
        <v>5043</v>
      </c>
      <c r="Z2400">
        <v>0</v>
      </c>
      <c r="AA2400" s="3" t="s">
        <v>5046</v>
      </c>
      <c r="AB2400" t="s">
        <v>28</v>
      </c>
      <c r="AC2400" s="3" t="s">
        <v>5046</v>
      </c>
      <c r="AD2400">
        <v>5942</v>
      </c>
      <c r="AE2400" s="3" t="s">
        <v>5046</v>
      </c>
      <c r="AF2400" t="s">
        <v>24</v>
      </c>
      <c r="AG2400" s="3" t="s">
        <v>5046</v>
      </c>
      <c r="AH2400">
        <v>0</v>
      </c>
      <c r="AI2400" s="3" t="s">
        <v>5046</v>
      </c>
      <c r="AJ2400" t="s">
        <v>25</v>
      </c>
      <c r="AK2400" s="3" t="s">
        <v>5049</v>
      </c>
      <c r="AL2400" t="s">
        <v>2</v>
      </c>
    </row>
    <row r="2401" spans="1:38" x14ac:dyDescent="0.25">
      <c r="A2401" s="2" t="s">
        <v>5041</v>
      </c>
      <c r="B2401">
        <v>2402</v>
      </c>
      <c r="C2401" t="s">
        <v>5043</v>
      </c>
      <c r="D2401" t="s">
        <v>5044</v>
      </c>
      <c r="E2401" s="3" t="s">
        <v>5047</v>
      </c>
      <c r="F2401">
        <v>1852</v>
      </c>
      <c r="G2401" t="s">
        <v>2</v>
      </c>
      <c r="H2401">
        <f>IFERROR(INDEX(Plan2!C:C,MATCH(F2401,Plan2!I:I,0)),"NULL")</f>
        <v>18</v>
      </c>
      <c r="I2401" t="s">
        <v>2</v>
      </c>
      <c r="J2401" t="s">
        <v>5148</v>
      </c>
      <c r="K2401" t="s">
        <v>5043</v>
      </c>
      <c r="L2401" t="str">
        <f>IFERROR(INDEX(Plan2!E:E,MATCH(F2401,Plan2!I:I,0)),"NULL")</f>
        <v>COMPESA</v>
      </c>
      <c r="M2401" s="3" t="s">
        <v>5047</v>
      </c>
      <c r="N2401">
        <v>50</v>
      </c>
      <c r="O2401" t="s">
        <v>5043</v>
      </c>
      <c r="P2401" s="4">
        <v>43282</v>
      </c>
      <c r="Q2401" s="5" t="s">
        <v>5046</v>
      </c>
      <c r="R2401" s="4">
        <v>45108</v>
      </c>
      <c r="S2401" s="6" t="s">
        <v>5046</v>
      </c>
      <c r="T2401" t="s">
        <v>2919</v>
      </c>
      <c r="U2401" s="3" t="s">
        <v>5046</v>
      </c>
      <c r="V2401">
        <v>0</v>
      </c>
      <c r="W2401" s="3" t="s">
        <v>5047</v>
      </c>
      <c r="X2401" s="7" t="s">
        <v>5315</v>
      </c>
      <c r="Y2401" s="3" t="s">
        <v>5043</v>
      </c>
      <c r="Z2401">
        <v>0</v>
      </c>
      <c r="AA2401" s="3" t="s">
        <v>5046</v>
      </c>
      <c r="AB2401" t="s">
        <v>28</v>
      </c>
      <c r="AC2401" s="3" t="s">
        <v>5046</v>
      </c>
      <c r="AD2401">
        <v>596</v>
      </c>
      <c r="AE2401" s="3" t="s">
        <v>5046</v>
      </c>
      <c r="AF2401" t="s">
        <v>24</v>
      </c>
      <c r="AG2401" s="3" t="s">
        <v>5046</v>
      </c>
      <c r="AH2401">
        <v>0</v>
      </c>
      <c r="AI2401" s="3" t="s">
        <v>5046</v>
      </c>
      <c r="AJ2401" t="s">
        <v>25</v>
      </c>
      <c r="AK2401" s="3" t="s">
        <v>5049</v>
      </c>
      <c r="AL2401" t="s">
        <v>2</v>
      </c>
    </row>
    <row r="2402" spans="1:38" x14ac:dyDescent="0.25">
      <c r="A2402" s="2" t="s">
        <v>5041</v>
      </c>
      <c r="B2402">
        <v>2403</v>
      </c>
      <c r="C2402" t="s">
        <v>5043</v>
      </c>
      <c r="D2402" t="s">
        <v>5044</v>
      </c>
      <c r="E2402" s="3" t="s">
        <v>5047</v>
      </c>
      <c r="F2402">
        <v>1874</v>
      </c>
      <c r="G2402" t="s">
        <v>2</v>
      </c>
      <c r="H2402">
        <f>IFERROR(INDEX(Plan2!C:C,MATCH(F2402,Plan2!I:I,0)),"NULL")</f>
        <v>41</v>
      </c>
      <c r="I2402" t="s">
        <v>2</v>
      </c>
      <c r="J2402" t="s">
        <v>5148</v>
      </c>
      <c r="K2402" t="s">
        <v>5043</v>
      </c>
      <c r="L2402" t="str">
        <f>IFERROR(INDEX(Plan2!E:E,MATCH(F2402,Plan2!I:I,0)),"NULL")</f>
        <v>SAAE - PALMARES</v>
      </c>
      <c r="M2402" s="3" t="s">
        <v>5047</v>
      </c>
      <c r="N2402">
        <v>50</v>
      </c>
      <c r="O2402" t="s">
        <v>5043</v>
      </c>
      <c r="P2402" s="4">
        <v>41791</v>
      </c>
      <c r="Q2402" s="5" t="s">
        <v>5046</v>
      </c>
      <c r="R2402" s="4">
        <v>43617</v>
      </c>
      <c r="S2402" s="6" t="s">
        <v>5046</v>
      </c>
      <c r="T2402" t="s">
        <v>2920</v>
      </c>
      <c r="U2402" s="3" t="s">
        <v>5046</v>
      </c>
      <c r="V2402">
        <v>0</v>
      </c>
      <c r="W2402" s="3" t="s">
        <v>5047</v>
      </c>
      <c r="X2402" s="7" t="s">
        <v>5169</v>
      </c>
      <c r="Y2402" s="3" t="s">
        <v>5043</v>
      </c>
      <c r="Z2402">
        <v>0</v>
      </c>
      <c r="AA2402" s="3" t="s">
        <v>5046</v>
      </c>
      <c r="AB2402" t="s">
        <v>28</v>
      </c>
      <c r="AC2402" s="3" t="s">
        <v>5046</v>
      </c>
      <c r="AD2402">
        <v>597</v>
      </c>
      <c r="AE2402" s="3" t="s">
        <v>5046</v>
      </c>
      <c r="AF2402" t="s">
        <v>24</v>
      </c>
      <c r="AG2402" s="3" t="s">
        <v>5046</v>
      </c>
      <c r="AH2402">
        <v>0</v>
      </c>
      <c r="AI2402" s="3" t="s">
        <v>5046</v>
      </c>
      <c r="AJ2402" t="s">
        <v>25</v>
      </c>
      <c r="AK2402" s="3" t="s">
        <v>5049</v>
      </c>
      <c r="AL2402" t="s">
        <v>2</v>
      </c>
    </row>
    <row r="2403" spans="1:38" x14ac:dyDescent="0.25">
      <c r="A2403" s="2" t="s">
        <v>5041</v>
      </c>
      <c r="B2403">
        <v>2404</v>
      </c>
      <c r="C2403" t="s">
        <v>5043</v>
      </c>
      <c r="D2403" t="s">
        <v>5044</v>
      </c>
      <c r="E2403" s="3" t="s">
        <v>5047</v>
      </c>
      <c r="F2403">
        <v>2273</v>
      </c>
      <c r="G2403" t="s">
        <v>2</v>
      </c>
      <c r="H2403">
        <f>IFERROR(INDEX(Plan2!C:C,MATCH(F2403,Plan2!I:I,0)),"NULL")</f>
        <v>38</v>
      </c>
      <c r="I2403" t="s">
        <v>2</v>
      </c>
      <c r="J2403" t="s">
        <v>5148</v>
      </c>
      <c r="K2403" t="s">
        <v>5043</v>
      </c>
      <c r="L2403" t="str">
        <f>IFERROR(INDEX(Plan2!E:E,MATCH(F2403,Plan2!I:I,0)),"NULL")</f>
        <v>PEDROBRAS</v>
      </c>
      <c r="M2403" s="3" t="s">
        <v>5047</v>
      </c>
      <c r="N2403">
        <v>900</v>
      </c>
      <c r="O2403" t="s">
        <v>5043</v>
      </c>
      <c r="P2403" s="4">
        <v>31260</v>
      </c>
      <c r="Q2403" s="5" t="s">
        <v>5046</v>
      </c>
      <c r="R2403" s="4">
        <v>43636</v>
      </c>
      <c r="S2403" s="6" t="s">
        <v>5046</v>
      </c>
      <c r="T2403" t="s">
        <v>2921</v>
      </c>
      <c r="U2403" s="3" t="s">
        <v>5046</v>
      </c>
      <c r="V2403">
        <v>0</v>
      </c>
      <c r="W2403" s="3" t="s">
        <v>5047</v>
      </c>
      <c r="X2403" s="7" t="s">
        <v>5624</v>
      </c>
      <c r="Y2403" s="3" t="s">
        <v>5043</v>
      </c>
      <c r="Z2403">
        <v>0</v>
      </c>
      <c r="AA2403" s="3" t="s">
        <v>5046</v>
      </c>
      <c r="AB2403" t="s">
        <v>71</v>
      </c>
      <c r="AC2403" s="3" t="s">
        <v>5046</v>
      </c>
      <c r="AD2403">
        <v>5971</v>
      </c>
      <c r="AE2403" s="3" t="s">
        <v>5046</v>
      </c>
      <c r="AF2403" t="s">
        <v>72</v>
      </c>
      <c r="AG2403" s="3" t="s">
        <v>5046</v>
      </c>
      <c r="AH2403">
        <v>0</v>
      </c>
      <c r="AI2403" s="3" t="s">
        <v>5046</v>
      </c>
      <c r="AJ2403" t="s">
        <v>25</v>
      </c>
      <c r="AK2403" s="3" t="s">
        <v>5049</v>
      </c>
      <c r="AL2403" t="s">
        <v>2</v>
      </c>
    </row>
    <row r="2404" spans="1:38" x14ac:dyDescent="0.25">
      <c r="A2404" s="2" t="s">
        <v>5041</v>
      </c>
      <c r="B2404">
        <v>2405</v>
      </c>
      <c r="C2404" t="s">
        <v>5043</v>
      </c>
      <c r="D2404" t="s">
        <v>5045</v>
      </c>
      <c r="E2404" s="3" t="s">
        <v>5047</v>
      </c>
      <c r="F2404">
        <v>1940</v>
      </c>
      <c r="G2404" t="s">
        <v>2</v>
      </c>
      <c r="H2404">
        <f>IFERROR(INDEX(Plan2!C:C,MATCH(F2404,Plan2!I:I,0)),"NULL")</f>
        <v>1</v>
      </c>
      <c r="I2404" t="s">
        <v>2</v>
      </c>
      <c r="J2404" t="s">
        <v>5148</v>
      </c>
      <c r="K2404" t="s">
        <v>5043</v>
      </c>
      <c r="L2404" t="str">
        <f>IFERROR(INDEX(Plan2!E:E,MATCH(F2404,Plan2!I:I,0)),"NULL")</f>
        <v>SABARA</v>
      </c>
      <c r="M2404" s="3" t="s">
        <v>5047</v>
      </c>
      <c r="N2404">
        <v>68</v>
      </c>
      <c r="O2404" t="s">
        <v>5043</v>
      </c>
      <c r="P2404" s="4">
        <v>42248</v>
      </c>
      <c r="Q2404" s="5" t="s">
        <v>5046</v>
      </c>
      <c r="R2404" s="4">
        <v>44075</v>
      </c>
      <c r="S2404" s="6" t="s">
        <v>5046</v>
      </c>
      <c r="T2404" t="s">
        <v>2922</v>
      </c>
      <c r="U2404" s="3" t="s">
        <v>5046</v>
      </c>
      <c r="V2404">
        <v>0</v>
      </c>
      <c r="W2404" s="3" t="s">
        <v>5047</v>
      </c>
      <c r="X2404" s="7" t="s">
        <v>5284</v>
      </c>
      <c r="Y2404" s="3" t="s">
        <v>5043</v>
      </c>
      <c r="Z2404">
        <v>0</v>
      </c>
      <c r="AA2404" s="3" t="s">
        <v>5046</v>
      </c>
      <c r="AB2404" t="s">
        <v>36</v>
      </c>
      <c r="AC2404" s="3" t="s">
        <v>5046</v>
      </c>
      <c r="AD2404">
        <v>59745</v>
      </c>
      <c r="AE2404" s="3" t="s">
        <v>5046</v>
      </c>
      <c r="AF2404" t="s">
        <v>44</v>
      </c>
      <c r="AG2404" s="3" t="s">
        <v>5046</v>
      </c>
      <c r="AH2404">
        <v>0</v>
      </c>
      <c r="AI2404" s="3" t="s">
        <v>5046</v>
      </c>
      <c r="AJ2404" t="s">
        <v>25</v>
      </c>
      <c r="AK2404" s="3" t="s">
        <v>5049</v>
      </c>
      <c r="AL2404" t="s">
        <v>2</v>
      </c>
    </row>
    <row r="2405" spans="1:38" x14ac:dyDescent="0.25">
      <c r="A2405" s="2" t="s">
        <v>5041</v>
      </c>
      <c r="B2405">
        <v>2406</v>
      </c>
      <c r="C2405" t="s">
        <v>5043</v>
      </c>
      <c r="D2405" t="s">
        <v>5045</v>
      </c>
      <c r="E2405" s="3" t="s">
        <v>5047</v>
      </c>
      <c r="F2405">
        <v>1940</v>
      </c>
      <c r="G2405" t="s">
        <v>2</v>
      </c>
      <c r="H2405">
        <f>IFERROR(INDEX(Plan2!C:C,MATCH(F2405,Plan2!I:I,0)),"NULL")</f>
        <v>1</v>
      </c>
      <c r="I2405" t="s">
        <v>2</v>
      </c>
      <c r="J2405" t="s">
        <v>5148</v>
      </c>
      <c r="K2405" t="s">
        <v>5043</v>
      </c>
      <c r="L2405" t="str">
        <f>IFERROR(INDEX(Plan2!E:E,MATCH(F2405,Plan2!I:I,0)),"NULL")</f>
        <v>SABARA</v>
      </c>
      <c r="M2405" s="3" t="s">
        <v>5047</v>
      </c>
      <c r="N2405">
        <v>68</v>
      </c>
      <c r="O2405" t="s">
        <v>5043</v>
      </c>
      <c r="P2405" s="4">
        <v>42125</v>
      </c>
      <c r="Q2405" s="5" t="s">
        <v>5046</v>
      </c>
      <c r="R2405" s="4">
        <v>43952</v>
      </c>
      <c r="S2405" s="6" t="s">
        <v>5046</v>
      </c>
      <c r="T2405" t="s">
        <v>2923</v>
      </c>
      <c r="U2405" s="3" t="s">
        <v>5046</v>
      </c>
      <c r="V2405">
        <v>0</v>
      </c>
      <c r="W2405" s="3" t="s">
        <v>5047</v>
      </c>
      <c r="X2405" s="7" t="s">
        <v>5161</v>
      </c>
      <c r="Y2405" s="3" t="s">
        <v>5043</v>
      </c>
      <c r="Z2405">
        <v>0</v>
      </c>
      <c r="AA2405" s="3" t="s">
        <v>5046</v>
      </c>
      <c r="AB2405" t="s">
        <v>36</v>
      </c>
      <c r="AC2405" s="3" t="s">
        <v>5046</v>
      </c>
      <c r="AD2405">
        <v>59755</v>
      </c>
      <c r="AE2405" s="3" t="s">
        <v>5046</v>
      </c>
      <c r="AF2405" t="s">
        <v>44</v>
      </c>
      <c r="AG2405" s="3" t="s">
        <v>5046</v>
      </c>
      <c r="AH2405">
        <v>0</v>
      </c>
      <c r="AI2405" s="3" t="s">
        <v>5046</v>
      </c>
      <c r="AJ2405" t="s">
        <v>25</v>
      </c>
      <c r="AK2405" s="3" t="s">
        <v>5049</v>
      </c>
      <c r="AL2405" t="s">
        <v>2</v>
      </c>
    </row>
    <row r="2406" spans="1:38" x14ac:dyDescent="0.25">
      <c r="A2406" s="2" t="s">
        <v>5041</v>
      </c>
      <c r="B2406">
        <v>2407</v>
      </c>
      <c r="C2406" t="s">
        <v>5043</v>
      </c>
      <c r="D2406" t="s">
        <v>5045</v>
      </c>
      <c r="E2406" s="3" t="s">
        <v>5047</v>
      </c>
      <c r="F2406">
        <v>1940</v>
      </c>
      <c r="G2406" t="s">
        <v>2</v>
      </c>
      <c r="H2406">
        <f>IFERROR(INDEX(Plan2!C:C,MATCH(F2406,Plan2!I:I,0)),"NULL")</f>
        <v>1</v>
      </c>
      <c r="I2406" t="s">
        <v>2</v>
      </c>
      <c r="J2406" t="s">
        <v>5148</v>
      </c>
      <c r="K2406" t="s">
        <v>5043</v>
      </c>
      <c r="L2406" t="str">
        <f>IFERROR(INDEX(Plan2!E:E,MATCH(F2406,Plan2!I:I,0)),"NULL")</f>
        <v>SABARA</v>
      </c>
      <c r="M2406" s="3" t="s">
        <v>5047</v>
      </c>
      <c r="N2406">
        <v>68</v>
      </c>
      <c r="O2406" t="s">
        <v>5043</v>
      </c>
      <c r="P2406" s="4">
        <v>42125</v>
      </c>
      <c r="Q2406" s="5" t="s">
        <v>5046</v>
      </c>
      <c r="R2406" s="4">
        <v>43952</v>
      </c>
      <c r="S2406" s="6" t="s">
        <v>5046</v>
      </c>
      <c r="T2406" t="s">
        <v>2924</v>
      </c>
      <c r="U2406" s="3" t="s">
        <v>5046</v>
      </c>
      <c r="V2406">
        <v>0</v>
      </c>
      <c r="W2406" s="3" t="s">
        <v>5047</v>
      </c>
      <c r="X2406" s="7" t="s">
        <v>5509</v>
      </c>
      <c r="Y2406" s="3" t="s">
        <v>5043</v>
      </c>
      <c r="Z2406">
        <v>0</v>
      </c>
      <c r="AA2406" s="3" t="s">
        <v>5046</v>
      </c>
      <c r="AB2406" t="s">
        <v>36</v>
      </c>
      <c r="AC2406" s="3" t="s">
        <v>5046</v>
      </c>
      <c r="AD2406">
        <v>59756</v>
      </c>
      <c r="AE2406" s="3" t="s">
        <v>5046</v>
      </c>
      <c r="AF2406" t="s">
        <v>44</v>
      </c>
      <c r="AG2406" s="3" t="s">
        <v>5046</v>
      </c>
      <c r="AH2406">
        <v>0</v>
      </c>
      <c r="AI2406" s="3" t="s">
        <v>5046</v>
      </c>
      <c r="AJ2406" t="s">
        <v>25</v>
      </c>
      <c r="AK2406" s="3" t="s">
        <v>5049</v>
      </c>
      <c r="AL2406" t="s">
        <v>2</v>
      </c>
    </row>
    <row r="2407" spans="1:38" x14ac:dyDescent="0.25">
      <c r="A2407" s="2" t="s">
        <v>5041</v>
      </c>
      <c r="B2407">
        <v>2408</v>
      </c>
      <c r="C2407" t="s">
        <v>5043</v>
      </c>
      <c r="D2407" t="s">
        <v>5045</v>
      </c>
      <c r="E2407" s="3" t="s">
        <v>5047</v>
      </c>
      <c r="F2407">
        <v>1940</v>
      </c>
      <c r="G2407" t="s">
        <v>2</v>
      </c>
      <c r="H2407">
        <f>IFERROR(INDEX(Plan2!C:C,MATCH(F2407,Plan2!I:I,0)),"NULL")</f>
        <v>1</v>
      </c>
      <c r="I2407" t="s">
        <v>2</v>
      </c>
      <c r="J2407" t="s">
        <v>5148</v>
      </c>
      <c r="K2407" t="s">
        <v>5043</v>
      </c>
      <c r="L2407" t="str">
        <f>IFERROR(INDEX(Plan2!E:E,MATCH(F2407,Plan2!I:I,0)),"NULL")</f>
        <v>SABARA</v>
      </c>
      <c r="M2407" s="3" t="s">
        <v>5047</v>
      </c>
      <c r="N2407">
        <v>68</v>
      </c>
      <c r="O2407" t="s">
        <v>5043</v>
      </c>
      <c r="P2407" s="4">
        <v>42125</v>
      </c>
      <c r="Q2407" s="5" t="s">
        <v>5046</v>
      </c>
      <c r="R2407" s="4">
        <v>43952</v>
      </c>
      <c r="S2407" s="6" t="s">
        <v>5046</v>
      </c>
      <c r="T2407" t="s">
        <v>2925</v>
      </c>
      <c r="U2407" s="3" t="s">
        <v>5046</v>
      </c>
      <c r="V2407">
        <v>0</v>
      </c>
      <c r="W2407" s="3" t="s">
        <v>5047</v>
      </c>
      <c r="X2407" s="7" t="s">
        <v>5580</v>
      </c>
      <c r="Y2407" s="3" t="s">
        <v>5043</v>
      </c>
      <c r="Z2407">
        <v>0</v>
      </c>
      <c r="AA2407" s="3" t="s">
        <v>5046</v>
      </c>
      <c r="AB2407" t="s">
        <v>36</v>
      </c>
      <c r="AC2407" s="3" t="s">
        <v>5046</v>
      </c>
      <c r="AD2407">
        <v>59759</v>
      </c>
      <c r="AE2407" s="3" t="s">
        <v>5046</v>
      </c>
      <c r="AF2407" t="s">
        <v>44</v>
      </c>
      <c r="AG2407" s="3" t="s">
        <v>5046</v>
      </c>
      <c r="AH2407">
        <v>0</v>
      </c>
      <c r="AI2407" s="3" t="s">
        <v>5046</v>
      </c>
      <c r="AJ2407" t="s">
        <v>25</v>
      </c>
      <c r="AK2407" s="3" t="s">
        <v>5049</v>
      </c>
      <c r="AL2407" t="s">
        <v>2</v>
      </c>
    </row>
    <row r="2408" spans="1:38" x14ac:dyDescent="0.25">
      <c r="A2408" s="2" t="s">
        <v>5041</v>
      </c>
      <c r="B2408">
        <v>2409</v>
      </c>
      <c r="C2408" t="s">
        <v>5043</v>
      </c>
      <c r="D2408" t="s">
        <v>5045</v>
      </c>
      <c r="E2408" s="3" t="s">
        <v>5047</v>
      </c>
      <c r="F2408">
        <v>1940</v>
      </c>
      <c r="G2408" t="s">
        <v>2</v>
      </c>
      <c r="H2408">
        <f>IFERROR(INDEX(Plan2!C:C,MATCH(F2408,Plan2!I:I,0)),"NULL")</f>
        <v>1</v>
      </c>
      <c r="I2408" t="s">
        <v>2</v>
      </c>
      <c r="J2408" t="s">
        <v>5148</v>
      </c>
      <c r="K2408" t="s">
        <v>5043</v>
      </c>
      <c r="L2408" t="str">
        <f>IFERROR(INDEX(Plan2!E:E,MATCH(F2408,Plan2!I:I,0)),"NULL")</f>
        <v>SABARA</v>
      </c>
      <c r="M2408" s="3" t="s">
        <v>5047</v>
      </c>
      <c r="N2408">
        <v>68</v>
      </c>
      <c r="O2408" t="s">
        <v>5043</v>
      </c>
      <c r="P2408" s="4">
        <v>41821</v>
      </c>
      <c r="Q2408" s="5" t="s">
        <v>5046</v>
      </c>
      <c r="R2408" s="4">
        <v>43647</v>
      </c>
      <c r="S2408" s="6" t="s">
        <v>5046</v>
      </c>
      <c r="T2408" t="s">
        <v>2926</v>
      </c>
      <c r="U2408" s="3" t="s">
        <v>5046</v>
      </c>
      <c r="V2408">
        <v>0</v>
      </c>
      <c r="W2408" s="3" t="s">
        <v>5047</v>
      </c>
      <c r="X2408" s="7" t="s">
        <v>5188</v>
      </c>
      <c r="Y2408" s="3" t="s">
        <v>5043</v>
      </c>
      <c r="Z2408">
        <v>0</v>
      </c>
      <c r="AA2408" s="3" t="s">
        <v>5046</v>
      </c>
      <c r="AB2408" t="s">
        <v>36</v>
      </c>
      <c r="AC2408" s="3" t="s">
        <v>5046</v>
      </c>
      <c r="AD2408">
        <v>59760</v>
      </c>
      <c r="AE2408" s="3" t="s">
        <v>5046</v>
      </c>
      <c r="AF2408" t="s">
        <v>44</v>
      </c>
      <c r="AG2408" s="3" t="s">
        <v>5046</v>
      </c>
      <c r="AH2408">
        <v>0</v>
      </c>
      <c r="AI2408" s="3" t="s">
        <v>5046</v>
      </c>
      <c r="AJ2408" t="s">
        <v>25</v>
      </c>
      <c r="AK2408" s="3" t="s">
        <v>5049</v>
      </c>
      <c r="AL2408" t="s">
        <v>2</v>
      </c>
    </row>
    <row r="2409" spans="1:38" x14ac:dyDescent="0.25">
      <c r="A2409" s="2" t="s">
        <v>5041</v>
      </c>
      <c r="B2409">
        <v>2410</v>
      </c>
      <c r="C2409" t="s">
        <v>5043</v>
      </c>
      <c r="D2409" t="s">
        <v>5045</v>
      </c>
      <c r="E2409" s="3" t="s">
        <v>5047</v>
      </c>
      <c r="F2409">
        <v>1940</v>
      </c>
      <c r="G2409" t="s">
        <v>2</v>
      </c>
      <c r="H2409">
        <f>IFERROR(INDEX(Plan2!C:C,MATCH(F2409,Plan2!I:I,0)),"NULL")</f>
        <v>1</v>
      </c>
      <c r="I2409" t="s">
        <v>2</v>
      </c>
      <c r="J2409" t="s">
        <v>5148</v>
      </c>
      <c r="K2409" t="s">
        <v>5043</v>
      </c>
      <c r="L2409" t="str">
        <f>IFERROR(INDEX(Plan2!E:E,MATCH(F2409,Plan2!I:I,0)),"NULL")</f>
        <v>SABARA</v>
      </c>
      <c r="M2409" s="3" t="s">
        <v>5047</v>
      </c>
      <c r="N2409">
        <v>68</v>
      </c>
      <c r="O2409" t="s">
        <v>5043</v>
      </c>
      <c r="P2409" s="4">
        <v>42370</v>
      </c>
      <c r="Q2409" s="5" t="s">
        <v>5046</v>
      </c>
      <c r="R2409" s="4">
        <v>44197</v>
      </c>
      <c r="S2409" s="6" t="s">
        <v>5046</v>
      </c>
      <c r="T2409" t="s">
        <v>2927</v>
      </c>
      <c r="U2409" s="3" t="s">
        <v>5046</v>
      </c>
      <c r="V2409">
        <v>0</v>
      </c>
      <c r="W2409" s="3" t="s">
        <v>5047</v>
      </c>
      <c r="X2409" s="7" t="s">
        <v>5349</v>
      </c>
      <c r="Y2409" s="3" t="s">
        <v>5043</v>
      </c>
      <c r="Z2409">
        <v>0</v>
      </c>
      <c r="AA2409" s="3" t="s">
        <v>5046</v>
      </c>
      <c r="AB2409" t="s">
        <v>36</v>
      </c>
      <c r="AC2409" s="3" t="s">
        <v>5046</v>
      </c>
      <c r="AD2409">
        <v>59762</v>
      </c>
      <c r="AE2409" s="3" t="s">
        <v>5046</v>
      </c>
      <c r="AF2409" t="s">
        <v>44</v>
      </c>
      <c r="AG2409" s="3" t="s">
        <v>5046</v>
      </c>
      <c r="AH2409">
        <v>0</v>
      </c>
      <c r="AI2409" s="3" t="s">
        <v>5046</v>
      </c>
      <c r="AJ2409" t="s">
        <v>25</v>
      </c>
      <c r="AK2409" s="3" t="s">
        <v>5049</v>
      </c>
      <c r="AL2409" t="s">
        <v>2</v>
      </c>
    </row>
    <row r="2410" spans="1:38" x14ac:dyDescent="0.25">
      <c r="A2410" s="2" t="s">
        <v>5041</v>
      </c>
      <c r="B2410">
        <v>2411</v>
      </c>
      <c r="C2410" t="s">
        <v>5043</v>
      </c>
      <c r="D2410" t="s">
        <v>5045</v>
      </c>
      <c r="E2410" s="3" t="s">
        <v>5047</v>
      </c>
      <c r="F2410">
        <v>1940</v>
      </c>
      <c r="G2410" t="s">
        <v>2</v>
      </c>
      <c r="H2410">
        <f>IFERROR(INDEX(Plan2!C:C,MATCH(F2410,Plan2!I:I,0)),"NULL")</f>
        <v>1</v>
      </c>
      <c r="I2410" t="s">
        <v>2</v>
      </c>
      <c r="J2410" t="s">
        <v>5148</v>
      </c>
      <c r="K2410" t="s">
        <v>5043</v>
      </c>
      <c r="L2410" t="str">
        <f>IFERROR(INDEX(Plan2!E:E,MATCH(F2410,Plan2!I:I,0)),"NULL")</f>
        <v>SABARA</v>
      </c>
      <c r="M2410" s="3" t="s">
        <v>5047</v>
      </c>
      <c r="N2410">
        <v>68</v>
      </c>
      <c r="O2410" t="s">
        <v>5043</v>
      </c>
      <c r="P2410" s="4">
        <v>41821</v>
      </c>
      <c r="Q2410" s="5" t="s">
        <v>5046</v>
      </c>
      <c r="R2410" s="4">
        <v>43647</v>
      </c>
      <c r="S2410" s="6" t="s">
        <v>5046</v>
      </c>
      <c r="T2410" t="s">
        <v>2928</v>
      </c>
      <c r="U2410" s="3" t="s">
        <v>5046</v>
      </c>
      <c r="V2410">
        <v>0</v>
      </c>
      <c r="W2410" s="3" t="s">
        <v>5047</v>
      </c>
      <c r="X2410" s="7" t="s">
        <v>5178</v>
      </c>
      <c r="Y2410" s="3" t="s">
        <v>5043</v>
      </c>
      <c r="Z2410">
        <v>0</v>
      </c>
      <c r="AA2410" s="3" t="s">
        <v>5046</v>
      </c>
      <c r="AB2410" t="s">
        <v>36</v>
      </c>
      <c r="AC2410" s="3" t="s">
        <v>5046</v>
      </c>
      <c r="AD2410">
        <v>59768</v>
      </c>
      <c r="AE2410" s="3" t="s">
        <v>5046</v>
      </c>
      <c r="AF2410" t="s">
        <v>44</v>
      </c>
      <c r="AG2410" s="3" t="s">
        <v>5046</v>
      </c>
      <c r="AH2410">
        <v>0</v>
      </c>
      <c r="AI2410" s="3" t="s">
        <v>5046</v>
      </c>
      <c r="AJ2410" t="s">
        <v>25</v>
      </c>
      <c r="AK2410" s="3" t="s">
        <v>5049</v>
      </c>
      <c r="AL2410" t="s">
        <v>2</v>
      </c>
    </row>
    <row r="2411" spans="1:38" x14ac:dyDescent="0.25">
      <c r="A2411" s="2" t="s">
        <v>5041</v>
      </c>
      <c r="B2411">
        <v>2412</v>
      </c>
      <c r="C2411" t="s">
        <v>5043</v>
      </c>
      <c r="D2411" t="s">
        <v>5045</v>
      </c>
      <c r="E2411" s="3" t="s">
        <v>5047</v>
      </c>
      <c r="F2411">
        <v>1940</v>
      </c>
      <c r="G2411" t="s">
        <v>2</v>
      </c>
      <c r="H2411">
        <f>IFERROR(INDEX(Plan2!C:C,MATCH(F2411,Plan2!I:I,0)),"NULL")</f>
        <v>1</v>
      </c>
      <c r="I2411" t="s">
        <v>2</v>
      </c>
      <c r="J2411" t="s">
        <v>5148</v>
      </c>
      <c r="K2411" t="s">
        <v>5043</v>
      </c>
      <c r="L2411" t="str">
        <f>IFERROR(INDEX(Plan2!E:E,MATCH(F2411,Plan2!I:I,0)),"NULL")</f>
        <v>SABARA</v>
      </c>
      <c r="M2411" s="3" t="s">
        <v>5047</v>
      </c>
      <c r="N2411">
        <v>68</v>
      </c>
      <c r="O2411" t="s">
        <v>5043</v>
      </c>
      <c r="P2411" s="4">
        <v>41913</v>
      </c>
      <c r="Q2411" s="5" t="s">
        <v>5046</v>
      </c>
      <c r="R2411" s="4">
        <v>43739</v>
      </c>
      <c r="S2411" s="6" t="s">
        <v>5046</v>
      </c>
      <c r="T2411" t="s">
        <v>2929</v>
      </c>
      <c r="U2411" s="3" t="s">
        <v>5046</v>
      </c>
      <c r="V2411">
        <v>0</v>
      </c>
      <c r="W2411" s="3" t="s">
        <v>5047</v>
      </c>
      <c r="X2411" s="7" t="s">
        <v>5184</v>
      </c>
      <c r="Y2411" s="3" t="s">
        <v>5043</v>
      </c>
      <c r="Z2411">
        <v>0</v>
      </c>
      <c r="AA2411" s="3" t="s">
        <v>5046</v>
      </c>
      <c r="AB2411" t="s">
        <v>36</v>
      </c>
      <c r="AC2411" s="3" t="s">
        <v>5046</v>
      </c>
      <c r="AD2411">
        <v>59771</v>
      </c>
      <c r="AE2411" s="3" t="s">
        <v>5046</v>
      </c>
      <c r="AF2411" t="s">
        <v>44</v>
      </c>
      <c r="AG2411" s="3" t="s">
        <v>5046</v>
      </c>
      <c r="AH2411">
        <v>0</v>
      </c>
      <c r="AI2411" s="3" t="s">
        <v>5046</v>
      </c>
      <c r="AJ2411" t="s">
        <v>25</v>
      </c>
      <c r="AK2411" s="3" t="s">
        <v>5049</v>
      </c>
      <c r="AL2411" t="s">
        <v>2</v>
      </c>
    </row>
    <row r="2412" spans="1:38" x14ac:dyDescent="0.25">
      <c r="A2412" s="2" t="s">
        <v>5041</v>
      </c>
      <c r="B2412">
        <v>2413</v>
      </c>
      <c r="C2412" t="s">
        <v>5043</v>
      </c>
      <c r="D2412" t="s">
        <v>5045</v>
      </c>
      <c r="E2412" s="3" t="s">
        <v>5047</v>
      </c>
      <c r="F2412">
        <v>1940</v>
      </c>
      <c r="G2412" t="s">
        <v>2</v>
      </c>
      <c r="H2412">
        <f>IFERROR(INDEX(Plan2!C:C,MATCH(F2412,Plan2!I:I,0)),"NULL")</f>
        <v>1</v>
      </c>
      <c r="I2412" t="s">
        <v>2</v>
      </c>
      <c r="J2412" t="s">
        <v>5148</v>
      </c>
      <c r="K2412" t="s">
        <v>5043</v>
      </c>
      <c r="L2412" t="str">
        <f>IFERROR(INDEX(Plan2!E:E,MATCH(F2412,Plan2!I:I,0)),"NULL")</f>
        <v>SABARA</v>
      </c>
      <c r="M2412" s="3" t="s">
        <v>5047</v>
      </c>
      <c r="N2412">
        <v>68</v>
      </c>
      <c r="O2412" t="s">
        <v>5043</v>
      </c>
      <c r="P2412" s="4">
        <v>42248</v>
      </c>
      <c r="Q2412" s="5" t="s">
        <v>5046</v>
      </c>
      <c r="R2412" s="4">
        <v>44075</v>
      </c>
      <c r="S2412" s="6" t="s">
        <v>5046</v>
      </c>
      <c r="T2412" t="s">
        <v>2930</v>
      </c>
      <c r="U2412" s="3" t="s">
        <v>5046</v>
      </c>
      <c r="V2412">
        <v>0</v>
      </c>
      <c r="W2412" s="3" t="s">
        <v>5047</v>
      </c>
      <c r="X2412" s="7" t="s">
        <v>5486</v>
      </c>
      <c r="Y2412" s="3" t="s">
        <v>5043</v>
      </c>
      <c r="Z2412">
        <v>0</v>
      </c>
      <c r="AA2412" s="3" t="s">
        <v>5046</v>
      </c>
      <c r="AB2412" t="s">
        <v>36</v>
      </c>
      <c r="AC2412" s="3" t="s">
        <v>5046</v>
      </c>
      <c r="AD2412">
        <v>59774</v>
      </c>
      <c r="AE2412" s="3" t="s">
        <v>5046</v>
      </c>
      <c r="AF2412" t="s">
        <v>44</v>
      </c>
      <c r="AG2412" s="3" t="s">
        <v>5046</v>
      </c>
      <c r="AH2412">
        <v>0</v>
      </c>
      <c r="AI2412" s="3" t="s">
        <v>5046</v>
      </c>
      <c r="AJ2412" t="s">
        <v>25</v>
      </c>
      <c r="AK2412" s="3" t="s">
        <v>5049</v>
      </c>
      <c r="AL2412" t="s">
        <v>2</v>
      </c>
    </row>
    <row r="2413" spans="1:38" x14ac:dyDescent="0.25">
      <c r="A2413" s="2" t="s">
        <v>5041</v>
      </c>
      <c r="B2413">
        <v>2414</v>
      </c>
      <c r="C2413" t="s">
        <v>5043</v>
      </c>
      <c r="D2413" t="s">
        <v>5045</v>
      </c>
      <c r="E2413" s="3" t="s">
        <v>5047</v>
      </c>
      <c r="F2413">
        <v>1940</v>
      </c>
      <c r="G2413" t="s">
        <v>2</v>
      </c>
      <c r="H2413">
        <f>IFERROR(INDEX(Plan2!C:C,MATCH(F2413,Plan2!I:I,0)),"NULL")</f>
        <v>1</v>
      </c>
      <c r="I2413" t="s">
        <v>2</v>
      </c>
      <c r="J2413" t="s">
        <v>5148</v>
      </c>
      <c r="K2413" t="s">
        <v>5043</v>
      </c>
      <c r="L2413" t="str">
        <f>IFERROR(INDEX(Plan2!E:E,MATCH(F2413,Plan2!I:I,0)),"NULL")</f>
        <v>SABARA</v>
      </c>
      <c r="M2413" s="3" t="s">
        <v>5047</v>
      </c>
      <c r="N2413">
        <v>68</v>
      </c>
      <c r="O2413" t="s">
        <v>5043</v>
      </c>
      <c r="P2413" s="4">
        <v>42522</v>
      </c>
      <c r="Q2413" s="5" t="s">
        <v>5046</v>
      </c>
      <c r="R2413" s="4">
        <v>44348</v>
      </c>
      <c r="S2413" s="6" t="s">
        <v>5046</v>
      </c>
      <c r="T2413" t="s">
        <v>2931</v>
      </c>
      <c r="U2413" s="3" t="s">
        <v>5046</v>
      </c>
      <c r="V2413">
        <v>0</v>
      </c>
      <c r="W2413" s="3" t="s">
        <v>5047</v>
      </c>
      <c r="X2413" s="7" t="s">
        <v>5403</v>
      </c>
      <c r="Y2413" s="3" t="s">
        <v>5043</v>
      </c>
      <c r="Z2413">
        <v>0</v>
      </c>
      <c r="AA2413" s="3" t="s">
        <v>5046</v>
      </c>
      <c r="AB2413" t="s">
        <v>36</v>
      </c>
      <c r="AC2413" s="3" t="s">
        <v>5046</v>
      </c>
      <c r="AD2413">
        <v>59806</v>
      </c>
      <c r="AE2413" s="3" t="s">
        <v>5046</v>
      </c>
      <c r="AF2413" t="s">
        <v>44</v>
      </c>
      <c r="AG2413" s="3" t="s">
        <v>5046</v>
      </c>
      <c r="AH2413">
        <v>0</v>
      </c>
      <c r="AI2413" s="3" t="s">
        <v>5046</v>
      </c>
      <c r="AJ2413" t="s">
        <v>25</v>
      </c>
      <c r="AK2413" s="3" t="s">
        <v>5049</v>
      </c>
      <c r="AL2413" t="s">
        <v>2</v>
      </c>
    </row>
    <row r="2414" spans="1:38" x14ac:dyDescent="0.25">
      <c r="A2414" s="2" t="s">
        <v>5041</v>
      </c>
      <c r="B2414">
        <v>2415</v>
      </c>
      <c r="C2414" t="s">
        <v>5043</v>
      </c>
      <c r="D2414" t="s">
        <v>5044</v>
      </c>
      <c r="E2414" s="3" t="s">
        <v>5047</v>
      </c>
      <c r="F2414">
        <v>1763</v>
      </c>
      <c r="G2414" t="s">
        <v>2</v>
      </c>
      <c r="H2414">
        <f>IFERROR(INDEX(Plan2!C:C,MATCH(F2414,Plan2!I:I,0)),"NULL")</f>
        <v>14</v>
      </c>
      <c r="I2414" t="s">
        <v>2</v>
      </c>
      <c r="J2414" t="s">
        <v>5148</v>
      </c>
      <c r="K2414" t="s">
        <v>5043</v>
      </c>
      <c r="L2414" t="str">
        <f>IFERROR(INDEX(Plan2!E:E,MATCH(F2414,Plan2!I:I,0)),"NULL")</f>
        <v>CAGECE</v>
      </c>
      <c r="M2414" s="3" t="s">
        <v>5047</v>
      </c>
      <c r="N2414">
        <v>50</v>
      </c>
      <c r="O2414" t="s">
        <v>5043</v>
      </c>
      <c r="P2414" s="4">
        <v>42856</v>
      </c>
      <c r="Q2414" s="5" t="s">
        <v>5046</v>
      </c>
      <c r="R2414" s="4">
        <v>44682</v>
      </c>
      <c r="S2414" s="6" t="s">
        <v>5046</v>
      </c>
      <c r="T2414" t="s">
        <v>2932</v>
      </c>
      <c r="U2414" s="3" t="s">
        <v>5046</v>
      </c>
      <c r="V2414">
        <v>0</v>
      </c>
      <c r="W2414" s="3" t="s">
        <v>5047</v>
      </c>
      <c r="X2414" s="7" t="s">
        <v>5520</v>
      </c>
      <c r="Y2414" s="3" t="s">
        <v>5043</v>
      </c>
      <c r="Z2414">
        <v>0</v>
      </c>
      <c r="AA2414" s="3" t="s">
        <v>5046</v>
      </c>
      <c r="AB2414" t="s">
        <v>28</v>
      </c>
      <c r="AC2414" s="3" t="s">
        <v>5046</v>
      </c>
      <c r="AD2414">
        <v>5981</v>
      </c>
      <c r="AE2414" s="3" t="s">
        <v>5046</v>
      </c>
      <c r="AF2414" t="s">
        <v>24</v>
      </c>
      <c r="AG2414" s="3" t="s">
        <v>5046</v>
      </c>
      <c r="AH2414">
        <v>0</v>
      </c>
      <c r="AI2414" s="3" t="s">
        <v>5046</v>
      </c>
      <c r="AJ2414" t="s">
        <v>25</v>
      </c>
      <c r="AK2414" s="3" t="s">
        <v>5049</v>
      </c>
      <c r="AL2414" t="s">
        <v>2</v>
      </c>
    </row>
    <row r="2415" spans="1:38" x14ac:dyDescent="0.25">
      <c r="A2415" s="2" t="s">
        <v>5041</v>
      </c>
      <c r="B2415">
        <v>2416</v>
      </c>
      <c r="C2415" t="s">
        <v>5043</v>
      </c>
      <c r="D2415" t="s">
        <v>5045</v>
      </c>
      <c r="E2415" s="3" t="s">
        <v>5047</v>
      </c>
      <c r="F2415">
        <v>1940</v>
      </c>
      <c r="G2415" t="s">
        <v>2</v>
      </c>
      <c r="H2415">
        <f>IFERROR(INDEX(Plan2!C:C,MATCH(F2415,Plan2!I:I,0)),"NULL")</f>
        <v>1</v>
      </c>
      <c r="I2415" t="s">
        <v>2</v>
      </c>
      <c r="J2415" t="s">
        <v>5148</v>
      </c>
      <c r="K2415" t="s">
        <v>5043</v>
      </c>
      <c r="L2415" t="str">
        <f>IFERROR(INDEX(Plan2!E:E,MATCH(F2415,Plan2!I:I,0)),"NULL")</f>
        <v>SABARA</v>
      </c>
      <c r="M2415" s="3" t="s">
        <v>5047</v>
      </c>
      <c r="N2415">
        <v>68</v>
      </c>
      <c r="O2415" t="s">
        <v>5043</v>
      </c>
      <c r="P2415" s="4">
        <v>42036</v>
      </c>
      <c r="Q2415" s="5" t="s">
        <v>5046</v>
      </c>
      <c r="R2415" s="4">
        <v>43862</v>
      </c>
      <c r="S2415" s="6" t="s">
        <v>5046</v>
      </c>
      <c r="T2415" t="s">
        <v>2933</v>
      </c>
      <c r="U2415" s="3" t="s">
        <v>5046</v>
      </c>
      <c r="V2415">
        <v>0</v>
      </c>
      <c r="W2415" s="3" t="s">
        <v>5047</v>
      </c>
      <c r="X2415" s="7" t="s">
        <v>5347</v>
      </c>
      <c r="Y2415" s="3" t="s">
        <v>5043</v>
      </c>
      <c r="Z2415">
        <v>0</v>
      </c>
      <c r="AA2415" s="3" t="s">
        <v>5046</v>
      </c>
      <c r="AB2415" t="s">
        <v>36</v>
      </c>
      <c r="AC2415" s="3" t="s">
        <v>5046</v>
      </c>
      <c r="AD2415">
        <v>59810</v>
      </c>
      <c r="AE2415" s="3" t="s">
        <v>5046</v>
      </c>
      <c r="AF2415" t="s">
        <v>44</v>
      </c>
      <c r="AG2415" s="3" t="s">
        <v>5046</v>
      </c>
      <c r="AH2415">
        <v>0</v>
      </c>
      <c r="AI2415" s="3" t="s">
        <v>5046</v>
      </c>
      <c r="AJ2415" t="s">
        <v>25</v>
      </c>
      <c r="AK2415" s="3" t="s">
        <v>5049</v>
      </c>
      <c r="AL2415" t="s">
        <v>2</v>
      </c>
    </row>
    <row r="2416" spans="1:38" x14ac:dyDescent="0.25">
      <c r="A2416" s="2" t="s">
        <v>5041</v>
      </c>
      <c r="B2416">
        <v>2417</v>
      </c>
      <c r="C2416" t="s">
        <v>5043</v>
      </c>
      <c r="D2416" t="s">
        <v>5045</v>
      </c>
      <c r="E2416" s="3" t="s">
        <v>5047</v>
      </c>
      <c r="F2416">
        <v>1940</v>
      </c>
      <c r="G2416" t="s">
        <v>2</v>
      </c>
      <c r="H2416">
        <f>IFERROR(INDEX(Plan2!C:C,MATCH(F2416,Plan2!I:I,0)),"NULL")</f>
        <v>1</v>
      </c>
      <c r="I2416" t="s">
        <v>2</v>
      </c>
      <c r="J2416" t="s">
        <v>5148</v>
      </c>
      <c r="K2416" t="s">
        <v>5043</v>
      </c>
      <c r="L2416" t="str">
        <f>IFERROR(INDEX(Plan2!E:E,MATCH(F2416,Plan2!I:I,0)),"NULL")</f>
        <v>SABARA</v>
      </c>
      <c r="M2416" s="3" t="s">
        <v>5047</v>
      </c>
      <c r="N2416">
        <v>68</v>
      </c>
      <c r="O2416" t="s">
        <v>5043</v>
      </c>
      <c r="P2416" s="4">
        <v>41821</v>
      </c>
      <c r="Q2416" s="5" t="s">
        <v>5046</v>
      </c>
      <c r="R2416" s="4">
        <v>43647</v>
      </c>
      <c r="S2416" s="6" t="s">
        <v>5046</v>
      </c>
      <c r="T2416" t="s">
        <v>2934</v>
      </c>
      <c r="U2416" s="3" t="s">
        <v>5046</v>
      </c>
      <c r="V2416">
        <v>0</v>
      </c>
      <c r="W2416" s="3" t="s">
        <v>5047</v>
      </c>
      <c r="X2416" s="7" t="s">
        <v>5324</v>
      </c>
      <c r="Y2416" s="3" t="s">
        <v>5043</v>
      </c>
      <c r="Z2416">
        <v>0</v>
      </c>
      <c r="AA2416" s="3" t="s">
        <v>5046</v>
      </c>
      <c r="AB2416" t="s">
        <v>36</v>
      </c>
      <c r="AC2416" s="3" t="s">
        <v>5046</v>
      </c>
      <c r="AD2416">
        <v>59811</v>
      </c>
      <c r="AE2416" s="3" t="s">
        <v>5046</v>
      </c>
      <c r="AF2416" t="s">
        <v>44</v>
      </c>
      <c r="AG2416" s="3" t="s">
        <v>5046</v>
      </c>
      <c r="AH2416">
        <v>0</v>
      </c>
      <c r="AI2416" s="3" t="s">
        <v>5046</v>
      </c>
      <c r="AJ2416" t="s">
        <v>25</v>
      </c>
      <c r="AK2416" s="3" t="s">
        <v>5049</v>
      </c>
      <c r="AL2416" t="s">
        <v>2</v>
      </c>
    </row>
    <row r="2417" spans="1:38" x14ac:dyDescent="0.25">
      <c r="A2417" s="2" t="s">
        <v>5041</v>
      </c>
      <c r="B2417">
        <v>2418</v>
      </c>
      <c r="C2417" t="s">
        <v>5043</v>
      </c>
      <c r="D2417" t="s">
        <v>5045</v>
      </c>
      <c r="E2417" s="3" t="s">
        <v>5047</v>
      </c>
      <c r="F2417">
        <v>1940</v>
      </c>
      <c r="G2417" t="s">
        <v>2</v>
      </c>
      <c r="H2417">
        <f>IFERROR(INDEX(Plan2!C:C,MATCH(F2417,Plan2!I:I,0)),"NULL")</f>
        <v>1</v>
      </c>
      <c r="I2417" t="s">
        <v>2</v>
      </c>
      <c r="J2417" t="s">
        <v>5148</v>
      </c>
      <c r="K2417" t="s">
        <v>5043</v>
      </c>
      <c r="L2417" t="str">
        <f>IFERROR(INDEX(Plan2!E:E,MATCH(F2417,Plan2!I:I,0)),"NULL")</f>
        <v>SABARA</v>
      </c>
      <c r="M2417" s="3" t="s">
        <v>5047</v>
      </c>
      <c r="N2417">
        <v>68</v>
      </c>
      <c r="O2417" t="s">
        <v>5043</v>
      </c>
      <c r="P2417" s="4">
        <v>42156</v>
      </c>
      <c r="Q2417" s="5" t="s">
        <v>5046</v>
      </c>
      <c r="R2417" s="4">
        <v>43983</v>
      </c>
      <c r="S2417" s="6" t="s">
        <v>5046</v>
      </c>
      <c r="T2417" t="s">
        <v>2935</v>
      </c>
      <c r="U2417" s="3" t="s">
        <v>5046</v>
      </c>
      <c r="V2417">
        <v>0</v>
      </c>
      <c r="W2417" s="3" t="s">
        <v>5047</v>
      </c>
      <c r="X2417" s="7" t="s">
        <v>5281</v>
      </c>
      <c r="Y2417" s="3" t="s">
        <v>5043</v>
      </c>
      <c r="Z2417">
        <v>0</v>
      </c>
      <c r="AA2417" s="3" t="s">
        <v>5046</v>
      </c>
      <c r="AB2417" t="s">
        <v>36</v>
      </c>
      <c r="AC2417" s="3" t="s">
        <v>5046</v>
      </c>
      <c r="AD2417">
        <v>59820</v>
      </c>
      <c r="AE2417" s="3" t="s">
        <v>5046</v>
      </c>
      <c r="AF2417" t="s">
        <v>44</v>
      </c>
      <c r="AG2417" s="3" t="s">
        <v>5046</v>
      </c>
      <c r="AH2417">
        <v>0</v>
      </c>
      <c r="AI2417" s="3" t="s">
        <v>5046</v>
      </c>
      <c r="AJ2417" t="s">
        <v>25</v>
      </c>
      <c r="AK2417" s="3" t="s">
        <v>5049</v>
      </c>
      <c r="AL2417" t="s">
        <v>2</v>
      </c>
    </row>
    <row r="2418" spans="1:38" x14ac:dyDescent="0.25">
      <c r="A2418" s="2" t="s">
        <v>5041</v>
      </c>
      <c r="B2418">
        <v>2419</v>
      </c>
      <c r="C2418" t="s">
        <v>5043</v>
      </c>
      <c r="D2418" t="s">
        <v>5044</v>
      </c>
      <c r="E2418" s="3" t="s">
        <v>5047</v>
      </c>
      <c r="F2418">
        <v>1917</v>
      </c>
      <c r="G2418" t="s">
        <v>2</v>
      </c>
      <c r="H2418">
        <f>IFERROR(INDEX(Plan2!C:C,MATCH(F2418,Plan2!I:I,0)),"NULL")</f>
        <v>16</v>
      </c>
      <c r="I2418" t="s">
        <v>2</v>
      </c>
      <c r="J2418" t="s">
        <v>5148</v>
      </c>
      <c r="K2418" t="s">
        <v>5043</v>
      </c>
      <c r="L2418" t="str">
        <f>IFERROR(INDEX(Plan2!E:E,MATCH(F2418,Plan2!I:I,0)),"NULL")</f>
        <v>CASAL</v>
      </c>
      <c r="M2418" s="3" t="s">
        <v>5047</v>
      </c>
      <c r="N2418">
        <v>50</v>
      </c>
      <c r="O2418" t="s">
        <v>5043</v>
      </c>
      <c r="P2418" s="4">
        <v>42036</v>
      </c>
      <c r="Q2418" s="5" t="s">
        <v>5046</v>
      </c>
      <c r="R2418" s="4">
        <v>43862</v>
      </c>
      <c r="S2418" s="6" t="s">
        <v>5046</v>
      </c>
      <c r="T2418" t="s">
        <v>2936</v>
      </c>
      <c r="U2418" s="3" t="s">
        <v>5046</v>
      </c>
      <c r="V2418">
        <v>0</v>
      </c>
      <c r="W2418" s="3" t="s">
        <v>5047</v>
      </c>
      <c r="X2418" s="7" t="s">
        <v>5476</v>
      </c>
      <c r="Y2418" s="3" t="s">
        <v>5043</v>
      </c>
      <c r="Z2418">
        <v>0</v>
      </c>
      <c r="AA2418" s="3" t="s">
        <v>5046</v>
      </c>
      <c r="AB2418" t="s">
        <v>28</v>
      </c>
      <c r="AC2418" s="3" t="s">
        <v>5046</v>
      </c>
      <c r="AD2418">
        <v>5998</v>
      </c>
      <c r="AE2418" s="3" t="s">
        <v>5046</v>
      </c>
      <c r="AF2418" t="s">
        <v>24</v>
      </c>
      <c r="AG2418" s="3" t="s">
        <v>5046</v>
      </c>
      <c r="AH2418">
        <v>0</v>
      </c>
      <c r="AI2418" s="3" t="s">
        <v>5046</v>
      </c>
      <c r="AJ2418" t="s">
        <v>25</v>
      </c>
      <c r="AK2418" s="3" t="s">
        <v>5049</v>
      </c>
      <c r="AL2418" t="s">
        <v>2</v>
      </c>
    </row>
    <row r="2419" spans="1:38" x14ac:dyDescent="0.25">
      <c r="A2419" s="2" t="s">
        <v>5041</v>
      </c>
      <c r="B2419">
        <v>2420</v>
      </c>
      <c r="C2419" t="s">
        <v>5043</v>
      </c>
      <c r="D2419" t="s">
        <v>5044</v>
      </c>
      <c r="E2419" s="3" t="s">
        <v>5047</v>
      </c>
      <c r="F2419">
        <v>1852</v>
      </c>
      <c r="G2419" t="s">
        <v>2</v>
      </c>
      <c r="H2419">
        <f>IFERROR(INDEX(Plan2!C:C,MATCH(F2419,Plan2!I:I,0)),"NULL")</f>
        <v>18</v>
      </c>
      <c r="I2419" t="s">
        <v>2</v>
      </c>
      <c r="J2419" t="s">
        <v>5148</v>
      </c>
      <c r="K2419" t="s">
        <v>5043</v>
      </c>
      <c r="L2419" t="str">
        <f>IFERROR(INDEX(Plan2!E:E,MATCH(F2419,Plan2!I:I,0)),"NULL")</f>
        <v>COMPESA</v>
      </c>
      <c r="M2419" s="3" t="s">
        <v>5047</v>
      </c>
      <c r="N2419">
        <v>900</v>
      </c>
      <c r="O2419" t="s">
        <v>5043</v>
      </c>
      <c r="P2419" s="4">
        <v>36861</v>
      </c>
      <c r="Q2419" s="5" t="s">
        <v>5046</v>
      </c>
      <c r="R2419" s="4">
        <v>44349</v>
      </c>
      <c r="S2419" s="6" t="s">
        <v>5046</v>
      </c>
      <c r="T2419" t="s">
        <v>2937</v>
      </c>
      <c r="U2419" s="3" t="s">
        <v>5046</v>
      </c>
      <c r="V2419">
        <v>0</v>
      </c>
      <c r="W2419" s="3" t="s">
        <v>5047</v>
      </c>
      <c r="X2419" s="7" t="s">
        <v>5229</v>
      </c>
      <c r="Y2419" s="3" t="s">
        <v>5043</v>
      </c>
      <c r="Z2419">
        <v>0</v>
      </c>
      <c r="AA2419" s="3" t="s">
        <v>5046</v>
      </c>
      <c r="AB2419" t="s">
        <v>71</v>
      </c>
      <c r="AC2419" s="3" t="s">
        <v>5046</v>
      </c>
      <c r="AD2419">
        <v>9760</v>
      </c>
      <c r="AE2419" s="3" t="s">
        <v>5046</v>
      </c>
      <c r="AF2419" t="s">
        <v>72</v>
      </c>
      <c r="AG2419" s="3" t="s">
        <v>5046</v>
      </c>
      <c r="AH2419">
        <v>0</v>
      </c>
      <c r="AI2419" s="3" t="s">
        <v>5046</v>
      </c>
      <c r="AJ2419" t="s">
        <v>25</v>
      </c>
      <c r="AK2419" s="3" t="s">
        <v>5049</v>
      </c>
      <c r="AL2419" t="s">
        <v>2</v>
      </c>
    </row>
    <row r="2420" spans="1:38" x14ac:dyDescent="0.25">
      <c r="A2420" s="2" t="s">
        <v>5041</v>
      </c>
      <c r="B2420">
        <v>2421</v>
      </c>
      <c r="C2420" t="s">
        <v>5043</v>
      </c>
      <c r="D2420" t="s">
        <v>5044</v>
      </c>
      <c r="E2420" s="3" t="s">
        <v>5047</v>
      </c>
      <c r="F2420">
        <v>1763</v>
      </c>
      <c r="G2420" t="s">
        <v>2</v>
      </c>
      <c r="H2420">
        <f>IFERROR(INDEX(Plan2!C:C,MATCH(F2420,Plan2!I:I,0)),"NULL")</f>
        <v>14</v>
      </c>
      <c r="I2420" t="s">
        <v>2</v>
      </c>
      <c r="J2420" t="s">
        <v>5148</v>
      </c>
      <c r="K2420" t="s">
        <v>5043</v>
      </c>
      <c r="L2420" t="str">
        <f>IFERROR(INDEX(Plan2!E:E,MATCH(F2420,Plan2!I:I,0)),"NULL")</f>
        <v>CAGECE</v>
      </c>
      <c r="M2420" s="3" t="s">
        <v>5047</v>
      </c>
      <c r="N2420">
        <v>50</v>
      </c>
      <c r="O2420" t="s">
        <v>5043</v>
      </c>
      <c r="P2420" s="4">
        <v>41671</v>
      </c>
      <c r="Q2420" s="5" t="s">
        <v>5046</v>
      </c>
      <c r="R2420" s="4">
        <v>43497</v>
      </c>
      <c r="S2420" s="6" t="s">
        <v>5046</v>
      </c>
      <c r="T2420" t="s">
        <v>2938</v>
      </c>
      <c r="U2420" s="3" t="s">
        <v>5046</v>
      </c>
      <c r="V2420">
        <v>0</v>
      </c>
      <c r="W2420" s="3" t="s">
        <v>5047</v>
      </c>
      <c r="X2420" s="7" t="s">
        <v>5520</v>
      </c>
      <c r="Y2420" s="3" t="s">
        <v>5043</v>
      </c>
      <c r="Z2420">
        <v>0</v>
      </c>
      <c r="AA2420" s="3" t="s">
        <v>5046</v>
      </c>
      <c r="AB2420" t="s">
        <v>28</v>
      </c>
      <c r="AC2420" s="3" t="s">
        <v>5046</v>
      </c>
      <c r="AD2420">
        <v>5999</v>
      </c>
      <c r="AE2420" s="3" t="s">
        <v>5046</v>
      </c>
      <c r="AF2420" t="s">
        <v>24</v>
      </c>
      <c r="AG2420" s="3" t="s">
        <v>5046</v>
      </c>
      <c r="AH2420">
        <v>0</v>
      </c>
      <c r="AI2420" s="3" t="s">
        <v>5046</v>
      </c>
      <c r="AJ2420" t="s">
        <v>25</v>
      </c>
      <c r="AK2420" s="3" t="s">
        <v>5049</v>
      </c>
      <c r="AL2420" t="s">
        <v>2</v>
      </c>
    </row>
    <row r="2421" spans="1:38" x14ac:dyDescent="0.25">
      <c r="A2421" s="2" t="s">
        <v>5041</v>
      </c>
      <c r="B2421">
        <v>2422</v>
      </c>
      <c r="C2421" t="s">
        <v>5043</v>
      </c>
      <c r="D2421" t="s">
        <v>5044</v>
      </c>
      <c r="E2421" s="3" t="s">
        <v>5047</v>
      </c>
      <c r="F2421">
        <v>1874</v>
      </c>
      <c r="G2421" t="s">
        <v>2</v>
      </c>
      <c r="H2421">
        <f>IFERROR(INDEX(Plan2!C:C,MATCH(F2421,Plan2!I:I,0)),"NULL")</f>
        <v>41</v>
      </c>
      <c r="I2421" t="s">
        <v>2</v>
      </c>
      <c r="J2421" t="s">
        <v>5148</v>
      </c>
      <c r="K2421" t="s">
        <v>5043</v>
      </c>
      <c r="L2421" t="str">
        <f>IFERROR(INDEX(Plan2!E:E,MATCH(F2421,Plan2!I:I,0)),"NULL")</f>
        <v>SAAE - PALMARES</v>
      </c>
      <c r="M2421" s="3" t="s">
        <v>5047</v>
      </c>
      <c r="N2421">
        <v>50</v>
      </c>
      <c r="O2421" t="s">
        <v>5043</v>
      </c>
      <c r="P2421" s="4">
        <v>41791</v>
      </c>
      <c r="Q2421" s="5" t="s">
        <v>5046</v>
      </c>
      <c r="R2421" s="4">
        <v>43617</v>
      </c>
      <c r="S2421" s="6" t="s">
        <v>5046</v>
      </c>
      <c r="T2421" t="s">
        <v>2939</v>
      </c>
      <c r="U2421" s="3" t="s">
        <v>5046</v>
      </c>
      <c r="V2421">
        <v>0</v>
      </c>
      <c r="W2421" s="3" t="s">
        <v>5047</v>
      </c>
      <c r="X2421" s="7" t="s">
        <v>5344</v>
      </c>
      <c r="Y2421" s="3" t="s">
        <v>5043</v>
      </c>
      <c r="Z2421">
        <v>0</v>
      </c>
      <c r="AA2421" s="3" t="s">
        <v>5046</v>
      </c>
      <c r="AB2421" t="s">
        <v>28</v>
      </c>
      <c r="AC2421" s="3" t="s">
        <v>5046</v>
      </c>
      <c r="AD2421">
        <v>600</v>
      </c>
      <c r="AE2421" s="3" t="s">
        <v>5046</v>
      </c>
      <c r="AF2421" t="s">
        <v>24</v>
      </c>
      <c r="AG2421" s="3" t="s">
        <v>5046</v>
      </c>
      <c r="AH2421">
        <v>0</v>
      </c>
      <c r="AI2421" s="3" t="s">
        <v>5046</v>
      </c>
      <c r="AJ2421" t="s">
        <v>25</v>
      </c>
      <c r="AK2421" s="3" t="s">
        <v>5049</v>
      </c>
      <c r="AL2421" t="s">
        <v>2</v>
      </c>
    </row>
    <row r="2422" spans="1:38" x14ac:dyDescent="0.25">
      <c r="A2422" s="2" t="s">
        <v>5041</v>
      </c>
      <c r="B2422">
        <v>2423</v>
      </c>
      <c r="C2422" t="s">
        <v>5043</v>
      </c>
      <c r="D2422" t="s">
        <v>5045</v>
      </c>
      <c r="E2422" s="3" t="s">
        <v>5047</v>
      </c>
      <c r="F2422">
        <v>1940</v>
      </c>
      <c r="G2422" t="s">
        <v>2</v>
      </c>
      <c r="H2422">
        <f>IFERROR(INDEX(Plan2!C:C,MATCH(F2422,Plan2!I:I,0)),"NULL")</f>
        <v>1</v>
      </c>
      <c r="I2422" t="s">
        <v>2</v>
      </c>
      <c r="J2422" t="s">
        <v>5148</v>
      </c>
      <c r="K2422" t="s">
        <v>5043</v>
      </c>
      <c r="L2422" t="str">
        <f>IFERROR(INDEX(Plan2!E:E,MATCH(F2422,Plan2!I:I,0)),"NULL")</f>
        <v>SABARA</v>
      </c>
      <c r="M2422" s="3" t="s">
        <v>5047</v>
      </c>
      <c r="N2422">
        <v>50</v>
      </c>
      <c r="O2422" t="s">
        <v>5043</v>
      </c>
      <c r="P2422" s="4">
        <v>43252</v>
      </c>
      <c r="Q2422" s="5" t="s">
        <v>5046</v>
      </c>
      <c r="R2422" s="4">
        <v>45078</v>
      </c>
      <c r="S2422" s="6" t="s">
        <v>5046</v>
      </c>
      <c r="T2422" t="s">
        <v>2940</v>
      </c>
      <c r="U2422" s="3" t="s">
        <v>5046</v>
      </c>
      <c r="V2422">
        <v>0</v>
      </c>
      <c r="W2422" s="3" t="s">
        <v>5047</v>
      </c>
      <c r="X2422" s="7" t="s">
        <v>5189</v>
      </c>
      <c r="Y2422" s="3" t="s">
        <v>5043</v>
      </c>
      <c r="Z2422">
        <v>0</v>
      </c>
      <c r="AA2422" s="3" t="s">
        <v>5046</v>
      </c>
      <c r="AB2422" t="s">
        <v>28</v>
      </c>
      <c r="AC2422" s="3" t="s">
        <v>5046</v>
      </c>
      <c r="AD2422" t="s">
        <v>2941</v>
      </c>
      <c r="AE2422" s="3" t="s">
        <v>5046</v>
      </c>
      <c r="AF2422" t="s">
        <v>44</v>
      </c>
      <c r="AG2422" s="3" t="s">
        <v>5046</v>
      </c>
      <c r="AH2422">
        <v>0</v>
      </c>
      <c r="AI2422" s="3" t="s">
        <v>5046</v>
      </c>
      <c r="AJ2422" t="s">
        <v>25</v>
      </c>
      <c r="AK2422" s="3" t="s">
        <v>5049</v>
      </c>
      <c r="AL2422" t="s">
        <v>2</v>
      </c>
    </row>
    <row r="2423" spans="1:38" x14ac:dyDescent="0.25">
      <c r="A2423" s="2" t="s">
        <v>5041</v>
      </c>
      <c r="B2423">
        <v>2424</v>
      </c>
      <c r="C2423" t="s">
        <v>5043</v>
      </c>
      <c r="D2423" t="s">
        <v>5044</v>
      </c>
      <c r="E2423" s="3" t="s">
        <v>5047</v>
      </c>
      <c r="F2423">
        <v>1840</v>
      </c>
      <c r="G2423" t="s">
        <v>2</v>
      </c>
      <c r="H2423">
        <f>IFERROR(INDEX(Plan2!C:C,MATCH(F2423,Plan2!I:I,0)),"NULL")</f>
        <v>15</v>
      </c>
      <c r="I2423" t="s">
        <v>2</v>
      </c>
      <c r="J2423" t="s">
        <v>5148</v>
      </c>
      <c r="K2423" t="s">
        <v>5043</v>
      </c>
      <c r="L2423" t="str">
        <f>IFERROR(INDEX(Plan2!E:E,MATCH(F2423,Plan2!I:I,0)),"NULL")</f>
        <v>CAGEPA</v>
      </c>
      <c r="M2423" s="3" t="s">
        <v>5047</v>
      </c>
      <c r="N2423">
        <v>68</v>
      </c>
      <c r="O2423" t="s">
        <v>5043</v>
      </c>
      <c r="P2423" s="4">
        <v>42401</v>
      </c>
      <c r="Q2423" s="5" t="s">
        <v>5046</v>
      </c>
      <c r="R2423" s="4">
        <v>44228</v>
      </c>
      <c r="S2423" s="6" t="s">
        <v>5046</v>
      </c>
      <c r="T2423" t="s">
        <v>2942</v>
      </c>
      <c r="U2423" s="3" t="s">
        <v>5046</v>
      </c>
      <c r="V2423">
        <v>0</v>
      </c>
      <c r="W2423" s="3" t="s">
        <v>5047</v>
      </c>
      <c r="X2423" s="7" t="s">
        <v>5194</v>
      </c>
      <c r="Y2423" s="3" t="s">
        <v>5043</v>
      </c>
      <c r="Z2423">
        <v>0</v>
      </c>
      <c r="AA2423" s="3" t="s">
        <v>5046</v>
      </c>
      <c r="AB2423" t="s">
        <v>28</v>
      </c>
      <c r="AC2423" s="3" t="s">
        <v>5046</v>
      </c>
      <c r="AD2423" t="s">
        <v>2943</v>
      </c>
      <c r="AE2423" s="3" t="s">
        <v>5046</v>
      </c>
      <c r="AF2423" t="s">
        <v>33</v>
      </c>
      <c r="AG2423" s="3" t="s">
        <v>5046</v>
      </c>
      <c r="AH2423">
        <v>0</v>
      </c>
      <c r="AI2423" s="3" t="s">
        <v>5046</v>
      </c>
      <c r="AJ2423" t="s">
        <v>25</v>
      </c>
      <c r="AK2423" s="3" t="s">
        <v>5049</v>
      </c>
      <c r="AL2423" t="s">
        <v>2</v>
      </c>
    </row>
    <row r="2424" spans="1:38" x14ac:dyDescent="0.25">
      <c r="A2424" s="2" t="s">
        <v>5041</v>
      </c>
      <c r="B2424">
        <v>2425</v>
      </c>
      <c r="C2424" t="s">
        <v>5043</v>
      </c>
      <c r="D2424" t="s">
        <v>5045</v>
      </c>
      <c r="E2424" s="3" t="s">
        <v>5047</v>
      </c>
      <c r="F2424">
        <v>1940</v>
      </c>
      <c r="G2424" t="s">
        <v>2</v>
      </c>
      <c r="H2424">
        <f>IFERROR(INDEX(Plan2!C:C,MATCH(F2424,Plan2!I:I,0)),"NULL")</f>
        <v>1</v>
      </c>
      <c r="I2424" t="s">
        <v>2</v>
      </c>
      <c r="J2424" t="s">
        <v>5148</v>
      </c>
      <c r="K2424" t="s">
        <v>5043</v>
      </c>
      <c r="L2424" t="str">
        <f>IFERROR(INDEX(Plan2!E:E,MATCH(F2424,Plan2!I:I,0)),"NULL")</f>
        <v>SABARA</v>
      </c>
      <c r="M2424" s="3" t="s">
        <v>5047</v>
      </c>
      <c r="N2424">
        <v>68</v>
      </c>
      <c r="O2424" t="s">
        <v>5043</v>
      </c>
      <c r="P2424" s="4">
        <v>43160</v>
      </c>
      <c r="Q2424" s="5" t="s">
        <v>5046</v>
      </c>
      <c r="R2424" s="4">
        <v>44986</v>
      </c>
      <c r="S2424" s="6" t="s">
        <v>5046</v>
      </c>
      <c r="T2424" t="s">
        <v>2944</v>
      </c>
      <c r="U2424" s="3" t="s">
        <v>5046</v>
      </c>
      <c r="V2424">
        <v>0</v>
      </c>
      <c r="W2424" s="3" t="s">
        <v>5047</v>
      </c>
      <c r="X2424" s="7" t="s">
        <v>5266</v>
      </c>
      <c r="Y2424" s="3" t="s">
        <v>5043</v>
      </c>
      <c r="Z2424">
        <v>0</v>
      </c>
      <c r="AA2424" s="3" t="s">
        <v>5046</v>
      </c>
      <c r="AB2424" t="s">
        <v>28</v>
      </c>
      <c r="AC2424" s="3" t="s">
        <v>5046</v>
      </c>
      <c r="AD2424" t="s">
        <v>2945</v>
      </c>
      <c r="AE2424" s="3" t="s">
        <v>5046</v>
      </c>
      <c r="AF2424" t="s">
        <v>44</v>
      </c>
      <c r="AG2424" s="3" t="s">
        <v>5046</v>
      </c>
      <c r="AH2424">
        <v>0</v>
      </c>
      <c r="AI2424" s="3" t="s">
        <v>5046</v>
      </c>
      <c r="AJ2424" t="s">
        <v>25</v>
      </c>
      <c r="AK2424" s="3" t="s">
        <v>5049</v>
      </c>
      <c r="AL2424" t="s">
        <v>2</v>
      </c>
    </row>
    <row r="2425" spans="1:38" x14ac:dyDescent="0.25">
      <c r="A2425" s="2" t="s">
        <v>5041</v>
      </c>
      <c r="B2425">
        <v>2426</v>
      </c>
      <c r="C2425" t="s">
        <v>5043</v>
      </c>
      <c r="D2425" t="s">
        <v>5044</v>
      </c>
      <c r="E2425" s="3" t="s">
        <v>5047</v>
      </c>
      <c r="F2425">
        <v>1840</v>
      </c>
      <c r="G2425" t="s">
        <v>2</v>
      </c>
      <c r="H2425">
        <f>IFERROR(INDEX(Plan2!C:C,MATCH(F2425,Plan2!I:I,0)),"NULL")</f>
        <v>15</v>
      </c>
      <c r="I2425" t="s">
        <v>2</v>
      </c>
      <c r="J2425" t="s">
        <v>5148</v>
      </c>
      <c r="K2425" t="s">
        <v>5043</v>
      </c>
      <c r="L2425" t="str">
        <f>IFERROR(INDEX(Plan2!E:E,MATCH(F2425,Plan2!I:I,0)),"NULL")</f>
        <v>CAGEPA</v>
      </c>
      <c r="M2425" s="3" t="s">
        <v>5047</v>
      </c>
      <c r="N2425">
        <v>68</v>
      </c>
      <c r="O2425" t="s">
        <v>5043</v>
      </c>
      <c r="P2425" s="4">
        <v>42430</v>
      </c>
      <c r="Q2425" s="5" t="s">
        <v>5046</v>
      </c>
      <c r="R2425" s="4">
        <v>44256</v>
      </c>
      <c r="S2425" s="6" t="s">
        <v>5046</v>
      </c>
      <c r="T2425" t="s">
        <v>2946</v>
      </c>
      <c r="U2425" s="3" t="s">
        <v>5046</v>
      </c>
      <c r="V2425">
        <v>0</v>
      </c>
      <c r="W2425" s="3" t="s">
        <v>5047</v>
      </c>
      <c r="X2425" s="7" t="s">
        <v>5323</v>
      </c>
      <c r="Y2425" s="3" t="s">
        <v>5043</v>
      </c>
      <c r="Z2425">
        <v>0</v>
      </c>
      <c r="AA2425" s="3" t="s">
        <v>5046</v>
      </c>
      <c r="AB2425" t="s">
        <v>28</v>
      </c>
      <c r="AC2425" s="3" t="s">
        <v>5046</v>
      </c>
      <c r="AD2425" t="s">
        <v>2947</v>
      </c>
      <c r="AE2425" s="3" t="s">
        <v>5046</v>
      </c>
      <c r="AF2425" t="s">
        <v>33</v>
      </c>
      <c r="AG2425" s="3" t="s">
        <v>5046</v>
      </c>
      <c r="AH2425">
        <v>0</v>
      </c>
      <c r="AI2425" s="3" t="s">
        <v>5046</v>
      </c>
      <c r="AJ2425" t="s">
        <v>25</v>
      </c>
      <c r="AK2425" s="3" t="s">
        <v>5049</v>
      </c>
      <c r="AL2425" t="s">
        <v>2</v>
      </c>
    </row>
    <row r="2426" spans="1:38" x14ac:dyDescent="0.25">
      <c r="A2426" s="2" t="s">
        <v>5041</v>
      </c>
      <c r="B2426">
        <v>2427</v>
      </c>
      <c r="C2426" t="s">
        <v>5043</v>
      </c>
      <c r="D2426" t="s">
        <v>5044</v>
      </c>
      <c r="E2426" s="3" t="s">
        <v>5047</v>
      </c>
      <c r="F2426">
        <v>1852</v>
      </c>
      <c r="G2426" t="s">
        <v>2</v>
      </c>
      <c r="H2426">
        <f>IFERROR(INDEX(Plan2!C:C,MATCH(F2426,Plan2!I:I,0)),"NULL")</f>
        <v>18</v>
      </c>
      <c r="I2426" t="s">
        <v>2</v>
      </c>
      <c r="J2426" t="s">
        <v>5148</v>
      </c>
      <c r="K2426" t="s">
        <v>5043</v>
      </c>
      <c r="L2426" t="str">
        <f>IFERROR(INDEX(Plan2!E:E,MATCH(F2426,Plan2!I:I,0)),"NULL")</f>
        <v>COMPESA</v>
      </c>
      <c r="M2426" s="3" t="s">
        <v>5047</v>
      </c>
      <c r="N2426">
        <v>900</v>
      </c>
      <c r="O2426" t="s">
        <v>5043</v>
      </c>
      <c r="P2426" s="4">
        <v>31321</v>
      </c>
      <c r="Q2426" s="5" t="s">
        <v>5046</v>
      </c>
      <c r="R2426" s="4">
        <v>44084</v>
      </c>
      <c r="S2426" s="6" t="s">
        <v>5046</v>
      </c>
      <c r="T2426" t="s">
        <v>2948</v>
      </c>
      <c r="U2426" s="3" t="s">
        <v>5046</v>
      </c>
      <c r="V2426">
        <v>0</v>
      </c>
      <c r="W2426" s="3" t="s">
        <v>5047</v>
      </c>
      <c r="X2426" s="7" t="s">
        <v>5310</v>
      </c>
      <c r="Y2426" s="3" t="s">
        <v>5043</v>
      </c>
      <c r="Z2426">
        <v>0</v>
      </c>
      <c r="AA2426" s="3" t="s">
        <v>5046</v>
      </c>
      <c r="AB2426" t="s">
        <v>71</v>
      </c>
      <c r="AC2426" s="3" t="s">
        <v>5046</v>
      </c>
      <c r="AD2426">
        <v>6002</v>
      </c>
      <c r="AE2426" s="3" t="s">
        <v>5046</v>
      </c>
      <c r="AF2426" t="s">
        <v>72</v>
      </c>
      <c r="AG2426" s="3" t="s">
        <v>5046</v>
      </c>
      <c r="AH2426">
        <v>0</v>
      </c>
      <c r="AI2426" s="3" t="s">
        <v>5046</v>
      </c>
      <c r="AJ2426" t="s">
        <v>25</v>
      </c>
      <c r="AK2426" s="3" t="s">
        <v>5049</v>
      </c>
      <c r="AL2426" t="s">
        <v>2</v>
      </c>
    </row>
    <row r="2427" spans="1:38" x14ac:dyDescent="0.25">
      <c r="A2427" s="2" t="s">
        <v>5041</v>
      </c>
      <c r="B2427">
        <v>2428</v>
      </c>
      <c r="C2427" t="s">
        <v>5043</v>
      </c>
      <c r="D2427" t="s">
        <v>5045</v>
      </c>
      <c r="E2427" s="3" t="s">
        <v>5047</v>
      </c>
      <c r="F2427">
        <v>1940</v>
      </c>
      <c r="G2427" t="s">
        <v>2</v>
      </c>
      <c r="H2427">
        <f>IFERROR(INDEX(Plan2!C:C,MATCH(F2427,Plan2!I:I,0)),"NULL")</f>
        <v>1</v>
      </c>
      <c r="I2427" t="s">
        <v>2</v>
      </c>
      <c r="J2427" t="s">
        <v>5148</v>
      </c>
      <c r="K2427" t="s">
        <v>5043</v>
      </c>
      <c r="L2427" t="str">
        <f>IFERROR(INDEX(Plan2!E:E,MATCH(F2427,Plan2!I:I,0)),"NULL")</f>
        <v>SABARA</v>
      </c>
      <c r="M2427" s="3" t="s">
        <v>5047</v>
      </c>
      <c r="N2427">
        <v>50</v>
      </c>
      <c r="O2427" t="s">
        <v>5043</v>
      </c>
      <c r="P2427" s="4">
        <v>43252</v>
      </c>
      <c r="Q2427" s="5" t="s">
        <v>5046</v>
      </c>
      <c r="R2427" s="4">
        <v>45078</v>
      </c>
      <c r="S2427" s="6" t="s">
        <v>5046</v>
      </c>
      <c r="T2427" t="s">
        <v>2949</v>
      </c>
      <c r="U2427" s="3" t="s">
        <v>5046</v>
      </c>
      <c r="V2427">
        <v>0</v>
      </c>
      <c r="W2427" s="3" t="s">
        <v>5047</v>
      </c>
      <c r="X2427" s="7" t="s">
        <v>5303</v>
      </c>
      <c r="Y2427" s="3" t="s">
        <v>5043</v>
      </c>
      <c r="Z2427">
        <v>0</v>
      </c>
      <c r="AA2427" s="3" t="s">
        <v>5046</v>
      </c>
      <c r="AB2427" t="s">
        <v>28</v>
      </c>
      <c r="AC2427" s="3" t="s">
        <v>5046</v>
      </c>
      <c r="AD2427" t="s">
        <v>2950</v>
      </c>
      <c r="AE2427" s="3" t="s">
        <v>5046</v>
      </c>
      <c r="AF2427" t="s">
        <v>46</v>
      </c>
      <c r="AG2427" s="3" t="s">
        <v>5046</v>
      </c>
      <c r="AH2427">
        <v>0</v>
      </c>
      <c r="AI2427" s="3" t="s">
        <v>5046</v>
      </c>
      <c r="AJ2427" t="s">
        <v>25</v>
      </c>
      <c r="AK2427" s="3" t="s">
        <v>5049</v>
      </c>
      <c r="AL2427" t="s">
        <v>2</v>
      </c>
    </row>
    <row r="2428" spans="1:38" x14ac:dyDescent="0.25">
      <c r="A2428" s="2" t="s">
        <v>5041</v>
      </c>
      <c r="B2428">
        <v>2429</v>
      </c>
      <c r="C2428" t="s">
        <v>5043</v>
      </c>
      <c r="D2428" t="s">
        <v>5045</v>
      </c>
      <c r="E2428" s="3" t="s">
        <v>5047</v>
      </c>
      <c r="F2428">
        <v>1940</v>
      </c>
      <c r="G2428" t="s">
        <v>2</v>
      </c>
      <c r="H2428">
        <f>IFERROR(INDEX(Plan2!C:C,MATCH(F2428,Plan2!I:I,0)),"NULL")</f>
        <v>1</v>
      </c>
      <c r="I2428" t="s">
        <v>2</v>
      </c>
      <c r="J2428" t="s">
        <v>5148</v>
      </c>
      <c r="K2428" t="s">
        <v>5043</v>
      </c>
      <c r="L2428" t="str">
        <f>IFERROR(INDEX(Plan2!E:E,MATCH(F2428,Plan2!I:I,0)),"NULL")</f>
        <v>SABARA</v>
      </c>
      <c r="M2428" s="3" t="s">
        <v>5047</v>
      </c>
      <c r="N2428">
        <v>68</v>
      </c>
      <c r="O2428" t="s">
        <v>5043</v>
      </c>
      <c r="P2428" s="4">
        <v>42248</v>
      </c>
      <c r="Q2428" s="5" t="s">
        <v>5046</v>
      </c>
      <c r="R2428" s="4">
        <v>44075</v>
      </c>
      <c r="S2428" s="6" t="s">
        <v>5046</v>
      </c>
      <c r="T2428" t="s">
        <v>2951</v>
      </c>
      <c r="U2428" s="3" t="s">
        <v>5046</v>
      </c>
      <c r="V2428">
        <v>0</v>
      </c>
      <c r="W2428" s="3" t="s">
        <v>5047</v>
      </c>
      <c r="X2428" s="7" t="s">
        <v>5237</v>
      </c>
      <c r="Y2428" s="3" t="s">
        <v>5043</v>
      </c>
      <c r="Z2428">
        <v>0</v>
      </c>
      <c r="AA2428" s="3" t="s">
        <v>5046</v>
      </c>
      <c r="AB2428" t="s">
        <v>28</v>
      </c>
      <c r="AC2428" s="3" t="s">
        <v>5046</v>
      </c>
      <c r="AD2428" t="s">
        <v>2952</v>
      </c>
      <c r="AE2428" s="3" t="s">
        <v>5046</v>
      </c>
      <c r="AF2428" t="s">
        <v>44</v>
      </c>
      <c r="AG2428" s="3" t="s">
        <v>5046</v>
      </c>
      <c r="AH2428">
        <v>0</v>
      </c>
      <c r="AI2428" s="3" t="s">
        <v>5046</v>
      </c>
      <c r="AJ2428" t="s">
        <v>25</v>
      </c>
      <c r="AK2428" s="3" t="s">
        <v>5049</v>
      </c>
      <c r="AL2428" t="s">
        <v>2</v>
      </c>
    </row>
    <row r="2429" spans="1:38" x14ac:dyDescent="0.25">
      <c r="A2429" s="2" t="s">
        <v>5041</v>
      </c>
      <c r="B2429">
        <v>2430</v>
      </c>
      <c r="C2429" t="s">
        <v>5043</v>
      </c>
      <c r="D2429" t="s">
        <v>5044</v>
      </c>
      <c r="E2429" s="3" t="s">
        <v>5047</v>
      </c>
      <c r="F2429">
        <v>1852</v>
      </c>
      <c r="G2429" t="s">
        <v>2</v>
      </c>
      <c r="H2429">
        <f>IFERROR(INDEX(Plan2!C:C,MATCH(F2429,Plan2!I:I,0)),"NULL")</f>
        <v>18</v>
      </c>
      <c r="I2429" t="s">
        <v>2</v>
      </c>
      <c r="J2429" t="s">
        <v>5148</v>
      </c>
      <c r="K2429" t="s">
        <v>5043</v>
      </c>
      <c r="L2429" t="str">
        <f>IFERROR(INDEX(Plan2!E:E,MATCH(F2429,Plan2!I:I,0)),"NULL")</f>
        <v>COMPESA</v>
      </c>
      <c r="M2429" s="3" t="s">
        <v>5047</v>
      </c>
      <c r="N2429">
        <v>900</v>
      </c>
      <c r="O2429" t="s">
        <v>5043</v>
      </c>
      <c r="P2429" s="4">
        <v>31321</v>
      </c>
      <c r="Q2429" s="5" t="s">
        <v>5046</v>
      </c>
      <c r="R2429" s="4">
        <v>44075</v>
      </c>
      <c r="S2429" s="6" t="s">
        <v>5046</v>
      </c>
      <c r="T2429" t="s">
        <v>2953</v>
      </c>
      <c r="U2429" s="3" t="s">
        <v>5046</v>
      </c>
      <c r="V2429">
        <v>0</v>
      </c>
      <c r="W2429" s="3" t="s">
        <v>5047</v>
      </c>
      <c r="X2429" s="7" t="s">
        <v>5222</v>
      </c>
      <c r="Y2429" s="3" t="s">
        <v>5043</v>
      </c>
      <c r="Z2429">
        <v>0</v>
      </c>
      <c r="AA2429" s="3" t="s">
        <v>5046</v>
      </c>
      <c r="AB2429" t="s">
        <v>71</v>
      </c>
      <c r="AC2429" s="3" t="s">
        <v>5046</v>
      </c>
      <c r="AD2429">
        <v>6003</v>
      </c>
      <c r="AE2429" s="3" t="s">
        <v>5046</v>
      </c>
      <c r="AF2429" t="s">
        <v>72</v>
      </c>
      <c r="AG2429" s="3" t="s">
        <v>5046</v>
      </c>
      <c r="AH2429">
        <v>0</v>
      </c>
      <c r="AI2429" s="3" t="s">
        <v>5046</v>
      </c>
      <c r="AJ2429" t="s">
        <v>25</v>
      </c>
      <c r="AK2429" s="3" t="s">
        <v>5049</v>
      </c>
      <c r="AL2429" t="s">
        <v>2</v>
      </c>
    </row>
    <row r="2430" spans="1:38" x14ac:dyDescent="0.25">
      <c r="A2430" s="2" t="s">
        <v>5041</v>
      </c>
      <c r="B2430">
        <v>2431</v>
      </c>
      <c r="C2430" t="s">
        <v>5043</v>
      </c>
      <c r="D2430" t="s">
        <v>5044</v>
      </c>
      <c r="E2430" s="3" t="s">
        <v>5047</v>
      </c>
      <c r="F2430">
        <v>1852</v>
      </c>
      <c r="G2430" t="s">
        <v>2</v>
      </c>
      <c r="H2430">
        <f>IFERROR(INDEX(Plan2!C:C,MATCH(F2430,Plan2!I:I,0)),"NULL")</f>
        <v>18</v>
      </c>
      <c r="I2430" t="s">
        <v>2</v>
      </c>
      <c r="J2430" t="s">
        <v>5148</v>
      </c>
      <c r="K2430" t="s">
        <v>5043</v>
      </c>
      <c r="L2430" t="str">
        <f>IFERROR(INDEX(Plan2!E:E,MATCH(F2430,Plan2!I:I,0)),"NULL")</f>
        <v>COMPESA</v>
      </c>
      <c r="M2430" s="3" t="s">
        <v>5047</v>
      </c>
      <c r="N2430">
        <v>900</v>
      </c>
      <c r="O2430" t="s">
        <v>5043</v>
      </c>
      <c r="P2430" s="4">
        <v>31352</v>
      </c>
      <c r="Q2430" s="5" t="s">
        <v>5046</v>
      </c>
      <c r="R2430" s="4">
        <v>44273</v>
      </c>
      <c r="S2430" s="6" t="s">
        <v>5046</v>
      </c>
      <c r="T2430" t="s">
        <v>2954</v>
      </c>
      <c r="U2430" s="3" t="s">
        <v>5046</v>
      </c>
      <c r="V2430">
        <v>0</v>
      </c>
      <c r="W2430" s="3" t="s">
        <v>5047</v>
      </c>
      <c r="X2430" s="7" t="s">
        <v>5310</v>
      </c>
      <c r="Y2430" s="3" t="s">
        <v>5043</v>
      </c>
      <c r="Z2430">
        <v>0</v>
      </c>
      <c r="AA2430" s="3" t="s">
        <v>5046</v>
      </c>
      <c r="AB2430" t="s">
        <v>71</v>
      </c>
      <c r="AC2430" s="3" t="s">
        <v>5046</v>
      </c>
      <c r="AD2430">
        <v>6007</v>
      </c>
      <c r="AE2430" s="3" t="s">
        <v>5046</v>
      </c>
      <c r="AF2430" t="s">
        <v>72</v>
      </c>
      <c r="AG2430" s="3" t="s">
        <v>5046</v>
      </c>
      <c r="AH2430">
        <v>0</v>
      </c>
      <c r="AI2430" s="3" t="s">
        <v>5046</v>
      </c>
      <c r="AJ2430" t="s">
        <v>25</v>
      </c>
      <c r="AK2430" s="3" t="s">
        <v>5049</v>
      </c>
      <c r="AL2430" t="s">
        <v>2</v>
      </c>
    </row>
    <row r="2431" spans="1:38" x14ac:dyDescent="0.25">
      <c r="A2431" s="2" t="s">
        <v>5041</v>
      </c>
      <c r="B2431">
        <v>2432</v>
      </c>
      <c r="C2431" t="s">
        <v>5043</v>
      </c>
      <c r="D2431" t="s">
        <v>5045</v>
      </c>
      <c r="E2431" s="3" t="s">
        <v>5047</v>
      </c>
      <c r="F2431">
        <v>1940</v>
      </c>
      <c r="G2431" t="s">
        <v>2</v>
      </c>
      <c r="H2431">
        <f>IFERROR(INDEX(Plan2!C:C,MATCH(F2431,Plan2!I:I,0)),"NULL")</f>
        <v>1</v>
      </c>
      <c r="I2431" t="s">
        <v>2</v>
      </c>
      <c r="J2431" t="s">
        <v>5148</v>
      </c>
      <c r="K2431" t="s">
        <v>5043</v>
      </c>
      <c r="L2431" t="str">
        <f>IFERROR(INDEX(Plan2!E:E,MATCH(F2431,Plan2!I:I,0)),"NULL")</f>
        <v>SABARA</v>
      </c>
      <c r="M2431" s="3" t="s">
        <v>5047</v>
      </c>
      <c r="N2431">
        <v>68</v>
      </c>
      <c r="O2431" t="s">
        <v>5043</v>
      </c>
      <c r="P2431" s="4">
        <v>43374</v>
      </c>
      <c r="Q2431" s="5" t="s">
        <v>5046</v>
      </c>
      <c r="R2431" s="4">
        <v>45200</v>
      </c>
      <c r="S2431" s="6" t="s">
        <v>5046</v>
      </c>
      <c r="T2431" t="s">
        <v>2955</v>
      </c>
      <c r="U2431" s="3" t="s">
        <v>5046</v>
      </c>
      <c r="V2431">
        <v>0</v>
      </c>
      <c r="W2431" s="3" t="s">
        <v>5047</v>
      </c>
      <c r="X2431" s="7" t="s">
        <v>5190</v>
      </c>
      <c r="Y2431" s="3" t="s">
        <v>5043</v>
      </c>
      <c r="Z2431">
        <v>0</v>
      </c>
      <c r="AA2431" s="3" t="s">
        <v>5046</v>
      </c>
      <c r="AB2431" t="s">
        <v>28</v>
      </c>
      <c r="AC2431" s="3" t="s">
        <v>5046</v>
      </c>
      <c r="AD2431" t="s">
        <v>2956</v>
      </c>
      <c r="AE2431" s="3" t="s">
        <v>5046</v>
      </c>
      <c r="AF2431" t="s">
        <v>44</v>
      </c>
      <c r="AG2431" s="3" t="s">
        <v>5046</v>
      </c>
      <c r="AH2431">
        <v>0</v>
      </c>
      <c r="AI2431" s="3" t="s">
        <v>5046</v>
      </c>
      <c r="AJ2431" t="s">
        <v>25</v>
      </c>
      <c r="AK2431" s="3" t="s">
        <v>5049</v>
      </c>
      <c r="AL2431" t="s">
        <v>2</v>
      </c>
    </row>
    <row r="2432" spans="1:38" x14ac:dyDescent="0.25">
      <c r="A2432" s="2" t="s">
        <v>5041</v>
      </c>
      <c r="B2432">
        <v>2433</v>
      </c>
      <c r="C2432" t="s">
        <v>5043</v>
      </c>
      <c r="D2432" t="s">
        <v>5045</v>
      </c>
      <c r="E2432" s="3" t="s">
        <v>5047</v>
      </c>
      <c r="F2432">
        <v>1940</v>
      </c>
      <c r="G2432" t="s">
        <v>2</v>
      </c>
      <c r="H2432">
        <f>IFERROR(INDEX(Plan2!C:C,MATCH(F2432,Plan2!I:I,0)),"NULL")</f>
        <v>1</v>
      </c>
      <c r="I2432" t="s">
        <v>2</v>
      </c>
      <c r="J2432" t="s">
        <v>5148</v>
      </c>
      <c r="K2432" t="s">
        <v>5043</v>
      </c>
      <c r="L2432" t="str">
        <f>IFERROR(INDEX(Plan2!E:E,MATCH(F2432,Plan2!I:I,0)),"NULL")</f>
        <v>SABARA</v>
      </c>
      <c r="M2432" s="3" t="s">
        <v>5047</v>
      </c>
      <c r="N2432">
        <v>50</v>
      </c>
      <c r="O2432" t="s">
        <v>5043</v>
      </c>
      <c r="P2432" s="4">
        <v>43252</v>
      </c>
      <c r="Q2432" s="5" t="s">
        <v>5046</v>
      </c>
      <c r="R2432" s="4">
        <v>45078</v>
      </c>
      <c r="S2432" s="6" t="s">
        <v>5046</v>
      </c>
      <c r="T2432" t="s">
        <v>2957</v>
      </c>
      <c r="U2432" s="3" t="s">
        <v>5046</v>
      </c>
      <c r="V2432">
        <v>0</v>
      </c>
      <c r="W2432" s="3" t="s">
        <v>5047</v>
      </c>
      <c r="X2432" s="7" t="s">
        <v>5189</v>
      </c>
      <c r="Y2432" s="3" t="s">
        <v>5043</v>
      </c>
      <c r="Z2432">
        <v>0</v>
      </c>
      <c r="AA2432" s="3" t="s">
        <v>5046</v>
      </c>
      <c r="AB2432" t="s">
        <v>28</v>
      </c>
      <c r="AC2432" s="3" t="s">
        <v>5046</v>
      </c>
      <c r="AD2432" t="s">
        <v>2941</v>
      </c>
      <c r="AE2432" s="3" t="s">
        <v>5046</v>
      </c>
      <c r="AF2432" t="s">
        <v>46</v>
      </c>
      <c r="AG2432" s="3" t="s">
        <v>5046</v>
      </c>
      <c r="AH2432">
        <v>0</v>
      </c>
      <c r="AI2432" s="3" t="s">
        <v>5046</v>
      </c>
      <c r="AJ2432" t="s">
        <v>25</v>
      </c>
      <c r="AK2432" s="3" t="s">
        <v>5049</v>
      </c>
      <c r="AL2432" t="s">
        <v>2</v>
      </c>
    </row>
    <row r="2433" spans="1:38" x14ac:dyDescent="0.25">
      <c r="A2433" s="2" t="s">
        <v>5041</v>
      </c>
      <c r="B2433">
        <v>2434</v>
      </c>
      <c r="C2433" t="s">
        <v>5043</v>
      </c>
      <c r="D2433" t="s">
        <v>5045</v>
      </c>
      <c r="E2433" s="3" t="s">
        <v>5047</v>
      </c>
      <c r="F2433">
        <v>1940</v>
      </c>
      <c r="G2433" t="s">
        <v>2</v>
      </c>
      <c r="H2433">
        <f>IFERROR(INDEX(Plan2!C:C,MATCH(F2433,Plan2!I:I,0)),"NULL")</f>
        <v>1</v>
      </c>
      <c r="I2433" t="s">
        <v>2</v>
      </c>
      <c r="J2433" t="s">
        <v>5148</v>
      </c>
      <c r="K2433" t="s">
        <v>5043</v>
      </c>
      <c r="L2433" t="str">
        <f>IFERROR(INDEX(Plan2!E:E,MATCH(F2433,Plan2!I:I,0)),"NULL")</f>
        <v>SABARA</v>
      </c>
      <c r="M2433" s="3" t="s">
        <v>5047</v>
      </c>
      <c r="N2433">
        <v>68</v>
      </c>
      <c r="O2433" t="s">
        <v>5043</v>
      </c>
      <c r="P2433" s="4">
        <v>42309</v>
      </c>
      <c r="Q2433" s="5" t="s">
        <v>5046</v>
      </c>
      <c r="R2433" s="4">
        <v>44136</v>
      </c>
      <c r="S2433" s="6" t="s">
        <v>5046</v>
      </c>
      <c r="T2433" t="s">
        <v>2958</v>
      </c>
      <c r="U2433" s="3" t="s">
        <v>5046</v>
      </c>
      <c r="V2433">
        <v>0</v>
      </c>
      <c r="W2433" s="3" t="s">
        <v>5047</v>
      </c>
      <c r="X2433" s="7" t="s">
        <v>5245</v>
      </c>
      <c r="Y2433" s="3" t="s">
        <v>5043</v>
      </c>
      <c r="Z2433">
        <v>0</v>
      </c>
      <c r="AA2433" s="3" t="s">
        <v>5046</v>
      </c>
      <c r="AB2433" t="s">
        <v>28</v>
      </c>
      <c r="AC2433" s="3" t="s">
        <v>5046</v>
      </c>
      <c r="AD2433" t="s">
        <v>2959</v>
      </c>
      <c r="AE2433" s="3" t="s">
        <v>5046</v>
      </c>
      <c r="AF2433" t="s">
        <v>44</v>
      </c>
      <c r="AG2433" s="3" t="s">
        <v>5046</v>
      </c>
      <c r="AH2433">
        <v>0</v>
      </c>
      <c r="AI2433" s="3" t="s">
        <v>5046</v>
      </c>
      <c r="AJ2433" t="s">
        <v>25</v>
      </c>
      <c r="AK2433" s="3" t="s">
        <v>5049</v>
      </c>
      <c r="AL2433" t="s">
        <v>2</v>
      </c>
    </row>
    <row r="2434" spans="1:38" x14ac:dyDescent="0.25">
      <c r="A2434" s="2" t="s">
        <v>5041</v>
      </c>
      <c r="B2434">
        <v>2435</v>
      </c>
      <c r="C2434" t="s">
        <v>5043</v>
      </c>
      <c r="D2434" t="s">
        <v>5045</v>
      </c>
      <c r="E2434" s="3" t="s">
        <v>5047</v>
      </c>
      <c r="F2434">
        <v>1940</v>
      </c>
      <c r="G2434" t="s">
        <v>2</v>
      </c>
      <c r="H2434">
        <f>IFERROR(INDEX(Plan2!C:C,MATCH(F2434,Plan2!I:I,0)),"NULL")</f>
        <v>1</v>
      </c>
      <c r="I2434" t="s">
        <v>2</v>
      </c>
      <c r="J2434" t="s">
        <v>5148</v>
      </c>
      <c r="K2434" t="s">
        <v>5043</v>
      </c>
      <c r="L2434" t="str">
        <f>IFERROR(INDEX(Plan2!E:E,MATCH(F2434,Plan2!I:I,0)),"NULL")</f>
        <v>SABARA</v>
      </c>
      <c r="M2434" s="3" t="s">
        <v>5047</v>
      </c>
      <c r="N2434">
        <v>68</v>
      </c>
      <c r="O2434" t="s">
        <v>5043</v>
      </c>
      <c r="P2434" s="4">
        <v>41640</v>
      </c>
      <c r="Q2434" s="5" t="s">
        <v>5046</v>
      </c>
      <c r="R2434" s="4">
        <v>43739</v>
      </c>
      <c r="S2434" s="6" t="s">
        <v>5046</v>
      </c>
      <c r="T2434" t="s">
        <v>2960</v>
      </c>
      <c r="U2434" s="3" t="s">
        <v>5046</v>
      </c>
      <c r="V2434">
        <v>0</v>
      </c>
      <c r="W2434" s="3" t="s">
        <v>5047</v>
      </c>
      <c r="X2434" s="7" t="s">
        <v>5155</v>
      </c>
      <c r="Y2434" s="3" t="s">
        <v>5043</v>
      </c>
      <c r="Z2434">
        <v>0</v>
      </c>
      <c r="AA2434" s="3" t="s">
        <v>5046</v>
      </c>
      <c r="AB2434" t="s">
        <v>28</v>
      </c>
      <c r="AC2434" s="3" t="s">
        <v>5046</v>
      </c>
      <c r="AD2434" t="s">
        <v>2961</v>
      </c>
      <c r="AE2434" s="3" t="s">
        <v>5046</v>
      </c>
      <c r="AF2434" t="s">
        <v>44</v>
      </c>
      <c r="AG2434" s="3" t="s">
        <v>5046</v>
      </c>
      <c r="AH2434">
        <v>0</v>
      </c>
      <c r="AI2434" s="3" t="s">
        <v>5046</v>
      </c>
      <c r="AJ2434" t="s">
        <v>25</v>
      </c>
      <c r="AK2434" s="3" t="s">
        <v>5049</v>
      </c>
      <c r="AL2434" t="s">
        <v>2</v>
      </c>
    </row>
    <row r="2435" spans="1:38" x14ac:dyDescent="0.25">
      <c r="A2435" s="2" t="s">
        <v>5041</v>
      </c>
      <c r="B2435">
        <v>2436</v>
      </c>
      <c r="C2435" t="s">
        <v>5043</v>
      </c>
      <c r="D2435" t="s">
        <v>5044</v>
      </c>
      <c r="E2435" s="3" t="s">
        <v>5047</v>
      </c>
      <c r="F2435">
        <v>1763</v>
      </c>
      <c r="G2435" t="s">
        <v>2</v>
      </c>
      <c r="H2435">
        <f>IFERROR(INDEX(Plan2!C:C,MATCH(F2435,Plan2!I:I,0)),"NULL")</f>
        <v>14</v>
      </c>
      <c r="I2435" t="s">
        <v>2</v>
      </c>
      <c r="J2435" t="s">
        <v>5148</v>
      </c>
      <c r="K2435" t="s">
        <v>5043</v>
      </c>
      <c r="L2435" t="str">
        <f>IFERROR(INDEX(Plan2!E:E,MATCH(F2435,Plan2!I:I,0)),"NULL")</f>
        <v>CAGECE</v>
      </c>
      <c r="M2435" s="3" t="s">
        <v>5047</v>
      </c>
      <c r="N2435">
        <v>50</v>
      </c>
      <c r="O2435" t="s">
        <v>5043</v>
      </c>
      <c r="P2435" s="4">
        <v>42614</v>
      </c>
      <c r="Q2435" s="5" t="s">
        <v>5046</v>
      </c>
      <c r="R2435" s="4">
        <v>44440</v>
      </c>
      <c r="S2435" s="6" t="s">
        <v>5046</v>
      </c>
      <c r="T2435" t="s">
        <v>2962</v>
      </c>
      <c r="U2435" s="3" t="s">
        <v>5046</v>
      </c>
      <c r="V2435">
        <v>0</v>
      </c>
      <c r="W2435" s="3" t="s">
        <v>5047</v>
      </c>
      <c r="X2435" s="7" t="s">
        <v>5429</v>
      </c>
      <c r="Y2435" s="3" t="s">
        <v>5043</v>
      </c>
      <c r="Z2435">
        <v>0</v>
      </c>
      <c r="AA2435" s="3" t="s">
        <v>5046</v>
      </c>
      <c r="AB2435" t="s">
        <v>28</v>
      </c>
      <c r="AC2435" s="3" t="s">
        <v>5046</v>
      </c>
      <c r="AD2435">
        <v>6010</v>
      </c>
      <c r="AE2435" s="3" t="s">
        <v>5046</v>
      </c>
      <c r="AF2435" t="s">
        <v>24</v>
      </c>
      <c r="AG2435" s="3" t="s">
        <v>5046</v>
      </c>
      <c r="AH2435">
        <v>0</v>
      </c>
      <c r="AI2435" s="3" t="s">
        <v>5046</v>
      </c>
      <c r="AJ2435" t="s">
        <v>25</v>
      </c>
      <c r="AK2435" s="3" t="s">
        <v>5049</v>
      </c>
      <c r="AL2435" t="s">
        <v>2</v>
      </c>
    </row>
    <row r="2436" spans="1:38" x14ac:dyDescent="0.25">
      <c r="A2436" s="2" t="s">
        <v>5041</v>
      </c>
      <c r="B2436">
        <v>2437</v>
      </c>
      <c r="C2436" t="s">
        <v>5043</v>
      </c>
      <c r="D2436" t="s">
        <v>5045</v>
      </c>
      <c r="E2436" s="3" t="s">
        <v>5047</v>
      </c>
      <c r="F2436">
        <v>1940</v>
      </c>
      <c r="G2436" t="s">
        <v>2</v>
      </c>
      <c r="H2436">
        <f>IFERROR(INDEX(Plan2!C:C,MATCH(F2436,Plan2!I:I,0)),"NULL")</f>
        <v>1</v>
      </c>
      <c r="I2436" t="s">
        <v>2</v>
      </c>
      <c r="J2436" t="s">
        <v>5148</v>
      </c>
      <c r="K2436" t="s">
        <v>5043</v>
      </c>
      <c r="L2436" t="str">
        <f>IFERROR(INDEX(Plan2!E:E,MATCH(F2436,Plan2!I:I,0)),"NULL")</f>
        <v>SABARA</v>
      </c>
      <c r="M2436" s="3" t="s">
        <v>5047</v>
      </c>
      <c r="N2436">
        <v>68</v>
      </c>
      <c r="O2436" t="s">
        <v>5043</v>
      </c>
      <c r="P2436" s="4">
        <v>42186</v>
      </c>
      <c r="Q2436" s="5" t="s">
        <v>5046</v>
      </c>
      <c r="R2436" s="4">
        <v>44013</v>
      </c>
      <c r="S2436" s="6" t="s">
        <v>5046</v>
      </c>
      <c r="T2436" t="s">
        <v>2963</v>
      </c>
      <c r="U2436" s="3" t="s">
        <v>5046</v>
      </c>
      <c r="V2436">
        <v>0</v>
      </c>
      <c r="W2436" s="3" t="s">
        <v>5047</v>
      </c>
      <c r="X2436" s="7" t="s">
        <v>5359</v>
      </c>
      <c r="Y2436" s="3" t="s">
        <v>5043</v>
      </c>
      <c r="Z2436">
        <v>0</v>
      </c>
      <c r="AA2436" s="3" t="s">
        <v>5046</v>
      </c>
      <c r="AB2436" t="s">
        <v>28</v>
      </c>
      <c r="AC2436" s="3" t="s">
        <v>5046</v>
      </c>
      <c r="AD2436" t="s">
        <v>2964</v>
      </c>
      <c r="AE2436" s="3" t="s">
        <v>5046</v>
      </c>
      <c r="AF2436" t="s">
        <v>44</v>
      </c>
      <c r="AG2436" s="3" t="s">
        <v>5046</v>
      </c>
      <c r="AH2436">
        <v>0</v>
      </c>
      <c r="AI2436" s="3" t="s">
        <v>5046</v>
      </c>
      <c r="AJ2436" t="s">
        <v>25</v>
      </c>
      <c r="AK2436" s="3" t="s">
        <v>5049</v>
      </c>
      <c r="AL2436" t="s">
        <v>2</v>
      </c>
    </row>
    <row r="2437" spans="1:38" x14ac:dyDescent="0.25">
      <c r="A2437" s="2" t="s">
        <v>5041</v>
      </c>
      <c r="B2437">
        <v>2438</v>
      </c>
      <c r="C2437" t="s">
        <v>5043</v>
      </c>
      <c r="D2437" t="s">
        <v>5045</v>
      </c>
      <c r="E2437" s="3" t="s">
        <v>5047</v>
      </c>
      <c r="F2437">
        <v>1940</v>
      </c>
      <c r="G2437" t="s">
        <v>2</v>
      </c>
      <c r="H2437">
        <f>IFERROR(INDEX(Plan2!C:C,MATCH(F2437,Plan2!I:I,0)),"NULL")</f>
        <v>1</v>
      </c>
      <c r="I2437" t="s">
        <v>2</v>
      </c>
      <c r="J2437" t="s">
        <v>5148</v>
      </c>
      <c r="K2437" t="s">
        <v>5043</v>
      </c>
      <c r="L2437" t="str">
        <f>IFERROR(INDEX(Plan2!E:E,MATCH(F2437,Plan2!I:I,0)),"NULL")</f>
        <v>SABARA</v>
      </c>
      <c r="M2437" s="3" t="s">
        <v>5047</v>
      </c>
      <c r="N2437">
        <v>68</v>
      </c>
      <c r="O2437" t="s">
        <v>5043</v>
      </c>
      <c r="P2437" s="4">
        <v>41640</v>
      </c>
      <c r="Q2437" s="5" t="s">
        <v>5046</v>
      </c>
      <c r="R2437" s="4">
        <v>43497</v>
      </c>
      <c r="S2437" s="6" t="s">
        <v>5046</v>
      </c>
      <c r="T2437" t="s">
        <v>2965</v>
      </c>
      <c r="U2437" s="3" t="s">
        <v>5046</v>
      </c>
      <c r="V2437">
        <v>0</v>
      </c>
      <c r="W2437" s="3" t="s">
        <v>5047</v>
      </c>
      <c r="X2437" s="7" t="s">
        <v>5258</v>
      </c>
      <c r="Y2437" s="3" t="s">
        <v>5043</v>
      </c>
      <c r="Z2437">
        <v>0</v>
      </c>
      <c r="AA2437" s="3" t="s">
        <v>5046</v>
      </c>
      <c r="AB2437" t="s">
        <v>28</v>
      </c>
      <c r="AC2437" s="3" t="s">
        <v>5046</v>
      </c>
      <c r="AD2437" t="s">
        <v>2966</v>
      </c>
      <c r="AE2437" s="3" t="s">
        <v>5046</v>
      </c>
      <c r="AF2437" t="s">
        <v>44</v>
      </c>
      <c r="AG2437" s="3" t="s">
        <v>5046</v>
      </c>
      <c r="AH2437">
        <v>0</v>
      </c>
      <c r="AI2437" s="3" t="s">
        <v>5046</v>
      </c>
      <c r="AJ2437" t="s">
        <v>25</v>
      </c>
      <c r="AK2437" s="3" t="s">
        <v>5049</v>
      </c>
      <c r="AL2437" t="s">
        <v>2</v>
      </c>
    </row>
    <row r="2438" spans="1:38" x14ac:dyDescent="0.25">
      <c r="A2438" s="2" t="s">
        <v>5041</v>
      </c>
      <c r="B2438">
        <v>2439</v>
      </c>
      <c r="C2438" t="s">
        <v>5043</v>
      </c>
      <c r="D2438" t="s">
        <v>5044</v>
      </c>
      <c r="E2438" s="3" t="s">
        <v>5047</v>
      </c>
      <c r="F2438">
        <v>1852</v>
      </c>
      <c r="G2438" t="s">
        <v>2</v>
      </c>
      <c r="H2438">
        <f>IFERROR(INDEX(Plan2!C:C,MATCH(F2438,Plan2!I:I,0)),"NULL")</f>
        <v>18</v>
      </c>
      <c r="I2438" t="s">
        <v>2</v>
      </c>
      <c r="J2438" t="s">
        <v>5148</v>
      </c>
      <c r="K2438" t="s">
        <v>5043</v>
      </c>
      <c r="L2438" t="str">
        <f>IFERROR(INDEX(Plan2!E:E,MATCH(F2438,Plan2!I:I,0)),"NULL")</f>
        <v>COMPESA</v>
      </c>
      <c r="M2438" s="3" t="s">
        <v>5047</v>
      </c>
      <c r="N2438">
        <v>900</v>
      </c>
      <c r="O2438" t="s">
        <v>5043</v>
      </c>
      <c r="P2438" s="4">
        <v>42717</v>
      </c>
      <c r="Q2438" s="5" t="s">
        <v>5046</v>
      </c>
      <c r="R2438" s="4">
        <v>44543</v>
      </c>
      <c r="S2438" s="6" t="s">
        <v>5046</v>
      </c>
      <c r="T2438" t="s">
        <v>2967</v>
      </c>
      <c r="U2438" s="3" t="s">
        <v>5046</v>
      </c>
      <c r="V2438">
        <v>0</v>
      </c>
      <c r="W2438" s="3" t="s">
        <v>5047</v>
      </c>
      <c r="X2438" s="7" t="s">
        <v>5629</v>
      </c>
      <c r="Y2438" s="3" t="s">
        <v>5043</v>
      </c>
      <c r="Z2438">
        <v>0</v>
      </c>
      <c r="AA2438" s="3" t="s">
        <v>5046</v>
      </c>
      <c r="AB2438" t="s">
        <v>71</v>
      </c>
      <c r="AC2438" s="3" t="s">
        <v>5046</v>
      </c>
      <c r="AD2438">
        <v>6013</v>
      </c>
      <c r="AE2438" s="3" t="s">
        <v>5046</v>
      </c>
      <c r="AF2438" t="s">
        <v>72</v>
      </c>
      <c r="AG2438" s="3" t="s">
        <v>5046</v>
      </c>
      <c r="AH2438">
        <v>0</v>
      </c>
      <c r="AI2438" s="3" t="s">
        <v>5046</v>
      </c>
      <c r="AJ2438" t="s">
        <v>25</v>
      </c>
      <c r="AK2438" s="3" t="s">
        <v>5049</v>
      </c>
      <c r="AL2438" t="s">
        <v>2</v>
      </c>
    </row>
    <row r="2439" spans="1:38" x14ac:dyDescent="0.25">
      <c r="A2439" s="2" t="s">
        <v>5041</v>
      </c>
      <c r="B2439">
        <v>2440</v>
      </c>
      <c r="C2439" t="s">
        <v>5043</v>
      </c>
      <c r="D2439" t="s">
        <v>5045</v>
      </c>
      <c r="E2439" s="3" t="s">
        <v>5047</v>
      </c>
      <c r="F2439">
        <v>1940</v>
      </c>
      <c r="G2439" t="s">
        <v>2</v>
      </c>
      <c r="H2439">
        <f>IFERROR(INDEX(Plan2!C:C,MATCH(F2439,Plan2!I:I,0)),"NULL")</f>
        <v>1</v>
      </c>
      <c r="I2439" t="s">
        <v>2</v>
      </c>
      <c r="J2439" t="s">
        <v>5148</v>
      </c>
      <c r="K2439" t="s">
        <v>5043</v>
      </c>
      <c r="L2439" t="str">
        <f>IFERROR(INDEX(Plan2!E:E,MATCH(F2439,Plan2!I:I,0)),"NULL")</f>
        <v>SABARA</v>
      </c>
      <c r="M2439" s="3" t="s">
        <v>5047</v>
      </c>
      <c r="N2439">
        <v>68</v>
      </c>
      <c r="O2439" t="s">
        <v>5043</v>
      </c>
      <c r="P2439" s="4">
        <v>42370</v>
      </c>
      <c r="Q2439" s="5" t="s">
        <v>5046</v>
      </c>
      <c r="R2439" s="4">
        <v>44197</v>
      </c>
      <c r="S2439" s="6" t="s">
        <v>5046</v>
      </c>
      <c r="T2439" t="s">
        <v>2968</v>
      </c>
      <c r="U2439" s="3" t="s">
        <v>5046</v>
      </c>
      <c r="V2439">
        <v>0</v>
      </c>
      <c r="W2439" s="3" t="s">
        <v>5047</v>
      </c>
      <c r="X2439" s="7" t="s">
        <v>5258</v>
      </c>
      <c r="Y2439" s="3" t="s">
        <v>5043</v>
      </c>
      <c r="Z2439">
        <v>0</v>
      </c>
      <c r="AA2439" s="3" t="s">
        <v>5046</v>
      </c>
      <c r="AB2439" t="s">
        <v>28</v>
      </c>
      <c r="AC2439" s="3" t="s">
        <v>5046</v>
      </c>
      <c r="AD2439" t="s">
        <v>2969</v>
      </c>
      <c r="AE2439" s="3" t="s">
        <v>5046</v>
      </c>
      <c r="AF2439" t="s">
        <v>44</v>
      </c>
      <c r="AG2439" s="3" t="s">
        <v>5046</v>
      </c>
      <c r="AH2439">
        <v>0</v>
      </c>
      <c r="AI2439" s="3" t="s">
        <v>5046</v>
      </c>
      <c r="AJ2439" t="s">
        <v>25</v>
      </c>
      <c r="AK2439" s="3" t="s">
        <v>5049</v>
      </c>
      <c r="AL2439" t="s">
        <v>2</v>
      </c>
    </row>
    <row r="2440" spans="1:38" x14ac:dyDescent="0.25">
      <c r="A2440" s="2" t="s">
        <v>5041</v>
      </c>
      <c r="B2440">
        <v>2441</v>
      </c>
      <c r="C2440" t="s">
        <v>5043</v>
      </c>
      <c r="D2440" t="s">
        <v>5044</v>
      </c>
      <c r="E2440" s="3" t="s">
        <v>5047</v>
      </c>
      <c r="F2440">
        <v>1852</v>
      </c>
      <c r="G2440" t="s">
        <v>2</v>
      </c>
      <c r="H2440">
        <f>IFERROR(INDEX(Plan2!C:C,MATCH(F2440,Plan2!I:I,0)),"NULL")</f>
        <v>18</v>
      </c>
      <c r="I2440" t="s">
        <v>2</v>
      </c>
      <c r="J2440" t="s">
        <v>5148</v>
      </c>
      <c r="K2440" t="s">
        <v>5043</v>
      </c>
      <c r="L2440" t="str">
        <f>IFERROR(INDEX(Plan2!E:E,MATCH(F2440,Plan2!I:I,0)),"NULL")</f>
        <v>COMPESA</v>
      </c>
      <c r="M2440" s="3" t="s">
        <v>5047</v>
      </c>
      <c r="N2440">
        <v>900</v>
      </c>
      <c r="O2440" t="s">
        <v>5043</v>
      </c>
      <c r="P2440" s="4">
        <v>31352</v>
      </c>
      <c r="Q2440" s="5" t="s">
        <v>5046</v>
      </c>
      <c r="R2440" s="4">
        <v>44697</v>
      </c>
      <c r="S2440" s="6" t="s">
        <v>5046</v>
      </c>
      <c r="T2440" t="s">
        <v>2970</v>
      </c>
      <c r="U2440" s="3" t="s">
        <v>5046</v>
      </c>
      <c r="V2440">
        <v>0</v>
      </c>
      <c r="W2440" s="3" t="s">
        <v>5047</v>
      </c>
      <c r="X2440" s="7" t="s">
        <v>5310</v>
      </c>
      <c r="Y2440" s="3" t="s">
        <v>5043</v>
      </c>
      <c r="Z2440">
        <v>0</v>
      </c>
      <c r="AA2440" s="3" t="s">
        <v>5046</v>
      </c>
      <c r="AB2440" t="s">
        <v>71</v>
      </c>
      <c r="AC2440" s="3" t="s">
        <v>5046</v>
      </c>
      <c r="AD2440">
        <v>6016</v>
      </c>
      <c r="AE2440" s="3" t="s">
        <v>5046</v>
      </c>
      <c r="AF2440" t="s">
        <v>72</v>
      </c>
      <c r="AG2440" s="3" t="s">
        <v>5046</v>
      </c>
      <c r="AH2440">
        <v>0</v>
      </c>
      <c r="AI2440" s="3" t="s">
        <v>5046</v>
      </c>
      <c r="AJ2440" t="s">
        <v>25</v>
      </c>
      <c r="AK2440" s="3" t="s">
        <v>5049</v>
      </c>
      <c r="AL2440" t="s">
        <v>2</v>
      </c>
    </row>
    <row r="2441" spans="1:38" x14ac:dyDescent="0.25">
      <c r="A2441" s="2" t="s">
        <v>5041</v>
      </c>
      <c r="B2441">
        <v>2442</v>
      </c>
      <c r="C2441" t="s">
        <v>5043</v>
      </c>
      <c r="D2441" t="s">
        <v>5044</v>
      </c>
      <c r="E2441" s="3" t="s">
        <v>5047</v>
      </c>
      <c r="F2441">
        <v>1852</v>
      </c>
      <c r="G2441" t="s">
        <v>2</v>
      </c>
      <c r="H2441">
        <f>IFERROR(INDEX(Plan2!C:C,MATCH(F2441,Plan2!I:I,0)),"NULL")</f>
        <v>18</v>
      </c>
      <c r="I2441" t="s">
        <v>2</v>
      </c>
      <c r="J2441" t="s">
        <v>5148</v>
      </c>
      <c r="K2441" t="s">
        <v>5043</v>
      </c>
      <c r="L2441" t="str">
        <f>IFERROR(INDEX(Plan2!E:E,MATCH(F2441,Plan2!I:I,0)),"NULL")</f>
        <v>COMPESA</v>
      </c>
      <c r="M2441" s="3" t="s">
        <v>5047</v>
      </c>
      <c r="N2441">
        <v>900</v>
      </c>
      <c r="O2441" t="s">
        <v>5043</v>
      </c>
      <c r="P2441" s="4">
        <v>42675</v>
      </c>
      <c r="Q2441" s="5" t="s">
        <v>5046</v>
      </c>
      <c r="R2441" s="4">
        <v>44501</v>
      </c>
      <c r="S2441" s="6" t="s">
        <v>5046</v>
      </c>
      <c r="T2441" t="s">
        <v>2971</v>
      </c>
      <c r="U2441" s="3" t="s">
        <v>5046</v>
      </c>
      <c r="V2441">
        <v>0</v>
      </c>
      <c r="W2441" s="3" t="s">
        <v>5047</v>
      </c>
      <c r="X2441" s="7" t="s">
        <v>5443</v>
      </c>
      <c r="Y2441" s="3" t="s">
        <v>5043</v>
      </c>
      <c r="Z2441">
        <v>0</v>
      </c>
      <c r="AA2441" s="3" t="s">
        <v>5046</v>
      </c>
      <c r="AB2441" t="s">
        <v>71</v>
      </c>
      <c r="AC2441" s="3" t="s">
        <v>5046</v>
      </c>
      <c r="AD2441">
        <v>6017</v>
      </c>
      <c r="AE2441" s="3" t="s">
        <v>5046</v>
      </c>
      <c r="AF2441" t="s">
        <v>72</v>
      </c>
      <c r="AG2441" s="3" t="s">
        <v>5046</v>
      </c>
      <c r="AH2441">
        <v>0</v>
      </c>
      <c r="AI2441" s="3" t="s">
        <v>5046</v>
      </c>
      <c r="AJ2441" t="s">
        <v>25</v>
      </c>
      <c r="AK2441" s="3" t="s">
        <v>5049</v>
      </c>
      <c r="AL2441" t="s">
        <v>2</v>
      </c>
    </row>
    <row r="2442" spans="1:38" x14ac:dyDescent="0.25">
      <c r="A2442" s="2" t="s">
        <v>5041</v>
      </c>
      <c r="B2442">
        <v>2443</v>
      </c>
      <c r="C2442" t="s">
        <v>5043</v>
      </c>
      <c r="D2442" t="s">
        <v>5045</v>
      </c>
      <c r="E2442" s="3" t="s">
        <v>5047</v>
      </c>
      <c r="F2442">
        <v>1940</v>
      </c>
      <c r="G2442" t="s">
        <v>2</v>
      </c>
      <c r="H2442">
        <f>IFERROR(INDEX(Plan2!C:C,MATCH(F2442,Plan2!I:I,0)),"NULL")</f>
        <v>1</v>
      </c>
      <c r="I2442" t="s">
        <v>2</v>
      </c>
      <c r="J2442" t="s">
        <v>5148</v>
      </c>
      <c r="K2442" t="s">
        <v>5043</v>
      </c>
      <c r="L2442" t="str">
        <f>IFERROR(INDEX(Plan2!E:E,MATCH(F2442,Plan2!I:I,0)),"NULL")</f>
        <v>SABARA</v>
      </c>
      <c r="M2442" s="3" t="s">
        <v>5047</v>
      </c>
      <c r="N2442">
        <v>68</v>
      </c>
      <c r="O2442" t="s">
        <v>5043</v>
      </c>
      <c r="P2442" s="4">
        <v>41640</v>
      </c>
      <c r="Q2442" s="5" t="s">
        <v>5046</v>
      </c>
      <c r="R2442" s="4">
        <v>45292</v>
      </c>
      <c r="S2442" s="6" t="s">
        <v>5046</v>
      </c>
      <c r="T2442" t="s">
        <v>2972</v>
      </c>
      <c r="U2442" s="3" t="s">
        <v>5046</v>
      </c>
      <c r="V2442">
        <v>0</v>
      </c>
      <c r="W2442" s="3" t="s">
        <v>5047</v>
      </c>
      <c r="X2442" s="7" t="s">
        <v>5225</v>
      </c>
      <c r="Y2442" s="3" t="s">
        <v>5043</v>
      </c>
      <c r="Z2442">
        <v>0</v>
      </c>
      <c r="AA2442" s="3" t="s">
        <v>5046</v>
      </c>
      <c r="AB2442" t="s">
        <v>28</v>
      </c>
      <c r="AC2442" s="3" t="s">
        <v>5046</v>
      </c>
      <c r="AD2442" t="s">
        <v>2973</v>
      </c>
      <c r="AE2442" s="3" t="s">
        <v>5046</v>
      </c>
      <c r="AF2442" t="s">
        <v>44</v>
      </c>
      <c r="AG2442" s="3" t="s">
        <v>5046</v>
      </c>
      <c r="AH2442">
        <v>0</v>
      </c>
      <c r="AI2442" s="3" t="s">
        <v>5046</v>
      </c>
      <c r="AJ2442" t="s">
        <v>25</v>
      </c>
      <c r="AK2442" s="3" t="s">
        <v>5049</v>
      </c>
      <c r="AL2442" t="s">
        <v>2</v>
      </c>
    </row>
    <row r="2443" spans="1:38" x14ac:dyDescent="0.25">
      <c r="A2443" s="2" t="s">
        <v>5041</v>
      </c>
      <c r="B2443">
        <v>2444</v>
      </c>
      <c r="C2443" t="s">
        <v>5043</v>
      </c>
      <c r="D2443" t="s">
        <v>5045</v>
      </c>
      <c r="E2443" s="3" t="s">
        <v>5047</v>
      </c>
      <c r="F2443">
        <v>1940</v>
      </c>
      <c r="G2443" t="s">
        <v>2</v>
      </c>
      <c r="H2443">
        <f>IFERROR(INDEX(Plan2!C:C,MATCH(F2443,Plan2!I:I,0)),"NULL")</f>
        <v>1</v>
      </c>
      <c r="I2443" t="s">
        <v>2</v>
      </c>
      <c r="J2443" t="s">
        <v>5148</v>
      </c>
      <c r="K2443" t="s">
        <v>5043</v>
      </c>
      <c r="L2443" t="str">
        <f>IFERROR(INDEX(Plan2!E:E,MATCH(F2443,Plan2!I:I,0)),"NULL")</f>
        <v>SABARA</v>
      </c>
      <c r="M2443" s="3" t="s">
        <v>5047</v>
      </c>
      <c r="N2443">
        <v>68</v>
      </c>
      <c r="O2443" t="s">
        <v>5043</v>
      </c>
      <c r="P2443" s="4">
        <v>42430</v>
      </c>
      <c r="Q2443" s="5" t="s">
        <v>5046</v>
      </c>
      <c r="R2443" s="4">
        <v>44256</v>
      </c>
      <c r="S2443" s="6" t="s">
        <v>5046</v>
      </c>
      <c r="T2443" t="s">
        <v>2974</v>
      </c>
      <c r="U2443" s="3" t="s">
        <v>5046</v>
      </c>
      <c r="V2443">
        <v>0</v>
      </c>
      <c r="W2443" s="3" t="s">
        <v>5047</v>
      </c>
      <c r="X2443" s="7" t="s">
        <v>5245</v>
      </c>
      <c r="Y2443" s="3" t="s">
        <v>5043</v>
      </c>
      <c r="Z2443">
        <v>0</v>
      </c>
      <c r="AA2443" s="3" t="s">
        <v>5046</v>
      </c>
      <c r="AB2443" t="s">
        <v>28</v>
      </c>
      <c r="AC2443" s="3" t="s">
        <v>5046</v>
      </c>
      <c r="AD2443" t="s">
        <v>2975</v>
      </c>
      <c r="AE2443" s="3" t="s">
        <v>5046</v>
      </c>
      <c r="AF2443" t="s">
        <v>44</v>
      </c>
      <c r="AG2443" s="3" t="s">
        <v>5046</v>
      </c>
      <c r="AH2443">
        <v>0</v>
      </c>
      <c r="AI2443" s="3" t="s">
        <v>5046</v>
      </c>
      <c r="AJ2443" t="s">
        <v>25</v>
      </c>
      <c r="AK2443" s="3" t="s">
        <v>5049</v>
      </c>
      <c r="AL2443" t="s">
        <v>2</v>
      </c>
    </row>
    <row r="2444" spans="1:38" x14ac:dyDescent="0.25">
      <c r="A2444" s="2" t="s">
        <v>5041</v>
      </c>
      <c r="B2444">
        <v>2445</v>
      </c>
      <c r="C2444" t="s">
        <v>5043</v>
      </c>
      <c r="D2444" t="s">
        <v>5045</v>
      </c>
      <c r="E2444" s="3" t="s">
        <v>5047</v>
      </c>
      <c r="F2444">
        <v>1940</v>
      </c>
      <c r="G2444" t="s">
        <v>2</v>
      </c>
      <c r="H2444">
        <f>IFERROR(INDEX(Plan2!C:C,MATCH(F2444,Plan2!I:I,0)),"NULL")</f>
        <v>1</v>
      </c>
      <c r="I2444" t="s">
        <v>2</v>
      </c>
      <c r="J2444" t="s">
        <v>5148</v>
      </c>
      <c r="K2444" t="s">
        <v>5043</v>
      </c>
      <c r="L2444" t="str">
        <f>IFERROR(INDEX(Plan2!E:E,MATCH(F2444,Plan2!I:I,0)),"NULL")</f>
        <v>SABARA</v>
      </c>
      <c r="M2444" s="3" t="s">
        <v>5047</v>
      </c>
      <c r="N2444">
        <v>68</v>
      </c>
      <c r="O2444" t="s">
        <v>5043</v>
      </c>
      <c r="P2444" s="4">
        <v>41821</v>
      </c>
      <c r="Q2444" s="5" t="s">
        <v>5046</v>
      </c>
      <c r="R2444" s="4">
        <v>43647</v>
      </c>
      <c r="S2444" s="6" t="s">
        <v>5046</v>
      </c>
      <c r="T2444" t="s">
        <v>2976</v>
      </c>
      <c r="U2444" s="3" t="s">
        <v>5046</v>
      </c>
      <c r="V2444">
        <v>0</v>
      </c>
      <c r="W2444" s="3" t="s">
        <v>5047</v>
      </c>
      <c r="X2444" s="7" t="s">
        <v>5167</v>
      </c>
      <c r="Y2444" s="3" t="s">
        <v>5043</v>
      </c>
      <c r="Z2444">
        <v>0</v>
      </c>
      <c r="AA2444" s="3" t="s">
        <v>5046</v>
      </c>
      <c r="AB2444" t="s">
        <v>28</v>
      </c>
      <c r="AC2444" s="3" t="s">
        <v>5046</v>
      </c>
      <c r="AD2444" t="s">
        <v>2977</v>
      </c>
      <c r="AE2444" s="3" t="s">
        <v>5046</v>
      </c>
      <c r="AF2444" t="s">
        <v>44</v>
      </c>
      <c r="AG2444" s="3" t="s">
        <v>5046</v>
      </c>
      <c r="AH2444">
        <v>0</v>
      </c>
      <c r="AI2444" s="3" t="s">
        <v>5046</v>
      </c>
      <c r="AJ2444" t="s">
        <v>25</v>
      </c>
      <c r="AK2444" s="3" t="s">
        <v>5049</v>
      </c>
      <c r="AL2444" t="s">
        <v>2</v>
      </c>
    </row>
    <row r="2445" spans="1:38" x14ac:dyDescent="0.25">
      <c r="A2445" s="2" t="s">
        <v>5041</v>
      </c>
      <c r="B2445">
        <v>2446</v>
      </c>
      <c r="C2445" t="s">
        <v>5043</v>
      </c>
      <c r="D2445" t="s">
        <v>5045</v>
      </c>
      <c r="E2445" s="3" t="s">
        <v>5047</v>
      </c>
      <c r="F2445">
        <v>1940</v>
      </c>
      <c r="G2445" t="s">
        <v>2</v>
      </c>
      <c r="H2445">
        <f>IFERROR(INDEX(Plan2!C:C,MATCH(F2445,Plan2!I:I,0)),"NULL")</f>
        <v>1</v>
      </c>
      <c r="I2445" t="s">
        <v>2</v>
      </c>
      <c r="J2445" t="s">
        <v>5148</v>
      </c>
      <c r="K2445" t="s">
        <v>5043</v>
      </c>
      <c r="L2445" t="str">
        <f>IFERROR(INDEX(Plan2!E:E,MATCH(F2445,Plan2!I:I,0)),"NULL")</f>
        <v>SABARA</v>
      </c>
      <c r="M2445" s="3" t="s">
        <v>5047</v>
      </c>
      <c r="N2445">
        <v>68</v>
      </c>
      <c r="O2445" t="s">
        <v>5043</v>
      </c>
      <c r="P2445" s="4">
        <v>42248</v>
      </c>
      <c r="Q2445" s="5" t="s">
        <v>5046</v>
      </c>
      <c r="R2445" s="4">
        <v>44075</v>
      </c>
      <c r="S2445" s="6" t="s">
        <v>5046</v>
      </c>
      <c r="T2445" t="s">
        <v>2978</v>
      </c>
      <c r="U2445" s="3" t="s">
        <v>5046</v>
      </c>
      <c r="V2445">
        <v>0</v>
      </c>
      <c r="W2445" s="3" t="s">
        <v>5047</v>
      </c>
      <c r="X2445" s="7" t="s">
        <v>5190</v>
      </c>
      <c r="Y2445" s="3" t="s">
        <v>5043</v>
      </c>
      <c r="Z2445">
        <v>0</v>
      </c>
      <c r="AA2445" s="3" t="s">
        <v>5046</v>
      </c>
      <c r="AB2445" t="s">
        <v>28</v>
      </c>
      <c r="AC2445" s="3" t="s">
        <v>5046</v>
      </c>
      <c r="AD2445" t="s">
        <v>2979</v>
      </c>
      <c r="AE2445" s="3" t="s">
        <v>5046</v>
      </c>
      <c r="AF2445" t="s">
        <v>44</v>
      </c>
      <c r="AG2445" s="3" t="s">
        <v>5046</v>
      </c>
      <c r="AH2445">
        <v>0</v>
      </c>
      <c r="AI2445" s="3" t="s">
        <v>5046</v>
      </c>
      <c r="AJ2445" t="s">
        <v>25</v>
      </c>
      <c r="AK2445" s="3" t="s">
        <v>5049</v>
      </c>
      <c r="AL2445" t="s">
        <v>2</v>
      </c>
    </row>
    <row r="2446" spans="1:38" x14ac:dyDescent="0.25">
      <c r="A2446" s="2" t="s">
        <v>5041</v>
      </c>
      <c r="B2446">
        <v>2447</v>
      </c>
      <c r="C2446" t="s">
        <v>5043</v>
      </c>
      <c r="D2446" t="s">
        <v>5045</v>
      </c>
      <c r="E2446" s="3" t="s">
        <v>5047</v>
      </c>
      <c r="F2446">
        <v>1940</v>
      </c>
      <c r="G2446" t="s">
        <v>2</v>
      </c>
      <c r="H2446">
        <f>IFERROR(INDEX(Plan2!C:C,MATCH(F2446,Plan2!I:I,0)),"NULL")</f>
        <v>1</v>
      </c>
      <c r="I2446" t="s">
        <v>2</v>
      </c>
      <c r="J2446" t="s">
        <v>5148</v>
      </c>
      <c r="K2446" t="s">
        <v>5043</v>
      </c>
      <c r="L2446" t="str">
        <f>IFERROR(INDEX(Plan2!E:E,MATCH(F2446,Plan2!I:I,0)),"NULL")</f>
        <v>SABARA</v>
      </c>
      <c r="M2446" s="3" t="s">
        <v>5047</v>
      </c>
      <c r="N2446">
        <v>50</v>
      </c>
      <c r="O2446" t="s">
        <v>5043</v>
      </c>
      <c r="P2446" s="4">
        <v>43101</v>
      </c>
      <c r="Q2446" s="5" t="s">
        <v>5046</v>
      </c>
      <c r="R2446" s="4">
        <v>44927</v>
      </c>
      <c r="S2446" s="6" t="s">
        <v>5046</v>
      </c>
      <c r="T2446" t="s">
        <v>2980</v>
      </c>
      <c r="U2446" s="3" t="s">
        <v>5046</v>
      </c>
      <c r="V2446">
        <v>0</v>
      </c>
      <c r="W2446" s="3" t="s">
        <v>5047</v>
      </c>
      <c r="X2446" s="7" t="s">
        <v>5332</v>
      </c>
      <c r="Y2446" s="3" t="s">
        <v>5043</v>
      </c>
      <c r="Z2446">
        <v>0</v>
      </c>
      <c r="AA2446" s="3" t="s">
        <v>5046</v>
      </c>
      <c r="AB2446" t="s">
        <v>28</v>
      </c>
      <c r="AC2446" s="3" t="s">
        <v>5046</v>
      </c>
      <c r="AD2446" t="s">
        <v>2981</v>
      </c>
      <c r="AE2446" s="3" t="s">
        <v>5046</v>
      </c>
      <c r="AF2446" t="s">
        <v>46</v>
      </c>
      <c r="AG2446" s="3" t="s">
        <v>5046</v>
      </c>
      <c r="AH2446">
        <v>0</v>
      </c>
      <c r="AI2446" s="3" t="s">
        <v>5046</v>
      </c>
      <c r="AJ2446" t="s">
        <v>25</v>
      </c>
      <c r="AK2446" s="3" t="s">
        <v>5049</v>
      </c>
      <c r="AL2446" t="s">
        <v>2</v>
      </c>
    </row>
    <row r="2447" spans="1:38" x14ac:dyDescent="0.25">
      <c r="A2447" s="2" t="s">
        <v>5041</v>
      </c>
      <c r="B2447">
        <v>2448</v>
      </c>
      <c r="C2447" t="s">
        <v>5043</v>
      </c>
      <c r="D2447" t="s">
        <v>5044</v>
      </c>
      <c r="E2447" s="3" t="s">
        <v>5047</v>
      </c>
      <c r="F2447">
        <v>1852</v>
      </c>
      <c r="G2447" t="s">
        <v>2</v>
      </c>
      <c r="H2447">
        <f>IFERROR(INDEX(Plan2!C:C,MATCH(F2447,Plan2!I:I,0)),"NULL")</f>
        <v>18</v>
      </c>
      <c r="I2447" t="s">
        <v>2</v>
      </c>
      <c r="J2447" t="s">
        <v>5148</v>
      </c>
      <c r="K2447" t="s">
        <v>5043</v>
      </c>
      <c r="L2447" t="str">
        <f>IFERROR(INDEX(Plan2!E:E,MATCH(F2447,Plan2!I:I,0)),"NULL")</f>
        <v>COMPESA</v>
      </c>
      <c r="M2447" s="3" t="s">
        <v>5047</v>
      </c>
      <c r="N2447">
        <v>900</v>
      </c>
      <c r="O2447" t="s">
        <v>5043</v>
      </c>
      <c r="P2447" s="4">
        <v>31321</v>
      </c>
      <c r="Q2447" s="5" t="s">
        <v>5046</v>
      </c>
      <c r="R2447" s="4">
        <v>44548</v>
      </c>
      <c r="S2447" s="6" t="s">
        <v>5046</v>
      </c>
      <c r="T2447" t="s">
        <v>2982</v>
      </c>
      <c r="U2447" s="3" t="s">
        <v>5046</v>
      </c>
      <c r="V2447">
        <v>0</v>
      </c>
      <c r="W2447" s="3" t="s">
        <v>5047</v>
      </c>
      <c r="X2447" s="7" t="s">
        <v>5272</v>
      </c>
      <c r="Y2447" s="3" t="s">
        <v>5043</v>
      </c>
      <c r="Z2447">
        <v>0</v>
      </c>
      <c r="AA2447" s="3" t="s">
        <v>5046</v>
      </c>
      <c r="AB2447" t="s">
        <v>36</v>
      </c>
      <c r="AC2447" s="3" t="s">
        <v>5046</v>
      </c>
      <c r="AD2447">
        <v>6023</v>
      </c>
      <c r="AE2447" s="3" t="s">
        <v>5046</v>
      </c>
      <c r="AF2447" t="s">
        <v>72</v>
      </c>
      <c r="AG2447" s="3" t="s">
        <v>5046</v>
      </c>
      <c r="AH2447">
        <v>0</v>
      </c>
      <c r="AI2447" s="3" t="s">
        <v>5046</v>
      </c>
      <c r="AJ2447" t="s">
        <v>25</v>
      </c>
      <c r="AK2447" s="3" t="s">
        <v>5049</v>
      </c>
      <c r="AL2447" t="s">
        <v>2</v>
      </c>
    </row>
    <row r="2448" spans="1:38" x14ac:dyDescent="0.25">
      <c r="A2448" s="2" t="s">
        <v>5041</v>
      </c>
      <c r="B2448">
        <v>2449</v>
      </c>
      <c r="C2448" t="s">
        <v>5043</v>
      </c>
      <c r="D2448" t="s">
        <v>5044</v>
      </c>
      <c r="E2448" s="3" t="s">
        <v>5047</v>
      </c>
      <c r="F2448">
        <v>1852</v>
      </c>
      <c r="G2448" t="s">
        <v>2</v>
      </c>
      <c r="H2448">
        <f>IFERROR(INDEX(Plan2!C:C,MATCH(F2448,Plan2!I:I,0)),"NULL")</f>
        <v>18</v>
      </c>
      <c r="I2448" t="s">
        <v>2</v>
      </c>
      <c r="J2448" t="s">
        <v>5148</v>
      </c>
      <c r="K2448" t="s">
        <v>5043</v>
      </c>
      <c r="L2448" t="str">
        <f>IFERROR(INDEX(Plan2!E:E,MATCH(F2448,Plan2!I:I,0)),"NULL")</f>
        <v>COMPESA</v>
      </c>
      <c r="M2448" s="3" t="s">
        <v>5047</v>
      </c>
      <c r="N2448">
        <v>900</v>
      </c>
      <c r="O2448" t="s">
        <v>5043</v>
      </c>
      <c r="P2448" s="4">
        <v>31352</v>
      </c>
      <c r="Q2448" s="5" t="s">
        <v>5046</v>
      </c>
      <c r="R2448" s="4">
        <v>44355</v>
      </c>
      <c r="S2448" s="6" t="s">
        <v>5046</v>
      </c>
      <c r="T2448" t="s">
        <v>2983</v>
      </c>
      <c r="U2448" s="3" t="s">
        <v>5046</v>
      </c>
      <c r="V2448">
        <v>0</v>
      </c>
      <c r="W2448" s="3" t="s">
        <v>5047</v>
      </c>
      <c r="X2448" s="7" t="s">
        <v>5619</v>
      </c>
      <c r="Y2448" s="3" t="s">
        <v>5043</v>
      </c>
      <c r="Z2448">
        <v>0</v>
      </c>
      <c r="AA2448" s="3" t="s">
        <v>5046</v>
      </c>
      <c r="AB2448" t="s">
        <v>71</v>
      </c>
      <c r="AC2448" s="3" t="s">
        <v>5046</v>
      </c>
      <c r="AD2448">
        <v>7120</v>
      </c>
      <c r="AE2448" s="3" t="s">
        <v>5046</v>
      </c>
      <c r="AF2448" t="s">
        <v>72</v>
      </c>
      <c r="AG2448" s="3" t="s">
        <v>5046</v>
      </c>
      <c r="AH2448">
        <v>0</v>
      </c>
      <c r="AI2448" s="3" t="s">
        <v>5046</v>
      </c>
      <c r="AJ2448" t="s">
        <v>25</v>
      </c>
      <c r="AK2448" s="3" t="s">
        <v>5049</v>
      </c>
      <c r="AL2448" t="s">
        <v>2</v>
      </c>
    </row>
    <row r="2449" spans="1:38" x14ac:dyDescent="0.25">
      <c r="A2449" s="2" t="s">
        <v>5041</v>
      </c>
      <c r="B2449">
        <v>2450</v>
      </c>
      <c r="C2449" t="s">
        <v>5043</v>
      </c>
      <c r="D2449" t="s">
        <v>5045</v>
      </c>
      <c r="E2449" s="3" t="s">
        <v>5047</v>
      </c>
      <c r="F2449">
        <v>1940</v>
      </c>
      <c r="G2449" t="s">
        <v>2</v>
      </c>
      <c r="H2449">
        <f>IFERROR(INDEX(Plan2!C:C,MATCH(F2449,Plan2!I:I,0)),"NULL")</f>
        <v>1</v>
      </c>
      <c r="I2449" t="s">
        <v>2</v>
      </c>
      <c r="J2449" t="s">
        <v>5148</v>
      </c>
      <c r="K2449" t="s">
        <v>5043</v>
      </c>
      <c r="L2449" t="str">
        <f>IFERROR(INDEX(Plan2!E:E,MATCH(F2449,Plan2!I:I,0)),"NULL")</f>
        <v>SABARA</v>
      </c>
      <c r="M2449" s="3" t="s">
        <v>5047</v>
      </c>
      <c r="N2449">
        <v>68</v>
      </c>
      <c r="O2449" t="s">
        <v>5043</v>
      </c>
      <c r="P2449" s="4">
        <v>42278</v>
      </c>
      <c r="Q2449" s="5" t="s">
        <v>5046</v>
      </c>
      <c r="R2449" s="4">
        <v>44105</v>
      </c>
      <c r="S2449" s="6" t="s">
        <v>5046</v>
      </c>
      <c r="T2449" t="s">
        <v>2984</v>
      </c>
      <c r="U2449" s="3" t="s">
        <v>5046</v>
      </c>
      <c r="V2449">
        <v>0</v>
      </c>
      <c r="W2449" s="3" t="s">
        <v>5047</v>
      </c>
      <c r="X2449" s="7" t="s">
        <v>5283</v>
      </c>
      <c r="Y2449" s="3" t="s">
        <v>5043</v>
      </c>
      <c r="Z2449">
        <v>0</v>
      </c>
      <c r="AA2449" s="3" t="s">
        <v>5046</v>
      </c>
      <c r="AB2449" t="s">
        <v>28</v>
      </c>
      <c r="AC2449" s="3" t="s">
        <v>5046</v>
      </c>
      <c r="AD2449" t="s">
        <v>2985</v>
      </c>
      <c r="AE2449" s="3" t="s">
        <v>5046</v>
      </c>
      <c r="AF2449" t="s">
        <v>44</v>
      </c>
      <c r="AG2449" s="3" t="s">
        <v>5046</v>
      </c>
      <c r="AH2449">
        <v>0</v>
      </c>
      <c r="AI2449" s="3" t="s">
        <v>5046</v>
      </c>
      <c r="AJ2449" t="s">
        <v>25</v>
      </c>
      <c r="AK2449" s="3" t="s">
        <v>5049</v>
      </c>
      <c r="AL2449" t="s">
        <v>2</v>
      </c>
    </row>
    <row r="2450" spans="1:38" x14ac:dyDescent="0.25">
      <c r="A2450" s="2" t="s">
        <v>5041</v>
      </c>
      <c r="B2450">
        <v>2451</v>
      </c>
      <c r="C2450" t="s">
        <v>5043</v>
      </c>
      <c r="D2450" t="s">
        <v>5045</v>
      </c>
      <c r="E2450" s="3" t="s">
        <v>5047</v>
      </c>
      <c r="F2450">
        <v>1940</v>
      </c>
      <c r="G2450" t="s">
        <v>2</v>
      </c>
      <c r="H2450">
        <f>IFERROR(INDEX(Plan2!C:C,MATCH(F2450,Plan2!I:I,0)),"NULL")</f>
        <v>1</v>
      </c>
      <c r="I2450" t="s">
        <v>2</v>
      </c>
      <c r="J2450" t="s">
        <v>5148</v>
      </c>
      <c r="K2450" t="s">
        <v>5043</v>
      </c>
      <c r="L2450" t="str">
        <f>IFERROR(INDEX(Plan2!E:E,MATCH(F2450,Plan2!I:I,0)),"NULL")</f>
        <v>SABARA</v>
      </c>
      <c r="M2450" s="3" t="s">
        <v>5047</v>
      </c>
      <c r="N2450">
        <v>68</v>
      </c>
      <c r="O2450" t="s">
        <v>5043</v>
      </c>
      <c r="P2450" s="4">
        <v>42248</v>
      </c>
      <c r="Q2450" s="5" t="s">
        <v>5046</v>
      </c>
      <c r="R2450" s="4">
        <v>44075</v>
      </c>
      <c r="S2450" s="6" t="s">
        <v>5046</v>
      </c>
      <c r="T2450" t="s">
        <v>2986</v>
      </c>
      <c r="U2450" s="3" t="s">
        <v>5046</v>
      </c>
      <c r="V2450">
        <v>0</v>
      </c>
      <c r="W2450" s="3" t="s">
        <v>5047</v>
      </c>
      <c r="X2450" s="7" t="s">
        <v>5411</v>
      </c>
      <c r="Y2450" s="3" t="s">
        <v>5043</v>
      </c>
      <c r="Z2450">
        <v>0</v>
      </c>
      <c r="AA2450" s="3" t="s">
        <v>5046</v>
      </c>
      <c r="AB2450" t="s">
        <v>28</v>
      </c>
      <c r="AC2450" s="3" t="s">
        <v>5046</v>
      </c>
      <c r="AD2450" t="s">
        <v>2987</v>
      </c>
      <c r="AE2450" s="3" t="s">
        <v>5046</v>
      </c>
      <c r="AF2450" t="s">
        <v>44</v>
      </c>
      <c r="AG2450" s="3" t="s">
        <v>5046</v>
      </c>
      <c r="AH2450">
        <v>0</v>
      </c>
      <c r="AI2450" s="3" t="s">
        <v>5046</v>
      </c>
      <c r="AJ2450" t="s">
        <v>25</v>
      </c>
      <c r="AK2450" s="3" t="s">
        <v>5049</v>
      </c>
      <c r="AL2450" t="s">
        <v>2</v>
      </c>
    </row>
    <row r="2451" spans="1:38" x14ac:dyDescent="0.25">
      <c r="A2451" s="2" t="s">
        <v>5041</v>
      </c>
      <c r="B2451">
        <v>2452</v>
      </c>
      <c r="C2451" t="s">
        <v>5043</v>
      </c>
      <c r="D2451" t="s">
        <v>5045</v>
      </c>
      <c r="E2451" s="3" t="s">
        <v>5047</v>
      </c>
      <c r="F2451">
        <v>1940</v>
      </c>
      <c r="G2451" t="s">
        <v>2</v>
      </c>
      <c r="H2451">
        <f>IFERROR(INDEX(Plan2!C:C,MATCH(F2451,Plan2!I:I,0)),"NULL")</f>
        <v>1</v>
      </c>
      <c r="I2451" t="s">
        <v>2</v>
      </c>
      <c r="J2451" t="s">
        <v>5148</v>
      </c>
      <c r="K2451" t="s">
        <v>5043</v>
      </c>
      <c r="L2451" t="str">
        <f>IFERROR(INDEX(Plan2!E:E,MATCH(F2451,Plan2!I:I,0)),"NULL")</f>
        <v>SABARA</v>
      </c>
      <c r="M2451" s="3" t="s">
        <v>5047</v>
      </c>
      <c r="N2451">
        <v>68</v>
      </c>
      <c r="O2451" t="s">
        <v>5043</v>
      </c>
      <c r="P2451" s="4">
        <v>43406</v>
      </c>
      <c r="Q2451" s="5" t="s">
        <v>5046</v>
      </c>
      <c r="R2451" s="4">
        <v>45232</v>
      </c>
      <c r="S2451" s="6" t="s">
        <v>5046</v>
      </c>
      <c r="T2451" t="s">
        <v>2988</v>
      </c>
      <c r="U2451" s="3" t="s">
        <v>5046</v>
      </c>
      <c r="V2451">
        <v>0</v>
      </c>
      <c r="W2451" s="3" t="s">
        <v>5047</v>
      </c>
      <c r="X2451" s="7" t="s">
        <v>5199</v>
      </c>
      <c r="Y2451" s="3" t="s">
        <v>5043</v>
      </c>
      <c r="Z2451">
        <v>0</v>
      </c>
      <c r="AA2451" s="3" t="s">
        <v>5046</v>
      </c>
      <c r="AB2451" t="s">
        <v>28</v>
      </c>
      <c r="AC2451" s="3" t="s">
        <v>5046</v>
      </c>
      <c r="AD2451" t="s">
        <v>2989</v>
      </c>
      <c r="AE2451" s="3" t="s">
        <v>5046</v>
      </c>
      <c r="AF2451" t="s">
        <v>44</v>
      </c>
      <c r="AG2451" s="3" t="s">
        <v>5046</v>
      </c>
      <c r="AH2451">
        <v>0</v>
      </c>
      <c r="AI2451" s="3" t="s">
        <v>5046</v>
      </c>
      <c r="AJ2451" t="s">
        <v>25</v>
      </c>
      <c r="AK2451" s="3" t="s">
        <v>5049</v>
      </c>
      <c r="AL2451" t="s">
        <v>2</v>
      </c>
    </row>
    <row r="2452" spans="1:38" x14ac:dyDescent="0.25">
      <c r="A2452" s="2" t="s">
        <v>5041</v>
      </c>
      <c r="B2452">
        <v>2453</v>
      </c>
      <c r="C2452" t="s">
        <v>5043</v>
      </c>
      <c r="D2452" t="s">
        <v>5045</v>
      </c>
      <c r="E2452" s="3" t="s">
        <v>5047</v>
      </c>
      <c r="F2452">
        <v>1940</v>
      </c>
      <c r="G2452" t="s">
        <v>2</v>
      </c>
      <c r="H2452">
        <f>IFERROR(INDEX(Plan2!C:C,MATCH(F2452,Plan2!I:I,0)),"NULL")</f>
        <v>1</v>
      </c>
      <c r="I2452" t="s">
        <v>2</v>
      </c>
      <c r="J2452" t="s">
        <v>5148</v>
      </c>
      <c r="K2452" t="s">
        <v>5043</v>
      </c>
      <c r="L2452" t="str">
        <f>IFERROR(INDEX(Plan2!E:E,MATCH(F2452,Plan2!I:I,0)),"NULL")</f>
        <v>SABARA</v>
      </c>
      <c r="M2452" s="3" t="s">
        <v>5047</v>
      </c>
      <c r="N2452">
        <v>68</v>
      </c>
      <c r="O2452" t="s">
        <v>5043</v>
      </c>
      <c r="P2452" s="4">
        <v>42248</v>
      </c>
      <c r="Q2452" s="5" t="s">
        <v>5046</v>
      </c>
      <c r="R2452" s="4">
        <v>44075</v>
      </c>
      <c r="S2452" s="6" t="s">
        <v>5046</v>
      </c>
      <c r="T2452" t="s">
        <v>2990</v>
      </c>
      <c r="U2452" s="3" t="s">
        <v>5046</v>
      </c>
      <c r="V2452">
        <v>0</v>
      </c>
      <c r="W2452" s="3" t="s">
        <v>5047</v>
      </c>
      <c r="X2452" s="7" t="s">
        <v>5237</v>
      </c>
      <c r="Y2452" s="3" t="s">
        <v>5043</v>
      </c>
      <c r="Z2452">
        <v>0</v>
      </c>
      <c r="AA2452" s="3" t="s">
        <v>5046</v>
      </c>
      <c r="AB2452" t="s">
        <v>28</v>
      </c>
      <c r="AC2452" s="3" t="s">
        <v>5046</v>
      </c>
      <c r="AD2452" t="s">
        <v>2991</v>
      </c>
      <c r="AE2452" s="3" t="s">
        <v>5046</v>
      </c>
      <c r="AF2452" t="s">
        <v>44</v>
      </c>
      <c r="AG2452" s="3" t="s">
        <v>5046</v>
      </c>
      <c r="AH2452">
        <v>0</v>
      </c>
      <c r="AI2452" s="3" t="s">
        <v>5046</v>
      </c>
      <c r="AJ2452" t="s">
        <v>25</v>
      </c>
      <c r="AK2452" s="3" t="s">
        <v>5049</v>
      </c>
      <c r="AL2452" t="s">
        <v>2</v>
      </c>
    </row>
    <row r="2453" spans="1:38" x14ac:dyDescent="0.25">
      <c r="A2453" s="2" t="s">
        <v>5041</v>
      </c>
      <c r="B2453">
        <v>2454</v>
      </c>
      <c r="C2453" t="s">
        <v>5043</v>
      </c>
      <c r="D2453" t="s">
        <v>5045</v>
      </c>
      <c r="E2453" s="3" t="s">
        <v>5047</v>
      </c>
      <c r="F2453">
        <v>1940</v>
      </c>
      <c r="G2453" t="s">
        <v>2</v>
      </c>
      <c r="H2453">
        <f>IFERROR(INDEX(Plan2!C:C,MATCH(F2453,Plan2!I:I,0)),"NULL")</f>
        <v>1</v>
      </c>
      <c r="I2453" t="s">
        <v>2</v>
      </c>
      <c r="J2453" t="s">
        <v>5148</v>
      </c>
      <c r="K2453" t="s">
        <v>5043</v>
      </c>
      <c r="L2453" t="str">
        <f>IFERROR(INDEX(Plan2!E:E,MATCH(F2453,Plan2!I:I,0)),"NULL")</f>
        <v>SABARA</v>
      </c>
      <c r="M2453" s="3" t="s">
        <v>5047</v>
      </c>
      <c r="N2453">
        <v>68</v>
      </c>
      <c r="O2453" t="s">
        <v>5043</v>
      </c>
      <c r="P2453" s="4">
        <v>43405</v>
      </c>
      <c r="Q2453" s="5" t="s">
        <v>5046</v>
      </c>
      <c r="R2453" s="4">
        <v>45231</v>
      </c>
      <c r="S2453" s="6" t="s">
        <v>5046</v>
      </c>
      <c r="T2453" t="s">
        <v>2992</v>
      </c>
      <c r="U2453" s="3" t="s">
        <v>5046</v>
      </c>
      <c r="V2453">
        <v>0</v>
      </c>
      <c r="W2453" s="3" t="s">
        <v>5047</v>
      </c>
      <c r="X2453" s="7" t="s">
        <v>5237</v>
      </c>
      <c r="Y2453" s="3" t="s">
        <v>5043</v>
      </c>
      <c r="Z2453">
        <v>0</v>
      </c>
      <c r="AA2453" s="3" t="s">
        <v>5046</v>
      </c>
      <c r="AB2453" t="s">
        <v>28</v>
      </c>
      <c r="AC2453" s="3" t="s">
        <v>5046</v>
      </c>
      <c r="AD2453" t="s">
        <v>2993</v>
      </c>
      <c r="AE2453" s="3" t="s">
        <v>5046</v>
      </c>
      <c r="AF2453" t="s">
        <v>44</v>
      </c>
      <c r="AG2453" s="3" t="s">
        <v>5046</v>
      </c>
      <c r="AH2453">
        <v>0</v>
      </c>
      <c r="AI2453" s="3" t="s">
        <v>5046</v>
      </c>
      <c r="AJ2453" t="s">
        <v>25</v>
      </c>
      <c r="AK2453" s="3" t="s">
        <v>5049</v>
      </c>
      <c r="AL2453" t="s">
        <v>2</v>
      </c>
    </row>
    <row r="2454" spans="1:38" x14ac:dyDescent="0.25">
      <c r="A2454" s="2" t="s">
        <v>5041</v>
      </c>
      <c r="B2454">
        <v>2455</v>
      </c>
      <c r="C2454" t="s">
        <v>5043</v>
      </c>
      <c r="D2454" t="s">
        <v>5045</v>
      </c>
      <c r="E2454" s="3" t="s">
        <v>5047</v>
      </c>
      <c r="F2454">
        <v>1940</v>
      </c>
      <c r="G2454" t="s">
        <v>2</v>
      </c>
      <c r="H2454">
        <f>IFERROR(INDEX(Plan2!C:C,MATCH(F2454,Plan2!I:I,0)),"NULL")</f>
        <v>1</v>
      </c>
      <c r="I2454" t="s">
        <v>2</v>
      </c>
      <c r="J2454" t="s">
        <v>5148</v>
      </c>
      <c r="K2454" t="s">
        <v>5043</v>
      </c>
      <c r="L2454" t="str">
        <f>IFERROR(INDEX(Plan2!E:E,MATCH(F2454,Plan2!I:I,0)),"NULL")</f>
        <v>SABARA</v>
      </c>
      <c r="M2454" s="3" t="s">
        <v>5047</v>
      </c>
      <c r="N2454">
        <v>68</v>
      </c>
      <c r="O2454" t="s">
        <v>5043</v>
      </c>
      <c r="P2454" s="4">
        <v>42370</v>
      </c>
      <c r="Q2454" s="5" t="s">
        <v>5046</v>
      </c>
      <c r="R2454" s="4">
        <v>44197</v>
      </c>
      <c r="S2454" s="6" t="s">
        <v>5046</v>
      </c>
      <c r="T2454" t="s">
        <v>2994</v>
      </c>
      <c r="U2454" s="3" t="s">
        <v>5046</v>
      </c>
      <c r="V2454">
        <v>0</v>
      </c>
      <c r="W2454" s="3" t="s">
        <v>5047</v>
      </c>
      <c r="X2454" s="7" t="s">
        <v>5190</v>
      </c>
      <c r="Y2454" s="3" t="s">
        <v>5043</v>
      </c>
      <c r="Z2454">
        <v>0</v>
      </c>
      <c r="AA2454" s="3" t="s">
        <v>5046</v>
      </c>
      <c r="AB2454" t="s">
        <v>28</v>
      </c>
      <c r="AC2454" s="3" t="s">
        <v>5046</v>
      </c>
      <c r="AD2454" t="s">
        <v>2995</v>
      </c>
      <c r="AE2454" s="3" t="s">
        <v>5046</v>
      </c>
      <c r="AF2454" t="s">
        <v>44</v>
      </c>
      <c r="AG2454" s="3" t="s">
        <v>5046</v>
      </c>
      <c r="AH2454">
        <v>0</v>
      </c>
      <c r="AI2454" s="3" t="s">
        <v>5046</v>
      </c>
      <c r="AJ2454" t="s">
        <v>25</v>
      </c>
      <c r="AK2454" s="3" t="s">
        <v>5049</v>
      </c>
      <c r="AL2454" t="s">
        <v>2</v>
      </c>
    </row>
    <row r="2455" spans="1:38" x14ac:dyDescent="0.25">
      <c r="A2455" s="2" t="s">
        <v>5041</v>
      </c>
      <c r="B2455">
        <v>2456</v>
      </c>
      <c r="C2455" t="s">
        <v>5043</v>
      </c>
      <c r="D2455" t="s">
        <v>5045</v>
      </c>
      <c r="E2455" s="3" t="s">
        <v>5047</v>
      </c>
      <c r="F2455">
        <v>1940</v>
      </c>
      <c r="G2455" t="s">
        <v>2</v>
      </c>
      <c r="H2455">
        <f>IFERROR(INDEX(Plan2!C:C,MATCH(F2455,Plan2!I:I,0)),"NULL")</f>
        <v>1</v>
      </c>
      <c r="I2455" t="s">
        <v>2</v>
      </c>
      <c r="J2455" t="s">
        <v>5148</v>
      </c>
      <c r="K2455" t="s">
        <v>5043</v>
      </c>
      <c r="L2455" t="str">
        <f>IFERROR(INDEX(Plan2!E:E,MATCH(F2455,Plan2!I:I,0)),"NULL")</f>
        <v>SABARA</v>
      </c>
      <c r="M2455" s="3" t="s">
        <v>5047</v>
      </c>
      <c r="N2455">
        <v>68</v>
      </c>
      <c r="O2455" t="s">
        <v>5043</v>
      </c>
      <c r="P2455" s="4">
        <v>41730</v>
      </c>
      <c r="Q2455" s="5" t="s">
        <v>5046</v>
      </c>
      <c r="R2455" s="4">
        <v>43556</v>
      </c>
      <c r="S2455" s="6" t="s">
        <v>5046</v>
      </c>
      <c r="T2455" t="s">
        <v>2996</v>
      </c>
      <c r="U2455" s="3" t="s">
        <v>5046</v>
      </c>
      <c r="V2455">
        <v>0</v>
      </c>
      <c r="W2455" s="3" t="s">
        <v>5047</v>
      </c>
      <c r="X2455" s="7" t="s">
        <v>5199</v>
      </c>
      <c r="Y2455" s="3" t="s">
        <v>5043</v>
      </c>
      <c r="Z2455">
        <v>0</v>
      </c>
      <c r="AA2455" s="3" t="s">
        <v>5046</v>
      </c>
      <c r="AB2455" t="s">
        <v>28</v>
      </c>
      <c r="AC2455" s="3" t="s">
        <v>5046</v>
      </c>
      <c r="AD2455" t="s">
        <v>2997</v>
      </c>
      <c r="AE2455" s="3" t="s">
        <v>5046</v>
      </c>
      <c r="AF2455" t="s">
        <v>44</v>
      </c>
      <c r="AG2455" s="3" t="s">
        <v>5046</v>
      </c>
      <c r="AH2455">
        <v>0</v>
      </c>
      <c r="AI2455" s="3" t="s">
        <v>5046</v>
      </c>
      <c r="AJ2455" t="s">
        <v>25</v>
      </c>
      <c r="AK2455" s="3" t="s">
        <v>5049</v>
      </c>
      <c r="AL2455" t="s">
        <v>2</v>
      </c>
    </row>
    <row r="2456" spans="1:38" x14ac:dyDescent="0.25">
      <c r="A2456" s="2" t="s">
        <v>5041</v>
      </c>
      <c r="B2456">
        <v>2457</v>
      </c>
      <c r="C2456" t="s">
        <v>5043</v>
      </c>
      <c r="D2456" t="s">
        <v>5045</v>
      </c>
      <c r="E2456" s="3" t="s">
        <v>5047</v>
      </c>
      <c r="F2456">
        <v>1940</v>
      </c>
      <c r="G2456" t="s">
        <v>2</v>
      </c>
      <c r="H2456">
        <f>IFERROR(INDEX(Plan2!C:C,MATCH(F2456,Plan2!I:I,0)),"NULL")</f>
        <v>1</v>
      </c>
      <c r="I2456" t="s">
        <v>2</v>
      </c>
      <c r="J2456" t="s">
        <v>5148</v>
      </c>
      <c r="K2456" t="s">
        <v>5043</v>
      </c>
      <c r="L2456" t="str">
        <f>IFERROR(INDEX(Plan2!E:E,MATCH(F2456,Plan2!I:I,0)),"NULL")</f>
        <v>SABARA</v>
      </c>
      <c r="M2456" s="3" t="s">
        <v>5047</v>
      </c>
      <c r="N2456">
        <v>68</v>
      </c>
      <c r="O2456" t="s">
        <v>5043</v>
      </c>
      <c r="P2456" s="4">
        <v>42248</v>
      </c>
      <c r="Q2456" s="5" t="s">
        <v>5046</v>
      </c>
      <c r="R2456" s="4">
        <v>44075</v>
      </c>
      <c r="S2456" s="6" t="s">
        <v>5046</v>
      </c>
      <c r="T2456" t="s">
        <v>2998</v>
      </c>
      <c r="U2456" s="3" t="s">
        <v>5046</v>
      </c>
      <c r="V2456">
        <v>0</v>
      </c>
      <c r="W2456" s="3" t="s">
        <v>5047</v>
      </c>
      <c r="X2456" s="7" t="s">
        <v>5217</v>
      </c>
      <c r="Y2456" s="3" t="s">
        <v>5043</v>
      </c>
      <c r="Z2456">
        <v>0</v>
      </c>
      <c r="AA2456" s="3" t="s">
        <v>5046</v>
      </c>
      <c r="AB2456" t="s">
        <v>28</v>
      </c>
      <c r="AC2456" s="3" t="s">
        <v>5046</v>
      </c>
      <c r="AD2456" t="s">
        <v>2999</v>
      </c>
      <c r="AE2456" s="3" t="s">
        <v>5046</v>
      </c>
      <c r="AF2456" t="s">
        <v>44</v>
      </c>
      <c r="AG2456" s="3" t="s">
        <v>5046</v>
      </c>
      <c r="AH2456">
        <v>0</v>
      </c>
      <c r="AI2456" s="3" t="s">
        <v>5046</v>
      </c>
      <c r="AJ2456" t="s">
        <v>25</v>
      </c>
      <c r="AK2456" s="3" t="s">
        <v>5049</v>
      </c>
      <c r="AL2456" t="s">
        <v>2</v>
      </c>
    </row>
    <row r="2457" spans="1:38" x14ac:dyDescent="0.25">
      <c r="A2457" s="2" t="s">
        <v>5041</v>
      </c>
      <c r="B2457">
        <v>2458</v>
      </c>
      <c r="C2457" t="s">
        <v>5043</v>
      </c>
      <c r="D2457" t="s">
        <v>5044</v>
      </c>
      <c r="E2457" s="3" t="s">
        <v>5047</v>
      </c>
      <c r="F2457">
        <v>1874</v>
      </c>
      <c r="G2457" t="s">
        <v>2</v>
      </c>
      <c r="H2457">
        <f>IFERROR(INDEX(Plan2!C:C,MATCH(F2457,Plan2!I:I,0)),"NULL")</f>
        <v>41</v>
      </c>
      <c r="I2457" t="s">
        <v>2</v>
      </c>
      <c r="J2457" t="s">
        <v>5148</v>
      </c>
      <c r="K2457" t="s">
        <v>5043</v>
      </c>
      <c r="L2457" t="str">
        <f>IFERROR(INDEX(Plan2!E:E,MATCH(F2457,Plan2!I:I,0)),"NULL")</f>
        <v>SAAE - PALMARES</v>
      </c>
      <c r="M2457" s="3" t="s">
        <v>5047</v>
      </c>
      <c r="N2457">
        <v>50</v>
      </c>
      <c r="O2457" t="s">
        <v>5043</v>
      </c>
      <c r="P2457" s="4">
        <v>42217</v>
      </c>
      <c r="Q2457" s="5" t="s">
        <v>5046</v>
      </c>
      <c r="R2457" s="4">
        <v>44044</v>
      </c>
      <c r="S2457" s="6" t="s">
        <v>5046</v>
      </c>
      <c r="T2457" t="s">
        <v>3000</v>
      </c>
      <c r="U2457" s="3" t="s">
        <v>5046</v>
      </c>
      <c r="V2457">
        <v>0</v>
      </c>
      <c r="W2457" s="3" t="s">
        <v>5047</v>
      </c>
      <c r="X2457" s="7" t="s">
        <v>5369</v>
      </c>
      <c r="Y2457" s="3" t="s">
        <v>5043</v>
      </c>
      <c r="Z2457">
        <v>0</v>
      </c>
      <c r="AA2457" s="3" t="s">
        <v>5046</v>
      </c>
      <c r="AB2457" t="s">
        <v>28</v>
      </c>
      <c r="AC2457" s="3" t="s">
        <v>5046</v>
      </c>
      <c r="AD2457">
        <v>604</v>
      </c>
      <c r="AE2457" s="3" t="s">
        <v>5046</v>
      </c>
      <c r="AF2457" t="s">
        <v>24</v>
      </c>
      <c r="AG2457" s="3" t="s">
        <v>5046</v>
      </c>
      <c r="AH2457">
        <v>0</v>
      </c>
      <c r="AI2457" s="3" t="s">
        <v>5046</v>
      </c>
      <c r="AJ2457" t="s">
        <v>25</v>
      </c>
      <c r="AK2457" s="3" t="s">
        <v>5049</v>
      </c>
      <c r="AL2457" t="s">
        <v>2</v>
      </c>
    </row>
    <row r="2458" spans="1:38" x14ac:dyDescent="0.25">
      <c r="A2458" s="2" t="s">
        <v>5041</v>
      </c>
      <c r="B2458">
        <v>2459</v>
      </c>
      <c r="C2458" t="s">
        <v>5043</v>
      </c>
      <c r="D2458" t="s">
        <v>5044</v>
      </c>
      <c r="E2458" s="3" t="s">
        <v>5047</v>
      </c>
      <c r="F2458">
        <v>1852</v>
      </c>
      <c r="G2458" t="s">
        <v>2</v>
      </c>
      <c r="H2458">
        <f>IFERROR(INDEX(Plan2!C:C,MATCH(F2458,Plan2!I:I,0)),"NULL")</f>
        <v>18</v>
      </c>
      <c r="I2458" t="s">
        <v>2</v>
      </c>
      <c r="J2458" t="s">
        <v>5148</v>
      </c>
      <c r="K2458" t="s">
        <v>5043</v>
      </c>
      <c r="L2458" t="str">
        <f>IFERROR(INDEX(Plan2!E:E,MATCH(F2458,Plan2!I:I,0)),"NULL")</f>
        <v>COMPESA</v>
      </c>
      <c r="M2458" s="3" t="s">
        <v>5047</v>
      </c>
      <c r="N2458">
        <v>50</v>
      </c>
      <c r="O2458" t="s">
        <v>5043</v>
      </c>
      <c r="P2458" s="4">
        <v>43221</v>
      </c>
      <c r="Q2458" s="5" t="s">
        <v>5046</v>
      </c>
      <c r="R2458" s="4">
        <v>45047</v>
      </c>
      <c r="S2458" s="6" t="s">
        <v>5046</v>
      </c>
      <c r="T2458" t="s">
        <v>3001</v>
      </c>
      <c r="U2458" s="3" t="s">
        <v>5046</v>
      </c>
      <c r="V2458">
        <v>0</v>
      </c>
      <c r="W2458" s="3" t="s">
        <v>5047</v>
      </c>
      <c r="X2458" s="7" t="s">
        <v>5432</v>
      </c>
      <c r="Y2458" s="3" t="s">
        <v>5043</v>
      </c>
      <c r="Z2458">
        <v>0</v>
      </c>
      <c r="AA2458" s="3" t="s">
        <v>5046</v>
      </c>
      <c r="AB2458" t="s">
        <v>28</v>
      </c>
      <c r="AC2458" s="3" t="s">
        <v>5046</v>
      </c>
      <c r="AD2458">
        <v>604</v>
      </c>
      <c r="AE2458" s="3" t="s">
        <v>5046</v>
      </c>
      <c r="AF2458" t="s">
        <v>24</v>
      </c>
      <c r="AG2458" s="3" t="s">
        <v>5046</v>
      </c>
      <c r="AH2458">
        <v>0</v>
      </c>
      <c r="AI2458" s="3" t="s">
        <v>5046</v>
      </c>
      <c r="AJ2458" t="s">
        <v>25</v>
      </c>
      <c r="AK2458" s="3" t="s">
        <v>5049</v>
      </c>
      <c r="AL2458" t="s">
        <v>2</v>
      </c>
    </row>
    <row r="2459" spans="1:38" x14ac:dyDescent="0.25">
      <c r="A2459" s="2" t="s">
        <v>5041</v>
      </c>
      <c r="B2459">
        <v>2460</v>
      </c>
      <c r="C2459" t="s">
        <v>5043</v>
      </c>
      <c r="D2459" t="s">
        <v>5045</v>
      </c>
      <c r="E2459" s="3" t="s">
        <v>5047</v>
      </c>
      <c r="F2459">
        <v>1940</v>
      </c>
      <c r="G2459" t="s">
        <v>2</v>
      </c>
      <c r="H2459">
        <f>IFERROR(INDEX(Plan2!C:C,MATCH(F2459,Plan2!I:I,0)),"NULL")</f>
        <v>1</v>
      </c>
      <c r="I2459" t="s">
        <v>2</v>
      </c>
      <c r="J2459" t="s">
        <v>5148</v>
      </c>
      <c r="K2459" t="s">
        <v>5043</v>
      </c>
      <c r="L2459" t="str">
        <f>IFERROR(INDEX(Plan2!E:E,MATCH(F2459,Plan2!I:I,0)),"NULL")</f>
        <v>SABARA</v>
      </c>
      <c r="M2459" s="3" t="s">
        <v>5047</v>
      </c>
      <c r="N2459">
        <v>68</v>
      </c>
      <c r="O2459" t="s">
        <v>5043</v>
      </c>
      <c r="P2459" s="4">
        <v>41640</v>
      </c>
      <c r="Q2459" s="5" t="s">
        <v>5046</v>
      </c>
      <c r="R2459" s="4">
        <v>45381</v>
      </c>
      <c r="S2459" s="6" t="s">
        <v>5046</v>
      </c>
      <c r="T2459" t="s">
        <v>3002</v>
      </c>
      <c r="U2459" s="3" t="s">
        <v>5046</v>
      </c>
      <c r="V2459">
        <v>0</v>
      </c>
      <c r="W2459" s="3" t="s">
        <v>5047</v>
      </c>
      <c r="X2459" s="7" t="s">
        <v>5252</v>
      </c>
      <c r="Y2459" s="3" t="s">
        <v>5043</v>
      </c>
      <c r="Z2459">
        <v>0</v>
      </c>
      <c r="AA2459" s="3" t="s">
        <v>5046</v>
      </c>
      <c r="AB2459" t="s">
        <v>28</v>
      </c>
      <c r="AC2459" s="3" t="s">
        <v>5046</v>
      </c>
      <c r="AD2459" t="s">
        <v>3003</v>
      </c>
      <c r="AE2459" s="3" t="s">
        <v>5046</v>
      </c>
      <c r="AF2459" t="s">
        <v>44</v>
      </c>
      <c r="AG2459" s="3" t="s">
        <v>5046</v>
      </c>
      <c r="AH2459">
        <v>0</v>
      </c>
      <c r="AI2459" s="3" t="s">
        <v>5046</v>
      </c>
      <c r="AJ2459" t="s">
        <v>25</v>
      </c>
      <c r="AK2459" s="3" t="s">
        <v>5049</v>
      </c>
      <c r="AL2459" t="s">
        <v>2</v>
      </c>
    </row>
    <row r="2460" spans="1:38" x14ac:dyDescent="0.25">
      <c r="A2460" s="2" t="s">
        <v>5041</v>
      </c>
      <c r="B2460">
        <v>2461</v>
      </c>
      <c r="C2460" t="s">
        <v>5043</v>
      </c>
      <c r="D2460" t="s">
        <v>5045</v>
      </c>
      <c r="E2460" s="3" t="s">
        <v>5047</v>
      </c>
      <c r="F2460">
        <v>1940</v>
      </c>
      <c r="G2460" t="s">
        <v>2</v>
      </c>
      <c r="H2460">
        <f>IFERROR(INDEX(Plan2!C:C,MATCH(F2460,Plan2!I:I,0)),"NULL")</f>
        <v>1</v>
      </c>
      <c r="I2460" t="s">
        <v>2</v>
      </c>
      <c r="J2460" t="s">
        <v>5148</v>
      </c>
      <c r="K2460" t="s">
        <v>5043</v>
      </c>
      <c r="L2460" t="str">
        <f>IFERROR(INDEX(Plan2!E:E,MATCH(F2460,Plan2!I:I,0)),"NULL")</f>
        <v>SABARA</v>
      </c>
      <c r="M2460" s="3" t="s">
        <v>5047</v>
      </c>
      <c r="N2460">
        <v>68</v>
      </c>
      <c r="O2460" t="s">
        <v>5043</v>
      </c>
      <c r="P2460" s="4">
        <v>41671</v>
      </c>
      <c r="Q2460" s="5" t="s">
        <v>5046</v>
      </c>
      <c r="R2460" s="4">
        <v>45350</v>
      </c>
      <c r="S2460" s="6" t="s">
        <v>5046</v>
      </c>
      <c r="T2460" t="s">
        <v>3004</v>
      </c>
      <c r="U2460" s="3" t="s">
        <v>5046</v>
      </c>
      <c r="V2460">
        <v>0</v>
      </c>
      <c r="W2460" s="3" t="s">
        <v>5047</v>
      </c>
      <c r="X2460" s="7" t="s">
        <v>5631</v>
      </c>
      <c r="Y2460" s="3" t="s">
        <v>5043</v>
      </c>
      <c r="Z2460">
        <v>0</v>
      </c>
      <c r="AA2460" s="3" t="s">
        <v>5046</v>
      </c>
      <c r="AB2460" t="s">
        <v>28</v>
      </c>
      <c r="AC2460" s="3" t="s">
        <v>5046</v>
      </c>
      <c r="AD2460" t="s">
        <v>3005</v>
      </c>
      <c r="AE2460" s="3" t="s">
        <v>5046</v>
      </c>
      <c r="AF2460" t="s">
        <v>44</v>
      </c>
      <c r="AG2460" s="3" t="s">
        <v>5046</v>
      </c>
      <c r="AH2460">
        <v>0</v>
      </c>
      <c r="AI2460" s="3" t="s">
        <v>5046</v>
      </c>
      <c r="AJ2460" t="s">
        <v>25</v>
      </c>
      <c r="AK2460" s="3" t="s">
        <v>5049</v>
      </c>
      <c r="AL2460" t="s">
        <v>2</v>
      </c>
    </row>
    <row r="2461" spans="1:38" x14ac:dyDescent="0.25">
      <c r="A2461" s="2" t="s">
        <v>5041</v>
      </c>
      <c r="B2461">
        <v>2462</v>
      </c>
      <c r="C2461" t="s">
        <v>5043</v>
      </c>
      <c r="D2461" t="s">
        <v>5045</v>
      </c>
      <c r="E2461" s="3" t="s">
        <v>5047</v>
      </c>
      <c r="F2461">
        <v>1940</v>
      </c>
      <c r="G2461" t="s">
        <v>2</v>
      </c>
      <c r="H2461">
        <f>IFERROR(INDEX(Plan2!C:C,MATCH(F2461,Plan2!I:I,0)),"NULL")</f>
        <v>1</v>
      </c>
      <c r="I2461" t="s">
        <v>2</v>
      </c>
      <c r="J2461" t="s">
        <v>5148</v>
      </c>
      <c r="K2461" t="s">
        <v>5043</v>
      </c>
      <c r="L2461" t="str">
        <f>IFERROR(INDEX(Plan2!E:E,MATCH(F2461,Plan2!I:I,0)),"NULL")</f>
        <v>SABARA</v>
      </c>
      <c r="M2461" s="3" t="s">
        <v>5047</v>
      </c>
      <c r="N2461">
        <v>68</v>
      </c>
      <c r="O2461" t="s">
        <v>5043</v>
      </c>
      <c r="P2461" s="4">
        <v>43466</v>
      </c>
      <c r="Q2461" s="5" t="s">
        <v>5046</v>
      </c>
      <c r="R2461" s="4">
        <v>45292</v>
      </c>
      <c r="S2461" s="6" t="s">
        <v>5046</v>
      </c>
      <c r="T2461" t="s">
        <v>3006</v>
      </c>
      <c r="U2461" s="3" t="s">
        <v>5046</v>
      </c>
      <c r="V2461">
        <v>0</v>
      </c>
      <c r="W2461" s="3" t="s">
        <v>5047</v>
      </c>
      <c r="X2461" s="7" t="s">
        <v>5209</v>
      </c>
      <c r="Y2461" s="3" t="s">
        <v>5043</v>
      </c>
      <c r="Z2461">
        <v>0</v>
      </c>
      <c r="AA2461" s="3" t="s">
        <v>5046</v>
      </c>
      <c r="AB2461" t="s">
        <v>28</v>
      </c>
      <c r="AC2461" s="3" t="s">
        <v>5046</v>
      </c>
      <c r="AD2461" t="s">
        <v>3007</v>
      </c>
      <c r="AE2461" s="3" t="s">
        <v>5046</v>
      </c>
      <c r="AF2461" t="s">
        <v>44</v>
      </c>
      <c r="AG2461" s="3" t="s">
        <v>5046</v>
      </c>
      <c r="AH2461">
        <v>0</v>
      </c>
      <c r="AI2461" s="3" t="s">
        <v>5046</v>
      </c>
      <c r="AJ2461" t="s">
        <v>25</v>
      </c>
      <c r="AK2461" s="3" t="s">
        <v>5049</v>
      </c>
      <c r="AL2461" t="s">
        <v>2</v>
      </c>
    </row>
    <row r="2462" spans="1:38" x14ac:dyDescent="0.25">
      <c r="A2462" s="2" t="s">
        <v>5041</v>
      </c>
      <c r="B2462">
        <v>2463</v>
      </c>
      <c r="C2462" t="s">
        <v>5043</v>
      </c>
      <c r="D2462" t="s">
        <v>5045</v>
      </c>
      <c r="E2462" s="3" t="s">
        <v>5047</v>
      </c>
      <c r="F2462">
        <v>1940</v>
      </c>
      <c r="G2462" t="s">
        <v>2</v>
      </c>
      <c r="H2462">
        <f>IFERROR(INDEX(Plan2!C:C,MATCH(F2462,Plan2!I:I,0)),"NULL")</f>
        <v>1</v>
      </c>
      <c r="I2462" t="s">
        <v>2</v>
      </c>
      <c r="J2462" t="s">
        <v>5148</v>
      </c>
      <c r="K2462" t="s">
        <v>5043</v>
      </c>
      <c r="L2462" t="str">
        <f>IFERROR(INDEX(Plan2!E:E,MATCH(F2462,Plan2!I:I,0)),"NULL")</f>
        <v>SABARA</v>
      </c>
      <c r="M2462" s="3" t="s">
        <v>5047</v>
      </c>
      <c r="N2462">
        <v>900</v>
      </c>
      <c r="O2462" t="s">
        <v>5043</v>
      </c>
      <c r="P2462" s="4">
        <v>31321</v>
      </c>
      <c r="Q2462" s="5" t="s">
        <v>5046</v>
      </c>
      <c r="R2462" s="4">
        <v>45146</v>
      </c>
      <c r="S2462" s="6" t="s">
        <v>5046</v>
      </c>
      <c r="T2462" t="s">
        <v>3008</v>
      </c>
      <c r="U2462" s="3" t="s">
        <v>5046</v>
      </c>
      <c r="V2462">
        <v>0</v>
      </c>
      <c r="W2462" s="3" t="s">
        <v>5047</v>
      </c>
      <c r="X2462" s="7" t="s">
        <v>5632</v>
      </c>
      <c r="Y2462" s="3" t="s">
        <v>5043</v>
      </c>
      <c r="Z2462">
        <v>0</v>
      </c>
      <c r="AA2462" s="3" t="s">
        <v>5046</v>
      </c>
      <c r="AB2462" t="s">
        <v>71</v>
      </c>
      <c r="AC2462" s="3" t="s">
        <v>5046</v>
      </c>
      <c r="AD2462">
        <v>6048</v>
      </c>
      <c r="AE2462" s="3" t="s">
        <v>5046</v>
      </c>
      <c r="AF2462" t="s">
        <v>166</v>
      </c>
      <c r="AG2462" s="3" t="s">
        <v>5046</v>
      </c>
      <c r="AH2462">
        <v>0</v>
      </c>
      <c r="AI2462" s="3" t="s">
        <v>5046</v>
      </c>
      <c r="AJ2462" t="s">
        <v>25</v>
      </c>
      <c r="AK2462" s="3" t="s">
        <v>5049</v>
      </c>
      <c r="AL2462" t="s">
        <v>2</v>
      </c>
    </row>
    <row r="2463" spans="1:38" x14ac:dyDescent="0.25">
      <c r="A2463" s="2" t="s">
        <v>5041</v>
      </c>
      <c r="B2463">
        <v>2464</v>
      </c>
      <c r="C2463" t="s">
        <v>5043</v>
      </c>
      <c r="D2463" t="s">
        <v>5045</v>
      </c>
      <c r="E2463" s="3" t="s">
        <v>5047</v>
      </c>
      <c r="F2463">
        <v>1940</v>
      </c>
      <c r="G2463" t="s">
        <v>2</v>
      </c>
      <c r="H2463">
        <f>IFERROR(INDEX(Plan2!C:C,MATCH(F2463,Plan2!I:I,0)),"NULL")</f>
        <v>1</v>
      </c>
      <c r="I2463" t="s">
        <v>2</v>
      </c>
      <c r="J2463" t="s">
        <v>5148</v>
      </c>
      <c r="K2463" t="s">
        <v>5043</v>
      </c>
      <c r="L2463" t="str">
        <f>IFERROR(INDEX(Plan2!E:E,MATCH(F2463,Plan2!I:I,0)),"NULL")</f>
        <v>SABARA</v>
      </c>
      <c r="M2463" s="3" t="s">
        <v>5047</v>
      </c>
      <c r="N2463">
        <v>68</v>
      </c>
      <c r="O2463" t="s">
        <v>5043</v>
      </c>
      <c r="P2463" s="4">
        <v>41760</v>
      </c>
      <c r="Q2463" s="5" t="s">
        <v>5046</v>
      </c>
      <c r="R2463" s="4">
        <v>43586</v>
      </c>
      <c r="S2463" s="6" t="s">
        <v>5046</v>
      </c>
      <c r="T2463" t="s">
        <v>3009</v>
      </c>
      <c r="U2463" s="3" t="s">
        <v>5046</v>
      </c>
      <c r="V2463">
        <v>0</v>
      </c>
      <c r="W2463" s="3" t="s">
        <v>5047</v>
      </c>
      <c r="X2463" s="7" t="s">
        <v>5155</v>
      </c>
      <c r="Y2463" s="3" t="s">
        <v>5043</v>
      </c>
      <c r="Z2463">
        <v>0</v>
      </c>
      <c r="AA2463" s="3" t="s">
        <v>5046</v>
      </c>
      <c r="AB2463" t="s">
        <v>28</v>
      </c>
      <c r="AC2463" s="3" t="s">
        <v>5046</v>
      </c>
      <c r="AD2463" t="s">
        <v>3010</v>
      </c>
      <c r="AE2463" s="3" t="s">
        <v>5046</v>
      </c>
      <c r="AF2463" t="s">
        <v>44</v>
      </c>
      <c r="AG2463" s="3" t="s">
        <v>5046</v>
      </c>
      <c r="AH2463">
        <v>0</v>
      </c>
      <c r="AI2463" s="3" t="s">
        <v>5046</v>
      </c>
      <c r="AJ2463" t="s">
        <v>25</v>
      </c>
      <c r="AK2463" s="3" t="s">
        <v>5049</v>
      </c>
      <c r="AL2463" t="s">
        <v>2</v>
      </c>
    </row>
    <row r="2464" spans="1:38" x14ac:dyDescent="0.25">
      <c r="A2464" s="2" t="s">
        <v>5041</v>
      </c>
      <c r="B2464">
        <v>2465</v>
      </c>
      <c r="C2464" t="s">
        <v>5043</v>
      </c>
      <c r="D2464" t="s">
        <v>5045</v>
      </c>
      <c r="E2464" s="3" t="s">
        <v>5047</v>
      </c>
      <c r="F2464">
        <v>1940</v>
      </c>
      <c r="G2464" t="s">
        <v>2</v>
      </c>
      <c r="H2464">
        <f>IFERROR(INDEX(Plan2!C:C,MATCH(F2464,Plan2!I:I,0)),"NULL")</f>
        <v>1</v>
      </c>
      <c r="I2464" t="s">
        <v>2</v>
      </c>
      <c r="J2464" t="s">
        <v>5148</v>
      </c>
      <c r="K2464" t="s">
        <v>5043</v>
      </c>
      <c r="L2464" t="str">
        <f>IFERROR(INDEX(Plan2!E:E,MATCH(F2464,Plan2!I:I,0)),"NULL")</f>
        <v>SABARA</v>
      </c>
      <c r="M2464" s="3" t="s">
        <v>5047</v>
      </c>
      <c r="N2464">
        <v>68</v>
      </c>
      <c r="O2464" t="s">
        <v>5043</v>
      </c>
      <c r="P2464" s="4">
        <v>43344</v>
      </c>
      <c r="Q2464" s="5" t="s">
        <v>5046</v>
      </c>
      <c r="R2464" s="4">
        <v>45170</v>
      </c>
      <c r="S2464" s="6" t="s">
        <v>5046</v>
      </c>
      <c r="T2464" t="s">
        <v>3011</v>
      </c>
      <c r="U2464" s="3" t="s">
        <v>5046</v>
      </c>
      <c r="V2464">
        <v>0</v>
      </c>
      <c r="W2464" s="3" t="s">
        <v>5047</v>
      </c>
      <c r="X2464" s="7" t="s">
        <v>5283</v>
      </c>
      <c r="Y2464" s="3" t="s">
        <v>5043</v>
      </c>
      <c r="Z2464">
        <v>0</v>
      </c>
      <c r="AA2464" s="3" t="s">
        <v>5046</v>
      </c>
      <c r="AB2464" t="s">
        <v>28</v>
      </c>
      <c r="AC2464" s="3" t="s">
        <v>5046</v>
      </c>
      <c r="AD2464" t="s">
        <v>3012</v>
      </c>
      <c r="AE2464" s="3" t="s">
        <v>5046</v>
      </c>
      <c r="AF2464" t="s">
        <v>44</v>
      </c>
      <c r="AG2464" s="3" t="s">
        <v>5046</v>
      </c>
      <c r="AH2464">
        <v>0</v>
      </c>
      <c r="AI2464" s="3" t="s">
        <v>5046</v>
      </c>
      <c r="AJ2464" t="s">
        <v>25</v>
      </c>
      <c r="AK2464" s="3" t="s">
        <v>5049</v>
      </c>
      <c r="AL2464" t="s">
        <v>2</v>
      </c>
    </row>
    <row r="2465" spans="1:38" x14ac:dyDescent="0.25">
      <c r="A2465" s="2" t="s">
        <v>5041</v>
      </c>
      <c r="B2465">
        <v>2466</v>
      </c>
      <c r="C2465" t="s">
        <v>5043</v>
      </c>
      <c r="D2465" t="s">
        <v>5045</v>
      </c>
      <c r="E2465" s="3" t="s">
        <v>5047</v>
      </c>
      <c r="F2465">
        <v>1940</v>
      </c>
      <c r="G2465" t="s">
        <v>2</v>
      </c>
      <c r="H2465">
        <f>IFERROR(INDEX(Plan2!C:C,MATCH(F2465,Plan2!I:I,0)),"NULL")</f>
        <v>1</v>
      </c>
      <c r="I2465" t="s">
        <v>2</v>
      </c>
      <c r="J2465" t="s">
        <v>5148</v>
      </c>
      <c r="K2465" t="s">
        <v>5043</v>
      </c>
      <c r="L2465" t="str">
        <f>IFERROR(INDEX(Plan2!E:E,MATCH(F2465,Plan2!I:I,0)),"NULL")</f>
        <v>SABARA</v>
      </c>
      <c r="M2465" s="3" t="s">
        <v>5047</v>
      </c>
      <c r="N2465">
        <v>68</v>
      </c>
      <c r="O2465" t="s">
        <v>5043</v>
      </c>
      <c r="P2465" s="4">
        <v>41640</v>
      </c>
      <c r="Q2465" s="5" t="s">
        <v>5046</v>
      </c>
      <c r="R2465" s="4">
        <v>43466</v>
      </c>
      <c r="S2465" s="6" t="s">
        <v>5046</v>
      </c>
      <c r="T2465" t="s">
        <v>3013</v>
      </c>
      <c r="U2465" s="3" t="s">
        <v>5046</v>
      </c>
      <c r="V2465">
        <v>0</v>
      </c>
      <c r="W2465" s="3" t="s">
        <v>5047</v>
      </c>
      <c r="X2465" s="7" t="s">
        <v>5167</v>
      </c>
      <c r="Y2465" s="3" t="s">
        <v>5043</v>
      </c>
      <c r="Z2465">
        <v>0</v>
      </c>
      <c r="AA2465" s="3" t="s">
        <v>5046</v>
      </c>
      <c r="AB2465" t="s">
        <v>28</v>
      </c>
      <c r="AC2465" s="3" t="s">
        <v>5046</v>
      </c>
      <c r="AD2465" t="s">
        <v>3014</v>
      </c>
      <c r="AE2465" s="3" t="s">
        <v>5046</v>
      </c>
      <c r="AF2465" t="s">
        <v>44</v>
      </c>
      <c r="AG2465" s="3" t="s">
        <v>5046</v>
      </c>
      <c r="AH2465">
        <v>0</v>
      </c>
      <c r="AI2465" s="3" t="s">
        <v>5046</v>
      </c>
      <c r="AJ2465" t="s">
        <v>25</v>
      </c>
      <c r="AK2465" s="3" t="s">
        <v>5049</v>
      </c>
      <c r="AL2465" t="s">
        <v>2</v>
      </c>
    </row>
    <row r="2466" spans="1:38" x14ac:dyDescent="0.25">
      <c r="A2466" s="2" t="s">
        <v>5041</v>
      </c>
      <c r="B2466">
        <v>2467</v>
      </c>
      <c r="C2466" t="s">
        <v>5043</v>
      </c>
      <c r="D2466" t="s">
        <v>5045</v>
      </c>
      <c r="E2466" s="3" t="s">
        <v>5047</v>
      </c>
      <c r="F2466">
        <v>1940</v>
      </c>
      <c r="G2466" t="s">
        <v>2</v>
      </c>
      <c r="H2466">
        <f>IFERROR(INDEX(Plan2!C:C,MATCH(F2466,Plan2!I:I,0)),"NULL")</f>
        <v>1</v>
      </c>
      <c r="I2466" t="s">
        <v>2</v>
      </c>
      <c r="J2466" t="s">
        <v>5148</v>
      </c>
      <c r="K2466" t="s">
        <v>5043</v>
      </c>
      <c r="L2466" t="str">
        <f>IFERROR(INDEX(Plan2!E:E,MATCH(F2466,Plan2!I:I,0)),"NULL")</f>
        <v>SABARA</v>
      </c>
      <c r="M2466" s="3" t="s">
        <v>5047</v>
      </c>
      <c r="N2466">
        <v>68</v>
      </c>
      <c r="O2466" t="s">
        <v>5043</v>
      </c>
      <c r="P2466" s="4">
        <v>41640</v>
      </c>
      <c r="Q2466" s="5" t="s">
        <v>5046</v>
      </c>
      <c r="R2466" s="4">
        <v>45381</v>
      </c>
      <c r="S2466" s="6" t="s">
        <v>5046</v>
      </c>
      <c r="T2466" t="s">
        <v>3015</v>
      </c>
      <c r="U2466" s="3" t="s">
        <v>5046</v>
      </c>
      <c r="V2466">
        <v>0</v>
      </c>
      <c r="W2466" s="3" t="s">
        <v>5047</v>
      </c>
      <c r="X2466" s="7" t="s">
        <v>5190</v>
      </c>
      <c r="Y2466" s="3" t="s">
        <v>5043</v>
      </c>
      <c r="Z2466">
        <v>0</v>
      </c>
      <c r="AA2466" s="3" t="s">
        <v>5046</v>
      </c>
      <c r="AB2466" t="s">
        <v>28</v>
      </c>
      <c r="AC2466" s="3" t="s">
        <v>5046</v>
      </c>
      <c r="AD2466" t="s">
        <v>3016</v>
      </c>
      <c r="AE2466" s="3" t="s">
        <v>5046</v>
      </c>
      <c r="AF2466" t="s">
        <v>44</v>
      </c>
      <c r="AG2466" s="3" t="s">
        <v>5046</v>
      </c>
      <c r="AH2466">
        <v>0</v>
      </c>
      <c r="AI2466" s="3" t="s">
        <v>5046</v>
      </c>
      <c r="AJ2466" t="s">
        <v>25</v>
      </c>
      <c r="AK2466" s="3" t="s">
        <v>5049</v>
      </c>
      <c r="AL2466" t="s">
        <v>2</v>
      </c>
    </row>
    <row r="2467" spans="1:38" x14ac:dyDescent="0.25">
      <c r="A2467" s="2" t="s">
        <v>5041</v>
      </c>
      <c r="B2467">
        <v>2468</v>
      </c>
      <c r="C2467" t="s">
        <v>5043</v>
      </c>
      <c r="D2467" t="s">
        <v>5045</v>
      </c>
      <c r="E2467" s="3" t="s">
        <v>5047</v>
      </c>
      <c r="F2467">
        <v>1940</v>
      </c>
      <c r="G2467" t="s">
        <v>2</v>
      </c>
      <c r="H2467">
        <f>IFERROR(INDEX(Plan2!C:C,MATCH(F2467,Plan2!I:I,0)),"NULL")</f>
        <v>1</v>
      </c>
      <c r="I2467" t="s">
        <v>2</v>
      </c>
      <c r="J2467" t="s">
        <v>5148</v>
      </c>
      <c r="K2467" t="s">
        <v>5043</v>
      </c>
      <c r="L2467" t="str">
        <f>IFERROR(INDEX(Plan2!E:E,MATCH(F2467,Plan2!I:I,0)),"NULL")</f>
        <v>SABARA</v>
      </c>
      <c r="M2467" s="3" t="s">
        <v>5047</v>
      </c>
      <c r="N2467">
        <v>68</v>
      </c>
      <c r="O2467" t="s">
        <v>5043</v>
      </c>
      <c r="P2467" s="4">
        <v>41730</v>
      </c>
      <c r="Q2467" s="5" t="s">
        <v>5046</v>
      </c>
      <c r="R2467" s="4">
        <v>43556</v>
      </c>
      <c r="S2467" s="6" t="s">
        <v>5046</v>
      </c>
      <c r="T2467" t="s">
        <v>3017</v>
      </c>
      <c r="U2467" s="3" t="s">
        <v>5046</v>
      </c>
      <c r="V2467">
        <v>0</v>
      </c>
      <c r="W2467" s="3" t="s">
        <v>5047</v>
      </c>
      <c r="X2467" s="7" t="s">
        <v>5237</v>
      </c>
      <c r="Y2467" s="3" t="s">
        <v>5043</v>
      </c>
      <c r="Z2467">
        <v>0</v>
      </c>
      <c r="AA2467" s="3" t="s">
        <v>5046</v>
      </c>
      <c r="AB2467" t="s">
        <v>28</v>
      </c>
      <c r="AC2467" s="3" t="s">
        <v>5046</v>
      </c>
      <c r="AD2467" t="s">
        <v>3018</v>
      </c>
      <c r="AE2467" s="3" t="s">
        <v>5046</v>
      </c>
      <c r="AF2467" t="s">
        <v>44</v>
      </c>
      <c r="AG2467" s="3" t="s">
        <v>5046</v>
      </c>
      <c r="AH2467">
        <v>0</v>
      </c>
      <c r="AI2467" s="3" t="s">
        <v>5046</v>
      </c>
      <c r="AJ2467" t="s">
        <v>25</v>
      </c>
      <c r="AK2467" s="3" t="s">
        <v>5049</v>
      </c>
      <c r="AL2467" t="s">
        <v>2</v>
      </c>
    </row>
    <row r="2468" spans="1:38" x14ac:dyDescent="0.25">
      <c r="A2468" s="2" t="s">
        <v>5041</v>
      </c>
      <c r="B2468">
        <v>2469</v>
      </c>
      <c r="C2468" t="s">
        <v>5043</v>
      </c>
      <c r="D2468" t="s">
        <v>5045</v>
      </c>
      <c r="E2468" s="3" t="s">
        <v>5047</v>
      </c>
      <c r="F2468">
        <v>1940</v>
      </c>
      <c r="G2468" t="s">
        <v>2</v>
      </c>
      <c r="H2468">
        <f>IFERROR(INDEX(Plan2!C:C,MATCH(F2468,Plan2!I:I,0)),"NULL")</f>
        <v>1</v>
      </c>
      <c r="I2468" t="s">
        <v>2</v>
      </c>
      <c r="J2468" t="s">
        <v>5148</v>
      </c>
      <c r="K2468" t="s">
        <v>5043</v>
      </c>
      <c r="L2468" t="str">
        <f>IFERROR(INDEX(Plan2!E:E,MATCH(F2468,Plan2!I:I,0)),"NULL")</f>
        <v>SABARA</v>
      </c>
      <c r="M2468" s="3" t="s">
        <v>5047</v>
      </c>
      <c r="N2468">
        <v>68</v>
      </c>
      <c r="O2468" t="s">
        <v>5043</v>
      </c>
      <c r="P2468" s="4">
        <v>43405</v>
      </c>
      <c r="Q2468" s="5" t="s">
        <v>5046</v>
      </c>
      <c r="R2468" s="4">
        <v>45231</v>
      </c>
      <c r="S2468" s="6" t="s">
        <v>5046</v>
      </c>
      <c r="T2468" t="s">
        <v>3019</v>
      </c>
      <c r="U2468" s="3" t="s">
        <v>5046</v>
      </c>
      <c r="V2468">
        <v>0</v>
      </c>
      <c r="W2468" s="3" t="s">
        <v>5047</v>
      </c>
      <c r="X2468" s="7" t="s">
        <v>5210</v>
      </c>
      <c r="Y2468" s="3" t="s">
        <v>5043</v>
      </c>
      <c r="Z2468">
        <v>0</v>
      </c>
      <c r="AA2468" s="3" t="s">
        <v>5046</v>
      </c>
      <c r="AB2468" t="s">
        <v>28</v>
      </c>
      <c r="AC2468" s="3" t="s">
        <v>5046</v>
      </c>
      <c r="AD2468" t="s">
        <v>3020</v>
      </c>
      <c r="AE2468" s="3" t="s">
        <v>5046</v>
      </c>
      <c r="AF2468" t="s">
        <v>44</v>
      </c>
      <c r="AG2468" s="3" t="s">
        <v>5046</v>
      </c>
      <c r="AH2468">
        <v>0</v>
      </c>
      <c r="AI2468" s="3" t="s">
        <v>5046</v>
      </c>
      <c r="AJ2468" t="s">
        <v>25</v>
      </c>
      <c r="AK2468" s="3" t="s">
        <v>5049</v>
      </c>
      <c r="AL2468" t="s">
        <v>2</v>
      </c>
    </row>
    <row r="2469" spans="1:38" x14ac:dyDescent="0.25">
      <c r="A2469" s="2" t="s">
        <v>5041</v>
      </c>
      <c r="B2469">
        <v>2470</v>
      </c>
      <c r="C2469" t="s">
        <v>5043</v>
      </c>
      <c r="D2469" t="s">
        <v>5045</v>
      </c>
      <c r="E2469" s="3" t="s">
        <v>5047</v>
      </c>
      <c r="F2469">
        <v>1940</v>
      </c>
      <c r="G2469" t="s">
        <v>2</v>
      </c>
      <c r="H2469">
        <f>IFERROR(INDEX(Plan2!C:C,MATCH(F2469,Plan2!I:I,0)),"NULL")</f>
        <v>1</v>
      </c>
      <c r="I2469" t="s">
        <v>2</v>
      </c>
      <c r="J2469" t="s">
        <v>5148</v>
      </c>
      <c r="K2469" t="s">
        <v>5043</v>
      </c>
      <c r="L2469" t="str">
        <f>IFERROR(INDEX(Plan2!E:E,MATCH(F2469,Plan2!I:I,0)),"NULL")</f>
        <v>SABARA</v>
      </c>
      <c r="M2469" s="3" t="s">
        <v>5047</v>
      </c>
      <c r="N2469">
        <v>68</v>
      </c>
      <c r="O2469" t="s">
        <v>5043</v>
      </c>
      <c r="P2469" s="4">
        <v>43374</v>
      </c>
      <c r="Q2469" s="5" t="s">
        <v>5046</v>
      </c>
      <c r="R2469" s="4">
        <v>45200</v>
      </c>
      <c r="S2469" s="6" t="s">
        <v>5046</v>
      </c>
      <c r="T2469" t="s">
        <v>3021</v>
      </c>
      <c r="U2469" s="3" t="s">
        <v>5046</v>
      </c>
      <c r="V2469">
        <v>0</v>
      </c>
      <c r="W2469" s="3" t="s">
        <v>5047</v>
      </c>
      <c r="X2469" s="7" t="s">
        <v>5285</v>
      </c>
      <c r="Y2469" s="3" t="s">
        <v>5043</v>
      </c>
      <c r="Z2469">
        <v>0</v>
      </c>
      <c r="AA2469" s="3" t="s">
        <v>5046</v>
      </c>
      <c r="AB2469" t="s">
        <v>28</v>
      </c>
      <c r="AC2469" s="3" t="s">
        <v>5046</v>
      </c>
      <c r="AD2469" t="s">
        <v>3022</v>
      </c>
      <c r="AE2469" s="3" t="s">
        <v>5046</v>
      </c>
      <c r="AF2469" t="s">
        <v>44</v>
      </c>
      <c r="AG2469" s="3" t="s">
        <v>5046</v>
      </c>
      <c r="AH2469">
        <v>0</v>
      </c>
      <c r="AI2469" s="3" t="s">
        <v>5046</v>
      </c>
      <c r="AJ2469" t="s">
        <v>25</v>
      </c>
      <c r="AK2469" s="3" t="s">
        <v>5049</v>
      </c>
      <c r="AL2469" t="s">
        <v>2</v>
      </c>
    </row>
    <row r="2470" spans="1:38" x14ac:dyDescent="0.25">
      <c r="A2470" s="2" t="s">
        <v>5041</v>
      </c>
      <c r="B2470">
        <v>2471</v>
      </c>
      <c r="C2470" t="s">
        <v>5043</v>
      </c>
      <c r="D2470" t="s">
        <v>5045</v>
      </c>
      <c r="E2470" s="3" t="s">
        <v>5047</v>
      </c>
      <c r="F2470">
        <v>1940</v>
      </c>
      <c r="G2470" t="s">
        <v>2</v>
      </c>
      <c r="H2470">
        <f>IFERROR(INDEX(Plan2!C:C,MATCH(F2470,Plan2!I:I,0)),"NULL")</f>
        <v>1</v>
      </c>
      <c r="I2470" t="s">
        <v>2</v>
      </c>
      <c r="J2470" t="s">
        <v>5148</v>
      </c>
      <c r="K2470" t="s">
        <v>5043</v>
      </c>
      <c r="L2470" t="str">
        <f>IFERROR(INDEX(Plan2!E:E,MATCH(F2470,Plan2!I:I,0)),"NULL")</f>
        <v>SABARA</v>
      </c>
      <c r="M2470" s="3" t="s">
        <v>5047</v>
      </c>
      <c r="N2470">
        <v>68</v>
      </c>
      <c r="O2470" t="s">
        <v>5043</v>
      </c>
      <c r="P2470" s="4">
        <v>41640</v>
      </c>
      <c r="Q2470" s="5" t="s">
        <v>5046</v>
      </c>
      <c r="R2470" s="4">
        <v>45350</v>
      </c>
      <c r="S2470" s="6" t="s">
        <v>5046</v>
      </c>
      <c r="T2470" t="s">
        <v>3023</v>
      </c>
      <c r="U2470" s="3" t="s">
        <v>5046</v>
      </c>
      <c r="V2470">
        <v>0</v>
      </c>
      <c r="W2470" s="3" t="s">
        <v>5047</v>
      </c>
      <c r="X2470" s="7" t="s">
        <v>5216</v>
      </c>
      <c r="Y2470" s="3" t="s">
        <v>5043</v>
      </c>
      <c r="Z2470">
        <v>0</v>
      </c>
      <c r="AA2470" s="3" t="s">
        <v>5046</v>
      </c>
      <c r="AB2470" t="s">
        <v>28</v>
      </c>
      <c r="AC2470" s="3" t="s">
        <v>5046</v>
      </c>
      <c r="AD2470" t="s">
        <v>3024</v>
      </c>
      <c r="AE2470" s="3" t="s">
        <v>5046</v>
      </c>
      <c r="AF2470" t="s">
        <v>44</v>
      </c>
      <c r="AG2470" s="3" t="s">
        <v>5046</v>
      </c>
      <c r="AH2470">
        <v>0</v>
      </c>
      <c r="AI2470" s="3" t="s">
        <v>5046</v>
      </c>
      <c r="AJ2470" t="s">
        <v>25</v>
      </c>
      <c r="AK2470" s="3" t="s">
        <v>5049</v>
      </c>
      <c r="AL2470" t="s">
        <v>2</v>
      </c>
    </row>
    <row r="2471" spans="1:38" x14ac:dyDescent="0.25">
      <c r="A2471" s="2" t="s">
        <v>5041</v>
      </c>
      <c r="B2471">
        <v>2472</v>
      </c>
      <c r="C2471" t="s">
        <v>5043</v>
      </c>
      <c r="D2471" t="s">
        <v>5045</v>
      </c>
      <c r="E2471" s="3" t="s">
        <v>5047</v>
      </c>
      <c r="F2471">
        <v>1940</v>
      </c>
      <c r="G2471" t="s">
        <v>2</v>
      </c>
      <c r="H2471">
        <f>IFERROR(INDEX(Plan2!C:C,MATCH(F2471,Plan2!I:I,0)),"NULL")</f>
        <v>1</v>
      </c>
      <c r="I2471" t="s">
        <v>2</v>
      </c>
      <c r="J2471" t="s">
        <v>5148</v>
      </c>
      <c r="K2471" t="s">
        <v>5043</v>
      </c>
      <c r="L2471" t="str">
        <f>IFERROR(INDEX(Plan2!E:E,MATCH(F2471,Plan2!I:I,0)),"NULL")</f>
        <v>SABARA</v>
      </c>
      <c r="M2471" s="3" t="s">
        <v>5047</v>
      </c>
      <c r="N2471">
        <v>68</v>
      </c>
      <c r="O2471" t="s">
        <v>5043</v>
      </c>
      <c r="P2471" s="4">
        <v>43466</v>
      </c>
      <c r="Q2471" s="5" t="s">
        <v>5046</v>
      </c>
      <c r="R2471" s="4">
        <v>45292</v>
      </c>
      <c r="S2471" s="6" t="s">
        <v>5046</v>
      </c>
      <c r="T2471" t="s">
        <v>3025</v>
      </c>
      <c r="U2471" s="3" t="s">
        <v>5046</v>
      </c>
      <c r="V2471">
        <v>0</v>
      </c>
      <c r="W2471" s="3" t="s">
        <v>5047</v>
      </c>
      <c r="X2471" s="7" t="s">
        <v>5225</v>
      </c>
      <c r="Y2471" s="3" t="s">
        <v>5043</v>
      </c>
      <c r="Z2471">
        <v>0</v>
      </c>
      <c r="AA2471" s="3" t="s">
        <v>5046</v>
      </c>
      <c r="AB2471" t="s">
        <v>28</v>
      </c>
      <c r="AC2471" s="3" t="s">
        <v>5046</v>
      </c>
      <c r="AD2471" t="s">
        <v>3026</v>
      </c>
      <c r="AE2471" s="3" t="s">
        <v>5046</v>
      </c>
      <c r="AF2471" t="s">
        <v>44</v>
      </c>
      <c r="AG2471" s="3" t="s">
        <v>5046</v>
      </c>
      <c r="AH2471">
        <v>0</v>
      </c>
      <c r="AI2471" s="3" t="s">
        <v>5046</v>
      </c>
      <c r="AJ2471" t="s">
        <v>25</v>
      </c>
      <c r="AK2471" s="3" t="s">
        <v>5049</v>
      </c>
      <c r="AL2471" t="s">
        <v>2</v>
      </c>
    </row>
    <row r="2472" spans="1:38" x14ac:dyDescent="0.25">
      <c r="A2472" s="2" t="s">
        <v>5041</v>
      </c>
      <c r="B2472">
        <v>2473</v>
      </c>
      <c r="C2472" t="s">
        <v>5043</v>
      </c>
      <c r="D2472" t="s">
        <v>5045</v>
      </c>
      <c r="E2472" s="3" t="s">
        <v>5047</v>
      </c>
      <c r="F2472">
        <v>1940</v>
      </c>
      <c r="G2472" t="s">
        <v>2</v>
      </c>
      <c r="H2472">
        <f>IFERROR(INDEX(Plan2!C:C,MATCH(F2472,Plan2!I:I,0)),"NULL")</f>
        <v>1</v>
      </c>
      <c r="I2472" t="s">
        <v>2</v>
      </c>
      <c r="J2472" t="s">
        <v>5148</v>
      </c>
      <c r="K2472" t="s">
        <v>5043</v>
      </c>
      <c r="L2472" t="str">
        <f>IFERROR(INDEX(Plan2!E:E,MATCH(F2472,Plan2!I:I,0)),"NULL")</f>
        <v>SABARA</v>
      </c>
      <c r="M2472" s="3" t="s">
        <v>5047</v>
      </c>
      <c r="N2472">
        <v>68</v>
      </c>
      <c r="O2472" t="s">
        <v>5043</v>
      </c>
      <c r="P2472" s="4">
        <v>41640</v>
      </c>
      <c r="Q2472" s="5" t="s">
        <v>5046</v>
      </c>
      <c r="R2472" s="4">
        <v>45350</v>
      </c>
      <c r="S2472" s="6" t="s">
        <v>5046</v>
      </c>
      <c r="T2472" t="s">
        <v>3027</v>
      </c>
      <c r="U2472" s="3" t="s">
        <v>5046</v>
      </c>
      <c r="V2472">
        <v>0</v>
      </c>
      <c r="W2472" s="3" t="s">
        <v>5047</v>
      </c>
      <c r="X2472" s="7" t="s">
        <v>5225</v>
      </c>
      <c r="Y2472" s="3" t="s">
        <v>5043</v>
      </c>
      <c r="Z2472">
        <v>0</v>
      </c>
      <c r="AA2472" s="3" t="s">
        <v>5046</v>
      </c>
      <c r="AB2472" t="s">
        <v>28</v>
      </c>
      <c r="AC2472" s="3" t="s">
        <v>5046</v>
      </c>
      <c r="AD2472" t="s">
        <v>3028</v>
      </c>
      <c r="AE2472" s="3" t="s">
        <v>5046</v>
      </c>
      <c r="AF2472" t="s">
        <v>44</v>
      </c>
      <c r="AG2472" s="3" t="s">
        <v>5046</v>
      </c>
      <c r="AH2472">
        <v>0</v>
      </c>
      <c r="AI2472" s="3" t="s">
        <v>5046</v>
      </c>
      <c r="AJ2472" t="s">
        <v>25</v>
      </c>
      <c r="AK2472" s="3" t="s">
        <v>5049</v>
      </c>
      <c r="AL2472" t="s">
        <v>2</v>
      </c>
    </row>
    <row r="2473" spans="1:38" x14ac:dyDescent="0.25">
      <c r="A2473" s="2" t="s">
        <v>5041</v>
      </c>
      <c r="B2473">
        <v>2474</v>
      </c>
      <c r="C2473" t="s">
        <v>5043</v>
      </c>
      <c r="D2473" t="s">
        <v>5045</v>
      </c>
      <c r="E2473" s="3" t="s">
        <v>5047</v>
      </c>
      <c r="F2473">
        <v>1940</v>
      </c>
      <c r="G2473" t="s">
        <v>2</v>
      </c>
      <c r="H2473">
        <f>IFERROR(INDEX(Plan2!C:C,MATCH(F2473,Plan2!I:I,0)),"NULL")</f>
        <v>1</v>
      </c>
      <c r="I2473" t="s">
        <v>2</v>
      </c>
      <c r="J2473" t="s">
        <v>5148</v>
      </c>
      <c r="K2473" t="s">
        <v>5043</v>
      </c>
      <c r="L2473" t="str">
        <f>IFERROR(INDEX(Plan2!E:E,MATCH(F2473,Plan2!I:I,0)),"NULL")</f>
        <v>SABARA</v>
      </c>
      <c r="M2473" s="3" t="s">
        <v>5047</v>
      </c>
      <c r="N2473">
        <v>68</v>
      </c>
      <c r="O2473" t="s">
        <v>5043</v>
      </c>
      <c r="P2473" s="4">
        <v>41791</v>
      </c>
      <c r="Q2473" s="5" t="s">
        <v>5046</v>
      </c>
      <c r="R2473" s="4">
        <v>43617</v>
      </c>
      <c r="S2473" s="6" t="s">
        <v>5046</v>
      </c>
      <c r="T2473" t="s">
        <v>3029</v>
      </c>
      <c r="U2473" s="3" t="s">
        <v>5046</v>
      </c>
      <c r="V2473">
        <v>0</v>
      </c>
      <c r="W2473" s="3" t="s">
        <v>5047</v>
      </c>
      <c r="X2473" s="7" t="s">
        <v>5217</v>
      </c>
      <c r="Y2473" s="3" t="s">
        <v>5043</v>
      </c>
      <c r="Z2473">
        <v>0</v>
      </c>
      <c r="AA2473" s="3" t="s">
        <v>5046</v>
      </c>
      <c r="AB2473" t="s">
        <v>28</v>
      </c>
      <c r="AC2473" s="3" t="s">
        <v>5046</v>
      </c>
      <c r="AD2473" t="s">
        <v>3030</v>
      </c>
      <c r="AE2473" s="3" t="s">
        <v>5046</v>
      </c>
      <c r="AF2473" t="s">
        <v>44</v>
      </c>
      <c r="AG2473" s="3" t="s">
        <v>5046</v>
      </c>
      <c r="AH2473">
        <v>0</v>
      </c>
      <c r="AI2473" s="3" t="s">
        <v>5046</v>
      </c>
      <c r="AJ2473" t="s">
        <v>25</v>
      </c>
      <c r="AK2473" s="3" t="s">
        <v>5049</v>
      </c>
      <c r="AL2473" t="s">
        <v>2</v>
      </c>
    </row>
    <row r="2474" spans="1:38" x14ac:dyDescent="0.25">
      <c r="A2474" s="2" t="s">
        <v>5041</v>
      </c>
      <c r="B2474">
        <v>2475</v>
      </c>
      <c r="C2474" t="s">
        <v>5043</v>
      </c>
      <c r="D2474" t="s">
        <v>5045</v>
      </c>
      <c r="E2474" s="3" t="s">
        <v>5047</v>
      </c>
      <c r="F2474">
        <v>1940</v>
      </c>
      <c r="G2474" t="s">
        <v>2</v>
      </c>
      <c r="H2474">
        <f>IFERROR(INDEX(Plan2!C:C,MATCH(F2474,Plan2!I:I,0)),"NULL")</f>
        <v>1</v>
      </c>
      <c r="I2474" t="s">
        <v>2</v>
      </c>
      <c r="J2474" t="s">
        <v>5148</v>
      </c>
      <c r="K2474" t="s">
        <v>5043</v>
      </c>
      <c r="L2474" t="str">
        <f>IFERROR(INDEX(Plan2!E:E,MATCH(F2474,Plan2!I:I,0)),"NULL")</f>
        <v>SABARA</v>
      </c>
      <c r="M2474" s="3" t="s">
        <v>5047</v>
      </c>
      <c r="N2474">
        <v>68</v>
      </c>
      <c r="O2474" t="s">
        <v>5043</v>
      </c>
      <c r="P2474" s="4">
        <v>41640</v>
      </c>
      <c r="Q2474" s="5" t="s">
        <v>5046</v>
      </c>
      <c r="R2474" s="4">
        <v>45334</v>
      </c>
      <c r="S2474" s="6" t="s">
        <v>5046</v>
      </c>
      <c r="T2474" t="s">
        <v>3031</v>
      </c>
      <c r="U2474" s="3" t="s">
        <v>5046</v>
      </c>
      <c r="V2474">
        <v>0</v>
      </c>
      <c r="W2474" s="3" t="s">
        <v>5047</v>
      </c>
      <c r="X2474" s="7" t="s">
        <v>5252</v>
      </c>
      <c r="Y2474" s="3" t="s">
        <v>5043</v>
      </c>
      <c r="Z2474">
        <v>0</v>
      </c>
      <c r="AA2474" s="3" t="s">
        <v>5046</v>
      </c>
      <c r="AB2474" t="s">
        <v>28</v>
      </c>
      <c r="AC2474" s="3" t="s">
        <v>5046</v>
      </c>
      <c r="AD2474" t="s">
        <v>3032</v>
      </c>
      <c r="AE2474" s="3" t="s">
        <v>5046</v>
      </c>
      <c r="AF2474" t="s">
        <v>44</v>
      </c>
      <c r="AG2474" s="3" t="s">
        <v>5046</v>
      </c>
      <c r="AH2474">
        <v>0</v>
      </c>
      <c r="AI2474" s="3" t="s">
        <v>5046</v>
      </c>
      <c r="AJ2474" t="s">
        <v>25</v>
      </c>
      <c r="AK2474" s="3" t="s">
        <v>5049</v>
      </c>
      <c r="AL2474" t="s">
        <v>2</v>
      </c>
    </row>
    <row r="2475" spans="1:38" x14ac:dyDescent="0.25">
      <c r="A2475" s="2" t="s">
        <v>5041</v>
      </c>
      <c r="B2475">
        <v>2476</v>
      </c>
      <c r="C2475" t="s">
        <v>5043</v>
      </c>
      <c r="D2475" t="s">
        <v>5045</v>
      </c>
      <c r="E2475" s="3" t="s">
        <v>5047</v>
      </c>
      <c r="F2475">
        <v>1940</v>
      </c>
      <c r="G2475" t="s">
        <v>2</v>
      </c>
      <c r="H2475">
        <f>IFERROR(INDEX(Plan2!C:C,MATCH(F2475,Plan2!I:I,0)),"NULL")</f>
        <v>1</v>
      </c>
      <c r="I2475" t="s">
        <v>2</v>
      </c>
      <c r="J2475" t="s">
        <v>5148</v>
      </c>
      <c r="K2475" t="s">
        <v>5043</v>
      </c>
      <c r="L2475" t="str">
        <f>IFERROR(INDEX(Plan2!E:E,MATCH(F2475,Plan2!I:I,0)),"NULL")</f>
        <v>SABARA</v>
      </c>
      <c r="M2475" s="3" t="s">
        <v>5047</v>
      </c>
      <c r="N2475">
        <v>68</v>
      </c>
      <c r="O2475" t="s">
        <v>5043</v>
      </c>
      <c r="P2475" s="4">
        <v>43466</v>
      </c>
      <c r="Q2475" s="5" t="s">
        <v>5046</v>
      </c>
      <c r="R2475" s="4">
        <v>45292</v>
      </c>
      <c r="S2475" s="6" t="s">
        <v>5046</v>
      </c>
      <c r="T2475" t="s">
        <v>3033</v>
      </c>
      <c r="U2475" s="3" t="s">
        <v>5046</v>
      </c>
      <c r="V2475">
        <v>0</v>
      </c>
      <c r="W2475" s="3" t="s">
        <v>5047</v>
      </c>
      <c r="X2475" s="7" t="s">
        <v>5190</v>
      </c>
      <c r="Y2475" s="3" t="s">
        <v>5043</v>
      </c>
      <c r="Z2475">
        <v>0</v>
      </c>
      <c r="AA2475" s="3" t="s">
        <v>5046</v>
      </c>
      <c r="AB2475" t="s">
        <v>28</v>
      </c>
      <c r="AC2475" s="3" t="s">
        <v>5046</v>
      </c>
      <c r="AD2475" t="s">
        <v>3034</v>
      </c>
      <c r="AE2475" s="3" t="s">
        <v>5046</v>
      </c>
      <c r="AF2475" t="s">
        <v>44</v>
      </c>
      <c r="AG2475" s="3" t="s">
        <v>5046</v>
      </c>
      <c r="AH2475">
        <v>0</v>
      </c>
      <c r="AI2475" s="3" t="s">
        <v>5046</v>
      </c>
      <c r="AJ2475" t="s">
        <v>25</v>
      </c>
      <c r="AK2475" s="3" t="s">
        <v>5049</v>
      </c>
      <c r="AL2475" t="s">
        <v>2</v>
      </c>
    </row>
    <row r="2476" spans="1:38" x14ac:dyDescent="0.25">
      <c r="A2476" s="2" t="s">
        <v>5041</v>
      </c>
      <c r="B2476">
        <v>2477</v>
      </c>
      <c r="C2476" t="s">
        <v>5043</v>
      </c>
      <c r="D2476" t="s">
        <v>5045</v>
      </c>
      <c r="E2476" s="3" t="s">
        <v>5047</v>
      </c>
      <c r="F2476">
        <v>1940</v>
      </c>
      <c r="G2476" t="s">
        <v>2</v>
      </c>
      <c r="H2476">
        <f>IFERROR(INDEX(Plan2!C:C,MATCH(F2476,Plan2!I:I,0)),"NULL")</f>
        <v>1</v>
      </c>
      <c r="I2476" t="s">
        <v>2</v>
      </c>
      <c r="J2476" t="s">
        <v>5148</v>
      </c>
      <c r="K2476" t="s">
        <v>5043</v>
      </c>
      <c r="L2476" t="str">
        <f>IFERROR(INDEX(Plan2!E:E,MATCH(F2476,Plan2!I:I,0)),"NULL")</f>
        <v>SABARA</v>
      </c>
      <c r="M2476" s="3" t="s">
        <v>5047</v>
      </c>
      <c r="N2476">
        <v>68</v>
      </c>
      <c r="O2476" t="s">
        <v>5043</v>
      </c>
      <c r="P2476" s="4">
        <v>43405</v>
      </c>
      <c r="Q2476" s="5" t="s">
        <v>5046</v>
      </c>
      <c r="R2476" s="4">
        <v>45231</v>
      </c>
      <c r="S2476" s="6" t="s">
        <v>5046</v>
      </c>
      <c r="T2476" t="s">
        <v>3035</v>
      </c>
      <c r="U2476" s="3" t="s">
        <v>5046</v>
      </c>
      <c r="V2476">
        <v>0</v>
      </c>
      <c r="W2476" s="3" t="s">
        <v>5047</v>
      </c>
      <c r="X2476" s="7" t="s">
        <v>5181</v>
      </c>
      <c r="Y2476" s="3" t="s">
        <v>5043</v>
      </c>
      <c r="Z2476">
        <v>0</v>
      </c>
      <c r="AA2476" s="3" t="s">
        <v>5046</v>
      </c>
      <c r="AB2476" t="s">
        <v>28</v>
      </c>
      <c r="AC2476" s="3" t="s">
        <v>5046</v>
      </c>
      <c r="AD2476" t="s">
        <v>3036</v>
      </c>
      <c r="AE2476" s="3" t="s">
        <v>5046</v>
      </c>
      <c r="AF2476" t="s">
        <v>44</v>
      </c>
      <c r="AG2476" s="3" t="s">
        <v>5046</v>
      </c>
      <c r="AH2476">
        <v>0</v>
      </c>
      <c r="AI2476" s="3" t="s">
        <v>5046</v>
      </c>
      <c r="AJ2476" t="s">
        <v>25</v>
      </c>
      <c r="AK2476" s="3" t="s">
        <v>5049</v>
      </c>
      <c r="AL2476" t="s">
        <v>2</v>
      </c>
    </row>
    <row r="2477" spans="1:38" x14ac:dyDescent="0.25">
      <c r="A2477" s="2" t="s">
        <v>5041</v>
      </c>
      <c r="B2477">
        <v>2478</v>
      </c>
      <c r="C2477" t="s">
        <v>5043</v>
      </c>
      <c r="D2477" t="s">
        <v>5045</v>
      </c>
      <c r="E2477" s="3" t="s">
        <v>5047</v>
      </c>
      <c r="F2477">
        <v>1940</v>
      </c>
      <c r="G2477" t="s">
        <v>2</v>
      </c>
      <c r="H2477">
        <f>IFERROR(INDEX(Plan2!C:C,MATCH(F2477,Plan2!I:I,0)),"NULL")</f>
        <v>1</v>
      </c>
      <c r="I2477" t="s">
        <v>2</v>
      </c>
      <c r="J2477" t="s">
        <v>5148</v>
      </c>
      <c r="K2477" t="s">
        <v>5043</v>
      </c>
      <c r="L2477" t="str">
        <f>IFERROR(INDEX(Plan2!E:E,MATCH(F2477,Plan2!I:I,0)),"NULL")</f>
        <v>SABARA</v>
      </c>
      <c r="M2477" s="3" t="s">
        <v>5047</v>
      </c>
      <c r="N2477">
        <v>68</v>
      </c>
      <c r="O2477" t="s">
        <v>5043</v>
      </c>
      <c r="P2477" s="4">
        <v>41579</v>
      </c>
      <c r="Q2477" s="5" t="s">
        <v>5046</v>
      </c>
      <c r="R2477" s="4">
        <v>45350</v>
      </c>
      <c r="S2477" s="6" t="s">
        <v>5046</v>
      </c>
      <c r="T2477" t="s">
        <v>3037</v>
      </c>
      <c r="U2477" s="3" t="s">
        <v>5046</v>
      </c>
      <c r="V2477">
        <v>0</v>
      </c>
      <c r="W2477" s="3" t="s">
        <v>5047</v>
      </c>
      <c r="X2477" s="7" t="s">
        <v>5177</v>
      </c>
      <c r="Y2477" s="3" t="s">
        <v>5043</v>
      </c>
      <c r="Z2477">
        <v>0</v>
      </c>
      <c r="AA2477" s="3" t="s">
        <v>5046</v>
      </c>
      <c r="AB2477" t="s">
        <v>28</v>
      </c>
      <c r="AC2477" s="3" t="s">
        <v>5046</v>
      </c>
      <c r="AD2477" t="s">
        <v>3038</v>
      </c>
      <c r="AE2477" s="3" t="s">
        <v>5046</v>
      </c>
      <c r="AF2477" t="s">
        <v>44</v>
      </c>
      <c r="AG2477" s="3" t="s">
        <v>5046</v>
      </c>
      <c r="AH2477">
        <v>0</v>
      </c>
      <c r="AI2477" s="3" t="s">
        <v>5046</v>
      </c>
      <c r="AJ2477" t="s">
        <v>25</v>
      </c>
      <c r="AK2477" s="3" t="s">
        <v>5049</v>
      </c>
      <c r="AL2477" t="s">
        <v>2</v>
      </c>
    </row>
    <row r="2478" spans="1:38" x14ac:dyDescent="0.25">
      <c r="A2478" s="2" t="s">
        <v>5041</v>
      </c>
      <c r="B2478">
        <v>2479</v>
      </c>
      <c r="C2478" t="s">
        <v>5043</v>
      </c>
      <c r="D2478" t="s">
        <v>5045</v>
      </c>
      <c r="E2478" s="3" t="s">
        <v>5047</v>
      </c>
      <c r="F2478">
        <v>1940</v>
      </c>
      <c r="G2478" t="s">
        <v>2</v>
      </c>
      <c r="H2478">
        <f>IFERROR(INDEX(Plan2!C:C,MATCH(F2478,Plan2!I:I,0)),"NULL")</f>
        <v>1</v>
      </c>
      <c r="I2478" t="s">
        <v>2</v>
      </c>
      <c r="J2478" t="s">
        <v>5148</v>
      </c>
      <c r="K2478" t="s">
        <v>5043</v>
      </c>
      <c r="L2478" t="str">
        <f>IFERROR(INDEX(Plan2!E:E,MATCH(F2478,Plan2!I:I,0)),"NULL")</f>
        <v>SABARA</v>
      </c>
      <c r="M2478" s="3" t="s">
        <v>5047</v>
      </c>
      <c r="N2478">
        <v>68</v>
      </c>
      <c r="O2478" t="s">
        <v>5043</v>
      </c>
      <c r="P2478" s="4">
        <v>41913</v>
      </c>
      <c r="Q2478" s="5" t="s">
        <v>5046</v>
      </c>
      <c r="R2478" s="4">
        <v>43739</v>
      </c>
      <c r="S2478" s="6" t="s">
        <v>5046</v>
      </c>
      <c r="T2478" t="s">
        <v>3039</v>
      </c>
      <c r="U2478" s="3" t="s">
        <v>5046</v>
      </c>
      <c r="V2478">
        <v>0</v>
      </c>
      <c r="W2478" s="3" t="s">
        <v>5047</v>
      </c>
      <c r="X2478" s="7" t="s">
        <v>5241</v>
      </c>
      <c r="Y2478" s="3" t="s">
        <v>5043</v>
      </c>
      <c r="Z2478">
        <v>0</v>
      </c>
      <c r="AA2478" s="3" t="s">
        <v>5046</v>
      </c>
      <c r="AB2478" t="s">
        <v>28</v>
      </c>
      <c r="AC2478" s="3" t="s">
        <v>5046</v>
      </c>
      <c r="AD2478" t="s">
        <v>3040</v>
      </c>
      <c r="AE2478" s="3" t="s">
        <v>5046</v>
      </c>
      <c r="AF2478" t="s">
        <v>44</v>
      </c>
      <c r="AG2478" s="3" t="s">
        <v>5046</v>
      </c>
      <c r="AH2478">
        <v>0</v>
      </c>
      <c r="AI2478" s="3" t="s">
        <v>5046</v>
      </c>
      <c r="AJ2478" t="s">
        <v>25</v>
      </c>
      <c r="AK2478" s="3" t="s">
        <v>5049</v>
      </c>
      <c r="AL2478" t="s">
        <v>2</v>
      </c>
    </row>
    <row r="2479" spans="1:38" x14ac:dyDescent="0.25">
      <c r="A2479" s="2" t="s">
        <v>5041</v>
      </c>
      <c r="B2479">
        <v>2480</v>
      </c>
      <c r="C2479" t="s">
        <v>5043</v>
      </c>
      <c r="D2479" t="s">
        <v>5045</v>
      </c>
      <c r="E2479" s="3" t="s">
        <v>5047</v>
      </c>
      <c r="F2479">
        <v>1940</v>
      </c>
      <c r="G2479" t="s">
        <v>2</v>
      </c>
      <c r="H2479">
        <f>IFERROR(INDEX(Plan2!C:C,MATCH(F2479,Plan2!I:I,0)),"NULL")</f>
        <v>1</v>
      </c>
      <c r="I2479" t="s">
        <v>2</v>
      </c>
      <c r="J2479" t="s">
        <v>5148</v>
      </c>
      <c r="K2479" t="s">
        <v>5043</v>
      </c>
      <c r="L2479" t="str">
        <f>IFERROR(INDEX(Plan2!E:E,MATCH(F2479,Plan2!I:I,0)),"NULL")</f>
        <v>SABARA</v>
      </c>
      <c r="M2479" s="3" t="s">
        <v>5047</v>
      </c>
      <c r="N2479">
        <v>68</v>
      </c>
      <c r="O2479" t="s">
        <v>5043</v>
      </c>
      <c r="P2479" s="4">
        <v>41671</v>
      </c>
      <c r="Q2479" s="5" t="s">
        <v>5046</v>
      </c>
      <c r="R2479" s="4">
        <v>43497</v>
      </c>
      <c r="S2479" s="6" t="s">
        <v>5046</v>
      </c>
      <c r="T2479" t="s">
        <v>3041</v>
      </c>
      <c r="U2479" s="3" t="s">
        <v>5046</v>
      </c>
      <c r="V2479">
        <v>0</v>
      </c>
      <c r="W2479" s="3" t="s">
        <v>5047</v>
      </c>
      <c r="X2479" s="7" t="s">
        <v>5177</v>
      </c>
      <c r="Y2479" s="3" t="s">
        <v>5043</v>
      </c>
      <c r="Z2479">
        <v>0</v>
      </c>
      <c r="AA2479" s="3" t="s">
        <v>5046</v>
      </c>
      <c r="AB2479" t="s">
        <v>28</v>
      </c>
      <c r="AC2479" s="3" t="s">
        <v>5046</v>
      </c>
      <c r="AD2479" t="s">
        <v>3042</v>
      </c>
      <c r="AE2479" s="3" t="s">
        <v>5046</v>
      </c>
      <c r="AF2479" t="s">
        <v>44</v>
      </c>
      <c r="AG2479" s="3" t="s">
        <v>5046</v>
      </c>
      <c r="AH2479">
        <v>0</v>
      </c>
      <c r="AI2479" s="3" t="s">
        <v>5046</v>
      </c>
      <c r="AJ2479" t="s">
        <v>25</v>
      </c>
      <c r="AK2479" s="3" t="s">
        <v>5049</v>
      </c>
      <c r="AL2479" t="s">
        <v>2</v>
      </c>
    </row>
    <row r="2480" spans="1:38" x14ac:dyDescent="0.25">
      <c r="A2480" s="2" t="s">
        <v>5041</v>
      </c>
      <c r="B2480">
        <v>2481</v>
      </c>
      <c r="C2480" t="s">
        <v>5043</v>
      </c>
      <c r="D2480" t="s">
        <v>5045</v>
      </c>
      <c r="E2480" s="3" t="s">
        <v>5047</v>
      </c>
      <c r="F2480">
        <v>1940</v>
      </c>
      <c r="G2480" t="s">
        <v>2</v>
      </c>
      <c r="H2480">
        <f>IFERROR(INDEX(Plan2!C:C,MATCH(F2480,Plan2!I:I,0)),"NULL")</f>
        <v>1</v>
      </c>
      <c r="I2480" t="s">
        <v>2</v>
      </c>
      <c r="J2480" t="s">
        <v>5148</v>
      </c>
      <c r="K2480" t="s">
        <v>5043</v>
      </c>
      <c r="L2480" t="str">
        <f>IFERROR(INDEX(Plan2!E:E,MATCH(F2480,Plan2!I:I,0)),"NULL")</f>
        <v>SABARA</v>
      </c>
      <c r="M2480" s="3" t="s">
        <v>5047</v>
      </c>
      <c r="N2480">
        <v>68</v>
      </c>
      <c r="O2480" t="s">
        <v>5043</v>
      </c>
      <c r="P2480" s="4">
        <v>43374</v>
      </c>
      <c r="Q2480" s="5" t="s">
        <v>5046</v>
      </c>
      <c r="R2480" s="4">
        <v>45200</v>
      </c>
      <c r="S2480" s="6" t="s">
        <v>5046</v>
      </c>
      <c r="T2480" t="s">
        <v>3043</v>
      </c>
      <c r="U2480" s="3" t="s">
        <v>5046</v>
      </c>
      <c r="V2480">
        <v>0</v>
      </c>
      <c r="W2480" s="3" t="s">
        <v>5047</v>
      </c>
      <c r="X2480" s="7" t="s">
        <v>5181</v>
      </c>
      <c r="Y2480" s="3" t="s">
        <v>5043</v>
      </c>
      <c r="Z2480">
        <v>0</v>
      </c>
      <c r="AA2480" s="3" t="s">
        <v>5046</v>
      </c>
      <c r="AB2480" t="s">
        <v>28</v>
      </c>
      <c r="AC2480" s="3" t="s">
        <v>5046</v>
      </c>
      <c r="AD2480" t="s">
        <v>3044</v>
      </c>
      <c r="AE2480" s="3" t="s">
        <v>5046</v>
      </c>
      <c r="AF2480" t="s">
        <v>44</v>
      </c>
      <c r="AG2480" s="3" t="s">
        <v>5046</v>
      </c>
      <c r="AH2480">
        <v>0</v>
      </c>
      <c r="AI2480" s="3" t="s">
        <v>5046</v>
      </c>
      <c r="AJ2480" t="s">
        <v>25</v>
      </c>
      <c r="AK2480" s="3" t="s">
        <v>5049</v>
      </c>
      <c r="AL2480" t="s">
        <v>2</v>
      </c>
    </row>
    <row r="2481" spans="1:38" x14ac:dyDescent="0.25">
      <c r="A2481" s="2" t="s">
        <v>5041</v>
      </c>
      <c r="B2481">
        <v>2482</v>
      </c>
      <c r="C2481" t="s">
        <v>5043</v>
      </c>
      <c r="D2481" t="s">
        <v>5045</v>
      </c>
      <c r="E2481" s="3" t="s">
        <v>5047</v>
      </c>
      <c r="F2481">
        <v>1940</v>
      </c>
      <c r="G2481" t="s">
        <v>2</v>
      </c>
      <c r="H2481">
        <f>IFERROR(INDEX(Plan2!C:C,MATCH(F2481,Plan2!I:I,0)),"NULL")</f>
        <v>1</v>
      </c>
      <c r="I2481" t="s">
        <v>2</v>
      </c>
      <c r="J2481" t="s">
        <v>5148</v>
      </c>
      <c r="K2481" t="s">
        <v>5043</v>
      </c>
      <c r="L2481" t="str">
        <f>IFERROR(INDEX(Plan2!E:E,MATCH(F2481,Plan2!I:I,0)),"NULL")</f>
        <v>SABARA</v>
      </c>
      <c r="M2481" s="3" t="s">
        <v>5047</v>
      </c>
      <c r="N2481">
        <v>68</v>
      </c>
      <c r="O2481" t="s">
        <v>5043</v>
      </c>
      <c r="P2481" s="4">
        <v>41640</v>
      </c>
      <c r="Q2481" s="5" t="s">
        <v>5046</v>
      </c>
      <c r="R2481" s="4">
        <v>45334</v>
      </c>
      <c r="S2481" s="6" t="s">
        <v>5046</v>
      </c>
      <c r="T2481" t="s">
        <v>3045</v>
      </c>
      <c r="U2481" s="3" t="s">
        <v>5046</v>
      </c>
      <c r="V2481">
        <v>0</v>
      </c>
      <c r="W2481" s="3" t="s">
        <v>5047</v>
      </c>
      <c r="X2481" s="7" t="s">
        <v>5307</v>
      </c>
      <c r="Y2481" s="3" t="s">
        <v>5043</v>
      </c>
      <c r="Z2481">
        <v>0</v>
      </c>
      <c r="AA2481" s="3" t="s">
        <v>5046</v>
      </c>
      <c r="AB2481" t="s">
        <v>28</v>
      </c>
      <c r="AC2481" s="3" t="s">
        <v>5046</v>
      </c>
      <c r="AD2481" t="s">
        <v>3046</v>
      </c>
      <c r="AE2481" s="3" t="s">
        <v>5046</v>
      </c>
      <c r="AF2481" t="s">
        <v>44</v>
      </c>
      <c r="AG2481" s="3" t="s">
        <v>5046</v>
      </c>
      <c r="AH2481">
        <v>0</v>
      </c>
      <c r="AI2481" s="3" t="s">
        <v>5046</v>
      </c>
      <c r="AJ2481" t="s">
        <v>25</v>
      </c>
      <c r="AK2481" s="3" t="s">
        <v>5049</v>
      </c>
      <c r="AL2481" t="s">
        <v>2</v>
      </c>
    </row>
    <row r="2482" spans="1:38" x14ac:dyDescent="0.25">
      <c r="A2482" s="2" t="s">
        <v>5041</v>
      </c>
      <c r="B2482">
        <v>2483</v>
      </c>
      <c r="C2482" t="s">
        <v>5043</v>
      </c>
      <c r="D2482" t="s">
        <v>5045</v>
      </c>
      <c r="E2482" s="3" t="s">
        <v>5047</v>
      </c>
      <c r="F2482">
        <v>1940</v>
      </c>
      <c r="G2482" t="s">
        <v>2</v>
      </c>
      <c r="H2482">
        <f>IFERROR(INDEX(Plan2!C:C,MATCH(F2482,Plan2!I:I,0)),"NULL")</f>
        <v>1</v>
      </c>
      <c r="I2482" t="s">
        <v>2</v>
      </c>
      <c r="J2482" t="s">
        <v>5148</v>
      </c>
      <c r="K2482" t="s">
        <v>5043</v>
      </c>
      <c r="L2482" t="str">
        <f>IFERROR(INDEX(Plan2!E:E,MATCH(F2482,Plan2!I:I,0)),"NULL")</f>
        <v>SABARA</v>
      </c>
      <c r="M2482" s="3" t="s">
        <v>5047</v>
      </c>
      <c r="N2482">
        <v>68</v>
      </c>
      <c r="O2482" t="s">
        <v>5043</v>
      </c>
      <c r="P2482" s="4">
        <v>41944</v>
      </c>
      <c r="Q2482" s="5" t="s">
        <v>5046</v>
      </c>
      <c r="R2482" s="4">
        <v>43770</v>
      </c>
      <c r="S2482" s="6" t="s">
        <v>5046</v>
      </c>
      <c r="T2482" t="s">
        <v>3047</v>
      </c>
      <c r="U2482" s="3" t="s">
        <v>5046</v>
      </c>
      <c r="V2482">
        <v>0</v>
      </c>
      <c r="W2482" s="3" t="s">
        <v>5047</v>
      </c>
      <c r="X2482" s="7" t="s">
        <v>5215</v>
      </c>
      <c r="Y2482" s="3" t="s">
        <v>5043</v>
      </c>
      <c r="Z2482">
        <v>0</v>
      </c>
      <c r="AA2482" s="3" t="s">
        <v>5046</v>
      </c>
      <c r="AB2482" t="s">
        <v>28</v>
      </c>
      <c r="AC2482" s="3" t="s">
        <v>5046</v>
      </c>
      <c r="AD2482" t="s">
        <v>3048</v>
      </c>
      <c r="AE2482" s="3" t="s">
        <v>5046</v>
      </c>
      <c r="AF2482" t="s">
        <v>44</v>
      </c>
      <c r="AG2482" s="3" t="s">
        <v>5046</v>
      </c>
      <c r="AH2482">
        <v>0</v>
      </c>
      <c r="AI2482" s="3" t="s">
        <v>5046</v>
      </c>
      <c r="AJ2482" t="s">
        <v>25</v>
      </c>
      <c r="AK2482" s="3" t="s">
        <v>5049</v>
      </c>
      <c r="AL2482" t="s">
        <v>2</v>
      </c>
    </row>
    <row r="2483" spans="1:38" x14ac:dyDescent="0.25">
      <c r="A2483" s="2" t="s">
        <v>5041</v>
      </c>
      <c r="B2483">
        <v>2484</v>
      </c>
      <c r="C2483" t="s">
        <v>5043</v>
      </c>
      <c r="D2483" t="s">
        <v>5045</v>
      </c>
      <c r="E2483" s="3" t="s">
        <v>5047</v>
      </c>
      <c r="F2483">
        <v>1940</v>
      </c>
      <c r="G2483" t="s">
        <v>2</v>
      </c>
      <c r="H2483">
        <f>IFERROR(INDEX(Plan2!C:C,MATCH(F2483,Plan2!I:I,0)),"NULL")</f>
        <v>1</v>
      </c>
      <c r="I2483" t="s">
        <v>2</v>
      </c>
      <c r="J2483" t="s">
        <v>5148</v>
      </c>
      <c r="K2483" t="s">
        <v>5043</v>
      </c>
      <c r="L2483" t="str">
        <f>IFERROR(INDEX(Plan2!E:E,MATCH(F2483,Plan2!I:I,0)),"NULL")</f>
        <v>SABARA</v>
      </c>
      <c r="M2483" s="3" t="s">
        <v>5047</v>
      </c>
      <c r="N2483">
        <v>68</v>
      </c>
      <c r="O2483" t="s">
        <v>5043</v>
      </c>
      <c r="P2483" s="4">
        <v>41699</v>
      </c>
      <c r="Q2483" s="5" t="s">
        <v>5046</v>
      </c>
      <c r="R2483" s="4">
        <v>43525</v>
      </c>
      <c r="S2483" s="6" t="s">
        <v>5046</v>
      </c>
      <c r="T2483" t="s">
        <v>3049</v>
      </c>
      <c r="U2483" s="3" t="s">
        <v>5046</v>
      </c>
      <c r="V2483">
        <v>0</v>
      </c>
      <c r="W2483" s="3" t="s">
        <v>5047</v>
      </c>
      <c r="X2483" s="7" t="s">
        <v>5241</v>
      </c>
      <c r="Y2483" s="3" t="s">
        <v>5043</v>
      </c>
      <c r="Z2483">
        <v>0</v>
      </c>
      <c r="AA2483" s="3" t="s">
        <v>5046</v>
      </c>
      <c r="AB2483" t="s">
        <v>28</v>
      </c>
      <c r="AC2483" s="3" t="s">
        <v>5046</v>
      </c>
      <c r="AD2483" t="s">
        <v>3050</v>
      </c>
      <c r="AE2483" s="3" t="s">
        <v>5046</v>
      </c>
      <c r="AF2483" t="s">
        <v>44</v>
      </c>
      <c r="AG2483" s="3" t="s">
        <v>5046</v>
      </c>
      <c r="AH2483">
        <v>0</v>
      </c>
      <c r="AI2483" s="3" t="s">
        <v>5046</v>
      </c>
      <c r="AJ2483" t="s">
        <v>25</v>
      </c>
      <c r="AK2483" s="3" t="s">
        <v>5049</v>
      </c>
      <c r="AL2483" t="s">
        <v>2</v>
      </c>
    </row>
    <row r="2484" spans="1:38" x14ac:dyDescent="0.25">
      <c r="A2484" s="2" t="s">
        <v>5041</v>
      </c>
      <c r="B2484">
        <v>2485</v>
      </c>
      <c r="C2484" t="s">
        <v>5043</v>
      </c>
      <c r="D2484" t="s">
        <v>5045</v>
      </c>
      <c r="E2484" s="3" t="s">
        <v>5047</v>
      </c>
      <c r="F2484">
        <v>1940</v>
      </c>
      <c r="G2484" t="s">
        <v>2</v>
      </c>
      <c r="H2484">
        <f>IFERROR(INDEX(Plan2!C:C,MATCH(F2484,Plan2!I:I,0)),"NULL")</f>
        <v>1</v>
      </c>
      <c r="I2484" t="s">
        <v>2</v>
      </c>
      <c r="J2484" t="s">
        <v>5148</v>
      </c>
      <c r="K2484" t="s">
        <v>5043</v>
      </c>
      <c r="L2484" t="str">
        <f>IFERROR(INDEX(Plan2!E:E,MATCH(F2484,Plan2!I:I,0)),"NULL")</f>
        <v>SABARA</v>
      </c>
      <c r="M2484" s="3" t="s">
        <v>5047</v>
      </c>
      <c r="N2484">
        <v>68</v>
      </c>
      <c r="O2484" t="s">
        <v>5043</v>
      </c>
      <c r="P2484" s="4">
        <v>43466</v>
      </c>
      <c r="Q2484" s="5" t="s">
        <v>5046</v>
      </c>
      <c r="R2484" s="4">
        <v>45292</v>
      </c>
      <c r="S2484" s="6" t="s">
        <v>5046</v>
      </c>
      <c r="T2484" t="s">
        <v>3051</v>
      </c>
      <c r="U2484" s="3" t="s">
        <v>5046</v>
      </c>
      <c r="V2484">
        <v>0</v>
      </c>
      <c r="W2484" s="3" t="s">
        <v>5047</v>
      </c>
      <c r="X2484" s="7" t="s">
        <v>5237</v>
      </c>
      <c r="Y2484" s="3" t="s">
        <v>5043</v>
      </c>
      <c r="Z2484">
        <v>0</v>
      </c>
      <c r="AA2484" s="3" t="s">
        <v>5046</v>
      </c>
      <c r="AB2484" t="s">
        <v>28</v>
      </c>
      <c r="AC2484" s="3" t="s">
        <v>5046</v>
      </c>
      <c r="AD2484" t="s">
        <v>3052</v>
      </c>
      <c r="AE2484" s="3" t="s">
        <v>5046</v>
      </c>
      <c r="AF2484" t="s">
        <v>44</v>
      </c>
      <c r="AG2484" s="3" t="s">
        <v>5046</v>
      </c>
      <c r="AH2484">
        <v>0</v>
      </c>
      <c r="AI2484" s="3" t="s">
        <v>5046</v>
      </c>
      <c r="AJ2484" t="s">
        <v>25</v>
      </c>
      <c r="AK2484" s="3" t="s">
        <v>5049</v>
      </c>
      <c r="AL2484" t="s">
        <v>2</v>
      </c>
    </row>
    <row r="2485" spans="1:38" x14ac:dyDescent="0.25">
      <c r="A2485" s="2" t="s">
        <v>5041</v>
      </c>
      <c r="B2485">
        <v>2486</v>
      </c>
      <c r="C2485" t="s">
        <v>5043</v>
      </c>
      <c r="D2485" t="s">
        <v>5045</v>
      </c>
      <c r="E2485" s="3" t="s">
        <v>5047</v>
      </c>
      <c r="F2485">
        <v>1940</v>
      </c>
      <c r="G2485" t="s">
        <v>2</v>
      </c>
      <c r="H2485">
        <f>IFERROR(INDEX(Plan2!C:C,MATCH(F2485,Plan2!I:I,0)),"NULL")</f>
        <v>1</v>
      </c>
      <c r="I2485" t="s">
        <v>2</v>
      </c>
      <c r="J2485" t="s">
        <v>5148</v>
      </c>
      <c r="K2485" t="s">
        <v>5043</v>
      </c>
      <c r="L2485" t="str">
        <f>IFERROR(INDEX(Plan2!E:E,MATCH(F2485,Plan2!I:I,0)),"NULL")</f>
        <v>SABARA</v>
      </c>
      <c r="M2485" s="3" t="s">
        <v>5047</v>
      </c>
      <c r="N2485">
        <v>68</v>
      </c>
      <c r="O2485" t="s">
        <v>5043</v>
      </c>
      <c r="P2485" s="4">
        <v>43282</v>
      </c>
      <c r="Q2485" s="5" t="s">
        <v>5046</v>
      </c>
      <c r="R2485" s="4">
        <v>45108</v>
      </c>
      <c r="S2485" s="6" t="s">
        <v>5046</v>
      </c>
      <c r="T2485" t="s">
        <v>3053</v>
      </c>
      <c r="U2485" s="3" t="s">
        <v>5046</v>
      </c>
      <c r="V2485">
        <v>0</v>
      </c>
      <c r="W2485" s="3" t="s">
        <v>5047</v>
      </c>
      <c r="X2485" s="7" t="s">
        <v>5177</v>
      </c>
      <c r="Y2485" s="3" t="s">
        <v>5043</v>
      </c>
      <c r="Z2485">
        <v>0</v>
      </c>
      <c r="AA2485" s="3" t="s">
        <v>5046</v>
      </c>
      <c r="AB2485" t="s">
        <v>28</v>
      </c>
      <c r="AC2485" s="3" t="s">
        <v>5046</v>
      </c>
      <c r="AD2485" t="s">
        <v>3054</v>
      </c>
      <c r="AE2485" s="3" t="s">
        <v>5046</v>
      </c>
      <c r="AF2485" t="s">
        <v>44</v>
      </c>
      <c r="AG2485" s="3" t="s">
        <v>5046</v>
      </c>
      <c r="AH2485">
        <v>0</v>
      </c>
      <c r="AI2485" s="3" t="s">
        <v>5046</v>
      </c>
      <c r="AJ2485" t="s">
        <v>25</v>
      </c>
      <c r="AK2485" s="3" t="s">
        <v>5049</v>
      </c>
      <c r="AL2485" t="s">
        <v>2</v>
      </c>
    </row>
    <row r="2486" spans="1:38" x14ac:dyDescent="0.25">
      <c r="A2486" s="2" t="s">
        <v>5041</v>
      </c>
      <c r="B2486">
        <v>2487</v>
      </c>
      <c r="C2486" t="s">
        <v>5043</v>
      </c>
      <c r="D2486" t="s">
        <v>5045</v>
      </c>
      <c r="E2486" s="3" t="s">
        <v>5047</v>
      </c>
      <c r="F2486">
        <v>1940</v>
      </c>
      <c r="G2486" t="s">
        <v>2</v>
      </c>
      <c r="H2486">
        <f>IFERROR(INDEX(Plan2!C:C,MATCH(F2486,Plan2!I:I,0)),"NULL")</f>
        <v>1</v>
      </c>
      <c r="I2486" t="s">
        <v>2</v>
      </c>
      <c r="J2486" t="s">
        <v>5148</v>
      </c>
      <c r="K2486" t="s">
        <v>5043</v>
      </c>
      <c r="L2486" t="str">
        <f>IFERROR(INDEX(Plan2!E:E,MATCH(F2486,Plan2!I:I,0)),"NULL")</f>
        <v>SABARA</v>
      </c>
      <c r="M2486" s="3" t="s">
        <v>5047</v>
      </c>
      <c r="N2486">
        <v>68</v>
      </c>
      <c r="O2486" t="s">
        <v>5043</v>
      </c>
      <c r="P2486" s="4">
        <v>41730</v>
      </c>
      <c r="Q2486" s="5" t="s">
        <v>5046</v>
      </c>
      <c r="R2486" s="4">
        <v>43556</v>
      </c>
      <c r="S2486" s="6" t="s">
        <v>5046</v>
      </c>
      <c r="T2486" t="s">
        <v>3055</v>
      </c>
      <c r="U2486" s="3" t="s">
        <v>5046</v>
      </c>
      <c r="V2486">
        <v>0</v>
      </c>
      <c r="W2486" s="3" t="s">
        <v>5047</v>
      </c>
      <c r="X2486" s="7" t="s">
        <v>5206</v>
      </c>
      <c r="Y2486" s="3" t="s">
        <v>5043</v>
      </c>
      <c r="Z2486">
        <v>0</v>
      </c>
      <c r="AA2486" s="3" t="s">
        <v>5046</v>
      </c>
      <c r="AB2486" t="s">
        <v>28</v>
      </c>
      <c r="AC2486" s="3" t="s">
        <v>5046</v>
      </c>
      <c r="AD2486" t="s">
        <v>3056</v>
      </c>
      <c r="AE2486" s="3" t="s">
        <v>5046</v>
      </c>
      <c r="AF2486" t="s">
        <v>44</v>
      </c>
      <c r="AG2486" s="3" t="s">
        <v>5046</v>
      </c>
      <c r="AH2486">
        <v>0</v>
      </c>
      <c r="AI2486" s="3" t="s">
        <v>5046</v>
      </c>
      <c r="AJ2486" t="s">
        <v>25</v>
      </c>
      <c r="AK2486" s="3" t="s">
        <v>5049</v>
      </c>
      <c r="AL2486" t="s">
        <v>2</v>
      </c>
    </row>
    <row r="2487" spans="1:38" x14ac:dyDescent="0.25">
      <c r="A2487" s="2" t="s">
        <v>5041</v>
      </c>
      <c r="B2487">
        <v>2488</v>
      </c>
      <c r="C2487" t="s">
        <v>5043</v>
      </c>
      <c r="D2487" t="s">
        <v>5045</v>
      </c>
      <c r="E2487" s="3" t="s">
        <v>5047</v>
      </c>
      <c r="F2487">
        <v>1940</v>
      </c>
      <c r="G2487" t="s">
        <v>2</v>
      </c>
      <c r="H2487">
        <f>IFERROR(INDEX(Plan2!C:C,MATCH(F2487,Plan2!I:I,0)),"NULL")</f>
        <v>1</v>
      </c>
      <c r="I2487" t="s">
        <v>2</v>
      </c>
      <c r="J2487" t="s">
        <v>5148</v>
      </c>
      <c r="K2487" t="s">
        <v>5043</v>
      </c>
      <c r="L2487" t="str">
        <f>IFERROR(INDEX(Plan2!E:E,MATCH(F2487,Plan2!I:I,0)),"NULL")</f>
        <v>SABARA</v>
      </c>
      <c r="M2487" s="3" t="s">
        <v>5047</v>
      </c>
      <c r="N2487">
        <v>68</v>
      </c>
      <c r="O2487" t="s">
        <v>5043</v>
      </c>
      <c r="P2487" s="4">
        <v>41640</v>
      </c>
      <c r="Q2487" s="5" t="s">
        <v>5046</v>
      </c>
      <c r="R2487" s="4">
        <v>43466</v>
      </c>
      <c r="S2487" s="6" t="s">
        <v>5046</v>
      </c>
      <c r="T2487" t="s">
        <v>3057</v>
      </c>
      <c r="U2487" s="3" t="s">
        <v>5046</v>
      </c>
      <c r="V2487">
        <v>0</v>
      </c>
      <c r="W2487" s="3" t="s">
        <v>5047</v>
      </c>
      <c r="X2487" s="7" t="s">
        <v>5237</v>
      </c>
      <c r="Y2487" s="3" t="s">
        <v>5043</v>
      </c>
      <c r="Z2487">
        <v>0</v>
      </c>
      <c r="AA2487" s="3" t="s">
        <v>5046</v>
      </c>
      <c r="AB2487" t="s">
        <v>28</v>
      </c>
      <c r="AC2487" s="3" t="s">
        <v>5046</v>
      </c>
      <c r="AD2487" t="s">
        <v>3058</v>
      </c>
      <c r="AE2487" s="3" t="s">
        <v>5046</v>
      </c>
      <c r="AF2487" t="s">
        <v>44</v>
      </c>
      <c r="AG2487" s="3" t="s">
        <v>5046</v>
      </c>
      <c r="AH2487">
        <v>0</v>
      </c>
      <c r="AI2487" s="3" t="s">
        <v>5046</v>
      </c>
      <c r="AJ2487" t="s">
        <v>25</v>
      </c>
      <c r="AK2487" s="3" t="s">
        <v>5049</v>
      </c>
      <c r="AL2487" t="s">
        <v>2</v>
      </c>
    </row>
    <row r="2488" spans="1:38" x14ac:dyDescent="0.25">
      <c r="A2488" s="2" t="s">
        <v>5041</v>
      </c>
      <c r="B2488">
        <v>2489</v>
      </c>
      <c r="C2488" t="s">
        <v>5043</v>
      </c>
      <c r="D2488" t="s">
        <v>5045</v>
      </c>
      <c r="E2488" s="3" t="s">
        <v>5047</v>
      </c>
      <c r="F2488">
        <v>1940</v>
      </c>
      <c r="G2488" t="s">
        <v>2</v>
      </c>
      <c r="H2488">
        <f>IFERROR(INDEX(Plan2!C:C,MATCH(F2488,Plan2!I:I,0)),"NULL")</f>
        <v>1</v>
      </c>
      <c r="I2488" t="s">
        <v>2</v>
      </c>
      <c r="J2488" t="s">
        <v>5148</v>
      </c>
      <c r="K2488" t="s">
        <v>5043</v>
      </c>
      <c r="L2488" t="str">
        <f>IFERROR(INDEX(Plan2!E:E,MATCH(F2488,Plan2!I:I,0)),"NULL")</f>
        <v>SABARA</v>
      </c>
      <c r="M2488" s="3" t="s">
        <v>5047</v>
      </c>
      <c r="N2488">
        <v>68</v>
      </c>
      <c r="O2488" t="s">
        <v>5043</v>
      </c>
      <c r="P2488" s="4">
        <v>41640</v>
      </c>
      <c r="Q2488" s="5" t="s">
        <v>5046</v>
      </c>
      <c r="R2488" s="4">
        <v>45350</v>
      </c>
      <c r="S2488" s="6" t="s">
        <v>5046</v>
      </c>
      <c r="T2488" t="s">
        <v>3059</v>
      </c>
      <c r="U2488" s="3" t="s">
        <v>5046</v>
      </c>
      <c r="V2488">
        <v>0</v>
      </c>
      <c r="W2488" s="3" t="s">
        <v>5047</v>
      </c>
      <c r="X2488" s="7" t="s">
        <v>5307</v>
      </c>
      <c r="Y2488" s="3" t="s">
        <v>5043</v>
      </c>
      <c r="Z2488">
        <v>0</v>
      </c>
      <c r="AA2488" s="3" t="s">
        <v>5046</v>
      </c>
      <c r="AB2488" t="s">
        <v>28</v>
      </c>
      <c r="AC2488" s="3" t="s">
        <v>5046</v>
      </c>
      <c r="AD2488" t="s">
        <v>3060</v>
      </c>
      <c r="AE2488" s="3" t="s">
        <v>5046</v>
      </c>
      <c r="AF2488" t="s">
        <v>44</v>
      </c>
      <c r="AG2488" s="3" t="s">
        <v>5046</v>
      </c>
      <c r="AH2488">
        <v>0</v>
      </c>
      <c r="AI2488" s="3" t="s">
        <v>5046</v>
      </c>
      <c r="AJ2488" t="s">
        <v>25</v>
      </c>
      <c r="AK2488" s="3" t="s">
        <v>5049</v>
      </c>
      <c r="AL2488" t="s">
        <v>2</v>
      </c>
    </row>
    <row r="2489" spans="1:38" x14ac:dyDescent="0.25">
      <c r="A2489" s="2" t="s">
        <v>5041</v>
      </c>
      <c r="B2489">
        <v>2490</v>
      </c>
      <c r="C2489" t="s">
        <v>5043</v>
      </c>
      <c r="D2489" t="s">
        <v>5045</v>
      </c>
      <c r="E2489" s="3" t="s">
        <v>5047</v>
      </c>
      <c r="F2489">
        <v>1940</v>
      </c>
      <c r="G2489" t="s">
        <v>2</v>
      </c>
      <c r="H2489">
        <f>IFERROR(INDEX(Plan2!C:C,MATCH(F2489,Plan2!I:I,0)),"NULL")</f>
        <v>1</v>
      </c>
      <c r="I2489" t="s">
        <v>2</v>
      </c>
      <c r="J2489" t="s">
        <v>5148</v>
      </c>
      <c r="K2489" t="s">
        <v>5043</v>
      </c>
      <c r="L2489" t="str">
        <f>IFERROR(INDEX(Plan2!E:E,MATCH(F2489,Plan2!I:I,0)),"NULL")</f>
        <v>SABARA</v>
      </c>
      <c r="M2489" s="3" t="s">
        <v>5047</v>
      </c>
      <c r="N2489">
        <v>68</v>
      </c>
      <c r="O2489" t="s">
        <v>5043</v>
      </c>
      <c r="P2489" s="4">
        <v>41883</v>
      </c>
      <c r="Q2489" s="5" t="s">
        <v>5046</v>
      </c>
      <c r="R2489" s="4">
        <v>43709</v>
      </c>
      <c r="S2489" s="6" t="s">
        <v>5046</v>
      </c>
      <c r="T2489" t="s">
        <v>3061</v>
      </c>
      <c r="U2489" s="3" t="s">
        <v>5046</v>
      </c>
      <c r="V2489">
        <v>0</v>
      </c>
      <c r="W2489" s="3" t="s">
        <v>5047</v>
      </c>
      <c r="X2489" s="7" t="s">
        <v>5216</v>
      </c>
      <c r="Y2489" s="3" t="s">
        <v>5043</v>
      </c>
      <c r="Z2489">
        <v>0</v>
      </c>
      <c r="AA2489" s="3" t="s">
        <v>5046</v>
      </c>
      <c r="AB2489" t="s">
        <v>28</v>
      </c>
      <c r="AC2489" s="3" t="s">
        <v>5046</v>
      </c>
      <c r="AD2489" t="s">
        <v>3062</v>
      </c>
      <c r="AE2489" s="3" t="s">
        <v>5046</v>
      </c>
      <c r="AF2489" t="s">
        <v>44</v>
      </c>
      <c r="AG2489" s="3" t="s">
        <v>5046</v>
      </c>
      <c r="AH2489">
        <v>0</v>
      </c>
      <c r="AI2489" s="3" t="s">
        <v>5046</v>
      </c>
      <c r="AJ2489" t="s">
        <v>25</v>
      </c>
      <c r="AK2489" s="3" t="s">
        <v>5049</v>
      </c>
      <c r="AL2489" t="s">
        <v>2</v>
      </c>
    </row>
    <row r="2490" spans="1:38" x14ac:dyDescent="0.25">
      <c r="A2490" s="2" t="s">
        <v>5041</v>
      </c>
      <c r="B2490">
        <v>2491</v>
      </c>
      <c r="C2490" t="s">
        <v>5043</v>
      </c>
      <c r="D2490" t="s">
        <v>5045</v>
      </c>
      <c r="E2490" s="3" t="s">
        <v>5047</v>
      </c>
      <c r="F2490">
        <v>1940</v>
      </c>
      <c r="G2490" t="s">
        <v>2</v>
      </c>
      <c r="H2490">
        <f>IFERROR(INDEX(Plan2!C:C,MATCH(F2490,Plan2!I:I,0)),"NULL")</f>
        <v>1</v>
      </c>
      <c r="I2490" t="s">
        <v>2</v>
      </c>
      <c r="J2490" t="s">
        <v>5148</v>
      </c>
      <c r="K2490" t="s">
        <v>5043</v>
      </c>
      <c r="L2490" t="str">
        <f>IFERROR(INDEX(Plan2!E:E,MATCH(F2490,Plan2!I:I,0)),"NULL")</f>
        <v>SABARA</v>
      </c>
      <c r="M2490" s="3" t="s">
        <v>5047</v>
      </c>
      <c r="N2490">
        <v>68</v>
      </c>
      <c r="O2490" t="s">
        <v>5043</v>
      </c>
      <c r="P2490" s="4">
        <v>41730</v>
      </c>
      <c r="Q2490" s="5" t="s">
        <v>5046</v>
      </c>
      <c r="R2490" s="4">
        <v>43556</v>
      </c>
      <c r="S2490" s="6" t="s">
        <v>5046</v>
      </c>
      <c r="T2490" t="s">
        <v>3063</v>
      </c>
      <c r="U2490" s="3" t="s">
        <v>5046</v>
      </c>
      <c r="V2490">
        <v>0</v>
      </c>
      <c r="W2490" s="3" t="s">
        <v>5047</v>
      </c>
      <c r="X2490" s="7" t="s">
        <v>5199</v>
      </c>
      <c r="Y2490" s="3" t="s">
        <v>5043</v>
      </c>
      <c r="Z2490">
        <v>0</v>
      </c>
      <c r="AA2490" s="3" t="s">
        <v>5046</v>
      </c>
      <c r="AB2490" t="s">
        <v>28</v>
      </c>
      <c r="AC2490" s="3" t="s">
        <v>5046</v>
      </c>
      <c r="AD2490" t="s">
        <v>3064</v>
      </c>
      <c r="AE2490" s="3" t="s">
        <v>5046</v>
      </c>
      <c r="AF2490" t="s">
        <v>44</v>
      </c>
      <c r="AG2490" s="3" t="s">
        <v>5046</v>
      </c>
      <c r="AH2490">
        <v>0</v>
      </c>
      <c r="AI2490" s="3" t="s">
        <v>5046</v>
      </c>
      <c r="AJ2490" t="s">
        <v>25</v>
      </c>
      <c r="AK2490" s="3" t="s">
        <v>5049</v>
      </c>
      <c r="AL2490" t="s">
        <v>2</v>
      </c>
    </row>
    <row r="2491" spans="1:38" x14ac:dyDescent="0.25">
      <c r="A2491" s="2" t="s">
        <v>5041</v>
      </c>
      <c r="B2491">
        <v>2492</v>
      </c>
      <c r="C2491" t="s">
        <v>5043</v>
      </c>
      <c r="D2491" t="s">
        <v>5045</v>
      </c>
      <c r="E2491" s="3" t="s">
        <v>5047</v>
      </c>
      <c r="F2491">
        <v>1940</v>
      </c>
      <c r="G2491" t="s">
        <v>2</v>
      </c>
      <c r="H2491">
        <f>IFERROR(INDEX(Plan2!C:C,MATCH(F2491,Plan2!I:I,0)),"NULL")</f>
        <v>1</v>
      </c>
      <c r="I2491" t="s">
        <v>2</v>
      </c>
      <c r="J2491" t="s">
        <v>5148</v>
      </c>
      <c r="K2491" t="s">
        <v>5043</v>
      </c>
      <c r="L2491" t="str">
        <f>IFERROR(INDEX(Plan2!E:E,MATCH(F2491,Plan2!I:I,0)),"NULL")</f>
        <v>SABARA</v>
      </c>
      <c r="M2491" s="3" t="s">
        <v>5047</v>
      </c>
      <c r="N2491">
        <v>68</v>
      </c>
      <c r="O2491" t="s">
        <v>5043</v>
      </c>
      <c r="P2491" s="4">
        <v>43435</v>
      </c>
      <c r="Q2491" s="5" t="s">
        <v>5046</v>
      </c>
      <c r="R2491" s="4">
        <v>45261</v>
      </c>
      <c r="S2491" s="6" t="s">
        <v>5046</v>
      </c>
      <c r="T2491" t="s">
        <v>3065</v>
      </c>
      <c r="U2491" s="3" t="s">
        <v>5046</v>
      </c>
      <c r="V2491">
        <v>0</v>
      </c>
      <c r="W2491" s="3" t="s">
        <v>5047</v>
      </c>
      <c r="X2491" s="7" t="s">
        <v>5283</v>
      </c>
      <c r="Y2491" s="3" t="s">
        <v>5043</v>
      </c>
      <c r="Z2491">
        <v>0</v>
      </c>
      <c r="AA2491" s="3" t="s">
        <v>5046</v>
      </c>
      <c r="AB2491" t="s">
        <v>28</v>
      </c>
      <c r="AC2491" s="3" t="s">
        <v>5046</v>
      </c>
      <c r="AD2491" t="s">
        <v>3066</v>
      </c>
      <c r="AE2491" s="3" t="s">
        <v>5046</v>
      </c>
      <c r="AF2491" t="s">
        <v>44</v>
      </c>
      <c r="AG2491" s="3" t="s">
        <v>5046</v>
      </c>
      <c r="AH2491">
        <v>0</v>
      </c>
      <c r="AI2491" s="3" t="s">
        <v>5046</v>
      </c>
      <c r="AJ2491" t="s">
        <v>25</v>
      </c>
      <c r="AK2491" s="3" t="s">
        <v>5049</v>
      </c>
      <c r="AL2491" t="s">
        <v>2</v>
      </c>
    </row>
    <row r="2492" spans="1:38" x14ac:dyDescent="0.25">
      <c r="A2492" s="2" t="s">
        <v>5041</v>
      </c>
      <c r="B2492">
        <v>2493</v>
      </c>
      <c r="C2492" t="s">
        <v>5043</v>
      </c>
      <c r="D2492" t="s">
        <v>5044</v>
      </c>
      <c r="E2492" s="3" t="s">
        <v>5047</v>
      </c>
      <c r="F2492">
        <v>1763</v>
      </c>
      <c r="G2492" t="s">
        <v>2</v>
      </c>
      <c r="H2492">
        <f>IFERROR(INDEX(Plan2!C:C,MATCH(F2492,Plan2!I:I,0)),"NULL")</f>
        <v>14</v>
      </c>
      <c r="I2492" t="s">
        <v>2</v>
      </c>
      <c r="J2492" t="s">
        <v>5148</v>
      </c>
      <c r="K2492" t="s">
        <v>5043</v>
      </c>
      <c r="L2492" t="str">
        <f>IFERROR(INDEX(Plan2!E:E,MATCH(F2492,Plan2!I:I,0)),"NULL")</f>
        <v>CAGECE</v>
      </c>
      <c r="M2492" s="3" t="s">
        <v>5047</v>
      </c>
      <c r="N2492">
        <v>68</v>
      </c>
      <c r="O2492" t="s">
        <v>5043</v>
      </c>
      <c r="P2492" s="4">
        <v>43405</v>
      </c>
      <c r="Q2492" s="5" t="s">
        <v>5046</v>
      </c>
      <c r="R2492" s="4">
        <v>45231</v>
      </c>
      <c r="S2492" s="6" t="s">
        <v>5046</v>
      </c>
      <c r="T2492" t="s">
        <v>3067</v>
      </c>
      <c r="U2492" s="3" t="s">
        <v>5046</v>
      </c>
      <c r="V2492">
        <v>0</v>
      </c>
      <c r="W2492" s="3" t="s">
        <v>5047</v>
      </c>
      <c r="X2492" s="7" t="s">
        <v>5284</v>
      </c>
      <c r="Y2492" s="3" t="s">
        <v>5043</v>
      </c>
      <c r="Z2492">
        <v>0</v>
      </c>
      <c r="AA2492" s="3" t="s">
        <v>5046</v>
      </c>
      <c r="AB2492" t="s">
        <v>36</v>
      </c>
      <c r="AC2492" s="3" t="s">
        <v>5046</v>
      </c>
      <c r="AD2492">
        <v>310040</v>
      </c>
      <c r="AE2492" s="3" t="s">
        <v>5046</v>
      </c>
      <c r="AF2492" t="s">
        <v>33</v>
      </c>
      <c r="AG2492" s="3" t="s">
        <v>5046</v>
      </c>
      <c r="AH2492">
        <v>0</v>
      </c>
      <c r="AI2492" s="3" t="s">
        <v>5046</v>
      </c>
      <c r="AJ2492" t="s">
        <v>25</v>
      </c>
      <c r="AK2492" s="3" t="s">
        <v>5049</v>
      </c>
      <c r="AL2492" t="s">
        <v>2</v>
      </c>
    </row>
    <row r="2493" spans="1:38" x14ac:dyDescent="0.25">
      <c r="A2493" s="2" t="s">
        <v>5041</v>
      </c>
      <c r="B2493">
        <v>2494</v>
      </c>
      <c r="C2493" t="s">
        <v>5043</v>
      </c>
      <c r="D2493" t="s">
        <v>5045</v>
      </c>
      <c r="E2493" s="3" t="s">
        <v>5047</v>
      </c>
      <c r="F2493">
        <v>1940</v>
      </c>
      <c r="G2493" t="s">
        <v>2</v>
      </c>
      <c r="H2493">
        <f>IFERROR(INDEX(Plan2!C:C,MATCH(F2493,Plan2!I:I,0)),"NULL")</f>
        <v>1</v>
      </c>
      <c r="I2493" t="s">
        <v>2</v>
      </c>
      <c r="J2493" t="s">
        <v>5148</v>
      </c>
      <c r="K2493" t="s">
        <v>5043</v>
      </c>
      <c r="L2493" t="str">
        <f>IFERROR(INDEX(Plan2!E:E,MATCH(F2493,Plan2!I:I,0)),"NULL")</f>
        <v>SABARA</v>
      </c>
      <c r="M2493" s="3" t="s">
        <v>5047</v>
      </c>
      <c r="N2493">
        <v>68</v>
      </c>
      <c r="O2493" t="s">
        <v>5043</v>
      </c>
      <c r="P2493" s="4">
        <v>41640</v>
      </c>
      <c r="Q2493" s="5" t="s">
        <v>5046</v>
      </c>
      <c r="R2493" s="4">
        <v>45334</v>
      </c>
      <c r="S2493" s="6" t="s">
        <v>5046</v>
      </c>
      <c r="T2493" t="s">
        <v>3068</v>
      </c>
      <c r="U2493" s="3" t="s">
        <v>5046</v>
      </c>
      <c r="V2493">
        <v>0</v>
      </c>
      <c r="W2493" s="3" t="s">
        <v>5047</v>
      </c>
      <c r="X2493" s="7" t="s">
        <v>5237</v>
      </c>
      <c r="Y2493" s="3" t="s">
        <v>5043</v>
      </c>
      <c r="Z2493">
        <v>0</v>
      </c>
      <c r="AA2493" s="3" t="s">
        <v>5046</v>
      </c>
      <c r="AB2493" t="s">
        <v>28</v>
      </c>
      <c r="AC2493" s="3" t="s">
        <v>5046</v>
      </c>
      <c r="AD2493" t="s">
        <v>3069</v>
      </c>
      <c r="AE2493" s="3" t="s">
        <v>5046</v>
      </c>
      <c r="AF2493" t="s">
        <v>44</v>
      </c>
      <c r="AG2493" s="3" t="s">
        <v>5046</v>
      </c>
      <c r="AH2493">
        <v>0</v>
      </c>
      <c r="AI2493" s="3" t="s">
        <v>5046</v>
      </c>
      <c r="AJ2493" t="s">
        <v>25</v>
      </c>
      <c r="AK2493" s="3" t="s">
        <v>5049</v>
      </c>
      <c r="AL2493" t="s">
        <v>2</v>
      </c>
    </row>
    <row r="2494" spans="1:38" x14ac:dyDescent="0.25">
      <c r="A2494" s="2" t="s">
        <v>5041</v>
      </c>
      <c r="B2494">
        <v>2495</v>
      </c>
      <c r="C2494" t="s">
        <v>5043</v>
      </c>
      <c r="D2494" t="s">
        <v>5045</v>
      </c>
      <c r="E2494" s="3" t="s">
        <v>5047</v>
      </c>
      <c r="F2494">
        <v>1940</v>
      </c>
      <c r="G2494" t="s">
        <v>2</v>
      </c>
      <c r="H2494">
        <f>IFERROR(INDEX(Plan2!C:C,MATCH(F2494,Plan2!I:I,0)),"NULL")</f>
        <v>1</v>
      </c>
      <c r="I2494" t="s">
        <v>2</v>
      </c>
      <c r="J2494" t="s">
        <v>5148</v>
      </c>
      <c r="K2494" t="s">
        <v>5043</v>
      </c>
      <c r="L2494" t="str">
        <f>IFERROR(INDEX(Plan2!E:E,MATCH(F2494,Plan2!I:I,0)),"NULL")</f>
        <v>SABARA</v>
      </c>
      <c r="M2494" s="3" t="s">
        <v>5047</v>
      </c>
      <c r="N2494">
        <v>68</v>
      </c>
      <c r="O2494" t="s">
        <v>5043</v>
      </c>
      <c r="P2494" s="4">
        <v>43374</v>
      </c>
      <c r="Q2494" s="5" t="s">
        <v>5046</v>
      </c>
      <c r="R2494" s="4">
        <v>45200</v>
      </c>
      <c r="S2494" s="6" t="s">
        <v>5046</v>
      </c>
      <c r="T2494" t="s">
        <v>3070</v>
      </c>
      <c r="U2494" s="3" t="s">
        <v>5046</v>
      </c>
      <c r="V2494">
        <v>0</v>
      </c>
      <c r="W2494" s="3" t="s">
        <v>5047</v>
      </c>
      <c r="X2494" s="7" t="s">
        <v>5213</v>
      </c>
      <c r="Y2494" s="3" t="s">
        <v>5043</v>
      </c>
      <c r="Z2494">
        <v>0</v>
      </c>
      <c r="AA2494" s="3" t="s">
        <v>5046</v>
      </c>
      <c r="AB2494" t="s">
        <v>28</v>
      </c>
      <c r="AC2494" s="3" t="s">
        <v>5046</v>
      </c>
      <c r="AD2494" t="s">
        <v>3071</v>
      </c>
      <c r="AE2494" s="3" t="s">
        <v>5046</v>
      </c>
      <c r="AF2494" t="s">
        <v>44</v>
      </c>
      <c r="AG2494" s="3" t="s">
        <v>5046</v>
      </c>
      <c r="AH2494">
        <v>0</v>
      </c>
      <c r="AI2494" s="3" t="s">
        <v>5046</v>
      </c>
      <c r="AJ2494" t="s">
        <v>25</v>
      </c>
      <c r="AK2494" s="3" t="s">
        <v>5049</v>
      </c>
      <c r="AL2494" t="s">
        <v>2</v>
      </c>
    </row>
    <row r="2495" spans="1:38" x14ac:dyDescent="0.25">
      <c r="A2495" s="2" t="s">
        <v>5041</v>
      </c>
      <c r="B2495">
        <v>2496</v>
      </c>
      <c r="C2495" t="s">
        <v>5043</v>
      </c>
      <c r="D2495" t="s">
        <v>5045</v>
      </c>
      <c r="E2495" s="3" t="s">
        <v>5047</v>
      </c>
      <c r="F2495">
        <v>1940</v>
      </c>
      <c r="G2495" t="s">
        <v>2</v>
      </c>
      <c r="H2495">
        <f>IFERROR(INDEX(Plan2!C:C,MATCH(F2495,Plan2!I:I,0)),"NULL")</f>
        <v>1</v>
      </c>
      <c r="I2495" t="s">
        <v>2</v>
      </c>
      <c r="J2495" t="s">
        <v>5148</v>
      </c>
      <c r="K2495" t="s">
        <v>5043</v>
      </c>
      <c r="L2495" t="str">
        <f>IFERROR(INDEX(Plan2!E:E,MATCH(F2495,Plan2!I:I,0)),"NULL")</f>
        <v>SABARA</v>
      </c>
      <c r="M2495" s="3" t="s">
        <v>5047</v>
      </c>
      <c r="N2495">
        <v>68</v>
      </c>
      <c r="O2495" t="s">
        <v>5043</v>
      </c>
      <c r="P2495" s="4">
        <v>41640</v>
      </c>
      <c r="Q2495" s="5" t="s">
        <v>5046</v>
      </c>
      <c r="R2495" s="4">
        <v>43466</v>
      </c>
      <c r="S2495" s="6" t="s">
        <v>5046</v>
      </c>
      <c r="T2495" t="s">
        <v>3072</v>
      </c>
      <c r="U2495" s="3" t="s">
        <v>5046</v>
      </c>
      <c r="V2495">
        <v>0</v>
      </c>
      <c r="W2495" s="3" t="s">
        <v>5047</v>
      </c>
      <c r="X2495" s="7" t="s">
        <v>5199</v>
      </c>
      <c r="Y2495" s="3" t="s">
        <v>5043</v>
      </c>
      <c r="Z2495">
        <v>0</v>
      </c>
      <c r="AA2495" s="3" t="s">
        <v>5046</v>
      </c>
      <c r="AB2495" t="s">
        <v>28</v>
      </c>
      <c r="AC2495" s="3" t="s">
        <v>5046</v>
      </c>
      <c r="AD2495" t="s">
        <v>3073</v>
      </c>
      <c r="AE2495" s="3" t="s">
        <v>5046</v>
      </c>
      <c r="AF2495" t="s">
        <v>44</v>
      </c>
      <c r="AG2495" s="3" t="s">
        <v>5046</v>
      </c>
      <c r="AH2495">
        <v>0</v>
      </c>
      <c r="AI2495" s="3" t="s">
        <v>5046</v>
      </c>
      <c r="AJ2495" t="s">
        <v>25</v>
      </c>
      <c r="AK2495" s="3" t="s">
        <v>5049</v>
      </c>
      <c r="AL2495" t="s">
        <v>2</v>
      </c>
    </row>
    <row r="2496" spans="1:38" x14ac:dyDescent="0.25">
      <c r="A2496" s="2" t="s">
        <v>5041</v>
      </c>
      <c r="B2496">
        <v>2497</v>
      </c>
      <c r="C2496" t="s">
        <v>5043</v>
      </c>
      <c r="D2496" t="s">
        <v>5044</v>
      </c>
      <c r="E2496" s="3" t="s">
        <v>5047</v>
      </c>
      <c r="F2496">
        <v>1852</v>
      </c>
      <c r="G2496" t="s">
        <v>2</v>
      </c>
      <c r="H2496">
        <f>IFERROR(INDEX(Plan2!C:C,MATCH(F2496,Plan2!I:I,0)),"NULL")</f>
        <v>18</v>
      </c>
      <c r="I2496" t="s">
        <v>2</v>
      </c>
      <c r="J2496" t="s">
        <v>5148</v>
      </c>
      <c r="K2496" t="s">
        <v>5043</v>
      </c>
      <c r="L2496" t="str">
        <f>IFERROR(INDEX(Plan2!E:E,MATCH(F2496,Plan2!I:I,0)),"NULL")</f>
        <v>COMPESA</v>
      </c>
      <c r="M2496" s="3" t="s">
        <v>5047</v>
      </c>
      <c r="N2496">
        <v>50</v>
      </c>
      <c r="O2496" t="s">
        <v>5043</v>
      </c>
      <c r="P2496" s="4">
        <v>41883</v>
      </c>
      <c r="Q2496" s="5" t="s">
        <v>5046</v>
      </c>
      <c r="R2496" s="4">
        <v>43709</v>
      </c>
      <c r="S2496" s="6" t="s">
        <v>5046</v>
      </c>
      <c r="T2496" t="s">
        <v>3074</v>
      </c>
      <c r="U2496" s="3" t="s">
        <v>5046</v>
      </c>
      <c r="V2496">
        <v>0</v>
      </c>
      <c r="W2496" s="3" t="s">
        <v>5047</v>
      </c>
      <c r="X2496" s="7" t="s">
        <v>5447</v>
      </c>
      <c r="Y2496" s="3" t="s">
        <v>5043</v>
      </c>
      <c r="Z2496">
        <v>0</v>
      </c>
      <c r="AA2496" s="3" t="s">
        <v>5046</v>
      </c>
      <c r="AB2496" t="s">
        <v>28</v>
      </c>
      <c r="AC2496" s="3" t="s">
        <v>5046</v>
      </c>
      <c r="AD2496">
        <v>611</v>
      </c>
      <c r="AE2496" s="3" t="s">
        <v>5046</v>
      </c>
      <c r="AF2496" t="s">
        <v>24</v>
      </c>
      <c r="AG2496" s="3" t="s">
        <v>5046</v>
      </c>
      <c r="AH2496">
        <v>0</v>
      </c>
      <c r="AI2496" s="3" t="s">
        <v>5046</v>
      </c>
      <c r="AJ2496" t="s">
        <v>25</v>
      </c>
      <c r="AK2496" s="3" t="s">
        <v>5049</v>
      </c>
      <c r="AL2496" t="s">
        <v>2</v>
      </c>
    </row>
    <row r="2497" spans="1:38" x14ac:dyDescent="0.25">
      <c r="A2497" s="2" t="s">
        <v>5041</v>
      </c>
      <c r="B2497">
        <v>2498</v>
      </c>
      <c r="C2497" t="s">
        <v>5043</v>
      </c>
      <c r="D2497" t="s">
        <v>5045</v>
      </c>
      <c r="E2497" s="3" t="s">
        <v>5047</v>
      </c>
      <c r="F2497">
        <v>1940</v>
      </c>
      <c r="G2497" t="s">
        <v>2</v>
      </c>
      <c r="H2497">
        <f>IFERROR(INDEX(Plan2!C:C,MATCH(F2497,Plan2!I:I,0)),"NULL")</f>
        <v>1</v>
      </c>
      <c r="I2497" t="s">
        <v>2</v>
      </c>
      <c r="J2497" t="s">
        <v>5148</v>
      </c>
      <c r="K2497" t="s">
        <v>5043</v>
      </c>
      <c r="L2497" t="str">
        <f>IFERROR(INDEX(Plan2!E:E,MATCH(F2497,Plan2!I:I,0)),"NULL")</f>
        <v>SABARA</v>
      </c>
      <c r="M2497" s="3" t="s">
        <v>5047</v>
      </c>
      <c r="N2497">
        <v>68</v>
      </c>
      <c r="O2497" t="s">
        <v>5043</v>
      </c>
      <c r="P2497" s="4">
        <v>41671</v>
      </c>
      <c r="Q2497" s="5" t="s">
        <v>5046</v>
      </c>
      <c r="R2497" s="4">
        <v>45292</v>
      </c>
      <c r="S2497" s="6" t="s">
        <v>5046</v>
      </c>
      <c r="T2497" t="s">
        <v>3075</v>
      </c>
      <c r="U2497" s="3" t="s">
        <v>5046</v>
      </c>
      <c r="V2497">
        <v>0</v>
      </c>
      <c r="W2497" s="3" t="s">
        <v>5047</v>
      </c>
      <c r="X2497" s="7" t="s">
        <v>5252</v>
      </c>
      <c r="Y2497" s="3" t="s">
        <v>5043</v>
      </c>
      <c r="Z2497">
        <v>0</v>
      </c>
      <c r="AA2497" s="3" t="s">
        <v>5046</v>
      </c>
      <c r="AB2497" t="s">
        <v>28</v>
      </c>
      <c r="AC2497" s="3" t="s">
        <v>5046</v>
      </c>
      <c r="AD2497" t="s">
        <v>3076</v>
      </c>
      <c r="AE2497" s="3" t="s">
        <v>5046</v>
      </c>
      <c r="AF2497" t="s">
        <v>44</v>
      </c>
      <c r="AG2497" s="3" t="s">
        <v>5046</v>
      </c>
      <c r="AH2497">
        <v>0</v>
      </c>
      <c r="AI2497" s="3" t="s">
        <v>5046</v>
      </c>
      <c r="AJ2497" t="s">
        <v>25</v>
      </c>
      <c r="AK2497" s="3" t="s">
        <v>5049</v>
      </c>
      <c r="AL2497" t="s">
        <v>2</v>
      </c>
    </row>
    <row r="2498" spans="1:38" x14ac:dyDescent="0.25">
      <c r="A2498" s="2" t="s">
        <v>5041</v>
      </c>
      <c r="B2498">
        <v>2499</v>
      </c>
      <c r="C2498" t="s">
        <v>5043</v>
      </c>
      <c r="D2498" t="s">
        <v>5045</v>
      </c>
      <c r="E2498" s="3" t="s">
        <v>5047</v>
      </c>
      <c r="F2498">
        <v>1940</v>
      </c>
      <c r="G2498" t="s">
        <v>2</v>
      </c>
      <c r="H2498">
        <f>IFERROR(INDEX(Plan2!C:C,MATCH(F2498,Plan2!I:I,0)),"NULL")</f>
        <v>1</v>
      </c>
      <c r="I2498" t="s">
        <v>2</v>
      </c>
      <c r="J2498" t="s">
        <v>5148</v>
      </c>
      <c r="K2498" t="s">
        <v>5043</v>
      </c>
      <c r="L2498" t="str">
        <f>IFERROR(INDEX(Plan2!E:E,MATCH(F2498,Plan2!I:I,0)),"NULL")</f>
        <v>SABARA</v>
      </c>
      <c r="M2498" s="3" t="s">
        <v>5047</v>
      </c>
      <c r="N2498">
        <v>68</v>
      </c>
      <c r="O2498" t="s">
        <v>5043</v>
      </c>
      <c r="P2498" s="4">
        <v>41791</v>
      </c>
      <c r="Q2498" s="5" t="s">
        <v>5046</v>
      </c>
      <c r="R2498" s="4">
        <v>43617</v>
      </c>
      <c r="S2498" s="6" t="s">
        <v>5046</v>
      </c>
      <c r="T2498" t="s">
        <v>3077</v>
      </c>
      <c r="U2498" s="3" t="s">
        <v>5046</v>
      </c>
      <c r="V2498">
        <v>0</v>
      </c>
      <c r="W2498" s="3" t="s">
        <v>5047</v>
      </c>
      <c r="X2498" s="7" t="s">
        <v>5167</v>
      </c>
      <c r="Y2498" s="3" t="s">
        <v>5043</v>
      </c>
      <c r="Z2498">
        <v>0</v>
      </c>
      <c r="AA2498" s="3" t="s">
        <v>5046</v>
      </c>
      <c r="AB2498" t="s">
        <v>28</v>
      </c>
      <c r="AC2498" s="3" t="s">
        <v>5046</v>
      </c>
      <c r="AD2498" t="s">
        <v>3078</v>
      </c>
      <c r="AE2498" s="3" t="s">
        <v>5046</v>
      </c>
      <c r="AF2498" t="s">
        <v>44</v>
      </c>
      <c r="AG2498" s="3" t="s">
        <v>5046</v>
      </c>
      <c r="AH2498">
        <v>0</v>
      </c>
      <c r="AI2498" s="3" t="s">
        <v>5046</v>
      </c>
      <c r="AJ2498" t="s">
        <v>25</v>
      </c>
      <c r="AK2498" s="3" t="s">
        <v>5049</v>
      </c>
      <c r="AL2498" t="s">
        <v>2</v>
      </c>
    </row>
    <row r="2499" spans="1:38" x14ac:dyDescent="0.25">
      <c r="A2499" s="2" t="s">
        <v>5041</v>
      </c>
      <c r="B2499">
        <v>2500</v>
      </c>
      <c r="C2499" t="s">
        <v>5043</v>
      </c>
      <c r="D2499" t="s">
        <v>5045</v>
      </c>
      <c r="E2499" s="3" t="s">
        <v>5047</v>
      </c>
      <c r="F2499">
        <v>1940</v>
      </c>
      <c r="G2499" t="s">
        <v>2</v>
      </c>
      <c r="H2499">
        <f>IFERROR(INDEX(Plan2!C:C,MATCH(F2499,Plan2!I:I,0)),"NULL")</f>
        <v>1</v>
      </c>
      <c r="I2499" t="s">
        <v>2</v>
      </c>
      <c r="J2499" t="s">
        <v>5148</v>
      </c>
      <c r="K2499" t="s">
        <v>5043</v>
      </c>
      <c r="L2499" t="str">
        <f>IFERROR(INDEX(Plan2!E:E,MATCH(F2499,Plan2!I:I,0)),"NULL")</f>
        <v>SABARA</v>
      </c>
      <c r="M2499" s="3" t="s">
        <v>5047</v>
      </c>
      <c r="N2499">
        <v>68</v>
      </c>
      <c r="O2499" t="s">
        <v>5043</v>
      </c>
      <c r="P2499" s="4">
        <v>43405</v>
      </c>
      <c r="Q2499" s="5" t="s">
        <v>5046</v>
      </c>
      <c r="R2499" s="4">
        <v>45231</v>
      </c>
      <c r="S2499" s="6" t="s">
        <v>5046</v>
      </c>
      <c r="T2499" t="s">
        <v>3079</v>
      </c>
      <c r="U2499" s="3" t="s">
        <v>5046</v>
      </c>
      <c r="V2499">
        <v>0</v>
      </c>
      <c r="W2499" s="3" t="s">
        <v>5047</v>
      </c>
      <c r="X2499" s="7" t="s">
        <v>5223</v>
      </c>
      <c r="Y2499" s="3" t="s">
        <v>5043</v>
      </c>
      <c r="Z2499">
        <v>0</v>
      </c>
      <c r="AA2499" s="3" t="s">
        <v>5046</v>
      </c>
      <c r="AB2499" t="s">
        <v>28</v>
      </c>
      <c r="AC2499" s="3" t="s">
        <v>5046</v>
      </c>
      <c r="AD2499" t="s">
        <v>3080</v>
      </c>
      <c r="AE2499" s="3" t="s">
        <v>5046</v>
      </c>
      <c r="AF2499" t="s">
        <v>44</v>
      </c>
      <c r="AG2499" s="3" t="s">
        <v>5046</v>
      </c>
      <c r="AH2499">
        <v>0</v>
      </c>
      <c r="AI2499" s="3" t="s">
        <v>5046</v>
      </c>
      <c r="AJ2499" t="s">
        <v>25</v>
      </c>
      <c r="AK2499" s="3" t="s">
        <v>5049</v>
      </c>
      <c r="AL2499" t="s">
        <v>2</v>
      </c>
    </row>
    <row r="2500" spans="1:38" x14ac:dyDescent="0.25">
      <c r="A2500" s="2" t="s">
        <v>5041</v>
      </c>
      <c r="B2500">
        <v>2501</v>
      </c>
      <c r="C2500" t="s">
        <v>5043</v>
      </c>
      <c r="D2500" t="s">
        <v>5045</v>
      </c>
      <c r="E2500" s="3" t="s">
        <v>5047</v>
      </c>
      <c r="F2500">
        <v>1940</v>
      </c>
      <c r="G2500" t="s">
        <v>2</v>
      </c>
      <c r="H2500">
        <f>IFERROR(INDEX(Plan2!C:C,MATCH(F2500,Plan2!I:I,0)),"NULL")</f>
        <v>1</v>
      </c>
      <c r="I2500" t="s">
        <v>2</v>
      </c>
      <c r="J2500" t="s">
        <v>5148</v>
      </c>
      <c r="K2500" t="s">
        <v>5043</v>
      </c>
      <c r="L2500" t="str">
        <f>IFERROR(INDEX(Plan2!E:E,MATCH(F2500,Plan2!I:I,0)),"NULL")</f>
        <v>SABARA</v>
      </c>
      <c r="M2500" s="3" t="s">
        <v>5047</v>
      </c>
      <c r="N2500">
        <v>68</v>
      </c>
      <c r="O2500" t="s">
        <v>5043</v>
      </c>
      <c r="P2500" s="4">
        <v>41640</v>
      </c>
      <c r="Q2500" s="5" t="s">
        <v>5046</v>
      </c>
      <c r="R2500" s="4">
        <v>43466</v>
      </c>
      <c r="S2500" s="6" t="s">
        <v>5046</v>
      </c>
      <c r="T2500" t="s">
        <v>3081</v>
      </c>
      <c r="U2500" s="3" t="s">
        <v>5046</v>
      </c>
      <c r="V2500">
        <v>0</v>
      </c>
      <c r="W2500" s="3" t="s">
        <v>5047</v>
      </c>
      <c r="X2500" s="7" t="s">
        <v>5262</v>
      </c>
      <c r="Y2500" s="3" t="s">
        <v>5043</v>
      </c>
      <c r="Z2500">
        <v>0</v>
      </c>
      <c r="AA2500" s="3" t="s">
        <v>5046</v>
      </c>
      <c r="AB2500" t="s">
        <v>28</v>
      </c>
      <c r="AC2500" s="3" t="s">
        <v>5046</v>
      </c>
      <c r="AD2500" t="s">
        <v>3082</v>
      </c>
      <c r="AE2500" s="3" t="s">
        <v>5046</v>
      </c>
      <c r="AF2500" t="s">
        <v>44</v>
      </c>
      <c r="AG2500" s="3" t="s">
        <v>5046</v>
      </c>
      <c r="AH2500">
        <v>0</v>
      </c>
      <c r="AI2500" s="3" t="s">
        <v>5046</v>
      </c>
      <c r="AJ2500" t="s">
        <v>25</v>
      </c>
      <c r="AK2500" s="3" t="s">
        <v>5049</v>
      </c>
      <c r="AL2500" t="s">
        <v>2</v>
      </c>
    </row>
    <row r="2501" spans="1:38" x14ac:dyDescent="0.25">
      <c r="A2501" s="2" t="s">
        <v>5041</v>
      </c>
      <c r="B2501">
        <v>2502</v>
      </c>
      <c r="C2501" t="s">
        <v>5043</v>
      </c>
      <c r="D2501" t="s">
        <v>5044</v>
      </c>
      <c r="E2501" s="3" t="s">
        <v>5047</v>
      </c>
      <c r="F2501">
        <v>1852</v>
      </c>
      <c r="G2501" t="s">
        <v>2</v>
      </c>
      <c r="H2501">
        <f>IFERROR(INDEX(Plan2!C:C,MATCH(F2501,Plan2!I:I,0)),"NULL")</f>
        <v>18</v>
      </c>
      <c r="I2501" t="s">
        <v>2</v>
      </c>
      <c r="J2501" t="s">
        <v>5148</v>
      </c>
      <c r="K2501" t="s">
        <v>5043</v>
      </c>
      <c r="L2501" t="str">
        <f>IFERROR(INDEX(Plan2!E:E,MATCH(F2501,Plan2!I:I,0)),"NULL")</f>
        <v>COMPESA</v>
      </c>
      <c r="M2501" s="3" t="s">
        <v>5047</v>
      </c>
      <c r="N2501">
        <v>50</v>
      </c>
      <c r="O2501" t="s">
        <v>5043</v>
      </c>
      <c r="P2501" s="4">
        <v>43221</v>
      </c>
      <c r="Q2501" s="5" t="s">
        <v>5046</v>
      </c>
      <c r="R2501" s="4">
        <v>45047</v>
      </c>
      <c r="S2501" s="6" t="s">
        <v>5046</v>
      </c>
      <c r="T2501" t="s">
        <v>3083</v>
      </c>
      <c r="U2501" s="3" t="s">
        <v>5046</v>
      </c>
      <c r="V2501">
        <v>0</v>
      </c>
      <c r="W2501" s="3" t="s">
        <v>5047</v>
      </c>
      <c r="X2501" s="7" t="s">
        <v>5157</v>
      </c>
      <c r="Y2501" s="3" t="s">
        <v>5043</v>
      </c>
      <c r="Z2501">
        <v>0</v>
      </c>
      <c r="AA2501" s="3" t="s">
        <v>5046</v>
      </c>
      <c r="AB2501" t="s">
        <v>28</v>
      </c>
      <c r="AC2501" s="3" t="s">
        <v>5046</v>
      </c>
      <c r="AD2501">
        <v>614</v>
      </c>
      <c r="AE2501" s="3" t="s">
        <v>5046</v>
      </c>
      <c r="AF2501" t="s">
        <v>24</v>
      </c>
      <c r="AG2501" s="3" t="s">
        <v>5046</v>
      </c>
      <c r="AH2501">
        <v>0</v>
      </c>
      <c r="AI2501" s="3" t="s">
        <v>5046</v>
      </c>
      <c r="AJ2501" t="s">
        <v>25</v>
      </c>
      <c r="AK2501" s="3" t="s">
        <v>5049</v>
      </c>
      <c r="AL2501" t="s">
        <v>2</v>
      </c>
    </row>
    <row r="2502" spans="1:38" x14ac:dyDescent="0.25">
      <c r="A2502" s="2" t="s">
        <v>5041</v>
      </c>
      <c r="B2502">
        <v>2503</v>
      </c>
      <c r="C2502" t="s">
        <v>5043</v>
      </c>
      <c r="D2502" t="s">
        <v>5044</v>
      </c>
      <c r="E2502" s="3" t="s">
        <v>5047</v>
      </c>
      <c r="F2502">
        <v>1827</v>
      </c>
      <c r="G2502" t="s">
        <v>2</v>
      </c>
      <c r="H2502">
        <f>IFERROR(INDEX(Plan2!C:C,MATCH(F2502,Plan2!I:I,0)),"NULL")</f>
        <v>12</v>
      </c>
      <c r="I2502" t="s">
        <v>2</v>
      </c>
      <c r="J2502" t="s">
        <v>5148</v>
      </c>
      <c r="K2502" t="s">
        <v>5043</v>
      </c>
      <c r="L2502" t="str">
        <f>IFERROR(INDEX(Plan2!E:E,MATCH(F2502,Plan2!I:I,0)),"NULL")</f>
        <v>CAERN</v>
      </c>
      <c r="M2502" s="3" t="s">
        <v>5047</v>
      </c>
      <c r="N2502">
        <v>900</v>
      </c>
      <c r="O2502" t="s">
        <v>5043</v>
      </c>
      <c r="P2502" s="4">
        <v>42578</v>
      </c>
      <c r="Q2502" s="5" t="s">
        <v>5046</v>
      </c>
      <c r="R2502" s="4">
        <v>44404</v>
      </c>
      <c r="S2502" s="6" t="s">
        <v>5046</v>
      </c>
      <c r="T2502" t="s">
        <v>3084</v>
      </c>
      <c r="U2502" s="3" t="s">
        <v>5046</v>
      </c>
      <c r="V2502">
        <v>0</v>
      </c>
      <c r="W2502" s="3" t="s">
        <v>5047</v>
      </c>
      <c r="X2502" s="7" t="s">
        <v>5573</v>
      </c>
      <c r="Y2502" s="3" t="s">
        <v>5043</v>
      </c>
      <c r="Z2502">
        <v>0</v>
      </c>
      <c r="AA2502" s="3" t="s">
        <v>5046</v>
      </c>
      <c r="AB2502" t="s">
        <v>71</v>
      </c>
      <c r="AC2502" s="3" t="s">
        <v>5046</v>
      </c>
      <c r="AD2502">
        <v>6140</v>
      </c>
      <c r="AE2502" s="3" t="s">
        <v>5046</v>
      </c>
      <c r="AF2502" t="s">
        <v>72</v>
      </c>
      <c r="AG2502" s="3" t="s">
        <v>5046</v>
      </c>
      <c r="AH2502">
        <v>0</v>
      </c>
      <c r="AI2502" s="3" t="s">
        <v>5046</v>
      </c>
      <c r="AJ2502" t="s">
        <v>25</v>
      </c>
      <c r="AK2502" s="3" t="s">
        <v>5049</v>
      </c>
      <c r="AL2502" t="s">
        <v>2</v>
      </c>
    </row>
    <row r="2503" spans="1:38" x14ac:dyDescent="0.25">
      <c r="A2503" s="2" t="s">
        <v>5041</v>
      </c>
      <c r="B2503">
        <v>2504</v>
      </c>
      <c r="C2503" t="s">
        <v>5043</v>
      </c>
      <c r="D2503" t="s">
        <v>5045</v>
      </c>
      <c r="E2503" s="3" t="s">
        <v>5047</v>
      </c>
      <c r="F2503">
        <v>1940</v>
      </c>
      <c r="G2503" t="s">
        <v>2</v>
      </c>
      <c r="H2503">
        <f>IFERROR(INDEX(Plan2!C:C,MATCH(F2503,Plan2!I:I,0)),"NULL")</f>
        <v>1</v>
      </c>
      <c r="I2503" t="s">
        <v>2</v>
      </c>
      <c r="J2503" t="s">
        <v>5148</v>
      </c>
      <c r="K2503" t="s">
        <v>5043</v>
      </c>
      <c r="L2503" t="str">
        <f>IFERROR(INDEX(Plan2!E:E,MATCH(F2503,Plan2!I:I,0)),"NULL")</f>
        <v>SABARA</v>
      </c>
      <c r="M2503" s="3" t="s">
        <v>5047</v>
      </c>
      <c r="N2503">
        <v>68</v>
      </c>
      <c r="O2503" t="s">
        <v>5043</v>
      </c>
      <c r="P2503" s="4">
        <v>42095</v>
      </c>
      <c r="Q2503" s="5" t="s">
        <v>5046</v>
      </c>
      <c r="R2503" s="4">
        <v>43922</v>
      </c>
      <c r="S2503" s="6" t="s">
        <v>5046</v>
      </c>
      <c r="T2503" t="s">
        <v>3085</v>
      </c>
      <c r="U2503" s="3" t="s">
        <v>5046</v>
      </c>
      <c r="V2503">
        <v>0</v>
      </c>
      <c r="W2503" s="3" t="s">
        <v>5047</v>
      </c>
      <c r="X2503" s="7" t="s">
        <v>5326</v>
      </c>
      <c r="Y2503" s="3" t="s">
        <v>5043</v>
      </c>
      <c r="Z2503">
        <v>0</v>
      </c>
      <c r="AA2503" s="3" t="s">
        <v>5046</v>
      </c>
      <c r="AB2503" t="s">
        <v>28</v>
      </c>
      <c r="AC2503" s="3" t="s">
        <v>5046</v>
      </c>
      <c r="AD2503" t="s">
        <v>3086</v>
      </c>
      <c r="AE2503" s="3" t="s">
        <v>5046</v>
      </c>
      <c r="AF2503" t="s">
        <v>44</v>
      </c>
      <c r="AG2503" s="3" t="s">
        <v>5046</v>
      </c>
      <c r="AH2503">
        <v>0</v>
      </c>
      <c r="AI2503" s="3" t="s">
        <v>5046</v>
      </c>
      <c r="AJ2503" t="s">
        <v>25</v>
      </c>
      <c r="AK2503" s="3" t="s">
        <v>5049</v>
      </c>
      <c r="AL2503" t="s">
        <v>2</v>
      </c>
    </row>
    <row r="2504" spans="1:38" x14ac:dyDescent="0.25">
      <c r="A2504" s="2" t="s">
        <v>5041</v>
      </c>
      <c r="B2504">
        <v>2505</v>
      </c>
      <c r="C2504" t="s">
        <v>5043</v>
      </c>
      <c r="D2504" t="s">
        <v>5044</v>
      </c>
      <c r="E2504" s="3" t="s">
        <v>5047</v>
      </c>
      <c r="F2504">
        <v>1852</v>
      </c>
      <c r="G2504" t="s">
        <v>2</v>
      </c>
      <c r="H2504">
        <f>IFERROR(INDEX(Plan2!C:C,MATCH(F2504,Plan2!I:I,0)),"NULL")</f>
        <v>18</v>
      </c>
      <c r="I2504" t="s">
        <v>2</v>
      </c>
      <c r="J2504" t="s">
        <v>5148</v>
      </c>
      <c r="K2504" t="s">
        <v>5043</v>
      </c>
      <c r="L2504" t="str">
        <f>IFERROR(INDEX(Plan2!E:E,MATCH(F2504,Plan2!I:I,0)),"NULL")</f>
        <v>COMPESA</v>
      </c>
      <c r="M2504" s="3" t="s">
        <v>5047</v>
      </c>
      <c r="N2504">
        <v>50</v>
      </c>
      <c r="O2504" t="s">
        <v>5043</v>
      </c>
      <c r="P2504" s="4">
        <v>41821</v>
      </c>
      <c r="Q2504" s="5" t="s">
        <v>5046</v>
      </c>
      <c r="R2504" s="4">
        <v>43647</v>
      </c>
      <c r="S2504" s="6" t="s">
        <v>5046</v>
      </c>
      <c r="T2504" t="s">
        <v>3087</v>
      </c>
      <c r="U2504" s="3" t="s">
        <v>5046</v>
      </c>
      <c r="V2504">
        <v>0</v>
      </c>
      <c r="W2504" s="3" t="s">
        <v>5047</v>
      </c>
      <c r="X2504" s="7" t="s">
        <v>5447</v>
      </c>
      <c r="Y2504" s="3" t="s">
        <v>5043</v>
      </c>
      <c r="Z2504">
        <v>0</v>
      </c>
      <c r="AA2504" s="3" t="s">
        <v>5046</v>
      </c>
      <c r="AB2504" t="s">
        <v>28</v>
      </c>
      <c r="AC2504" s="3" t="s">
        <v>5046</v>
      </c>
      <c r="AD2504">
        <v>616</v>
      </c>
      <c r="AE2504" s="3" t="s">
        <v>5046</v>
      </c>
      <c r="AF2504" t="s">
        <v>24</v>
      </c>
      <c r="AG2504" s="3" t="s">
        <v>5046</v>
      </c>
      <c r="AH2504">
        <v>0</v>
      </c>
      <c r="AI2504" s="3" t="s">
        <v>5046</v>
      </c>
      <c r="AJ2504" t="s">
        <v>25</v>
      </c>
      <c r="AK2504" s="3" t="s">
        <v>5049</v>
      </c>
      <c r="AL2504" t="s">
        <v>2</v>
      </c>
    </row>
    <row r="2505" spans="1:38" x14ac:dyDescent="0.25">
      <c r="A2505" s="2" t="s">
        <v>5041</v>
      </c>
      <c r="B2505">
        <v>2506</v>
      </c>
      <c r="C2505" t="s">
        <v>5043</v>
      </c>
      <c r="D2505" t="s">
        <v>5044</v>
      </c>
      <c r="E2505" s="3" t="s">
        <v>5047</v>
      </c>
      <c r="F2505">
        <v>1808</v>
      </c>
      <c r="G2505" t="s">
        <v>2</v>
      </c>
      <c r="H2505">
        <f>IFERROR(INDEX(Plan2!C:C,MATCH(F2505,Plan2!I:I,0)),"NULL")</f>
        <v>57</v>
      </c>
      <c r="I2505" t="s">
        <v>2</v>
      </c>
      <c r="J2505" t="s">
        <v>5148</v>
      </c>
      <c r="K2505" t="s">
        <v>5043</v>
      </c>
      <c r="L2505" t="str">
        <f>IFERROR(INDEX(Plan2!E:E,MATCH(F2505,Plan2!I:I,0)),"NULL")</f>
        <v>SAAE - PEDRA BRANCA</v>
      </c>
      <c r="M2505" s="3" t="s">
        <v>5047</v>
      </c>
      <c r="N2505">
        <v>50</v>
      </c>
      <c r="O2505" t="s">
        <v>5043</v>
      </c>
      <c r="P2505" s="4">
        <v>43435</v>
      </c>
      <c r="Q2505" s="5" t="s">
        <v>5046</v>
      </c>
      <c r="R2505" s="4">
        <v>45261</v>
      </c>
      <c r="S2505" s="6" t="s">
        <v>5046</v>
      </c>
      <c r="T2505" t="s">
        <v>3088</v>
      </c>
      <c r="U2505" s="3" t="s">
        <v>5046</v>
      </c>
      <c r="V2505">
        <v>0</v>
      </c>
      <c r="W2505" s="3" t="s">
        <v>5047</v>
      </c>
      <c r="X2505" s="7" t="s">
        <v>5328</v>
      </c>
      <c r="Y2505" s="3" t="s">
        <v>5043</v>
      </c>
      <c r="Z2505">
        <v>0</v>
      </c>
      <c r="AA2505" s="3" t="s">
        <v>5046</v>
      </c>
      <c r="AB2505" t="s">
        <v>23</v>
      </c>
      <c r="AC2505" s="3" t="s">
        <v>5046</v>
      </c>
      <c r="AD2505">
        <v>617303</v>
      </c>
      <c r="AE2505" s="3" t="s">
        <v>5046</v>
      </c>
      <c r="AF2505" t="s">
        <v>24</v>
      </c>
      <c r="AG2505" s="3" t="s">
        <v>5046</v>
      </c>
      <c r="AH2505">
        <v>0</v>
      </c>
      <c r="AI2505" s="3" t="s">
        <v>5046</v>
      </c>
      <c r="AJ2505" t="s">
        <v>25</v>
      </c>
      <c r="AK2505" s="3" t="s">
        <v>5049</v>
      </c>
      <c r="AL2505" t="s">
        <v>2</v>
      </c>
    </row>
    <row r="2506" spans="1:38" x14ac:dyDescent="0.25">
      <c r="A2506" s="2" t="s">
        <v>5041</v>
      </c>
      <c r="B2506">
        <v>2507</v>
      </c>
      <c r="C2506" t="s">
        <v>5043</v>
      </c>
      <c r="D2506" t="s">
        <v>5044</v>
      </c>
      <c r="E2506" s="3" t="s">
        <v>5047</v>
      </c>
      <c r="F2506">
        <v>1763</v>
      </c>
      <c r="G2506" t="s">
        <v>2</v>
      </c>
      <c r="H2506">
        <f>IFERROR(INDEX(Plan2!C:C,MATCH(F2506,Plan2!I:I,0)),"NULL")</f>
        <v>14</v>
      </c>
      <c r="I2506" t="s">
        <v>2</v>
      </c>
      <c r="J2506" t="s">
        <v>5148</v>
      </c>
      <c r="K2506" t="s">
        <v>5043</v>
      </c>
      <c r="L2506" t="str">
        <f>IFERROR(INDEX(Plan2!E:E,MATCH(F2506,Plan2!I:I,0)),"NULL")</f>
        <v>CAGECE</v>
      </c>
      <c r="M2506" s="3" t="s">
        <v>5047</v>
      </c>
      <c r="N2506">
        <v>50</v>
      </c>
      <c r="O2506" t="s">
        <v>5043</v>
      </c>
      <c r="P2506" s="4">
        <v>42705</v>
      </c>
      <c r="Q2506" s="5" t="s">
        <v>5046</v>
      </c>
      <c r="R2506" s="4">
        <v>44531</v>
      </c>
      <c r="S2506" s="6" t="s">
        <v>5046</v>
      </c>
      <c r="T2506" t="s">
        <v>3089</v>
      </c>
      <c r="U2506" s="3" t="s">
        <v>5046</v>
      </c>
      <c r="V2506">
        <v>0</v>
      </c>
      <c r="W2506" s="3" t="s">
        <v>5047</v>
      </c>
      <c r="X2506" s="7" t="s">
        <v>5617</v>
      </c>
      <c r="Y2506" s="3" t="s">
        <v>5043</v>
      </c>
      <c r="Z2506">
        <v>0</v>
      </c>
      <c r="AA2506" s="3" t="s">
        <v>5046</v>
      </c>
      <c r="AB2506" t="s">
        <v>23</v>
      </c>
      <c r="AC2506" s="3" t="s">
        <v>5046</v>
      </c>
      <c r="AD2506">
        <v>617308</v>
      </c>
      <c r="AE2506" s="3" t="s">
        <v>5046</v>
      </c>
      <c r="AF2506" t="s">
        <v>24</v>
      </c>
      <c r="AG2506" s="3" t="s">
        <v>5046</v>
      </c>
      <c r="AH2506">
        <v>0</v>
      </c>
      <c r="AI2506" s="3" t="s">
        <v>5046</v>
      </c>
      <c r="AJ2506" t="s">
        <v>25</v>
      </c>
      <c r="AK2506" s="3" t="s">
        <v>5049</v>
      </c>
      <c r="AL2506" t="s">
        <v>2</v>
      </c>
    </row>
    <row r="2507" spans="1:38" x14ac:dyDescent="0.25">
      <c r="A2507" s="2" t="s">
        <v>5041</v>
      </c>
      <c r="B2507">
        <v>2508</v>
      </c>
      <c r="C2507" t="s">
        <v>5043</v>
      </c>
      <c r="D2507" t="s">
        <v>5044</v>
      </c>
      <c r="E2507" s="3" t="s">
        <v>5047</v>
      </c>
      <c r="F2507">
        <v>1763</v>
      </c>
      <c r="G2507" t="s">
        <v>2</v>
      </c>
      <c r="H2507">
        <f>IFERROR(INDEX(Plan2!C:C,MATCH(F2507,Plan2!I:I,0)),"NULL")</f>
        <v>14</v>
      </c>
      <c r="I2507" t="s">
        <v>2</v>
      </c>
      <c r="J2507" t="s">
        <v>5148</v>
      </c>
      <c r="K2507" t="s">
        <v>5043</v>
      </c>
      <c r="L2507" t="str">
        <f>IFERROR(INDEX(Plan2!E:E,MATCH(F2507,Plan2!I:I,0)),"NULL")</f>
        <v>CAGECE</v>
      </c>
      <c r="M2507" s="3" t="s">
        <v>5047</v>
      </c>
      <c r="N2507">
        <v>50</v>
      </c>
      <c r="O2507" t="s">
        <v>5043</v>
      </c>
      <c r="P2507" s="4">
        <v>42186</v>
      </c>
      <c r="Q2507" s="5" t="s">
        <v>5046</v>
      </c>
      <c r="R2507" s="4">
        <v>44013</v>
      </c>
      <c r="S2507" s="6" t="s">
        <v>5046</v>
      </c>
      <c r="T2507" t="s">
        <v>3090</v>
      </c>
      <c r="U2507" s="3" t="s">
        <v>5046</v>
      </c>
      <c r="V2507">
        <v>0</v>
      </c>
      <c r="W2507" s="3" t="s">
        <v>5047</v>
      </c>
      <c r="X2507" s="7" t="s">
        <v>5329</v>
      </c>
      <c r="Y2507" s="3" t="s">
        <v>5043</v>
      </c>
      <c r="Z2507">
        <v>0</v>
      </c>
      <c r="AA2507" s="3" t="s">
        <v>5046</v>
      </c>
      <c r="AB2507" t="s">
        <v>23</v>
      </c>
      <c r="AC2507" s="3" t="s">
        <v>5046</v>
      </c>
      <c r="AD2507">
        <v>617309</v>
      </c>
      <c r="AE2507" s="3" t="s">
        <v>5046</v>
      </c>
      <c r="AF2507" t="s">
        <v>24</v>
      </c>
      <c r="AG2507" s="3" t="s">
        <v>5046</v>
      </c>
      <c r="AH2507">
        <v>0</v>
      </c>
      <c r="AI2507" s="3" t="s">
        <v>5046</v>
      </c>
      <c r="AJ2507" t="s">
        <v>25</v>
      </c>
      <c r="AK2507" s="3" t="s">
        <v>5049</v>
      </c>
      <c r="AL2507" t="s">
        <v>2</v>
      </c>
    </row>
    <row r="2508" spans="1:38" x14ac:dyDescent="0.25">
      <c r="A2508" s="2" t="s">
        <v>5041</v>
      </c>
      <c r="B2508">
        <v>2509</v>
      </c>
      <c r="C2508" t="s">
        <v>5043</v>
      </c>
      <c r="D2508" t="s">
        <v>5044</v>
      </c>
      <c r="E2508" s="3" t="s">
        <v>5047</v>
      </c>
      <c r="F2508">
        <v>1763</v>
      </c>
      <c r="G2508" t="s">
        <v>2</v>
      </c>
      <c r="H2508">
        <f>IFERROR(INDEX(Plan2!C:C,MATCH(F2508,Plan2!I:I,0)),"NULL")</f>
        <v>14</v>
      </c>
      <c r="I2508" t="s">
        <v>2</v>
      </c>
      <c r="J2508" t="s">
        <v>5148</v>
      </c>
      <c r="K2508" t="s">
        <v>5043</v>
      </c>
      <c r="L2508" t="str">
        <f>IFERROR(INDEX(Plan2!E:E,MATCH(F2508,Plan2!I:I,0)),"NULL")</f>
        <v>CAGECE</v>
      </c>
      <c r="M2508" s="3" t="s">
        <v>5047</v>
      </c>
      <c r="N2508">
        <v>50</v>
      </c>
      <c r="O2508" t="s">
        <v>5043</v>
      </c>
      <c r="P2508" s="4">
        <v>42491</v>
      </c>
      <c r="Q2508" s="5" t="s">
        <v>5046</v>
      </c>
      <c r="R2508" s="4">
        <v>44317</v>
      </c>
      <c r="S2508" s="6" t="s">
        <v>5046</v>
      </c>
      <c r="T2508" t="s">
        <v>3091</v>
      </c>
      <c r="U2508" s="3" t="s">
        <v>5046</v>
      </c>
      <c r="V2508">
        <v>0</v>
      </c>
      <c r="W2508" s="3" t="s">
        <v>5047</v>
      </c>
      <c r="X2508" s="7" t="s">
        <v>5633</v>
      </c>
      <c r="Y2508" s="3" t="s">
        <v>5043</v>
      </c>
      <c r="Z2508">
        <v>0</v>
      </c>
      <c r="AA2508" s="3" t="s">
        <v>5046</v>
      </c>
      <c r="AB2508" t="s">
        <v>23</v>
      </c>
      <c r="AC2508" s="3" t="s">
        <v>5046</v>
      </c>
      <c r="AD2508">
        <v>617313</v>
      </c>
      <c r="AE2508" s="3" t="s">
        <v>5046</v>
      </c>
      <c r="AF2508" t="s">
        <v>24</v>
      </c>
      <c r="AG2508" s="3" t="s">
        <v>5046</v>
      </c>
      <c r="AH2508">
        <v>0</v>
      </c>
      <c r="AI2508" s="3" t="s">
        <v>5046</v>
      </c>
      <c r="AJ2508" t="s">
        <v>25</v>
      </c>
      <c r="AK2508" s="3" t="s">
        <v>5049</v>
      </c>
      <c r="AL2508" t="s">
        <v>2</v>
      </c>
    </row>
    <row r="2509" spans="1:38" x14ac:dyDescent="0.25">
      <c r="A2509" s="2" t="s">
        <v>5041</v>
      </c>
      <c r="B2509">
        <v>2510</v>
      </c>
      <c r="C2509" t="s">
        <v>5043</v>
      </c>
      <c r="D2509" t="s">
        <v>5044</v>
      </c>
      <c r="E2509" s="3" t="s">
        <v>5047</v>
      </c>
      <c r="F2509">
        <v>1797</v>
      </c>
      <c r="G2509" t="s">
        <v>2</v>
      </c>
      <c r="H2509">
        <f>IFERROR(INDEX(Plan2!C:C,MATCH(F2509,Plan2!I:I,0)),"NULL")</f>
        <v>47</v>
      </c>
      <c r="I2509" t="s">
        <v>2</v>
      </c>
      <c r="J2509" t="s">
        <v>5148</v>
      </c>
      <c r="K2509" t="s">
        <v>5043</v>
      </c>
      <c r="L2509" t="str">
        <f>IFERROR(INDEX(Plan2!E:E,MATCH(F2509,Plan2!I:I,0)),"NULL")</f>
        <v>SAAE - ITAPIPOCA</v>
      </c>
      <c r="M2509" s="3" t="s">
        <v>5047</v>
      </c>
      <c r="N2509">
        <v>50</v>
      </c>
      <c r="O2509" t="s">
        <v>5043</v>
      </c>
      <c r="P2509" s="4">
        <v>42492</v>
      </c>
      <c r="Q2509" s="5" t="s">
        <v>5046</v>
      </c>
      <c r="R2509" s="4">
        <v>44318</v>
      </c>
      <c r="S2509" s="6" t="s">
        <v>5046</v>
      </c>
      <c r="T2509" t="s">
        <v>3092</v>
      </c>
      <c r="U2509" s="3" t="s">
        <v>5046</v>
      </c>
      <c r="V2509">
        <v>0</v>
      </c>
      <c r="W2509" s="3" t="s">
        <v>5047</v>
      </c>
      <c r="X2509" s="7" t="s">
        <v>5633</v>
      </c>
      <c r="Y2509" s="3" t="s">
        <v>5043</v>
      </c>
      <c r="Z2509">
        <v>0</v>
      </c>
      <c r="AA2509" s="3" t="s">
        <v>5046</v>
      </c>
      <c r="AB2509" t="s">
        <v>23</v>
      </c>
      <c r="AC2509" s="3" t="s">
        <v>5046</v>
      </c>
      <c r="AD2509">
        <v>617313</v>
      </c>
      <c r="AE2509" s="3" t="s">
        <v>5046</v>
      </c>
      <c r="AF2509" t="s">
        <v>24</v>
      </c>
      <c r="AG2509" s="3" t="s">
        <v>5046</v>
      </c>
      <c r="AH2509">
        <v>0</v>
      </c>
      <c r="AI2509" s="3" t="s">
        <v>5046</v>
      </c>
      <c r="AJ2509" t="s">
        <v>25</v>
      </c>
      <c r="AK2509" s="3" t="s">
        <v>5049</v>
      </c>
      <c r="AL2509" t="s">
        <v>2</v>
      </c>
    </row>
    <row r="2510" spans="1:38" x14ac:dyDescent="0.25">
      <c r="A2510" s="2" t="s">
        <v>5041</v>
      </c>
      <c r="B2510">
        <v>2511</v>
      </c>
      <c r="C2510" t="s">
        <v>5043</v>
      </c>
      <c r="D2510" t="s">
        <v>5044</v>
      </c>
      <c r="E2510" s="3" t="s">
        <v>5047</v>
      </c>
      <c r="F2510">
        <v>1793</v>
      </c>
      <c r="G2510" t="s">
        <v>2</v>
      </c>
      <c r="H2510">
        <f>IFERROR(INDEX(Plan2!C:C,MATCH(F2510,Plan2!I:I,0)),"NULL")</f>
        <v>55</v>
      </c>
      <c r="I2510" t="s">
        <v>2</v>
      </c>
      <c r="J2510" t="s">
        <v>5148</v>
      </c>
      <c r="K2510" t="s">
        <v>5043</v>
      </c>
      <c r="L2510" t="str">
        <f>IFERROR(INDEX(Plan2!E:E,MATCH(F2510,Plan2!I:I,0)),"NULL")</f>
        <v>SAAE - IGUATU</v>
      </c>
      <c r="M2510" s="3" t="s">
        <v>5047</v>
      </c>
      <c r="N2510">
        <v>50</v>
      </c>
      <c r="O2510" t="s">
        <v>5043</v>
      </c>
      <c r="P2510" s="4">
        <v>43435</v>
      </c>
      <c r="Q2510" s="5" t="s">
        <v>5046</v>
      </c>
      <c r="R2510" s="4">
        <v>45261</v>
      </c>
      <c r="S2510" s="6" t="s">
        <v>5046</v>
      </c>
      <c r="T2510" t="s">
        <v>3093</v>
      </c>
      <c r="U2510" s="3" t="s">
        <v>5046</v>
      </c>
      <c r="V2510">
        <v>0</v>
      </c>
      <c r="W2510" s="3" t="s">
        <v>5047</v>
      </c>
      <c r="X2510" s="7" t="s">
        <v>5474</v>
      </c>
      <c r="Y2510" s="3" t="s">
        <v>5043</v>
      </c>
      <c r="Z2510">
        <v>0</v>
      </c>
      <c r="AA2510" s="3" t="s">
        <v>5046</v>
      </c>
      <c r="AB2510" t="s">
        <v>23</v>
      </c>
      <c r="AC2510" s="3" t="s">
        <v>5046</v>
      </c>
      <c r="AD2510">
        <v>617316</v>
      </c>
      <c r="AE2510" s="3" t="s">
        <v>5046</v>
      </c>
      <c r="AF2510" t="s">
        <v>24</v>
      </c>
      <c r="AG2510" s="3" t="s">
        <v>5046</v>
      </c>
      <c r="AH2510">
        <v>0</v>
      </c>
      <c r="AI2510" s="3" t="s">
        <v>5046</v>
      </c>
      <c r="AJ2510" t="s">
        <v>25</v>
      </c>
      <c r="AK2510" s="3" t="s">
        <v>5049</v>
      </c>
      <c r="AL2510" t="s">
        <v>2</v>
      </c>
    </row>
    <row r="2511" spans="1:38" x14ac:dyDescent="0.25">
      <c r="A2511" s="2" t="s">
        <v>5041</v>
      </c>
      <c r="B2511">
        <v>2512</v>
      </c>
      <c r="C2511" t="s">
        <v>5043</v>
      </c>
      <c r="D2511" t="s">
        <v>5044</v>
      </c>
      <c r="E2511" s="3" t="s">
        <v>5047</v>
      </c>
      <c r="F2511">
        <v>1793</v>
      </c>
      <c r="G2511" t="s">
        <v>2</v>
      </c>
      <c r="H2511">
        <f>IFERROR(INDEX(Plan2!C:C,MATCH(F2511,Plan2!I:I,0)),"NULL")</f>
        <v>55</v>
      </c>
      <c r="I2511" t="s">
        <v>2</v>
      </c>
      <c r="J2511" t="s">
        <v>5148</v>
      </c>
      <c r="K2511" t="s">
        <v>5043</v>
      </c>
      <c r="L2511" t="str">
        <f>IFERROR(INDEX(Plan2!E:E,MATCH(F2511,Plan2!I:I,0)),"NULL")</f>
        <v>SAAE - IGUATU</v>
      </c>
      <c r="M2511" s="3" t="s">
        <v>5047</v>
      </c>
      <c r="N2511">
        <v>50</v>
      </c>
      <c r="O2511" t="s">
        <v>5043</v>
      </c>
      <c r="P2511" s="4">
        <v>42917</v>
      </c>
      <c r="Q2511" s="5" t="s">
        <v>5046</v>
      </c>
      <c r="R2511" s="4">
        <v>44743</v>
      </c>
      <c r="S2511" s="6" t="s">
        <v>5046</v>
      </c>
      <c r="T2511" t="s">
        <v>3094</v>
      </c>
      <c r="U2511" s="3" t="s">
        <v>5046</v>
      </c>
      <c r="V2511">
        <v>0</v>
      </c>
      <c r="W2511" s="3" t="s">
        <v>5047</v>
      </c>
      <c r="X2511" s="7" t="s">
        <v>5473</v>
      </c>
      <c r="Y2511" s="3" t="s">
        <v>5043</v>
      </c>
      <c r="Z2511">
        <v>0</v>
      </c>
      <c r="AA2511" s="3" t="s">
        <v>5046</v>
      </c>
      <c r="AB2511" t="s">
        <v>23</v>
      </c>
      <c r="AC2511" s="3" t="s">
        <v>5046</v>
      </c>
      <c r="AD2511">
        <v>617317</v>
      </c>
      <c r="AE2511" s="3" t="s">
        <v>5046</v>
      </c>
      <c r="AF2511" t="s">
        <v>24</v>
      </c>
      <c r="AG2511" s="3" t="s">
        <v>5046</v>
      </c>
      <c r="AH2511">
        <v>0</v>
      </c>
      <c r="AI2511" s="3" t="s">
        <v>5046</v>
      </c>
      <c r="AJ2511" t="s">
        <v>25</v>
      </c>
      <c r="AK2511" s="3" t="s">
        <v>5049</v>
      </c>
      <c r="AL2511" t="s">
        <v>2</v>
      </c>
    </row>
    <row r="2512" spans="1:38" x14ac:dyDescent="0.25">
      <c r="A2512" s="2" t="s">
        <v>5041</v>
      </c>
      <c r="B2512">
        <v>2513</v>
      </c>
      <c r="C2512" t="s">
        <v>5043</v>
      </c>
      <c r="D2512" t="s">
        <v>5044</v>
      </c>
      <c r="E2512" s="3" t="s">
        <v>5047</v>
      </c>
      <c r="F2512">
        <v>1793</v>
      </c>
      <c r="G2512" t="s">
        <v>2</v>
      </c>
      <c r="H2512">
        <f>IFERROR(INDEX(Plan2!C:C,MATCH(F2512,Plan2!I:I,0)),"NULL")</f>
        <v>55</v>
      </c>
      <c r="I2512" t="s">
        <v>2</v>
      </c>
      <c r="J2512" t="s">
        <v>5148</v>
      </c>
      <c r="K2512" t="s">
        <v>5043</v>
      </c>
      <c r="L2512" t="str">
        <f>IFERROR(INDEX(Plan2!E:E,MATCH(F2512,Plan2!I:I,0)),"NULL")</f>
        <v>SAAE - IGUATU</v>
      </c>
      <c r="M2512" s="3" t="s">
        <v>5047</v>
      </c>
      <c r="N2512">
        <v>50</v>
      </c>
      <c r="O2512" t="s">
        <v>5043</v>
      </c>
      <c r="P2512" s="4">
        <v>43101</v>
      </c>
      <c r="Q2512" s="5" t="s">
        <v>5046</v>
      </c>
      <c r="R2512" s="4">
        <v>44927</v>
      </c>
      <c r="S2512" s="6" t="s">
        <v>5046</v>
      </c>
      <c r="T2512" t="s">
        <v>3095</v>
      </c>
      <c r="U2512" s="3" t="s">
        <v>5046</v>
      </c>
      <c r="V2512">
        <v>0</v>
      </c>
      <c r="W2512" s="3" t="s">
        <v>5047</v>
      </c>
      <c r="X2512" s="7" t="s">
        <v>5473</v>
      </c>
      <c r="Y2512" s="3" t="s">
        <v>5043</v>
      </c>
      <c r="Z2512">
        <v>0</v>
      </c>
      <c r="AA2512" s="3" t="s">
        <v>5046</v>
      </c>
      <c r="AB2512" t="s">
        <v>23</v>
      </c>
      <c r="AC2512" s="3" t="s">
        <v>5046</v>
      </c>
      <c r="AD2512">
        <v>617325</v>
      </c>
      <c r="AE2512" s="3" t="s">
        <v>5046</v>
      </c>
      <c r="AF2512" t="s">
        <v>24</v>
      </c>
      <c r="AG2512" s="3" t="s">
        <v>5046</v>
      </c>
      <c r="AH2512">
        <v>0</v>
      </c>
      <c r="AI2512" s="3" t="s">
        <v>5046</v>
      </c>
      <c r="AJ2512" t="s">
        <v>25</v>
      </c>
      <c r="AK2512" s="3" t="s">
        <v>5049</v>
      </c>
      <c r="AL2512" t="s">
        <v>2</v>
      </c>
    </row>
    <row r="2513" spans="1:38" x14ac:dyDescent="0.25">
      <c r="A2513" s="2" t="s">
        <v>5041</v>
      </c>
      <c r="B2513">
        <v>2514</v>
      </c>
      <c r="C2513" t="s">
        <v>5043</v>
      </c>
      <c r="D2513" t="s">
        <v>5044</v>
      </c>
      <c r="E2513" s="3" t="s">
        <v>5047</v>
      </c>
      <c r="F2513">
        <v>1810</v>
      </c>
      <c r="G2513" t="s">
        <v>2</v>
      </c>
      <c r="H2513">
        <f>IFERROR(INDEX(Plan2!C:C,MATCH(F2513,Plan2!I:I,0)),"NULL")</f>
        <v>28</v>
      </c>
      <c r="I2513" t="s">
        <v>2</v>
      </c>
      <c r="J2513" t="s">
        <v>5148</v>
      </c>
      <c r="K2513" t="s">
        <v>5043</v>
      </c>
      <c r="L2513" t="str">
        <f>IFERROR(INDEX(Plan2!E:E,MATCH(F2513,Plan2!I:I,0)),"NULL")</f>
        <v>SAAE - QUIXERAMOBIM</v>
      </c>
      <c r="M2513" s="3" t="s">
        <v>5047</v>
      </c>
      <c r="N2513">
        <v>50</v>
      </c>
      <c r="O2513" t="s">
        <v>5043</v>
      </c>
      <c r="P2513" s="4">
        <v>42826</v>
      </c>
      <c r="Q2513" s="5" t="s">
        <v>5046</v>
      </c>
      <c r="R2513" s="4">
        <v>44652</v>
      </c>
      <c r="S2513" s="6" t="s">
        <v>5046</v>
      </c>
      <c r="T2513" t="s">
        <v>3096</v>
      </c>
      <c r="U2513" s="3" t="s">
        <v>5046</v>
      </c>
      <c r="V2513">
        <v>0</v>
      </c>
      <c r="W2513" s="3" t="s">
        <v>5047</v>
      </c>
      <c r="X2513" s="7" t="s">
        <v>5545</v>
      </c>
      <c r="Y2513" s="3" t="s">
        <v>5043</v>
      </c>
      <c r="Z2513">
        <v>0</v>
      </c>
      <c r="AA2513" s="3" t="s">
        <v>5046</v>
      </c>
      <c r="AB2513" t="s">
        <v>23</v>
      </c>
      <c r="AC2513" s="3" t="s">
        <v>5046</v>
      </c>
      <c r="AD2513">
        <v>617327</v>
      </c>
      <c r="AE2513" s="3" t="s">
        <v>5046</v>
      </c>
      <c r="AF2513" t="s">
        <v>24</v>
      </c>
      <c r="AG2513" s="3" t="s">
        <v>5046</v>
      </c>
      <c r="AH2513">
        <v>0</v>
      </c>
      <c r="AI2513" s="3" t="s">
        <v>5046</v>
      </c>
      <c r="AJ2513" t="s">
        <v>25</v>
      </c>
      <c r="AK2513" s="3" t="s">
        <v>5049</v>
      </c>
      <c r="AL2513" t="s">
        <v>2</v>
      </c>
    </row>
    <row r="2514" spans="1:38" x14ac:dyDescent="0.25">
      <c r="A2514" s="2" t="s">
        <v>5041</v>
      </c>
      <c r="B2514">
        <v>2515</v>
      </c>
      <c r="C2514" t="s">
        <v>5043</v>
      </c>
      <c r="D2514" t="s">
        <v>5044</v>
      </c>
      <c r="E2514" s="3" t="s">
        <v>5047</v>
      </c>
      <c r="F2514">
        <v>1803</v>
      </c>
      <c r="G2514" t="s">
        <v>2</v>
      </c>
      <c r="H2514">
        <f>IFERROR(INDEX(Plan2!C:C,MATCH(F2514,Plan2!I:I,0)),"NULL")</f>
        <v>56</v>
      </c>
      <c r="I2514" t="s">
        <v>2</v>
      </c>
      <c r="J2514" t="s">
        <v>5148</v>
      </c>
      <c r="K2514" t="s">
        <v>5043</v>
      </c>
      <c r="L2514" t="str">
        <f>IFERROR(INDEX(Plan2!E:E,MATCH(F2514,Plan2!I:I,0)),"NULL")</f>
        <v>SAAE - LIMOEIRO NORTE</v>
      </c>
      <c r="M2514" s="3" t="s">
        <v>5047</v>
      </c>
      <c r="N2514">
        <v>50</v>
      </c>
      <c r="O2514" t="s">
        <v>5043</v>
      </c>
      <c r="P2514" s="4">
        <v>42826</v>
      </c>
      <c r="Q2514" s="5" t="s">
        <v>5046</v>
      </c>
      <c r="R2514" s="4">
        <v>44652</v>
      </c>
      <c r="S2514" s="6" t="s">
        <v>5046</v>
      </c>
      <c r="T2514" t="s">
        <v>3097</v>
      </c>
      <c r="U2514" s="3" t="s">
        <v>5046</v>
      </c>
      <c r="V2514">
        <v>0</v>
      </c>
      <c r="W2514" s="3" t="s">
        <v>5047</v>
      </c>
      <c r="X2514" s="7" t="s">
        <v>5448</v>
      </c>
      <c r="Y2514" s="3" t="s">
        <v>5043</v>
      </c>
      <c r="Z2514">
        <v>0</v>
      </c>
      <c r="AA2514" s="3" t="s">
        <v>5046</v>
      </c>
      <c r="AB2514" t="s">
        <v>23</v>
      </c>
      <c r="AC2514" s="3" t="s">
        <v>5046</v>
      </c>
      <c r="AD2514">
        <v>617333</v>
      </c>
      <c r="AE2514" s="3" t="s">
        <v>5046</v>
      </c>
      <c r="AF2514" t="s">
        <v>24</v>
      </c>
      <c r="AG2514" s="3" t="s">
        <v>5046</v>
      </c>
      <c r="AH2514">
        <v>0</v>
      </c>
      <c r="AI2514" s="3" t="s">
        <v>5046</v>
      </c>
      <c r="AJ2514" t="s">
        <v>25</v>
      </c>
      <c r="AK2514" s="3" t="s">
        <v>5049</v>
      </c>
      <c r="AL2514" t="s">
        <v>2</v>
      </c>
    </row>
    <row r="2515" spans="1:38" x14ac:dyDescent="0.25">
      <c r="A2515" s="2" t="s">
        <v>5041</v>
      </c>
      <c r="B2515">
        <v>2516</v>
      </c>
      <c r="C2515" t="s">
        <v>5043</v>
      </c>
      <c r="D2515" t="s">
        <v>5044</v>
      </c>
      <c r="E2515" s="3" t="s">
        <v>5047</v>
      </c>
      <c r="F2515">
        <v>1808</v>
      </c>
      <c r="G2515" t="s">
        <v>2</v>
      </c>
      <c r="H2515">
        <f>IFERROR(INDEX(Plan2!C:C,MATCH(F2515,Plan2!I:I,0)),"NULL")</f>
        <v>57</v>
      </c>
      <c r="I2515" t="s">
        <v>2</v>
      </c>
      <c r="J2515" t="s">
        <v>5148</v>
      </c>
      <c r="K2515" t="s">
        <v>5043</v>
      </c>
      <c r="L2515" t="str">
        <f>IFERROR(INDEX(Plan2!E:E,MATCH(F2515,Plan2!I:I,0)),"NULL")</f>
        <v>SAAE - PEDRA BRANCA</v>
      </c>
      <c r="M2515" s="3" t="s">
        <v>5047</v>
      </c>
      <c r="N2515">
        <v>50</v>
      </c>
      <c r="O2515" t="s">
        <v>5043</v>
      </c>
      <c r="P2515" s="4">
        <v>42644</v>
      </c>
      <c r="Q2515" s="5" t="s">
        <v>5046</v>
      </c>
      <c r="R2515" s="4">
        <v>44470</v>
      </c>
      <c r="S2515" s="6" t="s">
        <v>5046</v>
      </c>
      <c r="T2515" t="s">
        <v>3098</v>
      </c>
      <c r="U2515" s="3" t="s">
        <v>5046</v>
      </c>
      <c r="V2515">
        <v>0</v>
      </c>
      <c r="W2515" s="3" t="s">
        <v>5047</v>
      </c>
      <c r="X2515" s="7" t="s">
        <v>5406</v>
      </c>
      <c r="Y2515" s="3" t="s">
        <v>5043</v>
      </c>
      <c r="Z2515">
        <v>0</v>
      </c>
      <c r="AA2515" s="3" t="s">
        <v>5046</v>
      </c>
      <c r="AB2515" t="s">
        <v>23</v>
      </c>
      <c r="AC2515" s="3" t="s">
        <v>5046</v>
      </c>
      <c r="AD2515">
        <v>617340</v>
      </c>
      <c r="AE2515" s="3" t="s">
        <v>5046</v>
      </c>
      <c r="AF2515" t="s">
        <v>24</v>
      </c>
      <c r="AG2515" s="3" t="s">
        <v>5046</v>
      </c>
      <c r="AH2515">
        <v>0</v>
      </c>
      <c r="AI2515" s="3" t="s">
        <v>5046</v>
      </c>
      <c r="AJ2515" t="s">
        <v>25</v>
      </c>
      <c r="AK2515" s="3" t="s">
        <v>5049</v>
      </c>
      <c r="AL2515" t="s">
        <v>2</v>
      </c>
    </row>
    <row r="2516" spans="1:38" x14ac:dyDescent="0.25">
      <c r="A2516" s="2" t="s">
        <v>5041</v>
      </c>
      <c r="B2516">
        <v>2517</v>
      </c>
      <c r="C2516" t="s">
        <v>5043</v>
      </c>
      <c r="D2516" t="s">
        <v>5045</v>
      </c>
      <c r="E2516" s="3" t="s">
        <v>5047</v>
      </c>
      <c r="F2516">
        <v>1940</v>
      </c>
      <c r="G2516" t="s">
        <v>2</v>
      </c>
      <c r="H2516">
        <f>IFERROR(INDEX(Plan2!C:C,MATCH(F2516,Plan2!I:I,0)),"NULL")</f>
        <v>1</v>
      </c>
      <c r="I2516" t="s">
        <v>2</v>
      </c>
      <c r="J2516" t="s">
        <v>5148</v>
      </c>
      <c r="K2516" t="s">
        <v>5043</v>
      </c>
      <c r="L2516" t="str">
        <f>IFERROR(INDEX(Plan2!E:E,MATCH(F2516,Plan2!I:I,0)),"NULL")</f>
        <v>SABARA</v>
      </c>
      <c r="M2516" s="3" t="s">
        <v>5047</v>
      </c>
      <c r="N2516">
        <v>50</v>
      </c>
      <c r="O2516" t="s">
        <v>5043</v>
      </c>
      <c r="P2516" s="4">
        <v>42309</v>
      </c>
      <c r="Q2516" s="5" t="s">
        <v>5046</v>
      </c>
      <c r="R2516" s="4">
        <v>44136</v>
      </c>
      <c r="S2516" s="6" t="s">
        <v>5046</v>
      </c>
      <c r="T2516" t="s">
        <v>3099</v>
      </c>
      <c r="U2516" s="3" t="s">
        <v>5046</v>
      </c>
      <c r="V2516">
        <v>0</v>
      </c>
      <c r="W2516" s="3" t="s">
        <v>5047</v>
      </c>
      <c r="X2516" s="7" t="s">
        <v>5249</v>
      </c>
      <c r="Y2516" s="3" t="s">
        <v>5043</v>
      </c>
      <c r="Z2516">
        <v>0</v>
      </c>
      <c r="AA2516" s="3" t="s">
        <v>5046</v>
      </c>
      <c r="AB2516" t="s">
        <v>28</v>
      </c>
      <c r="AC2516" s="3" t="s">
        <v>5046</v>
      </c>
      <c r="AD2516">
        <v>621</v>
      </c>
      <c r="AE2516" s="3" t="s">
        <v>5046</v>
      </c>
      <c r="AF2516" t="s">
        <v>46</v>
      </c>
      <c r="AG2516" s="3" t="s">
        <v>5046</v>
      </c>
      <c r="AH2516">
        <v>0</v>
      </c>
      <c r="AI2516" s="3" t="s">
        <v>5046</v>
      </c>
      <c r="AJ2516" t="s">
        <v>25</v>
      </c>
      <c r="AK2516" s="3" t="s">
        <v>5049</v>
      </c>
      <c r="AL2516" t="s">
        <v>2</v>
      </c>
    </row>
    <row r="2517" spans="1:38" x14ac:dyDescent="0.25">
      <c r="A2517" s="2" t="s">
        <v>5041</v>
      </c>
      <c r="B2517">
        <v>2518</v>
      </c>
      <c r="C2517" t="s">
        <v>5043</v>
      </c>
      <c r="D2517" t="s">
        <v>5045</v>
      </c>
      <c r="E2517" s="3" t="s">
        <v>5047</v>
      </c>
      <c r="F2517">
        <v>1940</v>
      </c>
      <c r="G2517" t="s">
        <v>2</v>
      </c>
      <c r="H2517">
        <f>IFERROR(INDEX(Plan2!C:C,MATCH(F2517,Plan2!I:I,0)),"NULL")</f>
        <v>1</v>
      </c>
      <c r="I2517" t="s">
        <v>2</v>
      </c>
      <c r="J2517" t="s">
        <v>5148</v>
      </c>
      <c r="K2517" t="s">
        <v>5043</v>
      </c>
      <c r="L2517" t="str">
        <f>IFERROR(INDEX(Plan2!E:E,MATCH(F2517,Plan2!I:I,0)),"NULL")</f>
        <v>SABARA</v>
      </c>
      <c r="M2517" s="3" t="s">
        <v>5047</v>
      </c>
      <c r="N2517">
        <v>68</v>
      </c>
      <c r="O2517" t="s">
        <v>5043</v>
      </c>
      <c r="P2517" s="4">
        <v>43161</v>
      </c>
      <c r="Q2517" s="5" t="s">
        <v>5046</v>
      </c>
      <c r="R2517" s="4">
        <v>44987</v>
      </c>
      <c r="S2517" s="6" t="s">
        <v>5046</v>
      </c>
      <c r="T2517" t="s">
        <v>3100</v>
      </c>
      <c r="U2517" s="3" t="s">
        <v>5046</v>
      </c>
      <c r="V2517">
        <v>0</v>
      </c>
      <c r="W2517" s="3" t="s">
        <v>5047</v>
      </c>
      <c r="X2517" s="7" t="s">
        <v>5155</v>
      </c>
      <c r="Y2517" s="3" t="s">
        <v>5043</v>
      </c>
      <c r="Z2517">
        <v>0</v>
      </c>
      <c r="AA2517" s="3" t="s">
        <v>5046</v>
      </c>
      <c r="AB2517" t="s">
        <v>28</v>
      </c>
      <c r="AC2517" s="3" t="s">
        <v>5046</v>
      </c>
      <c r="AD2517">
        <v>623</v>
      </c>
      <c r="AE2517" s="3" t="s">
        <v>5046</v>
      </c>
      <c r="AF2517" t="s">
        <v>44</v>
      </c>
      <c r="AG2517" s="3" t="s">
        <v>5046</v>
      </c>
      <c r="AH2517">
        <v>0</v>
      </c>
      <c r="AI2517" s="3" t="s">
        <v>5046</v>
      </c>
      <c r="AJ2517" t="s">
        <v>25</v>
      </c>
      <c r="AK2517" s="3" t="s">
        <v>5049</v>
      </c>
      <c r="AL2517" t="s">
        <v>2</v>
      </c>
    </row>
    <row r="2518" spans="1:38" x14ac:dyDescent="0.25">
      <c r="A2518" s="2" t="s">
        <v>5041</v>
      </c>
      <c r="B2518">
        <v>2519</v>
      </c>
      <c r="C2518" t="s">
        <v>5043</v>
      </c>
      <c r="D2518" t="s">
        <v>5044</v>
      </c>
      <c r="E2518" s="3" t="s">
        <v>5047</v>
      </c>
      <c r="F2518">
        <v>1810</v>
      </c>
      <c r="G2518" t="s">
        <v>2</v>
      </c>
      <c r="H2518">
        <f>IFERROR(INDEX(Plan2!C:C,MATCH(F2518,Plan2!I:I,0)),"NULL")</f>
        <v>28</v>
      </c>
      <c r="I2518" t="s">
        <v>2</v>
      </c>
      <c r="J2518" t="s">
        <v>5148</v>
      </c>
      <c r="K2518" t="s">
        <v>5043</v>
      </c>
      <c r="L2518" t="str">
        <f>IFERROR(INDEX(Plan2!E:E,MATCH(F2518,Plan2!I:I,0)),"NULL")</f>
        <v>SAAE - QUIXERAMOBIM</v>
      </c>
      <c r="M2518" s="3" t="s">
        <v>5047</v>
      </c>
      <c r="N2518">
        <v>50</v>
      </c>
      <c r="O2518" t="s">
        <v>5043</v>
      </c>
      <c r="P2518" s="4">
        <v>42917</v>
      </c>
      <c r="Q2518" s="5" t="s">
        <v>5046</v>
      </c>
      <c r="R2518" s="4">
        <v>44743</v>
      </c>
      <c r="S2518" s="6" t="s">
        <v>5046</v>
      </c>
      <c r="T2518" t="s">
        <v>3101</v>
      </c>
      <c r="U2518" s="3" t="s">
        <v>5046</v>
      </c>
      <c r="V2518">
        <v>0</v>
      </c>
      <c r="W2518" s="3" t="s">
        <v>5047</v>
      </c>
      <c r="X2518" s="7" t="s">
        <v>5182</v>
      </c>
      <c r="Y2518" s="3" t="s">
        <v>5043</v>
      </c>
      <c r="Z2518">
        <v>0</v>
      </c>
      <c r="AA2518" s="3" t="s">
        <v>5046</v>
      </c>
      <c r="AB2518" t="s">
        <v>28</v>
      </c>
      <c r="AC2518" s="3" t="s">
        <v>5046</v>
      </c>
      <c r="AD2518">
        <v>623043</v>
      </c>
      <c r="AE2518" s="3" t="s">
        <v>5046</v>
      </c>
      <c r="AF2518" t="s">
        <v>24</v>
      </c>
      <c r="AG2518" s="3" t="s">
        <v>5046</v>
      </c>
      <c r="AH2518">
        <v>0</v>
      </c>
      <c r="AI2518" s="3" t="s">
        <v>5046</v>
      </c>
      <c r="AJ2518" t="s">
        <v>25</v>
      </c>
      <c r="AK2518" s="3" t="s">
        <v>5049</v>
      </c>
      <c r="AL2518" t="s">
        <v>2</v>
      </c>
    </row>
    <row r="2519" spans="1:38" x14ac:dyDescent="0.25">
      <c r="A2519" s="2" t="s">
        <v>5041</v>
      </c>
      <c r="B2519">
        <v>2520</v>
      </c>
      <c r="C2519" t="s">
        <v>5043</v>
      </c>
      <c r="D2519" t="s">
        <v>5044</v>
      </c>
      <c r="E2519" s="3" t="s">
        <v>5047</v>
      </c>
      <c r="F2519">
        <v>1852</v>
      </c>
      <c r="G2519" t="s">
        <v>2</v>
      </c>
      <c r="H2519">
        <f>IFERROR(INDEX(Plan2!C:C,MATCH(F2519,Plan2!I:I,0)),"NULL")</f>
        <v>18</v>
      </c>
      <c r="I2519" t="s">
        <v>2</v>
      </c>
      <c r="J2519" t="s">
        <v>5148</v>
      </c>
      <c r="K2519" t="s">
        <v>5043</v>
      </c>
      <c r="L2519" t="str">
        <f>IFERROR(INDEX(Plan2!E:E,MATCH(F2519,Plan2!I:I,0)),"NULL")</f>
        <v>COMPESA</v>
      </c>
      <c r="M2519" s="3" t="s">
        <v>5047</v>
      </c>
      <c r="N2519">
        <v>50</v>
      </c>
      <c r="O2519" t="s">
        <v>5043</v>
      </c>
      <c r="P2519" s="4">
        <v>41640</v>
      </c>
      <c r="Q2519" s="5" t="s">
        <v>5046</v>
      </c>
      <c r="R2519" s="4">
        <v>45334</v>
      </c>
      <c r="S2519" s="6" t="s">
        <v>5046</v>
      </c>
      <c r="T2519" t="s">
        <v>3102</v>
      </c>
      <c r="U2519" s="3" t="s">
        <v>5046</v>
      </c>
      <c r="V2519">
        <v>0</v>
      </c>
      <c r="W2519" s="3" t="s">
        <v>5047</v>
      </c>
      <c r="X2519" s="7" t="s">
        <v>5458</v>
      </c>
      <c r="Y2519" s="3" t="s">
        <v>5043</v>
      </c>
      <c r="Z2519">
        <v>0</v>
      </c>
      <c r="AA2519" s="3" t="s">
        <v>5046</v>
      </c>
      <c r="AB2519" t="s">
        <v>28</v>
      </c>
      <c r="AC2519" s="3" t="s">
        <v>5046</v>
      </c>
      <c r="AD2519">
        <v>623044</v>
      </c>
      <c r="AE2519" s="3" t="s">
        <v>5046</v>
      </c>
      <c r="AF2519" t="s">
        <v>24</v>
      </c>
      <c r="AG2519" s="3" t="s">
        <v>5046</v>
      </c>
      <c r="AH2519">
        <v>0</v>
      </c>
      <c r="AI2519" s="3" t="s">
        <v>5046</v>
      </c>
      <c r="AJ2519" t="s">
        <v>25</v>
      </c>
      <c r="AK2519" s="3" t="s">
        <v>5049</v>
      </c>
      <c r="AL2519" t="s">
        <v>2</v>
      </c>
    </row>
    <row r="2520" spans="1:38" x14ac:dyDescent="0.25">
      <c r="A2520" s="2" t="s">
        <v>5041</v>
      </c>
      <c r="B2520">
        <v>2521</v>
      </c>
      <c r="C2520" t="s">
        <v>5043</v>
      </c>
      <c r="D2520" t="s">
        <v>5045</v>
      </c>
      <c r="E2520" s="3" t="s">
        <v>5047</v>
      </c>
      <c r="F2520">
        <v>1940</v>
      </c>
      <c r="G2520" t="s">
        <v>2</v>
      </c>
      <c r="H2520">
        <f>IFERROR(INDEX(Plan2!C:C,MATCH(F2520,Plan2!I:I,0)),"NULL")</f>
        <v>1</v>
      </c>
      <c r="I2520" t="s">
        <v>2</v>
      </c>
      <c r="J2520" t="s">
        <v>5148</v>
      </c>
      <c r="K2520" t="s">
        <v>5043</v>
      </c>
      <c r="L2520" t="str">
        <f>IFERROR(INDEX(Plan2!E:E,MATCH(F2520,Plan2!I:I,0)),"NULL")</f>
        <v>SABARA</v>
      </c>
      <c r="M2520" s="3" t="s">
        <v>5047</v>
      </c>
      <c r="N2520">
        <v>50</v>
      </c>
      <c r="O2520" t="s">
        <v>5043</v>
      </c>
      <c r="P2520" s="4">
        <v>43252</v>
      </c>
      <c r="Q2520" s="5" t="s">
        <v>5046</v>
      </c>
      <c r="R2520" s="4">
        <v>45078</v>
      </c>
      <c r="S2520" s="6" t="s">
        <v>5046</v>
      </c>
      <c r="T2520" t="s">
        <v>3103</v>
      </c>
      <c r="U2520" s="3" t="s">
        <v>5046</v>
      </c>
      <c r="V2520">
        <v>0</v>
      </c>
      <c r="W2520" s="3" t="s">
        <v>5047</v>
      </c>
      <c r="X2520" s="7" t="s">
        <v>5434</v>
      </c>
      <c r="Y2520" s="3" t="s">
        <v>5043</v>
      </c>
      <c r="Z2520">
        <v>0</v>
      </c>
      <c r="AA2520" s="3" t="s">
        <v>5046</v>
      </c>
      <c r="AB2520" t="s">
        <v>28</v>
      </c>
      <c r="AC2520" s="3" t="s">
        <v>5046</v>
      </c>
      <c r="AD2520">
        <v>623063</v>
      </c>
      <c r="AE2520" s="3" t="s">
        <v>5046</v>
      </c>
      <c r="AF2520" t="s">
        <v>46</v>
      </c>
      <c r="AG2520" s="3" t="s">
        <v>5046</v>
      </c>
      <c r="AH2520">
        <v>0</v>
      </c>
      <c r="AI2520" s="3" t="s">
        <v>5046</v>
      </c>
      <c r="AJ2520" t="s">
        <v>25</v>
      </c>
      <c r="AK2520" s="3" t="s">
        <v>5049</v>
      </c>
      <c r="AL2520" t="s">
        <v>2</v>
      </c>
    </row>
    <row r="2521" spans="1:38" x14ac:dyDescent="0.25">
      <c r="A2521" s="2" t="s">
        <v>5041</v>
      </c>
      <c r="B2521">
        <v>2522</v>
      </c>
      <c r="C2521" t="s">
        <v>5043</v>
      </c>
      <c r="D2521" t="s">
        <v>5044</v>
      </c>
      <c r="E2521" s="3" t="s">
        <v>5047</v>
      </c>
      <c r="F2521">
        <v>1836</v>
      </c>
      <c r="G2521" t="s">
        <v>2</v>
      </c>
      <c r="H2521">
        <f>IFERROR(INDEX(Plan2!C:C,MATCH(F2521,Plan2!I:I,0)),"NULL")</f>
        <v>51</v>
      </c>
      <c r="I2521" t="s">
        <v>2</v>
      </c>
      <c r="J2521" t="s">
        <v>5148</v>
      </c>
      <c r="K2521" t="s">
        <v>5043</v>
      </c>
      <c r="L2521" t="str">
        <f>IFERROR(INDEX(Plan2!E:E,MATCH(F2521,Plan2!I:I,0)),"NULL")</f>
        <v>SAAE - ALAGOINHA</v>
      </c>
      <c r="M2521" s="3" t="s">
        <v>5047</v>
      </c>
      <c r="N2521">
        <v>50</v>
      </c>
      <c r="O2521" t="s">
        <v>5043</v>
      </c>
      <c r="P2521" s="4">
        <v>41944</v>
      </c>
      <c r="Q2521" s="5" t="s">
        <v>5046</v>
      </c>
      <c r="R2521" s="4">
        <v>43770</v>
      </c>
      <c r="S2521" s="6" t="s">
        <v>5046</v>
      </c>
      <c r="T2521" t="s">
        <v>3104</v>
      </c>
      <c r="U2521" s="3" t="s">
        <v>5046</v>
      </c>
      <c r="V2521">
        <v>0</v>
      </c>
      <c r="W2521" s="3" t="s">
        <v>5047</v>
      </c>
      <c r="X2521" s="7" t="s">
        <v>5369</v>
      </c>
      <c r="Y2521" s="3" t="s">
        <v>5043</v>
      </c>
      <c r="Z2521">
        <v>0</v>
      </c>
      <c r="AA2521" s="3" t="s">
        <v>5046</v>
      </c>
      <c r="AB2521" t="s">
        <v>28</v>
      </c>
      <c r="AC2521" s="3" t="s">
        <v>5046</v>
      </c>
      <c r="AD2521">
        <v>623078</v>
      </c>
      <c r="AE2521" s="3" t="s">
        <v>5046</v>
      </c>
      <c r="AF2521" t="s">
        <v>24</v>
      </c>
      <c r="AG2521" s="3" t="s">
        <v>5046</v>
      </c>
      <c r="AH2521">
        <v>0</v>
      </c>
      <c r="AI2521" s="3" t="s">
        <v>5046</v>
      </c>
      <c r="AJ2521" t="s">
        <v>25</v>
      </c>
      <c r="AK2521" s="3" t="s">
        <v>5049</v>
      </c>
      <c r="AL2521" t="s">
        <v>2</v>
      </c>
    </row>
    <row r="2522" spans="1:38" x14ac:dyDescent="0.25">
      <c r="A2522" s="2" t="s">
        <v>5041</v>
      </c>
      <c r="B2522">
        <v>2523</v>
      </c>
      <c r="C2522" t="s">
        <v>5043</v>
      </c>
      <c r="D2522" t="s">
        <v>5044</v>
      </c>
      <c r="E2522" s="3" t="s">
        <v>5047</v>
      </c>
      <c r="F2522">
        <v>1793</v>
      </c>
      <c r="G2522" t="s">
        <v>2</v>
      </c>
      <c r="H2522">
        <f>IFERROR(INDEX(Plan2!C:C,MATCH(F2522,Plan2!I:I,0)),"NULL")</f>
        <v>55</v>
      </c>
      <c r="I2522" t="s">
        <v>2</v>
      </c>
      <c r="J2522" t="s">
        <v>5148</v>
      </c>
      <c r="K2522" t="s">
        <v>5043</v>
      </c>
      <c r="L2522" t="str">
        <f>IFERROR(INDEX(Plan2!E:E,MATCH(F2522,Plan2!I:I,0)),"NULL")</f>
        <v>SAAE - IGUATU</v>
      </c>
      <c r="M2522" s="3" t="s">
        <v>5047</v>
      </c>
      <c r="N2522">
        <v>50</v>
      </c>
      <c r="O2522" t="s">
        <v>5043</v>
      </c>
      <c r="P2522" s="4">
        <v>43009</v>
      </c>
      <c r="Q2522" s="5" t="s">
        <v>5046</v>
      </c>
      <c r="R2522" s="4">
        <v>44835</v>
      </c>
      <c r="S2522" s="6" t="s">
        <v>5046</v>
      </c>
      <c r="T2522" t="s">
        <v>3105</v>
      </c>
      <c r="U2522" s="3" t="s">
        <v>5046</v>
      </c>
      <c r="V2522">
        <v>0</v>
      </c>
      <c r="W2522" s="3" t="s">
        <v>5047</v>
      </c>
      <c r="X2522" s="7" t="s">
        <v>5172</v>
      </c>
      <c r="Y2522" s="3" t="s">
        <v>5043</v>
      </c>
      <c r="Z2522">
        <v>0</v>
      </c>
      <c r="AA2522" s="3" t="s">
        <v>5046</v>
      </c>
      <c r="AB2522" t="s">
        <v>28</v>
      </c>
      <c r="AC2522" s="3" t="s">
        <v>5046</v>
      </c>
      <c r="AD2522">
        <v>623099</v>
      </c>
      <c r="AE2522" s="3" t="s">
        <v>5046</v>
      </c>
      <c r="AF2522" t="s">
        <v>24</v>
      </c>
      <c r="AG2522" s="3" t="s">
        <v>5046</v>
      </c>
      <c r="AH2522">
        <v>0</v>
      </c>
      <c r="AI2522" s="3" t="s">
        <v>5046</v>
      </c>
      <c r="AJ2522" t="s">
        <v>25</v>
      </c>
      <c r="AK2522" s="3" t="s">
        <v>5049</v>
      </c>
      <c r="AL2522" t="s">
        <v>2</v>
      </c>
    </row>
    <row r="2523" spans="1:38" x14ac:dyDescent="0.25">
      <c r="A2523" s="2" t="s">
        <v>5041</v>
      </c>
      <c r="B2523">
        <v>2524</v>
      </c>
      <c r="C2523" t="s">
        <v>5043</v>
      </c>
      <c r="D2523" t="s">
        <v>5044</v>
      </c>
      <c r="E2523" s="3" t="s">
        <v>5047</v>
      </c>
      <c r="F2523">
        <v>1933</v>
      </c>
      <c r="G2523" t="s">
        <v>2</v>
      </c>
      <c r="H2523">
        <f>IFERROR(INDEX(Plan2!C:C,MATCH(F2523,Plan2!I:I,0)),"NULL")</f>
        <v>44</v>
      </c>
      <c r="I2523" t="s">
        <v>2</v>
      </c>
      <c r="J2523" t="s">
        <v>5148</v>
      </c>
      <c r="K2523" t="s">
        <v>5043</v>
      </c>
      <c r="L2523" t="str">
        <f>IFERROR(INDEX(Plan2!E:E,MATCH(F2523,Plan2!I:I,0)),"NULL")</f>
        <v>SAAE - UNIAO DOS PALMARES</v>
      </c>
      <c r="M2523" s="3" t="s">
        <v>5047</v>
      </c>
      <c r="N2523">
        <v>50</v>
      </c>
      <c r="O2523" t="s">
        <v>5043</v>
      </c>
      <c r="P2523" s="4">
        <v>42217</v>
      </c>
      <c r="Q2523" s="5" t="s">
        <v>5046</v>
      </c>
      <c r="R2523" s="4">
        <v>44044</v>
      </c>
      <c r="S2523" s="6" t="s">
        <v>5046</v>
      </c>
      <c r="T2523" t="s">
        <v>3106</v>
      </c>
      <c r="U2523" s="3" t="s">
        <v>5046</v>
      </c>
      <c r="V2523">
        <v>0</v>
      </c>
      <c r="W2523" s="3" t="s">
        <v>5047</v>
      </c>
      <c r="X2523" s="7" t="s">
        <v>5357</v>
      </c>
      <c r="Y2523" s="3" t="s">
        <v>5043</v>
      </c>
      <c r="Z2523">
        <v>0</v>
      </c>
      <c r="AA2523" s="3" t="s">
        <v>5046</v>
      </c>
      <c r="AB2523" t="s">
        <v>28</v>
      </c>
      <c r="AC2523" s="3" t="s">
        <v>5046</v>
      </c>
      <c r="AD2523">
        <v>623152</v>
      </c>
      <c r="AE2523" s="3" t="s">
        <v>5046</v>
      </c>
      <c r="AF2523" t="s">
        <v>24</v>
      </c>
      <c r="AG2523" s="3" t="s">
        <v>5046</v>
      </c>
      <c r="AH2523">
        <v>0</v>
      </c>
      <c r="AI2523" s="3" t="s">
        <v>5046</v>
      </c>
      <c r="AJ2523" t="s">
        <v>25</v>
      </c>
      <c r="AK2523" s="3" t="s">
        <v>5049</v>
      </c>
      <c r="AL2523" t="s">
        <v>2</v>
      </c>
    </row>
    <row r="2524" spans="1:38" x14ac:dyDescent="0.25">
      <c r="A2524" s="2" t="s">
        <v>5041</v>
      </c>
      <c r="B2524">
        <v>2525</v>
      </c>
      <c r="C2524" t="s">
        <v>5043</v>
      </c>
      <c r="D2524" t="s">
        <v>5045</v>
      </c>
      <c r="E2524" s="3" t="s">
        <v>5047</v>
      </c>
      <c r="F2524">
        <v>1940</v>
      </c>
      <c r="G2524" t="s">
        <v>2</v>
      </c>
      <c r="H2524">
        <f>IFERROR(INDEX(Plan2!C:C,MATCH(F2524,Plan2!I:I,0)),"NULL")</f>
        <v>1</v>
      </c>
      <c r="I2524" t="s">
        <v>2</v>
      </c>
      <c r="J2524" t="s">
        <v>5148</v>
      </c>
      <c r="K2524" t="s">
        <v>5043</v>
      </c>
      <c r="L2524" t="str">
        <f>IFERROR(INDEX(Plan2!E:E,MATCH(F2524,Plan2!I:I,0)),"NULL")</f>
        <v>SABARA</v>
      </c>
      <c r="M2524" s="3" t="s">
        <v>5047</v>
      </c>
      <c r="N2524">
        <v>50</v>
      </c>
      <c r="O2524" t="s">
        <v>5043</v>
      </c>
      <c r="P2524" s="4">
        <v>43191</v>
      </c>
      <c r="Q2524" s="5" t="s">
        <v>5046</v>
      </c>
      <c r="R2524" s="4">
        <v>45017</v>
      </c>
      <c r="S2524" s="6" t="s">
        <v>5046</v>
      </c>
      <c r="T2524" t="s">
        <v>3107</v>
      </c>
      <c r="U2524" s="3" t="s">
        <v>5046</v>
      </c>
      <c r="V2524">
        <v>0</v>
      </c>
      <c r="W2524" s="3" t="s">
        <v>5047</v>
      </c>
      <c r="X2524" s="7" t="s">
        <v>5171</v>
      </c>
      <c r="Y2524" s="3" t="s">
        <v>5043</v>
      </c>
      <c r="Z2524">
        <v>0</v>
      </c>
      <c r="AA2524" s="3" t="s">
        <v>5046</v>
      </c>
      <c r="AB2524" t="s">
        <v>28</v>
      </c>
      <c r="AC2524" s="3" t="s">
        <v>5046</v>
      </c>
      <c r="AD2524">
        <v>623158</v>
      </c>
      <c r="AE2524" s="3" t="s">
        <v>5046</v>
      </c>
      <c r="AF2524" t="s">
        <v>46</v>
      </c>
      <c r="AG2524" s="3" t="s">
        <v>5046</v>
      </c>
      <c r="AH2524">
        <v>0</v>
      </c>
      <c r="AI2524" s="3" t="s">
        <v>5046</v>
      </c>
      <c r="AJ2524" t="s">
        <v>25</v>
      </c>
      <c r="AK2524" s="3" t="s">
        <v>5049</v>
      </c>
      <c r="AL2524" t="s">
        <v>2</v>
      </c>
    </row>
    <row r="2525" spans="1:38" x14ac:dyDescent="0.25">
      <c r="A2525" s="2" t="s">
        <v>5041</v>
      </c>
      <c r="B2525">
        <v>2526</v>
      </c>
      <c r="C2525" t="s">
        <v>5043</v>
      </c>
      <c r="D2525" t="s">
        <v>5044</v>
      </c>
      <c r="E2525" s="3" t="s">
        <v>5047</v>
      </c>
      <c r="F2525">
        <v>1852</v>
      </c>
      <c r="G2525" t="s">
        <v>2</v>
      </c>
      <c r="H2525">
        <f>IFERROR(INDEX(Plan2!C:C,MATCH(F2525,Plan2!I:I,0)),"NULL")</f>
        <v>18</v>
      </c>
      <c r="I2525" t="s">
        <v>2</v>
      </c>
      <c r="J2525" t="s">
        <v>5148</v>
      </c>
      <c r="K2525" t="s">
        <v>5043</v>
      </c>
      <c r="L2525" t="str">
        <f>IFERROR(INDEX(Plan2!E:E,MATCH(F2525,Plan2!I:I,0)),"NULL")</f>
        <v>COMPESA</v>
      </c>
      <c r="M2525" s="3" t="s">
        <v>5047</v>
      </c>
      <c r="N2525">
        <v>50</v>
      </c>
      <c r="O2525" t="s">
        <v>5043</v>
      </c>
      <c r="P2525" s="4">
        <v>42795</v>
      </c>
      <c r="Q2525" s="5" t="s">
        <v>5046</v>
      </c>
      <c r="R2525" s="4">
        <v>44621</v>
      </c>
      <c r="S2525" s="6" t="s">
        <v>5046</v>
      </c>
      <c r="T2525" t="s">
        <v>3108</v>
      </c>
      <c r="U2525" s="3" t="s">
        <v>5046</v>
      </c>
      <c r="V2525">
        <v>0</v>
      </c>
      <c r="W2525" s="3" t="s">
        <v>5047</v>
      </c>
      <c r="X2525" s="7" t="s">
        <v>5253</v>
      </c>
      <c r="Y2525" s="3" t="s">
        <v>5043</v>
      </c>
      <c r="Z2525">
        <v>0</v>
      </c>
      <c r="AA2525" s="3" t="s">
        <v>5046</v>
      </c>
      <c r="AB2525" t="s">
        <v>28</v>
      </c>
      <c r="AC2525" s="3" t="s">
        <v>5046</v>
      </c>
      <c r="AD2525">
        <v>623162</v>
      </c>
      <c r="AE2525" s="3" t="s">
        <v>5046</v>
      </c>
      <c r="AF2525" t="s">
        <v>24</v>
      </c>
      <c r="AG2525" s="3" t="s">
        <v>5046</v>
      </c>
      <c r="AH2525">
        <v>0</v>
      </c>
      <c r="AI2525" s="3" t="s">
        <v>5046</v>
      </c>
      <c r="AJ2525" t="s">
        <v>25</v>
      </c>
      <c r="AK2525" s="3" t="s">
        <v>5049</v>
      </c>
      <c r="AL2525" t="s">
        <v>2</v>
      </c>
    </row>
    <row r="2526" spans="1:38" x14ac:dyDescent="0.25">
      <c r="A2526" s="2" t="s">
        <v>5041</v>
      </c>
      <c r="B2526">
        <v>2527</v>
      </c>
      <c r="C2526" t="s">
        <v>5043</v>
      </c>
      <c r="D2526" t="s">
        <v>5044</v>
      </c>
      <c r="E2526" s="3" t="s">
        <v>5047</v>
      </c>
      <c r="F2526">
        <v>1852</v>
      </c>
      <c r="G2526" t="s">
        <v>2</v>
      </c>
      <c r="H2526">
        <f>IFERROR(INDEX(Plan2!C:C,MATCH(F2526,Plan2!I:I,0)),"NULL")</f>
        <v>18</v>
      </c>
      <c r="I2526" t="s">
        <v>2</v>
      </c>
      <c r="J2526" t="s">
        <v>5148</v>
      </c>
      <c r="K2526" t="s">
        <v>5043</v>
      </c>
      <c r="L2526" t="str">
        <f>IFERROR(INDEX(Plan2!E:E,MATCH(F2526,Plan2!I:I,0)),"NULL")</f>
        <v>COMPESA</v>
      </c>
      <c r="M2526" s="3" t="s">
        <v>5047</v>
      </c>
      <c r="N2526">
        <v>50</v>
      </c>
      <c r="O2526" t="s">
        <v>5043</v>
      </c>
      <c r="P2526" s="4">
        <v>43405</v>
      </c>
      <c r="Q2526" s="5" t="s">
        <v>5046</v>
      </c>
      <c r="R2526" s="4">
        <v>45231</v>
      </c>
      <c r="S2526" s="6" t="s">
        <v>5046</v>
      </c>
      <c r="T2526" t="s">
        <v>3109</v>
      </c>
      <c r="U2526" s="3" t="s">
        <v>5046</v>
      </c>
      <c r="V2526">
        <v>0</v>
      </c>
      <c r="W2526" s="3" t="s">
        <v>5047</v>
      </c>
      <c r="X2526" s="7" t="s">
        <v>5318</v>
      </c>
      <c r="Y2526" s="3" t="s">
        <v>5043</v>
      </c>
      <c r="Z2526">
        <v>0</v>
      </c>
      <c r="AA2526" s="3" t="s">
        <v>5046</v>
      </c>
      <c r="AB2526" t="s">
        <v>28</v>
      </c>
      <c r="AC2526" s="3" t="s">
        <v>5046</v>
      </c>
      <c r="AD2526">
        <v>623176</v>
      </c>
      <c r="AE2526" s="3" t="s">
        <v>5046</v>
      </c>
      <c r="AF2526" t="s">
        <v>24</v>
      </c>
      <c r="AG2526" s="3" t="s">
        <v>5046</v>
      </c>
      <c r="AH2526">
        <v>0</v>
      </c>
      <c r="AI2526" s="3" t="s">
        <v>5046</v>
      </c>
      <c r="AJ2526" t="s">
        <v>25</v>
      </c>
      <c r="AK2526" s="3" t="s">
        <v>5049</v>
      </c>
      <c r="AL2526" t="s">
        <v>2</v>
      </c>
    </row>
    <row r="2527" spans="1:38" x14ac:dyDescent="0.25">
      <c r="A2527" s="2" t="s">
        <v>5041</v>
      </c>
      <c r="B2527">
        <v>2528</v>
      </c>
      <c r="C2527" t="s">
        <v>5043</v>
      </c>
      <c r="D2527" t="s">
        <v>5045</v>
      </c>
      <c r="E2527" s="3" t="s">
        <v>5047</v>
      </c>
      <c r="F2527">
        <v>1940</v>
      </c>
      <c r="G2527" t="s">
        <v>2</v>
      </c>
      <c r="H2527">
        <f>IFERROR(INDEX(Plan2!C:C,MATCH(F2527,Plan2!I:I,0)),"NULL")</f>
        <v>1</v>
      </c>
      <c r="I2527" t="s">
        <v>2</v>
      </c>
      <c r="J2527" t="s">
        <v>5148</v>
      </c>
      <c r="K2527" t="s">
        <v>5043</v>
      </c>
      <c r="L2527" t="str">
        <f>IFERROR(INDEX(Plan2!E:E,MATCH(F2527,Plan2!I:I,0)),"NULL")</f>
        <v>SABARA</v>
      </c>
      <c r="M2527" s="3" t="s">
        <v>5047</v>
      </c>
      <c r="N2527">
        <v>50</v>
      </c>
      <c r="O2527" t="s">
        <v>5043</v>
      </c>
      <c r="P2527" s="4">
        <v>43070</v>
      </c>
      <c r="Q2527" s="5" t="s">
        <v>5046</v>
      </c>
      <c r="R2527" s="4">
        <v>44896</v>
      </c>
      <c r="S2527" s="6" t="s">
        <v>5046</v>
      </c>
      <c r="T2527" t="s">
        <v>3110</v>
      </c>
      <c r="U2527" s="3" t="s">
        <v>5046</v>
      </c>
      <c r="V2527">
        <v>0</v>
      </c>
      <c r="W2527" s="3" t="s">
        <v>5047</v>
      </c>
      <c r="X2527" s="7" t="s">
        <v>5166</v>
      </c>
      <c r="Y2527" s="3" t="s">
        <v>5043</v>
      </c>
      <c r="Z2527">
        <v>0</v>
      </c>
      <c r="AA2527" s="3" t="s">
        <v>5046</v>
      </c>
      <c r="AB2527" t="s">
        <v>28</v>
      </c>
      <c r="AC2527" s="3" t="s">
        <v>5046</v>
      </c>
      <c r="AD2527">
        <v>623951</v>
      </c>
      <c r="AE2527" s="3" t="s">
        <v>5046</v>
      </c>
      <c r="AF2527" t="s">
        <v>46</v>
      </c>
      <c r="AG2527" s="3" t="s">
        <v>5046</v>
      </c>
      <c r="AH2527">
        <v>0</v>
      </c>
      <c r="AI2527" s="3" t="s">
        <v>5046</v>
      </c>
      <c r="AJ2527" t="s">
        <v>25</v>
      </c>
      <c r="AK2527" s="3" t="s">
        <v>5049</v>
      </c>
      <c r="AL2527" t="s">
        <v>2</v>
      </c>
    </row>
    <row r="2528" spans="1:38" x14ac:dyDescent="0.25">
      <c r="A2528" s="2" t="s">
        <v>5041</v>
      </c>
      <c r="B2528">
        <v>2529</v>
      </c>
      <c r="C2528" t="s">
        <v>5043</v>
      </c>
      <c r="D2528" t="s">
        <v>5044</v>
      </c>
      <c r="E2528" s="3" t="s">
        <v>5047</v>
      </c>
      <c r="F2528">
        <v>1840</v>
      </c>
      <c r="G2528" t="s">
        <v>2</v>
      </c>
      <c r="H2528">
        <f>IFERROR(INDEX(Plan2!C:C,MATCH(F2528,Plan2!I:I,0)),"NULL")</f>
        <v>15</v>
      </c>
      <c r="I2528" t="s">
        <v>2</v>
      </c>
      <c r="J2528" t="s">
        <v>5148</v>
      </c>
      <c r="K2528" t="s">
        <v>5043</v>
      </c>
      <c r="L2528" t="str">
        <f>IFERROR(INDEX(Plan2!E:E,MATCH(F2528,Plan2!I:I,0)),"NULL")</f>
        <v>CAGEPA</v>
      </c>
      <c r="M2528" s="3" t="s">
        <v>5047</v>
      </c>
      <c r="N2528">
        <v>900</v>
      </c>
      <c r="O2528" t="s">
        <v>5043</v>
      </c>
      <c r="P2528" s="4">
        <v>31444</v>
      </c>
      <c r="Q2528" s="5" t="s">
        <v>5046</v>
      </c>
      <c r="R2528" s="4">
        <v>44426</v>
      </c>
      <c r="S2528" s="6" t="s">
        <v>5046</v>
      </c>
      <c r="T2528" t="s">
        <v>3111</v>
      </c>
      <c r="U2528" s="3" t="s">
        <v>5046</v>
      </c>
      <c r="V2528">
        <v>0</v>
      </c>
      <c r="W2528" s="3" t="s">
        <v>5047</v>
      </c>
      <c r="X2528" s="7" t="s">
        <v>5275</v>
      </c>
      <c r="Y2528" s="3" t="s">
        <v>5043</v>
      </c>
      <c r="Z2528">
        <v>0</v>
      </c>
      <c r="AA2528" s="3" t="s">
        <v>5046</v>
      </c>
      <c r="AB2528" t="s">
        <v>71</v>
      </c>
      <c r="AC2528" s="3" t="s">
        <v>5046</v>
      </c>
      <c r="AD2528">
        <v>6244</v>
      </c>
      <c r="AE2528" s="3" t="s">
        <v>5046</v>
      </c>
      <c r="AF2528" t="s">
        <v>72</v>
      </c>
      <c r="AG2528" s="3" t="s">
        <v>5046</v>
      </c>
      <c r="AH2528">
        <v>0</v>
      </c>
      <c r="AI2528" s="3" t="s">
        <v>5046</v>
      </c>
      <c r="AJ2528" t="s">
        <v>25</v>
      </c>
      <c r="AK2528" s="3" t="s">
        <v>5049</v>
      </c>
      <c r="AL2528" t="s">
        <v>2</v>
      </c>
    </row>
    <row r="2529" spans="1:38" x14ac:dyDescent="0.25">
      <c r="A2529" s="2" t="s">
        <v>5041</v>
      </c>
      <c r="B2529">
        <v>2530</v>
      </c>
      <c r="C2529" t="s">
        <v>5043</v>
      </c>
      <c r="D2529" t="s">
        <v>5044</v>
      </c>
      <c r="E2529" s="3" t="s">
        <v>5047</v>
      </c>
      <c r="F2529">
        <v>1840</v>
      </c>
      <c r="G2529" t="s">
        <v>2</v>
      </c>
      <c r="H2529">
        <f>IFERROR(INDEX(Plan2!C:C,MATCH(F2529,Plan2!I:I,0)),"NULL")</f>
        <v>15</v>
      </c>
      <c r="I2529" t="s">
        <v>2</v>
      </c>
      <c r="J2529" t="s">
        <v>5148</v>
      </c>
      <c r="K2529" t="s">
        <v>5043</v>
      </c>
      <c r="L2529" t="str">
        <f>IFERROR(INDEX(Plan2!E:E,MATCH(F2529,Plan2!I:I,0)),"NULL")</f>
        <v>CAGEPA</v>
      </c>
      <c r="M2529" s="3" t="s">
        <v>5047</v>
      </c>
      <c r="N2529">
        <v>900</v>
      </c>
      <c r="O2529" t="s">
        <v>5043</v>
      </c>
      <c r="P2529" s="4">
        <v>42583</v>
      </c>
      <c r="Q2529" s="5" t="s">
        <v>5046</v>
      </c>
      <c r="R2529" s="4">
        <v>44531</v>
      </c>
      <c r="S2529" s="6" t="s">
        <v>5046</v>
      </c>
      <c r="T2529" t="s">
        <v>3112</v>
      </c>
      <c r="U2529" s="3" t="s">
        <v>5046</v>
      </c>
      <c r="V2529">
        <v>0</v>
      </c>
      <c r="W2529" s="3" t="s">
        <v>5047</v>
      </c>
      <c r="X2529" s="7" t="s">
        <v>5634</v>
      </c>
      <c r="Y2529" s="3" t="s">
        <v>5043</v>
      </c>
      <c r="Z2529">
        <v>0</v>
      </c>
      <c r="AA2529" s="3" t="s">
        <v>5046</v>
      </c>
      <c r="AB2529" t="s">
        <v>71</v>
      </c>
      <c r="AC2529" s="3" t="s">
        <v>5046</v>
      </c>
      <c r="AD2529">
        <v>6245</v>
      </c>
      <c r="AE2529" s="3" t="s">
        <v>5046</v>
      </c>
      <c r="AF2529" t="s">
        <v>72</v>
      </c>
      <c r="AG2529" s="3" t="s">
        <v>5046</v>
      </c>
      <c r="AH2529">
        <v>0</v>
      </c>
      <c r="AI2529" s="3" t="s">
        <v>5046</v>
      </c>
      <c r="AJ2529" t="s">
        <v>25</v>
      </c>
      <c r="AK2529" s="3" t="s">
        <v>5049</v>
      </c>
      <c r="AL2529" t="s">
        <v>2</v>
      </c>
    </row>
    <row r="2530" spans="1:38" x14ac:dyDescent="0.25">
      <c r="A2530" s="2" t="s">
        <v>5041</v>
      </c>
      <c r="B2530">
        <v>2531</v>
      </c>
      <c r="C2530" t="s">
        <v>5043</v>
      </c>
      <c r="D2530" t="s">
        <v>5044</v>
      </c>
      <c r="E2530" s="3" t="s">
        <v>5047</v>
      </c>
      <c r="F2530">
        <v>1852</v>
      </c>
      <c r="G2530" t="s">
        <v>2</v>
      </c>
      <c r="H2530">
        <f>IFERROR(INDEX(Plan2!C:C,MATCH(F2530,Plan2!I:I,0)),"NULL")</f>
        <v>18</v>
      </c>
      <c r="I2530" t="s">
        <v>2</v>
      </c>
      <c r="J2530" t="s">
        <v>5148</v>
      </c>
      <c r="K2530" t="s">
        <v>5043</v>
      </c>
      <c r="L2530" t="str">
        <f>IFERROR(INDEX(Plan2!E:E,MATCH(F2530,Plan2!I:I,0)),"NULL")</f>
        <v>COMPESA</v>
      </c>
      <c r="M2530" s="3" t="s">
        <v>5047</v>
      </c>
      <c r="N2530">
        <v>50</v>
      </c>
      <c r="O2530" t="s">
        <v>5043</v>
      </c>
      <c r="P2530" s="4">
        <v>43221</v>
      </c>
      <c r="Q2530" s="5" t="s">
        <v>5046</v>
      </c>
      <c r="R2530" s="4">
        <v>45047</v>
      </c>
      <c r="S2530" s="6" t="s">
        <v>5046</v>
      </c>
      <c r="T2530" t="s">
        <v>3113</v>
      </c>
      <c r="U2530" s="3" t="s">
        <v>5046</v>
      </c>
      <c r="V2530">
        <v>0</v>
      </c>
      <c r="W2530" s="3" t="s">
        <v>5047</v>
      </c>
      <c r="X2530" s="7" t="s">
        <v>5432</v>
      </c>
      <c r="Y2530" s="3" t="s">
        <v>5043</v>
      </c>
      <c r="Z2530">
        <v>0</v>
      </c>
      <c r="AA2530" s="3" t="s">
        <v>5046</v>
      </c>
      <c r="AB2530" t="s">
        <v>28</v>
      </c>
      <c r="AC2530" s="3" t="s">
        <v>5046</v>
      </c>
      <c r="AD2530">
        <v>625</v>
      </c>
      <c r="AE2530" s="3" t="s">
        <v>5046</v>
      </c>
      <c r="AF2530" t="s">
        <v>24</v>
      </c>
      <c r="AG2530" s="3" t="s">
        <v>5046</v>
      </c>
      <c r="AH2530">
        <v>0</v>
      </c>
      <c r="AI2530" s="3" t="s">
        <v>5046</v>
      </c>
      <c r="AJ2530" t="s">
        <v>25</v>
      </c>
      <c r="AK2530" s="3" t="s">
        <v>5049</v>
      </c>
      <c r="AL2530" t="s">
        <v>2</v>
      </c>
    </row>
    <row r="2531" spans="1:38" x14ac:dyDescent="0.25">
      <c r="A2531" s="2" t="s">
        <v>5041</v>
      </c>
      <c r="B2531">
        <v>2532</v>
      </c>
      <c r="C2531" t="s">
        <v>5043</v>
      </c>
      <c r="D2531" t="s">
        <v>5044</v>
      </c>
      <c r="E2531" s="3" t="s">
        <v>5047</v>
      </c>
      <c r="F2531">
        <v>1840</v>
      </c>
      <c r="G2531" t="s">
        <v>2</v>
      </c>
      <c r="H2531">
        <f>IFERROR(INDEX(Plan2!C:C,MATCH(F2531,Plan2!I:I,0)),"NULL")</f>
        <v>15</v>
      </c>
      <c r="I2531" t="s">
        <v>2</v>
      </c>
      <c r="J2531" t="s">
        <v>5148</v>
      </c>
      <c r="K2531" t="s">
        <v>5043</v>
      </c>
      <c r="L2531" t="str">
        <f>IFERROR(INDEX(Plan2!E:E,MATCH(F2531,Plan2!I:I,0)),"NULL")</f>
        <v>CAGEPA</v>
      </c>
      <c r="M2531" s="3" t="s">
        <v>5047</v>
      </c>
      <c r="N2531">
        <v>900</v>
      </c>
      <c r="O2531" t="s">
        <v>5043</v>
      </c>
      <c r="P2531" s="4">
        <v>31444</v>
      </c>
      <c r="Q2531" s="5" t="s">
        <v>5046</v>
      </c>
      <c r="R2531" s="4">
        <v>44106</v>
      </c>
      <c r="S2531" s="6" t="s">
        <v>5046</v>
      </c>
      <c r="T2531" t="s">
        <v>3114</v>
      </c>
      <c r="U2531" s="3" t="s">
        <v>5046</v>
      </c>
      <c r="V2531">
        <v>0</v>
      </c>
      <c r="W2531" s="3" t="s">
        <v>5047</v>
      </c>
      <c r="X2531" s="7" t="s">
        <v>5462</v>
      </c>
      <c r="Y2531" s="3" t="s">
        <v>5043</v>
      </c>
      <c r="Z2531">
        <v>0</v>
      </c>
      <c r="AA2531" s="3" t="s">
        <v>5046</v>
      </c>
      <c r="AB2531" t="s">
        <v>36</v>
      </c>
      <c r="AC2531" s="3" t="s">
        <v>5046</v>
      </c>
      <c r="AD2531">
        <v>6264</v>
      </c>
      <c r="AE2531" s="3" t="s">
        <v>5046</v>
      </c>
      <c r="AF2531" t="s">
        <v>72</v>
      </c>
      <c r="AG2531" s="3" t="s">
        <v>5046</v>
      </c>
      <c r="AH2531">
        <v>0</v>
      </c>
      <c r="AI2531" s="3" t="s">
        <v>5046</v>
      </c>
      <c r="AJ2531" t="s">
        <v>25</v>
      </c>
      <c r="AK2531" s="3" t="s">
        <v>5049</v>
      </c>
      <c r="AL2531" t="s">
        <v>2</v>
      </c>
    </row>
    <row r="2532" spans="1:38" x14ac:dyDescent="0.25">
      <c r="A2532" s="2" t="s">
        <v>5041</v>
      </c>
      <c r="B2532">
        <v>2533</v>
      </c>
      <c r="C2532" t="s">
        <v>5043</v>
      </c>
      <c r="D2532" t="s">
        <v>5044</v>
      </c>
      <c r="E2532" s="3" t="s">
        <v>5047</v>
      </c>
      <c r="F2532">
        <v>1852</v>
      </c>
      <c r="G2532" t="s">
        <v>2</v>
      </c>
      <c r="H2532">
        <f>IFERROR(INDEX(Plan2!C:C,MATCH(F2532,Plan2!I:I,0)),"NULL")</f>
        <v>18</v>
      </c>
      <c r="I2532" t="s">
        <v>2</v>
      </c>
      <c r="J2532" t="s">
        <v>5148</v>
      </c>
      <c r="K2532" t="s">
        <v>5043</v>
      </c>
      <c r="L2532" t="str">
        <f>IFERROR(INDEX(Plan2!E:E,MATCH(F2532,Plan2!I:I,0)),"NULL")</f>
        <v>COMPESA</v>
      </c>
      <c r="M2532" s="3" t="s">
        <v>5047</v>
      </c>
      <c r="N2532">
        <v>50</v>
      </c>
      <c r="O2532" t="s">
        <v>5043</v>
      </c>
      <c r="P2532" s="4">
        <v>42887</v>
      </c>
      <c r="Q2532" s="5" t="s">
        <v>5046</v>
      </c>
      <c r="R2532" s="4">
        <v>44713</v>
      </c>
      <c r="S2532" s="6" t="s">
        <v>5046</v>
      </c>
      <c r="T2532" t="s">
        <v>3115</v>
      </c>
      <c r="U2532" s="3" t="s">
        <v>5046</v>
      </c>
      <c r="V2532">
        <v>0</v>
      </c>
      <c r="W2532" s="3" t="s">
        <v>5047</v>
      </c>
      <c r="X2532" s="7" t="s">
        <v>5345</v>
      </c>
      <c r="Y2532" s="3" t="s">
        <v>5043</v>
      </c>
      <c r="Z2532">
        <v>0</v>
      </c>
      <c r="AA2532" s="3" t="s">
        <v>5046</v>
      </c>
      <c r="AB2532" t="s">
        <v>28</v>
      </c>
      <c r="AC2532" s="3" t="s">
        <v>5046</v>
      </c>
      <c r="AD2532" t="s">
        <v>3116</v>
      </c>
      <c r="AE2532" s="3" t="s">
        <v>5046</v>
      </c>
      <c r="AF2532" t="s">
        <v>24</v>
      </c>
      <c r="AG2532" s="3" t="s">
        <v>5046</v>
      </c>
      <c r="AH2532">
        <v>0</v>
      </c>
      <c r="AI2532" s="3" t="s">
        <v>5046</v>
      </c>
      <c r="AJ2532" t="s">
        <v>25</v>
      </c>
      <c r="AK2532" s="3" t="s">
        <v>5049</v>
      </c>
      <c r="AL2532" t="s">
        <v>2</v>
      </c>
    </row>
    <row r="2533" spans="1:38" x14ac:dyDescent="0.25">
      <c r="A2533" s="2" t="s">
        <v>5041</v>
      </c>
      <c r="B2533">
        <v>2534</v>
      </c>
      <c r="C2533" t="s">
        <v>5043</v>
      </c>
      <c r="D2533" t="s">
        <v>5044</v>
      </c>
      <c r="E2533" s="3" t="s">
        <v>5047</v>
      </c>
      <c r="F2533">
        <v>1852</v>
      </c>
      <c r="G2533" t="s">
        <v>2</v>
      </c>
      <c r="H2533">
        <f>IFERROR(INDEX(Plan2!C:C,MATCH(F2533,Plan2!I:I,0)),"NULL")</f>
        <v>18</v>
      </c>
      <c r="I2533" t="s">
        <v>2</v>
      </c>
      <c r="J2533" t="s">
        <v>5148</v>
      </c>
      <c r="K2533" t="s">
        <v>5043</v>
      </c>
      <c r="L2533" t="str">
        <f>IFERROR(INDEX(Plan2!E:E,MATCH(F2533,Plan2!I:I,0)),"NULL")</f>
        <v>COMPESA</v>
      </c>
      <c r="M2533" s="3" t="s">
        <v>5047</v>
      </c>
      <c r="N2533">
        <v>50</v>
      </c>
      <c r="O2533" t="s">
        <v>5043</v>
      </c>
      <c r="P2533" s="4">
        <v>42917</v>
      </c>
      <c r="Q2533" s="5" t="s">
        <v>5046</v>
      </c>
      <c r="R2533" s="4">
        <v>44743</v>
      </c>
      <c r="S2533" s="6" t="s">
        <v>5046</v>
      </c>
      <c r="T2533" t="s">
        <v>3117</v>
      </c>
      <c r="U2533" s="3" t="s">
        <v>5046</v>
      </c>
      <c r="V2533">
        <v>0</v>
      </c>
      <c r="W2533" s="3" t="s">
        <v>5047</v>
      </c>
      <c r="X2533" s="7" t="s">
        <v>5240</v>
      </c>
      <c r="Y2533" s="3" t="s">
        <v>5043</v>
      </c>
      <c r="Z2533">
        <v>0</v>
      </c>
      <c r="AA2533" s="3" t="s">
        <v>5046</v>
      </c>
      <c r="AB2533" t="s">
        <v>28</v>
      </c>
      <c r="AC2533" s="3" t="s">
        <v>5046</v>
      </c>
      <c r="AD2533">
        <v>18891</v>
      </c>
      <c r="AE2533" s="3" t="s">
        <v>5046</v>
      </c>
      <c r="AF2533" t="s">
        <v>24</v>
      </c>
      <c r="AG2533" s="3" t="s">
        <v>5046</v>
      </c>
      <c r="AH2533">
        <v>0</v>
      </c>
      <c r="AI2533" s="3" t="s">
        <v>5046</v>
      </c>
      <c r="AJ2533" t="s">
        <v>25</v>
      </c>
      <c r="AK2533" s="3" t="s">
        <v>5049</v>
      </c>
      <c r="AL2533" t="s">
        <v>2</v>
      </c>
    </row>
    <row r="2534" spans="1:38" x14ac:dyDescent="0.25">
      <c r="A2534" s="2" t="s">
        <v>5041</v>
      </c>
      <c r="B2534">
        <v>2535</v>
      </c>
      <c r="C2534" t="s">
        <v>5043</v>
      </c>
      <c r="D2534" t="s">
        <v>5044</v>
      </c>
      <c r="E2534" s="3" t="s">
        <v>5047</v>
      </c>
      <c r="F2534">
        <v>1852</v>
      </c>
      <c r="G2534" t="s">
        <v>2</v>
      </c>
      <c r="H2534">
        <f>IFERROR(INDEX(Plan2!C:C,MATCH(F2534,Plan2!I:I,0)),"NULL")</f>
        <v>18</v>
      </c>
      <c r="I2534" t="s">
        <v>2</v>
      </c>
      <c r="J2534" t="s">
        <v>5148</v>
      </c>
      <c r="K2534" t="s">
        <v>5043</v>
      </c>
      <c r="L2534" t="str">
        <f>IFERROR(INDEX(Plan2!E:E,MATCH(F2534,Plan2!I:I,0)),"NULL")</f>
        <v>COMPESA</v>
      </c>
      <c r="M2534" s="3" t="s">
        <v>5047</v>
      </c>
      <c r="N2534">
        <v>50</v>
      </c>
      <c r="O2534" t="s">
        <v>5043</v>
      </c>
      <c r="P2534" s="4">
        <v>43009</v>
      </c>
      <c r="Q2534" s="5" t="s">
        <v>5046</v>
      </c>
      <c r="R2534" s="4">
        <v>44835</v>
      </c>
      <c r="S2534" s="6" t="s">
        <v>5046</v>
      </c>
      <c r="T2534" t="s">
        <v>3118</v>
      </c>
      <c r="U2534" s="3" t="s">
        <v>5046</v>
      </c>
      <c r="V2534">
        <v>0</v>
      </c>
      <c r="W2534" s="3" t="s">
        <v>5047</v>
      </c>
      <c r="X2534" s="7" t="s">
        <v>5336</v>
      </c>
      <c r="Y2534" s="3" t="s">
        <v>5043</v>
      </c>
      <c r="Z2534">
        <v>0</v>
      </c>
      <c r="AA2534" s="3" t="s">
        <v>5046</v>
      </c>
      <c r="AB2534" t="s">
        <v>28</v>
      </c>
      <c r="AC2534" s="3" t="s">
        <v>5046</v>
      </c>
      <c r="AD2534" t="s">
        <v>3119</v>
      </c>
      <c r="AE2534" s="3" t="s">
        <v>5046</v>
      </c>
      <c r="AF2534" t="s">
        <v>24</v>
      </c>
      <c r="AG2534" s="3" t="s">
        <v>5046</v>
      </c>
      <c r="AH2534">
        <v>0</v>
      </c>
      <c r="AI2534" s="3" t="s">
        <v>5046</v>
      </c>
      <c r="AJ2534" t="s">
        <v>25</v>
      </c>
      <c r="AK2534" s="3" t="s">
        <v>5049</v>
      </c>
      <c r="AL2534" t="s">
        <v>2</v>
      </c>
    </row>
    <row r="2535" spans="1:38" x14ac:dyDescent="0.25">
      <c r="A2535" s="2" t="s">
        <v>5041</v>
      </c>
      <c r="B2535">
        <v>2536</v>
      </c>
      <c r="C2535" t="s">
        <v>5043</v>
      </c>
      <c r="D2535" t="s">
        <v>5044</v>
      </c>
      <c r="E2535" s="3" t="s">
        <v>5047</v>
      </c>
      <c r="F2535">
        <v>1852</v>
      </c>
      <c r="G2535" t="s">
        <v>2</v>
      </c>
      <c r="H2535">
        <f>IFERROR(INDEX(Plan2!C:C,MATCH(F2535,Plan2!I:I,0)),"NULL")</f>
        <v>18</v>
      </c>
      <c r="I2535" t="s">
        <v>2</v>
      </c>
      <c r="J2535" t="s">
        <v>5148</v>
      </c>
      <c r="K2535" t="s">
        <v>5043</v>
      </c>
      <c r="L2535" t="str">
        <f>IFERROR(INDEX(Plan2!E:E,MATCH(F2535,Plan2!I:I,0)),"NULL")</f>
        <v>COMPESA</v>
      </c>
      <c r="M2535" s="3" t="s">
        <v>5047</v>
      </c>
      <c r="N2535">
        <v>50</v>
      </c>
      <c r="O2535" t="s">
        <v>5043</v>
      </c>
      <c r="P2535" s="4">
        <v>41791</v>
      </c>
      <c r="Q2535" s="5" t="s">
        <v>5046</v>
      </c>
      <c r="R2535" s="4">
        <v>43617</v>
      </c>
      <c r="S2535" s="6" t="s">
        <v>5046</v>
      </c>
      <c r="T2535" t="s">
        <v>3120</v>
      </c>
      <c r="U2535" s="3" t="s">
        <v>5046</v>
      </c>
      <c r="V2535">
        <v>0</v>
      </c>
      <c r="W2535" s="3" t="s">
        <v>5047</v>
      </c>
      <c r="X2535" s="7" t="s">
        <v>5493</v>
      </c>
      <c r="Y2535" s="3" t="s">
        <v>5043</v>
      </c>
      <c r="Z2535">
        <v>0</v>
      </c>
      <c r="AA2535" s="3" t="s">
        <v>5046</v>
      </c>
      <c r="AB2535" t="s">
        <v>28</v>
      </c>
      <c r="AC2535" s="3" t="s">
        <v>5046</v>
      </c>
      <c r="AD2535" t="s">
        <v>3121</v>
      </c>
      <c r="AE2535" s="3" t="s">
        <v>5046</v>
      </c>
      <c r="AF2535" t="s">
        <v>24</v>
      </c>
      <c r="AG2535" s="3" t="s">
        <v>5046</v>
      </c>
      <c r="AH2535">
        <v>0</v>
      </c>
      <c r="AI2535" s="3" t="s">
        <v>5046</v>
      </c>
      <c r="AJ2535" t="s">
        <v>25</v>
      </c>
      <c r="AK2535" s="3" t="s">
        <v>5049</v>
      </c>
      <c r="AL2535" t="s">
        <v>2</v>
      </c>
    </row>
    <row r="2536" spans="1:38" x14ac:dyDescent="0.25">
      <c r="A2536" s="2" t="s">
        <v>5041</v>
      </c>
      <c r="B2536">
        <v>2537</v>
      </c>
      <c r="C2536" t="s">
        <v>5043</v>
      </c>
      <c r="D2536" t="s">
        <v>5044</v>
      </c>
      <c r="E2536" s="3" t="s">
        <v>5047</v>
      </c>
      <c r="F2536">
        <v>1852</v>
      </c>
      <c r="G2536" t="s">
        <v>2</v>
      </c>
      <c r="H2536">
        <f>IFERROR(INDEX(Plan2!C:C,MATCH(F2536,Plan2!I:I,0)),"NULL")</f>
        <v>18</v>
      </c>
      <c r="I2536" t="s">
        <v>2</v>
      </c>
      <c r="J2536" t="s">
        <v>5148</v>
      </c>
      <c r="K2536" t="s">
        <v>5043</v>
      </c>
      <c r="L2536" t="str">
        <f>IFERROR(INDEX(Plan2!E:E,MATCH(F2536,Plan2!I:I,0)),"NULL")</f>
        <v>COMPESA</v>
      </c>
      <c r="M2536" s="3" t="s">
        <v>5047</v>
      </c>
      <c r="N2536">
        <v>50</v>
      </c>
      <c r="O2536" t="s">
        <v>5043</v>
      </c>
      <c r="P2536" s="4">
        <v>42614</v>
      </c>
      <c r="Q2536" s="5" t="s">
        <v>5046</v>
      </c>
      <c r="R2536" s="4">
        <v>44440</v>
      </c>
      <c r="S2536" s="6" t="s">
        <v>5046</v>
      </c>
      <c r="T2536" t="s">
        <v>3122</v>
      </c>
      <c r="U2536" s="3" t="s">
        <v>5046</v>
      </c>
      <c r="V2536">
        <v>0</v>
      </c>
      <c r="W2536" s="3" t="s">
        <v>5047</v>
      </c>
      <c r="X2536" s="7" t="s">
        <v>5515</v>
      </c>
      <c r="Y2536" s="3" t="s">
        <v>5043</v>
      </c>
      <c r="Z2536">
        <v>0</v>
      </c>
      <c r="AA2536" s="3" t="s">
        <v>5046</v>
      </c>
      <c r="AB2536" t="s">
        <v>28</v>
      </c>
      <c r="AC2536" s="3" t="s">
        <v>5046</v>
      </c>
      <c r="AD2536" t="s">
        <v>3123</v>
      </c>
      <c r="AE2536" s="3" t="s">
        <v>5046</v>
      </c>
      <c r="AF2536" t="s">
        <v>24</v>
      </c>
      <c r="AG2536" s="3" t="s">
        <v>5046</v>
      </c>
      <c r="AH2536">
        <v>0</v>
      </c>
      <c r="AI2536" s="3" t="s">
        <v>5046</v>
      </c>
      <c r="AJ2536" t="s">
        <v>25</v>
      </c>
      <c r="AK2536" s="3" t="s">
        <v>5049</v>
      </c>
      <c r="AL2536" t="s">
        <v>2</v>
      </c>
    </row>
    <row r="2537" spans="1:38" x14ac:dyDescent="0.25">
      <c r="A2537" s="2" t="s">
        <v>5041</v>
      </c>
      <c r="B2537">
        <v>2538</v>
      </c>
      <c r="C2537" t="s">
        <v>5043</v>
      </c>
      <c r="D2537" t="s">
        <v>5044</v>
      </c>
      <c r="E2537" s="3" t="s">
        <v>5047</v>
      </c>
      <c r="F2537">
        <v>1852</v>
      </c>
      <c r="G2537" t="s">
        <v>2</v>
      </c>
      <c r="H2537">
        <f>IFERROR(INDEX(Plan2!C:C,MATCH(F2537,Plan2!I:I,0)),"NULL")</f>
        <v>18</v>
      </c>
      <c r="I2537" t="s">
        <v>2</v>
      </c>
      <c r="J2537" t="s">
        <v>5148</v>
      </c>
      <c r="K2537" t="s">
        <v>5043</v>
      </c>
      <c r="L2537" t="str">
        <f>IFERROR(INDEX(Plan2!E:E,MATCH(F2537,Plan2!I:I,0)),"NULL")</f>
        <v>COMPESA</v>
      </c>
      <c r="M2537" s="3" t="s">
        <v>5047</v>
      </c>
      <c r="N2537">
        <v>50</v>
      </c>
      <c r="O2537" t="s">
        <v>5043</v>
      </c>
      <c r="P2537" s="4">
        <v>43191</v>
      </c>
      <c r="Q2537" s="5" t="s">
        <v>5046</v>
      </c>
      <c r="R2537" s="4">
        <v>45017</v>
      </c>
      <c r="S2537" s="6" t="s">
        <v>5046</v>
      </c>
      <c r="T2537" t="s">
        <v>3124</v>
      </c>
      <c r="U2537" s="3" t="s">
        <v>5046</v>
      </c>
      <c r="V2537">
        <v>0</v>
      </c>
      <c r="W2537" s="3" t="s">
        <v>5047</v>
      </c>
      <c r="X2537" s="7" t="s">
        <v>5172</v>
      </c>
      <c r="Y2537" s="3" t="s">
        <v>5043</v>
      </c>
      <c r="Z2537">
        <v>0</v>
      </c>
      <c r="AA2537" s="3" t="s">
        <v>5046</v>
      </c>
      <c r="AB2537" t="s">
        <v>28</v>
      </c>
      <c r="AC2537" s="3" t="s">
        <v>5046</v>
      </c>
      <c r="AD2537" t="s">
        <v>3125</v>
      </c>
      <c r="AE2537" s="3" t="s">
        <v>5046</v>
      </c>
      <c r="AF2537" t="s">
        <v>24</v>
      </c>
      <c r="AG2537" s="3" t="s">
        <v>5046</v>
      </c>
      <c r="AH2537">
        <v>0</v>
      </c>
      <c r="AI2537" s="3" t="s">
        <v>5046</v>
      </c>
      <c r="AJ2537" t="s">
        <v>25</v>
      </c>
      <c r="AK2537" s="3" t="s">
        <v>5049</v>
      </c>
      <c r="AL2537" t="s">
        <v>2</v>
      </c>
    </row>
    <row r="2538" spans="1:38" x14ac:dyDescent="0.25">
      <c r="A2538" s="2" t="s">
        <v>5041</v>
      </c>
      <c r="B2538">
        <v>2539</v>
      </c>
      <c r="C2538" t="s">
        <v>5043</v>
      </c>
      <c r="D2538" t="s">
        <v>5044</v>
      </c>
      <c r="E2538" s="3" t="s">
        <v>5047</v>
      </c>
      <c r="F2538">
        <v>1852</v>
      </c>
      <c r="G2538" t="s">
        <v>2</v>
      </c>
      <c r="H2538">
        <f>IFERROR(INDEX(Plan2!C:C,MATCH(F2538,Plan2!I:I,0)),"NULL")</f>
        <v>18</v>
      </c>
      <c r="I2538" t="s">
        <v>2</v>
      </c>
      <c r="J2538" t="s">
        <v>5148</v>
      </c>
      <c r="K2538" t="s">
        <v>5043</v>
      </c>
      <c r="L2538" t="str">
        <f>IFERROR(INDEX(Plan2!E:E,MATCH(F2538,Plan2!I:I,0)),"NULL")</f>
        <v>COMPESA</v>
      </c>
      <c r="M2538" s="3" t="s">
        <v>5047</v>
      </c>
      <c r="N2538">
        <v>50</v>
      </c>
      <c r="O2538" t="s">
        <v>5043</v>
      </c>
      <c r="P2538" s="4">
        <v>42826</v>
      </c>
      <c r="Q2538" s="5" t="s">
        <v>5046</v>
      </c>
      <c r="R2538" s="4">
        <v>44652</v>
      </c>
      <c r="S2538" s="6" t="s">
        <v>5046</v>
      </c>
      <c r="T2538" t="s">
        <v>3126</v>
      </c>
      <c r="U2538" s="3" t="s">
        <v>5046</v>
      </c>
      <c r="V2538">
        <v>0</v>
      </c>
      <c r="W2538" s="3" t="s">
        <v>5047</v>
      </c>
      <c r="X2538" s="7" t="s">
        <v>5253</v>
      </c>
      <c r="Y2538" s="3" t="s">
        <v>5043</v>
      </c>
      <c r="Z2538">
        <v>0</v>
      </c>
      <c r="AA2538" s="3" t="s">
        <v>5046</v>
      </c>
      <c r="AB2538" t="s">
        <v>28</v>
      </c>
      <c r="AC2538" s="3" t="s">
        <v>5046</v>
      </c>
      <c r="AD2538" t="s">
        <v>3127</v>
      </c>
      <c r="AE2538" s="3" t="s">
        <v>5046</v>
      </c>
      <c r="AF2538" t="s">
        <v>24</v>
      </c>
      <c r="AG2538" s="3" t="s">
        <v>5046</v>
      </c>
      <c r="AH2538">
        <v>0</v>
      </c>
      <c r="AI2538" s="3" t="s">
        <v>5046</v>
      </c>
      <c r="AJ2538" t="s">
        <v>25</v>
      </c>
      <c r="AK2538" s="3" t="s">
        <v>5049</v>
      </c>
      <c r="AL2538" t="s">
        <v>2</v>
      </c>
    </row>
    <row r="2539" spans="1:38" x14ac:dyDescent="0.25">
      <c r="A2539" s="2" t="s">
        <v>5041</v>
      </c>
      <c r="B2539">
        <v>2540</v>
      </c>
      <c r="C2539" t="s">
        <v>5043</v>
      </c>
      <c r="D2539" t="s">
        <v>5044</v>
      </c>
      <c r="E2539" s="3" t="s">
        <v>5047</v>
      </c>
      <c r="F2539">
        <v>1852</v>
      </c>
      <c r="G2539" t="s">
        <v>2</v>
      </c>
      <c r="H2539">
        <f>IFERROR(INDEX(Plan2!C:C,MATCH(F2539,Plan2!I:I,0)),"NULL")</f>
        <v>18</v>
      </c>
      <c r="I2539" t="s">
        <v>2</v>
      </c>
      <c r="J2539" t="s">
        <v>5148</v>
      </c>
      <c r="K2539" t="s">
        <v>5043</v>
      </c>
      <c r="L2539" t="str">
        <f>IFERROR(INDEX(Plan2!E:E,MATCH(F2539,Plan2!I:I,0)),"NULL")</f>
        <v>COMPESA</v>
      </c>
      <c r="M2539" s="3" t="s">
        <v>5047</v>
      </c>
      <c r="N2539">
        <v>50</v>
      </c>
      <c r="O2539" t="s">
        <v>5043</v>
      </c>
      <c r="P2539" s="4">
        <v>42675</v>
      </c>
      <c r="Q2539" s="5" t="s">
        <v>5046</v>
      </c>
      <c r="R2539" s="4">
        <v>44501</v>
      </c>
      <c r="S2539" s="6" t="s">
        <v>5046</v>
      </c>
      <c r="T2539" t="s">
        <v>3128</v>
      </c>
      <c r="U2539" s="3" t="s">
        <v>5046</v>
      </c>
      <c r="V2539">
        <v>0</v>
      </c>
      <c r="W2539" s="3" t="s">
        <v>5047</v>
      </c>
      <c r="X2539" s="7" t="s">
        <v>5351</v>
      </c>
      <c r="Y2539" s="3" t="s">
        <v>5043</v>
      </c>
      <c r="Z2539">
        <v>0</v>
      </c>
      <c r="AA2539" s="3" t="s">
        <v>5046</v>
      </c>
      <c r="AB2539" t="s">
        <v>28</v>
      </c>
      <c r="AC2539" s="3" t="s">
        <v>5046</v>
      </c>
      <c r="AD2539" t="s">
        <v>3129</v>
      </c>
      <c r="AE2539" s="3" t="s">
        <v>5046</v>
      </c>
      <c r="AF2539" t="s">
        <v>24</v>
      </c>
      <c r="AG2539" s="3" t="s">
        <v>5046</v>
      </c>
      <c r="AH2539">
        <v>0</v>
      </c>
      <c r="AI2539" s="3" t="s">
        <v>5046</v>
      </c>
      <c r="AJ2539" t="s">
        <v>25</v>
      </c>
      <c r="AK2539" s="3" t="s">
        <v>5049</v>
      </c>
      <c r="AL2539" t="s">
        <v>2</v>
      </c>
    </row>
    <row r="2540" spans="1:38" x14ac:dyDescent="0.25">
      <c r="A2540" s="2" t="s">
        <v>5041</v>
      </c>
      <c r="B2540">
        <v>2541</v>
      </c>
      <c r="C2540" t="s">
        <v>5043</v>
      </c>
      <c r="D2540" t="s">
        <v>5044</v>
      </c>
      <c r="E2540" s="3" t="s">
        <v>5047</v>
      </c>
      <c r="F2540">
        <v>1852</v>
      </c>
      <c r="G2540" t="s">
        <v>2</v>
      </c>
      <c r="H2540">
        <f>IFERROR(INDEX(Plan2!C:C,MATCH(F2540,Plan2!I:I,0)),"NULL")</f>
        <v>18</v>
      </c>
      <c r="I2540" t="s">
        <v>2</v>
      </c>
      <c r="J2540" t="s">
        <v>5148</v>
      </c>
      <c r="K2540" t="s">
        <v>5043</v>
      </c>
      <c r="L2540" t="str">
        <f>IFERROR(INDEX(Plan2!E:E,MATCH(F2540,Plan2!I:I,0)),"NULL")</f>
        <v>COMPESA</v>
      </c>
      <c r="M2540" s="3" t="s">
        <v>5047</v>
      </c>
      <c r="N2540">
        <v>50</v>
      </c>
      <c r="O2540" t="s">
        <v>5043</v>
      </c>
      <c r="P2540" s="4">
        <v>43132</v>
      </c>
      <c r="Q2540" s="5" t="s">
        <v>5046</v>
      </c>
      <c r="R2540" s="4">
        <v>44958</v>
      </c>
      <c r="S2540" s="6" t="s">
        <v>5046</v>
      </c>
      <c r="T2540" t="s">
        <v>3130</v>
      </c>
      <c r="U2540" s="3" t="s">
        <v>5046</v>
      </c>
      <c r="V2540">
        <v>0</v>
      </c>
      <c r="W2540" s="3" t="s">
        <v>5047</v>
      </c>
      <c r="X2540" s="7" t="s">
        <v>5351</v>
      </c>
      <c r="Y2540" s="3" t="s">
        <v>5043</v>
      </c>
      <c r="Z2540">
        <v>0</v>
      </c>
      <c r="AA2540" s="3" t="s">
        <v>5046</v>
      </c>
      <c r="AB2540" t="s">
        <v>28</v>
      </c>
      <c r="AC2540" s="3" t="s">
        <v>5046</v>
      </c>
      <c r="AD2540" t="s">
        <v>3131</v>
      </c>
      <c r="AE2540" s="3" t="s">
        <v>5046</v>
      </c>
      <c r="AF2540" t="s">
        <v>24</v>
      </c>
      <c r="AG2540" s="3" t="s">
        <v>5046</v>
      </c>
      <c r="AH2540">
        <v>0</v>
      </c>
      <c r="AI2540" s="3" t="s">
        <v>5046</v>
      </c>
      <c r="AJ2540" t="s">
        <v>25</v>
      </c>
      <c r="AK2540" s="3" t="s">
        <v>5049</v>
      </c>
      <c r="AL2540" t="s">
        <v>2</v>
      </c>
    </row>
    <row r="2541" spans="1:38" x14ac:dyDescent="0.25">
      <c r="A2541" s="2" t="s">
        <v>5041</v>
      </c>
      <c r="B2541">
        <v>2542</v>
      </c>
      <c r="C2541" t="s">
        <v>5043</v>
      </c>
      <c r="D2541" t="s">
        <v>5044</v>
      </c>
      <c r="E2541" s="3" t="s">
        <v>5047</v>
      </c>
      <c r="F2541">
        <v>1852</v>
      </c>
      <c r="G2541" t="s">
        <v>2</v>
      </c>
      <c r="H2541">
        <f>IFERROR(INDEX(Plan2!C:C,MATCH(F2541,Plan2!I:I,0)),"NULL")</f>
        <v>18</v>
      </c>
      <c r="I2541" t="s">
        <v>2</v>
      </c>
      <c r="J2541" t="s">
        <v>5148</v>
      </c>
      <c r="K2541" t="s">
        <v>5043</v>
      </c>
      <c r="L2541" t="str">
        <f>IFERROR(INDEX(Plan2!E:E,MATCH(F2541,Plan2!I:I,0)),"NULL")</f>
        <v>COMPESA</v>
      </c>
      <c r="M2541" s="3" t="s">
        <v>5047</v>
      </c>
      <c r="N2541">
        <v>50</v>
      </c>
      <c r="O2541" t="s">
        <v>5043</v>
      </c>
      <c r="P2541" s="4">
        <v>43132</v>
      </c>
      <c r="Q2541" s="5" t="s">
        <v>5046</v>
      </c>
      <c r="R2541" s="4">
        <v>44958</v>
      </c>
      <c r="S2541" s="6" t="s">
        <v>5046</v>
      </c>
      <c r="T2541" t="s">
        <v>3132</v>
      </c>
      <c r="U2541" s="3" t="s">
        <v>5046</v>
      </c>
      <c r="V2541">
        <v>0</v>
      </c>
      <c r="W2541" s="3" t="s">
        <v>5047</v>
      </c>
      <c r="X2541" s="7" t="s">
        <v>5351</v>
      </c>
      <c r="Y2541" s="3" t="s">
        <v>5043</v>
      </c>
      <c r="Z2541">
        <v>0</v>
      </c>
      <c r="AA2541" s="3" t="s">
        <v>5046</v>
      </c>
      <c r="AB2541" t="s">
        <v>28</v>
      </c>
      <c r="AC2541" s="3" t="s">
        <v>5046</v>
      </c>
      <c r="AD2541" t="s">
        <v>3133</v>
      </c>
      <c r="AE2541" s="3" t="s">
        <v>5046</v>
      </c>
      <c r="AF2541" t="s">
        <v>24</v>
      </c>
      <c r="AG2541" s="3" t="s">
        <v>5046</v>
      </c>
      <c r="AH2541">
        <v>0</v>
      </c>
      <c r="AI2541" s="3" t="s">
        <v>5046</v>
      </c>
      <c r="AJ2541" t="s">
        <v>25</v>
      </c>
      <c r="AK2541" s="3" t="s">
        <v>5049</v>
      </c>
      <c r="AL2541" t="s">
        <v>2</v>
      </c>
    </row>
    <row r="2542" spans="1:38" x14ac:dyDescent="0.25">
      <c r="A2542" s="2" t="s">
        <v>5041</v>
      </c>
      <c r="B2542">
        <v>2543</v>
      </c>
      <c r="C2542" t="s">
        <v>5043</v>
      </c>
      <c r="D2542" t="s">
        <v>5044</v>
      </c>
      <c r="E2542" s="3" t="s">
        <v>5047</v>
      </c>
      <c r="F2542">
        <v>1852</v>
      </c>
      <c r="G2542" t="s">
        <v>2</v>
      </c>
      <c r="H2542">
        <f>IFERROR(INDEX(Plan2!C:C,MATCH(F2542,Plan2!I:I,0)),"NULL")</f>
        <v>18</v>
      </c>
      <c r="I2542" t="s">
        <v>2</v>
      </c>
      <c r="J2542" t="s">
        <v>5148</v>
      </c>
      <c r="K2542" t="s">
        <v>5043</v>
      </c>
      <c r="L2542" t="str">
        <f>IFERROR(INDEX(Plan2!E:E,MATCH(F2542,Plan2!I:I,0)),"NULL")</f>
        <v>COMPESA</v>
      </c>
      <c r="M2542" s="3" t="s">
        <v>5047</v>
      </c>
      <c r="N2542">
        <v>50</v>
      </c>
      <c r="O2542" t="s">
        <v>5043</v>
      </c>
      <c r="P2542" s="4">
        <v>43132</v>
      </c>
      <c r="Q2542" s="5" t="s">
        <v>5046</v>
      </c>
      <c r="R2542" s="4">
        <v>44958</v>
      </c>
      <c r="S2542" s="6" t="s">
        <v>5046</v>
      </c>
      <c r="T2542" t="s">
        <v>3134</v>
      </c>
      <c r="U2542" s="3" t="s">
        <v>5046</v>
      </c>
      <c r="V2542">
        <v>0</v>
      </c>
      <c r="W2542" s="3" t="s">
        <v>5047</v>
      </c>
      <c r="X2542" s="7" t="s">
        <v>5351</v>
      </c>
      <c r="Y2542" s="3" t="s">
        <v>5043</v>
      </c>
      <c r="Z2542">
        <v>0</v>
      </c>
      <c r="AA2542" s="3" t="s">
        <v>5046</v>
      </c>
      <c r="AB2542" t="s">
        <v>28</v>
      </c>
      <c r="AC2542" s="3" t="s">
        <v>5046</v>
      </c>
      <c r="AD2542" t="s">
        <v>3135</v>
      </c>
      <c r="AE2542" s="3" t="s">
        <v>5046</v>
      </c>
      <c r="AF2542" t="s">
        <v>24</v>
      </c>
      <c r="AG2542" s="3" t="s">
        <v>5046</v>
      </c>
      <c r="AH2542">
        <v>0</v>
      </c>
      <c r="AI2542" s="3" t="s">
        <v>5046</v>
      </c>
      <c r="AJ2542" t="s">
        <v>25</v>
      </c>
      <c r="AK2542" s="3" t="s">
        <v>5049</v>
      </c>
      <c r="AL2542" t="s">
        <v>2</v>
      </c>
    </row>
    <row r="2543" spans="1:38" x14ac:dyDescent="0.25">
      <c r="A2543" s="2" t="s">
        <v>5041</v>
      </c>
      <c r="B2543">
        <v>2544</v>
      </c>
      <c r="C2543" t="s">
        <v>5043</v>
      </c>
      <c r="D2543" t="s">
        <v>5044</v>
      </c>
      <c r="E2543" s="3" t="s">
        <v>5047</v>
      </c>
      <c r="F2543">
        <v>1852</v>
      </c>
      <c r="G2543" t="s">
        <v>2</v>
      </c>
      <c r="H2543">
        <f>IFERROR(INDEX(Plan2!C:C,MATCH(F2543,Plan2!I:I,0)),"NULL")</f>
        <v>18</v>
      </c>
      <c r="I2543" t="s">
        <v>2</v>
      </c>
      <c r="J2543" t="s">
        <v>5148</v>
      </c>
      <c r="K2543" t="s">
        <v>5043</v>
      </c>
      <c r="L2543" t="str">
        <f>IFERROR(INDEX(Plan2!E:E,MATCH(F2543,Plan2!I:I,0)),"NULL")</f>
        <v>COMPESA</v>
      </c>
      <c r="M2543" s="3" t="s">
        <v>5047</v>
      </c>
      <c r="N2543">
        <v>50</v>
      </c>
      <c r="O2543" t="s">
        <v>5043</v>
      </c>
      <c r="P2543" s="4">
        <v>42948</v>
      </c>
      <c r="Q2543" s="5" t="s">
        <v>5046</v>
      </c>
      <c r="R2543" s="4">
        <v>44774</v>
      </c>
      <c r="S2543" s="6" t="s">
        <v>5046</v>
      </c>
      <c r="T2543" t="s">
        <v>3136</v>
      </c>
      <c r="U2543" s="3" t="s">
        <v>5046</v>
      </c>
      <c r="V2543">
        <v>0</v>
      </c>
      <c r="W2543" s="3" t="s">
        <v>5047</v>
      </c>
      <c r="X2543" s="7" t="s">
        <v>5303</v>
      </c>
      <c r="Y2543" s="3" t="s">
        <v>5043</v>
      </c>
      <c r="Z2543">
        <v>0</v>
      </c>
      <c r="AA2543" s="3" t="s">
        <v>5046</v>
      </c>
      <c r="AB2543" t="s">
        <v>28</v>
      </c>
      <c r="AC2543" s="3" t="s">
        <v>5046</v>
      </c>
      <c r="AD2543" t="s">
        <v>3137</v>
      </c>
      <c r="AE2543" s="3" t="s">
        <v>5046</v>
      </c>
      <c r="AF2543" t="s">
        <v>24</v>
      </c>
      <c r="AG2543" s="3" t="s">
        <v>5046</v>
      </c>
      <c r="AH2543">
        <v>0</v>
      </c>
      <c r="AI2543" s="3" t="s">
        <v>5046</v>
      </c>
      <c r="AJ2543" t="s">
        <v>25</v>
      </c>
      <c r="AK2543" s="3" t="s">
        <v>5049</v>
      </c>
      <c r="AL2543" t="s">
        <v>2</v>
      </c>
    </row>
    <row r="2544" spans="1:38" x14ac:dyDescent="0.25">
      <c r="A2544" s="2" t="s">
        <v>5041</v>
      </c>
      <c r="B2544">
        <v>2545</v>
      </c>
      <c r="C2544" t="s">
        <v>5043</v>
      </c>
      <c r="D2544" t="s">
        <v>5044</v>
      </c>
      <c r="E2544" s="3" t="s">
        <v>5047</v>
      </c>
      <c r="F2544">
        <v>1852</v>
      </c>
      <c r="G2544" t="s">
        <v>2</v>
      </c>
      <c r="H2544">
        <f>IFERROR(INDEX(Plan2!C:C,MATCH(F2544,Plan2!I:I,0)),"NULL")</f>
        <v>18</v>
      </c>
      <c r="I2544" t="s">
        <v>2</v>
      </c>
      <c r="J2544" t="s">
        <v>5148</v>
      </c>
      <c r="K2544" t="s">
        <v>5043</v>
      </c>
      <c r="L2544" t="str">
        <f>IFERROR(INDEX(Plan2!E:E,MATCH(F2544,Plan2!I:I,0)),"NULL")</f>
        <v>COMPESA</v>
      </c>
      <c r="M2544" s="3" t="s">
        <v>5047</v>
      </c>
      <c r="N2544">
        <v>50</v>
      </c>
      <c r="O2544" t="s">
        <v>5043</v>
      </c>
      <c r="P2544" s="4">
        <v>42736</v>
      </c>
      <c r="Q2544" s="5" t="s">
        <v>5046</v>
      </c>
      <c r="R2544" s="4">
        <v>44562</v>
      </c>
      <c r="S2544" s="6" t="s">
        <v>5046</v>
      </c>
      <c r="T2544" t="s">
        <v>3138</v>
      </c>
      <c r="U2544" s="3" t="s">
        <v>5046</v>
      </c>
      <c r="V2544">
        <v>0</v>
      </c>
      <c r="W2544" s="3" t="s">
        <v>5047</v>
      </c>
      <c r="X2544" s="7" t="s">
        <v>5317</v>
      </c>
      <c r="Y2544" s="3" t="s">
        <v>5043</v>
      </c>
      <c r="Z2544">
        <v>0</v>
      </c>
      <c r="AA2544" s="3" t="s">
        <v>5046</v>
      </c>
      <c r="AB2544" t="s">
        <v>28</v>
      </c>
      <c r="AC2544" s="3" t="s">
        <v>5046</v>
      </c>
      <c r="AD2544" t="s">
        <v>3139</v>
      </c>
      <c r="AE2544" s="3" t="s">
        <v>5046</v>
      </c>
      <c r="AF2544" t="s">
        <v>24</v>
      </c>
      <c r="AG2544" s="3" t="s">
        <v>5046</v>
      </c>
      <c r="AH2544">
        <v>0</v>
      </c>
      <c r="AI2544" s="3" t="s">
        <v>5046</v>
      </c>
      <c r="AJ2544" t="s">
        <v>25</v>
      </c>
      <c r="AK2544" s="3" t="s">
        <v>5049</v>
      </c>
      <c r="AL2544" t="s">
        <v>2</v>
      </c>
    </row>
    <row r="2545" spans="1:38" x14ac:dyDescent="0.25">
      <c r="A2545" s="2" t="s">
        <v>5041</v>
      </c>
      <c r="B2545">
        <v>2546</v>
      </c>
      <c r="C2545" t="s">
        <v>5043</v>
      </c>
      <c r="D2545" t="s">
        <v>5044</v>
      </c>
      <c r="E2545" s="3" t="s">
        <v>5047</v>
      </c>
      <c r="F2545">
        <v>1852</v>
      </c>
      <c r="G2545" t="s">
        <v>2</v>
      </c>
      <c r="H2545">
        <f>IFERROR(INDEX(Plan2!C:C,MATCH(F2545,Plan2!I:I,0)),"NULL")</f>
        <v>18</v>
      </c>
      <c r="I2545" t="s">
        <v>2</v>
      </c>
      <c r="J2545" t="s">
        <v>5148</v>
      </c>
      <c r="K2545" t="s">
        <v>5043</v>
      </c>
      <c r="L2545" t="str">
        <f>IFERROR(INDEX(Plan2!E:E,MATCH(F2545,Plan2!I:I,0)),"NULL")</f>
        <v>COMPESA</v>
      </c>
      <c r="M2545" s="3" t="s">
        <v>5047</v>
      </c>
      <c r="N2545">
        <v>50</v>
      </c>
      <c r="O2545" t="s">
        <v>5043</v>
      </c>
      <c r="P2545" s="4">
        <v>42948</v>
      </c>
      <c r="Q2545" s="5" t="s">
        <v>5046</v>
      </c>
      <c r="R2545" s="4">
        <v>44774</v>
      </c>
      <c r="S2545" s="6" t="s">
        <v>5046</v>
      </c>
      <c r="T2545" t="s">
        <v>3140</v>
      </c>
      <c r="U2545" s="3" t="s">
        <v>5046</v>
      </c>
      <c r="V2545">
        <v>0</v>
      </c>
      <c r="W2545" s="3" t="s">
        <v>5047</v>
      </c>
      <c r="X2545" s="7" t="s">
        <v>5253</v>
      </c>
      <c r="Y2545" s="3" t="s">
        <v>5043</v>
      </c>
      <c r="Z2545">
        <v>0</v>
      </c>
      <c r="AA2545" s="3" t="s">
        <v>5046</v>
      </c>
      <c r="AB2545" t="s">
        <v>28</v>
      </c>
      <c r="AC2545" s="3" t="s">
        <v>5046</v>
      </c>
      <c r="AD2545" t="s">
        <v>3141</v>
      </c>
      <c r="AE2545" s="3" t="s">
        <v>5046</v>
      </c>
      <c r="AF2545" t="s">
        <v>24</v>
      </c>
      <c r="AG2545" s="3" t="s">
        <v>5046</v>
      </c>
      <c r="AH2545">
        <v>0</v>
      </c>
      <c r="AI2545" s="3" t="s">
        <v>5046</v>
      </c>
      <c r="AJ2545" t="s">
        <v>25</v>
      </c>
      <c r="AK2545" s="3" t="s">
        <v>5049</v>
      </c>
      <c r="AL2545" t="s">
        <v>2</v>
      </c>
    </row>
    <row r="2546" spans="1:38" x14ac:dyDescent="0.25">
      <c r="A2546" s="2" t="s">
        <v>5041</v>
      </c>
      <c r="B2546">
        <v>2547</v>
      </c>
      <c r="C2546" t="s">
        <v>5043</v>
      </c>
      <c r="D2546" t="s">
        <v>5044</v>
      </c>
      <c r="E2546" s="3" t="s">
        <v>5047</v>
      </c>
      <c r="F2546">
        <v>1852</v>
      </c>
      <c r="G2546" t="s">
        <v>2</v>
      </c>
      <c r="H2546">
        <f>IFERROR(INDEX(Plan2!C:C,MATCH(F2546,Plan2!I:I,0)),"NULL")</f>
        <v>18</v>
      </c>
      <c r="I2546" t="s">
        <v>2</v>
      </c>
      <c r="J2546" t="s">
        <v>5148</v>
      </c>
      <c r="K2546" t="s">
        <v>5043</v>
      </c>
      <c r="L2546" t="str">
        <f>IFERROR(INDEX(Plan2!E:E,MATCH(F2546,Plan2!I:I,0)),"NULL")</f>
        <v>COMPESA</v>
      </c>
      <c r="M2546" s="3" t="s">
        <v>5047</v>
      </c>
      <c r="N2546">
        <v>50</v>
      </c>
      <c r="O2546" t="s">
        <v>5043</v>
      </c>
      <c r="P2546" s="4">
        <v>42917</v>
      </c>
      <c r="Q2546" s="5" t="s">
        <v>5046</v>
      </c>
      <c r="R2546" s="4">
        <v>44743</v>
      </c>
      <c r="S2546" s="6" t="s">
        <v>5046</v>
      </c>
      <c r="T2546" t="s">
        <v>3142</v>
      </c>
      <c r="U2546" s="3" t="s">
        <v>5046</v>
      </c>
      <c r="V2546">
        <v>0</v>
      </c>
      <c r="W2546" s="3" t="s">
        <v>5047</v>
      </c>
      <c r="X2546" s="7" t="s">
        <v>5151</v>
      </c>
      <c r="Y2546" s="3" t="s">
        <v>5043</v>
      </c>
      <c r="Z2546">
        <v>0</v>
      </c>
      <c r="AA2546" s="3" t="s">
        <v>5046</v>
      </c>
      <c r="AB2546" t="s">
        <v>28</v>
      </c>
      <c r="AC2546" s="3" t="s">
        <v>5046</v>
      </c>
      <c r="AD2546" t="s">
        <v>3143</v>
      </c>
      <c r="AE2546" s="3" t="s">
        <v>5046</v>
      </c>
      <c r="AF2546" t="s">
        <v>24</v>
      </c>
      <c r="AG2546" s="3" t="s">
        <v>5046</v>
      </c>
      <c r="AH2546">
        <v>0</v>
      </c>
      <c r="AI2546" s="3" t="s">
        <v>5046</v>
      </c>
      <c r="AJ2546" t="s">
        <v>25</v>
      </c>
      <c r="AK2546" s="3" t="s">
        <v>5049</v>
      </c>
      <c r="AL2546" t="s">
        <v>2</v>
      </c>
    </row>
    <row r="2547" spans="1:38" x14ac:dyDescent="0.25">
      <c r="A2547" s="2" t="s">
        <v>5041</v>
      </c>
      <c r="B2547">
        <v>2548</v>
      </c>
      <c r="C2547" t="s">
        <v>5043</v>
      </c>
      <c r="D2547" t="s">
        <v>5044</v>
      </c>
      <c r="E2547" s="3" t="s">
        <v>5047</v>
      </c>
      <c r="F2547">
        <v>1852</v>
      </c>
      <c r="G2547" t="s">
        <v>2</v>
      </c>
      <c r="H2547">
        <f>IFERROR(INDEX(Plan2!C:C,MATCH(F2547,Plan2!I:I,0)),"NULL")</f>
        <v>18</v>
      </c>
      <c r="I2547" t="s">
        <v>2</v>
      </c>
      <c r="J2547" t="s">
        <v>5148</v>
      </c>
      <c r="K2547" t="s">
        <v>5043</v>
      </c>
      <c r="L2547" t="str">
        <f>IFERROR(INDEX(Plan2!E:E,MATCH(F2547,Plan2!I:I,0)),"NULL")</f>
        <v>COMPESA</v>
      </c>
      <c r="M2547" s="3" t="s">
        <v>5047</v>
      </c>
      <c r="N2547">
        <v>50</v>
      </c>
      <c r="O2547" t="s">
        <v>5043</v>
      </c>
      <c r="P2547" s="4">
        <v>42826</v>
      </c>
      <c r="Q2547" s="5" t="s">
        <v>5046</v>
      </c>
      <c r="R2547" s="4">
        <v>44652</v>
      </c>
      <c r="S2547" s="6" t="s">
        <v>5046</v>
      </c>
      <c r="T2547" t="s">
        <v>3144</v>
      </c>
      <c r="U2547" s="3" t="s">
        <v>5046</v>
      </c>
      <c r="V2547">
        <v>0</v>
      </c>
      <c r="W2547" s="3" t="s">
        <v>5047</v>
      </c>
      <c r="X2547" s="7" t="s">
        <v>5179</v>
      </c>
      <c r="Y2547" s="3" t="s">
        <v>5043</v>
      </c>
      <c r="Z2547">
        <v>0</v>
      </c>
      <c r="AA2547" s="3" t="s">
        <v>5046</v>
      </c>
      <c r="AB2547" t="s">
        <v>28</v>
      </c>
      <c r="AC2547" s="3" t="s">
        <v>5046</v>
      </c>
      <c r="AD2547" t="s">
        <v>3145</v>
      </c>
      <c r="AE2547" s="3" t="s">
        <v>5046</v>
      </c>
      <c r="AF2547" t="s">
        <v>24</v>
      </c>
      <c r="AG2547" s="3" t="s">
        <v>5046</v>
      </c>
      <c r="AH2547">
        <v>0</v>
      </c>
      <c r="AI2547" s="3" t="s">
        <v>5046</v>
      </c>
      <c r="AJ2547" t="s">
        <v>25</v>
      </c>
      <c r="AK2547" s="3" t="s">
        <v>5049</v>
      </c>
      <c r="AL2547" t="s">
        <v>2</v>
      </c>
    </row>
    <row r="2548" spans="1:38" x14ac:dyDescent="0.25">
      <c r="A2548" s="2" t="s">
        <v>5041</v>
      </c>
      <c r="B2548">
        <v>2549</v>
      </c>
      <c r="C2548" t="s">
        <v>5043</v>
      </c>
      <c r="D2548" t="s">
        <v>5044</v>
      </c>
      <c r="E2548" s="3" t="s">
        <v>5047</v>
      </c>
      <c r="F2548">
        <v>1852</v>
      </c>
      <c r="G2548" t="s">
        <v>2</v>
      </c>
      <c r="H2548">
        <f>IFERROR(INDEX(Plan2!C:C,MATCH(F2548,Plan2!I:I,0)),"NULL")</f>
        <v>18</v>
      </c>
      <c r="I2548" t="s">
        <v>2</v>
      </c>
      <c r="J2548" t="s">
        <v>5148</v>
      </c>
      <c r="K2548" t="s">
        <v>5043</v>
      </c>
      <c r="L2548" t="str">
        <f>IFERROR(INDEX(Plan2!E:E,MATCH(F2548,Plan2!I:I,0)),"NULL")</f>
        <v>COMPESA</v>
      </c>
      <c r="M2548" s="3" t="s">
        <v>5047</v>
      </c>
      <c r="N2548">
        <v>50</v>
      </c>
      <c r="O2548" t="s">
        <v>5043</v>
      </c>
      <c r="P2548" s="4">
        <v>42736</v>
      </c>
      <c r="Q2548" s="5" t="s">
        <v>5046</v>
      </c>
      <c r="R2548" s="4">
        <v>44562</v>
      </c>
      <c r="S2548" s="6" t="s">
        <v>5046</v>
      </c>
      <c r="T2548" t="s">
        <v>3146</v>
      </c>
      <c r="U2548" s="3" t="s">
        <v>5046</v>
      </c>
      <c r="V2548">
        <v>0</v>
      </c>
      <c r="W2548" s="3" t="s">
        <v>5047</v>
      </c>
      <c r="X2548" s="7" t="s">
        <v>5171</v>
      </c>
      <c r="Y2548" s="3" t="s">
        <v>5043</v>
      </c>
      <c r="Z2548">
        <v>0</v>
      </c>
      <c r="AA2548" s="3" t="s">
        <v>5046</v>
      </c>
      <c r="AB2548" t="s">
        <v>28</v>
      </c>
      <c r="AC2548" s="3" t="s">
        <v>5046</v>
      </c>
      <c r="AD2548" t="s">
        <v>3147</v>
      </c>
      <c r="AE2548" s="3" t="s">
        <v>5046</v>
      </c>
      <c r="AF2548" t="s">
        <v>24</v>
      </c>
      <c r="AG2548" s="3" t="s">
        <v>5046</v>
      </c>
      <c r="AH2548">
        <v>0</v>
      </c>
      <c r="AI2548" s="3" t="s">
        <v>5046</v>
      </c>
      <c r="AJ2548" t="s">
        <v>25</v>
      </c>
      <c r="AK2548" s="3" t="s">
        <v>5049</v>
      </c>
      <c r="AL2548" t="s">
        <v>2</v>
      </c>
    </row>
    <row r="2549" spans="1:38" x14ac:dyDescent="0.25">
      <c r="A2549" s="2" t="s">
        <v>5041</v>
      </c>
      <c r="B2549">
        <v>2550</v>
      </c>
      <c r="C2549" t="s">
        <v>5043</v>
      </c>
      <c r="D2549" t="s">
        <v>5044</v>
      </c>
      <c r="E2549" s="3" t="s">
        <v>5047</v>
      </c>
      <c r="F2549">
        <v>1763</v>
      </c>
      <c r="G2549" t="s">
        <v>2</v>
      </c>
      <c r="H2549">
        <f>IFERROR(INDEX(Plan2!C:C,MATCH(F2549,Plan2!I:I,0)),"NULL")</f>
        <v>14</v>
      </c>
      <c r="I2549" t="s">
        <v>2</v>
      </c>
      <c r="J2549" t="s">
        <v>5148</v>
      </c>
      <c r="K2549" t="s">
        <v>5043</v>
      </c>
      <c r="L2549" t="str">
        <f>IFERROR(INDEX(Plan2!E:E,MATCH(F2549,Plan2!I:I,0)),"NULL")</f>
        <v>CAGECE</v>
      </c>
      <c r="M2549" s="3" t="s">
        <v>5047</v>
      </c>
      <c r="N2549">
        <v>50</v>
      </c>
      <c r="O2549" t="s">
        <v>5043</v>
      </c>
      <c r="P2549" s="4">
        <v>43101</v>
      </c>
      <c r="Q2549" s="5" t="s">
        <v>5046</v>
      </c>
      <c r="R2549" s="4">
        <v>44927</v>
      </c>
      <c r="S2549" s="6" t="s">
        <v>5046</v>
      </c>
      <c r="T2549" t="s">
        <v>3148</v>
      </c>
      <c r="U2549" s="3" t="s">
        <v>5046</v>
      </c>
      <c r="V2549">
        <v>0</v>
      </c>
      <c r="W2549" s="3" t="s">
        <v>5047</v>
      </c>
      <c r="X2549" s="7" t="s">
        <v>5374</v>
      </c>
      <c r="Y2549" s="3" t="s">
        <v>5043</v>
      </c>
      <c r="Z2549">
        <v>0</v>
      </c>
      <c r="AA2549" s="3" t="s">
        <v>5046</v>
      </c>
      <c r="AB2549" t="s">
        <v>28</v>
      </c>
      <c r="AC2549" s="3" t="s">
        <v>5046</v>
      </c>
      <c r="AD2549" t="s">
        <v>3149</v>
      </c>
      <c r="AE2549" s="3" t="s">
        <v>5046</v>
      </c>
      <c r="AF2549" t="s">
        <v>24</v>
      </c>
      <c r="AG2549" s="3" t="s">
        <v>5046</v>
      </c>
      <c r="AH2549">
        <v>0</v>
      </c>
      <c r="AI2549" s="3" t="s">
        <v>5046</v>
      </c>
      <c r="AJ2549" t="s">
        <v>25</v>
      </c>
      <c r="AK2549" s="3" t="s">
        <v>5049</v>
      </c>
      <c r="AL2549" t="s">
        <v>2</v>
      </c>
    </row>
    <row r="2550" spans="1:38" x14ac:dyDescent="0.25">
      <c r="A2550" s="2" t="s">
        <v>5041</v>
      </c>
      <c r="B2550">
        <v>2551</v>
      </c>
      <c r="C2550" t="s">
        <v>5043</v>
      </c>
      <c r="D2550" t="s">
        <v>5044</v>
      </c>
      <c r="E2550" s="3" t="s">
        <v>5047</v>
      </c>
      <c r="F2550">
        <v>1852</v>
      </c>
      <c r="G2550" t="s">
        <v>2</v>
      </c>
      <c r="H2550">
        <f>IFERROR(INDEX(Plan2!C:C,MATCH(F2550,Plan2!I:I,0)),"NULL")</f>
        <v>18</v>
      </c>
      <c r="I2550" t="s">
        <v>2</v>
      </c>
      <c r="J2550" t="s">
        <v>5148</v>
      </c>
      <c r="K2550" t="s">
        <v>5043</v>
      </c>
      <c r="L2550" t="str">
        <f>IFERROR(INDEX(Plan2!E:E,MATCH(F2550,Plan2!I:I,0)),"NULL")</f>
        <v>COMPESA</v>
      </c>
      <c r="M2550" s="3" t="s">
        <v>5047</v>
      </c>
      <c r="N2550">
        <v>50</v>
      </c>
      <c r="O2550" t="s">
        <v>5043</v>
      </c>
      <c r="P2550" s="4">
        <v>42948</v>
      </c>
      <c r="Q2550" s="5" t="s">
        <v>5046</v>
      </c>
      <c r="R2550" s="4">
        <v>44774</v>
      </c>
      <c r="S2550" s="6" t="s">
        <v>5046</v>
      </c>
      <c r="T2550" t="s">
        <v>3150</v>
      </c>
      <c r="U2550" s="3" t="s">
        <v>5046</v>
      </c>
      <c r="V2550">
        <v>0</v>
      </c>
      <c r="W2550" s="3" t="s">
        <v>5047</v>
      </c>
      <c r="X2550" s="7" t="s">
        <v>5433</v>
      </c>
      <c r="Y2550" s="3" t="s">
        <v>5043</v>
      </c>
      <c r="Z2550">
        <v>0</v>
      </c>
      <c r="AA2550" s="3" t="s">
        <v>5046</v>
      </c>
      <c r="AB2550" t="s">
        <v>28</v>
      </c>
      <c r="AC2550" s="3" t="s">
        <v>5046</v>
      </c>
      <c r="AD2550" t="s">
        <v>3151</v>
      </c>
      <c r="AE2550" s="3" t="s">
        <v>5046</v>
      </c>
      <c r="AF2550" t="s">
        <v>24</v>
      </c>
      <c r="AG2550" s="3" t="s">
        <v>5046</v>
      </c>
      <c r="AH2550">
        <v>0</v>
      </c>
      <c r="AI2550" s="3" t="s">
        <v>5046</v>
      </c>
      <c r="AJ2550" t="s">
        <v>25</v>
      </c>
      <c r="AK2550" s="3" t="s">
        <v>5049</v>
      </c>
      <c r="AL2550" t="s">
        <v>2</v>
      </c>
    </row>
    <row r="2551" spans="1:38" x14ac:dyDescent="0.25">
      <c r="A2551" s="2" t="s">
        <v>5041</v>
      </c>
      <c r="B2551">
        <v>2552</v>
      </c>
      <c r="C2551" t="s">
        <v>5043</v>
      </c>
      <c r="D2551" t="s">
        <v>5044</v>
      </c>
      <c r="E2551" s="3" t="s">
        <v>5047</v>
      </c>
      <c r="F2551">
        <v>1852</v>
      </c>
      <c r="G2551" t="s">
        <v>2</v>
      </c>
      <c r="H2551">
        <f>IFERROR(INDEX(Plan2!C:C,MATCH(F2551,Plan2!I:I,0)),"NULL")</f>
        <v>18</v>
      </c>
      <c r="I2551" t="s">
        <v>2</v>
      </c>
      <c r="J2551" t="s">
        <v>5148</v>
      </c>
      <c r="K2551" t="s">
        <v>5043</v>
      </c>
      <c r="L2551" t="str">
        <f>IFERROR(INDEX(Plan2!E:E,MATCH(F2551,Plan2!I:I,0)),"NULL")</f>
        <v>COMPESA</v>
      </c>
      <c r="M2551" s="3" t="s">
        <v>5047</v>
      </c>
      <c r="N2551">
        <v>50</v>
      </c>
      <c r="O2551" t="s">
        <v>5043</v>
      </c>
      <c r="P2551" s="4">
        <v>42887</v>
      </c>
      <c r="Q2551" s="5" t="s">
        <v>5046</v>
      </c>
      <c r="R2551" s="4">
        <v>44713</v>
      </c>
      <c r="S2551" s="6" t="s">
        <v>5046</v>
      </c>
      <c r="T2551" t="s">
        <v>3152</v>
      </c>
      <c r="U2551" s="3" t="s">
        <v>5046</v>
      </c>
      <c r="V2551">
        <v>0</v>
      </c>
      <c r="W2551" s="3" t="s">
        <v>5047</v>
      </c>
      <c r="X2551" s="7" t="s">
        <v>5253</v>
      </c>
      <c r="Y2551" s="3" t="s">
        <v>5043</v>
      </c>
      <c r="Z2551">
        <v>0</v>
      </c>
      <c r="AA2551" s="3" t="s">
        <v>5046</v>
      </c>
      <c r="AB2551" t="s">
        <v>28</v>
      </c>
      <c r="AC2551" s="3" t="s">
        <v>5046</v>
      </c>
      <c r="AD2551">
        <v>63034</v>
      </c>
      <c r="AE2551" s="3" t="s">
        <v>5046</v>
      </c>
      <c r="AF2551" t="s">
        <v>24</v>
      </c>
      <c r="AG2551" s="3" t="s">
        <v>5046</v>
      </c>
      <c r="AH2551">
        <v>0</v>
      </c>
      <c r="AI2551" s="3" t="s">
        <v>5046</v>
      </c>
      <c r="AJ2551" t="s">
        <v>25</v>
      </c>
      <c r="AK2551" s="3" t="s">
        <v>5049</v>
      </c>
      <c r="AL2551" t="s">
        <v>2</v>
      </c>
    </row>
    <row r="2552" spans="1:38" x14ac:dyDescent="0.25">
      <c r="A2552" s="2" t="s">
        <v>5041</v>
      </c>
      <c r="B2552">
        <v>2553</v>
      </c>
      <c r="C2552" t="s">
        <v>5043</v>
      </c>
      <c r="D2552" t="s">
        <v>5044</v>
      </c>
      <c r="E2552" s="3" t="s">
        <v>5047</v>
      </c>
      <c r="F2552">
        <v>1852</v>
      </c>
      <c r="G2552" t="s">
        <v>2</v>
      </c>
      <c r="H2552">
        <f>IFERROR(INDEX(Plan2!C:C,MATCH(F2552,Plan2!I:I,0)),"NULL")</f>
        <v>18</v>
      </c>
      <c r="I2552" t="s">
        <v>2</v>
      </c>
      <c r="J2552" t="s">
        <v>5148</v>
      </c>
      <c r="K2552" t="s">
        <v>5043</v>
      </c>
      <c r="L2552" t="str">
        <f>IFERROR(INDEX(Plan2!E:E,MATCH(F2552,Plan2!I:I,0)),"NULL")</f>
        <v>COMPESA</v>
      </c>
      <c r="M2552" s="3" t="s">
        <v>5047</v>
      </c>
      <c r="N2552">
        <v>50</v>
      </c>
      <c r="O2552" t="s">
        <v>5043</v>
      </c>
      <c r="P2552" s="4">
        <v>43040</v>
      </c>
      <c r="Q2552" s="5" t="s">
        <v>5046</v>
      </c>
      <c r="R2552" s="4">
        <v>44866</v>
      </c>
      <c r="S2552" s="6" t="s">
        <v>5046</v>
      </c>
      <c r="T2552" t="s">
        <v>3153</v>
      </c>
      <c r="U2552" s="3" t="s">
        <v>5046</v>
      </c>
      <c r="V2552">
        <v>0</v>
      </c>
      <c r="W2552" s="3" t="s">
        <v>5047</v>
      </c>
      <c r="X2552" s="7" t="s">
        <v>5363</v>
      </c>
      <c r="Y2552" s="3" t="s">
        <v>5043</v>
      </c>
      <c r="Z2552">
        <v>0</v>
      </c>
      <c r="AA2552" s="3" t="s">
        <v>5046</v>
      </c>
      <c r="AB2552" t="s">
        <v>28</v>
      </c>
      <c r="AC2552" s="3" t="s">
        <v>5046</v>
      </c>
      <c r="AD2552" t="s">
        <v>3154</v>
      </c>
      <c r="AE2552" s="3" t="s">
        <v>5046</v>
      </c>
      <c r="AF2552" t="s">
        <v>24</v>
      </c>
      <c r="AG2552" s="3" t="s">
        <v>5046</v>
      </c>
      <c r="AH2552">
        <v>0</v>
      </c>
      <c r="AI2552" s="3" t="s">
        <v>5046</v>
      </c>
      <c r="AJ2552" t="s">
        <v>25</v>
      </c>
      <c r="AK2552" s="3" t="s">
        <v>5049</v>
      </c>
      <c r="AL2552" t="s">
        <v>2</v>
      </c>
    </row>
    <row r="2553" spans="1:38" x14ac:dyDescent="0.25">
      <c r="A2553" s="2" t="s">
        <v>5041</v>
      </c>
      <c r="B2553">
        <v>2554</v>
      </c>
      <c r="C2553" t="s">
        <v>5043</v>
      </c>
      <c r="D2553" t="s">
        <v>5044</v>
      </c>
      <c r="E2553" s="3" t="s">
        <v>5047</v>
      </c>
      <c r="F2553">
        <v>1763</v>
      </c>
      <c r="G2553" t="s">
        <v>2</v>
      </c>
      <c r="H2553">
        <f>IFERROR(INDEX(Plan2!C:C,MATCH(F2553,Plan2!I:I,0)),"NULL")</f>
        <v>14</v>
      </c>
      <c r="I2553" t="s">
        <v>2</v>
      </c>
      <c r="J2553" t="s">
        <v>5148</v>
      </c>
      <c r="K2553" t="s">
        <v>5043</v>
      </c>
      <c r="L2553" t="str">
        <f>IFERROR(INDEX(Plan2!E:E,MATCH(F2553,Plan2!I:I,0)),"NULL")</f>
        <v>CAGECE</v>
      </c>
      <c r="M2553" s="3" t="s">
        <v>5047</v>
      </c>
      <c r="N2553">
        <v>50</v>
      </c>
      <c r="O2553" t="s">
        <v>5043</v>
      </c>
      <c r="P2553" s="4">
        <v>43101</v>
      </c>
      <c r="Q2553" s="5" t="s">
        <v>5046</v>
      </c>
      <c r="R2553" s="4">
        <v>44927</v>
      </c>
      <c r="S2553" s="6" t="s">
        <v>5046</v>
      </c>
      <c r="T2553" t="s">
        <v>3155</v>
      </c>
      <c r="U2553" s="3" t="s">
        <v>5046</v>
      </c>
      <c r="V2553">
        <v>0</v>
      </c>
      <c r="W2553" s="3" t="s">
        <v>5047</v>
      </c>
      <c r="X2553" s="7" t="s">
        <v>5374</v>
      </c>
      <c r="Y2553" s="3" t="s">
        <v>5043</v>
      </c>
      <c r="Z2553">
        <v>0</v>
      </c>
      <c r="AA2553" s="3" t="s">
        <v>5046</v>
      </c>
      <c r="AB2553" t="s">
        <v>28</v>
      </c>
      <c r="AC2553" s="3" t="s">
        <v>5046</v>
      </c>
      <c r="AD2553" t="s">
        <v>3156</v>
      </c>
      <c r="AE2553" s="3" t="s">
        <v>5046</v>
      </c>
      <c r="AF2553" t="s">
        <v>24</v>
      </c>
      <c r="AG2553" s="3" t="s">
        <v>5046</v>
      </c>
      <c r="AH2553">
        <v>0</v>
      </c>
      <c r="AI2553" s="3" t="s">
        <v>5046</v>
      </c>
      <c r="AJ2553" t="s">
        <v>25</v>
      </c>
      <c r="AK2553" s="3" t="s">
        <v>5049</v>
      </c>
      <c r="AL2553" t="s">
        <v>2</v>
      </c>
    </row>
    <row r="2554" spans="1:38" x14ac:dyDescent="0.25">
      <c r="A2554" s="2" t="s">
        <v>5041</v>
      </c>
      <c r="B2554">
        <v>2555</v>
      </c>
      <c r="C2554" t="s">
        <v>5043</v>
      </c>
      <c r="D2554" t="s">
        <v>5044</v>
      </c>
      <c r="E2554" s="3" t="s">
        <v>5047</v>
      </c>
      <c r="F2554">
        <v>1852</v>
      </c>
      <c r="G2554" t="s">
        <v>2</v>
      </c>
      <c r="H2554">
        <f>IFERROR(INDEX(Plan2!C:C,MATCH(F2554,Plan2!I:I,0)),"NULL")</f>
        <v>18</v>
      </c>
      <c r="I2554" t="s">
        <v>2</v>
      </c>
      <c r="J2554" t="s">
        <v>5148</v>
      </c>
      <c r="K2554" t="s">
        <v>5043</v>
      </c>
      <c r="L2554" t="str">
        <f>IFERROR(INDEX(Plan2!E:E,MATCH(F2554,Plan2!I:I,0)),"NULL")</f>
        <v>COMPESA</v>
      </c>
      <c r="M2554" s="3" t="s">
        <v>5047</v>
      </c>
      <c r="N2554">
        <v>50</v>
      </c>
      <c r="O2554" t="s">
        <v>5043</v>
      </c>
      <c r="P2554" s="4">
        <v>41640</v>
      </c>
      <c r="Q2554" s="5" t="s">
        <v>5046</v>
      </c>
      <c r="R2554" s="4">
        <v>43466</v>
      </c>
      <c r="S2554" s="6" t="s">
        <v>5046</v>
      </c>
      <c r="T2554" t="s">
        <v>3157</v>
      </c>
      <c r="U2554" s="3" t="s">
        <v>5046</v>
      </c>
      <c r="V2554">
        <v>0</v>
      </c>
      <c r="W2554" s="3" t="s">
        <v>5047</v>
      </c>
      <c r="X2554" s="7" t="s">
        <v>5301</v>
      </c>
      <c r="Y2554" s="3" t="s">
        <v>5043</v>
      </c>
      <c r="Z2554">
        <v>0</v>
      </c>
      <c r="AA2554" s="3" t="s">
        <v>5046</v>
      </c>
      <c r="AB2554" t="s">
        <v>28</v>
      </c>
      <c r="AC2554" s="3" t="s">
        <v>5046</v>
      </c>
      <c r="AD2554" t="s">
        <v>3156</v>
      </c>
      <c r="AE2554" s="3" t="s">
        <v>5046</v>
      </c>
      <c r="AF2554" t="s">
        <v>24</v>
      </c>
      <c r="AG2554" s="3" t="s">
        <v>5046</v>
      </c>
      <c r="AH2554">
        <v>0</v>
      </c>
      <c r="AI2554" s="3" t="s">
        <v>5046</v>
      </c>
      <c r="AJ2554" t="s">
        <v>25</v>
      </c>
      <c r="AK2554" s="3" t="s">
        <v>5049</v>
      </c>
      <c r="AL2554" t="s">
        <v>2</v>
      </c>
    </row>
    <row r="2555" spans="1:38" x14ac:dyDescent="0.25">
      <c r="A2555" s="2" t="s">
        <v>5041</v>
      </c>
      <c r="B2555">
        <v>2556</v>
      </c>
      <c r="C2555" t="s">
        <v>5043</v>
      </c>
      <c r="D2555" t="s">
        <v>5044</v>
      </c>
      <c r="E2555" s="3" t="s">
        <v>5047</v>
      </c>
      <c r="F2555">
        <v>1852</v>
      </c>
      <c r="G2555" t="s">
        <v>2</v>
      </c>
      <c r="H2555">
        <f>IFERROR(INDEX(Plan2!C:C,MATCH(F2555,Plan2!I:I,0)),"NULL")</f>
        <v>18</v>
      </c>
      <c r="I2555" t="s">
        <v>2</v>
      </c>
      <c r="J2555" t="s">
        <v>5148</v>
      </c>
      <c r="K2555" t="s">
        <v>5043</v>
      </c>
      <c r="L2555" t="str">
        <f>IFERROR(INDEX(Plan2!E:E,MATCH(F2555,Plan2!I:I,0)),"NULL")</f>
        <v>COMPESA</v>
      </c>
      <c r="M2555" s="3" t="s">
        <v>5047</v>
      </c>
      <c r="N2555">
        <v>50</v>
      </c>
      <c r="O2555" t="s">
        <v>5043</v>
      </c>
      <c r="P2555" s="4">
        <v>43009</v>
      </c>
      <c r="Q2555" s="5" t="s">
        <v>5046</v>
      </c>
      <c r="R2555" s="4">
        <v>44835</v>
      </c>
      <c r="S2555" s="6" t="s">
        <v>5046</v>
      </c>
      <c r="T2555" t="s">
        <v>3158</v>
      </c>
      <c r="U2555" s="3" t="s">
        <v>5046</v>
      </c>
      <c r="V2555">
        <v>0</v>
      </c>
      <c r="W2555" s="3" t="s">
        <v>5047</v>
      </c>
      <c r="X2555" s="7" t="s">
        <v>5374</v>
      </c>
      <c r="Y2555" s="3" t="s">
        <v>5043</v>
      </c>
      <c r="Z2555">
        <v>0</v>
      </c>
      <c r="AA2555" s="3" t="s">
        <v>5046</v>
      </c>
      <c r="AB2555" t="s">
        <v>28</v>
      </c>
      <c r="AC2555" s="3" t="s">
        <v>5046</v>
      </c>
      <c r="AD2555" t="s">
        <v>3159</v>
      </c>
      <c r="AE2555" s="3" t="s">
        <v>5046</v>
      </c>
      <c r="AF2555" t="s">
        <v>24</v>
      </c>
      <c r="AG2555" s="3" t="s">
        <v>5046</v>
      </c>
      <c r="AH2555">
        <v>0</v>
      </c>
      <c r="AI2555" s="3" t="s">
        <v>5046</v>
      </c>
      <c r="AJ2555" t="s">
        <v>25</v>
      </c>
      <c r="AK2555" s="3" t="s">
        <v>5049</v>
      </c>
      <c r="AL2555" t="s">
        <v>2</v>
      </c>
    </row>
    <row r="2556" spans="1:38" x14ac:dyDescent="0.25">
      <c r="A2556" s="2" t="s">
        <v>5041</v>
      </c>
      <c r="B2556">
        <v>2557</v>
      </c>
      <c r="C2556" t="s">
        <v>5043</v>
      </c>
      <c r="D2556" t="s">
        <v>5044</v>
      </c>
      <c r="E2556" s="3" t="s">
        <v>5047</v>
      </c>
      <c r="F2556">
        <v>1852</v>
      </c>
      <c r="G2556" t="s">
        <v>2</v>
      </c>
      <c r="H2556">
        <f>IFERROR(INDEX(Plan2!C:C,MATCH(F2556,Plan2!I:I,0)),"NULL")</f>
        <v>18</v>
      </c>
      <c r="I2556" t="s">
        <v>2</v>
      </c>
      <c r="J2556" t="s">
        <v>5148</v>
      </c>
      <c r="K2556" t="s">
        <v>5043</v>
      </c>
      <c r="L2556" t="str">
        <f>IFERROR(INDEX(Plan2!E:E,MATCH(F2556,Plan2!I:I,0)),"NULL")</f>
        <v>COMPESA</v>
      </c>
      <c r="M2556" s="3" t="s">
        <v>5047</v>
      </c>
      <c r="N2556">
        <v>50</v>
      </c>
      <c r="O2556" t="s">
        <v>5043</v>
      </c>
      <c r="P2556" s="4">
        <v>42948</v>
      </c>
      <c r="Q2556" s="5" t="s">
        <v>5046</v>
      </c>
      <c r="R2556" s="4">
        <v>44774</v>
      </c>
      <c r="S2556" s="6" t="s">
        <v>5046</v>
      </c>
      <c r="T2556" t="s">
        <v>3160</v>
      </c>
      <c r="U2556" s="3" t="s">
        <v>5046</v>
      </c>
      <c r="V2556">
        <v>0</v>
      </c>
      <c r="W2556" s="3" t="s">
        <v>5047</v>
      </c>
      <c r="X2556" s="7" t="s">
        <v>5364</v>
      </c>
      <c r="Y2556" s="3" t="s">
        <v>5043</v>
      </c>
      <c r="Z2556">
        <v>0</v>
      </c>
      <c r="AA2556" s="3" t="s">
        <v>5046</v>
      </c>
      <c r="AB2556" t="s">
        <v>28</v>
      </c>
      <c r="AC2556" s="3" t="s">
        <v>5046</v>
      </c>
      <c r="AD2556" t="s">
        <v>3161</v>
      </c>
      <c r="AE2556" s="3" t="s">
        <v>5046</v>
      </c>
      <c r="AF2556" t="s">
        <v>24</v>
      </c>
      <c r="AG2556" s="3" t="s">
        <v>5046</v>
      </c>
      <c r="AH2556">
        <v>0</v>
      </c>
      <c r="AI2556" s="3" t="s">
        <v>5046</v>
      </c>
      <c r="AJ2556" t="s">
        <v>25</v>
      </c>
      <c r="AK2556" s="3" t="s">
        <v>5049</v>
      </c>
      <c r="AL2556" t="s">
        <v>2</v>
      </c>
    </row>
    <row r="2557" spans="1:38" x14ac:dyDescent="0.25">
      <c r="A2557" s="2" t="s">
        <v>5041</v>
      </c>
      <c r="B2557">
        <v>2558</v>
      </c>
      <c r="C2557" t="s">
        <v>5043</v>
      </c>
      <c r="D2557" t="s">
        <v>5044</v>
      </c>
      <c r="E2557" s="3" t="s">
        <v>5047</v>
      </c>
      <c r="F2557">
        <v>1852</v>
      </c>
      <c r="G2557" t="s">
        <v>2</v>
      </c>
      <c r="H2557">
        <f>IFERROR(INDEX(Plan2!C:C,MATCH(F2557,Plan2!I:I,0)),"NULL")</f>
        <v>18</v>
      </c>
      <c r="I2557" t="s">
        <v>2</v>
      </c>
      <c r="J2557" t="s">
        <v>5148</v>
      </c>
      <c r="K2557" t="s">
        <v>5043</v>
      </c>
      <c r="L2557" t="str">
        <f>IFERROR(INDEX(Plan2!E:E,MATCH(F2557,Plan2!I:I,0)),"NULL")</f>
        <v>COMPESA</v>
      </c>
      <c r="M2557" s="3" t="s">
        <v>5047</v>
      </c>
      <c r="N2557">
        <v>50</v>
      </c>
      <c r="O2557" t="s">
        <v>5043</v>
      </c>
      <c r="P2557" s="4">
        <v>43313</v>
      </c>
      <c r="Q2557" s="5" t="s">
        <v>5046</v>
      </c>
      <c r="R2557" s="4">
        <v>45139</v>
      </c>
      <c r="S2557" s="6" t="s">
        <v>5046</v>
      </c>
      <c r="T2557" t="s">
        <v>3162</v>
      </c>
      <c r="U2557" s="3" t="s">
        <v>5046</v>
      </c>
      <c r="V2557">
        <v>0</v>
      </c>
      <c r="W2557" s="3" t="s">
        <v>5047</v>
      </c>
      <c r="X2557" s="7" t="s">
        <v>5369</v>
      </c>
      <c r="Y2557" s="3" t="s">
        <v>5043</v>
      </c>
      <c r="Z2557">
        <v>0</v>
      </c>
      <c r="AA2557" s="3" t="s">
        <v>5046</v>
      </c>
      <c r="AB2557" t="s">
        <v>28</v>
      </c>
      <c r="AC2557" s="3" t="s">
        <v>5046</v>
      </c>
      <c r="AD2557" t="s">
        <v>3163</v>
      </c>
      <c r="AE2557" s="3" t="s">
        <v>5046</v>
      </c>
      <c r="AF2557" t="s">
        <v>24</v>
      </c>
      <c r="AG2557" s="3" t="s">
        <v>5046</v>
      </c>
      <c r="AH2557">
        <v>0</v>
      </c>
      <c r="AI2557" s="3" t="s">
        <v>5046</v>
      </c>
      <c r="AJ2557" t="s">
        <v>25</v>
      </c>
      <c r="AK2557" s="3" t="s">
        <v>5049</v>
      </c>
      <c r="AL2557" t="s">
        <v>2</v>
      </c>
    </row>
    <row r="2558" spans="1:38" x14ac:dyDescent="0.25">
      <c r="A2558" s="2" t="s">
        <v>5041</v>
      </c>
      <c r="B2558">
        <v>2559</v>
      </c>
      <c r="C2558" t="s">
        <v>5043</v>
      </c>
      <c r="D2558" t="s">
        <v>5044</v>
      </c>
      <c r="E2558" s="3" t="s">
        <v>5047</v>
      </c>
      <c r="F2558">
        <v>1852</v>
      </c>
      <c r="G2558" t="s">
        <v>2</v>
      </c>
      <c r="H2558">
        <f>IFERROR(INDEX(Plan2!C:C,MATCH(F2558,Plan2!I:I,0)),"NULL")</f>
        <v>18</v>
      </c>
      <c r="I2558" t="s">
        <v>2</v>
      </c>
      <c r="J2558" t="s">
        <v>5148</v>
      </c>
      <c r="K2558" t="s">
        <v>5043</v>
      </c>
      <c r="L2558" t="str">
        <f>IFERROR(INDEX(Plan2!E:E,MATCH(F2558,Plan2!I:I,0)),"NULL")</f>
        <v>COMPESA</v>
      </c>
      <c r="M2558" s="3" t="s">
        <v>5047</v>
      </c>
      <c r="N2558">
        <v>50</v>
      </c>
      <c r="O2558" t="s">
        <v>5043</v>
      </c>
      <c r="P2558" s="4">
        <v>42887</v>
      </c>
      <c r="Q2558" s="5" t="s">
        <v>5046</v>
      </c>
      <c r="R2558" s="4">
        <v>44713</v>
      </c>
      <c r="S2558" s="6" t="s">
        <v>5046</v>
      </c>
      <c r="T2558" t="s">
        <v>3164</v>
      </c>
      <c r="U2558" s="3" t="s">
        <v>5046</v>
      </c>
      <c r="V2558">
        <v>0</v>
      </c>
      <c r="W2558" s="3" t="s">
        <v>5047</v>
      </c>
      <c r="X2558" s="7" t="s">
        <v>5253</v>
      </c>
      <c r="Y2558" s="3" t="s">
        <v>5043</v>
      </c>
      <c r="Z2558">
        <v>0</v>
      </c>
      <c r="AA2558" s="3" t="s">
        <v>5046</v>
      </c>
      <c r="AB2558" t="s">
        <v>28</v>
      </c>
      <c r="AC2558" s="3" t="s">
        <v>5046</v>
      </c>
      <c r="AD2558" t="s">
        <v>3165</v>
      </c>
      <c r="AE2558" s="3" t="s">
        <v>5046</v>
      </c>
      <c r="AF2558" t="s">
        <v>24</v>
      </c>
      <c r="AG2558" s="3" t="s">
        <v>5046</v>
      </c>
      <c r="AH2558">
        <v>0</v>
      </c>
      <c r="AI2558" s="3" t="s">
        <v>5046</v>
      </c>
      <c r="AJ2558" t="s">
        <v>25</v>
      </c>
      <c r="AK2558" s="3" t="s">
        <v>5049</v>
      </c>
      <c r="AL2558" t="s">
        <v>2</v>
      </c>
    </row>
    <row r="2559" spans="1:38" x14ac:dyDescent="0.25">
      <c r="A2559" s="2" t="s">
        <v>5041</v>
      </c>
      <c r="B2559">
        <v>2560</v>
      </c>
      <c r="C2559" t="s">
        <v>5043</v>
      </c>
      <c r="D2559" t="s">
        <v>5044</v>
      </c>
      <c r="E2559" s="3" t="s">
        <v>5047</v>
      </c>
      <c r="F2559">
        <v>1852</v>
      </c>
      <c r="G2559" t="s">
        <v>2</v>
      </c>
      <c r="H2559">
        <f>IFERROR(INDEX(Plan2!C:C,MATCH(F2559,Plan2!I:I,0)),"NULL")</f>
        <v>18</v>
      </c>
      <c r="I2559" t="s">
        <v>2</v>
      </c>
      <c r="J2559" t="s">
        <v>5148</v>
      </c>
      <c r="K2559" t="s">
        <v>5043</v>
      </c>
      <c r="L2559" t="str">
        <f>IFERROR(INDEX(Plan2!E:E,MATCH(F2559,Plan2!I:I,0)),"NULL")</f>
        <v>COMPESA</v>
      </c>
      <c r="M2559" s="3" t="s">
        <v>5047</v>
      </c>
      <c r="N2559">
        <v>50</v>
      </c>
      <c r="O2559" t="s">
        <v>5043</v>
      </c>
      <c r="P2559" s="4">
        <v>42917</v>
      </c>
      <c r="Q2559" s="5" t="s">
        <v>5046</v>
      </c>
      <c r="R2559" s="4">
        <v>44743</v>
      </c>
      <c r="S2559" s="6" t="s">
        <v>5046</v>
      </c>
      <c r="T2559" t="s">
        <v>3166</v>
      </c>
      <c r="U2559" s="3" t="s">
        <v>5046</v>
      </c>
      <c r="V2559">
        <v>0</v>
      </c>
      <c r="W2559" s="3" t="s">
        <v>5047</v>
      </c>
      <c r="X2559" s="7" t="s">
        <v>5357</v>
      </c>
      <c r="Y2559" s="3" t="s">
        <v>5043</v>
      </c>
      <c r="Z2559">
        <v>0</v>
      </c>
      <c r="AA2559" s="3" t="s">
        <v>5046</v>
      </c>
      <c r="AB2559" t="s">
        <v>28</v>
      </c>
      <c r="AC2559" s="3" t="s">
        <v>5046</v>
      </c>
      <c r="AD2559" t="s">
        <v>3167</v>
      </c>
      <c r="AE2559" s="3" t="s">
        <v>5046</v>
      </c>
      <c r="AF2559" t="s">
        <v>24</v>
      </c>
      <c r="AG2559" s="3" t="s">
        <v>5046</v>
      </c>
      <c r="AH2559">
        <v>0</v>
      </c>
      <c r="AI2559" s="3" t="s">
        <v>5046</v>
      </c>
      <c r="AJ2559" t="s">
        <v>25</v>
      </c>
      <c r="AK2559" s="3" t="s">
        <v>5049</v>
      </c>
      <c r="AL2559" t="s">
        <v>2</v>
      </c>
    </row>
    <row r="2560" spans="1:38" x14ac:dyDescent="0.25">
      <c r="A2560" s="2" t="s">
        <v>5041</v>
      </c>
      <c r="B2560">
        <v>2561</v>
      </c>
      <c r="C2560" t="s">
        <v>5043</v>
      </c>
      <c r="D2560" t="s">
        <v>5044</v>
      </c>
      <c r="E2560" s="3" t="s">
        <v>5047</v>
      </c>
      <c r="F2560">
        <v>1852</v>
      </c>
      <c r="G2560" t="s">
        <v>2</v>
      </c>
      <c r="H2560">
        <f>IFERROR(INDEX(Plan2!C:C,MATCH(F2560,Plan2!I:I,0)),"NULL")</f>
        <v>18</v>
      </c>
      <c r="I2560" t="s">
        <v>2</v>
      </c>
      <c r="J2560" t="s">
        <v>5148</v>
      </c>
      <c r="K2560" t="s">
        <v>5043</v>
      </c>
      <c r="L2560" t="str">
        <f>IFERROR(INDEX(Plan2!E:E,MATCH(F2560,Plan2!I:I,0)),"NULL")</f>
        <v>COMPESA</v>
      </c>
      <c r="M2560" s="3" t="s">
        <v>5047</v>
      </c>
      <c r="N2560">
        <v>50</v>
      </c>
      <c r="O2560" t="s">
        <v>5043</v>
      </c>
      <c r="P2560" s="4">
        <v>42856</v>
      </c>
      <c r="Q2560" s="5" t="s">
        <v>5046</v>
      </c>
      <c r="R2560" s="4">
        <v>44682</v>
      </c>
      <c r="S2560" s="6" t="s">
        <v>5046</v>
      </c>
      <c r="T2560" t="s">
        <v>3168</v>
      </c>
      <c r="U2560" s="3" t="s">
        <v>5046</v>
      </c>
      <c r="V2560">
        <v>0</v>
      </c>
      <c r="W2560" s="3" t="s">
        <v>5047</v>
      </c>
      <c r="X2560" s="7" t="s">
        <v>5433</v>
      </c>
      <c r="Y2560" s="3" t="s">
        <v>5043</v>
      </c>
      <c r="Z2560">
        <v>0</v>
      </c>
      <c r="AA2560" s="3" t="s">
        <v>5046</v>
      </c>
      <c r="AB2560" t="s">
        <v>28</v>
      </c>
      <c r="AC2560" s="3" t="s">
        <v>5046</v>
      </c>
      <c r="AD2560">
        <v>5378</v>
      </c>
      <c r="AE2560" s="3" t="s">
        <v>5046</v>
      </c>
      <c r="AF2560" t="s">
        <v>24</v>
      </c>
      <c r="AG2560" s="3" t="s">
        <v>5046</v>
      </c>
      <c r="AH2560">
        <v>0</v>
      </c>
      <c r="AI2560" s="3" t="s">
        <v>5046</v>
      </c>
      <c r="AJ2560" t="s">
        <v>25</v>
      </c>
      <c r="AK2560" s="3" t="s">
        <v>5049</v>
      </c>
      <c r="AL2560" t="s">
        <v>2</v>
      </c>
    </row>
    <row r="2561" spans="1:38" x14ac:dyDescent="0.25">
      <c r="A2561" s="2" t="s">
        <v>5041</v>
      </c>
      <c r="B2561">
        <v>2562</v>
      </c>
      <c r="C2561" t="s">
        <v>5043</v>
      </c>
      <c r="D2561" t="s">
        <v>5044</v>
      </c>
      <c r="E2561" s="3" t="s">
        <v>5047</v>
      </c>
      <c r="F2561">
        <v>1852</v>
      </c>
      <c r="G2561" t="s">
        <v>2</v>
      </c>
      <c r="H2561">
        <f>IFERROR(INDEX(Plan2!C:C,MATCH(F2561,Plan2!I:I,0)),"NULL")</f>
        <v>18</v>
      </c>
      <c r="I2561" t="s">
        <v>2</v>
      </c>
      <c r="J2561" t="s">
        <v>5148</v>
      </c>
      <c r="K2561" t="s">
        <v>5043</v>
      </c>
      <c r="L2561" t="str">
        <f>IFERROR(INDEX(Plan2!E:E,MATCH(F2561,Plan2!I:I,0)),"NULL")</f>
        <v>COMPESA</v>
      </c>
      <c r="M2561" s="3" t="s">
        <v>5047</v>
      </c>
      <c r="N2561">
        <v>50</v>
      </c>
      <c r="O2561" t="s">
        <v>5043</v>
      </c>
      <c r="P2561" s="4">
        <v>42248</v>
      </c>
      <c r="Q2561" s="5" t="s">
        <v>5046</v>
      </c>
      <c r="R2561" s="4">
        <v>44075</v>
      </c>
      <c r="S2561" s="6" t="s">
        <v>5046</v>
      </c>
      <c r="T2561" t="s">
        <v>3169</v>
      </c>
      <c r="U2561" s="3" t="s">
        <v>5046</v>
      </c>
      <c r="V2561">
        <v>0</v>
      </c>
      <c r="W2561" s="3" t="s">
        <v>5047</v>
      </c>
      <c r="X2561" s="7" t="s">
        <v>5401</v>
      </c>
      <c r="Y2561" s="3" t="s">
        <v>5043</v>
      </c>
      <c r="Z2561">
        <v>0</v>
      </c>
      <c r="AA2561" s="3" t="s">
        <v>5046</v>
      </c>
      <c r="AB2561" t="s">
        <v>28</v>
      </c>
      <c r="AC2561" s="3" t="s">
        <v>5046</v>
      </c>
      <c r="AD2561">
        <v>63052</v>
      </c>
      <c r="AE2561" s="3" t="s">
        <v>5046</v>
      </c>
      <c r="AF2561" t="s">
        <v>24</v>
      </c>
      <c r="AG2561" s="3" t="s">
        <v>5046</v>
      </c>
      <c r="AH2561">
        <v>0</v>
      </c>
      <c r="AI2561" s="3" t="s">
        <v>5046</v>
      </c>
      <c r="AJ2561" t="s">
        <v>25</v>
      </c>
      <c r="AK2561" s="3" t="s">
        <v>5049</v>
      </c>
      <c r="AL2561" t="s">
        <v>2</v>
      </c>
    </row>
    <row r="2562" spans="1:38" x14ac:dyDescent="0.25">
      <c r="A2562" s="2" t="s">
        <v>5041</v>
      </c>
      <c r="B2562">
        <v>2563</v>
      </c>
      <c r="C2562" t="s">
        <v>5043</v>
      </c>
      <c r="D2562" t="s">
        <v>5044</v>
      </c>
      <c r="E2562" s="3" t="s">
        <v>5047</v>
      </c>
      <c r="F2562">
        <v>1852</v>
      </c>
      <c r="G2562" t="s">
        <v>2</v>
      </c>
      <c r="H2562">
        <f>IFERROR(INDEX(Plan2!C:C,MATCH(F2562,Plan2!I:I,0)),"NULL")</f>
        <v>18</v>
      </c>
      <c r="I2562" t="s">
        <v>2</v>
      </c>
      <c r="J2562" t="s">
        <v>5148</v>
      </c>
      <c r="K2562" t="s">
        <v>5043</v>
      </c>
      <c r="L2562" t="str">
        <f>IFERROR(INDEX(Plan2!E:E,MATCH(F2562,Plan2!I:I,0)),"NULL")</f>
        <v>COMPESA</v>
      </c>
      <c r="M2562" s="3" t="s">
        <v>5047</v>
      </c>
      <c r="N2562">
        <v>50</v>
      </c>
      <c r="O2562" t="s">
        <v>5043</v>
      </c>
      <c r="P2562" s="4">
        <v>43160</v>
      </c>
      <c r="Q2562" s="5" t="s">
        <v>5046</v>
      </c>
      <c r="R2562" s="4">
        <v>44986</v>
      </c>
      <c r="S2562" s="6" t="s">
        <v>5046</v>
      </c>
      <c r="T2562" t="s">
        <v>3170</v>
      </c>
      <c r="U2562" s="3" t="s">
        <v>5046</v>
      </c>
      <c r="V2562">
        <v>0</v>
      </c>
      <c r="W2562" s="3" t="s">
        <v>5047</v>
      </c>
      <c r="X2562" s="7" t="s">
        <v>5253</v>
      </c>
      <c r="Y2562" s="3" t="s">
        <v>5043</v>
      </c>
      <c r="Z2562">
        <v>0</v>
      </c>
      <c r="AA2562" s="3" t="s">
        <v>5046</v>
      </c>
      <c r="AB2562" t="s">
        <v>28</v>
      </c>
      <c r="AC2562" s="3" t="s">
        <v>5046</v>
      </c>
      <c r="AD2562" t="s">
        <v>3171</v>
      </c>
      <c r="AE2562" s="3" t="s">
        <v>5046</v>
      </c>
      <c r="AF2562" t="s">
        <v>24</v>
      </c>
      <c r="AG2562" s="3" t="s">
        <v>5046</v>
      </c>
      <c r="AH2562">
        <v>0</v>
      </c>
      <c r="AI2562" s="3" t="s">
        <v>5046</v>
      </c>
      <c r="AJ2562" t="s">
        <v>25</v>
      </c>
      <c r="AK2562" s="3" t="s">
        <v>5049</v>
      </c>
      <c r="AL2562" t="s">
        <v>2</v>
      </c>
    </row>
    <row r="2563" spans="1:38" x14ac:dyDescent="0.25">
      <c r="A2563" s="2" t="s">
        <v>5041</v>
      </c>
      <c r="B2563">
        <v>2564</v>
      </c>
      <c r="C2563" t="s">
        <v>5043</v>
      </c>
      <c r="D2563" t="s">
        <v>5044</v>
      </c>
      <c r="E2563" s="3" t="s">
        <v>5047</v>
      </c>
      <c r="F2563">
        <v>1852</v>
      </c>
      <c r="G2563" t="s">
        <v>2</v>
      </c>
      <c r="H2563">
        <f>IFERROR(INDEX(Plan2!C:C,MATCH(F2563,Plan2!I:I,0)),"NULL")</f>
        <v>18</v>
      </c>
      <c r="I2563" t="s">
        <v>2</v>
      </c>
      <c r="J2563" t="s">
        <v>5148</v>
      </c>
      <c r="K2563" t="s">
        <v>5043</v>
      </c>
      <c r="L2563" t="str">
        <f>IFERROR(INDEX(Plan2!E:E,MATCH(F2563,Plan2!I:I,0)),"NULL")</f>
        <v>COMPESA</v>
      </c>
      <c r="M2563" s="3" t="s">
        <v>5047</v>
      </c>
      <c r="N2563">
        <v>50</v>
      </c>
      <c r="O2563" t="s">
        <v>5043</v>
      </c>
      <c r="P2563" s="4">
        <v>43160</v>
      </c>
      <c r="Q2563" s="5" t="s">
        <v>5046</v>
      </c>
      <c r="R2563" s="4">
        <v>44986</v>
      </c>
      <c r="S2563" s="6" t="s">
        <v>5046</v>
      </c>
      <c r="T2563" t="s">
        <v>3172</v>
      </c>
      <c r="U2563" s="3" t="s">
        <v>5046</v>
      </c>
      <c r="V2563">
        <v>0</v>
      </c>
      <c r="W2563" s="3" t="s">
        <v>5047</v>
      </c>
      <c r="X2563" s="7" t="s">
        <v>5253</v>
      </c>
      <c r="Y2563" s="3" t="s">
        <v>5043</v>
      </c>
      <c r="Z2563">
        <v>0</v>
      </c>
      <c r="AA2563" s="3" t="s">
        <v>5046</v>
      </c>
      <c r="AB2563" t="s">
        <v>28</v>
      </c>
      <c r="AC2563" s="3" t="s">
        <v>5046</v>
      </c>
      <c r="AD2563" t="s">
        <v>3173</v>
      </c>
      <c r="AE2563" s="3" t="s">
        <v>5046</v>
      </c>
      <c r="AF2563" t="s">
        <v>24</v>
      </c>
      <c r="AG2563" s="3" t="s">
        <v>5046</v>
      </c>
      <c r="AH2563">
        <v>0</v>
      </c>
      <c r="AI2563" s="3" t="s">
        <v>5046</v>
      </c>
      <c r="AJ2563" t="s">
        <v>25</v>
      </c>
      <c r="AK2563" s="3" t="s">
        <v>5049</v>
      </c>
      <c r="AL2563" t="s">
        <v>2</v>
      </c>
    </row>
    <row r="2564" spans="1:38" x14ac:dyDescent="0.25">
      <c r="A2564" s="2" t="s">
        <v>5041</v>
      </c>
      <c r="B2564">
        <v>2565</v>
      </c>
      <c r="C2564" t="s">
        <v>5043</v>
      </c>
      <c r="D2564" t="s">
        <v>5044</v>
      </c>
      <c r="E2564" s="3" t="s">
        <v>5047</v>
      </c>
      <c r="F2564">
        <v>1852</v>
      </c>
      <c r="G2564" t="s">
        <v>2</v>
      </c>
      <c r="H2564">
        <f>IFERROR(INDEX(Plan2!C:C,MATCH(F2564,Plan2!I:I,0)),"NULL")</f>
        <v>18</v>
      </c>
      <c r="I2564" t="s">
        <v>2</v>
      </c>
      <c r="J2564" t="s">
        <v>5148</v>
      </c>
      <c r="K2564" t="s">
        <v>5043</v>
      </c>
      <c r="L2564" t="str">
        <f>IFERROR(INDEX(Plan2!E:E,MATCH(F2564,Plan2!I:I,0)),"NULL")</f>
        <v>COMPESA</v>
      </c>
      <c r="M2564" s="3" t="s">
        <v>5047</v>
      </c>
      <c r="N2564">
        <v>50</v>
      </c>
      <c r="O2564" t="s">
        <v>5043</v>
      </c>
      <c r="P2564" s="4">
        <v>42675</v>
      </c>
      <c r="Q2564" s="5" t="s">
        <v>5046</v>
      </c>
      <c r="R2564" s="4">
        <v>44501</v>
      </c>
      <c r="S2564" s="6" t="s">
        <v>5046</v>
      </c>
      <c r="T2564" t="s">
        <v>3174</v>
      </c>
      <c r="U2564" s="3" t="s">
        <v>5046</v>
      </c>
      <c r="V2564">
        <v>0</v>
      </c>
      <c r="W2564" s="3" t="s">
        <v>5047</v>
      </c>
      <c r="X2564" s="7" t="s">
        <v>5171</v>
      </c>
      <c r="Y2564" s="3" t="s">
        <v>5043</v>
      </c>
      <c r="Z2564">
        <v>0</v>
      </c>
      <c r="AA2564" s="3" t="s">
        <v>5046</v>
      </c>
      <c r="AB2564" t="s">
        <v>28</v>
      </c>
      <c r="AC2564" s="3" t="s">
        <v>5046</v>
      </c>
      <c r="AD2564" t="s">
        <v>3175</v>
      </c>
      <c r="AE2564" s="3" t="s">
        <v>5046</v>
      </c>
      <c r="AF2564" t="s">
        <v>24</v>
      </c>
      <c r="AG2564" s="3" t="s">
        <v>5046</v>
      </c>
      <c r="AH2564">
        <v>0</v>
      </c>
      <c r="AI2564" s="3" t="s">
        <v>5046</v>
      </c>
      <c r="AJ2564" t="s">
        <v>25</v>
      </c>
      <c r="AK2564" s="3" t="s">
        <v>5049</v>
      </c>
      <c r="AL2564" t="s">
        <v>2</v>
      </c>
    </row>
    <row r="2565" spans="1:38" x14ac:dyDescent="0.25">
      <c r="A2565" s="2" t="s">
        <v>5041</v>
      </c>
      <c r="B2565">
        <v>2566</v>
      </c>
      <c r="C2565" t="s">
        <v>5043</v>
      </c>
      <c r="D2565" t="s">
        <v>5044</v>
      </c>
      <c r="E2565" s="3" t="s">
        <v>5047</v>
      </c>
      <c r="F2565">
        <v>1852</v>
      </c>
      <c r="G2565" t="s">
        <v>2</v>
      </c>
      <c r="H2565">
        <f>IFERROR(INDEX(Plan2!C:C,MATCH(F2565,Plan2!I:I,0)),"NULL")</f>
        <v>18</v>
      </c>
      <c r="I2565" t="s">
        <v>2</v>
      </c>
      <c r="J2565" t="s">
        <v>5148</v>
      </c>
      <c r="K2565" t="s">
        <v>5043</v>
      </c>
      <c r="L2565" t="str">
        <f>IFERROR(INDEX(Plan2!E:E,MATCH(F2565,Plan2!I:I,0)),"NULL")</f>
        <v>COMPESA</v>
      </c>
      <c r="M2565" s="3" t="s">
        <v>5047</v>
      </c>
      <c r="N2565">
        <v>50</v>
      </c>
      <c r="O2565" t="s">
        <v>5043</v>
      </c>
      <c r="P2565" s="4">
        <v>43221</v>
      </c>
      <c r="Q2565" s="5" t="s">
        <v>5046</v>
      </c>
      <c r="R2565" s="4">
        <v>45047</v>
      </c>
      <c r="S2565" s="6" t="s">
        <v>5046</v>
      </c>
      <c r="T2565" t="s">
        <v>3176</v>
      </c>
      <c r="U2565" s="3" t="s">
        <v>5046</v>
      </c>
      <c r="V2565">
        <v>0</v>
      </c>
      <c r="W2565" s="3" t="s">
        <v>5047</v>
      </c>
      <c r="X2565" s="7" t="s">
        <v>5157</v>
      </c>
      <c r="Y2565" s="3" t="s">
        <v>5043</v>
      </c>
      <c r="Z2565">
        <v>0</v>
      </c>
      <c r="AA2565" s="3" t="s">
        <v>5046</v>
      </c>
      <c r="AB2565" t="s">
        <v>28</v>
      </c>
      <c r="AC2565" s="3" t="s">
        <v>5046</v>
      </c>
      <c r="AD2565">
        <v>63061</v>
      </c>
      <c r="AE2565" s="3" t="s">
        <v>5046</v>
      </c>
      <c r="AF2565" t="s">
        <v>24</v>
      </c>
      <c r="AG2565" s="3" t="s">
        <v>5046</v>
      </c>
      <c r="AH2565">
        <v>0</v>
      </c>
      <c r="AI2565" s="3" t="s">
        <v>5046</v>
      </c>
      <c r="AJ2565" t="s">
        <v>25</v>
      </c>
      <c r="AK2565" s="3" t="s">
        <v>5049</v>
      </c>
      <c r="AL2565" t="s">
        <v>2</v>
      </c>
    </row>
    <row r="2566" spans="1:38" x14ac:dyDescent="0.25">
      <c r="A2566" s="2" t="s">
        <v>5041</v>
      </c>
      <c r="B2566">
        <v>2567</v>
      </c>
      <c r="C2566" t="s">
        <v>5043</v>
      </c>
      <c r="D2566" t="s">
        <v>5044</v>
      </c>
      <c r="E2566" s="3" t="s">
        <v>5047</v>
      </c>
      <c r="F2566">
        <v>1852</v>
      </c>
      <c r="G2566" t="s">
        <v>2</v>
      </c>
      <c r="H2566">
        <f>IFERROR(INDEX(Plan2!C:C,MATCH(F2566,Plan2!I:I,0)),"NULL")</f>
        <v>18</v>
      </c>
      <c r="I2566" t="s">
        <v>2</v>
      </c>
      <c r="J2566" t="s">
        <v>5148</v>
      </c>
      <c r="K2566" t="s">
        <v>5043</v>
      </c>
      <c r="L2566" t="str">
        <f>IFERROR(INDEX(Plan2!E:E,MATCH(F2566,Plan2!I:I,0)),"NULL")</f>
        <v>COMPESA</v>
      </c>
      <c r="M2566" s="3" t="s">
        <v>5047</v>
      </c>
      <c r="N2566">
        <v>50</v>
      </c>
      <c r="O2566" t="s">
        <v>5043</v>
      </c>
      <c r="P2566" s="4">
        <v>42887</v>
      </c>
      <c r="Q2566" s="5" t="s">
        <v>5046</v>
      </c>
      <c r="R2566" s="4">
        <v>44713</v>
      </c>
      <c r="S2566" s="6" t="s">
        <v>5046</v>
      </c>
      <c r="T2566" t="s">
        <v>3177</v>
      </c>
      <c r="U2566" s="3" t="s">
        <v>5046</v>
      </c>
      <c r="V2566">
        <v>0</v>
      </c>
      <c r="W2566" s="3" t="s">
        <v>5047</v>
      </c>
      <c r="X2566" s="7" t="s">
        <v>5358</v>
      </c>
      <c r="Y2566" s="3" t="s">
        <v>5043</v>
      </c>
      <c r="Z2566">
        <v>0</v>
      </c>
      <c r="AA2566" s="3" t="s">
        <v>5046</v>
      </c>
      <c r="AB2566" t="s">
        <v>28</v>
      </c>
      <c r="AC2566" s="3" t="s">
        <v>5046</v>
      </c>
      <c r="AD2566" t="s">
        <v>3178</v>
      </c>
      <c r="AE2566" s="3" t="s">
        <v>5046</v>
      </c>
      <c r="AF2566" t="s">
        <v>24</v>
      </c>
      <c r="AG2566" s="3" t="s">
        <v>5046</v>
      </c>
      <c r="AH2566">
        <v>0</v>
      </c>
      <c r="AI2566" s="3" t="s">
        <v>5046</v>
      </c>
      <c r="AJ2566" t="s">
        <v>25</v>
      </c>
      <c r="AK2566" s="3" t="s">
        <v>5049</v>
      </c>
      <c r="AL2566" t="s">
        <v>2</v>
      </c>
    </row>
    <row r="2567" spans="1:38" x14ac:dyDescent="0.25">
      <c r="A2567" s="2" t="s">
        <v>5041</v>
      </c>
      <c r="B2567">
        <v>2568</v>
      </c>
      <c r="C2567" t="s">
        <v>5043</v>
      </c>
      <c r="D2567" t="s">
        <v>5044</v>
      </c>
      <c r="E2567" s="3" t="s">
        <v>5047</v>
      </c>
      <c r="F2567">
        <v>1852</v>
      </c>
      <c r="G2567" t="s">
        <v>2</v>
      </c>
      <c r="H2567">
        <f>IFERROR(INDEX(Plan2!C:C,MATCH(F2567,Plan2!I:I,0)),"NULL")</f>
        <v>18</v>
      </c>
      <c r="I2567" t="s">
        <v>2</v>
      </c>
      <c r="J2567" t="s">
        <v>5148</v>
      </c>
      <c r="K2567" t="s">
        <v>5043</v>
      </c>
      <c r="L2567" t="str">
        <f>IFERROR(INDEX(Plan2!E:E,MATCH(F2567,Plan2!I:I,0)),"NULL")</f>
        <v>COMPESA</v>
      </c>
      <c r="M2567" s="3" t="s">
        <v>5047</v>
      </c>
      <c r="N2567">
        <v>50</v>
      </c>
      <c r="O2567" t="s">
        <v>5043</v>
      </c>
      <c r="P2567" s="4">
        <v>43132</v>
      </c>
      <c r="Q2567" s="5" t="s">
        <v>5046</v>
      </c>
      <c r="R2567" s="4">
        <v>44958</v>
      </c>
      <c r="S2567" s="6" t="s">
        <v>5046</v>
      </c>
      <c r="T2567" t="s">
        <v>3179</v>
      </c>
      <c r="U2567" s="3" t="s">
        <v>5046</v>
      </c>
      <c r="V2567">
        <v>0</v>
      </c>
      <c r="W2567" s="3" t="s">
        <v>5047</v>
      </c>
      <c r="X2567" s="7" t="s">
        <v>5351</v>
      </c>
      <c r="Y2567" s="3" t="s">
        <v>5043</v>
      </c>
      <c r="Z2567">
        <v>0</v>
      </c>
      <c r="AA2567" s="3" t="s">
        <v>5046</v>
      </c>
      <c r="AB2567" t="s">
        <v>28</v>
      </c>
      <c r="AC2567" s="3" t="s">
        <v>5046</v>
      </c>
      <c r="AD2567" t="s">
        <v>3180</v>
      </c>
      <c r="AE2567" s="3" t="s">
        <v>5046</v>
      </c>
      <c r="AF2567" t="s">
        <v>24</v>
      </c>
      <c r="AG2567" s="3" t="s">
        <v>5046</v>
      </c>
      <c r="AH2567">
        <v>0</v>
      </c>
      <c r="AI2567" s="3" t="s">
        <v>5046</v>
      </c>
      <c r="AJ2567" t="s">
        <v>25</v>
      </c>
      <c r="AK2567" s="3" t="s">
        <v>5049</v>
      </c>
      <c r="AL2567" t="s">
        <v>2</v>
      </c>
    </row>
    <row r="2568" spans="1:38" x14ac:dyDescent="0.25">
      <c r="A2568" s="2" t="s">
        <v>5041</v>
      </c>
      <c r="B2568">
        <v>2569</v>
      </c>
      <c r="C2568" t="s">
        <v>5043</v>
      </c>
      <c r="D2568" t="s">
        <v>5044</v>
      </c>
      <c r="E2568" s="3" t="s">
        <v>5047</v>
      </c>
      <c r="F2568">
        <v>1852</v>
      </c>
      <c r="G2568" t="s">
        <v>2</v>
      </c>
      <c r="H2568">
        <f>IFERROR(INDEX(Plan2!C:C,MATCH(F2568,Plan2!I:I,0)),"NULL")</f>
        <v>18</v>
      </c>
      <c r="I2568" t="s">
        <v>2</v>
      </c>
      <c r="J2568" t="s">
        <v>5148</v>
      </c>
      <c r="K2568" t="s">
        <v>5043</v>
      </c>
      <c r="L2568" t="str">
        <f>IFERROR(INDEX(Plan2!E:E,MATCH(F2568,Plan2!I:I,0)),"NULL")</f>
        <v>COMPESA</v>
      </c>
      <c r="M2568" s="3" t="s">
        <v>5047</v>
      </c>
      <c r="N2568">
        <v>50</v>
      </c>
      <c r="O2568" t="s">
        <v>5043</v>
      </c>
      <c r="P2568" s="4">
        <v>42795</v>
      </c>
      <c r="Q2568" s="5" t="s">
        <v>5046</v>
      </c>
      <c r="R2568" s="4">
        <v>44621</v>
      </c>
      <c r="S2568" s="6" t="s">
        <v>5046</v>
      </c>
      <c r="T2568" t="s">
        <v>3181</v>
      </c>
      <c r="U2568" s="3" t="s">
        <v>5046</v>
      </c>
      <c r="V2568">
        <v>0</v>
      </c>
      <c r="W2568" s="3" t="s">
        <v>5047</v>
      </c>
      <c r="X2568" s="7" t="s">
        <v>5428</v>
      </c>
      <c r="Y2568" s="3" t="s">
        <v>5043</v>
      </c>
      <c r="Z2568">
        <v>0</v>
      </c>
      <c r="AA2568" s="3" t="s">
        <v>5046</v>
      </c>
      <c r="AB2568" t="s">
        <v>28</v>
      </c>
      <c r="AC2568" s="3" t="s">
        <v>5046</v>
      </c>
      <c r="AD2568" t="s">
        <v>3182</v>
      </c>
      <c r="AE2568" s="3" t="s">
        <v>5046</v>
      </c>
      <c r="AF2568" t="s">
        <v>24</v>
      </c>
      <c r="AG2568" s="3" t="s">
        <v>5046</v>
      </c>
      <c r="AH2568">
        <v>0</v>
      </c>
      <c r="AI2568" s="3" t="s">
        <v>5046</v>
      </c>
      <c r="AJ2568" t="s">
        <v>25</v>
      </c>
      <c r="AK2568" s="3" t="s">
        <v>5049</v>
      </c>
      <c r="AL2568" t="s">
        <v>2</v>
      </c>
    </row>
    <row r="2569" spans="1:38" x14ac:dyDescent="0.25">
      <c r="A2569" s="2" t="s">
        <v>5041</v>
      </c>
      <c r="B2569">
        <v>2570</v>
      </c>
      <c r="C2569" t="s">
        <v>5043</v>
      </c>
      <c r="D2569" t="s">
        <v>5044</v>
      </c>
      <c r="E2569" s="3" t="s">
        <v>5047</v>
      </c>
      <c r="F2569">
        <v>1852</v>
      </c>
      <c r="G2569" t="s">
        <v>2</v>
      </c>
      <c r="H2569">
        <f>IFERROR(INDEX(Plan2!C:C,MATCH(F2569,Plan2!I:I,0)),"NULL")</f>
        <v>18</v>
      </c>
      <c r="I2569" t="s">
        <v>2</v>
      </c>
      <c r="J2569" t="s">
        <v>5148</v>
      </c>
      <c r="K2569" t="s">
        <v>5043</v>
      </c>
      <c r="L2569" t="str">
        <f>IFERROR(INDEX(Plan2!E:E,MATCH(F2569,Plan2!I:I,0)),"NULL")</f>
        <v>COMPESA</v>
      </c>
      <c r="M2569" s="3" t="s">
        <v>5047</v>
      </c>
      <c r="N2569">
        <v>50</v>
      </c>
      <c r="O2569" t="s">
        <v>5043</v>
      </c>
      <c r="P2569" s="4">
        <v>41791</v>
      </c>
      <c r="Q2569" s="5" t="s">
        <v>5046</v>
      </c>
      <c r="R2569" s="4">
        <v>45350</v>
      </c>
      <c r="S2569" s="6" t="s">
        <v>5046</v>
      </c>
      <c r="T2569" t="s">
        <v>3183</v>
      </c>
      <c r="U2569" s="3" t="s">
        <v>5046</v>
      </c>
      <c r="V2569">
        <v>0</v>
      </c>
      <c r="W2569" s="3" t="s">
        <v>5047</v>
      </c>
      <c r="X2569" s="7" t="s">
        <v>5360</v>
      </c>
      <c r="Y2569" s="3" t="s">
        <v>5043</v>
      </c>
      <c r="Z2569">
        <v>0</v>
      </c>
      <c r="AA2569" s="3" t="s">
        <v>5046</v>
      </c>
      <c r="AB2569" t="s">
        <v>28</v>
      </c>
      <c r="AC2569" s="3" t="s">
        <v>5046</v>
      </c>
      <c r="AD2569" t="s">
        <v>3184</v>
      </c>
      <c r="AE2569" s="3" t="s">
        <v>5046</v>
      </c>
      <c r="AF2569" t="s">
        <v>24</v>
      </c>
      <c r="AG2569" s="3" t="s">
        <v>5046</v>
      </c>
      <c r="AH2569">
        <v>0</v>
      </c>
      <c r="AI2569" s="3" t="s">
        <v>5046</v>
      </c>
      <c r="AJ2569" t="s">
        <v>25</v>
      </c>
      <c r="AK2569" s="3" t="s">
        <v>5049</v>
      </c>
      <c r="AL2569" t="s">
        <v>2</v>
      </c>
    </row>
    <row r="2570" spans="1:38" x14ac:dyDescent="0.25">
      <c r="A2570" s="2" t="s">
        <v>5041</v>
      </c>
      <c r="B2570">
        <v>2571</v>
      </c>
      <c r="C2570" t="s">
        <v>5043</v>
      </c>
      <c r="D2570" t="s">
        <v>5044</v>
      </c>
      <c r="E2570" s="3" t="s">
        <v>5047</v>
      </c>
      <c r="F2570">
        <v>1852</v>
      </c>
      <c r="G2570" t="s">
        <v>2</v>
      </c>
      <c r="H2570">
        <f>IFERROR(INDEX(Plan2!C:C,MATCH(F2570,Plan2!I:I,0)),"NULL")</f>
        <v>18</v>
      </c>
      <c r="I2570" t="s">
        <v>2</v>
      </c>
      <c r="J2570" t="s">
        <v>5148</v>
      </c>
      <c r="K2570" t="s">
        <v>5043</v>
      </c>
      <c r="L2570" t="str">
        <f>IFERROR(INDEX(Plan2!E:E,MATCH(F2570,Plan2!I:I,0)),"NULL")</f>
        <v>COMPESA</v>
      </c>
      <c r="M2570" s="3" t="s">
        <v>5047</v>
      </c>
      <c r="N2570">
        <v>50</v>
      </c>
      <c r="O2570" t="s">
        <v>5043</v>
      </c>
      <c r="P2570" s="4">
        <v>42736</v>
      </c>
      <c r="Q2570" s="5" t="s">
        <v>5046</v>
      </c>
      <c r="R2570" s="4">
        <v>44562</v>
      </c>
      <c r="S2570" s="6" t="s">
        <v>5046</v>
      </c>
      <c r="T2570" t="s">
        <v>3185</v>
      </c>
      <c r="U2570" s="3" t="s">
        <v>5046</v>
      </c>
      <c r="V2570">
        <v>0</v>
      </c>
      <c r="W2570" s="3" t="s">
        <v>5047</v>
      </c>
      <c r="X2570" s="7" t="s">
        <v>5303</v>
      </c>
      <c r="Y2570" s="3" t="s">
        <v>5043</v>
      </c>
      <c r="Z2570">
        <v>0</v>
      </c>
      <c r="AA2570" s="3" t="s">
        <v>5046</v>
      </c>
      <c r="AB2570" t="s">
        <v>28</v>
      </c>
      <c r="AC2570" s="3" t="s">
        <v>5046</v>
      </c>
      <c r="AD2570" t="s">
        <v>3186</v>
      </c>
      <c r="AE2570" s="3" t="s">
        <v>5046</v>
      </c>
      <c r="AF2570" t="s">
        <v>24</v>
      </c>
      <c r="AG2570" s="3" t="s">
        <v>5046</v>
      </c>
      <c r="AH2570">
        <v>0</v>
      </c>
      <c r="AI2570" s="3" t="s">
        <v>5046</v>
      </c>
      <c r="AJ2570" t="s">
        <v>25</v>
      </c>
      <c r="AK2570" s="3" t="s">
        <v>5049</v>
      </c>
      <c r="AL2570" t="s">
        <v>2</v>
      </c>
    </row>
    <row r="2571" spans="1:38" x14ac:dyDescent="0.25">
      <c r="A2571" s="2" t="s">
        <v>5041</v>
      </c>
      <c r="B2571">
        <v>2572</v>
      </c>
      <c r="C2571" t="s">
        <v>5043</v>
      </c>
      <c r="D2571" t="s">
        <v>5044</v>
      </c>
      <c r="E2571" s="3" t="s">
        <v>5047</v>
      </c>
      <c r="F2571">
        <v>1852</v>
      </c>
      <c r="G2571" t="s">
        <v>2</v>
      </c>
      <c r="H2571">
        <f>IFERROR(INDEX(Plan2!C:C,MATCH(F2571,Plan2!I:I,0)),"NULL")</f>
        <v>18</v>
      </c>
      <c r="I2571" t="s">
        <v>2</v>
      </c>
      <c r="J2571" t="s">
        <v>5148</v>
      </c>
      <c r="K2571" t="s">
        <v>5043</v>
      </c>
      <c r="L2571" t="str">
        <f>IFERROR(INDEX(Plan2!E:E,MATCH(F2571,Plan2!I:I,0)),"NULL")</f>
        <v>COMPESA</v>
      </c>
      <c r="M2571" s="3" t="s">
        <v>5047</v>
      </c>
      <c r="N2571">
        <v>50</v>
      </c>
      <c r="O2571" t="s">
        <v>5043</v>
      </c>
      <c r="P2571" s="4">
        <v>43040</v>
      </c>
      <c r="Q2571" s="5" t="s">
        <v>5046</v>
      </c>
      <c r="R2571" s="4">
        <v>44866</v>
      </c>
      <c r="S2571" s="6" t="s">
        <v>5046</v>
      </c>
      <c r="T2571" t="s">
        <v>3187</v>
      </c>
      <c r="U2571" s="3" t="s">
        <v>5046</v>
      </c>
      <c r="V2571">
        <v>0</v>
      </c>
      <c r="W2571" s="3" t="s">
        <v>5047</v>
      </c>
      <c r="X2571" s="7" t="s">
        <v>5182</v>
      </c>
      <c r="Y2571" s="3" t="s">
        <v>5043</v>
      </c>
      <c r="Z2571">
        <v>0</v>
      </c>
      <c r="AA2571" s="3" t="s">
        <v>5046</v>
      </c>
      <c r="AB2571" t="s">
        <v>28</v>
      </c>
      <c r="AC2571" s="3" t="s">
        <v>5046</v>
      </c>
      <c r="AD2571" t="s">
        <v>3188</v>
      </c>
      <c r="AE2571" s="3" t="s">
        <v>5046</v>
      </c>
      <c r="AF2571" t="s">
        <v>24</v>
      </c>
      <c r="AG2571" s="3" t="s">
        <v>5046</v>
      </c>
      <c r="AH2571">
        <v>0</v>
      </c>
      <c r="AI2571" s="3" t="s">
        <v>5046</v>
      </c>
      <c r="AJ2571" t="s">
        <v>25</v>
      </c>
      <c r="AK2571" s="3" t="s">
        <v>5049</v>
      </c>
      <c r="AL2571" t="s">
        <v>2</v>
      </c>
    </row>
    <row r="2572" spans="1:38" x14ac:dyDescent="0.25">
      <c r="A2572" s="2" t="s">
        <v>5041</v>
      </c>
      <c r="B2572">
        <v>2573</v>
      </c>
      <c r="C2572" t="s">
        <v>5043</v>
      </c>
      <c r="D2572" t="s">
        <v>5044</v>
      </c>
      <c r="E2572" s="3" t="s">
        <v>5047</v>
      </c>
      <c r="F2572">
        <v>1852</v>
      </c>
      <c r="G2572" t="s">
        <v>2</v>
      </c>
      <c r="H2572">
        <f>IFERROR(INDEX(Plan2!C:C,MATCH(F2572,Plan2!I:I,0)),"NULL")</f>
        <v>18</v>
      </c>
      <c r="I2572" t="s">
        <v>2</v>
      </c>
      <c r="J2572" t="s">
        <v>5148</v>
      </c>
      <c r="K2572" t="s">
        <v>5043</v>
      </c>
      <c r="L2572" t="str">
        <f>IFERROR(INDEX(Plan2!E:E,MATCH(F2572,Plan2!I:I,0)),"NULL")</f>
        <v>COMPESA</v>
      </c>
      <c r="M2572" s="3" t="s">
        <v>5047</v>
      </c>
      <c r="N2572">
        <v>50</v>
      </c>
      <c r="O2572" t="s">
        <v>5043</v>
      </c>
      <c r="P2572" s="4">
        <v>42767</v>
      </c>
      <c r="Q2572" s="5" t="s">
        <v>5046</v>
      </c>
      <c r="R2572" s="4">
        <v>44593</v>
      </c>
      <c r="S2572" s="6" t="s">
        <v>5046</v>
      </c>
      <c r="T2572" t="s">
        <v>3189</v>
      </c>
      <c r="U2572" s="3" t="s">
        <v>5046</v>
      </c>
      <c r="V2572">
        <v>0</v>
      </c>
      <c r="W2572" s="3" t="s">
        <v>5047</v>
      </c>
      <c r="X2572" s="7" t="s">
        <v>5428</v>
      </c>
      <c r="Y2572" s="3" t="s">
        <v>5043</v>
      </c>
      <c r="Z2572">
        <v>0</v>
      </c>
      <c r="AA2572" s="3" t="s">
        <v>5046</v>
      </c>
      <c r="AB2572" t="s">
        <v>28</v>
      </c>
      <c r="AC2572" s="3" t="s">
        <v>5046</v>
      </c>
      <c r="AD2572" t="s">
        <v>3190</v>
      </c>
      <c r="AE2572" s="3" t="s">
        <v>5046</v>
      </c>
      <c r="AF2572" t="s">
        <v>24</v>
      </c>
      <c r="AG2572" s="3" t="s">
        <v>5046</v>
      </c>
      <c r="AH2572">
        <v>0</v>
      </c>
      <c r="AI2572" s="3" t="s">
        <v>5046</v>
      </c>
      <c r="AJ2572" t="s">
        <v>25</v>
      </c>
      <c r="AK2572" s="3" t="s">
        <v>5049</v>
      </c>
      <c r="AL2572" t="s">
        <v>2</v>
      </c>
    </row>
    <row r="2573" spans="1:38" x14ac:dyDescent="0.25">
      <c r="A2573" s="2" t="s">
        <v>5041</v>
      </c>
      <c r="B2573">
        <v>2574</v>
      </c>
      <c r="C2573" t="s">
        <v>5043</v>
      </c>
      <c r="D2573" t="s">
        <v>5044</v>
      </c>
      <c r="E2573" s="3" t="s">
        <v>5047</v>
      </c>
      <c r="F2573">
        <v>1852</v>
      </c>
      <c r="G2573" t="s">
        <v>2</v>
      </c>
      <c r="H2573">
        <f>IFERROR(INDEX(Plan2!C:C,MATCH(F2573,Plan2!I:I,0)),"NULL")</f>
        <v>18</v>
      </c>
      <c r="I2573" t="s">
        <v>2</v>
      </c>
      <c r="J2573" t="s">
        <v>5148</v>
      </c>
      <c r="K2573" t="s">
        <v>5043</v>
      </c>
      <c r="L2573" t="str">
        <f>IFERROR(INDEX(Plan2!E:E,MATCH(F2573,Plan2!I:I,0)),"NULL")</f>
        <v>COMPESA</v>
      </c>
      <c r="M2573" s="3" t="s">
        <v>5047</v>
      </c>
      <c r="N2573">
        <v>50</v>
      </c>
      <c r="O2573" t="s">
        <v>5043</v>
      </c>
      <c r="P2573" s="4">
        <v>43132</v>
      </c>
      <c r="Q2573" s="5" t="s">
        <v>5046</v>
      </c>
      <c r="R2573" s="4">
        <v>44958</v>
      </c>
      <c r="S2573" s="6" t="s">
        <v>5046</v>
      </c>
      <c r="T2573" t="s">
        <v>3191</v>
      </c>
      <c r="U2573" s="3" t="s">
        <v>5046</v>
      </c>
      <c r="V2573">
        <v>0</v>
      </c>
      <c r="W2573" s="3" t="s">
        <v>5047</v>
      </c>
      <c r="X2573" s="7" t="s">
        <v>5329</v>
      </c>
      <c r="Y2573" s="3" t="s">
        <v>5043</v>
      </c>
      <c r="Z2573">
        <v>0</v>
      </c>
      <c r="AA2573" s="3" t="s">
        <v>5046</v>
      </c>
      <c r="AB2573" t="s">
        <v>28</v>
      </c>
      <c r="AC2573" s="3" t="s">
        <v>5046</v>
      </c>
      <c r="AD2573" t="s">
        <v>3192</v>
      </c>
      <c r="AE2573" s="3" t="s">
        <v>5046</v>
      </c>
      <c r="AF2573" t="s">
        <v>24</v>
      </c>
      <c r="AG2573" s="3" t="s">
        <v>5046</v>
      </c>
      <c r="AH2573">
        <v>0</v>
      </c>
      <c r="AI2573" s="3" t="s">
        <v>5046</v>
      </c>
      <c r="AJ2573" t="s">
        <v>25</v>
      </c>
      <c r="AK2573" s="3" t="s">
        <v>5049</v>
      </c>
      <c r="AL2573" t="s">
        <v>2</v>
      </c>
    </row>
    <row r="2574" spans="1:38" x14ac:dyDescent="0.25">
      <c r="A2574" s="2" t="s">
        <v>5041</v>
      </c>
      <c r="B2574">
        <v>2575</v>
      </c>
      <c r="C2574" t="s">
        <v>5043</v>
      </c>
      <c r="D2574" t="s">
        <v>5044</v>
      </c>
      <c r="E2574" s="3" t="s">
        <v>5047</v>
      </c>
      <c r="F2574">
        <v>1852</v>
      </c>
      <c r="G2574" t="s">
        <v>2</v>
      </c>
      <c r="H2574">
        <f>IFERROR(INDEX(Plan2!C:C,MATCH(F2574,Plan2!I:I,0)),"NULL")</f>
        <v>18</v>
      </c>
      <c r="I2574" t="s">
        <v>2</v>
      </c>
      <c r="J2574" t="s">
        <v>5148</v>
      </c>
      <c r="K2574" t="s">
        <v>5043</v>
      </c>
      <c r="L2574" t="str">
        <f>IFERROR(INDEX(Plan2!E:E,MATCH(F2574,Plan2!I:I,0)),"NULL")</f>
        <v>COMPESA</v>
      </c>
      <c r="M2574" s="3" t="s">
        <v>5047</v>
      </c>
      <c r="N2574">
        <v>50</v>
      </c>
      <c r="O2574" t="s">
        <v>5043</v>
      </c>
      <c r="P2574" s="4">
        <v>43466</v>
      </c>
      <c r="Q2574" s="5" t="s">
        <v>5046</v>
      </c>
      <c r="R2574" s="4">
        <v>45350</v>
      </c>
      <c r="S2574" s="6" t="s">
        <v>5046</v>
      </c>
      <c r="T2574" t="s">
        <v>3193</v>
      </c>
      <c r="U2574" s="3" t="s">
        <v>5046</v>
      </c>
      <c r="V2574">
        <v>0</v>
      </c>
      <c r="W2574" s="3" t="s">
        <v>5047</v>
      </c>
      <c r="X2574" s="7" t="s">
        <v>5171</v>
      </c>
      <c r="Y2574" s="3" t="s">
        <v>5043</v>
      </c>
      <c r="Z2574">
        <v>0</v>
      </c>
      <c r="AA2574" s="3" t="s">
        <v>5046</v>
      </c>
      <c r="AB2574" t="s">
        <v>28</v>
      </c>
      <c r="AC2574" s="3" t="s">
        <v>5046</v>
      </c>
      <c r="AD2574" t="s">
        <v>3194</v>
      </c>
      <c r="AE2574" s="3" t="s">
        <v>5046</v>
      </c>
      <c r="AF2574" t="s">
        <v>24</v>
      </c>
      <c r="AG2574" s="3" t="s">
        <v>5046</v>
      </c>
      <c r="AH2574">
        <v>0</v>
      </c>
      <c r="AI2574" s="3" t="s">
        <v>5046</v>
      </c>
      <c r="AJ2574" t="s">
        <v>25</v>
      </c>
      <c r="AK2574" s="3" t="s">
        <v>5049</v>
      </c>
      <c r="AL2574" t="s">
        <v>2</v>
      </c>
    </row>
    <row r="2575" spans="1:38" x14ac:dyDescent="0.25">
      <c r="A2575" s="2" t="s">
        <v>5041</v>
      </c>
      <c r="B2575">
        <v>2576</v>
      </c>
      <c r="C2575" t="s">
        <v>5043</v>
      </c>
      <c r="D2575" t="s">
        <v>5044</v>
      </c>
      <c r="E2575" s="3" t="s">
        <v>5047</v>
      </c>
      <c r="F2575">
        <v>1852</v>
      </c>
      <c r="G2575" t="s">
        <v>2</v>
      </c>
      <c r="H2575">
        <f>IFERROR(INDEX(Plan2!C:C,MATCH(F2575,Plan2!I:I,0)),"NULL")</f>
        <v>18</v>
      </c>
      <c r="I2575" t="s">
        <v>2</v>
      </c>
      <c r="J2575" t="s">
        <v>5148</v>
      </c>
      <c r="K2575" t="s">
        <v>5043</v>
      </c>
      <c r="L2575" t="str">
        <f>IFERROR(INDEX(Plan2!E:E,MATCH(F2575,Plan2!I:I,0)),"NULL")</f>
        <v>COMPESA</v>
      </c>
      <c r="M2575" s="3" t="s">
        <v>5047</v>
      </c>
      <c r="N2575">
        <v>50</v>
      </c>
      <c r="O2575" t="s">
        <v>5043</v>
      </c>
      <c r="P2575" s="4">
        <v>42887</v>
      </c>
      <c r="Q2575" s="5" t="s">
        <v>5046</v>
      </c>
      <c r="R2575" s="4">
        <v>44713</v>
      </c>
      <c r="S2575" s="6" t="s">
        <v>5046</v>
      </c>
      <c r="T2575" t="s">
        <v>3195</v>
      </c>
      <c r="U2575" s="3" t="s">
        <v>5046</v>
      </c>
      <c r="V2575">
        <v>0</v>
      </c>
      <c r="W2575" s="3" t="s">
        <v>5047</v>
      </c>
      <c r="X2575" s="7" t="s">
        <v>5369</v>
      </c>
      <c r="Y2575" s="3" t="s">
        <v>5043</v>
      </c>
      <c r="Z2575">
        <v>0</v>
      </c>
      <c r="AA2575" s="3" t="s">
        <v>5046</v>
      </c>
      <c r="AB2575" t="s">
        <v>28</v>
      </c>
      <c r="AC2575" s="3" t="s">
        <v>5046</v>
      </c>
      <c r="AD2575" t="s">
        <v>3196</v>
      </c>
      <c r="AE2575" s="3" t="s">
        <v>5046</v>
      </c>
      <c r="AF2575" t="s">
        <v>24</v>
      </c>
      <c r="AG2575" s="3" t="s">
        <v>5046</v>
      </c>
      <c r="AH2575">
        <v>0</v>
      </c>
      <c r="AI2575" s="3" t="s">
        <v>5046</v>
      </c>
      <c r="AJ2575" t="s">
        <v>25</v>
      </c>
      <c r="AK2575" s="3" t="s">
        <v>5049</v>
      </c>
      <c r="AL2575" t="s">
        <v>2</v>
      </c>
    </row>
    <row r="2576" spans="1:38" x14ac:dyDescent="0.25">
      <c r="A2576" s="2" t="s">
        <v>5041</v>
      </c>
      <c r="B2576">
        <v>2577</v>
      </c>
      <c r="C2576" t="s">
        <v>5043</v>
      </c>
      <c r="D2576" t="s">
        <v>5044</v>
      </c>
      <c r="E2576" s="3" t="s">
        <v>5047</v>
      </c>
      <c r="F2576">
        <v>1763</v>
      </c>
      <c r="G2576" t="s">
        <v>2</v>
      </c>
      <c r="H2576">
        <f>IFERROR(INDEX(Plan2!C:C,MATCH(F2576,Plan2!I:I,0)),"NULL")</f>
        <v>14</v>
      </c>
      <c r="I2576" t="s">
        <v>2</v>
      </c>
      <c r="J2576" t="s">
        <v>5148</v>
      </c>
      <c r="K2576" t="s">
        <v>5043</v>
      </c>
      <c r="L2576" t="str">
        <f>IFERROR(INDEX(Plan2!E:E,MATCH(F2576,Plan2!I:I,0)),"NULL")</f>
        <v>CAGECE</v>
      </c>
      <c r="M2576" s="3" t="s">
        <v>5047</v>
      </c>
      <c r="N2576">
        <v>50</v>
      </c>
      <c r="O2576" t="s">
        <v>5043</v>
      </c>
      <c r="P2576" s="4">
        <v>43101</v>
      </c>
      <c r="Q2576" s="5" t="s">
        <v>5046</v>
      </c>
      <c r="R2576" s="4">
        <v>44927</v>
      </c>
      <c r="S2576" s="6" t="s">
        <v>5046</v>
      </c>
      <c r="T2576" t="s">
        <v>3197</v>
      </c>
      <c r="U2576" s="3" t="s">
        <v>5046</v>
      </c>
      <c r="V2576">
        <v>0</v>
      </c>
      <c r="W2576" s="3" t="s">
        <v>5047</v>
      </c>
      <c r="X2576" s="7" t="s">
        <v>5369</v>
      </c>
      <c r="Y2576" s="3" t="s">
        <v>5043</v>
      </c>
      <c r="Z2576">
        <v>0</v>
      </c>
      <c r="AA2576" s="3" t="s">
        <v>5046</v>
      </c>
      <c r="AB2576" t="s">
        <v>28</v>
      </c>
      <c r="AC2576" s="3" t="s">
        <v>5046</v>
      </c>
      <c r="AD2576" t="s">
        <v>3198</v>
      </c>
      <c r="AE2576" s="3" t="s">
        <v>5046</v>
      </c>
      <c r="AF2576" t="s">
        <v>24</v>
      </c>
      <c r="AG2576" s="3" t="s">
        <v>5046</v>
      </c>
      <c r="AH2576">
        <v>0</v>
      </c>
      <c r="AI2576" s="3" t="s">
        <v>5046</v>
      </c>
      <c r="AJ2576" t="s">
        <v>25</v>
      </c>
      <c r="AK2576" s="3" t="s">
        <v>5049</v>
      </c>
      <c r="AL2576" t="s">
        <v>2</v>
      </c>
    </row>
    <row r="2577" spans="1:38" x14ac:dyDescent="0.25">
      <c r="A2577" s="2" t="s">
        <v>5041</v>
      </c>
      <c r="B2577">
        <v>2578</v>
      </c>
      <c r="C2577" t="s">
        <v>5043</v>
      </c>
      <c r="D2577" t="s">
        <v>5044</v>
      </c>
      <c r="E2577" s="3" t="s">
        <v>5047</v>
      </c>
      <c r="F2577">
        <v>1852</v>
      </c>
      <c r="G2577" t="s">
        <v>2</v>
      </c>
      <c r="H2577">
        <f>IFERROR(INDEX(Plan2!C:C,MATCH(F2577,Plan2!I:I,0)),"NULL")</f>
        <v>18</v>
      </c>
      <c r="I2577" t="s">
        <v>2</v>
      </c>
      <c r="J2577" t="s">
        <v>5148</v>
      </c>
      <c r="K2577" t="s">
        <v>5043</v>
      </c>
      <c r="L2577" t="str">
        <f>IFERROR(INDEX(Plan2!E:E,MATCH(F2577,Plan2!I:I,0)),"NULL")</f>
        <v>COMPESA</v>
      </c>
      <c r="M2577" s="3" t="s">
        <v>5047</v>
      </c>
      <c r="N2577">
        <v>50</v>
      </c>
      <c r="O2577" t="s">
        <v>5043</v>
      </c>
      <c r="P2577" s="4">
        <v>42795</v>
      </c>
      <c r="Q2577" s="5" t="s">
        <v>5046</v>
      </c>
      <c r="R2577" s="4">
        <v>44621</v>
      </c>
      <c r="S2577" s="6" t="s">
        <v>5046</v>
      </c>
      <c r="T2577" t="s">
        <v>3199</v>
      </c>
      <c r="U2577" s="3" t="s">
        <v>5046</v>
      </c>
      <c r="V2577">
        <v>0</v>
      </c>
      <c r="W2577" s="3" t="s">
        <v>5047</v>
      </c>
      <c r="X2577" s="7" t="s">
        <v>5363</v>
      </c>
      <c r="Y2577" s="3" t="s">
        <v>5043</v>
      </c>
      <c r="Z2577">
        <v>0</v>
      </c>
      <c r="AA2577" s="3" t="s">
        <v>5046</v>
      </c>
      <c r="AB2577" t="s">
        <v>28</v>
      </c>
      <c r="AC2577" s="3" t="s">
        <v>5046</v>
      </c>
      <c r="AD2577" t="s">
        <v>3200</v>
      </c>
      <c r="AE2577" s="3" t="s">
        <v>5046</v>
      </c>
      <c r="AF2577" t="s">
        <v>24</v>
      </c>
      <c r="AG2577" s="3" t="s">
        <v>5046</v>
      </c>
      <c r="AH2577">
        <v>0</v>
      </c>
      <c r="AI2577" s="3" t="s">
        <v>5046</v>
      </c>
      <c r="AJ2577" t="s">
        <v>25</v>
      </c>
      <c r="AK2577" s="3" t="s">
        <v>5049</v>
      </c>
      <c r="AL2577" t="s">
        <v>2</v>
      </c>
    </row>
    <row r="2578" spans="1:38" x14ac:dyDescent="0.25">
      <c r="A2578" s="2" t="s">
        <v>5041</v>
      </c>
      <c r="B2578">
        <v>2579</v>
      </c>
      <c r="C2578" t="s">
        <v>5043</v>
      </c>
      <c r="D2578" t="s">
        <v>5044</v>
      </c>
      <c r="E2578" s="3" t="s">
        <v>5047</v>
      </c>
      <c r="F2578">
        <v>1852</v>
      </c>
      <c r="G2578" t="s">
        <v>2</v>
      </c>
      <c r="H2578">
        <f>IFERROR(INDEX(Plan2!C:C,MATCH(F2578,Plan2!I:I,0)),"NULL")</f>
        <v>18</v>
      </c>
      <c r="I2578" t="s">
        <v>2</v>
      </c>
      <c r="J2578" t="s">
        <v>5148</v>
      </c>
      <c r="K2578" t="s">
        <v>5043</v>
      </c>
      <c r="L2578" t="str">
        <f>IFERROR(INDEX(Plan2!E:E,MATCH(F2578,Plan2!I:I,0)),"NULL")</f>
        <v>COMPESA</v>
      </c>
      <c r="M2578" s="3" t="s">
        <v>5047</v>
      </c>
      <c r="N2578">
        <v>50</v>
      </c>
      <c r="O2578" t="s">
        <v>5043</v>
      </c>
      <c r="P2578" s="4">
        <v>43009</v>
      </c>
      <c r="Q2578" s="5" t="s">
        <v>5046</v>
      </c>
      <c r="R2578" s="4">
        <v>44835</v>
      </c>
      <c r="S2578" s="6" t="s">
        <v>5046</v>
      </c>
      <c r="T2578" t="s">
        <v>3201</v>
      </c>
      <c r="U2578" s="3" t="s">
        <v>5046</v>
      </c>
      <c r="V2578">
        <v>0</v>
      </c>
      <c r="W2578" s="3" t="s">
        <v>5047</v>
      </c>
      <c r="X2578" s="7" t="s">
        <v>5436</v>
      </c>
      <c r="Y2578" s="3" t="s">
        <v>5043</v>
      </c>
      <c r="Z2578">
        <v>0</v>
      </c>
      <c r="AA2578" s="3" t="s">
        <v>5046</v>
      </c>
      <c r="AB2578" t="s">
        <v>28</v>
      </c>
      <c r="AC2578" s="3" t="s">
        <v>5046</v>
      </c>
      <c r="AD2578" t="s">
        <v>3202</v>
      </c>
      <c r="AE2578" s="3" t="s">
        <v>5046</v>
      </c>
      <c r="AF2578" t="s">
        <v>24</v>
      </c>
      <c r="AG2578" s="3" t="s">
        <v>5046</v>
      </c>
      <c r="AH2578">
        <v>0</v>
      </c>
      <c r="AI2578" s="3" t="s">
        <v>5046</v>
      </c>
      <c r="AJ2578" t="s">
        <v>25</v>
      </c>
      <c r="AK2578" s="3" t="s">
        <v>5049</v>
      </c>
      <c r="AL2578" t="s">
        <v>2</v>
      </c>
    </row>
    <row r="2579" spans="1:38" x14ac:dyDescent="0.25">
      <c r="A2579" s="2" t="s">
        <v>5041</v>
      </c>
      <c r="B2579">
        <v>2580</v>
      </c>
      <c r="C2579" t="s">
        <v>5043</v>
      </c>
      <c r="D2579" t="s">
        <v>5044</v>
      </c>
      <c r="E2579" s="3" t="s">
        <v>5047</v>
      </c>
      <c r="F2579">
        <v>1852</v>
      </c>
      <c r="G2579" t="s">
        <v>2</v>
      </c>
      <c r="H2579">
        <f>IFERROR(INDEX(Plan2!C:C,MATCH(F2579,Plan2!I:I,0)),"NULL")</f>
        <v>18</v>
      </c>
      <c r="I2579" t="s">
        <v>2</v>
      </c>
      <c r="J2579" t="s">
        <v>5148</v>
      </c>
      <c r="K2579" t="s">
        <v>5043</v>
      </c>
      <c r="L2579" t="str">
        <f>IFERROR(INDEX(Plan2!E:E,MATCH(F2579,Plan2!I:I,0)),"NULL")</f>
        <v>COMPESA</v>
      </c>
      <c r="M2579" s="3" t="s">
        <v>5047</v>
      </c>
      <c r="N2579">
        <v>50</v>
      </c>
      <c r="O2579" t="s">
        <v>5043</v>
      </c>
      <c r="P2579" s="4">
        <v>42826</v>
      </c>
      <c r="Q2579" s="5" t="s">
        <v>5046</v>
      </c>
      <c r="R2579" s="4">
        <v>44652</v>
      </c>
      <c r="S2579" s="6" t="s">
        <v>5046</v>
      </c>
      <c r="T2579" t="s">
        <v>3203</v>
      </c>
      <c r="U2579" s="3" t="s">
        <v>5046</v>
      </c>
      <c r="V2579">
        <v>0</v>
      </c>
      <c r="W2579" s="3" t="s">
        <v>5047</v>
      </c>
      <c r="X2579" s="7" t="s">
        <v>5171</v>
      </c>
      <c r="Y2579" s="3" t="s">
        <v>5043</v>
      </c>
      <c r="Z2579">
        <v>0</v>
      </c>
      <c r="AA2579" s="3" t="s">
        <v>5046</v>
      </c>
      <c r="AB2579" t="s">
        <v>28</v>
      </c>
      <c r="AC2579" s="3" t="s">
        <v>5046</v>
      </c>
      <c r="AD2579" t="s">
        <v>3204</v>
      </c>
      <c r="AE2579" s="3" t="s">
        <v>5046</v>
      </c>
      <c r="AF2579" t="s">
        <v>24</v>
      </c>
      <c r="AG2579" s="3" t="s">
        <v>5046</v>
      </c>
      <c r="AH2579">
        <v>0</v>
      </c>
      <c r="AI2579" s="3" t="s">
        <v>5046</v>
      </c>
      <c r="AJ2579" t="s">
        <v>25</v>
      </c>
      <c r="AK2579" s="3" t="s">
        <v>5049</v>
      </c>
      <c r="AL2579" t="s">
        <v>2</v>
      </c>
    </row>
    <row r="2580" spans="1:38" x14ac:dyDescent="0.25">
      <c r="A2580" s="2" t="s">
        <v>5041</v>
      </c>
      <c r="B2580">
        <v>2581</v>
      </c>
      <c r="C2580" t="s">
        <v>5043</v>
      </c>
      <c r="D2580" t="s">
        <v>5044</v>
      </c>
      <c r="E2580" s="3" t="s">
        <v>5047</v>
      </c>
      <c r="F2580">
        <v>1852</v>
      </c>
      <c r="G2580" t="s">
        <v>2</v>
      </c>
      <c r="H2580">
        <f>IFERROR(INDEX(Plan2!C:C,MATCH(F2580,Plan2!I:I,0)),"NULL")</f>
        <v>18</v>
      </c>
      <c r="I2580" t="s">
        <v>2</v>
      </c>
      <c r="J2580" t="s">
        <v>5148</v>
      </c>
      <c r="K2580" t="s">
        <v>5043</v>
      </c>
      <c r="L2580" t="str">
        <f>IFERROR(INDEX(Plan2!E:E,MATCH(F2580,Plan2!I:I,0)),"NULL")</f>
        <v>COMPESA</v>
      </c>
      <c r="M2580" s="3" t="s">
        <v>5047</v>
      </c>
      <c r="N2580">
        <v>50</v>
      </c>
      <c r="O2580" t="s">
        <v>5043</v>
      </c>
      <c r="P2580" s="4">
        <v>42887</v>
      </c>
      <c r="Q2580" s="5" t="s">
        <v>5046</v>
      </c>
      <c r="R2580" s="4">
        <v>44713</v>
      </c>
      <c r="S2580" s="6" t="s">
        <v>5046</v>
      </c>
      <c r="T2580" t="s">
        <v>3205</v>
      </c>
      <c r="U2580" s="3" t="s">
        <v>5046</v>
      </c>
      <c r="V2580">
        <v>0</v>
      </c>
      <c r="W2580" s="3" t="s">
        <v>5047</v>
      </c>
      <c r="X2580" s="7" t="s">
        <v>5301</v>
      </c>
      <c r="Y2580" s="3" t="s">
        <v>5043</v>
      </c>
      <c r="Z2580">
        <v>0</v>
      </c>
      <c r="AA2580" s="3" t="s">
        <v>5046</v>
      </c>
      <c r="AB2580" t="s">
        <v>28</v>
      </c>
      <c r="AC2580" s="3" t="s">
        <v>5046</v>
      </c>
      <c r="AD2580" t="s">
        <v>3206</v>
      </c>
      <c r="AE2580" s="3" t="s">
        <v>5046</v>
      </c>
      <c r="AF2580" t="s">
        <v>24</v>
      </c>
      <c r="AG2580" s="3" t="s">
        <v>5046</v>
      </c>
      <c r="AH2580">
        <v>0</v>
      </c>
      <c r="AI2580" s="3" t="s">
        <v>5046</v>
      </c>
      <c r="AJ2580" t="s">
        <v>25</v>
      </c>
      <c r="AK2580" s="3" t="s">
        <v>5049</v>
      </c>
      <c r="AL2580" t="s">
        <v>2</v>
      </c>
    </row>
    <row r="2581" spans="1:38" x14ac:dyDescent="0.25">
      <c r="A2581" s="2" t="s">
        <v>5041</v>
      </c>
      <c r="B2581">
        <v>2582</v>
      </c>
      <c r="C2581" t="s">
        <v>5043</v>
      </c>
      <c r="D2581" t="s">
        <v>5044</v>
      </c>
      <c r="E2581" s="3" t="s">
        <v>5047</v>
      </c>
      <c r="F2581">
        <v>1852</v>
      </c>
      <c r="G2581" t="s">
        <v>2</v>
      </c>
      <c r="H2581">
        <f>IFERROR(INDEX(Plan2!C:C,MATCH(F2581,Plan2!I:I,0)),"NULL")</f>
        <v>18</v>
      </c>
      <c r="I2581" t="s">
        <v>2</v>
      </c>
      <c r="J2581" t="s">
        <v>5148</v>
      </c>
      <c r="K2581" t="s">
        <v>5043</v>
      </c>
      <c r="L2581" t="str">
        <f>IFERROR(INDEX(Plan2!E:E,MATCH(F2581,Plan2!I:I,0)),"NULL")</f>
        <v>COMPESA</v>
      </c>
      <c r="M2581" s="3" t="s">
        <v>5047</v>
      </c>
      <c r="N2581">
        <v>50</v>
      </c>
      <c r="O2581" t="s">
        <v>5043</v>
      </c>
      <c r="P2581" s="4">
        <v>43132</v>
      </c>
      <c r="Q2581" s="5" t="s">
        <v>5046</v>
      </c>
      <c r="R2581" s="4">
        <v>44958</v>
      </c>
      <c r="S2581" s="6" t="s">
        <v>5046</v>
      </c>
      <c r="T2581" t="s">
        <v>3207</v>
      </c>
      <c r="U2581" s="3" t="s">
        <v>5046</v>
      </c>
      <c r="V2581">
        <v>0</v>
      </c>
      <c r="W2581" s="3" t="s">
        <v>5047</v>
      </c>
      <c r="X2581" s="7" t="s">
        <v>5303</v>
      </c>
      <c r="Y2581" s="3" t="s">
        <v>5043</v>
      </c>
      <c r="Z2581">
        <v>0</v>
      </c>
      <c r="AA2581" s="3" t="s">
        <v>5046</v>
      </c>
      <c r="AB2581" t="s">
        <v>28</v>
      </c>
      <c r="AC2581" s="3" t="s">
        <v>5046</v>
      </c>
      <c r="AD2581" t="s">
        <v>3208</v>
      </c>
      <c r="AE2581" s="3" t="s">
        <v>5046</v>
      </c>
      <c r="AF2581" t="s">
        <v>24</v>
      </c>
      <c r="AG2581" s="3" t="s">
        <v>5046</v>
      </c>
      <c r="AH2581">
        <v>0</v>
      </c>
      <c r="AI2581" s="3" t="s">
        <v>5046</v>
      </c>
      <c r="AJ2581" t="s">
        <v>25</v>
      </c>
      <c r="AK2581" s="3" t="s">
        <v>5049</v>
      </c>
      <c r="AL2581" t="s">
        <v>2</v>
      </c>
    </row>
    <row r="2582" spans="1:38" x14ac:dyDescent="0.25">
      <c r="A2582" s="2" t="s">
        <v>5041</v>
      </c>
      <c r="B2582">
        <v>2583</v>
      </c>
      <c r="C2582" t="s">
        <v>5043</v>
      </c>
      <c r="D2582" t="s">
        <v>5044</v>
      </c>
      <c r="E2582" s="3" t="s">
        <v>5047</v>
      </c>
      <c r="F2582">
        <v>1852</v>
      </c>
      <c r="G2582" t="s">
        <v>2</v>
      </c>
      <c r="H2582">
        <f>IFERROR(INDEX(Plan2!C:C,MATCH(F2582,Plan2!I:I,0)),"NULL")</f>
        <v>18</v>
      </c>
      <c r="I2582" t="s">
        <v>2</v>
      </c>
      <c r="J2582" t="s">
        <v>5148</v>
      </c>
      <c r="K2582" t="s">
        <v>5043</v>
      </c>
      <c r="L2582" t="str">
        <f>IFERROR(INDEX(Plan2!E:E,MATCH(F2582,Plan2!I:I,0)),"NULL")</f>
        <v>COMPESA</v>
      </c>
      <c r="M2582" s="3" t="s">
        <v>5047</v>
      </c>
      <c r="N2582">
        <v>50</v>
      </c>
      <c r="O2582" t="s">
        <v>5043</v>
      </c>
      <c r="P2582" s="4">
        <v>42644</v>
      </c>
      <c r="Q2582" s="5" t="s">
        <v>5046</v>
      </c>
      <c r="R2582" s="4">
        <v>44470</v>
      </c>
      <c r="S2582" s="6" t="s">
        <v>5046</v>
      </c>
      <c r="T2582" t="s">
        <v>3209</v>
      </c>
      <c r="U2582" s="3" t="s">
        <v>5046</v>
      </c>
      <c r="V2582">
        <v>0</v>
      </c>
      <c r="W2582" s="3" t="s">
        <v>5047</v>
      </c>
      <c r="X2582" s="7" t="s">
        <v>5470</v>
      </c>
      <c r="Y2582" s="3" t="s">
        <v>5043</v>
      </c>
      <c r="Z2582">
        <v>0</v>
      </c>
      <c r="AA2582" s="3" t="s">
        <v>5046</v>
      </c>
      <c r="AB2582" t="s">
        <v>28</v>
      </c>
      <c r="AC2582" s="3" t="s">
        <v>5046</v>
      </c>
      <c r="AD2582" t="s">
        <v>3210</v>
      </c>
      <c r="AE2582" s="3" t="s">
        <v>5046</v>
      </c>
      <c r="AF2582" t="s">
        <v>24</v>
      </c>
      <c r="AG2582" s="3" t="s">
        <v>5046</v>
      </c>
      <c r="AH2582">
        <v>0</v>
      </c>
      <c r="AI2582" s="3" t="s">
        <v>5046</v>
      </c>
      <c r="AJ2582" t="s">
        <v>25</v>
      </c>
      <c r="AK2582" s="3" t="s">
        <v>5049</v>
      </c>
      <c r="AL2582" t="s">
        <v>2</v>
      </c>
    </row>
    <row r="2583" spans="1:38" x14ac:dyDescent="0.25">
      <c r="A2583" s="2" t="s">
        <v>5041</v>
      </c>
      <c r="B2583">
        <v>2584</v>
      </c>
      <c r="C2583" t="s">
        <v>5043</v>
      </c>
      <c r="D2583" t="s">
        <v>5044</v>
      </c>
      <c r="E2583" s="3" t="s">
        <v>5047</v>
      </c>
      <c r="F2583">
        <v>1852</v>
      </c>
      <c r="G2583" t="s">
        <v>2</v>
      </c>
      <c r="H2583">
        <f>IFERROR(INDEX(Plan2!C:C,MATCH(F2583,Plan2!I:I,0)),"NULL")</f>
        <v>18</v>
      </c>
      <c r="I2583" t="s">
        <v>2</v>
      </c>
      <c r="J2583" t="s">
        <v>5148</v>
      </c>
      <c r="K2583" t="s">
        <v>5043</v>
      </c>
      <c r="L2583" t="str">
        <f>IFERROR(INDEX(Plan2!E:E,MATCH(F2583,Plan2!I:I,0)),"NULL")</f>
        <v>COMPESA</v>
      </c>
      <c r="M2583" s="3" t="s">
        <v>5047</v>
      </c>
      <c r="N2583">
        <v>50</v>
      </c>
      <c r="O2583" t="s">
        <v>5043</v>
      </c>
      <c r="P2583" s="4">
        <v>42736</v>
      </c>
      <c r="Q2583" s="5" t="s">
        <v>5046</v>
      </c>
      <c r="R2583" s="4">
        <v>44562</v>
      </c>
      <c r="S2583" s="6" t="s">
        <v>5046</v>
      </c>
      <c r="T2583" t="s">
        <v>3211</v>
      </c>
      <c r="U2583" s="3" t="s">
        <v>5046</v>
      </c>
      <c r="V2583">
        <v>0</v>
      </c>
      <c r="W2583" s="3" t="s">
        <v>5047</v>
      </c>
      <c r="X2583" s="7" t="s">
        <v>5179</v>
      </c>
      <c r="Y2583" s="3" t="s">
        <v>5043</v>
      </c>
      <c r="Z2583">
        <v>0</v>
      </c>
      <c r="AA2583" s="3" t="s">
        <v>5046</v>
      </c>
      <c r="AB2583" t="s">
        <v>28</v>
      </c>
      <c r="AC2583" s="3" t="s">
        <v>5046</v>
      </c>
      <c r="AD2583">
        <v>63107</v>
      </c>
      <c r="AE2583" s="3" t="s">
        <v>5046</v>
      </c>
      <c r="AF2583" t="s">
        <v>24</v>
      </c>
      <c r="AG2583" s="3" t="s">
        <v>5046</v>
      </c>
      <c r="AH2583">
        <v>0</v>
      </c>
      <c r="AI2583" s="3" t="s">
        <v>5046</v>
      </c>
      <c r="AJ2583" t="s">
        <v>25</v>
      </c>
      <c r="AK2583" s="3" t="s">
        <v>5049</v>
      </c>
      <c r="AL2583" t="s">
        <v>2</v>
      </c>
    </row>
    <row r="2584" spans="1:38" x14ac:dyDescent="0.25">
      <c r="A2584" s="2" t="s">
        <v>5041</v>
      </c>
      <c r="B2584">
        <v>2585</v>
      </c>
      <c r="C2584" t="s">
        <v>5043</v>
      </c>
      <c r="D2584" t="s">
        <v>5044</v>
      </c>
      <c r="E2584" s="3" t="s">
        <v>5047</v>
      </c>
      <c r="F2584">
        <v>1852</v>
      </c>
      <c r="G2584" t="s">
        <v>2</v>
      </c>
      <c r="H2584">
        <f>IFERROR(INDEX(Plan2!C:C,MATCH(F2584,Plan2!I:I,0)),"NULL")</f>
        <v>18</v>
      </c>
      <c r="I2584" t="s">
        <v>2</v>
      </c>
      <c r="J2584" t="s">
        <v>5148</v>
      </c>
      <c r="K2584" t="s">
        <v>5043</v>
      </c>
      <c r="L2584" t="str">
        <f>IFERROR(INDEX(Plan2!E:E,MATCH(F2584,Plan2!I:I,0)),"NULL")</f>
        <v>COMPESA</v>
      </c>
      <c r="M2584" s="3" t="s">
        <v>5047</v>
      </c>
      <c r="N2584">
        <v>50</v>
      </c>
      <c r="O2584" t="s">
        <v>5043</v>
      </c>
      <c r="P2584" s="4">
        <v>43009</v>
      </c>
      <c r="Q2584" s="5" t="s">
        <v>5046</v>
      </c>
      <c r="R2584" s="4">
        <v>44835</v>
      </c>
      <c r="S2584" s="6" t="s">
        <v>5046</v>
      </c>
      <c r="T2584" t="s">
        <v>3212</v>
      </c>
      <c r="U2584" s="3" t="s">
        <v>5046</v>
      </c>
      <c r="V2584">
        <v>0</v>
      </c>
      <c r="W2584" s="3" t="s">
        <v>5047</v>
      </c>
      <c r="X2584" s="7" t="s">
        <v>5351</v>
      </c>
      <c r="Y2584" s="3" t="s">
        <v>5043</v>
      </c>
      <c r="Z2584">
        <v>0</v>
      </c>
      <c r="AA2584" s="3" t="s">
        <v>5046</v>
      </c>
      <c r="AB2584" t="s">
        <v>28</v>
      </c>
      <c r="AC2584" s="3" t="s">
        <v>5046</v>
      </c>
      <c r="AD2584">
        <v>63108</v>
      </c>
      <c r="AE2584" s="3" t="s">
        <v>5046</v>
      </c>
      <c r="AF2584" t="s">
        <v>24</v>
      </c>
      <c r="AG2584" s="3" t="s">
        <v>5046</v>
      </c>
      <c r="AH2584">
        <v>0</v>
      </c>
      <c r="AI2584" s="3" t="s">
        <v>5046</v>
      </c>
      <c r="AJ2584" t="s">
        <v>25</v>
      </c>
      <c r="AK2584" s="3" t="s">
        <v>5049</v>
      </c>
      <c r="AL2584" t="s">
        <v>2</v>
      </c>
    </row>
    <row r="2585" spans="1:38" x14ac:dyDescent="0.25">
      <c r="A2585" s="2" t="s">
        <v>5041</v>
      </c>
      <c r="B2585">
        <v>2586</v>
      </c>
      <c r="C2585" t="s">
        <v>5043</v>
      </c>
      <c r="D2585" t="s">
        <v>5044</v>
      </c>
      <c r="E2585" s="3" t="s">
        <v>5047</v>
      </c>
      <c r="F2585">
        <v>1852</v>
      </c>
      <c r="G2585" t="s">
        <v>2</v>
      </c>
      <c r="H2585">
        <f>IFERROR(INDEX(Plan2!C:C,MATCH(F2585,Plan2!I:I,0)),"NULL")</f>
        <v>18</v>
      </c>
      <c r="I2585" t="s">
        <v>2</v>
      </c>
      <c r="J2585" t="s">
        <v>5148</v>
      </c>
      <c r="K2585" t="s">
        <v>5043</v>
      </c>
      <c r="L2585" t="str">
        <f>IFERROR(INDEX(Plan2!E:E,MATCH(F2585,Plan2!I:I,0)),"NULL")</f>
        <v>COMPESA</v>
      </c>
      <c r="M2585" s="3" t="s">
        <v>5047</v>
      </c>
      <c r="N2585">
        <v>50</v>
      </c>
      <c r="O2585" t="s">
        <v>5043</v>
      </c>
      <c r="P2585" s="4">
        <v>42917</v>
      </c>
      <c r="Q2585" s="5" t="s">
        <v>5046</v>
      </c>
      <c r="R2585" s="4">
        <v>44743</v>
      </c>
      <c r="S2585" s="6" t="s">
        <v>5046</v>
      </c>
      <c r="T2585" t="s">
        <v>3213</v>
      </c>
      <c r="U2585" s="3" t="s">
        <v>5046</v>
      </c>
      <c r="V2585">
        <v>0</v>
      </c>
      <c r="W2585" s="3" t="s">
        <v>5047</v>
      </c>
      <c r="X2585" s="7" t="s">
        <v>5253</v>
      </c>
      <c r="Y2585" s="3" t="s">
        <v>5043</v>
      </c>
      <c r="Z2585">
        <v>0</v>
      </c>
      <c r="AA2585" s="3" t="s">
        <v>5046</v>
      </c>
      <c r="AB2585" t="s">
        <v>28</v>
      </c>
      <c r="AC2585" s="3" t="s">
        <v>5046</v>
      </c>
      <c r="AD2585" t="s">
        <v>3214</v>
      </c>
      <c r="AE2585" s="3" t="s">
        <v>5046</v>
      </c>
      <c r="AF2585" t="s">
        <v>24</v>
      </c>
      <c r="AG2585" s="3" t="s">
        <v>5046</v>
      </c>
      <c r="AH2585">
        <v>0</v>
      </c>
      <c r="AI2585" s="3" t="s">
        <v>5046</v>
      </c>
      <c r="AJ2585" t="s">
        <v>25</v>
      </c>
      <c r="AK2585" s="3" t="s">
        <v>5049</v>
      </c>
      <c r="AL2585" t="s">
        <v>2</v>
      </c>
    </row>
    <row r="2586" spans="1:38" x14ac:dyDescent="0.25">
      <c r="A2586" s="2" t="s">
        <v>5041</v>
      </c>
      <c r="B2586">
        <v>2587</v>
      </c>
      <c r="C2586" t="s">
        <v>5043</v>
      </c>
      <c r="D2586" t="s">
        <v>5044</v>
      </c>
      <c r="E2586" s="3" t="s">
        <v>5047</v>
      </c>
      <c r="F2586">
        <v>1763</v>
      </c>
      <c r="G2586" t="s">
        <v>2</v>
      </c>
      <c r="H2586">
        <f>IFERROR(INDEX(Plan2!C:C,MATCH(F2586,Plan2!I:I,0)),"NULL")</f>
        <v>14</v>
      </c>
      <c r="I2586" t="s">
        <v>2</v>
      </c>
      <c r="J2586" t="s">
        <v>5148</v>
      </c>
      <c r="K2586" t="s">
        <v>5043</v>
      </c>
      <c r="L2586" t="str">
        <f>IFERROR(INDEX(Plan2!E:E,MATCH(F2586,Plan2!I:I,0)),"NULL")</f>
        <v>CAGECE</v>
      </c>
      <c r="M2586" s="3" t="s">
        <v>5047</v>
      </c>
      <c r="N2586">
        <v>50</v>
      </c>
      <c r="O2586" t="s">
        <v>5043</v>
      </c>
      <c r="P2586" s="4">
        <v>43101</v>
      </c>
      <c r="Q2586" s="5" t="s">
        <v>5046</v>
      </c>
      <c r="R2586" s="4">
        <v>44927</v>
      </c>
      <c r="S2586" s="6" t="s">
        <v>5046</v>
      </c>
      <c r="T2586" t="s">
        <v>3215</v>
      </c>
      <c r="U2586" s="3" t="s">
        <v>5046</v>
      </c>
      <c r="V2586">
        <v>0</v>
      </c>
      <c r="W2586" s="3" t="s">
        <v>5047</v>
      </c>
      <c r="X2586" s="7" t="s">
        <v>5302</v>
      </c>
      <c r="Y2586" s="3" t="s">
        <v>5043</v>
      </c>
      <c r="Z2586">
        <v>0</v>
      </c>
      <c r="AA2586" s="3" t="s">
        <v>5046</v>
      </c>
      <c r="AB2586" t="s">
        <v>28</v>
      </c>
      <c r="AC2586" s="3" t="s">
        <v>5046</v>
      </c>
      <c r="AD2586" t="s">
        <v>3216</v>
      </c>
      <c r="AE2586" s="3" t="s">
        <v>5046</v>
      </c>
      <c r="AF2586" t="s">
        <v>24</v>
      </c>
      <c r="AG2586" s="3" t="s">
        <v>5046</v>
      </c>
      <c r="AH2586">
        <v>0</v>
      </c>
      <c r="AI2586" s="3" t="s">
        <v>5046</v>
      </c>
      <c r="AJ2586" t="s">
        <v>25</v>
      </c>
      <c r="AK2586" s="3" t="s">
        <v>5049</v>
      </c>
      <c r="AL2586" t="s">
        <v>2</v>
      </c>
    </row>
    <row r="2587" spans="1:38" x14ac:dyDescent="0.25">
      <c r="A2587" s="2" t="s">
        <v>5041</v>
      </c>
      <c r="B2587">
        <v>2588</v>
      </c>
      <c r="C2587" t="s">
        <v>5043</v>
      </c>
      <c r="D2587" t="s">
        <v>5044</v>
      </c>
      <c r="E2587" s="3" t="s">
        <v>5047</v>
      </c>
      <c r="F2587">
        <v>1852</v>
      </c>
      <c r="G2587" t="s">
        <v>2</v>
      </c>
      <c r="H2587">
        <f>IFERROR(INDEX(Plan2!C:C,MATCH(F2587,Plan2!I:I,0)),"NULL")</f>
        <v>18</v>
      </c>
      <c r="I2587" t="s">
        <v>2</v>
      </c>
      <c r="J2587" t="s">
        <v>5148</v>
      </c>
      <c r="K2587" t="s">
        <v>5043</v>
      </c>
      <c r="L2587" t="str">
        <f>IFERROR(INDEX(Plan2!E:E,MATCH(F2587,Plan2!I:I,0)),"NULL")</f>
        <v>COMPESA</v>
      </c>
      <c r="M2587" s="3" t="s">
        <v>5047</v>
      </c>
      <c r="N2587">
        <v>50</v>
      </c>
      <c r="O2587" t="s">
        <v>5043</v>
      </c>
      <c r="P2587" s="4">
        <v>42856</v>
      </c>
      <c r="Q2587" s="5" t="s">
        <v>5046</v>
      </c>
      <c r="R2587" s="4">
        <v>44682</v>
      </c>
      <c r="S2587" s="6" t="s">
        <v>5046</v>
      </c>
      <c r="T2587" t="s">
        <v>3217</v>
      </c>
      <c r="U2587" s="3" t="s">
        <v>5046</v>
      </c>
      <c r="V2587">
        <v>0</v>
      </c>
      <c r="W2587" s="3" t="s">
        <v>5047</v>
      </c>
      <c r="X2587" s="7" t="s">
        <v>5370</v>
      </c>
      <c r="Y2587" s="3" t="s">
        <v>5043</v>
      </c>
      <c r="Z2587">
        <v>0</v>
      </c>
      <c r="AA2587" s="3" t="s">
        <v>5046</v>
      </c>
      <c r="AB2587" t="s">
        <v>28</v>
      </c>
      <c r="AC2587" s="3" t="s">
        <v>5046</v>
      </c>
      <c r="AD2587" t="s">
        <v>3218</v>
      </c>
      <c r="AE2587" s="3" t="s">
        <v>5046</v>
      </c>
      <c r="AF2587" t="s">
        <v>24</v>
      </c>
      <c r="AG2587" s="3" t="s">
        <v>5046</v>
      </c>
      <c r="AH2587">
        <v>0</v>
      </c>
      <c r="AI2587" s="3" t="s">
        <v>5046</v>
      </c>
      <c r="AJ2587" t="s">
        <v>25</v>
      </c>
      <c r="AK2587" s="3" t="s">
        <v>5049</v>
      </c>
      <c r="AL2587" t="s">
        <v>2</v>
      </c>
    </row>
    <row r="2588" spans="1:38" x14ac:dyDescent="0.25">
      <c r="A2588" s="2" t="s">
        <v>5041</v>
      </c>
      <c r="B2588">
        <v>2589</v>
      </c>
      <c r="C2588" t="s">
        <v>5043</v>
      </c>
      <c r="D2588" t="s">
        <v>5044</v>
      </c>
      <c r="E2588" s="3" t="s">
        <v>5047</v>
      </c>
      <c r="F2588">
        <v>1852</v>
      </c>
      <c r="G2588" t="s">
        <v>2</v>
      </c>
      <c r="H2588">
        <f>IFERROR(INDEX(Plan2!C:C,MATCH(F2588,Plan2!I:I,0)),"NULL")</f>
        <v>18</v>
      </c>
      <c r="I2588" t="s">
        <v>2</v>
      </c>
      <c r="J2588" t="s">
        <v>5148</v>
      </c>
      <c r="K2588" t="s">
        <v>5043</v>
      </c>
      <c r="L2588" t="str">
        <f>IFERROR(INDEX(Plan2!E:E,MATCH(F2588,Plan2!I:I,0)),"NULL")</f>
        <v>COMPESA</v>
      </c>
      <c r="M2588" s="3" t="s">
        <v>5047</v>
      </c>
      <c r="N2588">
        <v>50</v>
      </c>
      <c r="O2588" t="s">
        <v>5043</v>
      </c>
      <c r="P2588" s="4">
        <v>43040</v>
      </c>
      <c r="Q2588" s="5" t="s">
        <v>5046</v>
      </c>
      <c r="R2588" s="4">
        <v>44866</v>
      </c>
      <c r="S2588" s="6" t="s">
        <v>5046</v>
      </c>
      <c r="T2588" t="s">
        <v>3219</v>
      </c>
      <c r="U2588" s="3" t="s">
        <v>5046</v>
      </c>
      <c r="V2588">
        <v>0</v>
      </c>
      <c r="W2588" s="3" t="s">
        <v>5047</v>
      </c>
      <c r="X2588" s="7" t="s">
        <v>5434</v>
      </c>
      <c r="Y2588" s="3" t="s">
        <v>5043</v>
      </c>
      <c r="Z2588">
        <v>0</v>
      </c>
      <c r="AA2588" s="3" t="s">
        <v>5046</v>
      </c>
      <c r="AB2588" t="s">
        <v>28</v>
      </c>
      <c r="AC2588" s="3" t="s">
        <v>5046</v>
      </c>
      <c r="AD2588" t="s">
        <v>3220</v>
      </c>
      <c r="AE2588" s="3" t="s">
        <v>5046</v>
      </c>
      <c r="AF2588" t="s">
        <v>24</v>
      </c>
      <c r="AG2588" s="3" t="s">
        <v>5046</v>
      </c>
      <c r="AH2588">
        <v>0</v>
      </c>
      <c r="AI2588" s="3" t="s">
        <v>5046</v>
      </c>
      <c r="AJ2588" t="s">
        <v>25</v>
      </c>
      <c r="AK2588" s="3" t="s">
        <v>5049</v>
      </c>
      <c r="AL2588" t="s">
        <v>2</v>
      </c>
    </row>
    <row r="2589" spans="1:38" x14ac:dyDescent="0.25">
      <c r="A2589" s="2" t="s">
        <v>5041</v>
      </c>
      <c r="B2589">
        <v>2590</v>
      </c>
      <c r="C2589" t="s">
        <v>5043</v>
      </c>
      <c r="D2589" t="s">
        <v>5044</v>
      </c>
      <c r="E2589" s="3" t="s">
        <v>5047</v>
      </c>
      <c r="F2589">
        <v>1852</v>
      </c>
      <c r="G2589" t="s">
        <v>2</v>
      </c>
      <c r="H2589">
        <f>IFERROR(INDEX(Plan2!C:C,MATCH(F2589,Plan2!I:I,0)),"NULL")</f>
        <v>18</v>
      </c>
      <c r="I2589" t="s">
        <v>2</v>
      </c>
      <c r="J2589" t="s">
        <v>5148</v>
      </c>
      <c r="K2589" t="s">
        <v>5043</v>
      </c>
      <c r="L2589" t="str">
        <f>IFERROR(INDEX(Plan2!E:E,MATCH(F2589,Plan2!I:I,0)),"NULL")</f>
        <v>COMPESA</v>
      </c>
      <c r="M2589" s="3" t="s">
        <v>5047</v>
      </c>
      <c r="N2589">
        <v>50</v>
      </c>
      <c r="O2589" t="s">
        <v>5043</v>
      </c>
      <c r="P2589" s="4">
        <v>41640</v>
      </c>
      <c r="Q2589" s="5" t="s">
        <v>5046</v>
      </c>
      <c r="R2589" s="4">
        <v>43466</v>
      </c>
      <c r="S2589" s="6" t="s">
        <v>5046</v>
      </c>
      <c r="T2589" t="s">
        <v>3221</v>
      </c>
      <c r="U2589" s="3" t="s">
        <v>5046</v>
      </c>
      <c r="V2589">
        <v>0</v>
      </c>
      <c r="W2589" s="3" t="s">
        <v>5047</v>
      </c>
      <c r="X2589" s="7" t="s">
        <v>5182</v>
      </c>
      <c r="Y2589" s="3" t="s">
        <v>5043</v>
      </c>
      <c r="Z2589">
        <v>0</v>
      </c>
      <c r="AA2589" s="3" t="s">
        <v>5046</v>
      </c>
      <c r="AB2589" t="s">
        <v>28</v>
      </c>
      <c r="AC2589" s="3" t="s">
        <v>5046</v>
      </c>
      <c r="AD2589" t="s">
        <v>3222</v>
      </c>
      <c r="AE2589" s="3" t="s">
        <v>5046</v>
      </c>
      <c r="AF2589" t="s">
        <v>24</v>
      </c>
      <c r="AG2589" s="3" t="s">
        <v>5046</v>
      </c>
      <c r="AH2589">
        <v>0</v>
      </c>
      <c r="AI2589" s="3" t="s">
        <v>5046</v>
      </c>
      <c r="AJ2589" t="s">
        <v>25</v>
      </c>
      <c r="AK2589" s="3" t="s">
        <v>5049</v>
      </c>
      <c r="AL2589" t="s">
        <v>2</v>
      </c>
    </row>
    <row r="2590" spans="1:38" x14ac:dyDescent="0.25">
      <c r="A2590" s="2" t="s">
        <v>5041</v>
      </c>
      <c r="B2590">
        <v>2591</v>
      </c>
      <c r="C2590" t="s">
        <v>5043</v>
      </c>
      <c r="D2590" t="s">
        <v>5044</v>
      </c>
      <c r="E2590" s="3" t="s">
        <v>5047</v>
      </c>
      <c r="F2590">
        <v>1852</v>
      </c>
      <c r="G2590" t="s">
        <v>2</v>
      </c>
      <c r="H2590">
        <f>IFERROR(INDEX(Plan2!C:C,MATCH(F2590,Plan2!I:I,0)),"NULL")</f>
        <v>18</v>
      </c>
      <c r="I2590" t="s">
        <v>2</v>
      </c>
      <c r="J2590" t="s">
        <v>5148</v>
      </c>
      <c r="K2590" t="s">
        <v>5043</v>
      </c>
      <c r="L2590" t="str">
        <f>IFERROR(INDEX(Plan2!E:E,MATCH(F2590,Plan2!I:I,0)),"NULL")</f>
        <v>COMPESA</v>
      </c>
      <c r="M2590" s="3" t="s">
        <v>5047</v>
      </c>
      <c r="N2590">
        <v>50</v>
      </c>
      <c r="O2590" t="s">
        <v>5043</v>
      </c>
      <c r="P2590" s="4">
        <v>42614</v>
      </c>
      <c r="Q2590" s="5" t="s">
        <v>5046</v>
      </c>
      <c r="R2590" s="4">
        <v>44440</v>
      </c>
      <c r="S2590" s="6" t="s">
        <v>5046</v>
      </c>
      <c r="T2590" t="s">
        <v>3223</v>
      </c>
      <c r="U2590" s="3" t="s">
        <v>5046</v>
      </c>
      <c r="V2590">
        <v>0</v>
      </c>
      <c r="W2590" s="3" t="s">
        <v>5047</v>
      </c>
      <c r="X2590" s="7" t="s">
        <v>5171</v>
      </c>
      <c r="Y2590" s="3" t="s">
        <v>5043</v>
      </c>
      <c r="Z2590">
        <v>0</v>
      </c>
      <c r="AA2590" s="3" t="s">
        <v>5046</v>
      </c>
      <c r="AB2590" t="s">
        <v>28</v>
      </c>
      <c r="AC2590" s="3" t="s">
        <v>5046</v>
      </c>
      <c r="AD2590" t="s">
        <v>3224</v>
      </c>
      <c r="AE2590" s="3" t="s">
        <v>5046</v>
      </c>
      <c r="AF2590" t="s">
        <v>24</v>
      </c>
      <c r="AG2590" s="3" t="s">
        <v>5046</v>
      </c>
      <c r="AH2590">
        <v>0</v>
      </c>
      <c r="AI2590" s="3" t="s">
        <v>5046</v>
      </c>
      <c r="AJ2590" t="s">
        <v>25</v>
      </c>
      <c r="AK2590" s="3" t="s">
        <v>5049</v>
      </c>
      <c r="AL2590" t="s">
        <v>2</v>
      </c>
    </row>
    <row r="2591" spans="1:38" x14ac:dyDescent="0.25">
      <c r="A2591" s="2" t="s">
        <v>5041</v>
      </c>
      <c r="B2591">
        <v>2592</v>
      </c>
      <c r="C2591" t="s">
        <v>5043</v>
      </c>
      <c r="D2591" t="s">
        <v>5044</v>
      </c>
      <c r="E2591" s="3" t="s">
        <v>5047</v>
      </c>
      <c r="F2591">
        <v>1852</v>
      </c>
      <c r="G2591" t="s">
        <v>2</v>
      </c>
      <c r="H2591">
        <f>IFERROR(INDEX(Plan2!C:C,MATCH(F2591,Plan2!I:I,0)),"NULL")</f>
        <v>18</v>
      </c>
      <c r="I2591" t="s">
        <v>2</v>
      </c>
      <c r="J2591" t="s">
        <v>5148</v>
      </c>
      <c r="K2591" t="s">
        <v>5043</v>
      </c>
      <c r="L2591" t="str">
        <f>IFERROR(INDEX(Plan2!E:E,MATCH(F2591,Plan2!I:I,0)),"NULL")</f>
        <v>COMPESA</v>
      </c>
      <c r="M2591" s="3" t="s">
        <v>5047</v>
      </c>
      <c r="N2591">
        <v>50</v>
      </c>
      <c r="O2591" t="s">
        <v>5043</v>
      </c>
      <c r="P2591" s="4">
        <v>43132</v>
      </c>
      <c r="Q2591" s="5" t="s">
        <v>5046</v>
      </c>
      <c r="R2591" s="4">
        <v>44958</v>
      </c>
      <c r="S2591" s="6" t="s">
        <v>5046</v>
      </c>
      <c r="T2591" t="s">
        <v>3225</v>
      </c>
      <c r="U2591" s="3" t="s">
        <v>5046</v>
      </c>
      <c r="V2591">
        <v>0</v>
      </c>
      <c r="W2591" s="3" t="s">
        <v>5047</v>
      </c>
      <c r="X2591" s="7" t="s">
        <v>5434</v>
      </c>
      <c r="Y2591" s="3" t="s">
        <v>5043</v>
      </c>
      <c r="Z2591">
        <v>0</v>
      </c>
      <c r="AA2591" s="3" t="s">
        <v>5046</v>
      </c>
      <c r="AB2591" t="s">
        <v>28</v>
      </c>
      <c r="AC2591" s="3" t="s">
        <v>5046</v>
      </c>
      <c r="AD2591" t="s">
        <v>3226</v>
      </c>
      <c r="AE2591" s="3" t="s">
        <v>5046</v>
      </c>
      <c r="AF2591" t="s">
        <v>24</v>
      </c>
      <c r="AG2591" s="3" t="s">
        <v>5046</v>
      </c>
      <c r="AH2591">
        <v>0</v>
      </c>
      <c r="AI2591" s="3" t="s">
        <v>5046</v>
      </c>
      <c r="AJ2591" t="s">
        <v>25</v>
      </c>
      <c r="AK2591" s="3" t="s">
        <v>5049</v>
      </c>
      <c r="AL2591" t="s">
        <v>2</v>
      </c>
    </row>
    <row r="2592" spans="1:38" x14ac:dyDescent="0.25">
      <c r="A2592" s="2" t="s">
        <v>5041</v>
      </c>
      <c r="B2592">
        <v>2593</v>
      </c>
      <c r="C2592" t="s">
        <v>5043</v>
      </c>
      <c r="D2592" t="s">
        <v>5044</v>
      </c>
      <c r="E2592" s="3" t="s">
        <v>5047</v>
      </c>
      <c r="F2592">
        <v>1852</v>
      </c>
      <c r="G2592" t="s">
        <v>2</v>
      </c>
      <c r="H2592">
        <f>IFERROR(INDEX(Plan2!C:C,MATCH(F2592,Plan2!I:I,0)),"NULL")</f>
        <v>18</v>
      </c>
      <c r="I2592" t="s">
        <v>2</v>
      </c>
      <c r="J2592" t="s">
        <v>5148</v>
      </c>
      <c r="K2592" t="s">
        <v>5043</v>
      </c>
      <c r="L2592" t="str">
        <f>IFERROR(INDEX(Plan2!E:E,MATCH(F2592,Plan2!I:I,0)),"NULL")</f>
        <v>COMPESA</v>
      </c>
      <c r="M2592" s="3" t="s">
        <v>5047</v>
      </c>
      <c r="N2592">
        <v>50</v>
      </c>
      <c r="O2592" t="s">
        <v>5043</v>
      </c>
      <c r="P2592" s="4">
        <v>43009</v>
      </c>
      <c r="Q2592" s="5" t="s">
        <v>5046</v>
      </c>
      <c r="R2592" s="4">
        <v>44835</v>
      </c>
      <c r="S2592" s="6" t="s">
        <v>5046</v>
      </c>
      <c r="T2592" t="s">
        <v>3227</v>
      </c>
      <c r="U2592" s="3" t="s">
        <v>5046</v>
      </c>
      <c r="V2592">
        <v>0</v>
      </c>
      <c r="W2592" s="3" t="s">
        <v>5047</v>
      </c>
      <c r="X2592" s="7" t="s">
        <v>5189</v>
      </c>
      <c r="Y2592" s="3" t="s">
        <v>5043</v>
      </c>
      <c r="Z2592">
        <v>0</v>
      </c>
      <c r="AA2592" s="3" t="s">
        <v>5046</v>
      </c>
      <c r="AB2592" t="s">
        <v>28</v>
      </c>
      <c r="AC2592" s="3" t="s">
        <v>5046</v>
      </c>
      <c r="AD2592" t="s">
        <v>3228</v>
      </c>
      <c r="AE2592" s="3" t="s">
        <v>5046</v>
      </c>
      <c r="AF2592" t="s">
        <v>24</v>
      </c>
      <c r="AG2592" s="3" t="s">
        <v>5046</v>
      </c>
      <c r="AH2592">
        <v>0</v>
      </c>
      <c r="AI2592" s="3" t="s">
        <v>5046</v>
      </c>
      <c r="AJ2592" t="s">
        <v>25</v>
      </c>
      <c r="AK2592" s="3" t="s">
        <v>5049</v>
      </c>
      <c r="AL2592" t="s">
        <v>2</v>
      </c>
    </row>
    <row r="2593" spans="1:38" x14ac:dyDescent="0.25">
      <c r="A2593" s="2" t="s">
        <v>5041</v>
      </c>
      <c r="B2593">
        <v>2594</v>
      </c>
      <c r="C2593" t="s">
        <v>5043</v>
      </c>
      <c r="D2593" t="s">
        <v>5044</v>
      </c>
      <c r="E2593" s="3" t="s">
        <v>5047</v>
      </c>
      <c r="F2593">
        <v>1852</v>
      </c>
      <c r="G2593" t="s">
        <v>2</v>
      </c>
      <c r="H2593">
        <f>IFERROR(INDEX(Plan2!C:C,MATCH(F2593,Plan2!I:I,0)),"NULL")</f>
        <v>18</v>
      </c>
      <c r="I2593" t="s">
        <v>2</v>
      </c>
      <c r="J2593" t="s">
        <v>5148</v>
      </c>
      <c r="K2593" t="s">
        <v>5043</v>
      </c>
      <c r="L2593" t="str">
        <f>IFERROR(INDEX(Plan2!E:E,MATCH(F2593,Plan2!I:I,0)),"NULL")</f>
        <v>COMPESA</v>
      </c>
      <c r="M2593" s="3" t="s">
        <v>5047</v>
      </c>
      <c r="N2593">
        <v>50</v>
      </c>
      <c r="O2593" t="s">
        <v>5043</v>
      </c>
      <c r="P2593" s="4">
        <v>42614</v>
      </c>
      <c r="Q2593" s="5" t="s">
        <v>5046</v>
      </c>
      <c r="R2593" s="4">
        <v>44440</v>
      </c>
      <c r="S2593" s="6" t="s">
        <v>5046</v>
      </c>
      <c r="T2593" t="s">
        <v>3229</v>
      </c>
      <c r="U2593" s="3" t="s">
        <v>5046</v>
      </c>
      <c r="V2593">
        <v>0</v>
      </c>
      <c r="W2593" s="3" t="s">
        <v>5047</v>
      </c>
      <c r="X2593" s="7" t="s">
        <v>5172</v>
      </c>
      <c r="Y2593" s="3" t="s">
        <v>5043</v>
      </c>
      <c r="Z2593">
        <v>0</v>
      </c>
      <c r="AA2593" s="3" t="s">
        <v>5046</v>
      </c>
      <c r="AB2593" t="s">
        <v>28</v>
      </c>
      <c r="AC2593" s="3" t="s">
        <v>5046</v>
      </c>
      <c r="AD2593" t="s">
        <v>3230</v>
      </c>
      <c r="AE2593" s="3" t="s">
        <v>5046</v>
      </c>
      <c r="AF2593" t="s">
        <v>24</v>
      </c>
      <c r="AG2593" s="3" t="s">
        <v>5046</v>
      </c>
      <c r="AH2593">
        <v>0</v>
      </c>
      <c r="AI2593" s="3" t="s">
        <v>5046</v>
      </c>
      <c r="AJ2593" t="s">
        <v>25</v>
      </c>
      <c r="AK2593" s="3" t="s">
        <v>5049</v>
      </c>
      <c r="AL2593" t="s">
        <v>2</v>
      </c>
    </row>
    <row r="2594" spans="1:38" x14ac:dyDescent="0.25">
      <c r="A2594" s="2" t="s">
        <v>5041</v>
      </c>
      <c r="B2594">
        <v>2595</v>
      </c>
      <c r="C2594" t="s">
        <v>5043</v>
      </c>
      <c r="D2594" t="s">
        <v>5044</v>
      </c>
      <c r="E2594" s="3" t="s">
        <v>5047</v>
      </c>
      <c r="F2594">
        <v>1852</v>
      </c>
      <c r="G2594" t="s">
        <v>2</v>
      </c>
      <c r="H2594">
        <f>IFERROR(INDEX(Plan2!C:C,MATCH(F2594,Plan2!I:I,0)),"NULL")</f>
        <v>18</v>
      </c>
      <c r="I2594" t="s">
        <v>2</v>
      </c>
      <c r="J2594" t="s">
        <v>5148</v>
      </c>
      <c r="K2594" t="s">
        <v>5043</v>
      </c>
      <c r="L2594" t="str">
        <f>IFERROR(INDEX(Plan2!E:E,MATCH(F2594,Plan2!I:I,0)),"NULL")</f>
        <v>COMPESA</v>
      </c>
      <c r="M2594" s="3" t="s">
        <v>5047</v>
      </c>
      <c r="N2594">
        <v>50</v>
      </c>
      <c r="O2594" t="s">
        <v>5043</v>
      </c>
      <c r="P2594" s="4">
        <v>43160</v>
      </c>
      <c r="Q2594" s="5" t="s">
        <v>5046</v>
      </c>
      <c r="R2594" s="4">
        <v>44986</v>
      </c>
      <c r="S2594" s="6" t="s">
        <v>5046</v>
      </c>
      <c r="T2594" t="s">
        <v>3231</v>
      </c>
      <c r="U2594" s="3" t="s">
        <v>5046</v>
      </c>
      <c r="V2594">
        <v>0</v>
      </c>
      <c r="W2594" s="3" t="s">
        <v>5047</v>
      </c>
      <c r="X2594" s="7" t="s">
        <v>5253</v>
      </c>
      <c r="Y2594" s="3" t="s">
        <v>5043</v>
      </c>
      <c r="Z2594">
        <v>0</v>
      </c>
      <c r="AA2594" s="3" t="s">
        <v>5046</v>
      </c>
      <c r="AB2594" t="s">
        <v>28</v>
      </c>
      <c r="AC2594" s="3" t="s">
        <v>5046</v>
      </c>
      <c r="AD2594" t="s">
        <v>3232</v>
      </c>
      <c r="AE2594" s="3" t="s">
        <v>5046</v>
      </c>
      <c r="AF2594" t="s">
        <v>24</v>
      </c>
      <c r="AG2594" s="3" t="s">
        <v>5046</v>
      </c>
      <c r="AH2594">
        <v>0</v>
      </c>
      <c r="AI2594" s="3" t="s">
        <v>5046</v>
      </c>
      <c r="AJ2594" t="s">
        <v>25</v>
      </c>
      <c r="AK2594" s="3" t="s">
        <v>5049</v>
      </c>
      <c r="AL2594" t="s">
        <v>2</v>
      </c>
    </row>
    <row r="2595" spans="1:38" x14ac:dyDescent="0.25">
      <c r="A2595" s="2" t="s">
        <v>5041</v>
      </c>
      <c r="B2595">
        <v>2596</v>
      </c>
      <c r="C2595" t="s">
        <v>5043</v>
      </c>
      <c r="D2595" t="s">
        <v>5044</v>
      </c>
      <c r="E2595" s="3" t="s">
        <v>5047</v>
      </c>
      <c r="F2595">
        <v>1852</v>
      </c>
      <c r="G2595" t="s">
        <v>2</v>
      </c>
      <c r="H2595">
        <f>IFERROR(INDEX(Plan2!C:C,MATCH(F2595,Plan2!I:I,0)),"NULL")</f>
        <v>18</v>
      </c>
      <c r="I2595" t="s">
        <v>2</v>
      </c>
      <c r="J2595" t="s">
        <v>5148</v>
      </c>
      <c r="K2595" t="s">
        <v>5043</v>
      </c>
      <c r="L2595" t="str">
        <f>IFERROR(INDEX(Plan2!E:E,MATCH(F2595,Plan2!I:I,0)),"NULL")</f>
        <v>COMPESA</v>
      </c>
      <c r="M2595" s="3" t="s">
        <v>5047</v>
      </c>
      <c r="N2595">
        <v>50</v>
      </c>
      <c r="O2595" t="s">
        <v>5043</v>
      </c>
      <c r="P2595" s="4">
        <v>43009</v>
      </c>
      <c r="Q2595" s="5" t="s">
        <v>5046</v>
      </c>
      <c r="R2595" s="4">
        <v>44835</v>
      </c>
      <c r="S2595" s="6" t="s">
        <v>5046</v>
      </c>
      <c r="T2595" t="s">
        <v>3233</v>
      </c>
      <c r="U2595" s="3" t="s">
        <v>5046</v>
      </c>
      <c r="V2595">
        <v>0</v>
      </c>
      <c r="W2595" s="3" t="s">
        <v>5047</v>
      </c>
      <c r="X2595" s="7" t="s">
        <v>5374</v>
      </c>
      <c r="Y2595" s="3" t="s">
        <v>5043</v>
      </c>
      <c r="Z2595">
        <v>0</v>
      </c>
      <c r="AA2595" s="3" t="s">
        <v>5046</v>
      </c>
      <c r="AB2595" t="s">
        <v>28</v>
      </c>
      <c r="AC2595" s="3" t="s">
        <v>5046</v>
      </c>
      <c r="AD2595">
        <v>5681</v>
      </c>
      <c r="AE2595" s="3" t="s">
        <v>5046</v>
      </c>
      <c r="AF2595" t="s">
        <v>24</v>
      </c>
      <c r="AG2595" s="3" t="s">
        <v>5046</v>
      </c>
      <c r="AH2595">
        <v>0</v>
      </c>
      <c r="AI2595" s="3" t="s">
        <v>5046</v>
      </c>
      <c r="AJ2595" t="s">
        <v>25</v>
      </c>
      <c r="AK2595" s="3" t="s">
        <v>5049</v>
      </c>
      <c r="AL2595" t="s">
        <v>2</v>
      </c>
    </row>
    <row r="2596" spans="1:38" x14ac:dyDescent="0.25">
      <c r="A2596" s="2" t="s">
        <v>5041</v>
      </c>
      <c r="B2596">
        <v>2597</v>
      </c>
      <c r="C2596" t="s">
        <v>5043</v>
      </c>
      <c r="D2596" t="s">
        <v>5044</v>
      </c>
      <c r="E2596" s="3" t="s">
        <v>5047</v>
      </c>
      <c r="F2596">
        <v>1852</v>
      </c>
      <c r="G2596" t="s">
        <v>2</v>
      </c>
      <c r="H2596">
        <f>IFERROR(INDEX(Plan2!C:C,MATCH(F2596,Plan2!I:I,0)),"NULL")</f>
        <v>18</v>
      </c>
      <c r="I2596" t="s">
        <v>2</v>
      </c>
      <c r="J2596" t="s">
        <v>5148</v>
      </c>
      <c r="K2596" t="s">
        <v>5043</v>
      </c>
      <c r="L2596" t="str">
        <f>IFERROR(INDEX(Plan2!E:E,MATCH(F2596,Plan2!I:I,0)),"NULL")</f>
        <v>COMPESA</v>
      </c>
      <c r="M2596" s="3" t="s">
        <v>5047</v>
      </c>
      <c r="N2596">
        <v>50</v>
      </c>
      <c r="O2596" t="s">
        <v>5043</v>
      </c>
      <c r="P2596" s="4">
        <v>43160</v>
      </c>
      <c r="Q2596" s="5" t="s">
        <v>5046</v>
      </c>
      <c r="R2596" s="4">
        <v>44986</v>
      </c>
      <c r="S2596" s="6" t="s">
        <v>5046</v>
      </c>
      <c r="T2596" t="s">
        <v>3234</v>
      </c>
      <c r="U2596" s="3" t="s">
        <v>5046</v>
      </c>
      <c r="V2596">
        <v>0</v>
      </c>
      <c r="W2596" s="3" t="s">
        <v>5047</v>
      </c>
      <c r="X2596" s="7" t="s">
        <v>5171</v>
      </c>
      <c r="Y2596" s="3" t="s">
        <v>5043</v>
      </c>
      <c r="Z2596">
        <v>0</v>
      </c>
      <c r="AA2596" s="3" t="s">
        <v>5046</v>
      </c>
      <c r="AB2596" t="s">
        <v>28</v>
      </c>
      <c r="AC2596" s="3" t="s">
        <v>5046</v>
      </c>
      <c r="AD2596" t="s">
        <v>3235</v>
      </c>
      <c r="AE2596" s="3" t="s">
        <v>5046</v>
      </c>
      <c r="AF2596" t="s">
        <v>24</v>
      </c>
      <c r="AG2596" s="3" t="s">
        <v>5046</v>
      </c>
      <c r="AH2596">
        <v>0</v>
      </c>
      <c r="AI2596" s="3" t="s">
        <v>5046</v>
      </c>
      <c r="AJ2596" t="s">
        <v>25</v>
      </c>
      <c r="AK2596" s="3" t="s">
        <v>5049</v>
      </c>
      <c r="AL2596" t="s">
        <v>2</v>
      </c>
    </row>
    <row r="2597" spans="1:38" x14ac:dyDescent="0.25">
      <c r="A2597" s="2" t="s">
        <v>5041</v>
      </c>
      <c r="B2597">
        <v>2598</v>
      </c>
      <c r="C2597" t="s">
        <v>5043</v>
      </c>
      <c r="D2597" t="s">
        <v>5044</v>
      </c>
      <c r="E2597" s="3" t="s">
        <v>5047</v>
      </c>
      <c r="F2597">
        <v>1852</v>
      </c>
      <c r="G2597" t="s">
        <v>2</v>
      </c>
      <c r="H2597">
        <f>IFERROR(INDEX(Plan2!C:C,MATCH(F2597,Plan2!I:I,0)),"NULL")</f>
        <v>18</v>
      </c>
      <c r="I2597" t="s">
        <v>2</v>
      </c>
      <c r="J2597" t="s">
        <v>5148</v>
      </c>
      <c r="K2597" t="s">
        <v>5043</v>
      </c>
      <c r="L2597" t="str">
        <f>IFERROR(INDEX(Plan2!E:E,MATCH(F2597,Plan2!I:I,0)),"NULL")</f>
        <v>COMPESA</v>
      </c>
      <c r="M2597" s="3" t="s">
        <v>5047</v>
      </c>
      <c r="N2597">
        <v>50</v>
      </c>
      <c r="O2597" t="s">
        <v>5043</v>
      </c>
      <c r="P2597" s="4">
        <v>42767</v>
      </c>
      <c r="Q2597" s="5" t="s">
        <v>5046</v>
      </c>
      <c r="R2597" s="4">
        <v>44593</v>
      </c>
      <c r="S2597" s="6" t="s">
        <v>5046</v>
      </c>
      <c r="T2597" t="s">
        <v>3236</v>
      </c>
      <c r="U2597" s="3" t="s">
        <v>5046</v>
      </c>
      <c r="V2597">
        <v>0</v>
      </c>
      <c r="W2597" s="3" t="s">
        <v>5047</v>
      </c>
      <c r="X2597" s="7" t="s">
        <v>5471</v>
      </c>
      <c r="Y2597" s="3" t="s">
        <v>5043</v>
      </c>
      <c r="Z2597">
        <v>0</v>
      </c>
      <c r="AA2597" s="3" t="s">
        <v>5046</v>
      </c>
      <c r="AB2597" t="s">
        <v>28</v>
      </c>
      <c r="AC2597" s="3" t="s">
        <v>5046</v>
      </c>
      <c r="AD2597" t="s">
        <v>3237</v>
      </c>
      <c r="AE2597" s="3" t="s">
        <v>5046</v>
      </c>
      <c r="AF2597" t="s">
        <v>24</v>
      </c>
      <c r="AG2597" s="3" t="s">
        <v>5046</v>
      </c>
      <c r="AH2597">
        <v>0</v>
      </c>
      <c r="AI2597" s="3" t="s">
        <v>5046</v>
      </c>
      <c r="AJ2597" t="s">
        <v>25</v>
      </c>
      <c r="AK2597" s="3" t="s">
        <v>5049</v>
      </c>
      <c r="AL2597" t="s">
        <v>2</v>
      </c>
    </row>
    <row r="2598" spans="1:38" x14ac:dyDescent="0.25">
      <c r="A2598" s="2" t="s">
        <v>5041</v>
      </c>
      <c r="B2598">
        <v>2599</v>
      </c>
      <c r="C2598" t="s">
        <v>5043</v>
      </c>
      <c r="D2598" t="s">
        <v>5044</v>
      </c>
      <c r="E2598" s="3" t="s">
        <v>5047</v>
      </c>
      <c r="F2598">
        <v>1852</v>
      </c>
      <c r="G2598" t="s">
        <v>2</v>
      </c>
      <c r="H2598">
        <f>IFERROR(INDEX(Plan2!C:C,MATCH(F2598,Plan2!I:I,0)),"NULL")</f>
        <v>18</v>
      </c>
      <c r="I2598" t="s">
        <v>2</v>
      </c>
      <c r="J2598" t="s">
        <v>5148</v>
      </c>
      <c r="K2598" t="s">
        <v>5043</v>
      </c>
      <c r="L2598" t="str">
        <f>IFERROR(INDEX(Plan2!E:E,MATCH(F2598,Plan2!I:I,0)),"NULL")</f>
        <v>COMPESA</v>
      </c>
      <c r="M2598" s="3" t="s">
        <v>5047</v>
      </c>
      <c r="N2598">
        <v>50</v>
      </c>
      <c r="O2598" t="s">
        <v>5043</v>
      </c>
      <c r="P2598" s="4">
        <v>42856</v>
      </c>
      <c r="Q2598" s="5" t="s">
        <v>5046</v>
      </c>
      <c r="R2598" s="4">
        <v>44682</v>
      </c>
      <c r="S2598" s="6" t="s">
        <v>5046</v>
      </c>
      <c r="T2598" t="s">
        <v>3238</v>
      </c>
      <c r="U2598" s="3" t="s">
        <v>5046</v>
      </c>
      <c r="V2598">
        <v>0</v>
      </c>
      <c r="W2598" s="3" t="s">
        <v>5047</v>
      </c>
      <c r="X2598" s="7" t="s">
        <v>5433</v>
      </c>
      <c r="Y2598" s="3" t="s">
        <v>5043</v>
      </c>
      <c r="Z2598">
        <v>0</v>
      </c>
      <c r="AA2598" s="3" t="s">
        <v>5046</v>
      </c>
      <c r="AB2598" t="s">
        <v>28</v>
      </c>
      <c r="AC2598" s="3" t="s">
        <v>5046</v>
      </c>
      <c r="AD2598" t="s">
        <v>3239</v>
      </c>
      <c r="AE2598" s="3" t="s">
        <v>5046</v>
      </c>
      <c r="AF2598" t="s">
        <v>24</v>
      </c>
      <c r="AG2598" s="3" t="s">
        <v>5046</v>
      </c>
      <c r="AH2598">
        <v>0</v>
      </c>
      <c r="AI2598" s="3" t="s">
        <v>5046</v>
      </c>
      <c r="AJ2598" t="s">
        <v>25</v>
      </c>
      <c r="AK2598" s="3" t="s">
        <v>5049</v>
      </c>
      <c r="AL2598" t="s">
        <v>2</v>
      </c>
    </row>
    <row r="2599" spans="1:38" x14ac:dyDescent="0.25">
      <c r="A2599" s="2" t="s">
        <v>5041</v>
      </c>
      <c r="B2599">
        <v>2600</v>
      </c>
      <c r="C2599" t="s">
        <v>5043</v>
      </c>
      <c r="D2599" t="s">
        <v>5044</v>
      </c>
      <c r="E2599" s="3" t="s">
        <v>5047</v>
      </c>
      <c r="F2599">
        <v>1852</v>
      </c>
      <c r="G2599" t="s">
        <v>2</v>
      </c>
      <c r="H2599">
        <f>IFERROR(INDEX(Plan2!C:C,MATCH(F2599,Plan2!I:I,0)),"NULL")</f>
        <v>18</v>
      </c>
      <c r="I2599" t="s">
        <v>2</v>
      </c>
      <c r="J2599" t="s">
        <v>5148</v>
      </c>
      <c r="K2599" t="s">
        <v>5043</v>
      </c>
      <c r="L2599" t="str">
        <f>IFERROR(INDEX(Plan2!E:E,MATCH(F2599,Plan2!I:I,0)),"NULL")</f>
        <v>COMPESA</v>
      </c>
      <c r="M2599" s="3" t="s">
        <v>5047</v>
      </c>
      <c r="N2599">
        <v>50</v>
      </c>
      <c r="O2599" t="s">
        <v>5043</v>
      </c>
      <c r="P2599" s="4">
        <v>43009</v>
      </c>
      <c r="Q2599" s="5" t="s">
        <v>5046</v>
      </c>
      <c r="R2599" s="4">
        <v>44835</v>
      </c>
      <c r="S2599" s="6" t="s">
        <v>5046</v>
      </c>
      <c r="T2599" t="s">
        <v>3240</v>
      </c>
      <c r="U2599" s="3" t="s">
        <v>5046</v>
      </c>
      <c r="V2599">
        <v>0</v>
      </c>
      <c r="W2599" s="3" t="s">
        <v>5047</v>
      </c>
      <c r="X2599" s="7" t="s">
        <v>5172</v>
      </c>
      <c r="Y2599" s="3" t="s">
        <v>5043</v>
      </c>
      <c r="Z2599">
        <v>0</v>
      </c>
      <c r="AA2599" s="3" t="s">
        <v>5046</v>
      </c>
      <c r="AB2599" t="s">
        <v>28</v>
      </c>
      <c r="AC2599" s="3" t="s">
        <v>5046</v>
      </c>
      <c r="AD2599" t="s">
        <v>3241</v>
      </c>
      <c r="AE2599" s="3" t="s">
        <v>5046</v>
      </c>
      <c r="AF2599" t="s">
        <v>24</v>
      </c>
      <c r="AG2599" s="3" t="s">
        <v>5046</v>
      </c>
      <c r="AH2599">
        <v>0</v>
      </c>
      <c r="AI2599" s="3" t="s">
        <v>5046</v>
      </c>
      <c r="AJ2599" t="s">
        <v>25</v>
      </c>
      <c r="AK2599" s="3" t="s">
        <v>5049</v>
      </c>
      <c r="AL2599" t="s">
        <v>2</v>
      </c>
    </row>
    <row r="2600" spans="1:38" x14ac:dyDescent="0.25">
      <c r="A2600" s="2" t="s">
        <v>5041</v>
      </c>
      <c r="B2600">
        <v>2601</v>
      </c>
      <c r="C2600" t="s">
        <v>5043</v>
      </c>
      <c r="D2600" t="s">
        <v>5044</v>
      </c>
      <c r="E2600" s="3" t="s">
        <v>5047</v>
      </c>
      <c r="F2600">
        <v>1852</v>
      </c>
      <c r="G2600" t="s">
        <v>2</v>
      </c>
      <c r="H2600">
        <f>IFERROR(INDEX(Plan2!C:C,MATCH(F2600,Plan2!I:I,0)),"NULL")</f>
        <v>18</v>
      </c>
      <c r="I2600" t="s">
        <v>2</v>
      </c>
      <c r="J2600" t="s">
        <v>5148</v>
      </c>
      <c r="K2600" t="s">
        <v>5043</v>
      </c>
      <c r="L2600" t="str">
        <f>IFERROR(INDEX(Plan2!E:E,MATCH(F2600,Plan2!I:I,0)),"NULL")</f>
        <v>COMPESA</v>
      </c>
      <c r="M2600" s="3" t="s">
        <v>5047</v>
      </c>
      <c r="N2600">
        <v>50</v>
      </c>
      <c r="O2600" t="s">
        <v>5043</v>
      </c>
      <c r="P2600" s="4">
        <v>42948</v>
      </c>
      <c r="Q2600" s="5" t="s">
        <v>5046</v>
      </c>
      <c r="R2600" s="4">
        <v>44774</v>
      </c>
      <c r="S2600" s="6" t="s">
        <v>5046</v>
      </c>
      <c r="T2600" t="s">
        <v>3242</v>
      </c>
      <c r="U2600" s="3" t="s">
        <v>5046</v>
      </c>
      <c r="V2600">
        <v>0</v>
      </c>
      <c r="W2600" s="3" t="s">
        <v>5047</v>
      </c>
      <c r="X2600" s="7" t="s">
        <v>5253</v>
      </c>
      <c r="Y2600" s="3" t="s">
        <v>5043</v>
      </c>
      <c r="Z2600">
        <v>0</v>
      </c>
      <c r="AA2600" s="3" t="s">
        <v>5046</v>
      </c>
      <c r="AB2600" t="s">
        <v>28</v>
      </c>
      <c r="AC2600" s="3" t="s">
        <v>5046</v>
      </c>
      <c r="AD2600" t="s">
        <v>3243</v>
      </c>
      <c r="AE2600" s="3" t="s">
        <v>5046</v>
      </c>
      <c r="AF2600" t="s">
        <v>24</v>
      </c>
      <c r="AG2600" s="3" t="s">
        <v>5046</v>
      </c>
      <c r="AH2600">
        <v>0</v>
      </c>
      <c r="AI2600" s="3" t="s">
        <v>5046</v>
      </c>
      <c r="AJ2600" t="s">
        <v>25</v>
      </c>
      <c r="AK2600" s="3" t="s">
        <v>5049</v>
      </c>
      <c r="AL2600" t="s">
        <v>2</v>
      </c>
    </row>
    <row r="2601" spans="1:38" x14ac:dyDescent="0.25">
      <c r="A2601" s="2" t="s">
        <v>5041</v>
      </c>
      <c r="B2601">
        <v>2602</v>
      </c>
      <c r="C2601" t="s">
        <v>5043</v>
      </c>
      <c r="D2601" t="s">
        <v>5044</v>
      </c>
      <c r="E2601" s="3" t="s">
        <v>5047</v>
      </c>
      <c r="F2601">
        <v>1852</v>
      </c>
      <c r="G2601" t="s">
        <v>2</v>
      </c>
      <c r="H2601">
        <f>IFERROR(INDEX(Plan2!C:C,MATCH(F2601,Plan2!I:I,0)),"NULL")</f>
        <v>18</v>
      </c>
      <c r="I2601" t="s">
        <v>2</v>
      </c>
      <c r="J2601" t="s">
        <v>5148</v>
      </c>
      <c r="K2601" t="s">
        <v>5043</v>
      </c>
      <c r="L2601" t="str">
        <f>IFERROR(INDEX(Plan2!E:E,MATCH(F2601,Plan2!I:I,0)),"NULL")</f>
        <v>COMPESA</v>
      </c>
      <c r="M2601" s="3" t="s">
        <v>5047</v>
      </c>
      <c r="N2601">
        <v>50</v>
      </c>
      <c r="O2601" t="s">
        <v>5043</v>
      </c>
      <c r="P2601" s="4">
        <v>42826</v>
      </c>
      <c r="Q2601" s="5" t="s">
        <v>5046</v>
      </c>
      <c r="R2601" s="4">
        <v>44652</v>
      </c>
      <c r="S2601" s="6" t="s">
        <v>5046</v>
      </c>
      <c r="T2601" t="s">
        <v>3244</v>
      </c>
      <c r="U2601" s="3" t="s">
        <v>5046</v>
      </c>
      <c r="V2601">
        <v>0</v>
      </c>
      <c r="W2601" s="3" t="s">
        <v>5047</v>
      </c>
      <c r="X2601" s="7" t="s">
        <v>5253</v>
      </c>
      <c r="Y2601" s="3" t="s">
        <v>5043</v>
      </c>
      <c r="Z2601">
        <v>0</v>
      </c>
      <c r="AA2601" s="3" t="s">
        <v>5046</v>
      </c>
      <c r="AB2601" t="s">
        <v>28</v>
      </c>
      <c r="AC2601" s="3" t="s">
        <v>5046</v>
      </c>
      <c r="AD2601" t="s">
        <v>3245</v>
      </c>
      <c r="AE2601" s="3" t="s">
        <v>5046</v>
      </c>
      <c r="AF2601" t="s">
        <v>24</v>
      </c>
      <c r="AG2601" s="3" t="s">
        <v>5046</v>
      </c>
      <c r="AH2601">
        <v>0</v>
      </c>
      <c r="AI2601" s="3" t="s">
        <v>5046</v>
      </c>
      <c r="AJ2601" t="s">
        <v>25</v>
      </c>
      <c r="AK2601" s="3" t="s">
        <v>5049</v>
      </c>
      <c r="AL2601" t="s">
        <v>2</v>
      </c>
    </row>
    <row r="2602" spans="1:38" x14ac:dyDescent="0.25">
      <c r="A2602" s="2" t="s">
        <v>5041</v>
      </c>
      <c r="B2602">
        <v>2603</v>
      </c>
      <c r="C2602" t="s">
        <v>5043</v>
      </c>
      <c r="D2602" t="s">
        <v>5044</v>
      </c>
      <c r="E2602" s="3" t="s">
        <v>5047</v>
      </c>
      <c r="F2602">
        <v>1852</v>
      </c>
      <c r="G2602" t="s">
        <v>2</v>
      </c>
      <c r="H2602">
        <f>IFERROR(INDEX(Plan2!C:C,MATCH(F2602,Plan2!I:I,0)),"NULL")</f>
        <v>18</v>
      </c>
      <c r="I2602" t="s">
        <v>2</v>
      </c>
      <c r="J2602" t="s">
        <v>5148</v>
      </c>
      <c r="K2602" t="s">
        <v>5043</v>
      </c>
      <c r="L2602" t="str">
        <f>IFERROR(INDEX(Plan2!E:E,MATCH(F2602,Plan2!I:I,0)),"NULL")</f>
        <v>COMPESA</v>
      </c>
      <c r="M2602" s="3" t="s">
        <v>5047</v>
      </c>
      <c r="N2602">
        <v>50</v>
      </c>
      <c r="O2602" t="s">
        <v>5043</v>
      </c>
      <c r="P2602" s="4">
        <v>43282</v>
      </c>
      <c r="Q2602" s="5" t="s">
        <v>5046</v>
      </c>
      <c r="R2602" s="4">
        <v>45108</v>
      </c>
      <c r="S2602" s="6" t="s">
        <v>5046</v>
      </c>
      <c r="T2602" t="s">
        <v>3246</v>
      </c>
      <c r="U2602" s="3" t="s">
        <v>5046</v>
      </c>
      <c r="V2602">
        <v>0</v>
      </c>
      <c r="W2602" s="3" t="s">
        <v>5047</v>
      </c>
      <c r="X2602" s="7" t="s">
        <v>5303</v>
      </c>
      <c r="Y2602" s="3" t="s">
        <v>5043</v>
      </c>
      <c r="Z2602">
        <v>0</v>
      </c>
      <c r="AA2602" s="3" t="s">
        <v>5046</v>
      </c>
      <c r="AB2602" t="s">
        <v>28</v>
      </c>
      <c r="AC2602" s="3" t="s">
        <v>5046</v>
      </c>
      <c r="AD2602" t="s">
        <v>3247</v>
      </c>
      <c r="AE2602" s="3" t="s">
        <v>5046</v>
      </c>
      <c r="AF2602" t="s">
        <v>24</v>
      </c>
      <c r="AG2602" s="3" t="s">
        <v>5046</v>
      </c>
      <c r="AH2602">
        <v>0</v>
      </c>
      <c r="AI2602" s="3" t="s">
        <v>5046</v>
      </c>
      <c r="AJ2602" t="s">
        <v>25</v>
      </c>
      <c r="AK2602" s="3" t="s">
        <v>5049</v>
      </c>
      <c r="AL2602" t="s">
        <v>2</v>
      </c>
    </row>
    <row r="2603" spans="1:38" x14ac:dyDescent="0.25">
      <c r="A2603" s="2" t="s">
        <v>5041</v>
      </c>
      <c r="B2603">
        <v>2604</v>
      </c>
      <c r="C2603" t="s">
        <v>5043</v>
      </c>
      <c r="D2603" t="s">
        <v>5044</v>
      </c>
      <c r="E2603" s="3" t="s">
        <v>5047</v>
      </c>
      <c r="F2603">
        <v>1852</v>
      </c>
      <c r="G2603" t="s">
        <v>2</v>
      </c>
      <c r="H2603">
        <f>IFERROR(INDEX(Plan2!C:C,MATCH(F2603,Plan2!I:I,0)),"NULL")</f>
        <v>18</v>
      </c>
      <c r="I2603" t="s">
        <v>2</v>
      </c>
      <c r="J2603" t="s">
        <v>5148</v>
      </c>
      <c r="K2603" t="s">
        <v>5043</v>
      </c>
      <c r="L2603" t="str">
        <f>IFERROR(INDEX(Plan2!E:E,MATCH(F2603,Plan2!I:I,0)),"NULL")</f>
        <v>COMPESA</v>
      </c>
      <c r="M2603" s="3" t="s">
        <v>5047</v>
      </c>
      <c r="N2603">
        <v>50</v>
      </c>
      <c r="O2603" t="s">
        <v>5043</v>
      </c>
      <c r="P2603" s="4">
        <v>42767</v>
      </c>
      <c r="Q2603" s="5" t="s">
        <v>5046</v>
      </c>
      <c r="R2603" s="4">
        <v>44593</v>
      </c>
      <c r="S2603" s="6" t="s">
        <v>5046</v>
      </c>
      <c r="T2603" t="s">
        <v>3248</v>
      </c>
      <c r="U2603" s="3" t="s">
        <v>5046</v>
      </c>
      <c r="V2603">
        <v>0</v>
      </c>
      <c r="W2603" s="3" t="s">
        <v>5047</v>
      </c>
      <c r="X2603" s="7" t="s">
        <v>5253</v>
      </c>
      <c r="Y2603" s="3" t="s">
        <v>5043</v>
      </c>
      <c r="Z2603">
        <v>0</v>
      </c>
      <c r="AA2603" s="3" t="s">
        <v>5046</v>
      </c>
      <c r="AB2603" t="s">
        <v>28</v>
      </c>
      <c r="AC2603" s="3" t="s">
        <v>5046</v>
      </c>
      <c r="AD2603" t="s">
        <v>3249</v>
      </c>
      <c r="AE2603" s="3" t="s">
        <v>5046</v>
      </c>
      <c r="AF2603" t="s">
        <v>24</v>
      </c>
      <c r="AG2603" s="3" t="s">
        <v>5046</v>
      </c>
      <c r="AH2603">
        <v>0</v>
      </c>
      <c r="AI2603" s="3" t="s">
        <v>5046</v>
      </c>
      <c r="AJ2603" t="s">
        <v>25</v>
      </c>
      <c r="AK2603" s="3" t="s">
        <v>5049</v>
      </c>
      <c r="AL2603" t="s">
        <v>2</v>
      </c>
    </row>
    <row r="2604" spans="1:38" x14ac:dyDescent="0.25">
      <c r="A2604" s="2" t="s">
        <v>5041</v>
      </c>
      <c r="B2604">
        <v>2605</v>
      </c>
      <c r="C2604" t="s">
        <v>5043</v>
      </c>
      <c r="D2604" t="s">
        <v>5044</v>
      </c>
      <c r="E2604" s="3" t="s">
        <v>5047</v>
      </c>
      <c r="F2604">
        <v>1852</v>
      </c>
      <c r="G2604" t="s">
        <v>2</v>
      </c>
      <c r="H2604">
        <f>IFERROR(INDEX(Plan2!C:C,MATCH(F2604,Plan2!I:I,0)),"NULL")</f>
        <v>18</v>
      </c>
      <c r="I2604" t="s">
        <v>2</v>
      </c>
      <c r="J2604" t="s">
        <v>5148</v>
      </c>
      <c r="K2604" t="s">
        <v>5043</v>
      </c>
      <c r="L2604" t="str">
        <f>IFERROR(INDEX(Plan2!E:E,MATCH(F2604,Plan2!I:I,0)),"NULL")</f>
        <v>COMPESA</v>
      </c>
      <c r="M2604" s="3" t="s">
        <v>5047</v>
      </c>
      <c r="N2604">
        <v>50</v>
      </c>
      <c r="O2604" t="s">
        <v>5043</v>
      </c>
      <c r="P2604" s="4">
        <v>43040</v>
      </c>
      <c r="Q2604" s="5" t="s">
        <v>5046</v>
      </c>
      <c r="R2604" s="4">
        <v>44866</v>
      </c>
      <c r="S2604" s="6" t="s">
        <v>5046</v>
      </c>
      <c r="T2604" t="s">
        <v>3250</v>
      </c>
      <c r="U2604" s="3" t="s">
        <v>5046</v>
      </c>
      <c r="V2604">
        <v>0</v>
      </c>
      <c r="W2604" s="3" t="s">
        <v>5047</v>
      </c>
      <c r="X2604" s="7" t="s">
        <v>5151</v>
      </c>
      <c r="Y2604" s="3" t="s">
        <v>5043</v>
      </c>
      <c r="Z2604">
        <v>0</v>
      </c>
      <c r="AA2604" s="3" t="s">
        <v>5046</v>
      </c>
      <c r="AB2604" t="s">
        <v>28</v>
      </c>
      <c r="AC2604" s="3" t="s">
        <v>5046</v>
      </c>
      <c r="AD2604" t="s">
        <v>3251</v>
      </c>
      <c r="AE2604" s="3" t="s">
        <v>5046</v>
      </c>
      <c r="AF2604" t="s">
        <v>24</v>
      </c>
      <c r="AG2604" s="3" t="s">
        <v>5046</v>
      </c>
      <c r="AH2604">
        <v>0</v>
      </c>
      <c r="AI2604" s="3" t="s">
        <v>5046</v>
      </c>
      <c r="AJ2604" t="s">
        <v>25</v>
      </c>
      <c r="AK2604" s="3" t="s">
        <v>5049</v>
      </c>
      <c r="AL2604" t="s">
        <v>2</v>
      </c>
    </row>
    <row r="2605" spans="1:38" x14ac:dyDescent="0.25">
      <c r="A2605" s="2" t="s">
        <v>5041</v>
      </c>
      <c r="B2605">
        <v>2606</v>
      </c>
      <c r="C2605" t="s">
        <v>5043</v>
      </c>
      <c r="D2605" t="s">
        <v>5044</v>
      </c>
      <c r="E2605" s="3" t="s">
        <v>5047</v>
      </c>
      <c r="F2605">
        <v>1852</v>
      </c>
      <c r="G2605" t="s">
        <v>2</v>
      </c>
      <c r="H2605">
        <f>IFERROR(INDEX(Plan2!C:C,MATCH(F2605,Plan2!I:I,0)),"NULL")</f>
        <v>18</v>
      </c>
      <c r="I2605" t="s">
        <v>2</v>
      </c>
      <c r="J2605" t="s">
        <v>5148</v>
      </c>
      <c r="K2605" t="s">
        <v>5043</v>
      </c>
      <c r="L2605" t="str">
        <f>IFERROR(INDEX(Plan2!E:E,MATCH(F2605,Plan2!I:I,0)),"NULL")</f>
        <v>COMPESA</v>
      </c>
      <c r="M2605" s="3" t="s">
        <v>5047</v>
      </c>
      <c r="N2605">
        <v>50</v>
      </c>
      <c r="O2605" t="s">
        <v>5043</v>
      </c>
      <c r="P2605" s="4">
        <v>42705</v>
      </c>
      <c r="Q2605" s="5" t="s">
        <v>5046</v>
      </c>
      <c r="R2605" s="4">
        <v>44531</v>
      </c>
      <c r="S2605" s="6" t="s">
        <v>5046</v>
      </c>
      <c r="T2605" t="s">
        <v>3252</v>
      </c>
      <c r="U2605" s="3" t="s">
        <v>5046</v>
      </c>
      <c r="V2605">
        <v>0</v>
      </c>
      <c r="W2605" s="3" t="s">
        <v>5047</v>
      </c>
      <c r="X2605" s="7" t="s">
        <v>5369</v>
      </c>
      <c r="Y2605" s="3" t="s">
        <v>5043</v>
      </c>
      <c r="Z2605">
        <v>0</v>
      </c>
      <c r="AA2605" s="3" t="s">
        <v>5046</v>
      </c>
      <c r="AB2605" t="s">
        <v>28</v>
      </c>
      <c r="AC2605" s="3" t="s">
        <v>5046</v>
      </c>
      <c r="AD2605">
        <v>63155</v>
      </c>
      <c r="AE2605" s="3" t="s">
        <v>5046</v>
      </c>
      <c r="AF2605" t="s">
        <v>24</v>
      </c>
      <c r="AG2605" s="3" t="s">
        <v>5046</v>
      </c>
      <c r="AH2605">
        <v>0</v>
      </c>
      <c r="AI2605" s="3" t="s">
        <v>5046</v>
      </c>
      <c r="AJ2605" t="s">
        <v>25</v>
      </c>
      <c r="AK2605" s="3" t="s">
        <v>5049</v>
      </c>
      <c r="AL2605" t="s">
        <v>2</v>
      </c>
    </row>
    <row r="2606" spans="1:38" x14ac:dyDescent="0.25">
      <c r="A2606" s="2" t="s">
        <v>5041</v>
      </c>
      <c r="B2606">
        <v>2607</v>
      </c>
      <c r="C2606" t="s">
        <v>5043</v>
      </c>
      <c r="D2606" t="s">
        <v>5044</v>
      </c>
      <c r="E2606" s="3" t="s">
        <v>5047</v>
      </c>
      <c r="F2606">
        <v>1852</v>
      </c>
      <c r="G2606" t="s">
        <v>2</v>
      </c>
      <c r="H2606">
        <f>IFERROR(INDEX(Plan2!C:C,MATCH(F2606,Plan2!I:I,0)),"NULL")</f>
        <v>18</v>
      </c>
      <c r="I2606" t="s">
        <v>2</v>
      </c>
      <c r="J2606" t="s">
        <v>5148</v>
      </c>
      <c r="K2606" t="s">
        <v>5043</v>
      </c>
      <c r="L2606" t="str">
        <f>IFERROR(INDEX(Plan2!E:E,MATCH(F2606,Plan2!I:I,0)),"NULL")</f>
        <v>COMPESA</v>
      </c>
      <c r="M2606" s="3" t="s">
        <v>5047</v>
      </c>
      <c r="N2606">
        <v>50</v>
      </c>
      <c r="O2606" t="s">
        <v>5043</v>
      </c>
      <c r="P2606" s="4">
        <v>43132</v>
      </c>
      <c r="Q2606" s="5" t="s">
        <v>5046</v>
      </c>
      <c r="R2606" s="4">
        <v>44958</v>
      </c>
      <c r="S2606" s="6" t="s">
        <v>5046</v>
      </c>
      <c r="T2606" t="s">
        <v>3253</v>
      </c>
      <c r="U2606" s="3" t="s">
        <v>5046</v>
      </c>
      <c r="V2606">
        <v>0</v>
      </c>
      <c r="W2606" s="3" t="s">
        <v>5047</v>
      </c>
      <c r="X2606" s="7" t="s">
        <v>5303</v>
      </c>
      <c r="Y2606" s="3" t="s">
        <v>5043</v>
      </c>
      <c r="Z2606">
        <v>0</v>
      </c>
      <c r="AA2606" s="3" t="s">
        <v>5046</v>
      </c>
      <c r="AB2606" t="s">
        <v>28</v>
      </c>
      <c r="AC2606" s="3" t="s">
        <v>5046</v>
      </c>
      <c r="AD2606" t="s">
        <v>3254</v>
      </c>
      <c r="AE2606" s="3" t="s">
        <v>5046</v>
      </c>
      <c r="AF2606" t="s">
        <v>24</v>
      </c>
      <c r="AG2606" s="3" t="s">
        <v>5046</v>
      </c>
      <c r="AH2606">
        <v>0</v>
      </c>
      <c r="AI2606" s="3" t="s">
        <v>5046</v>
      </c>
      <c r="AJ2606" t="s">
        <v>25</v>
      </c>
      <c r="AK2606" s="3" t="s">
        <v>5049</v>
      </c>
      <c r="AL2606" t="s">
        <v>2</v>
      </c>
    </row>
    <row r="2607" spans="1:38" x14ac:dyDescent="0.25">
      <c r="A2607" s="2" t="s">
        <v>5041</v>
      </c>
      <c r="B2607">
        <v>2608</v>
      </c>
      <c r="C2607" t="s">
        <v>5043</v>
      </c>
      <c r="D2607" t="s">
        <v>5044</v>
      </c>
      <c r="E2607" s="3" t="s">
        <v>5047</v>
      </c>
      <c r="F2607">
        <v>1852</v>
      </c>
      <c r="G2607" t="s">
        <v>2</v>
      </c>
      <c r="H2607">
        <f>IFERROR(INDEX(Plan2!C:C,MATCH(F2607,Plan2!I:I,0)),"NULL")</f>
        <v>18</v>
      </c>
      <c r="I2607" t="s">
        <v>2</v>
      </c>
      <c r="J2607" t="s">
        <v>5148</v>
      </c>
      <c r="K2607" t="s">
        <v>5043</v>
      </c>
      <c r="L2607" t="str">
        <f>IFERROR(INDEX(Plan2!E:E,MATCH(F2607,Plan2!I:I,0)),"NULL")</f>
        <v>COMPESA</v>
      </c>
      <c r="M2607" s="3" t="s">
        <v>5047</v>
      </c>
      <c r="N2607">
        <v>50</v>
      </c>
      <c r="O2607" t="s">
        <v>5043</v>
      </c>
      <c r="P2607" s="4">
        <v>42736</v>
      </c>
      <c r="Q2607" s="5" t="s">
        <v>5046</v>
      </c>
      <c r="R2607" s="4">
        <v>44562</v>
      </c>
      <c r="S2607" s="6" t="s">
        <v>5046</v>
      </c>
      <c r="T2607" t="s">
        <v>3255</v>
      </c>
      <c r="U2607" s="3" t="s">
        <v>5046</v>
      </c>
      <c r="V2607">
        <v>0</v>
      </c>
      <c r="W2607" s="3" t="s">
        <v>5047</v>
      </c>
      <c r="X2607" s="7" t="s">
        <v>5433</v>
      </c>
      <c r="Y2607" s="3" t="s">
        <v>5043</v>
      </c>
      <c r="Z2607">
        <v>0</v>
      </c>
      <c r="AA2607" s="3" t="s">
        <v>5046</v>
      </c>
      <c r="AB2607" t="s">
        <v>28</v>
      </c>
      <c r="AC2607" s="3" t="s">
        <v>5046</v>
      </c>
      <c r="AD2607" t="s">
        <v>3256</v>
      </c>
      <c r="AE2607" s="3" t="s">
        <v>5046</v>
      </c>
      <c r="AF2607" t="s">
        <v>24</v>
      </c>
      <c r="AG2607" s="3" t="s">
        <v>5046</v>
      </c>
      <c r="AH2607">
        <v>0</v>
      </c>
      <c r="AI2607" s="3" t="s">
        <v>5046</v>
      </c>
      <c r="AJ2607" t="s">
        <v>25</v>
      </c>
      <c r="AK2607" s="3" t="s">
        <v>5049</v>
      </c>
      <c r="AL2607" t="s">
        <v>2</v>
      </c>
    </row>
    <row r="2608" spans="1:38" x14ac:dyDescent="0.25">
      <c r="A2608" s="2" t="s">
        <v>5041</v>
      </c>
      <c r="B2608">
        <v>2609</v>
      </c>
      <c r="C2608" t="s">
        <v>5043</v>
      </c>
      <c r="D2608" t="s">
        <v>5044</v>
      </c>
      <c r="E2608" s="3" t="s">
        <v>5047</v>
      </c>
      <c r="F2608">
        <v>1852</v>
      </c>
      <c r="G2608" t="s">
        <v>2</v>
      </c>
      <c r="H2608">
        <f>IFERROR(INDEX(Plan2!C:C,MATCH(F2608,Plan2!I:I,0)),"NULL")</f>
        <v>18</v>
      </c>
      <c r="I2608" t="s">
        <v>2</v>
      </c>
      <c r="J2608" t="s">
        <v>5148</v>
      </c>
      <c r="K2608" t="s">
        <v>5043</v>
      </c>
      <c r="L2608" t="str">
        <f>IFERROR(INDEX(Plan2!E:E,MATCH(F2608,Plan2!I:I,0)),"NULL")</f>
        <v>COMPESA</v>
      </c>
      <c r="M2608" s="3" t="s">
        <v>5047</v>
      </c>
      <c r="N2608">
        <v>50</v>
      </c>
      <c r="O2608" t="s">
        <v>5043</v>
      </c>
      <c r="P2608" s="4">
        <v>42795</v>
      </c>
      <c r="Q2608" s="5" t="s">
        <v>5046</v>
      </c>
      <c r="R2608" s="4">
        <v>44621</v>
      </c>
      <c r="S2608" s="6" t="s">
        <v>5046</v>
      </c>
      <c r="T2608" t="s">
        <v>3257</v>
      </c>
      <c r="U2608" s="3" t="s">
        <v>5046</v>
      </c>
      <c r="V2608">
        <v>0</v>
      </c>
      <c r="W2608" s="3" t="s">
        <v>5047</v>
      </c>
      <c r="X2608" s="7" t="s">
        <v>5329</v>
      </c>
      <c r="Y2608" s="3" t="s">
        <v>5043</v>
      </c>
      <c r="Z2608">
        <v>0</v>
      </c>
      <c r="AA2608" s="3" t="s">
        <v>5046</v>
      </c>
      <c r="AB2608" t="s">
        <v>28</v>
      </c>
      <c r="AC2608" s="3" t="s">
        <v>5046</v>
      </c>
      <c r="AD2608">
        <v>63160</v>
      </c>
      <c r="AE2608" s="3" t="s">
        <v>5046</v>
      </c>
      <c r="AF2608" t="s">
        <v>24</v>
      </c>
      <c r="AG2608" s="3" t="s">
        <v>5046</v>
      </c>
      <c r="AH2608">
        <v>0</v>
      </c>
      <c r="AI2608" s="3" t="s">
        <v>5046</v>
      </c>
      <c r="AJ2608" t="s">
        <v>25</v>
      </c>
      <c r="AK2608" s="3" t="s">
        <v>5049</v>
      </c>
      <c r="AL2608" t="s">
        <v>2</v>
      </c>
    </row>
    <row r="2609" spans="1:38" x14ac:dyDescent="0.25">
      <c r="A2609" s="2" t="s">
        <v>5041</v>
      </c>
      <c r="B2609">
        <v>2610</v>
      </c>
      <c r="C2609" t="s">
        <v>5043</v>
      </c>
      <c r="D2609" t="s">
        <v>5044</v>
      </c>
      <c r="E2609" s="3" t="s">
        <v>5047</v>
      </c>
      <c r="F2609">
        <v>1763</v>
      </c>
      <c r="G2609" t="s">
        <v>2</v>
      </c>
      <c r="H2609">
        <f>IFERROR(INDEX(Plan2!C:C,MATCH(F2609,Plan2!I:I,0)),"NULL")</f>
        <v>14</v>
      </c>
      <c r="I2609" t="s">
        <v>2</v>
      </c>
      <c r="J2609" t="s">
        <v>5148</v>
      </c>
      <c r="K2609" t="s">
        <v>5043</v>
      </c>
      <c r="L2609" t="str">
        <f>IFERROR(INDEX(Plan2!E:E,MATCH(F2609,Plan2!I:I,0)),"NULL")</f>
        <v>CAGECE</v>
      </c>
      <c r="M2609" s="3" t="s">
        <v>5047</v>
      </c>
      <c r="N2609">
        <v>50</v>
      </c>
      <c r="O2609" t="s">
        <v>5043</v>
      </c>
      <c r="P2609" s="4">
        <v>42856</v>
      </c>
      <c r="Q2609" s="5" t="s">
        <v>5046</v>
      </c>
      <c r="R2609" s="4">
        <v>44682</v>
      </c>
      <c r="S2609" s="6" t="s">
        <v>5046</v>
      </c>
      <c r="T2609" t="s">
        <v>3258</v>
      </c>
      <c r="U2609" s="3" t="s">
        <v>5046</v>
      </c>
      <c r="V2609">
        <v>0</v>
      </c>
      <c r="W2609" s="3" t="s">
        <v>5047</v>
      </c>
      <c r="X2609" s="7" t="s">
        <v>5471</v>
      </c>
      <c r="Y2609" s="3" t="s">
        <v>5043</v>
      </c>
      <c r="Z2609">
        <v>0</v>
      </c>
      <c r="AA2609" s="3" t="s">
        <v>5046</v>
      </c>
      <c r="AB2609" t="s">
        <v>28</v>
      </c>
      <c r="AC2609" s="3" t="s">
        <v>5046</v>
      </c>
      <c r="AD2609" t="s">
        <v>3259</v>
      </c>
      <c r="AE2609" s="3" t="s">
        <v>5046</v>
      </c>
      <c r="AF2609" t="s">
        <v>24</v>
      </c>
      <c r="AG2609" s="3" t="s">
        <v>5046</v>
      </c>
      <c r="AH2609">
        <v>0</v>
      </c>
      <c r="AI2609" s="3" t="s">
        <v>5046</v>
      </c>
      <c r="AJ2609" t="s">
        <v>25</v>
      </c>
      <c r="AK2609" s="3" t="s">
        <v>5049</v>
      </c>
      <c r="AL2609" t="s">
        <v>2</v>
      </c>
    </row>
    <row r="2610" spans="1:38" x14ac:dyDescent="0.25">
      <c r="A2610" s="2" t="s">
        <v>5041</v>
      </c>
      <c r="B2610">
        <v>2611</v>
      </c>
      <c r="C2610" t="s">
        <v>5043</v>
      </c>
      <c r="D2610" t="s">
        <v>5044</v>
      </c>
      <c r="E2610" s="3" t="s">
        <v>5047</v>
      </c>
      <c r="F2610">
        <v>1852</v>
      </c>
      <c r="G2610" t="s">
        <v>2</v>
      </c>
      <c r="H2610">
        <f>IFERROR(INDEX(Plan2!C:C,MATCH(F2610,Plan2!I:I,0)),"NULL")</f>
        <v>18</v>
      </c>
      <c r="I2610" t="s">
        <v>2</v>
      </c>
      <c r="J2610" t="s">
        <v>5148</v>
      </c>
      <c r="K2610" t="s">
        <v>5043</v>
      </c>
      <c r="L2610" t="str">
        <f>IFERROR(INDEX(Plan2!E:E,MATCH(F2610,Plan2!I:I,0)),"NULL")</f>
        <v>COMPESA</v>
      </c>
      <c r="M2610" s="3" t="s">
        <v>5047</v>
      </c>
      <c r="N2610">
        <v>50</v>
      </c>
      <c r="O2610" t="s">
        <v>5043</v>
      </c>
      <c r="P2610" s="4">
        <v>43282</v>
      </c>
      <c r="Q2610" s="5" t="s">
        <v>5046</v>
      </c>
      <c r="R2610" s="4">
        <v>45108</v>
      </c>
      <c r="S2610" s="6" t="s">
        <v>5046</v>
      </c>
      <c r="T2610" t="s">
        <v>3260</v>
      </c>
      <c r="U2610" s="3" t="s">
        <v>5046</v>
      </c>
      <c r="V2610">
        <v>0</v>
      </c>
      <c r="W2610" s="3" t="s">
        <v>5047</v>
      </c>
      <c r="X2610" s="7" t="s">
        <v>5434</v>
      </c>
      <c r="Y2610" s="3" t="s">
        <v>5043</v>
      </c>
      <c r="Z2610">
        <v>0</v>
      </c>
      <c r="AA2610" s="3" t="s">
        <v>5046</v>
      </c>
      <c r="AB2610" t="s">
        <v>28</v>
      </c>
      <c r="AC2610" s="3" t="s">
        <v>5046</v>
      </c>
      <c r="AD2610" t="s">
        <v>3261</v>
      </c>
      <c r="AE2610" s="3" t="s">
        <v>5046</v>
      </c>
      <c r="AF2610" t="s">
        <v>24</v>
      </c>
      <c r="AG2610" s="3" t="s">
        <v>5046</v>
      </c>
      <c r="AH2610">
        <v>0</v>
      </c>
      <c r="AI2610" s="3" t="s">
        <v>5046</v>
      </c>
      <c r="AJ2610" t="s">
        <v>25</v>
      </c>
      <c r="AK2610" s="3" t="s">
        <v>5049</v>
      </c>
      <c r="AL2610" t="s">
        <v>2</v>
      </c>
    </row>
    <row r="2611" spans="1:38" x14ac:dyDescent="0.25">
      <c r="A2611" s="2" t="s">
        <v>5041</v>
      </c>
      <c r="B2611">
        <v>2612</v>
      </c>
      <c r="C2611" t="s">
        <v>5043</v>
      </c>
      <c r="D2611" t="s">
        <v>5044</v>
      </c>
      <c r="E2611" s="3" t="s">
        <v>5047</v>
      </c>
      <c r="F2611">
        <v>1852</v>
      </c>
      <c r="G2611" t="s">
        <v>2</v>
      </c>
      <c r="H2611">
        <f>IFERROR(INDEX(Plan2!C:C,MATCH(F2611,Plan2!I:I,0)),"NULL")</f>
        <v>18</v>
      </c>
      <c r="I2611" t="s">
        <v>2</v>
      </c>
      <c r="J2611" t="s">
        <v>5148</v>
      </c>
      <c r="K2611" t="s">
        <v>5043</v>
      </c>
      <c r="L2611" t="str">
        <f>IFERROR(INDEX(Plan2!E:E,MATCH(F2611,Plan2!I:I,0)),"NULL")</f>
        <v>COMPESA</v>
      </c>
      <c r="M2611" s="3" t="s">
        <v>5047</v>
      </c>
      <c r="N2611">
        <v>50</v>
      </c>
      <c r="O2611" t="s">
        <v>5043</v>
      </c>
      <c r="P2611" s="4">
        <v>42705</v>
      </c>
      <c r="Q2611" s="5" t="s">
        <v>5046</v>
      </c>
      <c r="R2611" s="4">
        <v>44531</v>
      </c>
      <c r="S2611" s="6" t="s">
        <v>5046</v>
      </c>
      <c r="T2611" t="s">
        <v>3262</v>
      </c>
      <c r="U2611" s="3" t="s">
        <v>5046</v>
      </c>
      <c r="V2611">
        <v>0</v>
      </c>
      <c r="W2611" s="3" t="s">
        <v>5047</v>
      </c>
      <c r="X2611" s="7" t="s">
        <v>5363</v>
      </c>
      <c r="Y2611" s="3" t="s">
        <v>5043</v>
      </c>
      <c r="Z2611">
        <v>0</v>
      </c>
      <c r="AA2611" s="3" t="s">
        <v>5046</v>
      </c>
      <c r="AB2611" t="s">
        <v>28</v>
      </c>
      <c r="AC2611" s="3" t="s">
        <v>5046</v>
      </c>
      <c r="AD2611" t="s">
        <v>3263</v>
      </c>
      <c r="AE2611" s="3" t="s">
        <v>5046</v>
      </c>
      <c r="AF2611" t="s">
        <v>24</v>
      </c>
      <c r="AG2611" s="3" t="s">
        <v>5046</v>
      </c>
      <c r="AH2611">
        <v>0</v>
      </c>
      <c r="AI2611" s="3" t="s">
        <v>5046</v>
      </c>
      <c r="AJ2611" t="s">
        <v>25</v>
      </c>
      <c r="AK2611" s="3" t="s">
        <v>5049</v>
      </c>
      <c r="AL2611" t="s">
        <v>2</v>
      </c>
    </row>
    <row r="2612" spans="1:38" x14ac:dyDescent="0.25">
      <c r="A2612" s="2" t="s">
        <v>5041</v>
      </c>
      <c r="B2612">
        <v>2613</v>
      </c>
      <c r="C2612" t="s">
        <v>5043</v>
      </c>
      <c r="D2612" t="s">
        <v>5044</v>
      </c>
      <c r="E2612" s="3" t="s">
        <v>5047</v>
      </c>
      <c r="F2612">
        <v>1763</v>
      </c>
      <c r="G2612" t="s">
        <v>2</v>
      </c>
      <c r="H2612">
        <f>IFERROR(INDEX(Plan2!C:C,MATCH(F2612,Plan2!I:I,0)),"NULL")</f>
        <v>14</v>
      </c>
      <c r="I2612" t="s">
        <v>2</v>
      </c>
      <c r="J2612" t="s">
        <v>5148</v>
      </c>
      <c r="K2612" t="s">
        <v>5043</v>
      </c>
      <c r="L2612" t="str">
        <f>IFERROR(INDEX(Plan2!E:E,MATCH(F2612,Plan2!I:I,0)),"NULL")</f>
        <v>CAGECE</v>
      </c>
      <c r="M2612" s="3" t="s">
        <v>5047</v>
      </c>
      <c r="N2612">
        <v>50</v>
      </c>
      <c r="O2612" t="s">
        <v>5043</v>
      </c>
      <c r="P2612" s="4">
        <v>42917</v>
      </c>
      <c r="Q2612" s="5" t="s">
        <v>5046</v>
      </c>
      <c r="R2612" s="4">
        <v>44743</v>
      </c>
      <c r="S2612" s="6" t="s">
        <v>5046</v>
      </c>
      <c r="T2612" t="s">
        <v>3264</v>
      </c>
      <c r="U2612" s="3" t="s">
        <v>5046</v>
      </c>
      <c r="V2612">
        <v>0</v>
      </c>
      <c r="W2612" s="3" t="s">
        <v>5047</v>
      </c>
      <c r="X2612" s="7" t="s">
        <v>5364</v>
      </c>
      <c r="Y2612" s="3" t="s">
        <v>5043</v>
      </c>
      <c r="Z2612">
        <v>0</v>
      </c>
      <c r="AA2612" s="3" t="s">
        <v>5046</v>
      </c>
      <c r="AB2612" t="s">
        <v>28</v>
      </c>
      <c r="AC2612" s="3" t="s">
        <v>5046</v>
      </c>
      <c r="AD2612" t="s">
        <v>3265</v>
      </c>
      <c r="AE2612" s="3" t="s">
        <v>5046</v>
      </c>
      <c r="AF2612" t="s">
        <v>24</v>
      </c>
      <c r="AG2612" s="3" t="s">
        <v>5046</v>
      </c>
      <c r="AH2612">
        <v>0</v>
      </c>
      <c r="AI2612" s="3" t="s">
        <v>5046</v>
      </c>
      <c r="AJ2612" t="s">
        <v>25</v>
      </c>
      <c r="AK2612" s="3" t="s">
        <v>5049</v>
      </c>
      <c r="AL2612" t="s">
        <v>2</v>
      </c>
    </row>
    <row r="2613" spans="1:38" x14ac:dyDescent="0.25">
      <c r="A2613" s="2" t="s">
        <v>5041</v>
      </c>
      <c r="B2613">
        <v>2614</v>
      </c>
      <c r="C2613" t="s">
        <v>5043</v>
      </c>
      <c r="D2613" t="s">
        <v>5044</v>
      </c>
      <c r="E2613" s="3" t="s">
        <v>5047</v>
      </c>
      <c r="F2613">
        <v>1852</v>
      </c>
      <c r="G2613" t="s">
        <v>2</v>
      </c>
      <c r="H2613">
        <f>IFERROR(INDEX(Plan2!C:C,MATCH(F2613,Plan2!I:I,0)),"NULL")</f>
        <v>18</v>
      </c>
      <c r="I2613" t="s">
        <v>2</v>
      </c>
      <c r="J2613" t="s">
        <v>5148</v>
      </c>
      <c r="K2613" t="s">
        <v>5043</v>
      </c>
      <c r="L2613" t="str">
        <f>IFERROR(INDEX(Plan2!E:E,MATCH(F2613,Plan2!I:I,0)),"NULL")</f>
        <v>COMPESA</v>
      </c>
      <c r="M2613" s="3" t="s">
        <v>5047</v>
      </c>
      <c r="N2613">
        <v>50</v>
      </c>
      <c r="O2613" t="s">
        <v>5043</v>
      </c>
      <c r="P2613" s="4">
        <v>42917</v>
      </c>
      <c r="Q2613" s="5" t="s">
        <v>5046</v>
      </c>
      <c r="R2613" s="4">
        <v>44743</v>
      </c>
      <c r="S2613" s="6" t="s">
        <v>5046</v>
      </c>
      <c r="T2613" t="s">
        <v>3266</v>
      </c>
      <c r="U2613" s="3" t="s">
        <v>5046</v>
      </c>
      <c r="V2613">
        <v>0</v>
      </c>
      <c r="W2613" s="3" t="s">
        <v>5047</v>
      </c>
      <c r="X2613" s="7" t="s">
        <v>5151</v>
      </c>
      <c r="Y2613" s="3" t="s">
        <v>5043</v>
      </c>
      <c r="Z2613">
        <v>0</v>
      </c>
      <c r="AA2613" s="3" t="s">
        <v>5046</v>
      </c>
      <c r="AB2613" t="s">
        <v>28</v>
      </c>
      <c r="AC2613" s="3" t="s">
        <v>5046</v>
      </c>
      <c r="AD2613" t="s">
        <v>3267</v>
      </c>
      <c r="AE2613" s="3" t="s">
        <v>5046</v>
      </c>
      <c r="AF2613" t="s">
        <v>24</v>
      </c>
      <c r="AG2613" s="3" t="s">
        <v>5046</v>
      </c>
      <c r="AH2613">
        <v>0</v>
      </c>
      <c r="AI2613" s="3" t="s">
        <v>5046</v>
      </c>
      <c r="AJ2613" t="s">
        <v>25</v>
      </c>
      <c r="AK2613" s="3" t="s">
        <v>5049</v>
      </c>
      <c r="AL2613" t="s">
        <v>2</v>
      </c>
    </row>
    <row r="2614" spans="1:38" x14ac:dyDescent="0.25">
      <c r="A2614" s="2" t="s">
        <v>5041</v>
      </c>
      <c r="B2614">
        <v>2615</v>
      </c>
      <c r="C2614" t="s">
        <v>5043</v>
      </c>
      <c r="D2614" t="s">
        <v>5044</v>
      </c>
      <c r="E2614" s="3" t="s">
        <v>5047</v>
      </c>
      <c r="F2614">
        <v>1852</v>
      </c>
      <c r="G2614" t="s">
        <v>2</v>
      </c>
      <c r="H2614">
        <f>IFERROR(INDEX(Plan2!C:C,MATCH(F2614,Plan2!I:I,0)),"NULL")</f>
        <v>18</v>
      </c>
      <c r="I2614" t="s">
        <v>2</v>
      </c>
      <c r="J2614" t="s">
        <v>5148</v>
      </c>
      <c r="K2614" t="s">
        <v>5043</v>
      </c>
      <c r="L2614" t="str">
        <f>IFERROR(INDEX(Plan2!E:E,MATCH(F2614,Plan2!I:I,0)),"NULL")</f>
        <v>COMPESA</v>
      </c>
      <c r="M2614" s="3" t="s">
        <v>5047</v>
      </c>
      <c r="N2614">
        <v>50</v>
      </c>
      <c r="O2614" t="s">
        <v>5043</v>
      </c>
      <c r="P2614" s="4">
        <v>42917</v>
      </c>
      <c r="Q2614" s="5" t="s">
        <v>5046</v>
      </c>
      <c r="R2614" s="4">
        <v>45334</v>
      </c>
      <c r="S2614" s="6" t="s">
        <v>5046</v>
      </c>
      <c r="T2614" t="s">
        <v>3268</v>
      </c>
      <c r="U2614" s="3" t="s">
        <v>5046</v>
      </c>
      <c r="V2614">
        <v>0</v>
      </c>
      <c r="W2614" s="3" t="s">
        <v>5047</v>
      </c>
      <c r="X2614" s="7" t="s">
        <v>5303</v>
      </c>
      <c r="Y2614" s="3" t="s">
        <v>5043</v>
      </c>
      <c r="Z2614">
        <v>0</v>
      </c>
      <c r="AA2614" s="3" t="s">
        <v>5046</v>
      </c>
      <c r="AB2614" t="s">
        <v>28</v>
      </c>
      <c r="AC2614" s="3" t="s">
        <v>5046</v>
      </c>
      <c r="AD2614" t="s">
        <v>3269</v>
      </c>
      <c r="AE2614" s="3" t="s">
        <v>5046</v>
      </c>
      <c r="AF2614" t="s">
        <v>24</v>
      </c>
      <c r="AG2614" s="3" t="s">
        <v>5046</v>
      </c>
      <c r="AH2614">
        <v>0</v>
      </c>
      <c r="AI2614" s="3" t="s">
        <v>5046</v>
      </c>
      <c r="AJ2614" t="s">
        <v>25</v>
      </c>
      <c r="AK2614" s="3" t="s">
        <v>5049</v>
      </c>
      <c r="AL2614" t="s">
        <v>2</v>
      </c>
    </row>
    <row r="2615" spans="1:38" x14ac:dyDescent="0.25">
      <c r="A2615" s="2" t="s">
        <v>5041</v>
      </c>
      <c r="B2615">
        <v>2616</v>
      </c>
      <c r="C2615" t="s">
        <v>5043</v>
      </c>
      <c r="D2615" t="s">
        <v>5044</v>
      </c>
      <c r="E2615" s="3" t="s">
        <v>5047</v>
      </c>
      <c r="F2615">
        <v>1852</v>
      </c>
      <c r="G2615" t="s">
        <v>2</v>
      </c>
      <c r="H2615">
        <f>IFERROR(INDEX(Plan2!C:C,MATCH(F2615,Plan2!I:I,0)),"NULL")</f>
        <v>18</v>
      </c>
      <c r="I2615" t="s">
        <v>2</v>
      </c>
      <c r="J2615" t="s">
        <v>5148</v>
      </c>
      <c r="K2615" t="s">
        <v>5043</v>
      </c>
      <c r="L2615" t="str">
        <f>IFERROR(INDEX(Plan2!E:E,MATCH(F2615,Plan2!I:I,0)),"NULL")</f>
        <v>COMPESA</v>
      </c>
      <c r="M2615" s="3" t="s">
        <v>5047</v>
      </c>
      <c r="N2615">
        <v>50</v>
      </c>
      <c r="O2615" t="s">
        <v>5043</v>
      </c>
      <c r="P2615" s="4">
        <v>43101</v>
      </c>
      <c r="Q2615" s="5" t="s">
        <v>5046</v>
      </c>
      <c r="R2615" s="4">
        <v>44927</v>
      </c>
      <c r="S2615" s="6" t="s">
        <v>5046</v>
      </c>
      <c r="T2615" t="s">
        <v>3270</v>
      </c>
      <c r="U2615" s="3" t="s">
        <v>5046</v>
      </c>
      <c r="V2615">
        <v>0</v>
      </c>
      <c r="W2615" s="3" t="s">
        <v>5047</v>
      </c>
      <c r="X2615" s="7" t="s">
        <v>5253</v>
      </c>
      <c r="Y2615" s="3" t="s">
        <v>5043</v>
      </c>
      <c r="Z2615">
        <v>0</v>
      </c>
      <c r="AA2615" s="3" t="s">
        <v>5046</v>
      </c>
      <c r="AB2615" t="s">
        <v>28</v>
      </c>
      <c r="AC2615" s="3" t="s">
        <v>5046</v>
      </c>
      <c r="AD2615" t="s">
        <v>3271</v>
      </c>
      <c r="AE2615" s="3" t="s">
        <v>5046</v>
      </c>
      <c r="AF2615" t="s">
        <v>24</v>
      </c>
      <c r="AG2615" s="3" t="s">
        <v>5046</v>
      </c>
      <c r="AH2615">
        <v>0</v>
      </c>
      <c r="AI2615" s="3" t="s">
        <v>5046</v>
      </c>
      <c r="AJ2615" t="s">
        <v>25</v>
      </c>
      <c r="AK2615" s="3" t="s">
        <v>5049</v>
      </c>
      <c r="AL2615" t="s">
        <v>2</v>
      </c>
    </row>
    <row r="2616" spans="1:38" x14ac:dyDescent="0.25">
      <c r="A2616" s="2" t="s">
        <v>5041</v>
      </c>
      <c r="B2616">
        <v>2617</v>
      </c>
      <c r="C2616" t="s">
        <v>5043</v>
      </c>
      <c r="D2616" t="s">
        <v>5044</v>
      </c>
      <c r="E2616" s="3" t="s">
        <v>5047</v>
      </c>
      <c r="F2616">
        <v>1852</v>
      </c>
      <c r="G2616" t="s">
        <v>2</v>
      </c>
      <c r="H2616">
        <f>IFERROR(INDEX(Plan2!C:C,MATCH(F2616,Plan2!I:I,0)),"NULL")</f>
        <v>18</v>
      </c>
      <c r="I2616" t="s">
        <v>2</v>
      </c>
      <c r="J2616" t="s">
        <v>5148</v>
      </c>
      <c r="K2616" t="s">
        <v>5043</v>
      </c>
      <c r="L2616" t="str">
        <f>IFERROR(INDEX(Plan2!E:E,MATCH(F2616,Plan2!I:I,0)),"NULL")</f>
        <v>COMPESA</v>
      </c>
      <c r="M2616" s="3" t="s">
        <v>5047</v>
      </c>
      <c r="N2616">
        <v>50</v>
      </c>
      <c r="O2616" t="s">
        <v>5043</v>
      </c>
      <c r="P2616" s="4">
        <v>42826</v>
      </c>
      <c r="Q2616" s="5" t="s">
        <v>5046</v>
      </c>
      <c r="R2616" s="4">
        <v>44652</v>
      </c>
      <c r="S2616" s="6" t="s">
        <v>5046</v>
      </c>
      <c r="T2616" t="s">
        <v>3272</v>
      </c>
      <c r="U2616" s="3" t="s">
        <v>5046</v>
      </c>
      <c r="V2616">
        <v>0</v>
      </c>
      <c r="W2616" s="3" t="s">
        <v>5047</v>
      </c>
      <c r="X2616" s="7" t="s">
        <v>5361</v>
      </c>
      <c r="Y2616" s="3" t="s">
        <v>5043</v>
      </c>
      <c r="Z2616">
        <v>0</v>
      </c>
      <c r="AA2616" s="3" t="s">
        <v>5046</v>
      </c>
      <c r="AB2616" t="s">
        <v>28</v>
      </c>
      <c r="AC2616" s="3" t="s">
        <v>5046</v>
      </c>
      <c r="AD2616" t="s">
        <v>3273</v>
      </c>
      <c r="AE2616" s="3" t="s">
        <v>5046</v>
      </c>
      <c r="AF2616" t="s">
        <v>24</v>
      </c>
      <c r="AG2616" s="3" t="s">
        <v>5046</v>
      </c>
      <c r="AH2616">
        <v>0</v>
      </c>
      <c r="AI2616" s="3" t="s">
        <v>5046</v>
      </c>
      <c r="AJ2616" t="s">
        <v>25</v>
      </c>
      <c r="AK2616" s="3" t="s">
        <v>5049</v>
      </c>
      <c r="AL2616" t="s">
        <v>2</v>
      </c>
    </row>
    <row r="2617" spans="1:38" x14ac:dyDescent="0.25">
      <c r="A2617" s="2" t="s">
        <v>5041</v>
      </c>
      <c r="B2617">
        <v>2618</v>
      </c>
      <c r="C2617" t="s">
        <v>5043</v>
      </c>
      <c r="D2617" t="s">
        <v>5044</v>
      </c>
      <c r="E2617" s="3" t="s">
        <v>5047</v>
      </c>
      <c r="F2617">
        <v>1852</v>
      </c>
      <c r="G2617" t="s">
        <v>2</v>
      </c>
      <c r="H2617">
        <f>IFERROR(INDEX(Plan2!C:C,MATCH(F2617,Plan2!I:I,0)),"NULL")</f>
        <v>18</v>
      </c>
      <c r="I2617" t="s">
        <v>2</v>
      </c>
      <c r="J2617" t="s">
        <v>5148</v>
      </c>
      <c r="K2617" t="s">
        <v>5043</v>
      </c>
      <c r="L2617" t="str">
        <f>IFERROR(INDEX(Plan2!E:E,MATCH(F2617,Plan2!I:I,0)),"NULL")</f>
        <v>COMPESA</v>
      </c>
      <c r="M2617" s="3" t="s">
        <v>5047</v>
      </c>
      <c r="N2617">
        <v>50</v>
      </c>
      <c r="O2617" t="s">
        <v>5043</v>
      </c>
      <c r="P2617" s="4">
        <v>43282</v>
      </c>
      <c r="Q2617" s="5" t="s">
        <v>5046</v>
      </c>
      <c r="R2617" s="4">
        <v>45108</v>
      </c>
      <c r="S2617" s="6" t="s">
        <v>5046</v>
      </c>
      <c r="T2617" t="s">
        <v>3274</v>
      </c>
      <c r="U2617" s="3" t="s">
        <v>5046</v>
      </c>
      <c r="V2617">
        <v>0</v>
      </c>
      <c r="W2617" s="3" t="s">
        <v>5047</v>
      </c>
      <c r="X2617" s="7" t="s">
        <v>5315</v>
      </c>
      <c r="Y2617" s="3" t="s">
        <v>5043</v>
      </c>
      <c r="Z2617">
        <v>0</v>
      </c>
      <c r="AA2617" s="3" t="s">
        <v>5046</v>
      </c>
      <c r="AB2617" t="s">
        <v>28</v>
      </c>
      <c r="AC2617" s="3" t="s">
        <v>5046</v>
      </c>
      <c r="AD2617" t="s">
        <v>3275</v>
      </c>
      <c r="AE2617" s="3" t="s">
        <v>5046</v>
      </c>
      <c r="AF2617" t="s">
        <v>24</v>
      </c>
      <c r="AG2617" s="3" t="s">
        <v>5046</v>
      </c>
      <c r="AH2617">
        <v>0</v>
      </c>
      <c r="AI2617" s="3" t="s">
        <v>5046</v>
      </c>
      <c r="AJ2617" t="s">
        <v>25</v>
      </c>
      <c r="AK2617" s="3" t="s">
        <v>5049</v>
      </c>
      <c r="AL2617" t="s">
        <v>2</v>
      </c>
    </row>
    <row r="2618" spans="1:38" x14ac:dyDescent="0.25">
      <c r="A2618" s="2" t="s">
        <v>5041</v>
      </c>
      <c r="B2618">
        <v>2619</v>
      </c>
      <c r="C2618" t="s">
        <v>5043</v>
      </c>
      <c r="D2618" t="s">
        <v>5044</v>
      </c>
      <c r="E2618" s="3" t="s">
        <v>5047</v>
      </c>
      <c r="F2618">
        <v>1852</v>
      </c>
      <c r="G2618" t="s">
        <v>2</v>
      </c>
      <c r="H2618">
        <f>IFERROR(INDEX(Plan2!C:C,MATCH(F2618,Plan2!I:I,0)),"NULL")</f>
        <v>18</v>
      </c>
      <c r="I2618" t="s">
        <v>2</v>
      </c>
      <c r="J2618" t="s">
        <v>5148</v>
      </c>
      <c r="K2618" t="s">
        <v>5043</v>
      </c>
      <c r="L2618" t="str">
        <f>IFERROR(INDEX(Plan2!E:E,MATCH(F2618,Plan2!I:I,0)),"NULL")</f>
        <v>COMPESA</v>
      </c>
      <c r="M2618" s="3" t="s">
        <v>5047</v>
      </c>
      <c r="N2618">
        <v>50</v>
      </c>
      <c r="O2618" t="s">
        <v>5043</v>
      </c>
      <c r="P2618" s="4">
        <v>42948</v>
      </c>
      <c r="Q2618" s="5" t="s">
        <v>5046</v>
      </c>
      <c r="R2618" s="4">
        <v>44774</v>
      </c>
      <c r="S2618" s="6" t="s">
        <v>5046</v>
      </c>
      <c r="T2618" t="s">
        <v>3276</v>
      </c>
      <c r="U2618" s="3" t="s">
        <v>5046</v>
      </c>
      <c r="V2618">
        <v>0</v>
      </c>
      <c r="W2618" s="3" t="s">
        <v>5047</v>
      </c>
      <c r="X2618" s="7" t="s">
        <v>5434</v>
      </c>
      <c r="Y2618" s="3" t="s">
        <v>5043</v>
      </c>
      <c r="Z2618">
        <v>0</v>
      </c>
      <c r="AA2618" s="3" t="s">
        <v>5046</v>
      </c>
      <c r="AB2618" t="s">
        <v>28</v>
      </c>
      <c r="AC2618" s="3" t="s">
        <v>5046</v>
      </c>
      <c r="AD2618" t="s">
        <v>3277</v>
      </c>
      <c r="AE2618" s="3" t="s">
        <v>5046</v>
      </c>
      <c r="AF2618" t="s">
        <v>24</v>
      </c>
      <c r="AG2618" s="3" t="s">
        <v>5046</v>
      </c>
      <c r="AH2618">
        <v>0</v>
      </c>
      <c r="AI2618" s="3" t="s">
        <v>5046</v>
      </c>
      <c r="AJ2618" t="s">
        <v>25</v>
      </c>
      <c r="AK2618" s="3" t="s">
        <v>5049</v>
      </c>
      <c r="AL2618" t="s">
        <v>2</v>
      </c>
    </row>
    <row r="2619" spans="1:38" x14ac:dyDescent="0.25">
      <c r="A2619" s="2" t="s">
        <v>5041</v>
      </c>
      <c r="B2619">
        <v>2620</v>
      </c>
      <c r="C2619" t="s">
        <v>5043</v>
      </c>
      <c r="D2619" t="s">
        <v>5044</v>
      </c>
      <c r="E2619" s="3" t="s">
        <v>5047</v>
      </c>
      <c r="F2619">
        <v>1852</v>
      </c>
      <c r="G2619" t="s">
        <v>2</v>
      </c>
      <c r="H2619">
        <f>IFERROR(INDEX(Plan2!C:C,MATCH(F2619,Plan2!I:I,0)),"NULL")</f>
        <v>18</v>
      </c>
      <c r="I2619" t="s">
        <v>2</v>
      </c>
      <c r="J2619" t="s">
        <v>5148</v>
      </c>
      <c r="K2619" t="s">
        <v>5043</v>
      </c>
      <c r="L2619" t="str">
        <f>IFERROR(INDEX(Plan2!E:E,MATCH(F2619,Plan2!I:I,0)),"NULL")</f>
        <v>COMPESA</v>
      </c>
      <c r="M2619" s="3" t="s">
        <v>5047</v>
      </c>
      <c r="N2619">
        <v>50</v>
      </c>
      <c r="O2619" t="s">
        <v>5043</v>
      </c>
      <c r="P2619" s="4">
        <v>43160</v>
      </c>
      <c r="Q2619" s="5" t="s">
        <v>5046</v>
      </c>
      <c r="R2619" s="4">
        <v>44986</v>
      </c>
      <c r="S2619" s="6" t="s">
        <v>5046</v>
      </c>
      <c r="T2619" t="s">
        <v>3278</v>
      </c>
      <c r="U2619" s="3" t="s">
        <v>5046</v>
      </c>
      <c r="V2619">
        <v>0</v>
      </c>
      <c r="W2619" s="3" t="s">
        <v>5047</v>
      </c>
      <c r="X2619" s="7" t="s">
        <v>5253</v>
      </c>
      <c r="Y2619" s="3" t="s">
        <v>5043</v>
      </c>
      <c r="Z2619">
        <v>0</v>
      </c>
      <c r="AA2619" s="3" t="s">
        <v>5046</v>
      </c>
      <c r="AB2619" t="s">
        <v>28</v>
      </c>
      <c r="AC2619" s="3" t="s">
        <v>5046</v>
      </c>
      <c r="AD2619" t="s">
        <v>3279</v>
      </c>
      <c r="AE2619" s="3" t="s">
        <v>5046</v>
      </c>
      <c r="AF2619" t="s">
        <v>24</v>
      </c>
      <c r="AG2619" s="3" t="s">
        <v>5046</v>
      </c>
      <c r="AH2619">
        <v>0</v>
      </c>
      <c r="AI2619" s="3" t="s">
        <v>5046</v>
      </c>
      <c r="AJ2619" t="s">
        <v>25</v>
      </c>
      <c r="AK2619" s="3" t="s">
        <v>5049</v>
      </c>
      <c r="AL2619" t="s">
        <v>2</v>
      </c>
    </row>
    <row r="2620" spans="1:38" x14ac:dyDescent="0.25">
      <c r="A2620" s="2" t="s">
        <v>5041</v>
      </c>
      <c r="B2620">
        <v>2621</v>
      </c>
      <c r="C2620" t="s">
        <v>5043</v>
      </c>
      <c r="D2620" t="s">
        <v>5044</v>
      </c>
      <c r="E2620" s="3" t="s">
        <v>5047</v>
      </c>
      <c r="F2620">
        <v>1852</v>
      </c>
      <c r="G2620" t="s">
        <v>2</v>
      </c>
      <c r="H2620">
        <f>IFERROR(INDEX(Plan2!C:C,MATCH(F2620,Plan2!I:I,0)),"NULL")</f>
        <v>18</v>
      </c>
      <c r="I2620" t="s">
        <v>2</v>
      </c>
      <c r="J2620" t="s">
        <v>5148</v>
      </c>
      <c r="K2620" t="s">
        <v>5043</v>
      </c>
      <c r="L2620" t="str">
        <f>IFERROR(INDEX(Plan2!E:E,MATCH(F2620,Plan2!I:I,0)),"NULL")</f>
        <v>COMPESA</v>
      </c>
      <c r="M2620" s="3" t="s">
        <v>5047</v>
      </c>
      <c r="N2620">
        <v>50</v>
      </c>
      <c r="O2620" t="s">
        <v>5043</v>
      </c>
      <c r="P2620" s="4">
        <v>42887</v>
      </c>
      <c r="Q2620" s="5" t="s">
        <v>5046</v>
      </c>
      <c r="R2620" s="4">
        <v>44713</v>
      </c>
      <c r="S2620" s="6" t="s">
        <v>5046</v>
      </c>
      <c r="T2620" t="s">
        <v>3280</v>
      </c>
      <c r="U2620" s="3" t="s">
        <v>5046</v>
      </c>
      <c r="V2620">
        <v>0</v>
      </c>
      <c r="W2620" s="3" t="s">
        <v>5047</v>
      </c>
      <c r="X2620" s="7" t="s">
        <v>5351</v>
      </c>
      <c r="Y2620" s="3" t="s">
        <v>5043</v>
      </c>
      <c r="Z2620">
        <v>0</v>
      </c>
      <c r="AA2620" s="3" t="s">
        <v>5046</v>
      </c>
      <c r="AB2620" t="s">
        <v>28</v>
      </c>
      <c r="AC2620" s="3" t="s">
        <v>5046</v>
      </c>
      <c r="AD2620" t="s">
        <v>3281</v>
      </c>
      <c r="AE2620" s="3" t="s">
        <v>5046</v>
      </c>
      <c r="AF2620" t="s">
        <v>24</v>
      </c>
      <c r="AG2620" s="3" t="s">
        <v>5046</v>
      </c>
      <c r="AH2620">
        <v>0</v>
      </c>
      <c r="AI2620" s="3" t="s">
        <v>5046</v>
      </c>
      <c r="AJ2620" t="s">
        <v>25</v>
      </c>
      <c r="AK2620" s="3" t="s">
        <v>5049</v>
      </c>
      <c r="AL2620" t="s">
        <v>2</v>
      </c>
    </row>
    <row r="2621" spans="1:38" x14ac:dyDescent="0.25">
      <c r="A2621" s="2" t="s">
        <v>5041</v>
      </c>
      <c r="B2621">
        <v>2622</v>
      </c>
      <c r="C2621" t="s">
        <v>5043</v>
      </c>
      <c r="D2621" t="s">
        <v>5044</v>
      </c>
      <c r="E2621" s="3" t="s">
        <v>5047</v>
      </c>
      <c r="F2621">
        <v>1852</v>
      </c>
      <c r="G2621" t="s">
        <v>2</v>
      </c>
      <c r="H2621">
        <f>IFERROR(INDEX(Plan2!C:C,MATCH(F2621,Plan2!I:I,0)),"NULL")</f>
        <v>18</v>
      </c>
      <c r="I2621" t="s">
        <v>2</v>
      </c>
      <c r="J2621" t="s">
        <v>5148</v>
      </c>
      <c r="K2621" t="s">
        <v>5043</v>
      </c>
      <c r="L2621" t="str">
        <f>IFERROR(INDEX(Plan2!E:E,MATCH(F2621,Plan2!I:I,0)),"NULL")</f>
        <v>COMPESA</v>
      </c>
      <c r="M2621" s="3" t="s">
        <v>5047</v>
      </c>
      <c r="N2621">
        <v>50</v>
      </c>
      <c r="O2621" t="s">
        <v>5043</v>
      </c>
      <c r="P2621" s="4">
        <v>42767</v>
      </c>
      <c r="Q2621" s="5" t="s">
        <v>5046</v>
      </c>
      <c r="R2621" s="4">
        <v>44593</v>
      </c>
      <c r="S2621" s="6" t="s">
        <v>5046</v>
      </c>
      <c r="T2621" t="s">
        <v>3282</v>
      </c>
      <c r="U2621" s="3" t="s">
        <v>5046</v>
      </c>
      <c r="V2621">
        <v>0</v>
      </c>
      <c r="W2621" s="3" t="s">
        <v>5047</v>
      </c>
      <c r="X2621" s="7" t="s">
        <v>5203</v>
      </c>
      <c r="Y2621" s="3" t="s">
        <v>5043</v>
      </c>
      <c r="Z2621">
        <v>0</v>
      </c>
      <c r="AA2621" s="3" t="s">
        <v>5046</v>
      </c>
      <c r="AB2621" t="s">
        <v>28</v>
      </c>
      <c r="AC2621" s="3" t="s">
        <v>5046</v>
      </c>
      <c r="AD2621" t="s">
        <v>3283</v>
      </c>
      <c r="AE2621" s="3" t="s">
        <v>5046</v>
      </c>
      <c r="AF2621" t="s">
        <v>24</v>
      </c>
      <c r="AG2621" s="3" t="s">
        <v>5046</v>
      </c>
      <c r="AH2621">
        <v>0</v>
      </c>
      <c r="AI2621" s="3" t="s">
        <v>5046</v>
      </c>
      <c r="AJ2621" t="s">
        <v>25</v>
      </c>
      <c r="AK2621" s="3" t="s">
        <v>5049</v>
      </c>
      <c r="AL2621" t="s">
        <v>2</v>
      </c>
    </row>
    <row r="2622" spans="1:38" x14ac:dyDescent="0.25">
      <c r="A2622" s="2" t="s">
        <v>5041</v>
      </c>
      <c r="B2622">
        <v>2623</v>
      </c>
      <c r="C2622" t="s">
        <v>5043</v>
      </c>
      <c r="D2622" t="s">
        <v>5044</v>
      </c>
      <c r="E2622" s="3" t="s">
        <v>5047</v>
      </c>
      <c r="F2622">
        <v>1852</v>
      </c>
      <c r="G2622" t="s">
        <v>2</v>
      </c>
      <c r="H2622">
        <f>IFERROR(INDEX(Plan2!C:C,MATCH(F2622,Plan2!I:I,0)),"NULL")</f>
        <v>18</v>
      </c>
      <c r="I2622" t="s">
        <v>2</v>
      </c>
      <c r="J2622" t="s">
        <v>5148</v>
      </c>
      <c r="K2622" t="s">
        <v>5043</v>
      </c>
      <c r="L2622" t="str">
        <f>IFERROR(INDEX(Plan2!E:E,MATCH(F2622,Plan2!I:I,0)),"NULL")</f>
        <v>COMPESA</v>
      </c>
      <c r="M2622" s="3" t="s">
        <v>5047</v>
      </c>
      <c r="N2622">
        <v>50</v>
      </c>
      <c r="O2622" t="s">
        <v>5043</v>
      </c>
      <c r="P2622" s="4">
        <v>43374</v>
      </c>
      <c r="Q2622" s="5" t="s">
        <v>5046</v>
      </c>
      <c r="R2622" s="4">
        <v>45200</v>
      </c>
      <c r="S2622" s="6" t="s">
        <v>5046</v>
      </c>
      <c r="T2622" t="s">
        <v>3284</v>
      </c>
      <c r="U2622" s="3" t="s">
        <v>5046</v>
      </c>
      <c r="V2622">
        <v>0</v>
      </c>
      <c r="W2622" s="3" t="s">
        <v>5047</v>
      </c>
      <c r="X2622" s="7" t="s">
        <v>5171</v>
      </c>
      <c r="Y2622" s="3" t="s">
        <v>5043</v>
      </c>
      <c r="Z2622">
        <v>0</v>
      </c>
      <c r="AA2622" s="3" t="s">
        <v>5046</v>
      </c>
      <c r="AB2622" t="s">
        <v>28</v>
      </c>
      <c r="AC2622" s="3" t="s">
        <v>5046</v>
      </c>
      <c r="AD2622" t="s">
        <v>3285</v>
      </c>
      <c r="AE2622" s="3" t="s">
        <v>5046</v>
      </c>
      <c r="AF2622" t="s">
        <v>24</v>
      </c>
      <c r="AG2622" s="3" t="s">
        <v>5046</v>
      </c>
      <c r="AH2622">
        <v>0</v>
      </c>
      <c r="AI2622" s="3" t="s">
        <v>5046</v>
      </c>
      <c r="AJ2622" t="s">
        <v>25</v>
      </c>
      <c r="AK2622" s="3" t="s">
        <v>5049</v>
      </c>
      <c r="AL2622" t="s">
        <v>2</v>
      </c>
    </row>
    <row r="2623" spans="1:38" x14ac:dyDescent="0.25">
      <c r="A2623" s="2" t="s">
        <v>5041</v>
      </c>
      <c r="B2623">
        <v>2624</v>
      </c>
      <c r="C2623" t="s">
        <v>5043</v>
      </c>
      <c r="D2623" t="s">
        <v>5044</v>
      </c>
      <c r="E2623" s="3" t="s">
        <v>5047</v>
      </c>
      <c r="F2623">
        <v>1852</v>
      </c>
      <c r="G2623" t="s">
        <v>2</v>
      </c>
      <c r="H2623">
        <f>IFERROR(INDEX(Plan2!C:C,MATCH(F2623,Plan2!I:I,0)),"NULL")</f>
        <v>18</v>
      </c>
      <c r="I2623" t="s">
        <v>2</v>
      </c>
      <c r="J2623" t="s">
        <v>5148</v>
      </c>
      <c r="K2623" t="s">
        <v>5043</v>
      </c>
      <c r="L2623" t="str">
        <f>IFERROR(INDEX(Plan2!E:E,MATCH(F2623,Plan2!I:I,0)),"NULL")</f>
        <v>COMPESA</v>
      </c>
      <c r="M2623" s="3" t="s">
        <v>5047</v>
      </c>
      <c r="N2623">
        <v>50</v>
      </c>
      <c r="O2623" t="s">
        <v>5043</v>
      </c>
      <c r="P2623" s="4">
        <v>42705</v>
      </c>
      <c r="Q2623" s="5" t="s">
        <v>5046</v>
      </c>
      <c r="R2623" s="4">
        <v>44531</v>
      </c>
      <c r="S2623" s="6" t="s">
        <v>5046</v>
      </c>
      <c r="T2623" t="s">
        <v>3286</v>
      </c>
      <c r="U2623" s="3" t="s">
        <v>5046</v>
      </c>
      <c r="V2623">
        <v>0</v>
      </c>
      <c r="W2623" s="3" t="s">
        <v>5047</v>
      </c>
      <c r="X2623" s="7" t="s">
        <v>5435</v>
      </c>
      <c r="Y2623" s="3" t="s">
        <v>5043</v>
      </c>
      <c r="Z2623">
        <v>0</v>
      </c>
      <c r="AA2623" s="3" t="s">
        <v>5046</v>
      </c>
      <c r="AB2623" t="s">
        <v>28</v>
      </c>
      <c r="AC2623" s="3" t="s">
        <v>5046</v>
      </c>
      <c r="AD2623" t="s">
        <v>3287</v>
      </c>
      <c r="AE2623" s="3" t="s">
        <v>5046</v>
      </c>
      <c r="AF2623" t="s">
        <v>24</v>
      </c>
      <c r="AG2623" s="3" t="s">
        <v>5046</v>
      </c>
      <c r="AH2623">
        <v>0</v>
      </c>
      <c r="AI2623" s="3" t="s">
        <v>5046</v>
      </c>
      <c r="AJ2623" t="s">
        <v>25</v>
      </c>
      <c r="AK2623" s="3" t="s">
        <v>5049</v>
      </c>
      <c r="AL2623" t="s">
        <v>2</v>
      </c>
    </row>
    <row r="2624" spans="1:38" x14ac:dyDescent="0.25">
      <c r="A2624" s="2" t="s">
        <v>5041</v>
      </c>
      <c r="B2624">
        <v>2625</v>
      </c>
      <c r="C2624" t="s">
        <v>5043</v>
      </c>
      <c r="D2624" t="s">
        <v>5044</v>
      </c>
      <c r="E2624" s="3" t="s">
        <v>5047</v>
      </c>
      <c r="F2624">
        <v>1852</v>
      </c>
      <c r="G2624" t="s">
        <v>2</v>
      </c>
      <c r="H2624">
        <f>IFERROR(INDEX(Plan2!C:C,MATCH(F2624,Plan2!I:I,0)),"NULL")</f>
        <v>18</v>
      </c>
      <c r="I2624" t="s">
        <v>2</v>
      </c>
      <c r="J2624" t="s">
        <v>5148</v>
      </c>
      <c r="K2624" t="s">
        <v>5043</v>
      </c>
      <c r="L2624" t="str">
        <f>IFERROR(INDEX(Plan2!E:E,MATCH(F2624,Plan2!I:I,0)),"NULL")</f>
        <v>COMPESA</v>
      </c>
      <c r="M2624" s="3" t="s">
        <v>5047</v>
      </c>
      <c r="N2624">
        <v>50</v>
      </c>
      <c r="O2624" t="s">
        <v>5043</v>
      </c>
      <c r="P2624" s="4">
        <v>43374</v>
      </c>
      <c r="Q2624" s="5" t="s">
        <v>5046</v>
      </c>
      <c r="R2624" s="4">
        <v>45200</v>
      </c>
      <c r="S2624" s="6" t="s">
        <v>5046</v>
      </c>
      <c r="T2624" t="s">
        <v>3288</v>
      </c>
      <c r="U2624" s="3" t="s">
        <v>5046</v>
      </c>
      <c r="V2624">
        <v>0</v>
      </c>
      <c r="W2624" s="3" t="s">
        <v>5047</v>
      </c>
      <c r="X2624" s="7" t="s">
        <v>5345</v>
      </c>
      <c r="Y2624" s="3" t="s">
        <v>5043</v>
      </c>
      <c r="Z2624">
        <v>0</v>
      </c>
      <c r="AA2624" s="3" t="s">
        <v>5046</v>
      </c>
      <c r="AB2624" t="s">
        <v>28</v>
      </c>
      <c r="AC2624" s="3" t="s">
        <v>5046</v>
      </c>
      <c r="AD2624">
        <v>636</v>
      </c>
      <c r="AE2624" s="3" t="s">
        <v>5046</v>
      </c>
      <c r="AF2624" t="s">
        <v>24</v>
      </c>
      <c r="AG2624" s="3" t="s">
        <v>5046</v>
      </c>
      <c r="AH2624">
        <v>0</v>
      </c>
      <c r="AI2624" s="3" t="s">
        <v>5046</v>
      </c>
      <c r="AJ2624" t="s">
        <v>25</v>
      </c>
      <c r="AK2624" s="3" t="s">
        <v>5049</v>
      </c>
      <c r="AL2624" t="s">
        <v>2</v>
      </c>
    </row>
    <row r="2625" spans="1:38" x14ac:dyDescent="0.25">
      <c r="A2625" s="2" t="s">
        <v>5041</v>
      </c>
      <c r="B2625">
        <v>2626</v>
      </c>
      <c r="C2625" t="s">
        <v>5043</v>
      </c>
      <c r="D2625" t="s">
        <v>5044</v>
      </c>
      <c r="E2625" s="3" t="s">
        <v>5047</v>
      </c>
      <c r="F2625">
        <v>1840</v>
      </c>
      <c r="G2625" t="s">
        <v>2</v>
      </c>
      <c r="H2625">
        <f>IFERROR(INDEX(Plan2!C:C,MATCH(F2625,Plan2!I:I,0)),"NULL")</f>
        <v>15</v>
      </c>
      <c r="I2625" t="s">
        <v>2</v>
      </c>
      <c r="J2625" t="s">
        <v>5148</v>
      </c>
      <c r="K2625" t="s">
        <v>5043</v>
      </c>
      <c r="L2625" t="str">
        <f>IFERROR(INDEX(Plan2!E:E,MATCH(F2625,Plan2!I:I,0)),"NULL")</f>
        <v>CAGEPA</v>
      </c>
      <c r="M2625" s="3" t="s">
        <v>5047</v>
      </c>
      <c r="N2625">
        <v>900</v>
      </c>
      <c r="O2625" t="s">
        <v>5043</v>
      </c>
      <c r="P2625" s="4">
        <v>31625</v>
      </c>
      <c r="Q2625" s="5" t="s">
        <v>5046</v>
      </c>
      <c r="R2625" s="4">
        <v>45344</v>
      </c>
      <c r="S2625" s="6" t="s">
        <v>5046</v>
      </c>
      <c r="T2625" t="s">
        <v>3289</v>
      </c>
      <c r="U2625" s="3" t="s">
        <v>5046</v>
      </c>
      <c r="V2625">
        <v>0</v>
      </c>
      <c r="W2625" s="3" t="s">
        <v>5047</v>
      </c>
      <c r="X2625" s="7" t="s">
        <v>5517</v>
      </c>
      <c r="Y2625" s="3" t="s">
        <v>5043</v>
      </c>
      <c r="Z2625">
        <v>0</v>
      </c>
      <c r="AA2625" s="3" t="s">
        <v>5046</v>
      </c>
      <c r="AB2625" t="s">
        <v>71</v>
      </c>
      <c r="AC2625" s="3" t="s">
        <v>5046</v>
      </c>
      <c r="AD2625">
        <v>6360</v>
      </c>
      <c r="AE2625" s="3" t="s">
        <v>5046</v>
      </c>
      <c r="AF2625" t="s">
        <v>72</v>
      </c>
      <c r="AG2625" s="3" t="s">
        <v>5046</v>
      </c>
      <c r="AH2625">
        <v>0</v>
      </c>
      <c r="AI2625" s="3" t="s">
        <v>5046</v>
      </c>
      <c r="AJ2625" t="s">
        <v>25</v>
      </c>
      <c r="AK2625" s="3" t="s">
        <v>5049</v>
      </c>
      <c r="AL2625" t="s">
        <v>2</v>
      </c>
    </row>
    <row r="2626" spans="1:38" x14ac:dyDescent="0.25">
      <c r="A2626" s="2" t="s">
        <v>5041</v>
      </c>
      <c r="B2626">
        <v>2627</v>
      </c>
      <c r="C2626" t="s">
        <v>5043</v>
      </c>
      <c r="D2626" t="s">
        <v>5044</v>
      </c>
      <c r="E2626" s="3" t="s">
        <v>5047</v>
      </c>
      <c r="F2626">
        <v>1852</v>
      </c>
      <c r="G2626" t="s">
        <v>2</v>
      </c>
      <c r="H2626">
        <f>IFERROR(INDEX(Plan2!C:C,MATCH(F2626,Plan2!I:I,0)),"NULL")</f>
        <v>18</v>
      </c>
      <c r="I2626" t="s">
        <v>2</v>
      </c>
      <c r="J2626" t="s">
        <v>5148</v>
      </c>
      <c r="K2626" t="s">
        <v>5043</v>
      </c>
      <c r="L2626" t="str">
        <f>IFERROR(INDEX(Plan2!E:E,MATCH(F2626,Plan2!I:I,0)),"NULL")</f>
        <v>COMPESA</v>
      </c>
      <c r="M2626" s="3" t="s">
        <v>5047</v>
      </c>
      <c r="N2626">
        <v>50</v>
      </c>
      <c r="O2626" t="s">
        <v>5043</v>
      </c>
      <c r="P2626" s="4">
        <v>42186</v>
      </c>
      <c r="Q2626" s="5" t="s">
        <v>5046</v>
      </c>
      <c r="R2626" s="4">
        <v>44013</v>
      </c>
      <c r="S2626" s="6" t="s">
        <v>5046</v>
      </c>
      <c r="T2626" t="s">
        <v>3290</v>
      </c>
      <c r="U2626" s="3" t="s">
        <v>5046</v>
      </c>
      <c r="V2626">
        <v>0</v>
      </c>
      <c r="W2626" s="3" t="s">
        <v>5047</v>
      </c>
      <c r="X2626" s="7" t="s">
        <v>5362</v>
      </c>
      <c r="Y2626" s="3" t="s">
        <v>5043</v>
      </c>
      <c r="Z2626">
        <v>0</v>
      </c>
      <c r="AA2626" s="3" t="s">
        <v>5046</v>
      </c>
      <c r="AB2626" t="s">
        <v>28</v>
      </c>
      <c r="AC2626" s="3" t="s">
        <v>5046</v>
      </c>
      <c r="AD2626">
        <v>5305</v>
      </c>
      <c r="AE2626" s="3" t="s">
        <v>5046</v>
      </c>
      <c r="AF2626" t="s">
        <v>24</v>
      </c>
      <c r="AG2626" s="3" t="s">
        <v>5046</v>
      </c>
      <c r="AH2626">
        <v>0</v>
      </c>
      <c r="AI2626" s="3" t="s">
        <v>5046</v>
      </c>
      <c r="AJ2626" t="s">
        <v>25</v>
      </c>
      <c r="AK2626" s="3" t="s">
        <v>5049</v>
      </c>
      <c r="AL2626" t="s">
        <v>2</v>
      </c>
    </row>
    <row r="2627" spans="1:38" x14ac:dyDescent="0.25">
      <c r="A2627" s="2" t="s">
        <v>5041</v>
      </c>
      <c r="B2627">
        <v>2628</v>
      </c>
      <c r="C2627" t="s">
        <v>5043</v>
      </c>
      <c r="D2627" t="s">
        <v>5044</v>
      </c>
      <c r="E2627" s="3" t="s">
        <v>5047</v>
      </c>
      <c r="F2627">
        <v>1840</v>
      </c>
      <c r="G2627" t="s">
        <v>2</v>
      </c>
      <c r="H2627">
        <f>IFERROR(INDEX(Plan2!C:C,MATCH(F2627,Plan2!I:I,0)),"NULL")</f>
        <v>15</v>
      </c>
      <c r="I2627" t="s">
        <v>2</v>
      </c>
      <c r="J2627" t="s">
        <v>5148</v>
      </c>
      <c r="K2627" t="s">
        <v>5043</v>
      </c>
      <c r="L2627" t="str">
        <f>IFERROR(INDEX(Plan2!E:E,MATCH(F2627,Plan2!I:I,0)),"NULL")</f>
        <v>CAGEPA</v>
      </c>
      <c r="M2627" s="3" t="s">
        <v>5047</v>
      </c>
      <c r="N2627">
        <v>900</v>
      </c>
      <c r="O2627" t="s">
        <v>5043</v>
      </c>
      <c r="P2627" s="4">
        <v>31533</v>
      </c>
      <c r="Q2627" s="5" t="s">
        <v>5046</v>
      </c>
      <c r="R2627" s="4">
        <v>44719</v>
      </c>
      <c r="S2627" s="6" t="s">
        <v>5046</v>
      </c>
      <c r="T2627" t="s">
        <v>3291</v>
      </c>
      <c r="U2627" s="3" t="s">
        <v>5046</v>
      </c>
      <c r="V2627">
        <v>0</v>
      </c>
      <c r="W2627" s="3" t="s">
        <v>5047</v>
      </c>
      <c r="X2627" s="7" t="s">
        <v>5635</v>
      </c>
      <c r="Y2627" s="3" t="s">
        <v>5043</v>
      </c>
      <c r="Z2627">
        <v>0</v>
      </c>
      <c r="AA2627" s="3" t="s">
        <v>5046</v>
      </c>
      <c r="AB2627" t="s">
        <v>71</v>
      </c>
      <c r="AC2627" s="3" t="s">
        <v>5046</v>
      </c>
      <c r="AD2627">
        <v>6406</v>
      </c>
      <c r="AE2627" s="3" t="s">
        <v>5046</v>
      </c>
      <c r="AF2627" t="s">
        <v>72</v>
      </c>
      <c r="AG2627" s="3" t="s">
        <v>5046</v>
      </c>
      <c r="AH2627">
        <v>0</v>
      </c>
      <c r="AI2627" s="3" t="s">
        <v>5046</v>
      </c>
      <c r="AJ2627" t="s">
        <v>25</v>
      </c>
      <c r="AK2627" s="3" t="s">
        <v>5049</v>
      </c>
      <c r="AL2627" t="s">
        <v>2</v>
      </c>
    </row>
    <row r="2628" spans="1:38" x14ac:dyDescent="0.25">
      <c r="A2628" s="2" t="s">
        <v>5041</v>
      </c>
      <c r="B2628">
        <v>2629</v>
      </c>
      <c r="C2628" t="s">
        <v>5043</v>
      </c>
      <c r="D2628" t="s">
        <v>5044</v>
      </c>
      <c r="E2628" s="3" t="s">
        <v>5047</v>
      </c>
      <c r="F2628">
        <v>1840</v>
      </c>
      <c r="G2628" t="s">
        <v>2</v>
      </c>
      <c r="H2628">
        <f>IFERROR(INDEX(Plan2!C:C,MATCH(F2628,Plan2!I:I,0)),"NULL")</f>
        <v>15</v>
      </c>
      <c r="I2628" t="s">
        <v>2</v>
      </c>
      <c r="J2628" t="s">
        <v>5148</v>
      </c>
      <c r="K2628" t="s">
        <v>5043</v>
      </c>
      <c r="L2628" t="str">
        <f>IFERROR(INDEX(Plan2!E:E,MATCH(F2628,Plan2!I:I,0)),"NULL")</f>
        <v>CAGEPA</v>
      </c>
      <c r="M2628" s="3" t="s">
        <v>5047</v>
      </c>
      <c r="N2628">
        <v>900</v>
      </c>
      <c r="O2628" t="s">
        <v>5043</v>
      </c>
      <c r="P2628" s="4">
        <v>31533</v>
      </c>
      <c r="Q2628" s="5" t="s">
        <v>5046</v>
      </c>
      <c r="R2628" s="4">
        <v>44508</v>
      </c>
      <c r="S2628" s="6" t="s">
        <v>5046</v>
      </c>
      <c r="T2628" t="s">
        <v>3292</v>
      </c>
      <c r="U2628" s="3" t="s">
        <v>5046</v>
      </c>
      <c r="V2628">
        <v>0</v>
      </c>
      <c r="W2628" s="3" t="s">
        <v>5047</v>
      </c>
      <c r="X2628" s="7" t="s">
        <v>5636</v>
      </c>
      <c r="Y2628" s="3" t="s">
        <v>5043</v>
      </c>
      <c r="Z2628">
        <v>0</v>
      </c>
      <c r="AA2628" s="3" t="s">
        <v>5046</v>
      </c>
      <c r="AB2628" t="s">
        <v>71</v>
      </c>
      <c r="AC2628" s="3" t="s">
        <v>5046</v>
      </c>
      <c r="AD2628">
        <v>6414</v>
      </c>
      <c r="AE2628" s="3" t="s">
        <v>5046</v>
      </c>
      <c r="AF2628" t="s">
        <v>72</v>
      </c>
      <c r="AG2628" s="3" t="s">
        <v>5046</v>
      </c>
      <c r="AH2628">
        <v>0</v>
      </c>
      <c r="AI2628" s="3" t="s">
        <v>5046</v>
      </c>
      <c r="AJ2628" t="s">
        <v>25</v>
      </c>
      <c r="AK2628" s="3" t="s">
        <v>5049</v>
      </c>
      <c r="AL2628" t="s">
        <v>2</v>
      </c>
    </row>
    <row r="2629" spans="1:38" x14ac:dyDescent="0.25">
      <c r="A2629" s="2" t="s">
        <v>5041</v>
      </c>
      <c r="B2629">
        <v>2630</v>
      </c>
      <c r="C2629" t="s">
        <v>5043</v>
      </c>
      <c r="D2629" t="s">
        <v>5045</v>
      </c>
      <c r="E2629" s="3" t="s">
        <v>5047</v>
      </c>
      <c r="F2629">
        <v>1940</v>
      </c>
      <c r="G2629" t="s">
        <v>2</v>
      </c>
      <c r="H2629">
        <f>IFERROR(INDEX(Plan2!C:C,MATCH(F2629,Plan2!I:I,0)),"NULL")</f>
        <v>1</v>
      </c>
      <c r="I2629" t="s">
        <v>2</v>
      </c>
      <c r="J2629" t="s">
        <v>5148</v>
      </c>
      <c r="K2629" t="s">
        <v>5043</v>
      </c>
      <c r="L2629" t="str">
        <f>IFERROR(INDEX(Plan2!E:E,MATCH(F2629,Plan2!I:I,0)),"NULL")</f>
        <v>SABARA</v>
      </c>
      <c r="M2629" s="3" t="s">
        <v>5047</v>
      </c>
      <c r="N2629">
        <v>900</v>
      </c>
      <c r="O2629" t="s">
        <v>5043</v>
      </c>
      <c r="P2629" s="4">
        <v>31413</v>
      </c>
      <c r="Q2629" s="5" t="s">
        <v>5046</v>
      </c>
      <c r="R2629" s="4">
        <v>43891</v>
      </c>
      <c r="S2629" s="6" t="s">
        <v>5046</v>
      </c>
      <c r="T2629" t="s">
        <v>3293</v>
      </c>
      <c r="U2629" s="3" t="s">
        <v>5046</v>
      </c>
      <c r="V2629">
        <v>0</v>
      </c>
      <c r="W2629" s="3" t="s">
        <v>5047</v>
      </c>
      <c r="X2629" s="7" t="s">
        <v>5247</v>
      </c>
      <c r="Y2629" s="3" t="s">
        <v>5043</v>
      </c>
      <c r="Z2629">
        <v>0</v>
      </c>
      <c r="AA2629" s="3" t="s">
        <v>5046</v>
      </c>
      <c r="AB2629" t="s">
        <v>71</v>
      </c>
      <c r="AC2629" s="3" t="s">
        <v>5046</v>
      </c>
      <c r="AD2629">
        <v>6437</v>
      </c>
      <c r="AE2629" s="3" t="s">
        <v>5046</v>
      </c>
      <c r="AF2629" t="s">
        <v>166</v>
      </c>
      <c r="AG2629" s="3" t="s">
        <v>5046</v>
      </c>
      <c r="AH2629">
        <v>0</v>
      </c>
      <c r="AI2629" s="3" t="s">
        <v>5046</v>
      </c>
      <c r="AJ2629" t="s">
        <v>25</v>
      </c>
      <c r="AK2629" s="3" t="s">
        <v>5049</v>
      </c>
      <c r="AL2629" t="s">
        <v>2</v>
      </c>
    </row>
    <row r="2630" spans="1:38" x14ac:dyDescent="0.25">
      <c r="A2630" s="2" t="s">
        <v>5041</v>
      </c>
      <c r="B2630">
        <v>2631</v>
      </c>
      <c r="C2630" t="s">
        <v>5043</v>
      </c>
      <c r="D2630" t="s">
        <v>5044</v>
      </c>
      <c r="E2630" s="3" t="s">
        <v>5047</v>
      </c>
      <c r="F2630">
        <v>1763</v>
      </c>
      <c r="G2630" t="s">
        <v>2</v>
      </c>
      <c r="H2630">
        <f>IFERROR(INDEX(Plan2!C:C,MATCH(F2630,Plan2!I:I,0)),"NULL")</f>
        <v>14</v>
      </c>
      <c r="I2630" t="s">
        <v>2</v>
      </c>
      <c r="J2630" t="s">
        <v>5148</v>
      </c>
      <c r="K2630" t="s">
        <v>5043</v>
      </c>
      <c r="L2630" t="str">
        <f>IFERROR(INDEX(Plan2!E:E,MATCH(F2630,Plan2!I:I,0)),"NULL")</f>
        <v>CAGECE</v>
      </c>
      <c r="M2630" s="3" t="s">
        <v>5047</v>
      </c>
      <c r="N2630">
        <v>68</v>
      </c>
      <c r="O2630" t="s">
        <v>5043</v>
      </c>
      <c r="P2630" s="4">
        <v>41883</v>
      </c>
      <c r="Q2630" s="5" t="s">
        <v>5046</v>
      </c>
      <c r="R2630" s="4">
        <v>43709</v>
      </c>
      <c r="S2630" s="6" t="s">
        <v>5046</v>
      </c>
      <c r="T2630" t="s">
        <v>3294</v>
      </c>
      <c r="U2630" s="3" t="s">
        <v>5046</v>
      </c>
      <c r="V2630">
        <v>0</v>
      </c>
      <c r="W2630" s="3" t="s">
        <v>5047</v>
      </c>
      <c r="X2630" s="7" t="s">
        <v>5482</v>
      </c>
      <c r="Y2630" s="3" t="s">
        <v>5043</v>
      </c>
      <c r="Z2630">
        <v>0</v>
      </c>
      <c r="AA2630" s="3" t="s">
        <v>5046</v>
      </c>
      <c r="AB2630" t="s">
        <v>23</v>
      </c>
      <c r="AC2630" s="3" t="s">
        <v>5046</v>
      </c>
      <c r="AD2630">
        <v>643813</v>
      </c>
      <c r="AE2630" s="3" t="s">
        <v>5046</v>
      </c>
      <c r="AF2630" t="s">
        <v>33</v>
      </c>
      <c r="AG2630" s="3" t="s">
        <v>5046</v>
      </c>
      <c r="AH2630">
        <v>0</v>
      </c>
      <c r="AI2630" s="3" t="s">
        <v>5046</v>
      </c>
      <c r="AJ2630" t="s">
        <v>25</v>
      </c>
      <c r="AK2630" s="3" t="s">
        <v>5049</v>
      </c>
      <c r="AL2630" t="s">
        <v>2</v>
      </c>
    </row>
    <row r="2631" spans="1:38" x14ac:dyDescent="0.25">
      <c r="A2631" s="2" t="s">
        <v>5041</v>
      </c>
      <c r="B2631">
        <v>2632</v>
      </c>
      <c r="C2631" t="s">
        <v>5043</v>
      </c>
      <c r="D2631" t="s">
        <v>5044</v>
      </c>
      <c r="E2631" s="3" t="s">
        <v>5047</v>
      </c>
      <c r="F2631">
        <v>1827</v>
      </c>
      <c r="G2631" t="s">
        <v>2</v>
      </c>
      <c r="H2631">
        <f>IFERROR(INDEX(Plan2!C:C,MATCH(F2631,Plan2!I:I,0)),"NULL")</f>
        <v>12</v>
      </c>
      <c r="I2631" t="s">
        <v>2</v>
      </c>
      <c r="J2631" t="s">
        <v>5148</v>
      </c>
      <c r="K2631" t="s">
        <v>5043</v>
      </c>
      <c r="L2631" t="str">
        <f>IFERROR(INDEX(Plan2!E:E,MATCH(F2631,Plan2!I:I,0)),"NULL")</f>
        <v>CAERN</v>
      </c>
      <c r="M2631" s="3" t="s">
        <v>5047</v>
      </c>
      <c r="N2631">
        <v>900</v>
      </c>
      <c r="O2631" t="s">
        <v>5043</v>
      </c>
      <c r="P2631" s="4">
        <v>41857</v>
      </c>
      <c r="Q2631" s="5" t="s">
        <v>5046</v>
      </c>
      <c r="R2631" s="4">
        <v>43683</v>
      </c>
      <c r="S2631" s="6" t="s">
        <v>5046</v>
      </c>
      <c r="T2631" t="s">
        <v>3295</v>
      </c>
      <c r="U2631" s="3" t="s">
        <v>5046</v>
      </c>
      <c r="V2631">
        <v>0</v>
      </c>
      <c r="W2631" s="3" t="s">
        <v>5047</v>
      </c>
      <c r="X2631" s="7" t="s">
        <v>5619</v>
      </c>
      <c r="Y2631" s="3" t="s">
        <v>5043</v>
      </c>
      <c r="Z2631">
        <v>0</v>
      </c>
      <c r="AA2631" s="3" t="s">
        <v>5046</v>
      </c>
      <c r="AB2631" t="s">
        <v>71</v>
      </c>
      <c r="AC2631" s="3" t="s">
        <v>5046</v>
      </c>
      <c r="AD2631">
        <v>6439</v>
      </c>
      <c r="AE2631" s="3" t="s">
        <v>5046</v>
      </c>
      <c r="AF2631" t="s">
        <v>72</v>
      </c>
      <c r="AG2631" s="3" t="s">
        <v>5046</v>
      </c>
      <c r="AH2631">
        <v>0</v>
      </c>
      <c r="AI2631" s="3" t="s">
        <v>5046</v>
      </c>
      <c r="AJ2631" t="s">
        <v>25</v>
      </c>
      <c r="AK2631" s="3" t="s">
        <v>5049</v>
      </c>
      <c r="AL2631" t="s">
        <v>2</v>
      </c>
    </row>
    <row r="2632" spans="1:38" x14ac:dyDescent="0.25">
      <c r="A2632" s="2" t="s">
        <v>5041</v>
      </c>
      <c r="B2632">
        <v>2633</v>
      </c>
      <c r="C2632" t="s">
        <v>5043</v>
      </c>
      <c r="D2632" t="s">
        <v>5045</v>
      </c>
      <c r="E2632" s="3" t="s">
        <v>5047</v>
      </c>
      <c r="F2632">
        <v>1940</v>
      </c>
      <c r="G2632" t="s">
        <v>2</v>
      </c>
      <c r="H2632">
        <f>IFERROR(INDEX(Plan2!C:C,MATCH(F2632,Plan2!I:I,0)),"NULL")</f>
        <v>1</v>
      </c>
      <c r="I2632" t="s">
        <v>2</v>
      </c>
      <c r="J2632" t="s">
        <v>5148</v>
      </c>
      <c r="K2632" t="s">
        <v>5043</v>
      </c>
      <c r="L2632" t="str">
        <f>IFERROR(INDEX(Plan2!E:E,MATCH(F2632,Plan2!I:I,0)),"NULL")</f>
        <v>SABARA</v>
      </c>
      <c r="M2632" s="3" t="s">
        <v>5047</v>
      </c>
      <c r="N2632">
        <v>900</v>
      </c>
      <c r="O2632" t="s">
        <v>5043</v>
      </c>
      <c r="P2632" s="4">
        <v>31686</v>
      </c>
      <c r="Q2632" s="5" t="s">
        <v>5046</v>
      </c>
      <c r="R2632" s="4">
        <v>45074</v>
      </c>
      <c r="S2632" s="6" t="s">
        <v>5046</v>
      </c>
      <c r="T2632" t="s">
        <v>3296</v>
      </c>
      <c r="U2632" s="3" t="s">
        <v>5046</v>
      </c>
      <c r="V2632">
        <v>0</v>
      </c>
      <c r="W2632" s="3" t="s">
        <v>5047</v>
      </c>
      <c r="X2632" s="7" t="s">
        <v>5308</v>
      </c>
      <c r="Y2632" s="3" t="s">
        <v>5043</v>
      </c>
      <c r="Z2632">
        <v>0</v>
      </c>
      <c r="AA2632" s="3" t="s">
        <v>5046</v>
      </c>
      <c r="AB2632" t="s">
        <v>71</v>
      </c>
      <c r="AC2632" s="3" t="s">
        <v>5046</v>
      </c>
      <c r="AD2632">
        <v>6444</v>
      </c>
      <c r="AE2632" s="3" t="s">
        <v>5046</v>
      </c>
      <c r="AF2632" t="s">
        <v>166</v>
      </c>
      <c r="AG2632" s="3" t="s">
        <v>5046</v>
      </c>
      <c r="AH2632">
        <v>0</v>
      </c>
      <c r="AI2632" s="3" t="s">
        <v>5046</v>
      </c>
      <c r="AJ2632" t="s">
        <v>25</v>
      </c>
      <c r="AK2632" s="3" t="s">
        <v>5049</v>
      </c>
      <c r="AL2632" t="s">
        <v>2</v>
      </c>
    </row>
    <row r="2633" spans="1:38" x14ac:dyDescent="0.25">
      <c r="A2633" s="2" t="s">
        <v>5041</v>
      </c>
      <c r="B2633">
        <v>2634</v>
      </c>
      <c r="C2633" t="s">
        <v>5043</v>
      </c>
      <c r="D2633" t="s">
        <v>5045</v>
      </c>
      <c r="E2633" s="3" t="s">
        <v>5047</v>
      </c>
      <c r="F2633">
        <v>1940</v>
      </c>
      <c r="G2633" t="s">
        <v>2</v>
      </c>
      <c r="H2633">
        <f>IFERROR(INDEX(Plan2!C:C,MATCH(F2633,Plan2!I:I,0)),"NULL")</f>
        <v>1</v>
      </c>
      <c r="I2633" t="s">
        <v>2</v>
      </c>
      <c r="J2633" t="s">
        <v>5148</v>
      </c>
      <c r="K2633" t="s">
        <v>5043</v>
      </c>
      <c r="L2633" t="str">
        <f>IFERROR(INDEX(Plan2!E:E,MATCH(F2633,Plan2!I:I,0)),"NULL")</f>
        <v>SABARA</v>
      </c>
      <c r="M2633" s="3" t="s">
        <v>5047</v>
      </c>
      <c r="N2633">
        <v>900</v>
      </c>
      <c r="O2633" t="s">
        <v>5043</v>
      </c>
      <c r="P2633" s="4">
        <v>31717</v>
      </c>
      <c r="Q2633" s="5" t="s">
        <v>5046</v>
      </c>
      <c r="R2633" s="4">
        <v>43949</v>
      </c>
      <c r="S2633" s="6" t="s">
        <v>5046</v>
      </c>
      <c r="T2633" t="s">
        <v>3297</v>
      </c>
      <c r="U2633" s="3" t="s">
        <v>5046</v>
      </c>
      <c r="V2633">
        <v>0</v>
      </c>
      <c r="W2633" s="3" t="s">
        <v>5047</v>
      </c>
      <c r="X2633" s="7" t="s">
        <v>5574</v>
      </c>
      <c r="Y2633" s="3" t="s">
        <v>5043</v>
      </c>
      <c r="Z2633">
        <v>0</v>
      </c>
      <c r="AA2633" s="3" t="s">
        <v>5046</v>
      </c>
      <c r="AB2633" t="s">
        <v>71</v>
      </c>
      <c r="AC2633" s="3" t="s">
        <v>5046</v>
      </c>
      <c r="AD2633">
        <v>6448</v>
      </c>
      <c r="AE2633" s="3" t="s">
        <v>5046</v>
      </c>
      <c r="AF2633" t="s">
        <v>166</v>
      </c>
      <c r="AG2633" s="3" t="s">
        <v>5046</v>
      </c>
      <c r="AH2633">
        <v>0</v>
      </c>
      <c r="AI2633" s="3" t="s">
        <v>5046</v>
      </c>
      <c r="AJ2633" t="s">
        <v>25</v>
      </c>
      <c r="AK2633" s="3" t="s">
        <v>5049</v>
      </c>
      <c r="AL2633" t="s">
        <v>2</v>
      </c>
    </row>
    <row r="2634" spans="1:38" x14ac:dyDescent="0.25">
      <c r="A2634" s="2" t="s">
        <v>5041</v>
      </c>
      <c r="B2634">
        <v>2635</v>
      </c>
      <c r="C2634" t="s">
        <v>5043</v>
      </c>
      <c r="D2634" t="s">
        <v>5045</v>
      </c>
      <c r="E2634" s="3" t="s">
        <v>5047</v>
      </c>
      <c r="F2634">
        <v>1940</v>
      </c>
      <c r="G2634" t="s">
        <v>2</v>
      </c>
      <c r="H2634">
        <f>IFERROR(INDEX(Plan2!C:C,MATCH(F2634,Plan2!I:I,0)),"NULL")</f>
        <v>1</v>
      </c>
      <c r="I2634" t="s">
        <v>2</v>
      </c>
      <c r="J2634" t="s">
        <v>5148</v>
      </c>
      <c r="K2634" t="s">
        <v>5043</v>
      </c>
      <c r="L2634" t="str">
        <f>IFERROR(INDEX(Plan2!E:E,MATCH(F2634,Plan2!I:I,0)),"NULL")</f>
        <v>SABARA</v>
      </c>
      <c r="M2634" s="3" t="s">
        <v>5047</v>
      </c>
      <c r="N2634">
        <v>900</v>
      </c>
      <c r="O2634" t="s">
        <v>5043</v>
      </c>
      <c r="P2634" s="4">
        <v>42590</v>
      </c>
      <c r="Q2634" s="5" t="s">
        <v>5046</v>
      </c>
      <c r="R2634" s="4">
        <v>44416</v>
      </c>
      <c r="S2634" s="6" t="s">
        <v>5046</v>
      </c>
      <c r="T2634" t="s">
        <v>3298</v>
      </c>
      <c r="U2634" s="3" t="s">
        <v>5046</v>
      </c>
      <c r="V2634">
        <v>0</v>
      </c>
      <c r="W2634" s="3" t="s">
        <v>5047</v>
      </c>
      <c r="X2634" s="7" t="s">
        <v>5529</v>
      </c>
      <c r="Y2634" s="3" t="s">
        <v>5043</v>
      </c>
      <c r="Z2634">
        <v>0</v>
      </c>
      <c r="AA2634" s="3" t="s">
        <v>5046</v>
      </c>
      <c r="AB2634" t="s">
        <v>71</v>
      </c>
      <c r="AC2634" s="3" t="s">
        <v>5046</v>
      </c>
      <c r="AD2634">
        <v>6454</v>
      </c>
      <c r="AE2634" s="3" t="s">
        <v>5046</v>
      </c>
      <c r="AF2634" t="s">
        <v>166</v>
      </c>
      <c r="AG2634" s="3" t="s">
        <v>5046</v>
      </c>
      <c r="AH2634">
        <v>0</v>
      </c>
      <c r="AI2634" s="3" t="s">
        <v>5046</v>
      </c>
      <c r="AJ2634" t="s">
        <v>25</v>
      </c>
      <c r="AK2634" s="3" t="s">
        <v>5049</v>
      </c>
      <c r="AL2634" t="s">
        <v>2</v>
      </c>
    </row>
    <row r="2635" spans="1:38" x14ac:dyDescent="0.25">
      <c r="A2635" s="2" t="s">
        <v>5041</v>
      </c>
      <c r="B2635">
        <v>2636</v>
      </c>
      <c r="C2635" t="s">
        <v>5043</v>
      </c>
      <c r="D2635" t="s">
        <v>5045</v>
      </c>
      <c r="E2635" s="3" t="s">
        <v>5047</v>
      </c>
      <c r="F2635">
        <v>1940</v>
      </c>
      <c r="G2635" t="s">
        <v>2</v>
      </c>
      <c r="H2635">
        <f>IFERROR(INDEX(Plan2!C:C,MATCH(F2635,Plan2!I:I,0)),"NULL")</f>
        <v>1</v>
      </c>
      <c r="I2635" t="s">
        <v>2</v>
      </c>
      <c r="J2635" t="s">
        <v>5148</v>
      </c>
      <c r="K2635" t="s">
        <v>5043</v>
      </c>
      <c r="L2635" t="str">
        <f>IFERROR(INDEX(Plan2!E:E,MATCH(F2635,Plan2!I:I,0)),"NULL")</f>
        <v>SABARA</v>
      </c>
      <c r="M2635" s="3" t="s">
        <v>5047</v>
      </c>
      <c r="N2635">
        <v>900</v>
      </c>
      <c r="O2635" t="s">
        <v>5043</v>
      </c>
      <c r="P2635" s="4">
        <v>42270</v>
      </c>
      <c r="Q2635" s="5" t="s">
        <v>5046</v>
      </c>
      <c r="R2635" s="4">
        <v>44097</v>
      </c>
      <c r="S2635" s="6" t="s">
        <v>5046</v>
      </c>
      <c r="T2635" t="s">
        <v>3299</v>
      </c>
      <c r="U2635" s="3" t="s">
        <v>5046</v>
      </c>
      <c r="V2635">
        <v>0</v>
      </c>
      <c r="W2635" s="3" t="s">
        <v>5047</v>
      </c>
      <c r="X2635" s="7" t="s">
        <v>5296</v>
      </c>
      <c r="Y2635" s="3" t="s">
        <v>5043</v>
      </c>
      <c r="Z2635">
        <v>0</v>
      </c>
      <c r="AA2635" s="3" t="s">
        <v>5046</v>
      </c>
      <c r="AB2635" t="s">
        <v>71</v>
      </c>
      <c r="AC2635" s="3" t="s">
        <v>5046</v>
      </c>
      <c r="AD2635">
        <v>6455</v>
      </c>
      <c r="AE2635" s="3" t="s">
        <v>5046</v>
      </c>
      <c r="AF2635" t="s">
        <v>166</v>
      </c>
      <c r="AG2635" s="3" t="s">
        <v>5046</v>
      </c>
      <c r="AH2635">
        <v>0</v>
      </c>
      <c r="AI2635" s="3" t="s">
        <v>5046</v>
      </c>
      <c r="AJ2635" t="s">
        <v>25</v>
      </c>
      <c r="AK2635" s="3" t="s">
        <v>5049</v>
      </c>
      <c r="AL2635" t="s">
        <v>2</v>
      </c>
    </row>
    <row r="2636" spans="1:38" x14ac:dyDescent="0.25">
      <c r="A2636" s="2" t="s">
        <v>5041</v>
      </c>
      <c r="B2636">
        <v>2637</v>
      </c>
      <c r="C2636" t="s">
        <v>5043</v>
      </c>
      <c r="D2636" t="s">
        <v>5045</v>
      </c>
      <c r="E2636" s="3" t="s">
        <v>5047</v>
      </c>
      <c r="F2636">
        <v>1940</v>
      </c>
      <c r="G2636" t="s">
        <v>2</v>
      </c>
      <c r="H2636">
        <f>IFERROR(INDEX(Plan2!C:C,MATCH(F2636,Plan2!I:I,0)),"NULL")</f>
        <v>1</v>
      </c>
      <c r="I2636" t="s">
        <v>2</v>
      </c>
      <c r="J2636" t="s">
        <v>5148</v>
      </c>
      <c r="K2636" t="s">
        <v>5043</v>
      </c>
      <c r="L2636" t="str">
        <f>IFERROR(INDEX(Plan2!E:E,MATCH(F2636,Plan2!I:I,0)),"NULL")</f>
        <v>SABARA</v>
      </c>
      <c r="M2636" s="3" t="s">
        <v>5047</v>
      </c>
      <c r="N2636">
        <v>900</v>
      </c>
      <c r="O2636" t="s">
        <v>5043</v>
      </c>
      <c r="P2636" s="4">
        <v>31048</v>
      </c>
      <c r="Q2636" s="5" t="s">
        <v>5046</v>
      </c>
      <c r="R2636" s="4">
        <v>44416</v>
      </c>
      <c r="S2636" s="6" t="s">
        <v>5046</v>
      </c>
      <c r="T2636" t="s">
        <v>3300</v>
      </c>
      <c r="U2636" s="3" t="s">
        <v>5046</v>
      </c>
      <c r="V2636">
        <v>0</v>
      </c>
      <c r="W2636" s="3" t="s">
        <v>5047</v>
      </c>
      <c r="X2636" s="7" t="s">
        <v>5529</v>
      </c>
      <c r="Y2636" s="3" t="s">
        <v>5043</v>
      </c>
      <c r="Z2636">
        <v>0</v>
      </c>
      <c r="AA2636" s="3" t="s">
        <v>5046</v>
      </c>
      <c r="AB2636" t="s">
        <v>71</v>
      </c>
      <c r="AC2636" s="3" t="s">
        <v>5046</v>
      </c>
      <c r="AD2636">
        <v>6454</v>
      </c>
      <c r="AE2636" s="3" t="s">
        <v>5046</v>
      </c>
      <c r="AF2636" t="s">
        <v>166</v>
      </c>
      <c r="AG2636" s="3" t="s">
        <v>5046</v>
      </c>
      <c r="AH2636">
        <v>0</v>
      </c>
      <c r="AI2636" s="3" t="s">
        <v>5046</v>
      </c>
      <c r="AJ2636" t="s">
        <v>25</v>
      </c>
      <c r="AK2636" s="3" t="s">
        <v>5049</v>
      </c>
      <c r="AL2636" t="s">
        <v>2</v>
      </c>
    </row>
    <row r="2637" spans="1:38" x14ac:dyDescent="0.25">
      <c r="A2637" s="2" t="s">
        <v>5041</v>
      </c>
      <c r="B2637">
        <v>2638</v>
      </c>
      <c r="C2637" t="s">
        <v>5043</v>
      </c>
      <c r="D2637" t="s">
        <v>5045</v>
      </c>
      <c r="E2637" s="3" t="s">
        <v>5047</v>
      </c>
      <c r="F2637">
        <v>1940</v>
      </c>
      <c r="G2637" t="s">
        <v>2</v>
      </c>
      <c r="H2637">
        <f>IFERROR(INDEX(Plan2!C:C,MATCH(F2637,Plan2!I:I,0)),"NULL")</f>
        <v>1</v>
      </c>
      <c r="I2637" t="s">
        <v>2</v>
      </c>
      <c r="J2637" t="s">
        <v>5148</v>
      </c>
      <c r="K2637" t="s">
        <v>5043</v>
      </c>
      <c r="L2637" t="str">
        <f>IFERROR(INDEX(Plan2!E:E,MATCH(F2637,Plan2!I:I,0)),"NULL")</f>
        <v>SABARA</v>
      </c>
      <c r="M2637" s="3" t="s">
        <v>5047</v>
      </c>
      <c r="N2637">
        <v>900</v>
      </c>
      <c r="O2637" t="s">
        <v>5043</v>
      </c>
      <c r="P2637" s="4">
        <v>31717</v>
      </c>
      <c r="Q2637" s="5" t="s">
        <v>5046</v>
      </c>
      <c r="R2637" s="4">
        <v>45074</v>
      </c>
      <c r="S2637" s="6" t="s">
        <v>5046</v>
      </c>
      <c r="T2637" t="s">
        <v>3301</v>
      </c>
      <c r="U2637" s="3" t="s">
        <v>5046</v>
      </c>
      <c r="V2637">
        <v>0</v>
      </c>
      <c r="W2637" s="3" t="s">
        <v>5047</v>
      </c>
      <c r="X2637" s="7" t="s">
        <v>5624</v>
      </c>
      <c r="Y2637" s="3" t="s">
        <v>5043</v>
      </c>
      <c r="Z2637">
        <v>0</v>
      </c>
      <c r="AA2637" s="3" t="s">
        <v>5046</v>
      </c>
      <c r="AB2637" t="s">
        <v>71</v>
      </c>
      <c r="AC2637" s="3" t="s">
        <v>5046</v>
      </c>
      <c r="AD2637">
        <v>6457</v>
      </c>
      <c r="AE2637" s="3" t="s">
        <v>5046</v>
      </c>
      <c r="AF2637" t="s">
        <v>166</v>
      </c>
      <c r="AG2637" s="3" t="s">
        <v>5046</v>
      </c>
      <c r="AH2637">
        <v>0</v>
      </c>
      <c r="AI2637" s="3" t="s">
        <v>5046</v>
      </c>
      <c r="AJ2637" t="s">
        <v>25</v>
      </c>
      <c r="AK2637" s="3" t="s">
        <v>5049</v>
      </c>
      <c r="AL2637" t="s">
        <v>2</v>
      </c>
    </row>
    <row r="2638" spans="1:38" x14ac:dyDescent="0.25">
      <c r="A2638" s="2" t="s">
        <v>5041</v>
      </c>
      <c r="B2638">
        <v>2639</v>
      </c>
      <c r="C2638" t="s">
        <v>5043</v>
      </c>
      <c r="D2638" t="s">
        <v>5045</v>
      </c>
      <c r="E2638" s="3" t="s">
        <v>5047</v>
      </c>
      <c r="F2638">
        <v>1940</v>
      </c>
      <c r="G2638" t="s">
        <v>2</v>
      </c>
      <c r="H2638">
        <f>IFERROR(INDEX(Plan2!C:C,MATCH(F2638,Plan2!I:I,0)),"NULL")</f>
        <v>1</v>
      </c>
      <c r="I2638" t="s">
        <v>2</v>
      </c>
      <c r="J2638" t="s">
        <v>5148</v>
      </c>
      <c r="K2638" t="s">
        <v>5043</v>
      </c>
      <c r="L2638" t="str">
        <f>IFERROR(INDEX(Plan2!E:E,MATCH(F2638,Plan2!I:I,0)),"NULL")</f>
        <v>SABARA</v>
      </c>
      <c r="M2638" s="3" t="s">
        <v>5047</v>
      </c>
      <c r="N2638">
        <v>900</v>
      </c>
      <c r="O2638" t="s">
        <v>5043</v>
      </c>
      <c r="P2638" s="4">
        <v>41696</v>
      </c>
      <c r="Q2638" s="5" t="s">
        <v>5046</v>
      </c>
      <c r="R2638" s="4">
        <v>43522</v>
      </c>
      <c r="S2638" s="6" t="s">
        <v>5046</v>
      </c>
      <c r="T2638" t="s">
        <v>3302</v>
      </c>
      <c r="U2638" s="3" t="s">
        <v>5046</v>
      </c>
      <c r="V2638">
        <v>0</v>
      </c>
      <c r="W2638" s="3" t="s">
        <v>5047</v>
      </c>
      <c r="X2638" s="7" t="s">
        <v>5624</v>
      </c>
      <c r="Y2638" s="3" t="s">
        <v>5043</v>
      </c>
      <c r="Z2638">
        <v>0</v>
      </c>
      <c r="AA2638" s="3" t="s">
        <v>5046</v>
      </c>
      <c r="AB2638" t="s">
        <v>71</v>
      </c>
      <c r="AC2638" s="3" t="s">
        <v>5046</v>
      </c>
      <c r="AD2638">
        <v>6458</v>
      </c>
      <c r="AE2638" s="3" t="s">
        <v>5046</v>
      </c>
      <c r="AF2638" t="s">
        <v>166</v>
      </c>
      <c r="AG2638" s="3" t="s">
        <v>5046</v>
      </c>
      <c r="AH2638">
        <v>0</v>
      </c>
      <c r="AI2638" s="3" t="s">
        <v>5046</v>
      </c>
      <c r="AJ2638" t="s">
        <v>25</v>
      </c>
      <c r="AK2638" s="3" t="s">
        <v>5049</v>
      </c>
      <c r="AL2638" t="s">
        <v>2</v>
      </c>
    </row>
    <row r="2639" spans="1:38" x14ac:dyDescent="0.25">
      <c r="A2639" s="2" t="s">
        <v>5041</v>
      </c>
      <c r="B2639">
        <v>2640</v>
      </c>
      <c r="C2639" t="s">
        <v>5043</v>
      </c>
      <c r="D2639" t="s">
        <v>5045</v>
      </c>
      <c r="E2639" s="3" t="s">
        <v>5047</v>
      </c>
      <c r="F2639">
        <v>1940</v>
      </c>
      <c r="G2639" t="s">
        <v>2</v>
      </c>
      <c r="H2639">
        <f>IFERROR(INDEX(Plan2!C:C,MATCH(F2639,Plan2!I:I,0)),"NULL")</f>
        <v>1</v>
      </c>
      <c r="I2639" t="s">
        <v>2</v>
      </c>
      <c r="J2639" t="s">
        <v>5148</v>
      </c>
      <c r="K2639" t="s">
        <v>5043</v>
      </c>
      <c r="L2639" t="str">
        <f>IFERROR(INDEX(Plan2!E:E,MATCH(F2639,Plan2!I:I,0)),"NULL")</f>
        <v>SABARA</v>
      </c>
      <c r="M2639" s="3" t="s">
        <v>5047</v>
      </c>
      <c r="N2639">
        <v>68</v>
      </c>
      <c r="O2639" t="s">
        <v>5043</v>
      </c>
      <c r="P2639" s="4">
        <v>43160</v>
      </c>
      <c r="Q2639" s="5" t="s">
        <v>5046</v>
      </c>
      <c r="R2639" s="4">
        <v>44986</v>
      </c>
      <c r="S2639" s="6" t="s">
        <v>5046</v>
      </c>
      <c r="T2639" t="s">
        <v>3303</v>
      </c>
      <c r="U2639" s="3" t="s">
        <v>5046</v>
      </c>
      <c r="V2639">
        <v>0</v>
      </c>
      <c r="W2639" s="3" t="s">
        <v>5047</v>
      </c>
      <c r="X2639" s="7" t="s">
        <v>5290</v>
      </c>
      <c r="Y2639" s="3" t="s">
        <v>5043</v>
      </c>
      <c r="Z2639">
        <v>0</v>
      </c>
      <c r="AA2639" s="3" t="s">
        <v>5046</v>
      </c>
      <c r="AB2639" t="s">
        <v>28</v>
      </c>
      <c r="AC2639" s="3" t="s">
        <v>5046</v>
      </c>
      <c r="AD2639">
        <v>646</v>
      </c>
      <c r="AE2639" s="3" t="s">
        <v>5046</v>
      </c>
      <c r="AF2639" t="s">
        <v>44</v>
      </c>
      <c r="AG2639" s="3" t="s">
        <v>5046</v>
      </c>
      <c r="AH2639">
        <v>0</v>
      </c>
      <c r="AI2639" s="3" t="s">
        <v>5046</v>
      </c>
      <c r="AJ2639" t="s">
        <v>25</v>
      </c>
      <c r="AK2639" s="3" t="s">
        <v>5049</v>
      </c>
      <c r="AL2639" t="s">
        <v>2</v>
      </c>
    </row>
    <row r="2640" spans="1:38" x14ac:dyDescent="0.25">
      <c r="A2640" s="2" t="s">
        <v>5041</v>
      </c>
      <c r="B2640">
        <v>2641</v>
      </c>
      <c r="C2640" t="s">
        <v>5043</v>
      </c>
      <c r="D2640" t="s">
        <v>5044</v>
      </c>
      <c r="E2640" s="3" t="s">
        <v>5047</v>
      </c>
      <c r="F2640">
        <v>1836</v>
      </c>
      <c r="G2640" t="s">
        <v>2</v>
      </c>
      <c r="H2640">
        <f>IFERROR(INDEX(Plan2!C:C,MATCH(F2640,Plan2!I:I,0)),"NULL")</f>
        <v>51</v>
      </c>
      <c r="I2640" t="s">
        <v>2</v>
      </c>
      <c r="J2640" t="s">
        <v>5148</v>
      </c>
      <c r="K2640" t="s">
        <v>5043</v>
      </c>
      <c r="L2640" t="str">
        <f>IFERROR(INDEX(Plan2!E:E,MATCH(F2640,Plan2!I:I,0)),"NULL")</f>
        <v>SAAE - ALAGOINHA</v>
      </c>
      <c r="M2640" s="3" t="s">
        <v>5047</v>
      </c>
      <c r="N2640">
        <v>50</v>
      </c>
      <c r="O2640" t="s">
        <v>5043</v>
      </c>
      <c r="P2640" s="4">
        <v>41944</v>
      </c>
      <c r="Q2640" s="5" t="s">
        <v>5046</v>
      </c>
      <c r="R2640" s="4">
        <v>43770</v>
      </c>
      <c r="S2640" s="6" t="s">
        <v>5046</v>
      </c>
      <c r="T2640" t="s">
        <v>3304</v>
      </c>
      <c r="U2640" s="3" t="s">
        <v>5046</v>
      </c>
      <c r="V2640">
        <v>0</v>
      </c>
      <c r="W2640" s="3" t="s">
        <v>5047</v>
      </c>
      <c r="X2640" s="7" t="s">
        <v>5473</v>
      </c>
      <c r="Y2640" s="3" t="s">
        <v>5043</v>
      </c>
      <c r="Z2640">
        <v>0</v>
      </c>
      <c r="AA2640" s="3" t="s">
        <v>5046</v>
      </c>
      <c r="AB2640" t="s">
        <v>28</v>
      </c>
      <c r="AC2640" s="3" t="s">
        <v>5046</v>
      </c>
      <c r="AD2640">
        <v>6465</v>
      </c>
      <c r="AE2640" s="3" t="s">
        <v>5046</v>
      </c>
      <c r="AF2640" t="s">
        <v>24</v>
      </c>
      <c r="AG2640" s="3" t="s">
        <v>5046</v>
      </c>
      <c r="AH2640">
        <v>0</v>
      </c>
      <c r="AI2640" s="3" t="s">
        <v>5046</v>
      </c>
      <c r="AJ2640" t="s">
        <v>25</v>
      </c>
      <c r="AK2640" s="3" t="s">
        <v>5049</v>
      </c>
      <c r="AL2640" t="s">
        <v>2</v>
      </c>
    </row>
    <row r="2641" spans="1:38" x14ac:dyDescent="0.25">
      <c r="A2641" s="2" t="s">
        <v>5041</v>
      </c>
      <c r="B2641">
        <v>2642</v>
      </c>
      <c r="C2641" t="s">
        <v>5043</v>
      </c>
      <c r="D2641" t="s">
        <v>5045</v>
      </c>
      <c r="E2641" s="3" t="s">
        <v>5047</v>
      </c>
      <c r="F2641">
        <v>1940</v>
      </c>
      <c r="G2641" t="s">
        <v>2</v>
      </c>
      <c r="H2641">
        <f>IFERROR(INDEX(Plan2!C:C,MATCH(F2641,Plan2!I:I,0)),"NULL")</f>
        <v>1</v>
      </c>
      <c r="I2641" t="s">
        <v>2</v>
      </c>
      <c r="J2641" t="s">
        <v>5148</v>
      </c>
      <c r="K2641" t="s">
        <v>5043</v>
      </c>
      <c r="L2641" t="str">
        <f>IFERROR(INDEX(Plan2!E:E,MATCH(F2641,Plan2!I:I,0)),"NULL")</f>
        <v>SABARA</v>
      </c>
      <c r="M2641" s="3" t="s">
        <v>5047</v>
      </c>
      <c r="N2641">
        <v>900</v>
      </c>
      <c r="O2641" t="s">
        <v>5043</v>
      </c>
      <c r="P2641" s="4">
        <v>42094</v>
      </c>
      <c r="Q2641" s="5" t="s">
        <v>5046</v>
      </c>
      <c r="R2641" s="4">
        <v>43921</v>
      </c>
      <c r="S2641" s="6" t="s">
        <v>5046</v>
      </c>
      <c r="T2641" t="s">
        <v>3305</v>
      </c>
      <c r="U2641" s="3" t="s">
        <v>5046</v>
      </c>
      <c r="V2641">
        <v>0</v>
      </c>
      <c r="W2641" s="3" t="s">
        <v>5047</v>
      </c>
      <c r="X2641" s="7" t="s">
        <v>5247</v>
      </c>
      <c r="Y2641" s="3" t="s">
        <v>5043</v>
      </c>
      <c r="Z2641">
        <v>0</v>
      </c>
      <c r="AA2641" s="3" t="s">
        <v>5046</v>
      </c>
      <c r="AB2641" t="s">
        <v>71</v>
      </c>
      <c r="AC2641" s="3" t="s">
        <v>5046</v>
      </c>
      <c r="AD2641">
        <v>6473</v>
      </c>
      <c r="AE2641" s="3" t="s">
        <v>5046</v>
      </c>
      <c r="AF2641" t="s">
        <v>166</v>
      </c>
      <c r="AG2641" s="3" t="s">
        <v>5046</v>
      </c>
      <c r="AH2641">
        <v>0</v>
      </c>
      <c r="AI2641" s="3" t="s">
        <v>5046</v>
      </c>
      <c r="AJ2641" t="s">
        <v>25</v>
      </c>
      <c r="AK2641" s="3" t="s">
        <v>5049</v>
      </c>
      <c r="AL2641" t="s">
        <v>2</v>
      </c>
    </row>
    <row r="2642" spans="1:38" x14ac:dyDescent="0.25">
      <c r="A2642" s="2" t="s">
        <v>5041</v>
      </c>
      <c r="B2642">
        <v>2643</v>
      </c>
      <c r="C2642" t="s">
        <v>5043</v>
      </c>
      <c r="D2642" t="s">
        <v>5044</v>
      </c>
      <c r="E2642" s="3" t="s">
        <v>5047</v>
      </c>
      <c r="F2642">
        <v>1852</v>
      </c>
      <c r="G2642" t="s">
        <v>2</v>
      </c>
      <c r="H2642">
        <f>IFERROR(INDEX(Plan2!C:C,MATCH(F2642,Plan2!I:I,0)),"NULL")</f>
        <v>18</v>
      </c>
      <c r="I2642" t="s">
        <v>2</v>
      </c>
      <c r="J2642" t="s">
        <v>5148</v>
      </c>
      <c r="K2642" t="s">
        <v>5043</v>
      </c>
      <c r="L2642" t="str">
        <f>IFERROR(INDEX(Plan2!E:E,MATCH(F2642,Plan2!I:I,0)),"NULL")</f>
        <v>COMPESA</v>
      </c>
      <c r="M2642" s="3" t="s">
        <v>5047</v>
      </c>
      <c r="N2642">
        <v>50</v>
      </c>
      <c r="O2642" t="s">
        <v>5043</v>
      </c>
      <c r="P2642" s="4">
        <v>42795</v>
      </c>
      <c r="Q2642" s="5" t="s">
        <v>5046</v>
      </c>
      <c r="R2642" s="4">
        <v>44621</v>
      </c>
      <c r="S2642" s="6" t="s">
        <v>5046</v>
      </c>
      <c r="T2642" t="s">
        <v>3306</v>
      </c>
      <c r="U2642" s="3" t="s">
        <v>5046</v>
      </c>
      <c r="V2642">
        <v>0</v>
      </c>
      <c r="W2642" s="3" t="s">
        <v>5047</v>
      </c>
      <c r="X2642" s="7" t="s">
        <v>5171</v>
      </c>
      <c r="Y2642" s="3" t="s">
        <v>5043</v>
      </c>
      <c r="Z2642">
        <v>0</v>
      </c>
      <c r="AA2642" s="3" t="s">
        <v>5046</v>
      </c>
      <c r="AB2642" t="s">
        <v>28</v>
      </c>
      <c r="AC2642" s="3" t="s">
        <v>5046</v>
      </c>
      <c r="AD2642">
        <v>6478</v>
      </c>
      <c r="AE2642" s="3" t="s">
        <v>5046</v>
      </c>
      <c r="AF2642" t="s">
        <v>24</v>
      </c>
      <c r="AG2642" s="3" t="s">
        <v>5046</v>
      </c>
      <c r="AH2642">
        <v>0</v>
      </c>
      <c r="AI2642" s="3" t="s">
        <v>5046</v>
      </c>
      <c r="AJ2642" t="s">
        <v>25</v>
      </c>
      <c r="AK2642" s="3" t="s">
        <v>5049</v>
      </c>
      <c r="AL2642" t="s">
        <v>2</v>
      </c>
    </row>
    <row r="2643" spans="1:38" x14ac:dyDescent="0.25">
      <c r="A2643" s="2" t="s">
        <v>5041</v>
      </c>
      <c r="B2643">
        <v>2644</v>
      </c>
      <c r="C2643" t="s">
        <v>5043</v>
      </c>
      <c r="D2643" t="s">
        <v>5044</v>
      </c>
      <c r="E2643" s="3" t="s">
        <v>5047</v>
      </c>
      <c r="F2643">
        <v>1827</v>
      </c>
      <c r="G2643" t="s">
        <v>2</v>
      </c>
      <c r="H2643">
        <f>IFERROR(INDEX(Plan2!C:C,MATCH(F2643,Plan2!I:I,0)),"NULL")</f>
        <v>12</v>
      </c>
      <c r="I2643" t="s">
        <v>2</v>
      </c>
      <c r="J2643" t="s">
        <v>5148</v>
      </c>
      <c r="K2643" t="s">
        <v>5043</v>
      </c>
      <c r="L2643" t="str">
        <f>IFERROR(INDEX(Plan2!E:E,MATCH(F2643,Plan2!I:I,0)),"NULL")</f>
        <v>CAERN</v>
      </c>
      <c r="M2643" s="3" t="s">
        <v>5047</v>
      </c>
      <c r="N2643">
        <v>900</v>
      </c>
      <c r="O2643" t="s">
        <v>5043</v>
      </c>
      <c r="P2643" s="4">
        <v>41857</v>
      </c>
      <c r="Q2643" s="5" t="s">
        <v>5046</v>
      </c>
      <c r="R2643" s="4">
        <v>43683</v>
      </c>
      <c r="S2643" s="6" t="s">
        <v>5046</v>
      </c>
      <c r="T2643" t="s">
        <v>3307</v>
      </c>
      <c r="U2643" s="3" t="s">
        <v>5046</v>
      </c>
      <c r="V2643">
        <v>0</v>
      </c>
      <c r="W2643" s="3" t="s">
        <v>5047</v>
      </c>
      <c r="X2643" s="7" t="s">
        <v>5619</v>
      </c>
      <c r="Y2643" s="3" t="s">
        <v>5043</v>
      </c>
      <c r="Z2643">
        <v>0</v>
      </c>
      <c r="AA2643" s="3" t="s">
        <v>5046</v>
      </c>
      <c r="AB2643" t="s">
        <v>71</v>
      </c>
      <c r="AC2643" s="3" t="s">
        <v>5046</v>
      </c>
      <c r="AD2643">
        <v>6493</v>
      </c>
      <c r="AE2643" s="3" t="s">
        <v>5046</v>
      </c>
      <c r="AF2643" t="s">
        <v>72</v>
      </c>
      <c r="AG2643" s="3" t="s">
        <v>5046</v>
      </c>
      <c r="AH2643">
        <v>0</v>
      </c>
      <c r="AI2643" s="3" t="s">
        <v>5046</v>
      </c>
      <c r="AJ2643" t="s">
        <v>25</v>
      </c>
      <c r="AK2643" s="3" t="s">
        <v>5049</v>
      </c>
      <c r="AL2643" t="s">
        <v>2</v>
      </c>
    </row>
    <row r="2644" spans="1:38" x14ac:dyDescent="0.25">
      <c r="A2644" s="2" t="s">
        <v>5041</v>
      </c>
      <c r="B2644">
        <v>2645</v>
      </c>
      <c r="C2644" t="s">
        <v>5043</v>
      </c>
      <c r="D2644" t="s">
        <v>5045</v>
      </c>
      <c r="E2644" s="3" t="s">
        <v>5047</v>
      </c>
      <c r="F2644">
        <v>1940</v>
      </c>
      <c r="G2644" t="s">
        <v>2</v>
      </c>
      <c r="H2644">
        <f>IFERROR(INDEX(Plan2!C:C,MATCH(F2644,Plan2!I:I,0)),"NULL")</f>
        <v>1</v>
      </c>
      <c r="I2644" t="s">
        <v>2</v>
      </c>
      <c r="J2644" t="s">
        <v>5148</v>
      </c>
      <c r="K2644" t="s">
        <v>5043</v>
      </c>
      <c r="L2644" t="str">
        <f>IFERROR(INDEX(Plan2!E:E,MATCH(F2644,Plan2!I:I,0)),"NULL")</f>
        <v>SABARA</v>
      </c>
      <c r="M2644" s="3" t="s">
        <v>5047</v>
      </c>
      <c r="N2644">
        <v>900</v>
      </c>
      <c r="O2644" t="s">
        <v>5043</v>
      </c>
      <c r="P2644" s="4">
        <v>32051</v>
      </c>
      <c r="Q2644" s="5" t="s">
        <v>5046</v>
      </c>
      <c r="R2644" s="4">
        <v>44416</v>
      </c>
      <c r="S2644" s="6" t="s">
        <v>5046</v>
      </c>
      <c r="T2644" t="s">
        <v>3308</v>
      </c>
      <c r="U2644" s="3" t="s">
        <v>5046</v>
      </c>
      <c r="V2644">
        <v>0</v>
      </c>
      <c r="W2644" s="3" t="s">
        <v>5047</v>
      </c>
      <c r="X2644" s="7" t="s">
        <v>5624</v>
      </c>
      <c r="Y2644" s="3" t="s">
        <v>5043</v>
      </c>
      <c r="Z2644">
        <v>0</v>
      </c>
      <c r="AA2644" s="3" t="s">
        <v>5046</v>
      </c>
      <c r="AB2644" t="s">
        <v>71</v>
      </c>
      <c r="AC2644" s="3" t="s">
        <v>5046</v>
      </c>
      <c r="AD2644">
        <v>6498</v>
      </c>
      <c r="AE2644" s="3" t="s">
        <v>5046</v>
      </c>
      <c r="AF2644" t="s">
        <v>166</v>
      </c>
      <c r="AG2644" s="3" t="s">
        <v>5046</v>
      </c>
      <c r="AH2644">
        <v>0</v>
      </c>
      <c r="AI2644" s="3" t="s">
        <v>5046</v>
      </c>
      <c r="AJ2644" t="s">
        <v>25</v>
      </c>
      <c r="AK2644" s="3" t="s">
        <v>5049</v>
      </c>
      <c r="AL2644" t="s">
        <v>2</v>
      </c>
    </row>
    <row r="2645" spans="1:38" x14ac:dyDescent="0.25">
      <c r="A2645" s="2" t="s">
        <v>5041</v>
      </c>
      <c r="B2645">
        <v>2646</v>
      </c>
      <c r="C2645" t="s">
        <v>5043</v>
      </c>
      <c r="D2645" t="s">
        <v>5044</v>
      </c>
      <c r="E2645" s="3" t="s">
        <v>5047</v>
      </c>
      <c r="F2645">
        <v>1827</v>
      </c>
      <c r="G2645" t="s">
        <v>2</v>
      </c>
      <c r="H2645">
        <f>IFERROR(INDEX(Plan2!C:C,MATCH(F2645,Plan2!I:I,0)),"NULL")</f>
        <v>12</v>
      </c>
      <c r="I2645" t="s">
        <v>2</v>
      </c>
      <c r="J2645" t="s">
        <v>5148</v>
      </c>
      <c r="K2645" t="s">
        <v>5043</v>
      </c>
      <c r="L2645" t="str">
        <f>IFERROR(INDEX(Plan2!E:E,MATCH(F2645,Plan2!I:I,0)),"NULL")</f>
        <v>CAERN</v>
      </c>
      <c r="M2645" s="3" t="s">
        <v>5047</v>
      </c>
      <c r="N2645">
        <v>900</v>
      </c>
      <c r="O2645" t="s">
        <v>5043</v>
      </c>
      <c r="P2645" s="4">
        <v>31564</v>
      </c>
      <c r="Q2645" s="5" t="s">
        <v>5046</v>
      </c>
      <c r="R2645" s="4">
        <v>44908</v>
      </c>
      <c r="S2645" s="6" t="s">
        <v>5046</v>
      </c>
      <c r="T2645" t="s">
        <v>3309</v>
      </c>
      <c r="U2645" s="3" t="s">
        <v>5046</v>
      </c>
      <c r="V2645">
        <v>0</v>
      </c>
      <c r="W2645" s="3" t="s">
        <v>5047</v>
      </c>
      <c r="X2645" s="7" t="s">
        <v>5574</v>
      </c>
      <c r="Y2645" s="3" t="s">
        <v>5043</v>
      </c>
      <c r="Z2645">
        <v>0</v>
      </c>
      <c r="AA2645" s="3" t="s">
        <v>5046</v>
      </c>
      <c r="AB2645" t="s">
        <v>71</v>
      </c>
      <c r="AC2645" s="3" t="s">
        <v>5046</v>
      </c>
      <c r="AD2645">
        <v>6499</v>
      </c>
      <c r="AE2645" s="3" t="s">
        <v>5046</v>
      </c>
      <c r="AF2645" t="s">
        <v>72</v>
      </c>
      <c r="AG2645" s="3" t="s">
        <v>5046</v>
      </c>
      <c r="AH2645">
        <v>0</v>
      </c>
      <c r="AI2645" s="3" t="s">
        <v>5046</v>
      </c>
      <c r="AJ2645" t="s">
        <v>25</v>
      </c>
      <c r="AK2645" s="3" t="s">
        <v>5049</v>
      </c>
      <c r="AL2645" t="s">
        <v>2</v>
      </c>
    </row>
    <row r="2646" spans="1:38" x14ac:dyDescent="0.25">
      <c r="A2646" s="2" t="s">
        <v>5041</v>
      </c>
      <c r="B2646">
        <v>2647</v>
      </c>
      <c r="C2646" t="s">
        <v>5043</v>
      </c>
      <c r="D2646" t="s">
        <v>5045</v>
      </c>
      <c r="E2646" s="3" t="s">
        <v>5047</v>
      </c>
      <c r="F2646">
        <v>1940</v>
      </c>
      <c r="G2646" t="s">
        <v>2</v>
      </c>
      <c r="H2646">
        <f>IFERROR(INDEX(Plan2!C:C,MATCH(F2646,Plan2!I:I,0)),"NULL")</f>
        <v>1</v>
      </c>
      <c r="I2646" t="s">
        <v>2</v>
      </c>
      <c r="J2646" t="s">
        <v>5148</v>
      </c>
      <c r="K2646" t="s">
        <v>5043</v>
      </c>
      <c r="L2646" t="str">
        <f>IFERROR(INDEX(Plan2!E:E,MATCH(F2646,Plan2!I:I,0)),"NULL")</f>
        <v>SABARA</v>
      </c>
      <c r="M2646" s="3" t="s">
        <v>5047</v>
      </c>
      <c r="N2646">
        <v>68</v>
      </c>
      <c r="O2646" t="s">
        <v>5043</v>
      </c>
      <c r="P2646" s="4">
        <v>43132</v>
      </c>
      <c r="Q2646" s="5" t="s">
        <v>5046</v>
      </c>
      <c r="R2646" s="4">
        <v>44958</v>
      </c>
      <c r="S2646" s="6" t="s">
        <v>5046</v>
      </c>
      <c r="T2646" t="s">
        <v>3310</v>
      </c>
      <c r="U2646" s="3" t="s">
        <v>5046</v>
      </c>
      <c r="V2646">
        <v>0</v>
      </c>
      <c r="W2646" s="3" t="s">
        <v>5047</v>
      </c>
      <c r="X2646" s="7" t="s">
        <v>5472</v>
      </c>
      <c r="Y2646" s="3" t="s">
        <v>5043</v>
      </c>
      <c r="Z2646">
        <v>0</v>
      </c>
      <c r="AA2646" s="3" t="s">
        <v>5046</v>
      </c>
      <c r="AB2646" t="s">
        <v>28</v>
      </c>
      <c r="AC2646" s="3" t="s">
        <v>5046</v>
      </c>
      <c r="AD2646">
        <v>65</v>
      </c>
      <c r="AE2646" s="3" t="s">
        <v>5046</v>
      </c>
      <c r="AF2646" t="s">
        <v>44</v>
      </c>
      <c r="AG2646" s="3" t="s">
        <v>5046</v>
      </c>
      <c r="AH2646">
        <v>0</v>
      </c>
      <c r="AI2646" s="3" t="s">
        <v>5046</v>
      </c>
      <c r="AJ2646" t="s">
        <v>25</v>
      </c>
      <c r="AK2646" s="3" t="s">
        <v>5049</v>
      </c>
      <c r="AL2646" t="s">
        <v>2</v>
      </c>
    </row>
    <row r="2647" spans="1:38" x14ac:dyDescent="0.25">
      <c r="A2647" s="2" t="s">
        <v>5041</v>
      </c>
      <c r="B2647">
        <v>2648</v>
      </c>
      <c r="C2647" t="s">
        <v>5043</v>
      </c>
      <c r="D2647" t="s">
        <v>5044</v>
      </c>
      <c r="E2647" s="3" t="s">
        <v>5047</v>
      </c>
      <c r="F2647">
        <v>1827</v>
      </c>
      <c r="G2647" t="s">
        <v>2</v>
      </c>
      <c r="H2647">
        <f>IFERROR(INDEX(Plan2!C:C,MATCH(F2647,Plan2!I:I,0)),"NULL")</f>
        <v>12</v>
      </c>
      <c r="I2647" t="s">
        <v>2</v>
      </c>
      <c r="J2647" t="s">
        <v>5148</v>
      </c>
      <c r="K2647" t="s">
        <v>5043</v>
      </c>
      <c r="L2647" t="str">
        <f>IFERROR(INDEX(Plan2!E:E,MATCH(F2647,Plan2!I:I,0)),"NULL")</f>
        <v>CAERN</v>
      </c>
      <c r="M2647" s="3" t="s">
        <v>5047</v>
      </c>
      <c r="N2647">
        <v>900</v>
      </c>
      <c r="O2647" t="s">
        <v>5043</v>
      </c>
      <c r="P2647" s="4">
        <v>31656</v>
      </c>
      <c r="Q2647" s="5" t="s">
        <v>5046</v>
      </c>
      <c r="R2647" s="4">
        <v>45292</v>
      </c>
      <c r="S2647" s="6" t="s">
        <v>5046</v>
      </c>
      <c r="T2647" t="s">
        <v>3311</v>
      </c>
      <c r="U2647" s="3" t="s">
        <v>5046</v>
      </c>
      <c r="V2647">
        <v>0</v>
      </c>
      <c r="W2647" s="3" t="s">
        <v>5047</v>
      </c>
      <c r="X2647" s="7" t="s">
        <v>5625</v>
      </c>
      <c r="Y2647" s="3" t="s">
        <v>5043</v>
      </c>
      <c r="Z2647">
        <v>0</v>
      </c>
      <c r="AA2647" s="3" t="s">
        <v>5046</v>
      </c>
      <c r="AB2647" t="s">
        <v>71</v>
      </c>
      <c r="AC2647" s="3" t="s">
        <v>5046</v>
      </c>
      <c r="AD2647">
        <v>6501</v>
      </c>
      <c r="AE2647" s="3" t="s">
        <v>5046</v>
      </c>
      <c r="AF2647" t="s">
        <v>72</v>
      </c>
      <c r="AG2647" s="3" t="s">
        <v>5046</v>
      </c>
      <c r="AH2647">
        <v>0</v>
      </c>
      <c r="AI2647" s="3" t="s">
        <v>5046</v>
      </c>
      <c r="AJ2647" t="s">
        <v>25</v>
      </c>
      <c r="AK2647" s="3" t="s">
        <v>5049</v>
      </c>
      <c r="AL2647" t="s">
        <v>2</v>
      </c>
    </row>
    <row r="2648" spans="1:38" x14ac:dyDescent="0.25">
      <c r="A2648" s="2" t="s">
        <v>5041</v>
      </c>
      <c r="B2648">
        <v>2649</v>
      </c>
      <c r="C2648" t="s">
        <v>5043</v>
      </c>
      <c r="D2648" t="s">
        <v>5044</v>
      </c>
      <c r="E2648" s="3" t="s">
        <v>5047</v>
      </c>
      <c r="F2648">
        <v>1852</v>
      </c>
      <c r="G2648" t="s">
        <v>2</v>
      </c>
      <c r="H2648">
        <f>IFERROR(INDEX(Plan2!C:C,MATCH(F2648,Plan2!I:I,0)),"NULL")</f>
        <v>18</v>
      </c>
      <c r="I2648" t="s">
        <v>2</v>
      </c>
      <c r="J2648" t="s">
        <v>5148</v>
      </c>
      <c r="K2648" t="s">
        <v>5043</v>
      </c>
      <c r="L2648" t="str">
        <f>IFERROR(INDEX(Plan2!E:E,MATCH(F2648,Plan2!I:I,0)),"NULL")</f>
        <v>COMPESA</v>
      </c>
      <c r="M2648" s="3" t="s">
        <v>5047</v>
      </c>
      <c r="N2648">
        <v>50</v>
      </c>
      <c r="O2648" t="s">
        <v>5043</v>
      </c>
      <c r="P2648" s="4">
        <v>42795</v>
      </c>
      <c r="Q2648" s="5" t="s">
        <v>5046</v>
      </c>
      <c r="R2648" s="4">
        <v>44621</v>
      </c>
      <c r="S2648" s="6" t="s">
        <v>5046</v>
      </c>
      <c r="T2648" t="s">
        <v>3312</v>
      </c>
      <c r="U2648" s="3" t="s">
        <v>5046</v>
      </c>
      <c r="V2648">
        <v>0</v>
      </c>
      <c r="W2648" s="3" t="s">
        <v>5047</v>
      </c>
      <c r="X2648" s="7" t="s">
        <v>5432</v>
      </c>
      <c r="Y2648" s="3" t="s">
        <v>5043</v>
      </c>
      <c r="Z2648">
        <v>0</v>
      </c>
      <c r="AA2648" s="3" t="s">
        <v>5046</v>
      </c>
      <c r="AB2648" t="s">
        <v>28</v>
      </c>
      <c r="AC2648" s="3" t="s">
        <v>5046</v>
      </c>
      <c r="AD2648" t="s">
        <v>3313</v>
      </c>
      <c r="AE2648" s="3" t="s">
        <v>5046</v>
      </c>
      <c r="AF2648" t="s">
        <v>24</v>
      </c>
      <c r="AG2648" s="3" t="s">
        <v>5046</v>
      </c>
      <c r="AH2648">
        <v>0</v>
      </c>
      <c r="AI2648" s="3" t="s">
        <v>5046</v>
      </c>
      <c r="AJ2648" t="s">
        <v>25</v>
      </c>
      <c r="AK2648" s="3" t="s">
        <v>5049</v>
      </c>
      <c r="AL2648" t="s">
        <v>2</v>
      </c>
    </row>
    <row r="2649" spans="1:38" x14ac:dyDescent="0.25">
      <c r="A2649" s="2" t="s">
        <v>5041</v>
      </c>
      <c r="B2649">
        <v>2650</v>
      </c>
      <c r="C2649" t="s">
        <v>5043</v>
      </c>
      <c r="D2649" t="s">
        <v>5044</v>
      </c>
      <c r="E2649" s="3" t="s">
        <v>5047</v>
      </c>
      <c r="F2649">
        <v>1852</v>
      </c>
      <c r="G2649" t="s">
        <v>2</v>
      </c>
      <c r="H2649">
        <f>IFERROR(INDEX(Plan2!C:C,MATCH(F2649,Plan2!I:I,0)),"NULL")</f>
        <v>18</v>
      </c>
      <c r="I2649" t="s">
        <v>2</v>
      </c>
      <c r="J2649" t="s">
        <v>5148</v>
      </c>
      <c r="K2649" t="s">
        <v>5043</v>
      </c>
      <c r="L2649" t="str">
        <f>IFERROR(INDEX(Plan2!E:E,MATCH(F2649,Plan2!I:I,0)),"NULL")</f>
        <v>COMPESA</v>
      </c>
      <c r="M2649" s="3" t="s">
        <v>5047</v>
      </c>
      <c r="N2649">
        <v>50</v>
      </c>
      <c r="O2649" t="s">
        <v>5043</v>
      </c>
      <c r="P2649" s="4">
        <v>42795</v>
      </c>
      <c r="Q2649" s="5" t="s">
        <v>5046</v>
      </c>
      <c r="R2649" s="4">
        <v>44621</v>
      </c>
      <c r="S2649" s="6" t="s">
        <v>5046</v>
      </c>
      <c r="T2649" t="s">
        <v>3314</v>
      </c>
      <c r="U2649" s="3" t="s">
        <v>5046</v>
      </c>
      <c r="V2649">
        <v>0</v>
      </c>
      <c r="W2649" s="3" t="s">
        <v>5047</v>
      </c>
      <c r="X2649" s="7" t="s">
        <v>5429</v>
      </c>
      <c r="Y2649" s="3" t="s">
        <v>5043</v>
      </c>
      <c r="Z2649">
        <v>0</v>
      </c>
      <c r="AA2649" s="3" t="s">
        <v>5046</v>
      </c>
      <c r="AB2649" t="s">
        <v>28</v>
      </c>
      <c r="AC2649" s="3" t="s">
        <v>5046</v>
      </c>
      <c r="AD2649" t="s">
        <v>3315</v>
      </c>
      <c r="AE2649" s="3" t="s">
        <v>5046</v>
      </c>
      <c r="AF2649" t="s">
        <v>24</v>
      </c>
      <c r="AG2649" s="3" t="s">
        <v>5046</v>
      </c>
      <c r="AH2649">
        <v>0</v>
      </c>
      <c r="AI2649" s="3" t="s">
        <v>5046</v>
      </c>
      <c r="AJ2649" t="s">
        <v>25</v>
      </c>
      <c r="AK2649" s="3" t="s">
        <v>5049</v>
      </c>
      <c r="AL2649" t="s">
        <v>2</v>
      </c>
    </row>
    <row r="2650" spans="1:38" x14ac:dyDescent="0.25">
      <c r="A2650" s="2" t="s">
        <v>5041</v>
      </c>
      <c r="B2650">
        <v>2651</v>
      </c>
      <c r="C2650" t="s">
        <v>5043</v>
      </c>
      <c r="D2650" t="s">
        <v>5044</v>
      </c>
      <c r="E2650" s="3" t="s">
        <v>5047</v>
      </c>
      <c r="F2650">
        <v>1852</v>
      </c>
      <c r="G2650" t="s">
        <v>2</v>
      </c>
      <c r="H2650">
        <f>IFERROR(INDEX(Plan2!C:C,MATCH(F2650,Plan2!I:I,0)),"NULL")</f>
        <v>18</v>
      </c>
      <c r="I2650" t="s">
        <v>2</v>
      </c>
      <c r="J2650" t="s">
        <v>5148</v>
      </c>
      <c r="K2650" t="s">
        <v>5043</v>
      </c>
      <c r="L2650" t="str">
        <f>IFERROR(INDEX(Plan2!E:E,MATCH(F2650,Plan2!I:I,0)),"NULL")</f>
        <v>COMPESA</v>
      </c>
      <c r="M2650" s="3" t="s">
        <v>5047</v>
      </c>
      <c r="N2650">
        <v>50</v>
      </c>
      <c r="O2650" t="s">
        <v>5043</v>
      </c>
      <c r="P2650" s="4">
        <v>43282</v>
      </c>
      <c r="Q2650" s="5" t="s">
        <v>5046</v>
      </c>
      <c r="R2650" s="4">
        <v>45108</v>
      </c>
      <c r="S2650" s="6" t="s">
        <v>5046</v>
      </c>
      <c r="T2650" t="s">
        <v>3316</v>
      </c>
      <c r="U2650" s="3" t="s">
        <v>5046</v>
      </c>
      <c r="V2650">
        <v>0</v>
      </c>
      <c r="W2650" s="3" t="s">
        <v>5047</v>
      </c>
      <c r="X2650" s="7" t="s">
        <v>5303</v>
      </c>
      <c r="Y2650" s="3" t="s">
        <v>5043</v>
      </c>
      <c r="Z2650">
        <v>0</v>
      </c>
      <c r="AA2650" s="3" t="s">
        <v>5046</v>
      </c>
      <c r="AB2650" t="s">
        <v>28</v>
      </c>
      <c r="AC2650" s="3" t="s">
        <v>5046</v>
      </c>
      <c r="AD2650" t="s">
        <v>3317</v>
      </c>
      <c r="AE2650" s="3" t="s">
        <v>5046</v>
      </c>
      <c r="AF2650" t="s">
        <v>24</v>
      </c>
      <c r="AG2650" s="3" t="s">
        <v>5046</v>
      </c>
      <c r="AH2650">
        <v>0</v>
      </c>
      <c r="AI2650" s="3" t="s">
        <v>5046</v>
      </c>
      <c r="AJ2650" t="s">
        <v>25</v>
      </c>
      <c r="AK2650" s="3" t="s">
        <v>5049</v>
      </c>
      <c r="AL2650" t="s">
        <v>2</v>
      </c>
    </row>
    <row r="2651" spans="1:38" x14ac:dyDescent="0.25">
      <c r="A2651" s="2" t="s">
        <v>5041</v>
      </c>
      <c r="B2651">
        <v>2652</v>
      </c>
      <c r="C2651" t="s">
        <v>5043</v>
      </c>
      <c r="D2651" t="s">
        <v>5044</v>
      </c>
      <c r="E2651" s="3" t="s">
        <v>5047</v>
      </c>
      <c r="F2651">
        <v>1852</v>
      </c>
      <c r="G2651" t="s">
        <v>2</v>
      </c>
      <c r="H2651">
        <f>IFERROR(INDEX(Plan2!C:C,MATCH(F2651,Plan2!I:I,0)),"NULL")</f>
        <v>18</v>
      </c>
      <c r="I2651" t="s">
        <v>2</v>
      </c>
      <c r="J2651" t="s">
        <v>5148</v>
      </c>
      <c r="K2651" t="s">
        <v>5043</v>
      </c>
      <c r="L2651" t="str">
        <f>IFERROR(INDEX(Plan2!E:E,MATCH(F2651,Plan2!I:I,0)),"NULL")</f>
        <v>COMPESA</v>
      </c>
      <c r="M2651" s="3" t="s">
        <v>5047</v>
      </c>
      <c r="N2651">
        <v>50</v>
      </c>
      <c r="O2651" t="s">
        <v>5043</v>
      </c>
      <c r="P2651" s="4">
        <v>41640</v>
      </c>
      <c r="Q2651" s="5" t="s">
        <v>5046</v>
      </c>
      <c r="R2651" s="4">
        <v>43466</v>
      </c>
      <c r="S2651" s="6" t="s">
        <v>5046</v>
      </c>
      <c r="T2651" t="s">
        <v>3318</v>
      </c>
      <c r="U2651" s="3" t="s">
        <v>5046</v>
      </c>
      <c r="V2651">
        <v>0</v>
      </c>
      <c r="W2651" s="3" t="s">
        <v>5047</v>
      </c>
      <c r="X2651" s="7" t="s">
        <v>5171</v>
      </c>
      <c r="Y2651" s="3" t="s">
        <v>5043</v>
      </c>
      <c r="Z2651">
        <v>0</v>
      </c>
      <c r="AA2651" s="3" t="s">
        <v>5046</v>
      </c>
      <c r="AB2651" t="s">
        <v>28</v>
      </c>
      <c r="AC2651" s="3" t="s">
        <v>5046</v>
      </c>
      <c r="AD2651" t="s">
        <v>3319</v>
      </c>
      <c r="AE2651" s="3" t="s">
        <v>5046</v>
      </c>
      <c r="AF2651" t="s">
        <v>24</v>
      </c>
      <c r="AG2651" s="3" t="s">
        <v>5046</v>
      </c>
      <c r="AH2651">
        <v>0</v>
      </c>
      <c r="AI2651" s="3" t="s">
        <v>5046</v>
      </c>
      <c r="AJ2651" t="s">
        <v>25</v>
      </c>
      <c r="AK2651" s="3" t="s">
        <v>5049</v>
      </c>
      <c r="AL2651" t="s">
        <v>2</v>
      </c>
    </row>
    <row r="2652" spans="1:38" x14ac:dyDescent="0.25">
      <c r="A2652" s="2" t="s">
        <v>5041</v>
      </c>
      <c r="B2652">
        <v>2653</v>
      </c>
      <c r="C2652" t="s">
        <v>5043</v>
      </c>
      <c r="D2652" t="s">
        <v>5044</v>
      </c>
      <c r="E2652" s="3" t="s">
        <v>5047</v>
      </c>
      <c r="F2652">
        <v>1852</v>
      </c>
      <c r="G2652" t="s">
        <v>2</v>
      </c>
      <c r="H2652">
        <f>IFERROR(INDEX(Plan2!C:C,MATCH(F2652,Plan2!I:I,0)),"NULL")</f>
        <v>18</v>
      </c>
      <c r="I2652" t="s">
        <v>2</v>
      </c>
      <c r="J2652" t="s">
        <v>5148</v>
      </c>
      <c r="K2652" t="s">
        <v>5043</v>
      </c>
      <c r="L2652" t="str">
        <f>IFERROR(INDEX(Plan2!E:E,MATCH(F2652,Plan2!I:I,0)),"NULL")</f>
        <v>COMPESA</v>
      </c>
      <c r="M2652" s="3" t="s">
        <v>5047</v>
      </c>
      <c r="N2652">
        <v>50</v>
      </c>
      <c r="O2652" t="s">
        <v>5043</v>
      </c>
      <c r="P2652" s="4">
        <v>42736</v>
      </c>
      <c r="Q2652" s="5" t="s">
        <v>5046</v>
      </c>
      <c r="R2652" s="4">
        <v>44562</v>
      </c>
      <c r="S2652" s="6" t="s">
        <v>5046</v>
      </c>
      <c r="T2652" t="s">
        <v>3320</v>
      </c>
      <c r="U2652" s="3" t="s">
        <v>5046</v>
      </c>
      <c r="V2652">
        <v>0</v>
      </c>
      <c r="W2652" s="3" t="s">
        <v>5047</v>
      </c>
      <c r="X2652" s="7" t="s">
        <v>5189</v>
      </c>
      <c r="Y2652" s="3" t="s">
        <v>5043</v>
      </c>
      <c r="Z2652">
        <v>0</v>
      </c>
      <c r="AA2652" s="3" t="s">
        <v>5046</v>
      </c>
      <c r="AB2652" t="s">
        <v>28</v>
      </c>
      <c r="AC2652" s="3" t="s">
        <v>5046</v>
      </c>
      <c r="AD2652" t="s">
        <v>3321</v>
      </c>
      <c r="AE2652" s="3" t="s">
        <v>5046</v>
      </c>
      <c r="AF2652" t="s">
        <v>24</v>
      </c>
      <c r="AG2652" s="3" t="s">
        <v>5046</v>
      </c>
      <c r="AH2652">
        <v>0</v>
      </c>
      <c r="AI2652" s="3" t="s">
        <v>5046</v>
      </c>
      <c r="AJ2652" t="s">
        <v>25</v>
      </c>
      <c r="AK2652" s="3" t="s">
        <v>5049</v>
      </c>
      <c r="AL2652" t="s">
        <v>2</v>
      </c>
    </row>
    <row r="2653" spans="1:38" x14ac:dyDescent="0.25">
      <c r="A2653" s="2" t="s">
        <v>5041</v>
      </c>
      <c r="B2653">
        <v>2654</v>
      </c>
      <c r="C2653" t="s">
        <v>5043</v>
      </c>
      <c r="D2653" t="s">
        <v>5044</v>
      </c>
      <c r="E2653" s="3" t="s">
        <v>5047</v>
      </c>
      <c r="F2653">
        <v>1852</v>
      </c>
      <c r="G2653" t="s">
        <v>2</v>
      </c>
      <c r="H2653">
        <f>IFERROR(INDEX(Plan2!C:C,MATCH(F2653,Plan2!I:I,0)),"NULL")</f>
        <v>18</v>
      </c>
      <c r="I2653" t="s">
        <v>2</v>
      </c>
      <c r="J2653" t="s">
        <v>5148</v>
      </c>
      <c r="K2653" t="s">
        <v>5043</v>
      </c>
      <c r="L2653" t="str">
        <f>IFERROR(INDEX(Plan2!E:E,MATCH(F2653,Plan2!I:I,0)),"NULL")</f>
        <v>COMPESA</v>
      </c>
      <c r="M2653" s="3" t="s">
        <v>5047</v>
      </c>
      <c r="N2653">
        <v>50</v>
      </c>
      <c r="O2653" t="s">
        <v>5043</v>
      </c>
      <c r="P2653" s="4">
        <v>42795</v>
      </c>
      <c r="Q2653" s="5" t="s">
        <v>5046</v>
      </c>
      <c r="R2653" s="4">
        <v>44621</v>
      </c>
      <c r="S2653" s="6" t="s">
        <v>5046</v>
      </c>
      <c r="T2653" t="s">
        <v>3322</v>
      </c>
      <c r="U2653" s="3" t="s">
        <v>5046</v>
      </c>
      <c r="V2653">
        <v>0</v>
      </c>
      <c r="W2653" s="3" t="s">
        <v>5047</v>
      </c>
      <c r="X2653" s="7" t="s">
        <v>5253</v>
      </c>
      <c r="Y2653" s="3" t="s">
        <v>5043</v>
      </c>
      <c r="Z2653">
        <v>0</v>
      </c>
      <c r="AA2653" s="3" t="s">
        <v>5046</v>
      </c>
      <c r="AB2653" t="s">
        <v>28</v>
      </c>
      <c r="AC2653" s="3" t="s">
        <v>5046</v>
      </c>
      <c r="AD2653" t="s">
        <v>3323</v>
      </c>
      <c r="AE2653" s="3" t="s">
        <v>5046</v>
      </c>
      <c r="AF2653" t="s">
        <v>24</v>
      </c>
      <c r="AG2653" s="3" t="s">
        <v>5046</v>
      </c>
      <c r="AH2653">
        <v>0</v>
      </c>
      <c r="AI2653" s="3" t="s">
        <v>5046</v>
      </c>
      <c r="AJ2653" t="s">
        <v>25</v>
      </c>
      <c r="AK2653" s="3" t="s">
        <v>5049</v>
      </c>
      <c r="AL2653" t="s">
        <v>2</v>
      </c>
    </row>
    <row r="2654" spans="1:38" x14ac:dyDescent="0.25">
      <c r="A2654" s="2" t="s">
        <v>5041</v>
      </c>
      <c r="B2654">
        <v>2655</v>
      </c>
      <c r="C2654" t="s">
        <v>5043</v>
      </c>
      <c r="D2654" t="s">
        <v>5044</v>
      </c>
      <c r="E2654" s="3" t="s">
        <v>5047</v>
      </c>
      <c r="F2654">
        <v>1827</v>
      </c>
      <c r="G2654" t="s">
        <v>2</v>
      </c>
      <c r="H2654">
        <f>IFERROR(INDEX(Plan2!C:C,MATCH(F2654,Plan2!I:I,0)),"NULL")</f>
        <v>12</v>
      </c>
      <c r="I2654" t="s">
        <v>2</v>
      </c>
      <c r="J2654" t="s">
        <v>5148</v>
      </c>
      <c r="K2654" t="s">
        <v>5043</v>
      </c>
      <c r="L2654" t="str">
        <f>IFERROR(INDEX(Plan2!E:E,MATCH(F2654,Plan2!I:I,0)),"NULL")</f>
        <v>CAERN</v>
      </c>
      <c r="M2654" s="3" t="s">
        <v>5047</v>
      </c>
      <c r="N2654">
        <v>900</v>
      </c>
      <c r="O2654" t="s">
        <v>5043</v>
      </c>
      <c r="P2654" s="4">
        <v>43434</v>
      </c>
      <c r="Q2654" s="5" t="s">
        <v>5046</v>
      </c>
      <c r="R2654" s="4">
        <v>45260</v>
      </c>
      <c r="S2654" s="6" t="s">
        <v>5046</v>
      </c>
      <c r="T2654" t="s">
        <v>3324</v>
      </c>
      <c r="U2654" s="3" t="s">
        <v>5046</v>
      </c>
      <c r="V2654">
        <v>0</v>
      </c>
      <c r="W2654" s="3" t="s">
        <v>5047</v>
      </c>
      <c r="X2654" s="7" t="s">
        <v>5257</v>
      </c>
      <c r="Y2654" s="3" t="s">
        <v>5043</v>
      </c>
      <c r="Z2654">
        <v>0</v>
      </c>
      <c r="AA2654" s="3" t="s">
        <v>5046</v>
      </c>
      <c r="AB2654" t="s">
        <v>71</v>
      </c>
      <c r="AC2654" s="3" t="s">
        <v>5046</v>
      </c>
      <c r="AD2654">
        <v>6504</v>
      </c>
      <c r="AE2654" s="3" t="s">
        <v>5046</v>
      </c>
      <c r="AF2654" t="s">
        <v>72</v>
      </c>
      <c r="AG2654" s="3" t="s">
        <v>5046</v>
      </c>
      <c r="AH2654">
        <v>0</v>
      </c>
      <c r="AI2654" s="3" t="s">
        <v>5046</v>
      </c>
      <c r="AJ2654" t="s">
        <v>25</v>
      </c>
      <c r="AK2654" s="3" t="s">
        <v>5049</v>
      </c>
      <c r="AL2654" t="s">
        <v>2</v>
      </c>
    </row>
    <row r="2655" spans="1:38" x14ac:dyDescent="0.25">
      <c r="A2655" s="2" t="s">
        <v>5041</v>
      </c>
      <c r="B2655">
        <v>2656</v>
      </c>
      <c r="C2655" t="s">
        <v>5043</v>
      </c>
      <c r="D2655" t="s">
        <v>5044</v>
      </c>
      <c r="E2655" s="3" t="s">
        <v>5047</v>
      </c>
      <c r="F2655">
        <v>1827</v>
      </c>
      <c r="G2655" t="s">
        <v>2</v>
      </c>
      <c r="H2655">
        <f>IFERROR(INDEX(Plan2!C:C,MATCH(F2655,Plan2!I:I,0)),"NULL")</f>
        <v>12</v>
      </c>
      <c r="I2655" t="s">
        <v>2</v>
      </c>
      <c r="J2655" t="s">
        <v>5148</v>
      </c>
      <c r="K2655" t="s">
        <v>5043</v>
      </c>
      <c r="L2655" t="str">
        <f>IFERROR(INDEX(Plan2!E:E,MATCH(F2655,Plan2!I:I,0)),"NULL")</f>
        <v>CAERN</v>
      </c>
      <c r="M2655" s="3" t="s">
        <v>5047</v>
      </c>
      <c r="N2655">
        <v>900</v>
      </c>
      <c r="O2655" t="s">
        <v>5043</v>
      </c>
      <c r="P2655" s="4">
        <v>42832</v>
      </c>
      <c r="Q2655" s="5" t="s">
        <v>5046</v>
      </c>
      <c r="R2655" s="4">
        <v>44658</v>
      </c>
      <c r="S2655" s="6" t="s">
        <v>5046</v>
      </c>
      <c r="T2655" t="s">
        <v>3325</v>
      </c>
      <c r="U2655" s="3" t="s">
        <v>5046</v>
      </c>
      <c r="V2655">
        <v>0</v>
      </c>
      <c r="W2655" s="3" t="s">
        <v>5047</v>
      </c>
      <c r="X2655" s="7" t="s">
        <v>5522</v>
      </c>
      <c r="Y2655" s="3" t="s">
        <v>5043</v>
      </c>
      <c r="Z2655">
        <v>0</v>
      </c>
      <c r="AA2655" s="3" t="s">
        <v>5046</v>
      </c>
      <c r="AB2655" t="s">
        <v>71</v>
      </c>
      <c r="AC2655" s="3" t="s">
        <v>5046</v>
      </c>
      <c r="AD2655">
        <v>6505</v>
      </c>
      <c r="AE2655" s="3" t="s">
        <v>5046</v>
      </c>
      <c r="AF2655" t="s">
        <v>72</v>
      </c>
      <c r="AG2655" s="3" t="s">
        <v>5046</v>
      </c>
      <c r="AH2655">
        <v>0</v>
      </c>
      <c r="AI2655" s="3" t="s">
        <v>5046</v>
      </c>
      <c r="AJ2655" t="s">
        <v>25</v>
      </c>
      <c r="AK2655" s="3" t="s">
        <v>5049</v>
      </c>
      <c r="AL2655" t="s">
        <v>2</v>
      </c>
    </row>
    <row r="2656" spans="1:38" x14ac:dyDescent="0.25">
      <c r="A2656" s="2" t="s">
        <v>5041</v>
      </c>
      <c r="B2656">
        <v>2657</v>
      </c>
      <c r="C2656" t="s">
        <v>5043</v>
      </c>
      <c r="D2656" t="s">
        <v>5044</v>
      </c>
      <c r="E2656" s="3" t="s">
        <v>5047</v>
      </c>
      <c r="F2656">
        <v>1827</v>
      </c>
      <c r="G2656" t="s">
        <v>2</v>
      </c>
      <c r="H2656">
        <f>IFERROR(INDEX(Plan2!C:C,MATCH(F2656,Plan2!I:I,0)),"NULL")</f>
        <v>12</v>
      </c>
      <c r="I2656" t="s">
        <v>2</v>
      </c>
      <c r="J2656" t="s">
        <v>5148</v>
      </c>
      <c r="K2656" t="s">
        <v>5043</v>
      </c>
      <c r="L2656" t="str">
        <f>IFERROR(INDEX(Plan2!E:E,MATCH(F2656,Plan2!I:I,0)),"NULL")</f>
        <v>CAERN</v>
      </c>
      <c r="M2656" s="3" t="s">
        <v>5047</v>
      </c>
      <c r="N2656">
        <v>900</v>
      </c>
      <c r="O2656" t="s">
        <v>5043</v>
      </c>
      <c r="P2656" s="4">
        <v>31656</v>
      </c>
      <c r="Q2656" s="5" t="s">
        <v>5046</v>
      </c>
      <c r="R2656" s="4">
        <v>44816</v>
      </c>
      <c r="S2656" s="6" t="s">
        <v>5046</v>
      </c>
      <c r="T2656" t="s">
        <v>3326</v>
      </c>
      <c r="U2656" s="3" t="s">
        <v>5046</v>
      </c>
      <c r="V2656">
        <v>0</v>
      </c>
      <c r="W2656" s="3" t="s">
        <v>5047</v>
      </c>
      <c r="X2656" s="7" t="s">
        <v>5247</v>
      </c>
      <c r="Y2656" s="3" t="s">
        <v>5043</v>
      </c>
      <c r="Z2656">
        <v>0</v>
      </c>
      <c r="AA2656" s="3" t="s">
        <v>5046</v>
      </c>
      <c r="AB2656" t="s">
        <v>71</v>
      </c>
      <c r="AC2656" s="3" t="s">
        <v>5046</v>
      </c>
      <c r="AD2656">
        <v>6506</v>
      </c>
      <c r="AE2656" s="3" t="s">
        <v>5046</v>
      </c>
      <c r="AF2656" t="s">
        <v>72</v>
      </c>
      <c r="AG2656" s="3" t="s">
        <v>5046</v>
      </c>
      <c r="AH2656">
        <v>0</v>
      </c>
      <c r="AI2656" s="3" t="s">
        <v>5046</v>
      </c>
      <c r="AJ2656" t="s">
        <v>25</v>
      </c>
      <c r="AK2656" s="3" t="s">
        <v>5049</v>
      </c>
      <c r="AL2656" t="s">
        <v>2</v>
      </c>
    </row>
    <row r="2657" spans="1:38" x14ac:dyDescent="0.25">
      <c r="A2657" s="2" t="s">
        <v>5041</v>
      </c>
      <c r="B2657">
        <v>2658</v>
      </c>
      <c r="C2657" t="s">
        <v>5043</v>
      </c>
      <c r="D2657" t="s">
        <v>5044</v>
      </c>
      <c r="E2657" s="3" t="s">
        <v>5047</v>
      </c>
      <c r="F2657">
        <v>1827</v>
      </c>
      <c r="G2657" t="s">
        <v>2</v>
      </c>
      <c r="H2657">
        <f>IFERROR(INDEX(Plan2!C:C,MATCH(F2657,Plan2!I:I,0)),"NULL")</f>
        <v>12</v>
      </c>
      <c r="I2657" t="s">
        <v>2</v>
      </c>
      <c r="J2657" t="s">
        <v>5148</v>
      </c>
      <c r="K2657" t="s">
        <v>5043</v>
      </c>
      <c r="L2657" t="str">
        <f>IFERROR(INDEX(Plan2!E:E,MATCH(F2657,Plan2!I:I,0)),"NULL")</f>
        <v>CAERN</v>
      </c>
      <c r="M2657" s="3" t="s">
        <v>5047</v>
      </c>
      <c r="N2657">
        <v>900</v>
      </c>
      <c r="O2657" t="s">
        <v>5043</v>
      </c>
      <c r="P2657" s="4">
        <v>42888</v>
      </c>
      <c r="Q2657" s="5" t="s">
        <v>5046</v>
      </c>
      <c r="R2657" s="4">
        <v>44714</v>
      </c>
      <c r="S2657" s="6" t="s">
        <v>5046</v>
      </c>
      <c r="T2657" t="s">
        <v>3327</v>
      </c>
      <c r="U2657" s="3" t="s">
        <v>5046</v>
      </c>
      <c r="V2657">
        <v>0</v>
      </c>
      <c r="W2657" s="3" t="s">
        <v>5047</v>
      </c>
      <c r="X2657" s="7" t="s">
        <v>5337</v>
      </c>
      <c r="Y2657" s="3" t="s">
        <v>5043</v>
      </c>
      <c r="Z2657">
        <v>0</v>
      </c>
      <c r="AA2657" s="3" t="s">
        <v>5046</v>
      </c>
      <c r="AB2657" t="s">
        <v>71</v>
      </c>
      <c r="AC2657" s="3" t="s">
        <v>5046</v>
      </c>
      <c r="AD2657">
        <v>6508</v>
      </c>
      <c r="AE2657" s="3" t="s">
        <v>5046</v>
      </c>
      <c r="AF2657" t="s">
        <v>72</v>
      </c>
      <c r="AG2657" s="3" t="s">
        <v>5046</v>
      </c>
      <c r="AH2657">
        <v>0</v>
      </c>
      <c r="AI2657" s="3" t="s">
        <v>5046</v>
      </c>
      <c r="AJ2657" t="s">
        <v>25</v>
      </c>
      <c r="AK2657" s="3" t="s">
        <v>5049</v>
      </c>
      <c r="AL2657" t="s">
        <v>2</v>
      </c>
    </row>
    <row r="2658" spans="1:38" x14ac:dyDescent="0.25">
      <c r="A2658" s="2" t="s">
        <v>5041</v>
      </c>
      <c r="B2658">
        <v>2659</v>
      </c>
      <c r="C2658" t="s">
        <v>5043</v>
      </c>
      <c r="D2658" t="s">
        <v>5044</v>
      </c>
      <c r="E2658" s="3" t="s">
        <v>5047</v>
      </c>
      <c r="F2658">
        <v>1852</v>
      </c>
      <c r="G2658" t="s">
        <v>2</v>
      </c>
      <c r="H2658">
        <f>IFERROR(INDEX(Plan2!C:C,MATCH(F2658,Plan2!I:I,0)),"NULL")</f>
        <v>18</v>
      </c>
      <c r="I2658" t="s">
        <v>2</v>
      </c>
      <c r="J2658" t="s">
        <v>5148</v>
      </c>
      <c r="K2658" t="s">
        <v>5043</v>
      </c>
      <c r="L2658" t="str">
        <f>IFERROR(INDEX(Plan2!E:E,MATCH(F2658,Plan2!I:I,0)),"NULL")</f>
        <v>COMPESA</v>
      </c>
      <c r="M2658" s="3" t="s">
        <v>5047</v>
      </c>
      <c r="N2658">
        <v>50</v>
      </c>
      <c r="O2658" t="s">
        <v>5043</v>
      </c>
      <c r="P2658" s="4">
        <v>41821</v>
      </c>
      <c r="Q2658" s="5" t="s">
        <v>5046</v>
      </c>
      <c r="R2658" s="4">
        <v>43647</v>
      </c>
      <c r="S2658" s="6" t="s">
        <v>5046</v>
      </c>
      <c r="T2658" t="s">
        <v>3328</v>
      </c>
      <c r="U2658" s="3" t="s">
        <v>5046</v>
      </c>
      <c r="V2658">
        <v>0</v>
      </c>
      <c r="W2658" s="3" t="s">
        <v>5047</v>
      </c>
      <c r="X2658" s="7" t="s">
        <v>5253</v>
      </c>
      <c r="Y2658" s="3" t="s">
        <v>5043</v>
      </c>
      <c r="Z2658">
        <v>0</v>
      </c>
      <c r="AA2658" s="3" t="s">
        <v>5046</v>
      </c>
      <c r="AB2658" t="s">
        <v>28</v>
      </c>
      <c r="AC2658" s="3" t="s">
        <v>5046</v>
      </c>
      <c r="AD2658">
        <v>651</v>
      </c>
      <c r="AE2658" s="3" t="s">
        <v>5046</v>
      </c>
      <c r="AF2658" t="s">
        <v>24</v>
      </c>
      <c r="AG2658" s="3" t="s">
        <v>5046</v>
      </c>
      <c r="AH2658">
        <v>0</v>
      </c>
      <c r="AI2658" s="3" t="s">
        <v>5046</v>
      </c>
      <c r="AJ2658" t="s">
        <v>25</v>
      </c>
      <c r="AK2658" s="3" t="s">
        <v>5049</v>
      </c>
      <c r="AL2658" t="s">
        <v>2</v>
      </c>
    </row>
    <row r="2659" spans="1:38" x14ac:dyDescent="0.25">
      <c r="A2659" s="2" t="s">
        <v>5041</v>
      </c>
      <c r="B2659">
        <v>2660</v>
      </c>
      <c r="C2659" t="s">
        <v>5043</v>
      </c>
      <c r="D2659" t="s">
        <v>5044</v>
      </c>
      <c r="E2659" s="3" t="s">
        <v>5047</v>
      </c>
      <c r="F2659">
        <v>1917</v>
      </c>
      <c r="G2659" t="s">
        <v>2</v>
      </c>
      <c r="H2659">
        <f>IFERROR(INDEX(Plan2!C:C,MATCH(F2659,Plan2!I:I,0)),"NULL")</f>
        <v>16</v>
      </c>
      <c r="I2659" t="s">
        <v>2</v>
      </c>
      <c r="J2659" t="s">
        <v>5148</v>
      </c>
      <c r="K2659" t="s">
        <v>5043</v>
      </c>
      <c r="L2659" t="str">
        <f>IFERROR(INDEX(Plan2!E:E,MATCH(F2659,Plan2!I:I,0)),"NULL")</f>
        <v>CASAL</v>
      </c>
      <c r="M2659" s="3" t="s">
        <v>5047</v>
      </c>
      <c r="N2659">
        <v>50</v>
      </c>
      <c r="O2659" t="s">
        <v>5043</v>
      </c>
      <c r="P2659" s="4">
        <v>43221</v>
      </c>
      <c r="Q2659" s="5" t="s">
        <v>5046</v>
      </c>
      <c r="R2659" s="4">
        <v>45047</v>
      </c>
      <c r="S2659" s="6" t="s">
        <v>5046</v>
      </c>
      <c r="T2659" t="s">
        <v>3329</v>
      </c>
      <c r="U2659" s="3" t="s">
        <v>5046</v>
      </c>
      <c r="V2659">
        <v>0</v>
      </c>
      <c r="W2659" s="3" t="s">
        <v>5047</v>
      </c>
      <c r="X2659" s="7" t="s">
        <v>5203</v>
      </c>
      <c r="Y2659" s="3" t="s">
        <v>5043</v>
      </c>
      <c r="Z2659">
        <v>0</v>
      </c>
      <c r="AA2659" s="3" t="s">
        <v>5046</v>
      </c>
      <c r="AB2659" t="s">
        <v>28</v>
      </c>
      <c r="AC2659" s="3" t="s">
        <v>5046</v>
      </c>
      <c r="AD2659">
        <v>657018</v>
      </c>
      <c r="AE2659" s="3" t="s">
        <v>5046</v>
      </c>
      <c r="AF2659" t="s">
        <v>24</v>
      </c>
      <c r="AG2659" s="3" t="s">
        <v>5046</v>
      </c>
      <c r="AH2659">
        <v>0</v>
      </c>
      <c r="AI2659" s="3" t="s">
        <v>5046</v>
      </c>
      <c r="AJ2659" t="s">
        <v>25</v>
      </c>
      <c r="AK2659" s="3" t="s">
        <v>5049</v>
      </c>
      <c r="AL2659" t="s">
        <v>2</v>
      </c>
    </row>
    <row r="2660" spans="1:38" x14ac:dyDescent="0.25">
      <c r="A2660" s="2" t="s">
        <v>5041</v>
      </c>
      <c r="B2660">
        <v>2661</v>
      </c>
      <c r="C2660" t="s">
        <v>5043</v>
      </c>
      <c r="D2660" t="s">
        <v>5044</v>
      </c>
      <c r="E2660" s="3" t="s">
        <v>5047</v>
      </c>
      <c r="F2660">
        <v>1852</v>
      </c>
      <c r="G2660" t="s">
        <v>2</v>
      </c>
      <c r="H2660">
        <f>IFERROR(INDEX(Plan2!C:C,MATCH(F2660,Plan2!I:I,0)),"NULL")</f>
        <v>18</v>
      </c>
      <c r="I2660" t="s">
        <v>2</v>
      </c>
      <c r="J2660" t="s">
        <v>5148</v>
      </c>
      <c r="K2660" t="s">
        <v>5043</v>
      </c>
      <c r="L2660" t="str">
        <f>IFERROR(INDEX(Plan2!E:E,MATCH(F2660,Plan2!I:I,0)),"NULL")</f>
        <v>COMPESA</v>
      </c>
      <c r="M2660" s="3" t="s">
        <v>5047</v>
      </c>
      <c r="N2660">
        <v>50</v>
      </c>
      <c r="O2660" t="s">
        <v>5043</v>
      </c>
      <c r="P2660" s="4">
        <v>43405</v>
      </c>
      <c r="Q2660" s="5" t="s">
        <v>5046</v>
      </c>
      <c r="R2660" s="4">
        <v>37956</v>
      </c>
      <c r="S2660" s="6" t="s">
        <v>5046</v>
      </c>
      <c r="T2660" t="s">
        <v>3330</v>
      </c>
      <c r="U2660" s="3" t="s">
        <v>5046</v>
      </c>
      <c r="V2660">
        <v>0</v>
      </c>
      <c r="W2660" s="3" t="s">
        <v>5047</v>
      </c>
      <c r="X2660" s="7" t="s">
        <v>5434</v>
      </c>
      <c r="Y2660" s="3" t="s">
        <v>5043</v>
      </c>
      <c r="Z2660">
        <v>0</v>
      </c>
      <c r="AA2660" s="3" t="s">
        <v>5046</v>
      </c>
      <c r="AB2660" t="s">
        <v>28</v>
      </c>
      <c r="AC2660" s="3" t="s">
        <v>5046</v>
      </c>
      <c r="AD2660">
        <v>657041</v>
      </c>
      <c r="AE2660" s="3" t="s">
        <v>5046</v>
      </c>
      <c r="AF2660" t="s">
        <v>24</v>
      </c>
      <c r="AG2660" s="3" t="s">
        <v>5046</v>
      </c>
      <c r="AH2660">
        <v>0</v>
      </c>
      <c r="AI2660" s="3" t="s">
        <v>5046</v>
      </c>
      <c r="AJ2660" t="s">
        <v>25</v>
      </c>
      <c r="AK2660" s="3" t="s">
        <v>5049</v>
      </c>
      <c r="AL2660" t="s">
        <v>2</v>
      </c>
    </row>
    <row r="2661" spans="1:38" x14ac:dyDescent="0.25">
      <c r="A2661" s="2" t="s">
        <v>5041</v>
      </c>
      <c r="B2661">
        <v>2662</v>
      </c>
      <c r="C2661" t="s">
        <v>5043</v>
      </c>
      <c r="D2661" t="s">
        <v>5045</v>
      </c>
      <c r="E2661" s="3" t="s">
        <v>5047</v>
      </c>
      <c r="F2661">
        <v>1940</v>
      </c>
      <c r="G2661" t="s">
        <v>2</v>
      </c>
      <c r="H2661">
        <f>IFERROR(INDEX(Plan2!C:C,MATCH(F2661,Plan2!I:I,0)),"NULL")</f>
        <v>1</v>
      </c>
      <c r="I2661" t="s">
        <v>2</v>
      </c>
      <c r="J2661" t="s">
        <v>5148</v>
      </c>
      <c r="K2661" t="s">
        <v>5043</v>
      </c>
      <c r="L2661" t="str">
        <f>IFERROR(INDEX(Plan2!E:E,MATCH(F2661,Plan2!I:I,0)),"NULL")</f>
        <v>SABARA</v>
      </c>
      <c r="M2661" s="3" t="s">
        <v>5047</v>
      </c>
      <c r="N2661">
        <v>50</v>
      </c>
      <c r="O2661" t="s">
        <v>5043</v>
      </c>
      <c r="P2661" s="4">
        <v>43252</v>
      </c>
      <c r="Q2661" s="5" t="s">
        <v>5046</v>
      </c>
      <c r="R2661" s="4">
        <v>45078</v>
      </c>
      <c r="S2661" s="6" t="s">
        <v>5046</v>
      </c>
      <c r="T2661" t="s">
        <v>3331</v>
      </c>
      <c r="U2661" s="3" t="s">
        <v>5046</v>
      </c>
      <c r="V2661">
        <v>0</v>
      </c>
      <c r="W2661" s="3" t="s">
        <v>5047</v>
      </c>
      <c r="X2661" s="7" t="s">
        <v>5357</v>
      </c>
      <c r="Y2661" s="3" t="s">
        <v>5043</v>
      </c>
      <c r="Z2661">
        <v>0</v>
      </c>
      <c r="AA2661" s="3" t="s">
        <v>5046</v>
      </c>
      <c r="AB2661" t="s">
        <v>28</v>
      </c>
      <c r="AC2661" s="3" t="s">
        <v>5046</v>
      </c>
      <c r="AD2661">
        <v>657083</v>
      </c>
      <c r="AE2661" s="3" t="s">
        <v>5046</v>
      </c>
      <c r="AF2661" t="s">
        <v>46</v>
      </c>
      <c r="AG2661" s="3" t="s">
        <v>5046</v>
      </c>
      <c r="AH2661">
        <v>0</v>
      </c>
      <c r="AI2661" s="3" t="s">
        <v>5046</v>
      </c>
      <c r="AJ2661" t="s">
        <v>25</v>
      </c>
      <c r="AK2661" s="3" t="s">
        <v>5049</v>
      </c>
      <c r="AL2661" t="s">
        <v>2</v>
      </c>
    </row>
    <row r="2662" spans="1:38" x14ac:dyDescent="0.25">
      <c r="A2662" s="2" t="s">
        <v>5041</v>
      </c>
      <c r="B2662">
        <v>2663</v>
      </c>
      <c r="C2662" t="s">
        <v>5043</v>
      </c>
      <c r="D2662" t="s">
        <v>5045</v>
      </c>
      <c r="E2662" s="3" t="s">
        <v>5047</v>
      </c>
      <c r="F2662">
        <v>1940</v>
      </c>
      <c r="G2662" t="s">
        <v>2</v>
      </c>
      <c r="H2662">
        <f>IFERROR(INDEX(Plan2!C:C,MATCH(F2662,Plan2!I:I,0)),"NULL")</f>
        <v>1</v>
      </c>
      <c r="I2662" t="s">
        <v>2</v>
      </c>
      <c r="J2662" t="s">
        <v>5148</v>
      </c>
      <c r="K2662" t="s">
        <v>5043</v>
      </c>
      <c r="L2662" t="str">
        <f>IFERROR(INDEX(Plan2!E:E,MATCH(F2662,Plan2!I:I,0)),"NULL")</f>
        <v>SABARA</v>
      </c>
      <c r="M2662" s="3" t="s">
        <v>5047</v>
      </c>
      <c r="N2662">
        <v>50</v>
      </c>
      <c r="O2662" t="s">
        <v>5043</v>
      </c>
      <c r="P2662" s="4">
        <v>43009</v>
      </c>
      <c r="Q2662" s="5" t="s">
        <v>5046</v>
      </c>
      <c r="R2662" s="4">
        <v>44835</v>
      </c>
      <c r="S2662" s="6" t="s">
        <v>5046</v>
      </c>
      <c r="T2662" t="s">
        <v>3332</v>
      </c>
      <c r="U2662" s="3" t="s">
        <v>5046</v>
      </c>
      <c r="V2662">
        <v>0</v>
      </c>
      <c r="W2662" s="3" t="s">
        <v>5047</v>
      </c>
      <c r="X2662" s="7" t="s">
        <v>5157</v>
      </c>
      <c r="Y2662" s="3" t="s">
        <v>5043</v>
      </c>
      <c r="Z2662">
        <v>0</v>
      </c>
      <c r="AA2662" s="3" t="s">
        <v>5046</v>
      </c>
      <c r="AB2662" t="s">
        <v>28</v>
      </c>
      <c r="AC2662" s="3" t="s">
        <v>5046</v>
      </c>
      <c r="AD2662">
        <v>657183</v>
      </c>
      <c r="AE2662" s="3" t="s">
        <v>5046</v>
      </c>
      <c r="AF2662" t="s">
        <v>46</v>
      </c>
      <c r="AG2662" s="3" t="s">
        <v>5046</v>
      </c>
      <c r="AH2662">
        <v>0</v>
      </c>
      <c r="AI2662" s="3" t="s">
        <v>5046</v>
      </c>
      <c r="AJ2662" t="s">
        <v>25</v>
      </c>
      <c r="AK2662" s="3" t="s">
        <v>5049</v>
      </c>
      <c r="AL2662" t="s">
        <v>2</v>
      </c>
    </row>
    <row r="2663" spans="1:38" x14ac:dyDescent="0.25">
      <c r="A2663" s="2" t="s">
        <v>5041</v>
      </c>
      <c r="B2663">
        <v>2664</v>
      </c>
      <c r="C2663" t="s">
        <v>5043</v>
      </c>
      <c r="D2663" t="s">
        <v>5045</v>
      </c>
      <c r="E2663" s="3" t="s">
        <v>5047</v>
      </c>
      <c r="F2663">
        <v>1940</v>
      </c>
      <c r="G2663" t="s">
        <v>2</v>
      </c>
      <c r="H2663">
        <f>IFERROR(INDEX(Plan2!C:C,MATCH(F2663,Plan2!I:I,0)),"NULL")</f>
        <v>1</v>
      </c>
      <c r="I2663" t="s">
        <v>2</v>
      </c>
      <c r="J2663" t="s">
        <v>5148</v>
      </c>
      <c r="K2663" t="s">
        <v>5043</v>
      </c>
      <c r="L2663" t="str">
        <f>IFERROR(INDEX(Plan2!E:E,MATCH(F2663,Plan2!I:I,0)),"NULL")</f>
        <v>SABARA</v>
      </c>
      <c r="M2663" s="3" t="s">
        <v>5047</v>
      </c>
      <c r="N2663">
        <v>50</v>
      </c>
      <c r="O2663" t="s">
        <v>5043</v>
      </c>
      <c r="P2663" s="4">
        <v>43009</v>
      </c>
      <c r="Q2663" s="5" t="s">
        <v>5046</v>
      </c>
      <c r="R2663" s="4">
        <v>44835</v>
      </c>
      <c r="S2663" s="6" t="s">
        <v>5046</v>
      </c>
      <c r="T2663" t="s">
        <v>3333</v>
      </c>
      <c r="U2663" s="3" t="s">
        <v>5046</v>
      </c>
      <c r="V2663">
        <v>0</v>
      </c>
      <c r="W2663" s="3" t="s">
        <v>5047</v>
      </c>
      <c r="X2663" s="7" t="s">
        <v>5514</v>
      </c>
      <c r="Y2663" s="3" t="s">
        <v>5043</v>
      </c>
      <c r="Z2663">
        <v>0</v>
      </c>
      <c r="AA2663" s="3" t="s">
        <v>5046</v>
      </c>
      <c r="AB2663" t="s">
        <v>36</v>
      </c>
      <c r="AC2663" s="3" t="s">
        <v>5046</v>
      </c>
      <c r="AD2663">
        <v>657185</v>
      </c>
      <c r="AE2663" s="3" t="s">
        <v>5046</v>
      </c>
      <c r="AF2663" t="s">
        <v>46</v>
      </c>
      <c r="AG2663" s="3" t="s">
        <v>5046</v>
      </c>
      <c r="AH2663">
        <v>0</v>
      </c>
      <c r="AI2663" s="3" t="s">
        <v>5046</v>
      </c>
      <c r="AJ2663" t="s">
        <v>25</v>
      </c>
      <c r="AK2663" s="3" t="s">
        <v>5049</v>
      </c>
      <c r="AL2663" t="s">
        <v>2</v>
      </c>
    </row>
    <row r="2664" spans="1:38" x14ac:dyDescent="0.25">
      <c r="A2664" s="2" t="s">
        <v>5041</v>
      </c>
      <c r="B2664">
        <v>2665</v>
      </c>
      <c r="C2664" t="s">
        <v>5043</v>
      </c>
      <c r="D2664" t="s">
        <v>5045</v>
      </c>
      <c r="E2664" s="3" t="s">
        <v>5047</v>
      </c>
      <c r="F2664">
        <v>1940</v>
      </c>
      <c r="G2664" t="s">
        <v>2</v>
      </c>
      <c r="H2664">
        <f>IFERROR(INDEX(Plan2!C:C,MATCH(F2664,Plan2!I:I,0)),"NULL")</f>
        <v>1</v>
      </c>
      <c r="I2664" t="s">
        <v>2</v>
      </c>
      <c r="J2664" t="s">
        <v>5148</v>
      </c>
      <c r="K2664" t="s">
        <v>5043</v>
      </c>
      <c r="L2664" t="str">
        <f>IFERROR(INDEX(Plan2!E:E,MATCH(F2664,Plan2!I:I,0)),"NULL")</f>
        <v>SABARA</v>
      </c>
      <c r="M2664" s="3" t="s">
        <v>5047</v>
      </c>
      <c r="N2664">
        <v>50</v>
      </c>
      <c r="O2664" t="s">
        <v>5043</v>
      </c>
      <c r="P2664" s="4">
        <v>41913</v>
      </c>
      <c r="Q2664" s="5" t="s">
        <v>5046</v>
      </c>
      <c r="R2664" s="4">
        <v>43739</v>
      </c>
      <c r="S2664" s="6" t="s">
        <v>5046</v>
      </c>
      <c r="T2664" t="s">
        <v>3334</v>
      </c>
      <c r="U2664" s="3" t="s">
        <v>5046</v>
      </c>
      <c r="V2664">
        <v>0</v>
      </c>
      <c r="W2664" s="3" t="s">
        <v>5047</v>
      </c>
      <c r="X2664" s="7" t="s">
        <v>5469</v>
      </c>
      <c r="Y2664" s="3" t="s">
        <v>5043</v>
      </c>
      <c r="Z2664">
        <v>0</v>
      </c>
      <c r="AA2664" s="3" t="s">
        <v>5046</v>
      </c>
      <c r="AB2664" t="s">
        <v>28</v>
      </c>
      <c r="AC2664" s="3" t="s">
        <v>5046</v>
      </c>
      <c r="AD2664">
        <v>659</v>
      </c>
      <c r="AE2664" s="3" t="s">
        <v>5046</v>
      </c>
      <c r="AF2664" t="s">
        <v>46</v>
      </c>
      <c r="AG2664" s="3" t="s">
        <v>5046</v>
      </c>
      <c r="AH2664">
        <v>0</v>
      </c>
      <c r="AI2664" s="3" t="s">
        <v>5046</v>
      </c>
      <c r="AJ2664" t="s">
        <v>25</v>
      </c>
      <c r="AK2664" s="3" t="s">
        <v>5049</v>
      </c>
      <c r="AL2664" t="s">
        <v>2</v>
      </c>
    </row>
    <row r="2665" spans="1:38" x14ac:dyDescent="0.25">
      <c r="A2665" s="2" t="s">
        <v>5041</v>
      </c>
      <c r="B2665">
        <v>2666</v>
      </c>
      <c r="C2665" t="s">
        <v>5043</v>
      </c>
      <c r="D2665" t="s">
        <v>5045</v>
      </c>
      <c r="E2665" s="3" t="s">
        <v>5047</v>
      </c>
      <c r="F2665">
        <v>1940</v>
      </c>
      <c r="G2665" t="s">
        <v>2</v>
      </c>
      <c r="H2665">
        <f>IFERROR(INDEX(Plan2!C:C,MATCH(F2665,Plan2!I:I,0)),"NULL")</f>
        <v>1</v>
      </c>
      <c r="I2665" t="s">
        <v>2</v>
      </c>
      <c r="J2665" t="s">
        <v>5148</v>
      </c>
      <c r="K2665" t="s">
        <v>5043</v>
      </c>
      <c r="L2665" t="str">
        <f>IFERROR(INDEX(Plan2!E:E,MATCH(F2665,Plan2!I:I,0)),"NULL")</f>
        <v>SABARA</v>
      </c>
      <c r="M2665" s="3" t="s">
        <v>5047</v>
      </c>
      <c r="N2665">
        <v>900</v>
      </c>
      <c r="O2665" t="s">
        <v>5043</v>
      </c>
      <c r="P2665" s="4">
        <v>31778</v>
      </c>
      <c r="Q2665" s="5" t="s">
        <v>5046</v>
      </c>
      <c r="R2665" s="4">
        <v>44416</v>
      </c>
      <c r="S2665" s="6" t="s">
        <v>5046</v>
      </c>
      <c r="T2665" t="s">
        <v>3335</v>
      </c>
      <c r="U2665" s="3" t="s">
        <v>5046</v>
      </c>
      <c r="V2665">
        <v>0</v>
      </c>
      <c r="W2665" s="3" t="s">
        <v>5047</v>
      </c>
      <c r="X2665" s="7" t="s">
        <v>5625</v>
      </c>
      <c r="Y2665" s="3" t="s">
        <v>5043</v>
      </c>
      <c r="Z2665">
        <v>0</v>
      </c>
      <c r="AA2665" s="3" t="s">
        <v>5046</v>
      </c>
      <c r="AB2665" t="s">
        <v>71</v>
      </c>
      <c r="AC2665" s="3" t="s">
        <v>5046</v>
      </c>
      <c r="AD2665">
        <v>6626</v>
      </c>
      <c r="AE2665" s="3" t="s">
        <v>5046</v>
      </c>
      <c r="AF2665" t="s">
        <v>166</v>
      </c>
      <c r="AG2665" s="3" t="s">
        <v>5046</v>
      </c>
      <c r="AH2665">
        <v>0</v>
      </c>
      <c r="AI2665" s="3" t="s">
        <v>5046</v>
      </c>
      <c r="AJ2665" t="s">
        <v>25</v>
      </c>
      <c r="AK2665" s="3" t="s">
        <v>5049</v>
      </c>
      <c r="AL2665" t="s">
        <v>2</v>
      </c>
    </row>
    <row r="2666" spans="1:38" x14ac:dyDescent="0.25">
      <c r="A2666" s="2" t="s">
        <v>5041</v>
      </c>
      <c r="B2666">
        <v>2667</v>
      </c>
      <c r="C2666" t="s">
        <v>5043</v>
      </c>
      <c r="D2666" t="s">
        <v>5044</v>
      </c>
      <c r="E2666" s="3" t="s">
        <v>5047</v>
      </c>
      <c r="F2666">
        <v>1852</v>
      </c>
      <c r="G2666" t="s">
        <v>2</v>
      </c>
      <c r="H2666">
        <f>IFERROR(INDEX(Plan2!C:C,MATCH(F2666,Plan2!I:I,0)),"NULL")</f>
        <v>18</v>
      </c>
      <c r="I2666" t="s">
        <v>2</v>
      </c>
      <c r="J2666" t="s">
        <v>5148</v>
      </c>
      <c r="K2666" t="s">
        <v>5043</v>
      </c>
      <c r="L2666" t="str">
        <f>IFERROR(INDEX(Plan2!E:E,MATCH(F2666,Plan2!I:I,0)),"NULL")</f>
        <v>COMPESA</v>
      </c>
      <c r="M2666" s="3" t="s">
        <v>5047</v>
      </c>
      <c r="N2666">
        <v>50</v>
      </c>
      <c r="O2666" t="s">
        <v>5043</v>
      </c>
      <c r="P2666" s="4">
        <v>41730</v>
      </c>
      <c r="Q2666" s="5" t="s">
        <v>5046</v>
      </c>
      <c r="R2666" s="4">
        <v>43556</v>
      </c>
      <c r="S2666" s="6" t="s">
        <v>5046</v>
      </c>
      <c r="T2666" t="s">
        <v>3336</v>
      </c>
      <c r="U2666" s="3" t="s">
        <v>5046</v>
      </c>
      <c r="V2666">
        <v>0</v>
      </c>
      <c r="W2666" s="3" t="s">
        <v>5047</v>
      </c>
      <c r="X2666" s="7" t="s">
        <v>5170</v>
      </c>
      <c r="Y2666" s="3" t="s">
        <v>5043</v>
      </c>
      <c r="Z2666">
        <v>0</v>
      </c>
      <c r="AA2666" s="3" t="s">
        <v>5046</v>
      </c>
      <c r="AB2666" t="s">
        <v>28</v>
      </c>
      <c r="AC2666" s="3" t="s">
        <v>5046</v>
      </c>
      <c r="AD2666">
        <v>668</v>
      </c>
      <c r="AE2666" s="3" t="s">
        <v>5046</v>
      </c>
      <c r="AF2666" t="s">
        <v>24</v>
      </c>
      <c r="AG2666" s="3" t="s">
        <v>5046</v>
      </c>
      <c r="AH2666">
        <v>0</v>
      </c>
      <c r="AI2666" s="3" t="s">
        <v>5046</v>
      </c>
      <c r="AJ2666" t="s">
        <v>25</v>
      </c>
      <c r="AK2666" s="3" t="s">
        <v>5049</v>
      </c>
      <c r="AL2666" t="s">
        <v>2</v>
      </c>
    </row>
    <row r="2667" spans="1:38" x14ac:dyDescent="0.25">
      <c r="A2667" s="2" t="s">
        <v>5041</v>
      </c>
      <c r="B2667">
        <v>2668</v>
      </c>
      <c r="C2667" t="s">
        <v>5043</v>
      </c>
      <c r="D2667" t="s">
        <v>5044</v>
      </c>
      <c r="E2667" s="3" t="s">
        <v>5047</v>
      </c>
      <c r="F2667">
        <v>1917</v>
      </c>
      <c r="G2667" t="s">
        <v>2</v>
      </c>
      <c r="H2667">
        <f>IFERROR(INDEX(Plan2!C:C,MATCH(F2667,Plan2!I:I,0)),"NULL")</f>
        <v>16</v>
      </c>
      <c r="I2667" t="s">
        <v>2</v>
      </c>
      <c r="J2667" t="s">
        <v>5148</v>
      </c>
      <c r="K2667" t="s">
        <v>5043</v>
      </c>
      <c r="L2667" t="str">
        <f>IFERROR(INDEX(Plan2!E:E,MATCH(F2667,Plan2!I:I,0)),"NULL")</f>
        <v>CASAL</v>
      </c>
      <c r="M2667" s="3" t="s">
        <v>5047</v>
      </c>
      <c r="N2667">
        <v>900</v>
      </c>
      <c r="O2667" t="s">
        <v>5043</v>
      </c>
      <c r="P2667" s="4">
        <v>42064</v>
      </c>
      <c r="Q2667" s="5" t="s">
        <v>5046</v>
      </c>
      <c r="R2667" s="4">
        <v>43891</v>
      </c>
      <c r="S2667" s="6" t="s">
        <v>5046</v>
      </c>
      <c r="T2667" t="s">
        <v>3337</v>
      </c>
      <c r="U2667" s="3" t="s">
        <v>5046</v>
      </c>
      <c r="V2667">
        <v>0</v>
      </c>
      <c r="W2667" s="3" t="s">
        <v>5047</v>
      </c>
      <c r="X2667" s="7" t="s">
        <v>5294</v>
      </c>
      <c r="Y2667" s="3" t="s">
        <v>5043</v>
      </c>
      <c r="Z2667">
        <v>0</v>
      </c>
      <c r="AA2667" s="3" t="s">
        <v>5046</v>
      </c>
      <c r="AB2667" t="s">
        <v>71</v>
      </c>
      <c r="AC2667" s="3" t="s">
        <v>5046</v>
      </c>
      <c r="AD2667">
        <v>6681</v>
      </c>
      <c r="AE2667" s="3" t="s">
        <v>5046</v>
      </c>
      <c r="AF2667" t="s">
        <v>72</v>
      </c>
      <c r="AG2667" s="3" t="s">
        <v>5046</v>
      </c>
      <c r="AH2667">
        <v>0</v>
      </c>
      <c r="AI2667" s="3" t="s">
        <v>5046</v>
      </c>
      <c r="AJ2667" t="s">
        <v>25</v>
      </c>
      <c r="AK2667" s="3" t="s">
        <v>5049</v>
      </c>
      <c r="AL2667" t="s">
        <v>2</v>
      </c>
    </row>
    <row r="2668" spans="1:38" x14ac:dyDescent="0.25">
      <c r="A2668" s="2" t="s">
        <v>5041</v>
      </c>
      <c r="B2668">
        <v>2669</v>
      </c>
      <c r="C2668" t="s">
        <v>5043</v>
      </c>
      <c r="D2668" t="s">
        <v>5045</v>
      </c>
      <c r="E2668" s="3" t="s">
        <v>5047</v>
      </c>
      <c r="F2668">
        <v>1940</v>
      </c>
      <c r="G2668" t="s">
        <v>2</v>
      </c>
      <c r="H2668">
        <f>IFERROR(INDEX(Plan2!C:C,MATCH(F2668,Plan2!I:I,0)),"NULL")</f>
        <v>1</v>
      </c>
      <c r="I2668" t="s">
        <v>2</v>
      </c>
      <c r="J2668" t="s">
        <v>5148</v>
      </c>
      <c r="K2668" t="s">
        <v>5043</v>
      </c>
      <c r="L2668" t="str">
        <f>IFERROR(INDEX(Plan2!E:E,MATCH(F2668,Plan2!I:I,0)),"NULL")</f>
        <v>SABARA</v>
      </c>
      <c r="M2668" s="3" t="s">
        <v>5047</v>
      </c>
      <c r="N2668">
        <v>68</v>
      </c>
      <c r="O2668" t="s">
        <v>5043</v>
      </c>
      <c r="P2668" s="4">
        <v>42248</v>
      </c>
      <c r="Q2668" s="5" t="s">
        <v>5046</v>
      </c>
      <c r="R2668" s="4">
        <v>44075</v>
      </c>
      <c r="S2668" s="6" t="s">
        <v>5046</v>
      </c>
      <c r="T2668" t="s">
        <v>3338</v>
      </c>
      <c r="U2668" s="3" t="s">
        <v>5046</v>
      </c>
      <c r="V2668">
        <v>0</v>
      </c>
      <c r="W2668" s="3" t="s">
        <v>5047</v>
      </c>
      <c r="X2668" s="7" t="s">
        <v>5311</v>
      </c>
      <c r="Y2668" s="3" t="s">
        <v>5043</v>
      </c>
      <c r="Z2668">
        <v>0</v>
      </c>
      <c r="AA2668" s="3" t="s">
        <v>5046</v>
      </c>
      <c r="AB2668" t="s">
        <v>28</v>
      </c>
      <c r="AC2668" s="3" t="s">
        <v>5046</v>
      </c>
      <c r="AD2668">
        <v>67</v>
      </c>
      <c r="AE2668" s="3" t="s">
        <v>5046</v>
      </c>
      <c r="AF2668" t="s">
        <v>44</v>
      </c>
      <c r="AG2668" s="3" t="s">
        <v>5046</v>
      </c>
      <c r="AH2668">
        <v>0</v>
      </c>
      <c r="AI2668" s="3" t="s">
        <v>5046</v>
      </c>
      <c r="AJ2668" t="s">
        <v>25</v>
      </c>
      <c r="AK2668" s="3" t="s">
        <v>5049</v>
      </c>
      <c r="AL2668" t="s">
        <v>2</v>
      </c>
    </row>
    <row r="2669" spans="1:38" x14ac:dyDescent="0.25">
      <c r="A2669" s="2" t="s">
        <v>5041</v>
      </c>
      <c r="B2669">
        <v>2670</v>
      </c>
      <c r="C2669" t="s">
        <v>5043</v>
      </c>
      <c r="D2669" t="s">
        <v>5044</v>
      </c>
      <c r="E2669" s="3" t="s">
        <v>5047</v>
      </c>
      <c r="F2669">
        <v>1827</v>
      </c>
      <c r="G2669" t="s">
        <v>2</v>
      </c>
      <c r="H2669">
        <f>IFERROR(INDEX(Plan2!C:C,MATCH(F2669,Plan2!I:I,0)),"NULL")</f>
        <v>12</v>
      </c>
      <c r="I2669" t="s">
        <v>2</v>
      </c>
      <c r="J2669" t="s">
        <v>5148</v>
      </c>
      <c r="K2669" t="s">
        <v>5043</v>
      </c>
      <c r="L2669" t="str">
        <f>IFERROR(INDEX(Plan2!E:E,MATCH(F2669,Plan2!I:I,0)),"NULL")</f>
        <v>CAERN</v>
      </c>
      <c r="M2669" s="3" t="s">
        <v>5047</v>
      </c>
      <c r="N2669">
        <v>900</v>
      </c>
      <c r="O2669" t="s">
        <v>5043</v>
      </c>
      <c r="P2669" s="4">
        <v>43405</v>
      </c>
      <c r="Q2669" s="5" t="s">
        <v>5046</v>
      </c>
      <c r="R2669" s="4">
        <v>45260</v>
      </c>
      <c r="S2669" s="6" t="s">
        <v>5046</v>
      </c>
      <c r="T2669" t="s">
        <v>3339</v>
      </c>
      <c r="U2669" s="3" t="s">
        <v>5046</v>
      </c>
      <c r="V2669">
        <v>0</v>
      </c>
      <c r="W2669" s="3" t="s">
        <v>5047</v>
      </c>
      <c r="X2669" s="7" t="s">
        <v>5300</v>
      </c>
      <c r="Y2669" s="3" t="s">
        <v>5043</v>
      </c>
      <c r="Z2669">
        <v>0</v>
      </c>
      <c r="AA2669" s="3" t="s">
        <v>5046</v>
      </c>
      <c r="AB2669" t="s">
        <v>71</v>
      </c>
      <c r="AC2669" s="3" t="s">
        <v>5046</v>
      </c>
      <c r="AD2669">
        <v>1827</v>
      </c>
      <c r="AE2669" s="3" t="s">
        <v>5046</v>
      </c>
      <c r="AF2669" t="s">
        <v>72</v>
      </c>
      <c r="AG2669" s="3" t="s">
        <v>5046</v>
      </c>
      <c r="AH2669">
        <v>0</v>
      </c>
      <c r="AI2669" s="3" t="s">
        <v>5046</v>
      </c>
      <c r="AJ2669" t="s">
        <v>25</v>
      </c>
      <c r="AK2669" s="3" t="s">
        <v>5049</v>
      </c>
      <c r="AL2669" t="s">
        <v>2</v>
      </c>
    </row>
    <row r="2670" spans="1:38" x14ac:dyDescent="0.25">
      <c r="A2670" s="2" t="s">
        <v>5041</v>
      </c>
      <c r="B2670">
        <v>2671</v>
      </c>
      <c r="C2670" t="s">
        <v>5043</v>
      </c>
      <c r="D2670" t="s">
        <v>5044</v>
      </c>
      <c r="E2670" s="3" t="s">
        <v>5047</v>
      </c>
      <c r="F2670">
        <v>1827</v>
      </c>
      <c r="G2670" t="s">
        <v>2</v>
      </c>
      <c r="H2670">
        <f>IFERROR(INDEX(Plan2!C:C,MATCH(F2670,Plan2!I:I,0)),"NULL")</f>
        <v>12</v>
      </c>
      <c r="I2670" t="s">
        <v>2</v>
      </c>
      <c r="J2670" t="s">
        <v>5148</v>
      </c>
      <c r="K2670" t="s">
        <v>5043</v>
      </c>
      <c r="L2670" t="str">
        <f>IFERROR(INDEX(Plan2!E:E,MATCH(F2670,Plan2!I:I,0)),"NULL")</f>
        <v>CAERN</v>
      </c>
      <c r="M2670" s="3" t="s">
        <v>5047</v>
      </c>
      <c r="N2670">
        <v>900</v>
      </c>
      <c r="O2670" t="s">
        <v>5043</v>
      </c>
      <c r="P2670" s="4">
        <v>43399</v>
      </c>
      <c r="Q2670" s="5" t="s">
        <v>5046</v>
      </c>
      <c r="R2670" s="4">
        <v>45225</v>
      </c>
      <c r="S2670" s="6" t="s">
        <v>5046</v>
      </c>
      <c r="T2670" t="s">
        <v>3340</v>
      </c>
      <c r="U2670" s="3" t="s">
        <v>5046</v>
      </c>
      <c r="V2670">
        <v>0</v>
      </c>
      <c r="W2670" s="3" t="s">
        <v>5047</v>
      </c>
      <c r="X2670" s="7" t="s">
        <v>5625</v>
      </c>
      <c r="Y2670" s="3" t="s">
        <v>5043</v>
      </c>
      <c r="Z2670">
        <v>0</v>
      </c>
      <c r="AA2670" s="3" t="s">
        <v>5046</v>
      </c>
      <c r="AB2670" t="s">
        <v>71</v>
      </c>
      <c r="AC2670" s="3" t="s">
        <v>5046</v>
      </c>
      <c r="AD2670">
        <v>6723</v>
      </c>
      <c r="AE2670" s="3" t="s">
        <v>5046</v>
      </c>
      <c r="AF2670" t="s">
        <v>72</v>
      </c>
      <c r="AG2670" s="3" t="s">
        <v>5046</v>
      </c>
      <c r="AH2670">
        <v>0</v>
      </c>
      <c r="AI2670" s="3" t="s">
        <v>5046</v>
      </c>
      <c r="AJ2670" t="s">
        <v>25</v>
      </c>
      <c r="AK2670" s="3" t="s">
        <v>5049</v>
      </c>
      <c r="AL2670" t="s">
        <v>2</v>
      </c>
    </row>
    <row r="2671" spans="1:38" x14ac:dyDescent="0.25">
      <c r="A2671" s="2" t="s">
        <v>5041</v>
      </c>
      <c r="B2671">
        <v>2672</v>
      </c>
      <c r="C2671" t="s">
        <v>5043</v>
      </c>
      <c r="D2671" t="s">
        <v>5044</v>
      </c>
      <c r="E2671" s="3" t="s">
        <v>5047</v>
      </c>
      <c r="F2671">
        <v>1852</v>
      </c>
      <c r="G2671" t="s">
        <v>2</v>
      </c>
      <c r="H2671">
        <f>IFERROR(INDEX(Plan2!C:C,MATCH(F2671,Plan2!I:I,0)),"NULL")</f>
        <v>18</v>
      </c>
      <c r="I2671" t="s">
        <v>2</v>
      </c>
      <c r="J2671" t="s">
        <v>5148</v>
      </c>
      <c r="K2671" t="s">
        <v>5043</v>
      </c>
      <c r="L2671" t="str">
        <f>IFERROR(INDEX(Plan2!E:E,MATCH(F2671,Plan2!I:I,0)),"NULL")</f>
        <v>COMPESA</v>
      </c>
      <c r="M2671" s="3" t="s">
        <v>5047</v>
      </c>
      <c r="N2671">
        <v>50</v>
      </c>
      <c r="O2671" t="s">
        <v>5043</v>
      </c>
      <c r="P2671" s="4">
        <v>41671</v>
      </c>
      <c r="Q2671" s="5" t="s">
        <v>5046</v>
      </c>
      <c r="R2671" s="4">
        <v>45350</v>
      </c>
      <c r="S2671" s="6" t="s">
        <v>5046</v>
      </c>
      <c r="T2671" t="s">
        <v>3341</v>
      </c>
      <c r="U2671" s="3" t="s">
        <v>5046</v>
      </c>
      <c r="V2671">
        <v>0</v>
      </c>
      <c r="W2671" s="3" t="s">
        <v>5047</v>
      </c>
      <c r="X2671" s="7" t="s">
        <v>5369</v>
      </c>
      <c r="Y2671" s="3" t="s">
        <v>5043</v>
      </c>
      <c r="Z2671">
        <v>0</v>
      </c>
      <c r="AA2671" s="3" t="s">
        <v>5046</v>
      </c>
      <c r="AB2671" t="s">
        <v>28</v>
      </c>
      <c r="AC2671" s="3" t="s">
        <v>5046</v>
      </c>
      <c r="AD2671">
        <v>674</v>
      </c>
      <c r="AE2671" s="3" t="s">
        <v>5046</v>
      </c>
      <c r="AF2671" t="s">
        <v>24</v>
      </c>
      <c r="AG2671" s="3" t="s">
        <v>5046</v>
      </c>
      <c r="AH2671">
        <v>0</v>
      </c>
      <c r="AI2671" s="3" t="s">
        <v>5046</v>
      </c>
      <c r="AJ2671" t="s">
        <v>25</v>
      </c>
      <c r="AK2671" s="3" t="s">
        <v>5049</v>
      </c>
      <c r="AL2671" t="s">
        <v>2</v>
      </c>
    </row>
    <row r="2672" spans="1:38" x14ac:dyDescent="0.25">
      <c r="A2672" s="2" t="s">
        <v>5041</v>
      </c>
      <c r="B2672">
        <v>2673</v>
      </c>
      <c r="C2672" t="s">
        <v>5043</v>
      </c>
      <c r="D2672" t="s">
        <v>5044</v>
      </c>
      <c r="E2672" s="3" t="s">
        <v>5047</v>
      </c>
      <c r="F2672">
        <v>1827</v>
      </c>
      <c r="G2672" t="s">
        <v>2</v>
      </c>
      <c r="H2672">
        <f>IFERROR(INDEX(Plan2!C:C,MATCH(F2672,Plan2!I:I,0)),"NULL")</f>
        <v>12</v>
      </c>
      <c r="I2672" t="s">
        <v>2</v>
      </c>
      <c r="J2672" t="s">
        <v>5148</v>
      </c>
      <c r="K2672" t="s">
        <v>5043</v>
      </c>
      <c r="L2672" t="str">
        <f>IFERROR(INDEX(Plan2!E:E,MATCH(F2672,Plan2!I:I,0)),"NULL")</f>
        <v>CAERN</v>
      </c>
      <c r="M2672" s="3" t="s">
        <v>5047</v>
      </c>
      <c r="N2672">
        <v>900</v>
      </c>
      <c r="O2672" t="s">
        <v>5043</v>
      </c>
      <c r="P2672" s="4">
        <v>43320</v>
      </c>
      <c r="Q2672" s="5" t="s">
        <v>5046</v>
      </c>
      <c r="R2672" s="4">
        <v>45146</v>
      </c>
      <c r="S2672" s="6" t="s">
        <v>5046</v>
      </c>
      <c r="T2672" t="s">
        <v>3342</v>
      </c>
      <c r="U2672" s="3" t="s">
        <v>5046</v>
      </c>
      <c r="V2672">
        <v>0</v>
      </c>
      <c r="W2672" s="3" t="s">
        <v>5047</v>
      </c>
      <c r="X2672" s="7" t="s">
        <v>5619</v>
      </c>
      <c r="Y2672" s="3" t="s">
        <v>5043</v>
      </c>
      <c r="Z2672">
        <v>0</v>
      </c>
      <c r="AA2672" s="3" t="s">
        <v>5046</v>
      </c>
      <c r="AB2672" t="s">
        <v>71</v>
      </c>
      <c r="AC2672" s="3" t="s">
        <v>5046</v>
      </c>
      <c r="AD2672">
        <v>6748</v>
      </c>
      <c r="AE2672" s="3" t="s">
        <v>5046</v>
      </c>
      <c r="AF2672" t="s">
        <v>72</v>
      </c>
      <c r="AG2672" s="3" t="s">
        <v>5046</v>
      </c>
      <c r="AH2672">
        <v>0</v>
      </c>
      <c r="AI2672" s="3" t="s">
        <v>5046</v>
      </c>
      <c r="AJ2672" t="s">
        <v>25</v>
      </c>
      <c r="AK2672" s="3" t="s">
        <v>5049</v>
      </c>
      <c r="AL2672" t="s">
        <v>2</v>
      </c>
    </row>
    <row r="2673" spans="1:38" x14ac:dyDescent="0.25">
      <c r="A2673" s="2" t="s">
        <v>5041</v>
      </c>
      <c r="B2673">
        <v>2674</v>
      </c>
      <c r="C2673" t="s">
        <v>5043</v>
      </c>
      <c r="D2673" t="s">
        <v>5044</v>
      </c>
      <c r="E2673" s="3" t="s">
        <v>5047</v>
      </c>
      <c r="F2673">
        <v>1827</v>
      </c>
      <c r="G2673" t="s">
        <v>2</v>
      </c>
      <c r="H2673">
        <f>IFERROR(INDEX(Plan2!C:C,MATCH(F2673,Plan2!I:I,0)),"NULL")</f>
        <v>12</v>
      </c>
      <c r="I2673" t="s">
        <v>2</v>
      </c>
      <c r="J2673" t="s">
        <v>5148</v>
      </c>
      <c r="K2673" t="s">
        <v>5043</v>
      </c>
      <c r="L2673" t="str">
        <f>IFERROR(INDEX(Plan2!E:E,MATCH(F2673,Plan2!I:I,0)),"NULL")</f>
        <v>CAERN</v>
      </c>
      <c r="M2673" s="3" t="s">
        <v>5047</v>
      </c>
      <c r="N2673">
        <v>900</v>
      </c>
      <c r="O2673" t="s">
        <v>5043</v>
      </c>
      <c r="P2673" s="4">
        <v>43066</v>
      </c>
      <c r="Q2673" s="5" t="s">
        <v>5046</v>
      </c>
      <c r="R2673" s="4">
        <v>44892</v>
      </c>
      <c r="S2673" s="6" t="s">
        <v>5046</v>
      </c>
      <c r="T2673" t="s">
        <v>3343</v>
      </c>
      <c r="U2673" s="3" t="s">
        <v>5046</v>
      </c>
      <c r="V2673">
        <v>0</v>
      </c>
      <c r="W2673" s="3" t="s">
        <v>5047</v>
      </c>
      <c r="X2673" s="7" t="s">
        <v>5523</v>
      </c>
      <c r="Y2673" s="3" t="s">
        <v>5043</v>
      </c>
      <c r="Z2673">
        <v>0</v>
      </c>
      <c r="AA2673" s="3" t="s">
        <v>5046</v>
      </c>
      <c r="AB2673" t="s">
        <v>71</v>
      </c>
      <c r="AC2673" s="3" t="s">
        <v>5046</v>
      </c>
      <c r="AD2673">
        <v>6760</v>
      </c>
      <c r="AE2673" s="3" t="s">
        <v>5046</v>
      </c>
      <c r="AF2673" t="s">
        <v>72</v>
      </c>
      <c r="AG2673" s="3" t="s">
        <v>5046</v>
      </c>
      <c r="AH2673">
        <v>0</v>
      </c>
      <c r="AI2673" s="3" t="s">
        <v>5046</v>
      </c>
      <c r="AJ2673" t="s">
        <v>25</v>
      </c>
      <c r="AK2673" s="3" t="s">
        <v>5049</v>
      </c>
      <c r="AL2673" t="s">
        <v>2</v>
      </c>
    </row>
    <row r="2674" spans="1:38" x14ac:dyDescent="0.25">
      <c r="A2674" s="2" t="s">
        <v>5041</v>
      </c>
      <c r="B2674">
        <v>2675</v>
      </c>
      <c r="C2674" t="s">
        <v>5043</v>
      </c>
      <c r="D2674" t="s">
        <v>5044</v>
      </c>
      <c r="E2674" s="3" t="s">
        <v>5047</v>
      </c>
      <c r="F2674">
        <v>1827</v>
      </c>
      <c r="G2674" t="s">
        <v>2</v>
      </c>
      <c r="H2674">
        <f>IFERROR(INDEX(Plan2!C:C,MATCH(F2674,Plan2!I:I,0)),"NULL")</f>
        <v>12</v>
      </c>
      <c r="I2674" t="s">
        <v>2</v>
      </c>
      <c r="J2674" t="s">
        <v>5148</v>
      </c>
      <c r="K2674" t="s">
        <v>5043</v>
      </c>
      <c r="L2674" t="str">
        <f>IFERROR(INDEX(Plan2!E:E,MATCH(F2674,Plan2!I:I,0)),"NULL")</f>
        <v>CAERN</v>
      </c>
      <c r="M2674" s="3" t="s">
        <v>5047</v>
      </c>
      <c r="N2674">
        <v>900</v>
      </c>
      <c r="O2674" t="s">
        <v>5043</v>
      </c>
      <c r="P2674" s="4">
        <v>43236</v>
      </c>
      <c r="Q2674" s="5" t="s">
        <v>5046</v>
      </c>
      <c r="R2674" s="4">
        <v>45062</v>
      </c>
      <c r="S2674" s="6" t="s">
        <v>5046</v>
      </c>
      <c r="T2674" t="s">
        <v>3344</v>
      </c>
      <c r="U2674" s="3" t="s">
        <v>5046</v>
      </c>
      <c r="V2674">
        <v>0</v>
      </c>
      <c r="W2674" s="3" t="s">
        <v>5047</v>
      </c>
      <c r="X2674" s="7" t="s">
        <v>5624</v>
      </c>
      <c r="Y2674" s="3" t="s">
        <v>5043</v>
      </c>
      <c r="Z2674">
        <v>0</v>
      </c>
      <c r="AA2674" s="3" t="s">
        <v>5046</v>
      </c>
      <c r="AB2674" t="s">
        <v>71</v>
      </c>
      <c r="AC2674" s="3" t="s">
        <v>5046</v>
      </c>
      <c r="AD2674">
        <v>6761</v>
      </c>
      <c r="AE2674" s="3" t="s">
        <v>5046</v>
      </c>
      <c r="AF2674" t="s">
        <v>72</v>
      </c>
      <c r="AG2674" s="3" t="s">
        <v>5046</v>
      </c>
      <c r="AH2674">
        <v>0</v>
      </c>
      <c r="AI2674" s="3" t="s">
        <v>5046</v>
      </c>
      <c r="AJ2674" t="s">
        <v>25</v>
      </c>
      <c r="AK2674" s="3" t="s">
        <v>5049</v>
      </c>
      <c r="AL2674" t="s">
        <v>2</v>
      </c>
    </row>
    <row r="2675" spans="1:38" x14ac:dyDescent="0.25">
      <c r="A2675" s="2" t="s">
        <v>5041</v>
      </c>
      <c r="B2675">
        <v>2676</v>
      </c>
      <c r="C2675" t="s">
        <v>5043</v>
      </c>
      <c r="D2675" t="s">
        <v>5044</v>
      </c>
      <c r="E2675" s="3" t="s">
        <v>5047</v>
      </c>
      <c r="F2675">
        <v>1827</v>
      </c>
      <c r="G2675" t="s">
        <v>2</v>
      </c>
      <c r="H2675">
        <f>IFERROR(INDEX(Plan2!C:C,MATCH(F2675,Plan2!I:I,0)),"NULL")</f>
        <v>12</v>
      </c>
      <c r="I2675" t="s">
        <v>2</v>
      </c>
      <c r="J2675" t="s">
        <v>5148</v>
      </c>
      <c r="K2675" t="s">
        <v>5043</v>
      </c>
      <c r="L2675" t="str">
        <f>IFERROR(INDEX(Plan2!E:E,MATCH(F2675,Plan2!I:I,0)),"NULL")</f>
        <v>CAERN</v>
      </c>
      <c r="M2675" s="3" t="s">
        <v>5047</v>
      </c>
      <c r="N2675">
        <v>900</v>
      </c>
      <c r="O2675" t="s">
        <v>5043</v>
      </c>
      <c r="P2675" s="4">
        <v>43265</v>
      </c>
      <c r="Q2675" s="5" t="s">
        <v>5046</v>
      </c>
      <c r="R2675" s="4">
        <v>45091</v>
      </c>
      <c r="S2675" s="6" t="s">
        <v>5046</v>
      </c>
      <c r="T2675" t="s">
        <v>3345</v>
      </c>
      <c r="U2675" s="3" t="s">
        <v>5046</v>
      </c>
      <c r="V2675">
        <v>0</v>
      </c>
      <c r="W2675" s="3" t="s">
        <v>5047</v>
      </c>
      <c r="X2675" s="7" t="s">
        <v>5522</v>
      </c>
      <c r="Y2675" s="3" t="s">
        <v>5043</v>
      </c>
      <c r="Z2675">
        <v>0</v>
      </c>
      <c r="AA2675" s="3" t="s">
        <v>5046</v>
      </c>
      <c r="AB2675" t="s">
        <v>71</v>
      </c>
      <c r="AC2675" s="3" t="s">
        <v>5046</v>
      </c>
      <c r="AD2675">
        <v>6763</v>
      </c>
      <c r="AE2675" s="3" t="s">
        <v>5046</v>
      </c>
      <c r="AF2675" t="s">
        <v>72</v>
      </c>
      <c r="AG2675" s="3" t="s">
        <v>5046</v>
      </c>
      <c r="AH2675">
        <v>0</v>
      </c>
      <c r="AI2675" s="3" t="s">
        <v>5046</v>
      </c>
      <c r="AJ2675" t="s">
        <v>25</v>
      </c>
      <c r="AK2675" s="3" t="s">
        <v>5049</v>
      </c>
      <c r="AL2675" t="s">
        <v>2</v>
      </c>
    </row>
    <row r="2676" spans="1:38" x14ac:dyDescent="0.25">
      <c r="A2676" s="2" t="s">
        <v>5041</v>
      </c>
      <c r="B2676">
        <v>2677</v>
      </c>
      <c r="C2676" t="s">
        <v>5043</v>
      </c>
      <c r="D2676" t="s">
        <v>5044</v>
      </c>
      <c r="E2676" s="3" t="s">
        <v>5047</v>
      </c>
      <c r="F2676">
        <v>1827</v>
      </c>
      <c r="G2676" t="s">
        <v>2</v>
      </c>
      <c r="H2676">
        <f>IFERROR(INDEX(Plan2!C:C,MATCH(F2676,Plan2!I:I,0)),"NULL")</f>
        <v>12</v>
      </c>
      <c r="I2676" t="s">
        <v>2</v>
      </c>
      <c r="J2676" t="s">
        <v>5148</v>
      </c>
      <c r="K2676" t="s">
        <v>5043</v>
      </c>
      <c r="L2676" t="str">
        <f>IFERROR(INDEX(Plan2!E:E,MATCH(F2676,Plan2!I:I,0)),"NULL")</f>
        <v>CAERN</v>
      </c>
      <c r="M2676" s="3" t="s">
        <v>5047</v>
      </c>
      <c r="N2676">
        <v>900</v>
      </c>
      <c r="O2676" t="s">
        <v>5043</v>
      </c>
      <c r="P2676" s="4">
        <v>43272</v>
      </c>
      <c r="Q2676" s="5" t="s">
        <v>5046</v>
      </c>
      <c r="R2676" s="4">
        <v>45098</v>
      </c>
      <c r="S2676" s="6" t="s">
        <v>5046</v>
      </c>
      <c r="T2676" t="s">
        <v>3346</v>
      </c>
      <c r="U2676" s="3" t="s">
        <v>5046</v>
      </c>
      <c r="V2676">
        <v>0</v>
      </c>
      <c r="W2676" s="3" t="s">
        <v>5047</v>
      </c>
      <c r="X2676" s="7" t="s">
        <v>5337</v>
      </c>
      <c r="Y2676" s="3" t="s">
        <v>5043</v>
      </c>
      <c r="Z2676">
        <v>0</v>
      </c>
      <c r="AA2676" s="3" t="s">
        <v>5046</v>
      </c>
      <c r="AB2676" t="s">
        <v>71</v>
      </c>
      <c r="AC2676" s="3" t="s">
        <v>5046</v>
      </c>
      <c r="AD2676">
        <v>6765</v>
      </c>
      <c r="AE2676" s="3" t="s">
        <v>5046</v>
      </c>
      <c r="AF2676" t="s">
        <v>72</v>
      </c>
      <c r="AG2676" s="3" t="s">
        <v>5046</v>
      </c>
      <c r="AH2676">
        <v>0</v>
      </c>
      <c r="AI2676" s="3" t="s">
        <v>5046</v>
      </c>
      <c r="AJ2676" t="s">
        <v>25</v>
      </c>
      <c r="AK2676" s="3" t="s">
        <v>5049</v>
      </c>
      <c r="AL2676" t="s">
        <v>2</v>
      </c>
    </row>
    <row r="2677" spans="1:38" x14ac:dyDescent="0.25">
      <c r="A2677" s="2" t="s">
        <v>5041</v>
      </c>
      <c r="B2677">
        <v>2678</v>
      </c>
      <c r="C2677" t="s">
        <v>5043</v>
      </c>
      <c r="D2677" t="s">
        <v>5044</v>
      </c>
      <c r="E2677" s="3" t="s">
        <v>5047</v>
      </c>
      <c r="F2677">
        <v>1827</v>
      </c>
      <c r="G2677" t="s">
        <v>2</v>
      </c>
      <c r="H2677">
        <f>IFERROR(INDEX(Plan2!C:C,MATCH(F2677,Plan2!I:I,0)),"NULL")</f>
        <v>12</v>
      </c>
      <c r="I2677" t="s">
        <v>2</v>
      </c>
      <c r="J2677" t="s">
        <v>5148</v>
      </c>
      <c r="K2677" t="s">
        <v>5043</v>
      </c>
      <c r="L2677" t="str">
        <f>IFERROR(INDEX(Plan2!E:E,MATCH(F2677,Plan2!I:I,0)),"NULL")</f>
        <v>CAERN</v>
      </c>
      <c r="M2677" s="3" t="s">
        <v>5047</v>
      </c>
      <c r="N2677">
        <v>900</v>
      </c>
      <c r="O2677" t="s">
        <v>5043</v>
      </c>
      <c r="P2677" s="4">
        <v>31868</v>
      </c>
      <c r="Q2677" s="5" t="s">
        <v>5046</v>
      </c>
      <c r="R2677" s="4">
        <v>45035</v>
      </c>
      <c r="S2677" s="6" t="s">
        <v>5046</v>
      </c>
      <c r="T2677" t="s">
        <v>3347</v>
      </c>
      <c r="U2677" s="3" t="s">
        <v>5046</v>
      </c>
      <c r="V2677">
        <v>0</v>
      </c>
      <c r="W2677" s="3" t="s">
        <v>5047</v>
      </c>
      <c r="X2677" s="7" t="s">
        <v>5637</v>
      </c>
      <c r="Y2677" s="3" t="s">
        <v>5043</v>
      </c>
      <c r="Z2677">
        <v>0</v>
      </c>
      <c r="AA2677" s="3" t="s">
        <v>5046</v>
      </c>
      <c r="AB2677" t="s">
        <v>71</v>
      </c>
      <c r="AC2677" s="3" t="s">
        <v>5046</v>
      </c>
      <c r="AD2677">
        <v>6770</v>
      </c>
      <c r="AE2677" s="3" t="s">
        <v>5046</v>
      </c>
      <c r="AF2677" t="s">
        <v>72</v>
      </c>
      <c r="AG2677" s="3" t="s">
        <v>5046</v>
      </c>
      <c r="AH2677">
        <v>0</v>
      </c>
      <c r="AI2677" s="3" t="s">
        <v>5046</v>
      </c>
      <c r="AJ2677" t="s">
        <v>25</v>
      </c>
      <c r="AK2677" s="3" t="s">
        <v>5049</v>
      </c>
      <c r="AL2677" t="s">
        <v>2</v>
      </c>
    </row>
    <row r="2678" spans="1:38" x14ac:dyDescent="0.25">
      <c r="A2678" s="2" t="s">
        <v>5041</v>
      </c>
      <c r="B2678">
        <v>2679</v>
      </c>
      <c r="C2678" t="s">
        <v>5043</v>
      </c>
      <c r="D2678" t="s">
        <v>5044</v>
      </c>
      <c r="E2678" s="3" t="s">
        <v>5047</v>
      </c>
      <c r="F2678">
        <v>1827</v>
      </c>
      <c r="G2678" t="s">
        <v>2</v>
      </c>
      <c r="H2678">
        <f>IFERROR(INDEX(Plan2!C:C,MATCH(F2678,Plan2!I:I,0)),"NULL")</f>
        <v>12</v>
      </c>
      <c r="I2678" t="s">
        <v>2</v>
      </c>
      <c r="J2678" t="s">
        <v>5148</v>
      </c>
      <c r="K2678" t="s">
        <v>5043</v>
      </c>
      <c r="L2678" t="str">
        <f>IFERROR(INDEX(Plan2!E:E,MATCH(F2678,Plan2!I:I,0)),"NULL")</f>
        <v>CAERN</v>
      </c>
      <c r="M2678" s="3" t="s">
        <v>5047</v>
      </c>
      <c r="N2678">
        <v>900</v>
      </c>
      <c r="O2678" t="s">
        <v>5043</v>
      </c>
      <c r="P2678" s="4">
        <v>43434</v>
      </c>
      <c r="Q2678" s="5" t="s">
        <v>5046</v>
      </c>
      <c r="R2678" s="4">
        <v>45260</v>
      </c>
      <c r="S2678" s="6" t="s">
        <v>5046</v>
      </c>
      <c r="T2678" t="s">
        <v>3348</v>
      </c>
      <c r="U2678" s="3" t="s">
        <v>5046</v>
      </c>
      <c r="V2678">
        <v>0</v>
      </c>
      <c r="W2678" s="3" t="s">
        <v>5047</v>
      </c>
      <c r="X2678" s="7" t="s">
        <v>5287</v>
      </c>
      <c r="Y2678" s="3" t="s">
        <v>5043</v>
      </c>
      <c r="Z2678">
        <v>0</v>
      </c>
      <c r="AA2678" s="3" t="s">
        <v>5046</v>
      </c>
      <c r="AB2678" t="s">
        <v>71</v>
      </c>
      <c r="AC2678" s="3" t="s">
        <v>5046</v>
      </c>
      <c r="AD2678">
        <v>6771</v>
      </c>
      <c r="AE2678" s="3" t="s">
        <v>5046</v>
      </c>
      <c r="AF2678" t="s">
        <v>72</v>
      </c>
      <c r="AG2678" s="3" t="s">
        <v>5046</v>
      </c>
      <c r="AH2678">
        <v>0</v>
      </c>
      <c r="AI2678" s="3" t="s">
        <v>5046</v>
      </c>
      <c r="AJ2678" t="s">
        <v>25</v>
      </c>
      <c r="AK2678" s="3" t="s">
        <v>5049</v>
      </c>
      <c r="AL2678" t="s">
        <v>2</v>
      </c>
    </row>
    <row r="2679" spans="1:38" x14ac:dyDescent="0.25">
      <c r="A2679" s="2" t="s">
        <v>5041</v>
      </c>
      <c r="B2679">
        <v>2680</v>
      </c>
      <c r="C2679" t="s">
        <v>5043</v>
      </c>
      <c r="D2679" t="s">
        <v>5044</v>
      </c>
      <c r="E2679" s="3" t="s">
        <v>5047</v>
      </c>
      <c r="F2679">
        <v>1852</v>
      </c>
      <c r="G2679" t="s">
        <v>2</v>
      </c>
      <c r="H2679">
        <f>IFERROR(INDEX(Plan2!C:C,MATCH(F2679,Plan2!I:I,0)),"NULL")</f>
        <v>18</v>
      </c>
      <c r="I2679" t="s">
        <v>2</v>
      </c>
      <c r="J2679" t="s">
        <v>5148</v>
      </c>
      <c r="K2679" t="s">
        <v>5043</v>
      </c>
      <c r="L2679" t="str">
        <f>IFERROR(INDEX(Plan2!E:E,MATCH(F2679,Plan2!I:I,0)),"NULL")</f>
        <v>COMPESA</v>
      </c>
      <c r="M2679" s="3" t="s">
        <v>5047</v>
      </c>
      <c r="N2679">
        <v>50</v>
      </c>
      <c r="O2679" t="s">
        <v>5043</v>
      </c>
      <c r="P2679" s="4">
        <v>43282</v>
      </c>
      <c r="Q2679" s="5" t="s">
        <v>5046</v>
      </c>
      <c r="R2679" s="4">
        <v>45108</v>
      </c>
      <c r="S2679" s="6" t="s">
        <v>5046</v>
      </c>
      <c r="T2679" t="s">
        <v>3349</v>
      </c>
      <c r="U2679" s="3" t="s">
        <v>5046</v>
      </c>
      <c r="V2679">
        <v>0</v>
      </c>
      <c r="W2679" s="3" t="s">
        <v>5047</v>
      </c>
      <c r="X2679" s="7" t="s">
        <v>5447</v>
      </c>
      <c r="Y2679" s="3" t="s">
        <v>5043</v>
      </c>
      <c r="Z2679">
        <v>0</v>
      </c>
      <c r="AA2679" s="3" t="s">
        <v>5046</v>
      </c>
      <c r="AB2679" t="s">
        <v>28</v>
      </c>
      <c r="AC2679" s="3" t="s">
        <v>5046</v>
      </c>
      <c r="AD2679">
        <v>680</v>
      </c>
      <c r="AE2679" s="3" t="s">
        <v>5046</v>
      </c>
      <c r="AF2679" t="s">
        <v>24</v>
      </c>
      <c r="AG2679" s="3" t="s">
        <v>5046</v>
      </c>
      <c r="AH2679">
        <v>0</v>
      </c>
      <c r="AI2679" s="3" t="s">
        <v>5046</v>
      </c>
      <c r="AJ2679" t="s">
        <v>25</v>
      </c>
      <c r="AK2679" s="3" t="s">
        <v>5049</v>
      </c>
      <c r="AL2679" t="s">
        <v>2</v>
      </c>
    </row>
    <row r="2680" spans="1:38" x14ac:dyDescent="0.25">
      <c r="A2680" s="2" t="s">
        <v>5041</v>
      </c>
      <c r="B2680">
        <v>2681</v>
      </c>
      <c r="C2680" t="s">
        <v>5043</v>
      </c>
      <c r="D2680" t="s">
        <v>5044</v>
      </c>
      <c r="E2680" s="3" t="s">
        <v>5047</v>
      </c>
      <c r="F2680">
        <v>1763</v>
      </c>
      <c r="G2680" t="s">
        <v>2</v>
      </c>
      <c r="H2680">
        <f>IFERROR(INDEX(Plan2!C:C,MATCH(F2680,Plan2!I:I,0)),"NULL")</f>
        <v>14</v>
      </c>
      <c r="I2680" t="s">
        <v>2</v>
      </c>
      <c r="J2680" t="s">
        <v>5148</v>
      </c>
      <c r="K2680" t="s">
        <v>5043</v>
      </c>
      <c r="L2680" t="str">
        <f>IFERROR(INDEX(Plan2!E:E,MATCH(F2680,Plan2!I:I,0)),"NULL")</f>
        <v>CAGECE</v>
      </c>
      <c r="M2680" s="3" t="s">
        <v>5047</v>
      </c>
      <c r="N2680">
        <v>68</v>
      </c>
      <c r="O2680" t="s">
        <v>5043</v>
      </c>
      <c r="P2680" s="4">
        <v>42856</v>
      </c>
      <c r="Q2680" s="5" t="s">
        <v>5046</v>
      </c>
      <c r="R2680" s="4">
        <v>44682</v>
      </c>
      <c r="S2680" s="6" t="s">
        <v>5046</v>
      </c>
      <c r="T2680" t="s">
        <v>3350</v>
      </c>
      <c r="U2680" s="3" t="s">
        <v>5046</v>
      </c>
      <c r="V2680">
        <v>0</v>
      </c>
      <c r="W2680" s="3" t="s">
        <v>5047</v>
      </c>
      <c r="X2680" s="7" t="s">
        <v>5612</v>
      </c>
      <c r="Y2680" s="3" t="s">
        <v>5043</v>
      </c>
      <c r="Z2680">
        <v>0</v>
      </c>
      <c r="AA2680" s="3" t="s">
        <v>5046</v>
      </c>
      <c r="AB2680" t="s">
        <v>28</v>
      </c>
      <c r="AC2680" s="3" t="s">
        <v>5046</v>
      </c>
      <c r="AD2680" t="s">
        <v>3351</v>
      </c>
      <c r="AE2680" s="3" t="s">
        <v>5046</v>
      </c>
      <c r="AF2680" t="s">
        <v>33</v>
      </c>
      <c r="AG2680" s="3" t="s">
        <v>5046</v>
      </c>
      <c r="AH2680">
        <v>0</v>
      </c>
      <c r="AI2680" s="3" t="s">
        <v>5046</v>
      </c>
      <c r="AJ2680" t="s">
        <v>25</v>
      </c>
      <c r="AK2680" s="3" t="s">
        <v>5049</v>
      </c>
      <c r="AL2680" t="s">
        <v>2</v>
      </c>
    </row>
    <row r="2681" spans="1:38" x14ac:dyDescent="0.25">
      <c r="A2681" s="2" t="s">
        <v>5041</v>
      </c>
      <c r="B2681">
        <v>2682</v>
      </c>
      <c r="C2681" t="s">
        <v>5043</v>
      </c>
      <c r="D2681" t="s">
        <v>5045</v>
      </c>
      <c r="E2681" s="3" t="s">
        <v>5047</v>
      </c>
      <c r="F2681">
        <v>1940</v>
      </c>
      <c r="G2681" t="s">
        <v>2</v>
      </c>
      <c r="H2681">
        <f>IFERROR(INDEX(Plan2!C:C,MATCH(F2681,Plan2!I:I,0)),"NULL")</f>
        <v>1</v>
      </c>
      <c r="I2681" t="s">
        <v>2</v>
      </c>
      <c r="J2681" t="s">
        <v>5148</v>
      </c>
      <c r="K2681" t="s">
        <v>5043</v>
      </c>
      <c r="L2681" t="str">
        <f>IFERROR(INDEX(Plan2!E:E,MATCH(F2681,Plan2!I:I,0)),"NULL")</f>
        <v>SABARA</v>
      </c>
      <c r="M2681" s="3" t="s">
        <v>5047</v>
      </c>
      <c r="N2681">
        <v>68</v>
      </c>
      <c r="O2681" t="s">
        <v>5043</v>
      </c>
      <c r="P2681" s="4">
        <v>43160</v>
      </c>
      <c r="Q2681" s="5" t="s">
        <v>5046</v>
      </c>
      <c r="R2681" s="4">
        <v>44986</v>
      </c>
      <c r="S2681" s="6" t="s">
        <v>5046</v>
      </c>
      <c r="T2681" t="s">
        <v>3352</v>
      </c>
      <c r="U2681" s="3" t="s">
        <v>5046</v>
      </c>
      <c r="V2681">
        <v>0</v>
      </c>
      <c r="W2681" s="3" t="s">
        <v>5047</v>
      </c>
      <c r="X2681" s="7" t="s">
        <v>5421</v>
      </c>
      <c r="Y2681" s="3" t="s">
        <v>5043</v>
      </c>
      <c r="Z2681">
        <v>0</v>
      </c>
      <c r="AA2681" s="3" t="s">
        <v>5046</v>
      </c>
      <c r="AB2681" t="s">
        <v>28</v>
      </c>
      <c r="AC2681" s="3" t="s">
        <v>5046</v>
      </c>
      <c r="AD2681" t="s">
        <v>3353</v>
      </c>
      <c r="AE2681" s="3" t="s">
        <v>5046</v>
      </c>
      <c r="AF2681" t="s">
        <v>44</v>
      </c>
      <c r="AG2681" s="3" t="s">
        <v>5046</v>
      </c>
      <c r="AH2681">
        <v>0</v>
      </c>
      <c r="AI2681" s="3" t="s">
        <v>5046</v>
      </c>
      <c r="AJ2681" t="s">
        <v>25</v>
      </c>
      <c r="AK2681" s="3" t="s">
        <v>5049</v>
      </c>
      <c r="AL2681" t="s">
        <v>2</v>
      </c>
    </row>
    <row r="2682" spans="1:38" x14ac:dyDescent="0.25">
      <c r="A2682" s="2" t="s">
        <v>5041</v>
      </c>
      <c r="B2682">
        <v>2683</v>
      </c>
      <c r="C2682" t="s">
        <v>5043</v>
      </c>
      <c r="D2682" t="s">
        <v>5044</v>
      </c>
      <c r="E2682" s="3" t="s">
        <v>5047</v>
      </c>
      <c r="F2682">
        <v>1763</v>
      </c>
      <c r="G2682" t="s">
        <v>2</v>
      </c>
      <c r="H2682">
        <f>IFERROR(INDEX(Plan2!C:C,MATCH(F2682,Plan2!I:I,0)),"NULL")</f>
        <v>14</v>
      </c>
      <c r="I2682" t="s">
        <v>2</v>
      </c>
      <c r="J2682" t="s">
        <v>5148</v>
      </c>
      <c r="K2682" t="s">
        <v>5043</v>
      </c>
      <c r="L2682" t="str">
        <f>IFERROR(INDEX(Plan2!E:E,MATCH(F2682,Plan2!I:I,0)),"NULL")</f>
        <v>CAGECE</v>
      </c>
      <c r="M2682" s="3" t="s">
        <v>5047</v>
      </c>
      <c r="N2682">
        <v>68</v>
      </c>
      <c r="O2682" t="s">
        <v>5043</v>
      </c>
      <c r="P2682" s="4">
        <v>42491</v>
      </c>
      <c r="Q2682" s="5" t="s">
        <v>5046</v>
      </c>
      <c r="R2682" s="4">
        <v>44317</v>
      </c>
      <c r="S2682" s="6" t="s">
        <v>5046</v>
      </c>
      <c r="T2682" t="s">
        <v>3354</v>
      </c>
      <c r="U2682" s="3" t="s">
        <v>5046</v>
      </c>
      <c r="V2682">
        <v>0</v>
      </c>
      <c r="W2682" s="3" t="s">
        <v>5047</v>
      </c>
      <c r="X2682" s="7" t="s">
        <v>5542</v>
      </c>
      <c r="Y2682" s="3" t="s">
        <v>5043</v>
      </c>
      <c r="Z2682">
        <v>0</v>
      </c>
      <c r="AA2682" s="3" t="s">
        <v>5046</v>
      </c>
      <c r="AB2682" t="s">
        <v>28</v>
      </c>
      <c r="AC2682" s="3" t="s">
        <v>5046</v>
      </c>
      <c r="AD2682" t="s">
        <v>3355</v>
      </c>
      <c r="AE2682" s="3" t="s">
        <v>5046</v>
      </c>
      <c r="AF2682" t="s">
        <v>33</v>
      </c>
      <c r="AG2682" s="3" t="s">
        <v>5046</v>
      </c>
      <c r="AH2682">
        <v>0</v>
      </c>
      <c r="AI2682" s="3" t="s">
        <v>5046</v>
      </c>
      <c r="AJ2682" t="s">
        <v>25</v>
      </c>
      <c r="AK2682" s="3" t="s">
        <v>5049</v>
      </c>
      <c r="AL2682" t="s">
        <v>2</v>
      </c>
    </row>
    <row r="2683" spans="1:38" x14ac:dyDescent="0.25">
      <c r="A2683" s="2" t="s">
        <v>5041</v>
      </c>
      <c r="B2683">
        <v>2684</v>
      </c>
      <c r="C2683" t="s">
        <v>5043</v>
      </c>
      <c r="D2683" t="s">
        <v>5044</v>
      </c>
      <c r="E2683" s="3" t="s">
        <v>5047</v>
      </c>
      <c r="F2683">
        <v>1763</v>
      </c>
      <c r="G2683" t="s">
        <v>2</v>
      </c>
      <c r="H2683">
        <f>IFERROR(INDEX(Plan2!C:C,MATCH(F2683,Plan2!I:I,0)),"NULL")</f>
        <v>14</v>
      </c>
      <c r="I2683" t="s">
        <v>2</v>
      </c>
      <c r="J2683" t="s">
        <v>5148</v>
      </c>
      <c r="K2683" t="s">
        <v>5043</v>
      </c>
      <c r="L2683" t="str">
        <f>IFERROR(INDEX(Plan2!E:E,MATCH(F2683,Plan2!I:I,0)),"NULL")</f>
        <v>CAGECE</v>
      </c>
      <c r="M2683" s="3" t="s">
        <v>5047</v>
      </c>
      <c r="N2683">
        <v>68</v>
      </c>
      <c r="O2683" t="s">
        <v>5043</v>
      </c>
      <c r="P2683" s="4">
        <v>42856</v>
      </c>
      <c r="Q2683" s="5" t="s">
        <v>5046</v>
      </c>
      <c r="R2683" s="4">
        <v>44682</v>
      </c>
      <c r="S2683" s="6" t="s">
        <v>5046</v>
      </c>
      <c r="T2683" t="s">
        <v>3356</v>
      </c>
      <c r="U2683" s="3" t="s">
        <v>5046</v>
      </c>
      <c r="V2683">
        <v>0</v>
      </c>
      <c r="W2683" s="3" t="s">
        <v>5047</v>
      </c>
      <c r="X2683" s="7" t="s">
        <v>5403</v>
      </c>
      <c r="Y2683" s="3" t="s">
        <v>5043</v>
      </c>
      <c r="Z2683">
        <v>0</v>
      </c>
      <c r="AA2683" s="3" t="s">
        <v>5046</v>
      </c>
      <c r="AB2683" t="s">
        <v>28</v>
      </c>
      <c r="AC2683" s="3" t="s">
        <v>5046</v>
      </c>
      <c r="AD2683" t="s">
        <v>3357</v>
      </c>
      <c r="AE2683" s="3" t="s">
        <v>5046</v>
      </c>
      <c r="AF2683" t="s">
        <v>33</v>
      </c>
      <c r="AG2683" s="3" t="s">
        <v>5046</v>
      </c>
      <c r="AH2683">
        <v>0</v>
      </c>
      <c r="AI2683" s="3" t="s">
        <v>5046</v>
      </c>
      <c r="AJ2683" t="s">
        <v>25</v>
      </c>
      <c r="AK2683" s="3" t="s">
        <v>5049</v>
      </c>
      <c r="AL2683" t="s">
        <v>2</v>
      </c>
    </row>
    <row r="2684" spans="1:38" x14ac:dyDescent="0.25">
      <c r="A2684" s="2" t="s">
        <v>5041</v>
      </c>
      <c r="B2684">
        <v>2685</v>
      </c>
      <c r="C2684" t="s">
        <v>5043</v>
      </c>
      <c r="D2684" t="s">
        <v>5044</v>
      </c>
      <c r="E2684" s="3" t="s">
        <v>5047</v>
      </c>
      <c r="F2684">
        <v>1840</v>
      </c>
      <c r="G2684" t="s">
        <v>2</v>
      </c>
      <c r="H2684">
        <f>IFERROR(INDEX(Plan2!C:C,MATCH(F2684,Plan2!I:I,0)),"NULL")</f>
        <v>15</v>
      </c>
      <c r="I2684" t="s">
        <v>2</v>
      </c>
      <c r="J2684" t="s">
        <v>5148</v>
      </c>
      <c r="K2684" t="s">
        <v>5043</v>
      </c>
      <c r="L2684" t="str">
        <f>IFERROR(INDEX(Plan2!E:E,MATCH(F2684,Plan2!I:I,0)),"NULL")</f>
        <v>CAGEPA</v>
      </c>
      <c r="M2684" s="3" t="s">
        <v>5047</v>
      </c>
      <c r="N2684">
        <v>68</v>
      </c>
      <c r="O2684" t="s">
        <v>5043</v>
      </c>
      <c r="P2684" s="4">
        <v>42675</v>
      </c>
      <c r="Q2684" s="5" t="s">
        <v>5046</v>
      </c>
      <c r="R2684" s="4">
        <v>44501</v>
      </c>
      <c r="S2684" s="6" t="s">
        <v>5046</v>
      </c>
      <c r="T2684" t="s">
        <v>3358</v>
      </c>
      <c r="U2684" s="3" t="s">
        <v>5046</v>
      </c>
      <c r="V2684">
        <v>0</v>
      </c>
      <c r="W2684" s="3" t="s">
        <v>5047</v>
      </c>
      <c r="X2684" s="7" t="s">
        <v>5347</v>
      </c>
      <c r="Y2684" s="3" t="s">
        <v>5043</v>
      </c>
      <c r="Z2684">
        <v>0</v>
      </c>
      <c r="AA2684" s="3" t="s">
        <v>5046</v>
      </c>
      <c r="AB2684" t="s">
        <v>28</v>
      </c>
      <c r="AC2684" s="3" t="s">
        <v>5046</v>
      </c>
      <c r="AD2684" t="s">
        <v>3359</v>
      </c>
      <c r="AE2684" s="3" t="s">
        <v>5046</v>
      </c>
      <c r="AF2684" t="s">
        <v>33</v>
      </c>
      <c r="AG2684" s="3" t="s">
        <v>5046</v>
      </c>
      <c r="AH2684">
        <v>0</v>
      </c>
      <c r="AI2684" s="3" t="s">
        <v>5046</v>
      </c>
      <c r="AJ2684" t="s">
        <v>25</v>
      </c>
      <c r="AK2684" s="3" t="s">
        <v>5049</v>
      </c>
      <c r="AL2684" t="s">
        <v>2</v>
      </c>
    </row>
    <row r="2685" spans="1:38" x14ac:dyDescent="0.25">
      <c r="A2685" s="2" t="s">
        <v>5041</v>
      </c>
      <c r="B2685">
        <v>2686</v>
      </c>
      <c r="C2685" t="s">
        <v>5043</v>
      </c>
      <c r="D2685" t="s">
        <v>5044</v>
      </c>
      <c r="E2685" s="3" t="s">
        <v>5047</v>
      </c>
      <c r="F2685">
        <v>1763</v>
      </c>
      <c r="G2685" t="s">
        <v>2</v>
      </c>
      <c r="H2685">
        <f>IFERROR(INDEX(Plan2!C:C,MATCH(F2685,Plan2!I:I,0)),"NULL")</f>
        <v>14</v>
      </c>
      <c r="I2685" t="s">
        <v>2</v>
      </c>
      <c r="J2685" t="s">
        <v>5148</v>
      </c>
      <c r="K2685" t="s">
        <v>5043</v>
      </c>
      <c r="L2685" t="str">
        <f>IFERROR(INDEX(Plan2!E:E,MATCH(F2685,Plan2!I:I,0)),"NULL")</f>
        <v>CAGECE</v>
      </c>
      <c r="M2685" s="3" t="s">
        <v>5047</v>
      </c>
      <c r="N2685">
        <v>68</v>
      </c>
      <c r="O2685" t="s">
        <v>5043</v>
      </c>
      <c r="P2685" s="4">
        <v>42795</v>
      </c>
      <c r="Q2685" s="5" t="s">
        <v>5046</v>
      </c>
      <c r="R2685" s="4">
        <v>44621</v>
      </c>
      <c r="S2685" s="6" t="s">
        <v>5046</v>
      </c>
      <c r="T2685" t="s">
        <v>3360</v>
      </c>
      <c r="U2685" s="3" t="s">
        <v>5046</v>
      </c>
      <c r="V2685">
        <v>0</v>
      </c>
      <c r="W2685" s="3" t="s">
        <v>5047</v>
      </c>
      <c r="X2685" s="7" t="s">
        <v>5154</v>
      </c>
      <c r="Y2685" s="3" t="s">
        <v>5043</v>
      </c>
      <c r="Z2685">
        <v>0</v>
      </c>
      <c r="AA2685" s="3" t="s">
        <v>5046</v>
      </c>
      <c r="AB2685" t="s">
        <v>28</v>
      </c>
      <c r="AC2685" s="3" t="s">
        <v>5046</v>
      </c>
      <c r="AD2685" t="s">
        <v>3361</v>
      </c>
      <c r="AE2685" s="3" t="s">
        <v>5046</v>
      </c>
      <c r="AF2685" t="s">
        <v>33</v>
      </c>
      <c r="AG2685" s="3" t="s">
        <v>5046</v>
      </c>
      <c r="AH2685">
        <v>0</v>
      </c>
      <c r="AI2685" s="3" t="s">
        <v>5046</v>
      </c>
      <c r="AJ2685" t="s">
        <v>25</v>
      </c>
      <c r="AK2685" s="3" t="s">
        <v>5049</v>
      </c>
      <c r="AL2685" t="s">
        <v>2</v>
      </c>
    </row>
    <row r="2686" spans="1:38" x14ac:dyDescent="0.25">
      <c r="A2686" s="2" t="s">
        <v>5041</v>
      </c>
      <c r="B2686">
        <v>2687</v>
      </c>
      <c r="C2686" t="s">
        <v>5043</v>
      </c>
      <c r="D2686" t="s">
        <v>5044</v>
      </c>
      <c r="E2686" s="3" t="s">
        <v>5047</v>
      </c>
      <c r="F2686">
        <v>1763</v>
      </c>
      <c r="G2686" t="s">
        <v>2</v>
      </c>
      <c r="H2686">
        <f>IFERROR(INDEX(Plan2!C:C,MATCH(F2686,Plan2!I:I,0)),"NULL")</f>
        <v>14</v>
      </c>
      <c r="I2686" t="s">
        <v>2</v>
      </c>
      <c r="J2686" t="s">
        <v>5148</v>
      </c>
      <c r="K2686" t="s">
        <v>5043</v>
      </c>
      <c r="L2686" t="str">
        <f>IFERROR(INDEX(Plan2!E:E,MATCH(F2686,Plan2!I:I,0)),"NULL")</f>
        <v>CAGECE</v>
      </c>
      <c r="M2686" s="3" t="s">
        <v>5047</v>
      </c>
      <c r="N2686">
        <v>68</v>
      </c>
      <c r="O2686" t="s">
        <v>5043</v>
      </c>
      <c r="P2686" s="4">
        <v>42795</v>
      </c>
      <c r="Q2686" s="5" t="s">
        <v>5046</v>
      </c>
      <c r="R2686" s="4">
        <v>44621</v>
      </c>
      <c r="S2686" s="6" t="s">
        <v>5046</v>
      </c>
      <c r="T2686" t="s">
        <v>3362</v>
      </c>
      <c r="U2686" s="3" t="s">
        <v>5046</v>
      </c>
      <c r="V2686">
        <v>0</v>
      </c>
      <c r="W2686" s="3" t="s">
        <v>5047</v>
      </c>
      <c r="X2686" s="7" t="s">
        <v>5442</v>
      </c>
      <c r="Y2686" s="3" t="s">
        <v>5043</v>
      </c>
      <c r="Z2686">
        <v>0</v>
      </c>
      <c r="AA2686" s="3" t="s">
        <v>5046</v>
      </c>
      <c r="AB2686" t="s">
        <v>28</v>
      </c>
      <c r="AC2686" s="3" t="s">
        <v>5046</v>
      </c>
      <c r="AD2686" t="s">
        <v>3363</v>
      </c>
      <c r="AE2686" s="3" t="s">
        <v>5046</v>
      </c>
      <c r="AF2686" t="s">
        <v>33</v>
      </c>
      <c r="AG2686" s="3" t="s">
        <v>5046</v>
      </c>
      <c r="AH2686">
        <v>0</v>
      </c>
      <c r="AI2686" s="3" t="s">
        <v>5046</v>
      </c>
      <c r="AJ2686" t="s">
        <v>25</v>
      </c>
      <c r="AK2686" s="3" t="s">
        <v>5049</v>
      </c>
      <c r="AL2686" t="s">
        <v>2</v>
      </c>
    </row>
    <row r="2687" spans="1:38" x14ac:dyDescent="0.25">
      <c r="A2687" s="2" t="s">
        <v>5041</v>
      </c>
      <c r="B2687">
        <v>2688</v>
      </c>
      <c r="C2687" t="s">
        <v>5043</v>
      </c>
      <c r="D2687" t="s">
        <v>5045</v>
      </c>
      <c r="E2687" s="3" t="s">
        <v>5047</v>
      </c>
      <c r="F2687">
        <v>1940</v>
      </c>
      <c r="G2687" t="s">
        <v>2</v>
      </c>
      <c r="H2687">
        <f>IFERROR(INDEX(Plan2!C:C,MATCH(F2687,Plan2!I:I,0)),"NULL")</f>
        <v>1</v>
      </c>
      <c r="I2687" t="s">
        <v>2</v>
      </c>
      <c r="J2687" t="s">
        <v>5148</v>
      </c>
      <c r="K2687" t="s">
        <v>5043</v>
      </c>
      <c r="L2687" t="str">
        <f>IFERROR(INDEX(Plan2!E:E,MATCH(F2687,Plan2!I:I,0)),"NULL")</f>
        <v>SABARA</v>
      </c>
      <c r="M2687" s="3" t="s">
        <v>5047</v>
      </c>
      <c r="N2687">
        <v>68</v>
      </c>
      <c r="O2687" t="s">
        <v>5043</v>
      </c>
      <c r="P2687" s="4">
        <v>43160</v>
      </c>
      <c r="Q2687" s="5" t="s">
        <v>5046</v>
      </c>
      <c r="R2687" s="4">
        <v>44986</v>
      </c>
      <c r="S2687" s="6" t="s">
        <v>5046</v>
      </c>
      <c r="T2687" t="s">
        <v>3364</v>
      </c>
      <c r="U2687" s="3" t="s">
        <v>5046</v>
      </c>
      <c r="V2687">
        <v>0</v>
      </c>
      <c r="W2687" s="3" t="s">
        <v>5047</v>
      </c>
      <c r="X2687" s="7" t="s">
        <v>5486</v>
      </c>
      <c r="Y2687" s="3" t="s">
        <v>5043</v>
      </c>
      <c r="Z2687">
        <v>0</v>
      </c>
      <c r="AA2687" s="3" t="s">
        <v>5046</v>
      </c>
      <c r="AB2687" t="s">
        <v>28</v>
      </c>
      <c r="AC2687" s="3" t="s">
        <v>5046</v>
      </c>
      <c r="AD2687" t="s">
        <v>3365</v>
      </c>
      <c r="AE2687" s="3" t="s">
        <v>5046</v>
      </c>
      <c r="AF2687" t="s">
        <v>44</v>
      </c>
      <c r="AG2687" s="3" t="s">
        <v>5046</v>
      </c>
      <c r="AH2687">
        <v>0</v>
      </c>
      <c r="AI2687" s="3" t="s">
        <v>5046</v>
      </c>
      <c r="AJ2687" t="s">
        <v>25</v>
      </c>
      <c r="AK2687" s="3" t="s">
        <v>5049</v>
      </c>
      <c r="AL2687" t="s">
        <v>2</v>
      </c>
    </row>
    <row r="2688" spans="1:38" x14ac:dyDescent="0.25">
      <c r="A2688" s="2" t="s">
        <v>5041</v>
      </c>
      <c r="B2688">
        <v>2689</v>
      </c>
      <c r="C2688" t="s">
        <v>5043</v>
      </c>
      <c r="D2688" t="s">
        <v>5044</v>
      </c>
      <c r="E2688" s="3" t="s">
        <v>5047</v>
      </c>
      <c r="F2688">
        <v>1840</v>
      </c>
      <c r="G2688" t="s">
        <v>2</v>
      </c>
      <c r="H2688">
        <f>IFERROR(INDEX(Plan2!C:C,MATCH(F2688,Plan2!I:I,0)),"NULL")</f>
        <v>15</v>
      </c>
      <c r="I2688" t="s">
        <v>2</v>
      </c>
      <c r="J2688" t="s">
        <v>5148</v>
      </c>
      <c r="K2688" t="s">
        <v>5043</v>
      </c>
      <c r="L2688" t="str">
        <f>IFERROR(INDEX(Plan2!E:E,MATCH(F2688,Plan2!I:I,0)),"NULL")</f>
        <v>CAGEPA</v>
      </c>
      <c r="M2688" s="3" t="s">
        <v>5047</v>
      </c>
      <c r="N2688">
        <v>68</v>
      </c>
      <c r="O2688" t="s">
        <v>5043</v>
      </c>
      <c r="P2688" s="4">
        <v>43009</v>
      </c>
      <c r="Q2688" s="5" t="s">
        <v>5046</v>
      </c>
      <c r="R2688" s="4">
        <v>44835</v>
      </c>
      <c r="S2688" s="6" t="s">
        <v>5046</v>
      </c>
      <c r="T2688" t="s">
        <v>3366</v>
      </c>
      <c r="U2688" s="3" t="s">
        <v>5046</v>
      </c>
      <c r="V2688">
        <v>0</v>
      </c>
      <c r="W2688" s="3" t="s">
        <v>5047</v>
      </c>
      <c r="X2688" s="7" t="s">
        <v>5280</v>
      </c>
      <c r="Y2688" s="3" t="s">
        <v>5043</v>
      </c>
      <c r="Z2688">
        <v>0</v>
      </c>
      <c r="AA2688" s="3" t="s">
        <v>5046</v>
      </c>
      <c r="AB2688" t="s">
        <v>28</v>
      </c>
      <c r="AC2688" s="3" t="s">
        <v>5046</v>
      </c>
      <c r="AD2688" t="s">
        <v>3367</v>
      </c>
      <c r="AE2688" s="3" t="s">
        <v>5046</v>
      </c>
      <c r="AF2688" t="s">
        <v>33</v>
      </c>
      <c r="AG2688" s="3" t="s">
        <v>5046</v>
      </c>
      <c r="AH2688">
        <v>0</v>
      </c>
      <c r="AI2688" s="3" t="s">
        <v>5046</v>
      </c>
      <c r="AJ2688" t="s">
        <v>25</v>
      </c>
      <c r="AK2688" s="3" t="s">
        <v>5049</v>
      </c>
      <c r="AL2688" t="s">
        <v>2</v>
      </c>
    </row>
    <row r="2689" spans="1:38" x14ac:dyDescent="0.25">
      <c r="A2689" s="2" t="s">
        <v>5041</v>
      </c>
      <c r="B2689">
        <v>2690</v>
      </c>
      <c r="C2689" t="s">
        <v>5043</v>
      </c>
      <c r="D2689" t="s">
        <v>5044</v>
      </c>
      <c r="E2689" s="3" t="s">
        <v>5047</v>
      </c>
      <c r="F2689">
        <v>1840</v>
      </c>
      <c r="G2689" t="s">
        <v>2</v>
      </c>
      <c r="H2689">
        <f>IFERROR(INDEX(Plan2!C:C,MATCH(F2689,Plan2!I:I,0)),"NULL")</f>
        <v>15</v>
      </c>
      <c r="I2689" t="s">
        <v>2</v>
      </c>
      <c r="J2689" t="s">
        <v>5148</v>
      </c>
      <c r="K2689" t="s">
        <v>5043</v>
      </c>
      <c r="L2689" t="str">
        <f>IFERROR(INDEX(Plan2!E:E,MATCH(F2689,Plan2!I:I,0)),"NULL")</f>
        <v>CAGEPA</v>
      </c>
      <c r="M2689" s="3" t="s">
        <v>5047</v>
      </c>
      <c r="N2689">
        <v>68</v>
      </c>
      <c r="O2689" t="s">
        <v>5043</v>
      </c>
      <c r="P2689" s="4">
        <v>42644</v>
      </c>
      <c r="Q2689" s="5" t="s">
        <v>5046</v>
      </c>
      <c r="R2689" s="4">
        <v>44470</v>
      </c>
      <c r="S2689" s="6" t="s">
        <v>5046</v>
      </c>
      <c r="T2689" t="s">
        <v>3368</v>
      </c>
      <c r="U2689" s="3" t="s">
        <v>5046</v>
      </c>
      <c r="V2689">
        <v>0</v>
      </c>
      <c r="W2689" s="3" t="s">
        <v>5047</v>
      </c>
      <c r="X2689" s="7" t="s">
        <v>5530</v>
      </c>
      <c r="Y2689" s="3" t="s">
        <v>5043</v>
      </c>
      <c r="Z2689">
        <v>0</v>
      </c>
      <c r="AA2689" s="3" t="s">
        <v>5046</v>
      </c>
      <c r="AB2689" t="s">
        <v>28</v>
      </c>
      <c r="AC2689" s="3" t="s">
        <v>5046</v>
      </c>
      <c r="AD2689" t="s">
        <v>3369</v>
      </c>
      <c r="AE2689" s="3" t="s">
        <v>5046</v>
      </c>
      <c r="AF2689" t="s">
        <v>33</v>
      </c>
      <c r="AG2689" s="3" t="s">
        <v>5046</v>
      </c>
      <c r="AH2689">
        <v>0</v>
      </c>
      <c r="AI2689" s="3" t="s">
        <v>5046</v>
      </c>
      <c r="AJ2689" t="s">
        <v>25</v>
      </c>
      <c r="AK2689" s="3" t="s">
        <v>5049</v>
      </c>
      <c r="AL2689" t="s">
        <v>2</v>
      </c>
    </row>
    <row r="2690" spans="1:38" x14ac:dyDescent="0.25">
      <c r="A2690" s="2" t="s">
        <v>5041</v>
      </c>
      <c r="B2690">
        <v>2691</v>
      </c>
      <c r="C2690" t="s">
        <v>5043</v>
      </c>
      <c r="D2690" t="s">
        <v>5044</v>
      </c>
      <c r="E2690" s="3" t="s">
        <v>5047</v>
      </c>
      <c r="F2690">
        <v>1840</v>
      </c>
      <c r="G2690" t="s">
        <v>2</v>
      </c>
      <c r="H2690">
        <f>IFERROR(INDEX(Plan2!C:C,MATCH(F2690,Plan2!I:I,0)),"NULL")</f>
        <v>15</v>
      </c>
      <c r="I2690" t="s">
        <v>2</v>
      </c>
      <c r="J2690" t="s">
        <v>5148</v>
      </c>
      <c r="K2690" t="s">
        <v>5043</v>
      </c>
      <c r="L2690" t="str">
        <f>IFERROR(INDEX(Plan2!E:E,MATCH(F2690,Plan2!I:I,0)),"NULL")</f>
        <v>CAGEPA</v>
      </c>
      <c r="M2690" s="3" t="s">
        <v>5047</v>
      </c>
      <c r="N2690">
        <v>68</v>
      </c>
      <c r="O2690" t="s">
        <v>5043</v>
      </c>
      <c r="P2690" s="4">
        <v>43405</v>
      </c>
      <c r="Q2690" s="5" t="s">
        <v>5046</v>
      </c>
      <c r="R2690" s="4">
        <v>45231</v>
      </c>
      <c r="S2690" s="6" t="s">
        <v>5046</v>
      </c>
      <c r="T2690" t="s">
        <v>3370</v>
      </c>
      <c r="U2690" s="3" t="s">
        <v>5046</v>
      </c>
      <c r="V2690">
        <v>0</v>
      </c>
      <c r="W2690" s="3" t="s">
        <v>5047</v>
      </c>
      <c r="X2690" s="7" t="s">
        <v>5158</v>
      </c>
      <c r="Y2690" s="3" t="s">
        <v>5043</v>
      </c>
      <c r="Z2690">
        <v>0</v>
      </c>
      <c r="AA2690" s="3" t="s">
        <v>5046</v>
      </c>
      <c r="AB2690" t="s">
        <v>28</v>
      </c>
      <c r="AC2690" s="3" t="s">
        <v>5046</v>
      </c>
      <c r="AD2690" t="s">
        <v>3371</v>
      </c>
      <c r="AE2690" s="3" t="s">
        <v>5046</v>
      </c>
      <c r="AF2690" t="s">
        <v>33</v>
      </c>
      <c r="AG2690" s="3" t="s">
        <v>5046</v>
      </c>
      <c r="AH2690">
        <v>0</v>
      </c>
      <c r="AI2690" s="3" t="s">
        <v>5046</v>
      </c>
      <c r="AJ2690" t="s">
        <v>25</v>
      </c>
      <c r="AK2690" s="3" t="s">
        <v>5049</v>
      </c>
      <c r="AL2690" t="s">
        <v>2</v>
      </c>
    </row>
    <row r="2691" spans="1:38" x14ac:dyDescent="0.25">
      <c r="A2691" s="2" t="s">
        <v>5041</v>
      </c>
      <c r="B2691">
        <v>2692</v>
      </c>
      <c r="C2691" t="s">
        <v>5043</v>
      </c>
      <c r="D2691" t="s">
        <v>5044</v>
      </c>
      <c r="E2691" s="3" t="s">
        <v>5047</v>
      </c>
      <c r="F2691">
        <v>1840</v>
      </c>
      <c r="G2691" t="s">
        <v>2</v>
      </c>
      <c r="H2691">
        <f>IFERROR(INDEX(Plan2!C:C,MATCH(F2691,Plan2!I:I,0)),"NULL")</f>
        <v>15</v>
      </c>
      <c r="I2691" t="s">
        <v>2</v>
      </c>
      <c r="J2691" t="s">
        <v>5148</v>
      </c>
      <c r="K2691" t="s">
        <v>5043</v>
      </c>
      <c r="L2691" t="str">
        <f>IFERROR(INDEX(Plan2!E:E,MATCH(F2691,Plan2!I:I,0)),"NULL")</f>
        <v>CAGEPA</v>
      </c>
      <c r="M2691" s="3" t="s">
        <v>5047</v>
      </c>
      <c r="N2691">
        <v>68</v>
      </c>
      <c r="O2691" t="s">
        <v>5043</v>
      </c>
      <c r="P2691" s="4">
        <v>42736</v>
      </c>
      <c r="Q2691" s="5" t="s">
        <v>5046</v>
      </c>
      <c r="R2691" s="4">
        <v>44562</v>
      </c>
      <c r="S2691" s="6" t="s">
        <v>5046</v>
      </c>
      <c r="T2691" t="s">
        <v>3372</v>
      </c>
      <c r="U2691" s="3" t="s">
        <v>5046</v>
      </c>
      <c r="V2691">
        <v>0</v>
      </c>
      <c r="W2691" s="3" t="s">
        <v>5047</v>
      </c>
      <c r="X2691" s="7" t="s">
        <v>5261</v>
      </c>
      <c r="Y2691" s="3" t="s">
        <v>5043</v>
      </c>
      <c r="Z2691">
        <v>0</v>
      </c>
      <c r="AA2691" s="3" t="s">
        <v>5046</v>
      </c>
      <c r="AB2691" t="s">
        <v>28</v>
      </c>
      <c r="AC2691" s="3" t="s">
        <v>5046</v>
      </c>
      <c r="AD2691" t="s">
        <v>3373</v>
      </c>
      <c r="AE2691" s="3" t="s">
        <v>5046</v>
      </c>
      <c r="AF2691" t="s">
        <v>33</v>
      </c>
      <c r="AG2691" s="3" t="s">
        <v>5046</v>
      </c>
      <c r="AH2691">
        <v>0</v>
      </c>
      <c r="AI2691" s="3" t="s">
        <v>5046</v>
      </c>
      <c r="AJ2691" t="s">
        <v>25</v>
      </c>
      <c r="AK2691" s="3" t="s">
        <v>5049</v>
      </c>
      <c r="AL2691" t="s">
        <v>2</v>
      </c>
    </row>
    <row r="2692" spans="1:38" x14ac:dyDescent="0.25">
      <c r="A2692" s="2" t="s">
        <v>5041</v>
      </c>
      <c r="B2692">
        <v>2693</v>
      </c>
      <c r="C2692" t="s">
        <v>5043</v>
      </c>
      <c r="D2692" t="s">
        <v>5044</v>
      </c>
      <c r="E2692" s="3" t="s">
        <v>5047</v>
      </c>
      <c r="F2692">
        <v>1763</v>
      </c>
      <c r="G2692" t="s">
        <v>2</v>
      </c>
      <c r="H2692">
        <f>IFERROR(INDEX(Plan2!C:C,MATCH(F2692,Plan2!I:I,0)),"NULL")</f>
        <v>14</v>
      </c>
      <c r="I2692" t="s">
        <v>2</v>
      </c>
      <c r="J2692" t="s">
        <v>5148</v>
      </c>
      <c r="K2692" t="s">
        <v>5043</v>
      </c>
      <c r="L2692" t="str">
        <f>IFERROR(INDEX(Plan2!E:E,MATCH(F2692,Plan2!I:I,0)),"NULL")</f>
        <v>CAGECE</v>
      </c>
      <c r="M2692" s="3" t="s">
        <v>5047</v>
      </c>
      <c r="N2692">
        <v>68</v>
      </c>
      <c r="O2692" t="s">
        <v>5043</v>
      </c>
      <c r="P2692" s="4">
        <v>42614</v>
      </c>
      <c r="Q2692" s="5" t="s">
        <v>5046</v>
      </c>
      <c r="R2692" s="4">
        <v>44440</v>
      </c>
      <c r="S2692" s="6" t="s">
        <v>5046</v>
      </c>
      <c r="T2692" t="s">
        <v>3374</v>
      </c>
      <c r="U2692" s="3" t="s">
        <v>5046</v>
      </c>
      <c r="V2692">
        <v>0</v>
      </c>
      <c r="W2692" s="3" t="s">
        <v>5047</v>
      </c>
      <c r="X2692" s="7" t="s">
        <v>5281</v>
      </c>
      <c r="Y2692" s="3" t="s">
        <v>5043</v>
      </c>
      <c r="Z2692">
        <v>0</v>
      </c>
      <c r="AA2692" s="3" t="s">
        <v>5046</v>
      </c>
      <c r="AB2692" t="s">
        <v>28</v>
      </c>
      <c r="AC2692" s="3" t="s">
        <v>5046</v>
      </c>
      <c r="AD2692">
        <v>68027</v>
      </c>
      <c r="AE2692" s="3" t="s">
        <v>5046</v>
      </c>
      <c r="AF2692" t="s">
        <v>33</v>
      </c>
      <c r="AG2692" s="3" t="s">
        <v>5046</v>
      </c>
      <c r="AH2692">
        <v>0</v>
      </c>
      <c r="AI2692" s="3" t="s">
        <v>5046</v>
      </c>
      <c r="AJ2692" t="s">
        <v>25</v>
      </c>
      <c r="AK2692" s="3" t="s">
        <v>5049</v>
      </c>
      <c r="AL2692" t="s">
        <v>2</v>
      </c>
    </row>
    <row r="2693" spans="1:38" x14ac:dyDescent="0.25">
      <c r="A2693" s="2" t="s">
        <v>5041</v>
      </c>
      <c r="B2693">
        <v>2694</v>
      </c>
      <c r="C2693" t="s">
        <v>5043</v>
      </c>
      <c r="D2693" t="s">
        <v>5044</v>
      </c>
      <c r="E2693" s="3" t="s">
        <v>5047</v>
      </c>
      <c r="F2693">
        <v>1840</v>
      </c>
      <c r="G2693" t="s">
        <v>2</v>
      </c>
      <c r="H2693">
        <f>IFERROR(INDEX(Plan2!C:C,MATCH(F2693,Plan2!I:I,0)),"NULL")</f>
        <v>15</v>
      </c>
      <c r="I2693" t="s">
        <v>2</v>
      </c>
      <c r="J2693" t="s">
        <v>5148</v>
      </c>
      <c r="K2693" t="s">
        <v>5043</v>
      </c>
      <c r="L2693" t="str">
        <f>IFERROR(INDEX(Plan2!E:E,MATCH(F2693,Plan2!I:I,0)),"NULL")</f>
        <v>CAGEPA</v>
      </c>
      <c r="M2693" s="3" t="s">
        <v>5047</v>
      </c>
      <c r="N2693">
        <v>68</v>
      </c>
      <c r="O2693" t="s">
        <v>5043</v>
      </c>
      <c r="P2693" s="4">
        <v>42856</v>
      </c>
      <c r="Q2693" s="5" t="s">
        <v>5046</v>
      </c>
      <c r="R2693" s="4">
        <v>44682</v>
      </c>
      <c r="S2693" s="6" t="s">
        <v>5046</v>
      </c>
      <c r="T2693" t="s">
        <v>3375</v>
      </c>
      <c r="U2693" s="3" t="s">
        <v>5046</v>
      </c>
      <c r="V2693">
        <v>0</v>
      </c>
      <c r="W2693" s="3" t="s">
        <v>5047</v>
      </c>
      <c r="X2693" s="7" t="s">
        <v>5480</v>
      </c>
      <c r="Y2693" s="3" t="s">
        <v>5043</v>
      </c>
      <c r="Z2693">
        <v>0</v>
      </c>
      <c r="AA2693" s="3" t="s">
        <v>5046</v>
      </c>
      <c r="AB2693" t="s">
        <v>28</v>
      </c>
      <c r="AC2693" s="3" t="s">
        <v>5046</v>
      </c>
      <c r="AD2693" t="s">
        <v>3376</v>
      </c>
      <c r="AE2693" s="3" t="s">
        <v>5046</v>
      </c>
      <c r="AF2693" t="s">
        <v>33</v>
      </c>
      <c r="AG2693" s="3" t="s">
        <v>5046</v>
      </c>
      <c r="AH2693">
        <v>0</v>
      </c>
      <c r="AI2693" s="3" t="s">
        <v>5046</v>
      </c>
      <c r="AJ2693" t="s">
        <v>25</v>
      </c>
      <c r="AK2693" s="3" t="s">
        <v>5049</v>
      </c>
      <c r="AL2693" t="s">
        <v>2</v>
      </c>
    </row>
    <row r="2694" spans="1:38" x14ac:dyDescent="0.25">
      <c r="A2694" s="2" t="s">
        <v>5041</v>
      </c>
      <c r="B2694">
        <v>2695</v>
      </c>
      <c r="C2694" t="s">
        <v>5043</v>
      </c>
      <c r="D2694" t="s">
        <v>5044</v>
      </c>
      <c r="E2694" s="3" t="s">
        <v>5047</v>
      </c>
      <c r="F2694">
        <v>1763</v>
      </c>
      <c r="G2694" t="s">
        <v>2</v>
      </c>
      <c r="H2694">
        <f>IFERROR(INDEX(Plan2!C:C,MATCH(F2694,Plan2!I:I,0)),"NULL")</f>
        <v>14</v>
      </c>
      <c r="I2694" t="s">
        <v>2</v>
      </c>
      <c r="J2694" t="s">
        <v>5148</v>
      </c>
      <c r="K2694" t="s">
        <v>5043</v>
      </c>
      <c r="L2694" t="str">
        <f>IFERROR(INDEX(Plan2!E:E,MATCH(F2694,Plan2!I:I,0)),"NULL")</f>
        <v>CAGECE</v>
      </c>
      <c r="M2694" s="3" t="s">
        <v>5047</v>
      </c>
      <c r="N2694">
        <v>68</v>
      </c>
      <c r="O2694" t="s">
        <v>5043</v>
      </c>
      <c r="P2694" s="4">
        <v>42736</v>
      </c>
      <c r="Q2694" s="5" t="s">
        <v>5046</v>
      </c>
      <c r="R2694" s="4">
        <v>44562</v>
      </c>
      <c r="S2694" s="6" t="s">
        <v>5046</v>
      </c>
      <c r="T2694" t="s">
        <v>3377</v>
      </c>
      <c r="U2694" s="3" t="s">
        <v>5046</v>
      </c>
      <c r="V2694">
        <v>0</v>
      </c>
      <c r="W2694" s="3" t="s">
        <v>5047</v>
      </c>
      <c r="X2694" s="7" t="s">
        <v>5311</v>
      </c>
      <c r="Y2694" s="3" t="s">
        <v>5043</v>
      </c>
      <c r="Z2694">
        <v>0</v>
      </c>
      <c r="AA2694" s="3" t="s">
        <v>5046</v>
      </c>
      <c r="AB2694" t="s">
        <v>28</v>
      </c>
      <c r="AC2694" s="3" t="s">
        <v>5046</v>
      </c>
      <c r="AD2694">
        <v>68029</v>
      </c>
      <c r="AE2694" s="3" t="s">
        <v>5046</v>
      </c>
      <c r="AF2694" t="s">
        <v>33</v>
      </c>
      <c r="AG2694" s="3" t="s">
        <v>5046</v>
      </c>
      <c r="AH2694">
        <v>0</v>
      </c>
      <c r="AI2694" s="3" t="s">
        <v>5046</v>
      </c>
      <c r="AJ2694" t="s">
        <v>25</v>
      </c>
      <c r="AK2694" s="3" t="s">
        <v>5049</v>
      </c>
      <c r="AL2694" t="s">
        <v>2</v>
      </c>
    </row>
    <row r="2695" spans="1:38" x14ac:dyDescent="0.25">
      <c r="A2695" s="2" t="s">
        <v>5041</v>
      </c>
      <c r="B2695">
        <v>2696</v>
      </c>
      <c r="C2695" t="s">
        <v>5043</v>
      </c>
      <c r="D2695" t="s">
        <v>5045</v>
      </c>
      <c r="E2695" s="3" t="s">
        <v>5047</v>
      </c>
      <c r="F2695">
        <v>1940</v>
      </c>
      <c r="G2695" t="s">
        <v>2</v>
      </c>
      <c r="H2695">
        <f>IFERROR(INDEX(Plan2!C:C,MATCH(F2695,Plan2!I:I,0)),"NULL")</f>
        <v>1</v>
      </c>
      <c r="I2695" t="s">
        <v>2</v>
      </c>
      <c r="J2695" t="s">
        <v>5148</v>
      </c>
      <c r="K2695" t="s">
        <v>5043</v>
      </c>
      <c r="L2695" t="str">
        <f>IFERROR(INDEX(Plan2!E:E,MATCH(F2695,Plan2!I:I,0)),"NULL")</f>
        <v>SABARA</v>
      </c>
      <c r="M2695" s="3" t="s">
        <v>5047</v>
      </c>
      <c r="N2695">
        <v>68</v>
      </c>
      <c r="O2695" t="s">
        <v>5043</v>
      </c>
      <c r="P2695" s="4">
        <v>43160</v>
      </c>
      <c r="Q2695" s="5" t="s">
        <v>5046</v>
      </c>
      <c r="R2695" s="4">
        <v>44986</v>
      </c>
      <c r="S2695" s="6" t="s">
        <v>5046</v>
      </c>
      <c r="T2695" t="s">
        <v>3378</v>
      </c>
      <c r="U2695" s="3" t="s">
        <v>5046</v>
      </c>
      <c r="V2695">
        <v>0</v>
      </c>
      <c r="W2695" s="3" t="s">
        <v>5047</v>
      </c>
      <c r="X2695" s="7" t="s">
        <v>5266</v>
      </c>
      <c r="Y2695" s="3" t="s">
        <v>5043</v>
      </c>
      <c r="Z2695">
        <v>0</v>
      </c>
      <c r="AA2695" s="3" t="s">
        <v>5046</v>
      </c>
      <c r="AB2695" t="s">
        <v>28</v>
      </c>
      <c r="AC2695" s="3" t="s">
        <v>5046</v>
      </c>
      <c r="AD2695" t="s">
        <v>3379</v>
      </c>
      <c r="AE2695" s="3" t="s">
        <v>5046</v>
      </c>
      <c r="AF2695" t="s">
        <v>44</v>
      </c>
      <c r="AG2695" s="3" t="s">
        <v>5046</v>
      </c>
      <c r="AH2695">
        <v>0</v>
      </c>
      <c r="AI2695" s="3" t="s">
        <v>5046</v>
      </c>
      <c r="AJ2695" t="s">
        <v>25</v>
      </c>
      <c r="AK2695" s="3" t="s">
        <v>5049</v>
      </c>
      <c r="AL2695" t="s">
        <v>2</v>
      </c>
    </row>
    <row r="2696" spans="1:38" x14ac:dyDescent="0.25">
      <c r="A2696" s="2" t="s">
        <v>5041</v>
      </c>
      <c r="B2696">
        <v>2697</v>
      </c>
      <c r="C2696" t="s">
        <v>5043</v>
      </c>
      <c r="D2696" t="s">
        <v>5044</v>
      </c>
      <c r="E2696" s="3" t="s">
        <v>5047</v>
      </c>
      <c r="F2696">
        <v>1917</v>
      </c>
      <c r="G2696" t="s">
        <v>2</v>
      </c>
      <c r="H2696">
        <f>IFERROR(INDEX(Plan2!C:C,MATCH(F2696,Plan2!I:I,0)),"NULL")</f>
        <v>16</v>
      </c>
      <c r="I2696" t="s">
        <v>2</v>
      </c>
      <c r="J2696" t="s">
        <v>5148</v>
      </c>
      <c r="K2696" t="s">
        <v>5043</v>
      </c>
      <c r="L2696" t="str">
        <f>IFERROR(INDEX(Plan2!E:E,MATCH(F2696,Plan2!I:I,0)),"NULL")</f>
        <v>CASAL</v>
      </c>
      <c r="M2696" s="3" t="s">
        <v>5047</v>
      </c>
      <c r="N2696">
        <v>900</v>
      </c>
      <c r="O2696" t="s">
        <v>5043</v>
      </c>
      <c r="P2696" s="4">
        <v>41682</v>
      </c>
      <c r="Q2696" s="5" t="s">
        <v>5046</v>
      </c>
      <c r="R2696" s="4">
        <v>43508</v>
      </c>
      <c r="S2696" s="6" t="s">
        <v>5046</v>
      </c>
      <c r="T2696" t="s">
        <v>3380</v>
      </c>
      <c r="U2696" s="3" t="s">
        <v>5046</v>
      </c>
      <c r="V2696">
        <v>0</v>
      </c>
      <c r="W2696" s="3" t="s">
        <v>5047</v>
      </c>
      <c r="X2696" s="7" t="s">
        <v>5337</v>
      </c>
      <c r="Y2696" s="3" t="s">
        <v>5043</v>
      </c>
      <c r="Z2696">
        <v>0</v>
      </c>
      <c r="AA2696" s="3" t="s">
        <v>5046</v>
      </c>
      <c r="AB2696" t="s">
        <v>71</v>
      </c>
      <c r="AC2696" s="3" t="s">
        <v>5046</v>
      </c>
      <c r="AD2696">
        <v>6805</v>
      </c>
      <c r="AE2696" s="3" t="s">
        <v>5046</v>
      </c>
      <c r="AF2696" t="s">
        <v>72</v>
      </c>
      <c r="AG2696" s="3" t="s">
        <v>5046</v>
      </c>
      <c r="AH2696">
        <v>0</v>
      </c>
      <c r="AI2696" s="3" t="s">
        <v>5046</v>
      </c>
      <c r="AJ2696" t="s">
        <v>25</v>
      </c>
      <c r="AK2696" s="3" t="s">
        <v>5049</v>
      </c>
      <c r="AL2696" t="s">
        <v>2</v>
      </c>
    </row>
    <row r="2697" spans="1:38" x14ac:dyDescent="0.25">
      <c r="A2697" s="2" t="s">
        <v>5041</v>
      </c>
      <c r="B2697">
        <v>2698</v>
      </c>
      <c r="C2697" t="s">
        <v>5043</v>
      </c>
      <c r="D2697" t="s">
        <v>5044</v>
      </c>
      <c r="E2697" s="3" t="s">
        <v>5047</v>
      </c>
      <c r="F2697">
        <v>1852</v>
      </c>
      <c r="G2697" t="s">
        <v>2</v>
      </c>
      <c r="H2697">
        <f>IFERROR(INDEX(Plan2!C:C,MATCH(F2697,Plan2!I:I,0)),"NULL")</f>
        <v>18</v>
      </c>
      <c r="I2697" t="s">
        <v>2</v>
      </c>
      <c r="J2697" t="s">
        <v>5148</v>
      </c>
      <c r="K2697" t="s">
        <v>5043</v>
      </c>
      <c r="L2697" t="str">
        <f>IFERROR(INDEX(Plan2!E:E,MATCH(F2697,Plan2!I:I,0)),"NULL")</f>
        <v>COMPESA</v>
      </c>
      <c r="M2697" s="3" t="s">
        <v>5047</v>
      </c>
      <c r="N2697">
        <v>50</v>
      </c>
      <c r="O2697" t="s">
        <v>5043</v>
      </c>
      <c r="P2697" s="4">
        <v>42491</v>
      </c>
      <c r="Q2697" s="5" t="s">
        <v>5046</v>
      </c>
      <c r="R2697" s="4">
        <v>44317</v>
      </c>
      <c r="S2697" s="6" t="s">
        <v>5046</v>
      </c>
      <c r="T2697" t="s">
        <v>3381</v>
      </c>
      <c r="U2697" s="3" t="s">
        <v>5046</v>
      </c>
      <c r="V2697">
        <v>0</v>
      </c>
      <c r="W2697" s="3" t="s">
        <v>5047</v>
      </c>
      <c r="X2697" s="7" t="s">
        <v>5431</v>
      </c>
      <c r="Y2697" s="3" t="s">
        <v>5043</v>
      </c>
      <c r="Z2697">
        <v>0</v>
      </c>
      <c r="AA2697" s="3" t="s">
        <v>5046</v>
      </c>
      <c r="AB2697" t="s">
        <v>28</v>
      </c>
      <c r="AC2697" s="3" t="s">
        <v>5046</v>
      </c>
      <c r="AD2697">
        <v>682</v>
      </c>
      <c r="AE2697" s="3" t="s">
        <v>5046</v>
      </c>
      <c r="AF2697" t="s">
        <v>24</v>
      </c>
      <c r="AG2697" s="3" t="s">
        <v>5046</v>
      </c>
      <c r="AH2697">
        <v>0</v>
      </c>
      <c r="AI2697" s="3" t="s">
        <v>5046</v>
      </c>
      <c r="AJ2697" t="s">
        <v>25</v>
      </c>
      <c r="AK2697" s="3" t="s">
        <v>5049</v>
      </c>
      <c r="AL2697" t="s">
        <v>2</v>
      </c>
    </row>
    <row r="2698" spans="1:38" x14ac:dyDescent="0.25">
      <c r="A2698" s="2" t="s">
        <v>5041</v>
      </c>
      <c r="B2698">
        <v>2699</v>
      </c>
      <c r="C2698" t="s">
        <v>5043</v>
      </c>
      <c r="D2698" t="s">
        <v>5044</v>
      </c>
      <c r="E2698" s="3" t="s">
        <v>5047</v>
      </c>
      <c r="F2698">
        <v>1852</v>
      </c>
      <c r="G2698" t="s">
        <v>2</v>
      </c>
      <c r="H2698">
        <f>IFERROR(INDEX(Plan2!C:C,MATCH(F2698,Plan2!I:I,0)),"NULL")</f>
        <v>18</v>
      </c>
      <c r="I2698" t="s">
        <v>2</v>
      </c>
      <c r="J2698" t="s">
        <v>5148</v>
      </c>
      <c r="K2698" t="s">
        <v>5043</v>
      </c>
      <c r="L2698" t="str">
        <f>IFERROR(INDEX(Plan2!E:E,MATCH(F2698,Plan2!I:I,0)),"NULL")</f>
        <v>COMPESA</v>
      </c>
      <c r="M2698" s="3" t="s">
        <v>5047</v>
      </c>
      <c r="N2698">
        <v>50</v>
      </c>
      <c r="O2698" t="s">
        <v>5043</v>
      </c>
      <c r="P2698" s="4">
        <v>42005</v>
      </c>
      <c r="Q2698" s="5" t="s">
        <v>5046</v>
      </c>
      <c r="R2698" s="4">
        <v>43831</v>
      </c>
      <c r="S2698" s="6" t="s">
        <v>5046</v>
      </c>
      <c r="T2698" t="s">
        <v>3382</v>
      </c>
      <c r="U2698" s="3" t="s">
        <v>5046</v>
      </c>
      <c r="V2698">
        <v>0</v>
      </c>
      <c r="W2698" s="3" t="s">
        <v>5047</v>
      </c>
      <c r="X2698" s="7" t="s">
        <v>5171</v>
      </c>
      <c r="Y2698" s="3" t="s">
        <v>5043</v>
      </c>
      <c r="Z2698">
        <v>0</v>
      </c>
      <c r="AA2698" s="3" t="s">
        <v>5046</v>
      </c>
      <c r="AB2698" t="s">
        <v>28</v>
      </c>
      <c r="AC2698" s="3" t="s">
        <v>5046</v>
      </c>
      <c r="AD2698">
        <v>684</v>
      </c>
      <c r="AE2698" s="3" t="s">
        <v>5046</v>
      </c>
      <c r="AF2698" t="s">
        <v>24</v>
      </c>
      <c r="AG2698" s="3" t="s">
        <v>5046</v>
      </c>
      <c r="AH2698">
        <v>0</v>
      </c>
      <c r="AI2698" s="3" t="s">
        <v>5046</v>
      </c>
      <c r="AJ2698" t="s">
        <v>25</v>
      </c>
      <c r="AK2698" s="3" t="s">
        <v>5049</v>
      </c>
      <c r="AL2698" t="s">
        <v>2</v>
      </c>
    </row>
    <row r="2699" spans="1:38" x14ac:dyDescent="0.25">
      <c r="A2699" s="2" t="s">
        <v>5041</v>
      </c>
      <c r="B2699">
        <v>2700</v>
      </c>
      <c r="C2699" t="s">
        <v>5043</v>
      </c>
      <c r="D2699" t="s">
        <v>5044</v>
      </c>
      <c r="E2699" s="3" t="s">
        <v>5047</v>
      </c>
      <c r="F2699">
        <v>1852</v>
      </c>
      <c r="G2699" t="s">
        <v>2</v>
      </c>
      <c r="H2699">
        <f>IFERROR(INDEX(Plan2!C:C,MATCH(F2699,Plan2!I:I,0)),"NULL")</f>
        <v>18</v>
      </c>
      <c r="I2699" t="s">
        <v>2</v>
      </c>
      <c r="J2699" t="s">
        <v>5148</v>
      </c>
      <c r="K2699" t="s">
        <v>5043</v>
      </c>
      <c r="L2699" t="str">
        <f>IFERROR(INDEX(Plan2!E:E,MATCH(F2699,Plan2!I:I,0)),"NULL")</f>
        <v>COMPESA</v>
      </c>
      <c r="M2699" s="3" t="s">
        <v>5047</v>
      </c>
      <c r="N2699">
        <v>50</v>
      </c>
      <c r="O2699" t="s">
        <v>5043</v>
      </c>
      <c r="P2699" s="4">
        <v>43405</v>
      </c>
      <c r="Q2699" s="5" t="s">
        <v>5046</v>
      </c>
      <c r="R2699" s="4">
        <v>45231</v>
      </c>
      <c r="S2699" s="6" t="s">
        <v>5046</v>
      </c>
      <c r="T2699" t="s">
        <v>3383</v>
      </c>
      <c r="U2699" s="3" t="s">
        <v>5046</v>
      </c>
      <c r="V2699">
        <v>0</v>
      </c>
      <c r="W2699" s="3" t="s">
        <v>5047</v>
      </c>
      <c r="X2699" s="7" t="s">
        <v>5470</v>
      </c>
      <c r="Y2699" s="3" t="s">
        <v>5043</v>
      </c>
      <c r="Z2699">
        <v>0</v>
      </c>
      <c r="AA2699" s="3" t="s">
        <v>5046</v>
      </c>
      <c r="AB2699" t="s">
        <v>28</v>
      </c>
      <c r="AC2699" s="3" t="s">
        <v>5046</v>
      </c>
      <c r="AD2699">
        <v>685</v>
      </c>
      <c r="AE2699" s="3" t="s">
        <v>5046</v>
      </c>
      <c r="AF2699" t="s">
        <v>24</v>
      </c>
      <c r="AG2699" s="3" t="s">
        <v>5046</v>
      </c>
      <c r="AH2699">
        <v>0</v>
      </c>
      <c r="AI2699" s="3" t="s">
        <v>5046</v>
      </c>
      <c r="AJ2699" t="s">
        <v>25</v>
      </c>
      <c r="AK2699" s="3" t="s">
        <v>5049</v>
      </c>
      <c r="AL2699" t="s">
        <v>2</v>
      </c>
    </row>
    <row r="2700" spans="1:38" x14ac:dyDescent="0.25">
      <c r="A2700" s="2" t="s">
        <v>5041</v>
      </c>
      <c r="B2700">
        <v>2701</v>
      </c>
      <c r="C2700" t="s">
        <v>5043</v>
      </c>
      <c r="D2700" t="s">
        <v>5044</v>
      </c>
      <c r="E2700" s="3" t="s">
        <v>5047</v>
      </c>
      <c r="F2700">
        <v>1874</v>
      </c>
      <c r="G2700" t="s">
        <v>2</v>
      </c>
      <c r="H2700">
        <f>IFERROR(INDEX(Plan2!C:C,MATCH(F2700,Plan2!I:I,0)),"NULL")</f>
        <v>41</v>
      </c>
      <c r="I2700" t="s">
        <v>2</v>
      </c>
      <c r="J2700" t="s">
        <v>5148</v>
      </c>
      <c r="K2700" t="s">
        <v>5043</v>
      </c>
      <c r="L2700" t="str">
        <f>IFERROR(INDEX(Plan2!E:E,MATCH(F2700,Plan2!I:I,0)),"NULL")</f>
        <v>SAAE - PALMARES</v>
      </c>
      <c r="M2700" s="3" t="s">
        <v>5047</v>
      </c>
      <c r="N2700">
        <v>50</v>
      </c>
      <c r="O2700" t="s">
        <v>5043</v>
      </c>
      <c r="P2700" s="4">
        <v>43344</v>
      </c>
      <c r="Q2700" s="5" t="s">
        <v>5046</v>
      </c>
      <c r="R2700" s="4">
        <v>45170</v>
      </c>
      <c r="S2700" s="6" t="s">
        <v>5046</v>
      </c>
      <c r="T2700" t="s">
        <v>3384</v>
      </c>
      <c r="U2700" s="3" t="s">
        <v>5046</v>
      </c>
      <c r="V2700">
        <v>0</v>
      </c>
      <c r="W2700" s="3" t="s">
        <v>5047</v>
      </c>
      <c r="X2700" s="7" t="s">
        <v>5152</v>
      </c>
      <c r="Y2700" s="3" t="s">
        <v>5043</v>
      </c>
      <c r="Z2700">
        <v>0</v>
      </c>
      <c r="AA2700" s="3" t="s">
        <v>5046</v>
      </c>
      <c r="AB2700" t="s">
        <v>28</v>
      </c>
      <c r="AC2700" s="3" t="s">
        <v>5046</v>
      </c>
      <c r="AD2700">
        <v>685894</v>
      </c>
      <c r="AE2700" s="3" t="s">
        <v>5046</v>
      </c>
      <c r="AF2700" t="s">
        <v>24</v>
      </c>
      <c r="AG2700" s="3" t="s">
        <v>5046</v>
      </c>
      <c r="AH2700">
        <v>0</v>
      </c>
      <c r="AI2700" s="3" t="s">
        <v>5046</v>
      </c>
      <c r="AJ2700" t="s">
        <v>25</v>
      </c>
      <c r="AK2700" s="3" t="s">
        <v>5049</v>
      </c>
      <c r="AL2700" t="s">
        <v>2</v>
      </c>
    </row>
    <row r="2701" spans="1:38" x14ac:dyDescent="0.25">
      <c r="A2701" s="2" t="s">
        <v>5041</v>
      </c>
      <c r="B2701">
        <v>2702</v>
      </c>
      <c r="C2701" t="s">
        <v>5043</v>
      </c>
      <c r="D2701" t="s">
        <v>5044</v>
      </c>
      <c r="E2701" s="3" t="s">
        <v>5047</v>
      </c>
      <c r="F2701">
        <v>1827</v>
      </c>
      <c r="G2701" t="s">
        <v>2</v>
      </c>
      <c r="H2701">
        <f>IFERROR(INDEX(Plan2!C:C,MATCH(F2701,Plan2!I:I,0)),"NULL")</f>
        <v>12</v>
      </c>
      <c r="I2701" t="s">
        <v>2</v>
      </c>
      <c r="J2701" t="s">
        <v>5148</v>
      </c>
      <c r="K2701" t="s">
        <v>5043</v>
      </c>
      <c r="L2701" t="str">
        <f>IFERROR(INDEX(Plan2!E:E,MATCH(F2701,Plan2!I:I,0)),"NULL")</f>
        <v>CAERN</v>
      </c>
      <c r="M2701" s="3" t="s">
        <v>5047</v>
      </c>
      <c r="N2701">
        <v>900</v>
      </c>
      <c r="O2701" t="s">
        <v>5043</v>
      </c>
      <c r="P2701" s="4">
        <v>31959</v>
      </c>
      <c r="Q2701" s="5" t="s">
        <v>5046</v>
      </c>
      <c r="R2701" s="4">
        <v>45261</v>
      </c>
      <c r="S2701" s="6" t="s">
        <v>5046</v>
      </c>
      <c r="T2701" t="s">
        <v>3385</v>
      </c>
      <c r="U2701" s="3" t="s">
        <v>5046</v>
      </c>
      <c r="V2701">
        <v>0</v>
      </c>
      <c r="W2701" s="3" t="s">
        <v>5047</v>
      </c>
      <c r="X2701" s="7" t="s">
        <v>5295</v>
      </c>
      <c r="Y2701" s="3" t="s">
        <v>5043</v>
      </c>
      <c r="Z2701">
        <v>0</v>
      </c>
      <c r="AA2701" s="3" t="s">
        <v>5046</v>
      </c>
      <c r="AB2701" t="s">
        <v>71</v>
      </c>
      <c r="AC2701" s="3" t="s">
        <v>5046</v>
      </c>
      <c r="AD2701">
        <v>6860</v>
      </c>
      <c r="AE2701" s="3" t="s">
        <v>5046</v>
      </c>
      <c r="AF2701" t="s">
        <v>72</v>
      </c>
      <c r="AG2701" s="3" t="s">
        <v>5046</v>
      </c>
      <c r="AH2701">
        <v>0</v>
      </c>
      <c r="AI2701" s="3" t="s">
        <v>5046</v>
      </c>
      <c r="AJ2701" t="s">
        <v>25</v>
      </c>
      <c r="AK2701" s="3" t="s">
        <v>5049</v>
      </c>
      <c r="AL2701" t="s">
        <v>2</v>
      </c>
    </row>
    <row r="2702" spans="1:38" x14ac:dyDescent="0.25">
      <c r="A2702" s="2" t="s">
        <v>5041</v>
      </c>
      <c r="B2702">
        <v>2703</v>
      </c>
      <c r="C2702" t="s">
        <v>5043</v>
      </c>
      <c r="D2702" t="s">
        <v>5045</v>
      </c>
      <c r="E2702" s="3" t="s">
        <v>5047</v>
      </c>
      <c r="F2702">
        <v>1940</v>
      </c>
      <c r="G2702" t="s">
        <v>2</v>
      </c>
      <c r="H2702">
        <f>IFERROR(INDEX(Plan2!C:C,MATCH(F2702,Plan2!I:I,0)),"NULL")</f>
        <v>1</v>
      </c>
      <c r="I2702" t="s">
        <v>2</v>
      </c>
      <c r="J2702" t="s">
        <v>5148</v>
      </c>
      <c r="K2702" t="s">
        <v>5043</v>
      </c>
      <c r="L2702" t="str">
        <f>IFERROR(INDEX(Plan2!E:E,MATCH(F2702,Plan2!I:I,0)),"NULL")</f>
        <v>SABARA</v>
      </c>
      <c r="M2702" s="3" t="s">
        <v>5047</v>
      </c>
      <c r="N2702">
        <v>50</v>
      </c>
      <c r="O2702" t="s">
        <v>5043</v>
      </c>
      <c r="P2702" s="4">
        <v>43252</v>
      </c>
      <c r="Q2702" s="5" t="s">
        <v>5046</v>
      </c>
      <c r="R2702" s="4">
        <v>45078</v>
      </c>
      <c r="S2702" s="6" t="s">
        <v>5046</v>
      </c>
      <c r="T2702" t="s">
        <v>3386</v>
      </c>
      <c r="U2702" s="3" t="s">
        <v>5046</v>
      </c>
      <c r="V2702">
        <v>0</v>
      </c>
      <c r="W2702" s="3" t="s">
        <v>5047</v>
      </c>
      <c r="X2702" s="7" t="s">
        <v>5364</v>
      </c>
      <c r="Y2702" s="3" t="s">
        <v>5043</v>
      </c>
      <c r="Z2702">
        <v>0</v>
      </c>
      <c r="AA2702" s="3" t="s">
        <v>5046</v>
      </c>
      <c r="AB2702" t="s">
        <v>28</v>
      </c>
      <c r="AC2702" s="3" t="s">
        <v>5046</v>
      </c>
      <c r="AD2702">
        <v>686094</v>
      </c>
      <c r="AE2702" s="3" t="s">
        <v>5046</v>
      </c>
      <c r="AF2702" t="s">
        <v>46</v>
      </c>
      <c r="AG2702" s="3" t="s">
        <v>5046</v>
      </c>
      <c r="AH2702">
        <v>0</v>
      </c>
      <c r="AI2702" s="3" t="s">
        <v>5046</v>
      </c>
      <c r="AJ2702" t="s">
        <v>25</v>
      </c>
      <c r="AK2702" s="3" t="s">
        <v>5049</v>
      </c>
      <c r="AL2702" t="s">
        <v>2</v>
      </c>
    </row>
    <row r="2703" spans="1:38" x14ac:dyDescent="0.25">
      <c r="A2703" s="2" t="s">
        <v>5041</v>
      </c>
      <c r="B2703">
        <v>2704</v>
      </c>
      <c r="C2703" t="s">
        <v>5043</v>
      </c>
      <c r="D2703" t="s">
        <v>5045</v>
      </c>
      <c r="E2703" s="3" t="s">
        <v>5047</v>
      </c>
      <c r="F2703">
        <v>1940</v>
      </c>
      <c r="G2703" t="s">
        <v>2</v>
      </c>
      <c r="H2703">
        <f>IFERROR(INDEX(Plan2!C:C,MATCH(F2703,Plan2!I:I,0)),"NULL")</f>
        <v>1</v>
      </c>
      <c r="I2703" t="s">
        <v>2</v>
      </c>
      <c r="J2703" t="s">
        <v>5148</v>
      </c>
      <c r="K2703" t="s">
        <v>5043</v>
      </c>
      <c r="L2703" t="str">
        <f>IFERROR(INDEX(Plan2!E:E,MATCH(F2703,Plan2!I:I,0)),"NULL")</f>
        <v>SABARA</v>
      </c>
      <c r="M2703" s="3" t="s">
        <v>5047</v>
      </c>
      <c r="N2703">
        <v>50</v>
      </c>
      <c r="O2703" t="s">
        <v>5043</v>
      </c>
      <c r="P2703" s="4">
        <v>43252</v>
      </c>
      <c r="Q2703" s="5" t="s">
        <v>5046</v>
      </c>
      <c r="R2703" s="4">
        <v>45078</v>
      </c>
      <c r="S2703" s="6" t="s">
        <v>5046</v>
      </c>
      <c r="T2703" t="s">
        <v>3387</v>
      </c>
      <c r="U2703" s="3" t="s">
        <v>5046</v>
      </c>
      <c r="V2703">
        <v>0</v>
      </c>
      <c r="W2703" s="3" t="s">
        <v>5047</v>
      </c>
      <c r="X2703" s="7" t="s">
        <v>5303</v>
      </c>
      <c r="Y2703" s="3" t="s">
        <v>5043</v>
      </c>
      <c r="Z2703">
        <v>0</v>
      </c>
      <c r="AA2703" s="3" t="s">
        <v>5046</v>
      </c>
      <c r="AB2703" t="s">
        <v>28</v>
      </c>
      <c r="AC2703" s="3" t="s">
        <v>5046</v>
      </c>
      <c r="AD2703">
        <v>686149</v>
      </c>
      <c r="AE2703" s="3" t="s">
        <v>5046</v>
      </c>
      <c r="AF2703" t="s">
        <v>46</v>
      </c>
      <c r="AG2703" s="3" t="s">
        <v>5046</v>
      </c>
      <c r="AH2703">
        <v>0</v>
      </c>
      <c r="AI2703" s="3" t="s">
        <v>5046</v>
      </c>
      <c r="AJ2703" t="s">
        <v>25</v>
      </c>
      <c r="AK2703" s="3" t="s">
        <v>5049</v>
      </c>
      <c r="AL2703" t="s">
        <v>2</v>
      </c>
    </row>
    <row r="2704" spans="1:38" x14ac:dyDescent="0.25">
      <c r="A2704" s="2" t="s">
        <v>5041</v>
      </c>
      <c r="B2704">
        <v>2705</v>
      </c>
      <c r="C2704" t="s">
        <v>5043</v>
      </c>
      <c r="D2704" t="s">
        <v>5045</v>
      </c>
      <c r="E2704" s="3" t="s">
        <v>5047</v>
      </c>
      <c r="F2704">
        <v>1940</v>
      </c>
      <c r="G2704" t="s">
        <v>2</v>
      </c>
      <c r="H2704">
        <f>IFERROR(INDEX(Plan2!C:C,MATCH(F2704,Plan2!I:I,0)),"NULL")</f>
        <v>1</v>
      </c>
      <c r="I2704" t="s">
        <v>2</v>
      </c>
      <c r="J2704" t="s">
        <v>5148</v>
      </c>
      <c r="K2704" t="s">
        <v>5043</v>
      </c>
      <c r="L2704" t="str">
        <f>IFERROR(INDEX(Plan2!E:E,MATCH(F2704,Plan2!I:I,0)),"NULL")</f>
        <v>SABARA</v>
      </c>
      <c r="M2704" s="3" t="s">
        <v>5047</v>
      </c>
      <c r="N2704">
        <v>900</v>
      </c>
      <c r="O2704" t="s">
        <v>5043</v>
      </c>
      <c r="P2704" s="4">
        <v>31990</v>
      </c>
      <c r="Q2704" s="5" t="s">
        <v>5046</v>
      </c>
      <c r="R2704" s="4">
        <v>43621</v>
      </c>
      <c r="S2704" s="6" t="s">
        <v>5046</v>
      </c>
      <c r="T2704" t="s">
        <v>3388</v>
      </c>
      <c r="U2704" s="3" t="s">
        <v>5046</v>
      </c>
      <c r="V2704">
        <v>0</v>
      </c>
      <c r="W2704" s="3" t="s">
        <v>5047</v>
      </c>
      <c r="X2704" s="7" t="s">
        <v>5300</v>
      </c>
      <c r="Y2704" s="3" t="s">
        <v>5043</v>
      </c>
      <c r="Z2704">
        <v>0</v>
      </c>
      <c r="AA2704" s="3" t="s">
        <v>5046</v>
      </c>
      <c r="AB2704" t="s">
        <v>71</v>
      </c>
      <c r="AC2704" s="3" t="s">
        <v>5046</v>
      </c>
      <c r="AD2704">
        <v>6875</v>
      </c>
      <c r="AE2704" s="3" t="s">
        <v>5046</v>
      </c>
      <c r="AF2704" t="s">
        <v>166</v>
      </c>
      <c r="AG2704" s="3" t="s">
        <v>5046</v>
      </c>
      <c r="AH2704">
        <v>0</v>
      </c>
      <c r="AI2704" s="3" t="s">
        <v>5046</v>
      </c>
      <c r="AJ2704" t="s">
        <v>25</v>
      </c>
      <c r="AK2704" s="3" t="s">
        <v>5049</v>
      </c>
      <c r="AL2704" t="s">
        <v>2</v>
      </c>
    </row>
    <row r="2705" spans="1:38" x14ac:dyDescent="0.25">
      <c r="A2705" s="2" t="s">
        <v>5041</v>
      </c>
      <c r="B2705">
        <v>2706</v>
      </c>
      <c r="C2705" t="s">
        <v>5043</v>
      </c>
      <c r="D2705" t="s">
        <v>5044</v>
      </c>
      <c r="E2705" s="3" t="s">
        <v>5047</v>
      </c>
      <c r="F2705">
        <v>1852</v>
      </c>
      <c r="G2705" t="s">
        <v>2</v>
      </c>
      <c r="H2705">
        <f>IFERROR(INDEX(Plan2!C:C,MATCH(F2705,Plan2!I:I,0)),"NULL")</f>
        <v>18</v>
      </c>
      <c r="I2705" t="s">
        <v>2</v>
      </c>
      <c r="J2705" t="s">
        <v>5148</v>
      </c>
      <c r="K2705" t="s">
        <v>5043</v>
      </c>
      <c r="L2705" t="str">
        <f>IFERROR(INDEX(Plan2!E:E,MATCH(F2705,Plan2!I:I,0)),"NULL")</f>
        <v>COMPESA</v>
      </c>
      <c r="M2705" s="3" t="s">
        <v>5047</v>
      </c>
      <c r="N2705">
        <v>50</v>
      </c>
      <c r="O2705" t="s">
        <v>5043</v>
      </c>
      <c r="P2705" s="4">
        <v>41730</v>
      </c>
      <c r="Q2705" s="5" t="s">
        <v>5046</v>
      </c>
      <c r="R2705" s="4">
        <v>45350</v>
      </c>
      <c r="S2705" s="6" t="s">
        <v>5046</v>
      </c>
      <c r="T2705" t="s">
        <v>3389</v>
      </c>
      <c r="U2705" s="3" t="s">
        <v>5046</v>
      </c>
      <c r="V2705">
        <v>0</v>
      </c>
      <c r="W2705" s="3" t="s">
        <v>5047</v>
      </c>
      <c r="X2705" s="7" t="s">
        <v>5345</v>
      </c>
      <c r="Y2705" s="3" t="s">
        <v>5043</v>
      </c>
      <c r="Z2705">
        <v>0</v>
      </c>
      <c r="AA2705" s="3" t="s">
        <v>5046</v>
      </c>
      <c r="AB2705" t="s">
        <v>28</v>
      </c>
      <c r="AC2705" s="3" t="s">
        <v>5046</v>
      </c>
      <c r="AD2705">
        <v>688</v>
      </c>
      <c r="AE2705" s="3" t="s">
        <v>5046</v>
      </c>
      <c r="AF2705" t="s">
        <v>24</v>
      </c>
      <c r="AG2705" s="3" t="s">
        <v>5046</v>
      </c>
      <c r="AH2705">
        <v>0</v>
      </c>
      <c r="AI2705" s="3" t="s">
        <v>5046</v>
      </c>
      <c r="AJ2705" t="s">
        <v>25</v>
      </c>
      <c r="AK2705" s="3" t="s">
        <v>5049</v>
      </c>
      <c r="AL2705" t="s">
        <v>2</v>
      </c>
    </row>
    <row r="2706" spans="1:38" x14ac:dyDescent="0.25">
      <c r="A2706" s="2" t="s">
        <v>5041</v>
      </c>
      <c r="B2706">
        <v>2707</v>
      </c>
      <c r="C2706" t="s">
        <v>5043</v>
      </c>
      <c r="D2706" t="s">
        <v>5045</v>
      </c>
      <c r="E2706" s="3" t="s">
        <v>5047</v>
      </c>
      <c r="F2706">
        <v>1940</v>
      </c>
      <c r="G2706" t="s">
        <v>2</v>
      </c>
      <c r="H2706">
        <f>IFERROR(INDEX(Plan2!C:C,MATCH(F2706,Plan2!I:I,0)),"NULL")</f>
        <v>1</v>
      </c>
      <c r="I2706" t="s">
        <v>2</v>
      </c>
      <c r="J2706" t="s">
        <v>5148</v>
      </c>
      <c r="K2706" t="s">
        <v>5043</v>
      </c>
      <c r="L2706" t="str">
        <f>IFERROR(INDEX(Plan2!E:E,MATCH(F2706,Plan2!I:I,0)),"NULL")</f>
        <v>SABARA</v>
      </c>
      <c r="M2706" s="3" t="s">
        <v>5047</v>
      </c>
      <c r="N2706">
        <v>900</v>
      </c>
      <c r="O2706" t="s">
        <v>5043</v>
      </c>
      <c r="P2706" s="4">
        <v>31959</v>
      </c>
      <c r="Q2706" s="5" t="s">
        <v>5046</v>
      </c>
      <c r="R2706" s="4">
        <v>44647</v>
      </c>
      <c r="S2706" s="6" t="s">
        <v>5046</v>
      </c>
      <c r="T2706" t="s">
        <v>3390</v>
      </c>
      <c r="U2706" s="3" t="s">
        <v>5046</v>
      </c>
      <c r="V2706">
        <v>0</v>
      </c>
      <c r="W2706" s="3" t="s">
        <v>5047</v>
      </c>
      <c r="X2706" s="7" t="s">
        <v>5308</v>
      </c>
      <c r="Y2706" s="3" t="s">
        <v>5043</v>
      </c>
      <c r="Z2706">
        <v>0</v>
      </c>
      <c r="AA2706" s="3" t="s">
        <v>5046</v>
      </c>
      <c r="AB2706" t="s">
        <v>71</v>
      </c>
      <c r="AC2706" s="3" t="s">
        <v>5046</v>
      </c>
      <c r="AD2706">
        <v>6888</v>
      </c>
      <c r="AE2706" s="3" t="s">
        <v>5046</v>
      </c>
      <c r="AF2706" t="s">
        <v>2162</v>
      </c>
      <c r="AG2706" s="3" t="s">
        <v>5046</v>
      </c>
      <c r="AH2706">
        <v>0</v>
      </c>
      <c r="AI2706" s="3" t="s">
        <v>5046</v>
      </c>
      <c r="AJ2706" t="s">
        <v>25</v>
      </c>
      <c r="AK2706" s="3" t="s">
        <v>5049</v>
      </c>
      <c r="AL2706" t="s">
        <v>2</v>
      </c>
    </row>
    <row r="2707" spans="1:38" x14ac:dyDescent="0.25">
      <c r="A2707" s="2" t="s">
        <v>5041</v>
      </c>
      <c r="B2707">
        <v>2708</v>
      </c>
      <c r="C2707" t="s">
        <v>5043</v>
      </c>
      <c r="D2707" t="s">
        <v>5044</v>
      </c>
      <c r="E2707" s="3" t="s">
        <v>5047</v>
      </c>
      <c r="F2707">
        <v>1852</v>
      </c>
      <c r="G2707" t="s">
        <v>2</v>
      </c>
      <c r="H2707">
        <f>IFERROR(INDEX(Plan2!C:C,MATCH(F2707,Plan2!I:I,0)),"NULL")</f>
        <v>18</v>
      </c>
      <c r="I2707" t="s">
        <v>2</v>
      </c>
      <c r="J2707" t="s">
        <v>5148</v>
      </c>
      <c r="K2707" t="s">
        <v>5043</v>
      </c>
      <c r="L2707" t="str">
        <f>IFERROR(INDEX(Plan2!E:E,MATCH(F2707,Plan2!I:I,0)),"NULL")</f>
        <v>COMPESA</v>
      </c>
      <c r="M2707" s="3" t="s">
        <v>5047</v>
      </c>
      <c r="N2707">
        <v>50</v>
      </c>
      <c r="O2707" t="s">
        <v>5043</v>
      </c>
      <c r="P2707" s="4">
        <v>43282</v>
      </c>
      <c r="Q2707" s="5" t="s">
        <v>5046</v>
      </c>
      <c r="R2707" s="4">
        <v>45108</v>
      </c>
      <c r="S2707" s="6" t="s">
        <v>5046</v>
      </c>
      <c r="T2707" t="s">
        <v>3391</v>
      </c>
      <c r="U2707" s="3" t="s">
        <v>5046</v>
      </c>
      <c r="V2707">
        <v>0</v>
      </c>
      <c r="W2707" s="3" t="s">
        <v>5047</v>
      </c>
      <c r="X2707" s="7" t="s">
        <v>5362</v>
      </c>
      <c r="Y2707" s="3" t="s">
        <v>5043</v>
      </c>
      <c r="Z2707">
        <v>0</v>
      </c>
      <c r="AA2707" s="3" t="s">
        <v>5046</v>
      </c>
      <c r="AB2707" t="s">
        <v>28</v>
      </c>
      <c r="AC2707" s="3" t="s">
        <v>5046</v>
      </c>
      <c r="AD2707">
        <v>689</v>
      </c>
      <c r="AE2707" s="3" t="s">
        <v>5046</v>
      </c>
      <c r="AF2707" t="s">
        <v>24</v>
      </c>
      <c r="AG2707" s="3" t="s">
        <v>5046</v>
      </c>
      <c r="AH2707">
        <v>0</v>
      </c>
      <c r="AI2707" s="3" t="s">
        <v>5046</v>
      </c>
      <c r="AJ2707" t="s">
        <v>25</v>
      </c>
      <c r="AK2707" s="3" t="s">
        <v>5049</v>
      </c>
      <c r="AL2707" t="s">
        <v>2</v>
      </c>
    </row>
    <row r="2708" spans="1:38" x14ac:dyDescent="0.25">
      <c r="A2708" s="2" t="s">
        <v>5041</v>
      </c>
      <c r="B2708">
        <v>2709</v>
      </c>
      <c r="C2708" t="s">
        <v>5043</v>
      </c>
      <c r="D2708" t="s">
        <v>5045</v>
      </c>
      <c r="E2708" s="3" t="s">
        <v>5047</v>
      </c>
      <c r="F2708">
        <v>1940</v>
      </c>
      <c r="G2708" t="s">
        <v>2</v>
      </c>
      <c r="H2708">
        <f>IFERROR(INDEX(Plan2!C:C,MATCH(F2708,Plan2!I:I,0)),"NULL")</f>
        <v>1</v>
      </c>
      <c r="I2708" t="s">
        <v>2</v>
      </c>
      <c r="J2708" t="s">
        <v>5148</v>
      </c>
      <c r="K2708" t="s">
        <v>5043</v>
      </c>
      <c r="L2708" t="str">
        <f>IFERROR(INDEX(Plan2!E:E,MATCH(F2708,Plan2!I:I,0)),"NULL")</f>
        <v>SABARA</v>
      </c>
      <c r="M2708" s="3" t="s">
        <v>5047</v>
      </c>
      <c r="N2708">
        <v>900</v>
      </c>
      <c r="O2708" t="s">
        <v>5043</v>
      </c>
      <c r="P2708" s="4">
        <v>43032</v>
      </c>
      <c r="Q2708" s="5" t="s">
        <v>5046</v>
      </c>
      <c r="R2708" s="4">
        <v>44858</v>
      </c>
      <c r="S2708" s="6" t="s">
        <v>5046</v>
      </c>
      <c r="T2708" t="s">
        <v>3392</v>
      </c>
      <c r="U2708" s="3" t="s">
        <v>5046</v>
      </c>
      <c r="V2708">
        <v>0</v>
      </c>
      <c r="W2708" s="3" t="s">
        <v>5047</v>
      </c>
      <c r="X2708" s="7" t="s">
        <v>5308</v>
      </c>
      <c r="Y2708" s="3" t="s">
        <v>5043</v>
      </c>
      <c r="Z2708">
        <v>0</v>
      </c>
      <c r="AA2708" s="3" t="s">
        <v>5046</v>
      </c>
      <c r="AB2708" t="s">
        <v>71</v>
      </c>
      <c r="AC2708" s="3" t="s">
        <v>5046</v>
      </c>
      <c r="AD2708">
        <v>6892</v>
      </c>
      <c r="AE2708" s="3" t="s">
        <v>5046</v>
      </c>
      <c r="AF2708" t="s">
        <v>166</v>
      </c>
      <c r="AG2708" s="3" t="s">
        <v>5046</v>
      </c>
      <c r="AH2708">
        <v>0</v>
      </c>
      <c r="AI2708" s="3" t="s">
        <v>5046</v>
      </c>
      <c r="AJ2708" t="s">
        <v>25</v>
      </c>
      <c r="AK2708" s="3" t="s">
        <v>5049</v>
      </c>
      <c r="AL2708" t="s">
        <v>2</v>
      </c>
    </row>
    <row r="2709" spans="1:38" x14ac:dyDescent="0.25">
      <c r="A2709" s="2" t="s">
        <v>5041</v>
      </c>
      <c r="B2709">
        <v>2710</v>
      </c>
      <c r="C2709" t="s">
        <v>5043</v>
      </c>
      <c r="D2709" t="s">
        <v>5045</v>
      </c>
      <c r="E2709" s="3" t="s">
        <v>5047</v>
      </c>
      <c r="F2709">
        <v>1940</v>
      </c>
      <c r="G2709" t="s">
        <v>2</v>
      </c>
      <c r="H2709">
        <f>IFERROR(INDEX(Plan2!C:C,MATCH(F2709,Plan2!I:I,0)),"NULL")</f>
        <v>1</v>
      </c>
      <c r="I2709" t="s">
        <v>2</v>
      </c>
      <c r="J2709" t="s">
        <v>5148</v>
      </c>
      <c r="K2709" t="s">
        <v>5043</v>
      </c>
      <c r="L2709" t="str">
        <f>IFERROR(INDEX(Plan2!E:E,MATCH(F2709,Plan2!I:I,0)),"NULL")</f>
        <v>SABARA</v>
      </c>
      <c r="M2709" s="3" t="s">
        <v>5047</v>
      </c>
      <c r="N2709">
        <v>68</v>
      </c>
      <c r="O2709" t="s">
        <v>5043</v>
      </c>
      <c r="P2709" s="4">
        <v>43160</v>
      </c>
      <c r="Q2709" s="5" t="s">
        <v>5046</v>
      </c>
      <c r="R2709" s="4">
        <v>44986</v>
      </c>
      <c r="S2709" s="6" t="s">
        <v>5046</v>
      </c>
      <c r="T2709" t="s">
        <v>3393</v>
      </c>
      <c r="U2709" s="3" t="s">
        <v>5046</v>
      </c>
      <c r="V2709">
        <v>0</v>
      </c>
      <c r="W2709" s="3" t="s">
        <v>5047</v>
      </c>
      <c r="X2709" s="7" t="s">
        <v>5367</v>
      </c>
      <c r="Y2709" s="3" t="s">
        <v>5043</v>
      </c>
      <c r="Z2709">
        <v>0</v>
      </c>
      <c r="AA2709" s="3" t="s">
        <v>5046</v>
      </c>
      <c r="AB2709" t="s">
        <v>28</v>
      </c>
      <c r="AC2709" s="3" t="s">
        <v>5046</v>
      </c>
      <c r="AD2709">
        <v>69</v>
      </c>
      <c r="AE2709" s="3" t="s">
        <v>5046</v>
      </c>
      <c r="AF2709" t="s">
        <v>44</v>
      </c>
      <c r="AG2709" s="3" t="s">
        <v>5046</v>
      </c>
      <c r="AH2709">
        <v>0</v>
      </c>
      <c r="AI2709" s="3" t="s">
        <v>5046</v>
      </c>
      <c r="AJ2709" t="s">
        <v>25</v>
      </c>
      <c r="AK2709" s="3" t="s">
        <v>5049</v>
      </c>
      <c r="AL2709" t="s">
        <v>2</v>
      </c>
    </row>
    <row r="2710" spans="1:38" x14ac:dyDescent="0.25">
      <c r="A2710" s="2" t="s">
        <v>5041</v>
      </c>
      <c r="B2710">
        <v>2711</v>
      </c>
      <c r="C2710" t="s">
        <v>5043</v>
      </c>
      <c r="D2710" t="s">
        <v>5044</v>
      </c>
      <c r="E2710" s="3" t="s">
        <v>5047</v>
      </c>
      <c r="F2710">
        <v>1874</v>
      </c>
      <c r="G2710" t="s">
        <v>2</v>
      </c>
      <c r="H2710">
        <f>IFERROR(INDEX(Plan2!C:C,MATCH(F2710,Plan2!I:I,0)),"NULL")</f>
        <v>41</v>
      </c>
      <c r="I2710" t="s">
        <v>2</v>
      </c>
      <c r="J2710" t="s">
        <v>5148</v>
      </c>
      <c r="K2710" t="s">
        <v>5043</v>
      </c>
      <c r="L2710" t="str">
        <f>IFERROR(INDEX(Plan2!E:E,MATCH(F2710,Plan2!I:I,0)),"NULL")</f>
        <v>SAAE - PALMARES</v>
      </c>
      <c r="M2710" s="3" t="s">
        <v>5047</v>
      </c>
      <c r="N2710">
        <v>50</v>
      </c>
      <c r="O2710" t="s">
        <v>5043</v>
      </c>
      <c r="P2710" s="4">
        <v>42430</v>
      </c>
      <c r="Q2710" s="5" t="s">
        <v>5046</v>
      </c>
      <c r="R2710" s="4">
        <v>44256</v>
      </c>
      <c r="S2710" s="6" t="s">
        <v>5046</v>
      </c>
      <c r="T2710" t="s">
        <v>3394</v>
      </c>
      <c r="U2710" s="3" t="s">
        <v>5046</v>
      </c>
      <c r="V2710">
        <v>0</v>
      </c>
      <c r="W2710" s="3" t="s">
        <v>5047</v>
      </c>
      <c r="X2710" s="7" t="s">
        <v>5216</v>
      </c>
      <c r="Y2710" s="3" t="s">
        <v>5043</v>
      </c>
      <c r="Z2710">
        <v>0</v>
      </c>
      <c r="AA2710" s="3" t="s">
        <v>5046</v>
      </c>
      <c r="AB2710" t="s">
        <v>28</v>
      </c>
      <c r="AC2710" s="3" t="s">
        <v>5046</v>
      </c>
      <c r="AD2710">
        <v>690962</v>
      </c>
      <c r="AE2710" s="3" t="s">
        <v>5046</v>
      </c>
      <c r="AF2710" t="s">
        <v>24</v>
      </c>
      <c r="AG2710" s="3" t="s">
        <v>5046</v>
      </c>
      <c r="AH2710">
        <v>0</v>
      </c>
      <c r="AI2710" s="3" t="s">
        <v>5046</v>
      </c>
      <c r="AJ2710" t="s">
        <v>25</v>
      </c>
      <c r="AK2710" s="3" t="s">
        <v>5049</v>
      </c>
      <c r="AL2710" t="s">
        <v>2</v>
      </c>
    </row>
    <row r="2711" spans="1:38" x14ac:dyDescent="0.25">
      <c r="A2711" s="2" t="s">
        <v>5041</v>
      </c>
      <c r="B2711">
        <v>2712</v>
      </c>
      <c r="C2711" t="s">
        <v>5043</v>
      </c>
      <c r="D2711" t="s">
        <v>5044</v>
      </c>
      <c r="E2711" s="3" t="s">
        <v>5047</v>
      </c>
      <c r="F2711">
        <v>1852</v>
      </c>
      <c r="G2711" t="s">
        <v>2</v>
      </c>
      <c r="H2711">
        <f>IFERROR(INDEX(Plan2!C:C,MATCH(F2711,Plan2!I:I,0)),"NULL")</f>
        <v>18</v>
      </c>
      <c r="I2711" t="s">
        <v>2</v>
      </c>
      <c r="J2711" t="s">
        <v>5148</v>
      </c>
      <c r="K2711" t="s">
        <v>5043</v>
      </c>
      <c r="L2711" t="str">
        <f>IFERROR(INDEX(Plan2!E:E,MATCH(F2711,Plan2!I:I,0)),"NULL")</f>
        <v>COMPESA</v>
      </c>
      <c r="M2711" s="3" t="s">
        <v>5047</v>
      </c>
      <c r="N2711">
        <v>50</v>
      </c>
      <c r="O2711" t="s">
        <v>5043</v>
      </c>
      <c r="P2711" s="4">
        <v>41731</v>
      </c>
      <c r="Q2711" s="5" t="s">
        <v>5046</v>
      </c>
      <c r="R2711" s="4">
        <v>43557</v>
      </c>
      <c r="S2711" s="6" t="s">
        <v>5046</v>
      </c>
      <c r="T2711" t="s">
        <v>3395</v>
      </c>
      <c r="U2711" s="3" t="s">
        <v>5046</v>
      </c>
      <c r="V2711">
        <v>0</v>
      </c>
      <c r="W2711" s="3" t="s">
        <v>5047</v>
      </c>
      <c r="X2711" s="7" t="s">
        <v>5169</v>
      </c>
      <c r="Y2711" s="3" t="s">
        <v>5043</v>
      </c>
      <c r="Z2711">
        <v>0</v>
      </c>
      <c r="AA2711" s="3" t="s">
        <v>5046</v>
      </c>
      <c r="AB2711" t="s">
        <v>28</v>
      </c>
      <c r="AC2711" s="3" t="s">
        <v>5046</v>
      </c>
      <c r="AD2711">
        <v>691</v>
      </c>
      <c r="AE2711" s="3" t="s">
        <v>5046</v>
      </c>
      <c r="AF2711" t="s">
        <v>24</v>
      </c>
      <c r="AG2711" s="3" t="s">
        <v>5046</v>
      </c>
      <c r="AH2711">
        <v>0</v>
      </c>
      <c r="AI2711" s="3" t="s">
        <v>5046</v>
      </c>
      <c r="AJ2711" t="s">
        <v>25</v>
      </c>
      <c r="AK2711" s="3" t="s">
        <v>5049</v>
      </c>
      <c r="AL2711" t="s">
        <v>2</v>
      </c>
    </row>
    <row r="2712" spans="1:38" x14ac:dyDescent="0.25">
      <c r="A2712" s="2" t="s">
        <v>5041</v>
      </c>
      <c r="B2712">
        <v>2713</v>
      </c>
      <c r="C2712" t="s">
        <v>5043</v>
      </c>
      <c r="D2712" t="s">
        <v>5044</v>
      </c>
      <c r="E2712" s="3" t="s">
        <v>5047</v>
      </c>
      <c r="F2712">
        <v>1852</v>
      </c>
      <c r="G2712" t="s">
        <v>2</v>
      </c>
      <c r="H2712">
        <f>IFERROR(INDEX(Plan2!C:C,MATCH(F2712,Plan2!I:I,0)),"NULL")</f>
        <v>18</v>
      </c>
      <c r="I2712" t="s">
        <v>2</v>
      </c>
      <c r="J2712" t="s">
        <v>5148</v>
      </c>
      <c r="K2712" t="s">
        <v>5043</v>
      </c>
      <c r="L2712" t="str">
        <f>IFERROR(INDEX(Plan2!E:E,MATCH(F2712,Plan2!I:I,0)),"NULL")</f>
        <v>COMPESA</v>
      </c>
      <c r="M2712" s="3" t="s">
        <v>5047</v>
      </c>
      <c r="N2712">
        <v>50</v>
      </c>
      <c r="O2712" t="s">
        <v>5043</v>
      </c>
      <c r="P2712" s="4">
        <v>43282</v>
      </c>
      <c r="Q2712" s="5" t="s">
        <v>5046</v>
      </c>
      <c r="R2712" s="4">
        <v>45108</v>
      </c>
      <c r="S2712" s="6" t="s">
        <v>5046</v>
      </c>
      <c r="T2712" t="s">
        <v>3396</v>
      </c>
      <c r="U2712" s="3" t="s">
        <v>5046</v>
      </c>
      <c r="V2712">
        <v>0</v>
      </c>
      <c r="W2712" s="3" t="s">
        <v>5047</v>
      </c>
      <c r="X2712" s="7" t="s">
        <v>5174</v>
      </c>
      <c r="Y2712" s="3" t="s">
        <v>5043</v>
      </c>
      <c r="Z2712">
        <v>0</v>
      </c>
      <c r="AA2712" s="3" t="s">
        <v>5046</v>
      </c>
      <c r="AB2712" t="s">
        <v>28</v>
      </c>
      <c r="AC2712" s="3" t="s">
        <v>5046</v>
      </c>
      <c r="AD2712">
        <v>692</v>
      </c>
      <c r="AE2712" s="3" t="s">
        <v>5046</v>
      </c>
      <c r="AF2712" t="s">
        <v>24</v>
      </c>
      <c r="AG2712" s="3" t="s">
        <v>5046</v>
      </c>
      <c r="AH2712">
        <v>0</v>
      </c>
      <c r="AI2712" s="3" t="s">
        <v>5046</v>
      </c>
      <c r="AJ2712" t="s">
        <v>25</v>
      </c>
      <c r="AK2712" s="3" t="s">
        <v>5049</v>
      </c>
      <c r="AL2712" t="s">
        <v>2</v>
      </c>
    </row>
    <row r="2713" spans="1:38" x14ac:dyDescent="0.25">
      <c r="A2713" s="2" t="s">
        <v>5041</v>
      </c>
      <c r="B2713">
        <v>2714</v>
      </c>
      <c r="C2713" t="s">
        <v>5043</v>
      </c>
      <c r="D2713" t="s">
        <v>5044</v>
      </c>
      <c r="E2713" s="3" t="s">
        <v>5047</v>
      </c>
      <c r="F2713">
        <v>1852</v>
      </c>
      <c r="G2713" t="s">
        <v>2</v>
      </c>
      <c r="H2713">
        <f>IFERROR(INDEX(Plan2!C:C,MATCH(F2713,Plan2!I:I,0)),"NULL")</f>
        <v>18</v>
      </c>
      <c r="I2713" t="s">
        <v>2</v>
      </c>
      <c r="J2713" t="s">
        <v>5148</v>
      </c>
      <c r="K2713" t="s">
        <v>5043</v>
      </c>
      <c r="L2713" t="str">
        <f>IFERROR(INDEX(Plan2!E:E,MATCH(F2713,Plan2!I:I,0)),"NULL")</f>
        <v>COMPESA</v>
      </c>
      <c r="M2713" s="3" t="s">
        <v>5047</v>
      </c>
      <c r="N2713">
        <v>50</v>
      </c>
      <c r="O2713" t="s">
        <v>5043</v>
      </c>
      <c r="P2713" s="4">
        <v>42614</v>
      </c>
      <c r="Q2713" s="5" t="s">
        <v>5046</v>
      </c>
      <c r="R2713" s="4">
        <v>44440</v>
      </c>
      <c r="S2713" s="6" t="s">
        <v>5046</v>
      </c>
      <c r="T2713" t="s">
        <v>3397</v>
      </c>
      <c r="U2713" s="3" t="s">
        <v>5046</v>
      </c>
      <c r="V2713">
        <v>0</v>
      </c>
      <c r="W2713" s="3" t="s">
        <v>5047</v>
      </c>
      <c r="X2713" s="7" t="s">
        <v>5319</v>
      </c>
      <c r="Y2713" s="3" t="s">
        <v>5043</v>
      </c>
      <c r="Z2713">
        <v>0</v>
      </c>
      <c r="AA2713" s="3" t="s">
        <v>5046</v>
      </c>
      <c r="AB2713" t="s">
        <v>28</v>
      </c>
      <c r="AC2713" s="3" t="s">
        <v>5046</v>
      </c>
      <c r="AD2713">
        <v>693</v>
      </c>
      <c r="AE2713" s="3" t="s">
        <v>5046</v>
      </c>
      <c r="AF2713" t="s">
        <v>24</v>
      </c>
      <c r="AG2713" s="3" t="s">
        <v>5046</v>
      </c>
      <c r="AH2713">
        <v>0</v>
      </c>
      <c r="AI2713" s="3" t="s">
        <v>5046</v>
      </c>
      <c r="AJ2713" t="s">
        <v>25</v>
      </c>
      <c r="AK2713" s="3" t="s">
        <v>5049</v>
      </c>
      <c r="AL2713" t="s">
        <v>2</v>
      </c>
    </row>
    <row r="2714" spans="1:38" x14ac:dyDescent="0.25">
      <c r="A2714" s="2" t="s">
        <v>5041</v>
      </c>
      <c r="B2714">
        <v>2715</v>
      </c>
      <c r="C2714" t="s">
        <v>5043</v>
      </c>
      <c r="D2714" t="s">
        <v>5044</v>
      </c>
      <c r="E2714" s="3" t="s">
        <v>5047</v>
      </c>
      <c r="F2714">
        <v>1852</v>
      </c>
      <c r="G2714" t="s">
        <v>2</v>
      </c>
      <c r="H2714">
        <f>IFERROR(INDEX(Plan2!C:C,MATCH(F2714,Plan2!I:I,0)),"NULL")</f>
        <v>18</v>
      </c>
      <c r="I2714" t="s">
        <v>2</v>
      </c>
      <c r="J2714" t="s">
        <v>5148</v>
      </c>
      <c r="K2714" t="s">
        <v>5043</v>
      </c>
      <c r="L2714" t="str">
        <f>IFERROR(INDEX(Plan2!E:E,MATCH(F2714,Plan2!I:I,0)),"NULL")</f>
        <v>COMPESA</v>
      </c>
      <c r="M2714" s="3" t="s">
        <v>5047</v>
      </c>
      <c r="N2714">
        <v>50</v>
      </c>
      <c r="O2714" t="s">
        <v>5043</v>
      </c>
      <c r="P2714" s="4">
        <v>42217</v>
      </c>
      <c r="Q2714" s="5" t="s">
        <v>5046</v>
      </c>
      <c r="R2714" s="4">
        <v>44044</v>
      </c>
      <c r="S2714" s="6" t="s">
        <v>5046</v>
      </c>
      <c r="T2714" t="s">
        <v>3398</v>
      </c>
      <c r="U2714" s="3" t="s">
        <v>5046</v>
      </c>
      <c r="V2714">
        <v>0</v>
      </c>
      <c r="W2714" s="3" t="s">
        <v>5047</v>
      </c>
      <c r="X2714" s="7" t="s">
        <v>5432</v>
      </c>
      <c r="Y2714" s="3" t="s">
        <v>5043</v>
      </c>
      <c r="Z2714">
        <v>0</v>
      </c>
      <c r="AA2714" s="3" t="s">
        <v>5046</v>
      </c>
      <c r="AB2714" t="s">
        <v>28</v>
      </c>
      <c r="AC2714" s="3" t="s">
        <v>5046</v>
      </c>
      <c r="AD2714">
        <v>694</v>
      </c>
      <c r="AE2714" s="3" t="s">
        <v>5046</v>
      </c>
      <c r="AF2714" t="s">
        <v>24</v>
      </c>
      <c r="AG2714" s="3" t="s">
        <v>5046</v>
      </c>
      <c r="AH2714">
        <v>0</v>
      </c>
      <c r="AI2714" s="3" t="s">
        <v>5046</v>
      </c>
      <c r="AJ2714" t="s">
        <v>25</v>
      </c>
      <c r="AK2714" s="3" t="s">
        <v>5049</v>
      </c>
      <c r="AL2714" t="s">
        <v>2</v>
      </c>
    </row>
    <row r="2715" spans="1:38" x14ac:dyDescent="0.25">
      <c r="A2715" s="2" t="s">
        <v>5041</v>
      </c>
      <c r="B2715">
        <v>2716</v>
      </c>
      <c r="C2715" t="s">
        <v>5043</v>
      </c>
      <c r="D2715" t="s">
        <v>5045</v>
      </c>
      <c r="E2715" s="3" t="s">
        <v>5047</v>
      </c>
      <c r="F2715">
        <v>1940</v>
      </c>
      <c r="G2715" t="s">
        <v>2</v>
      </c>
      <c r="H2715">
        <f>IFERROR(INDEX(Plan2!C:C,MATCH(F2715,Plan2!I:I,0)),"NULL")</f>
        <v>1</v>
      </c>
      <c r="I2715" t="s">
        <v>2</v>
      </c>
      <c r="J2715" t="s">
        <v>5148</v>
      </c>
      <c r="K2715" t="s">
        <v>5043</v>
      </c>
      <c r="L2715" t="str">
        <f>IFERROR(INDEX(Plan2!E:E,MATCH(F2715,Plan2!I:I,0)),"NULL")</f>
        <v>SABARA</v>
      </c>
      <c r="M2715" s="3" t="s">
        <v>5047</v>
      </c>
      <c r="N2715">
        <v>68</v>
      </c>
      <c r="O2715" t="s">
        <v>5043</v>
      </c>
      <c r="P2715" s="4">
        <v>43160</v>
      </c>
      <c r="Q2715" s="5" t="s">
        <v>5046</v>
      </c>
      <c r="R2715" s="4">
        <v>44986</v>
      </c>
      <c r="S2715" s="6" t="s">
        <v>5046</v>
      </c>
      <c r="T2715" t="s">
        <v>3399</v>
      </c>
      <c r="U2715" s="3" t="s">
        <v>5046</v>
      </c>
      <c r="V2715">
        <v>0</v>
      </c>
      <c r="W2715" s="3" t="s">
        <v>5047</v>
      </c>
      <c r="X2715" s="7" t="s">
        <v>5416</v>
      </c>
      <c r="Y2715" s="3" t="s">
        <v>5043</v>
      </c>
      <c r="Z2715">
        <v>0</v>
      </c>
      <c r="AA2715" s="3" t="s">
        <v>5046</v>
      </c>
      <c r="AB2715" t="s">
        <v>28</v>
      </c>
      <c r="AC2715" s="3" t="s">
        <v>5046</v>
      </c>
      <c r="AD2715">
        <v>695</v>
      </c>
      <c r="AE2715" s="3" t="s">
        <v>5046</v>
      </c>
      <c r="AF2715" t="s">
        <v>44</v>
      </c>
      <c r="AG2715" s="3" t="s">
        <v>5046</v>
      </c>
      <c r="AH2715">
        <v>0</v>
      </c>
      <c r="AI2715" s="3" t="s">
        <v>5046</v>
      </c>
      <c r="AJ2715" t="s">
        <v>25</v>
      </c>
      <c r="AK2715" s="3" t="s">
        <v>5049</v>
      </c>
      <c r="AL2715" t="s">
        <v>2</v>
      </c>
    </row>
    <row r="2716" spans="1:38" x14ac:dyDescent="0.25">
      <c r="A2716" s="2" t="s">
        <v>5041</v>
      </c>
      <c r="B2716">
        <v>2717</v>
      </c>
      <c r="C2716" t="s">
        <v>5043</v>
      </c>
      <c r="D2716" t="s">
        <v>5044</v>
      </c>
      <c r="E2716" s="3" t="s">
        <v>5047</v>
      </c>
      <c r="F2716">
        <v>1852</v>
      </c>
      <c r="G2716" t="s">
        <v>2</v>
      </c>
      <c r="H2716">
        <f>IFERROR(INDEX(Plan2!C:C,MATCH(F2716,Plan2!I:I,0)),"NULL")</f>
        <v>18</v>
      </c>
      <c r="I2716" t="s">
        <v>2</v>
      </c>
      <c r="J2716" t="s">
        <v>5148</v>
      </c>
      <c r="K2716" t="s">
        <v>5043</v>
      </c>
      <c r="L2716" t="str">
        <f>IFERROR(INDEX(Plan2!E:E,MATCH(F2716,Plan2!I:I,0)),"NULL")</f>
        <v>COMPESA</v>
      </c>
      <c r="M2716" s="3" t="s">
        <v>5047</v>
      </c>
      <c r="N2716">
        <v>50</v>
      </c>
      <c r="O2716" t="s">
        <v>5043</v>
      </c>
      <c r="P2716" s="4">
        <v>43617</v>
      </c>
      <c r="Q2716" s="5" t="s">
        <v>5046</v>
      </c>
      <c r="R2716" s="4">
        <v>45444</v>
      </c>
      <c r="S2716" s="6" t="s">
        <v>5046</v>
      </c>
      <c r="T2716" t="s">
        <v>3400</v>
      </c>
      <c r="U2716" s="3" t="s">
        <v>5046</v>
      </c>
      <c r="V2716">
        <v>0</v>
      </c>
      <c r="W2716" s="3" t="s">
        <v>5047</v>
      </c>
      <c r="X2716" s="7" t="s">
        <v>5343</v>
      </c>
      <c r="Y2716" s="3" t="s">
        <v>5043</v>
      </c>
      <c r="Z2716">
        <v>0</v>
      </c>
      <c r="AA2716" s="3" t="s">
        <v>5046</v>
      </c>
      <c r="AB2716" t="s">
        <v>28</v>
      </c>
      <c r="AC2716" s="3" t="s">
        <v>5046</v>
      </c>
      <c r="AD2716">
        <v>695</v>
      </c>
      <c r="AE2716" s="3" t="s">
        <v>5046</v>
      </c>
      <c r="AF2716" t="s">
        <v>24</v>
      </c>
      <c r="AG2716" s="3" t="s">
        <v>5046</v>
      </c>
      <c r="AH2716">
        <v>0</v>
      </c>
      <c r="AI2716" s="3" t="s">
        <v>5046</v>
      </c>
      <c r="AJ2716" t="s">
        <v>25</v>
      </c>
      <c r="AK2716" s="3" t="s">
        <v>5049</v>
      </c>
      <c r="AL2716" t="s">
        <v>2</v>
      </c>
    </row>
    <row r="2717" spans="1:38" x14ac:dyDescent="0.25">
      <c r="A2717" s="2" t="s">
        <v>5041</v>
      </c>
      <c r="B2717">
        <v>2718</v>
      </c>
      <c r="C2717" t="s">
        <v>5043</v>
      </c>
      <c r="D2717" t="s">
        <v>5044</v>
      </c>
      <c r="E2717" s="3" t="s">
        <v>5047</v>
      </c>
      <c r="F2717">
        <v>1763</v>
      </c>
      <c r="G2717" t="s">
        <v>2</v>
      </c>
      <c r="H2717">
        <f>IFERROR(INDEX(Plan2!C:C,MATCH(F2717,Plan2!I:I,0)),"NULL")</f>
        <v>14</v>
      </c>
      <c r="I2717" t="s">
        <v>2</v>
      </c>
      <c r="J2717" t="s">
        <v>5148</v>
      </c>
      <c r="K2717" t="s">
        <v>5043</v>
      </c>
      <c r="L2717" t="str">
        <f>IFERROR(INDEX(Plan2!E:E,MATCH(F2717,Plan2!I:I,0)),"NULL")</f>
        <v>CAGECE</v>
      </c>
      <c r="M2717" s="3" t="s">
        <v>5047</v>
      </c>
      <c r="N2717">
        <v>68</v>
      </c>
      <c r="O2717" t="s">
        <v>5043</v>
      </c>
      <c r="P2717" s="4">
        <v>42186</v>
      </c>
      <c r="Q2717" s="5" t="s">
        <v>5046</v>
      </c>
      <c r="R2717" s="4">
        <v>44013</v>
      </c>
      <c r="S2717" s="6" t="s">
        <v>5046</v>
      </c>
      <c r="T2717" t="s">
        <v>3401</v>
      </c>
      <c r="U2717" s="3" t="s">
        <v>5046</v>
      </c>
      <c r="V2717">
        <v>0</v>
      </c>
      <c r="W2717" s="3" t="s">
        <v>5047</v>
      </c>
      <c r="X2717" s="7" t="s">
        <v>5480</v>
      </c>
      <c r="Y2717" s="3" t="s">
        <v>5043</v>
      </c>
      <c r="Z2717">
        <v>0</v>
      </c>
      <c r="AA2717" s="3" t="s">
        <v>5046</v>
      </c>
      <c r="AB2717" t="s">
        <v>36</v>
      </c>
      <c r="AC2717" s="3" t="s">
        <v>5046</v>
      </c>
      <c r="AD2717">
        <v>69594</v>
      </c>
      <c r="AE2717" s="3" t="s">
        <v>5046</v>
      </c>
      <c r="AF2717" t="s">
        <v>33</v>
      </c>
      <c r="AG2717" s="3" t="s">
        <v>5046</v>
      </c>
      <c r="AH2717">
        <v>0</v>
      </c>
      <c r="AI2717" s="3" t="s">
        <v>5046</v>
      </c>
      <c r="AJ2717" t="s">
        <v>25</v>
      </c>
      <c r="AK2717" s="3" t="s">
        <v>5049</v>
      </c>
      <c r="AL2717" t="s">
        <v>2</v>
      </c>
    </row>
    <row r="2718" spans="1:38" x14ac:dyDescent="0.25">
      <c r="A2718" s="2" t="s">
        <v>5041</v>
      </c>
      <c r="B2718">
        <v>2719</v>
      </c>
      <c r="C2718" t="s">
        <v>5043</v>
      </c>
      <c r="D2718" t="s">
        <v>5044</v>
      </c>
      <c r="E2718" s="3" t="s">
        <v>5047</v>
      </c>
      <c r="F2718">
        <v>1763</v>
      </c>
      <c r="G2718" t="s">
        <v>2</v>
      </c>
      <c r="H2718">
        <f>IFERROR(INDEX(Plan2!C:C,MATCH(F2718,Plan2!I:I,0)),"NULL")</f>
        <v>14</v>
      </c>
      <c r="I2718" t="s">
        <v>2</v>
      </c>
      <c r="J2718" t="s">
        <v>5148</v>
      </c>
      <c r="K2718" t="s">
        <v>5043</v>
      </c>
      <c r="L2718" t="str">
        <f>IFERROR(INDEX(Plan2!E:E,MATCH(F2718,Plan2!I:I,0)),"NULL")</f>
        <v>CAGECE</v>
      </c>
      <c r="M2718" s="3" t="s">
        <v>5047</v>
      </c>
      <c r="N2718">
        <v>68</v>
      </c>
      <c r="O2718" t="s">
        <v>5043</v>
      </c>
      <c r="P2718" s="4">
        <v>42125</v>
      </c>
      <c r="Q2718" s="5" t="s">
        <v>5046</v>
      </c>
      <c r="R2718" s="4">
        <v>43952</v>
      </c>
      <c r="S2718" s="6" t="s">
        <v>5046</v>
      </c>
      <c r="T2718" t="s">
        <v>3402</v>
      </c>
      <c r="U2718" s="3" t="s">
        <v>5046</v>
      </c>
      <c r="V2718">
        <v>0</v>
      </c>
      <c r="W2718" s="3" t="s">
        <v>5047</v>
      </c>
      <c r="X2718" s="7" t="s">
        <v>5347</v>
      </c>
      <c r="Y2718" s="3" t="s">
        <v>5043</v>
      </c>
      <c r="Z2718">
        <v>0</v>
      </c>
      <c r="AA2718" s="3" t="s">
        <v>5046</v>
      </c>
      <c r="AB2718" t="s">
        <v>36</v>
      </c>
      <c r="AC2718" s="3" t="s">
        <v>5046</v>
      </c>
      <c r="AD2718">
        <v>69596</v>
      </c>
      <c r="AE2718" s="3" t="s">
        <v>5046</v>
      </c>
      <c r="AF2718" t="s">
        <v>33</v>
      </c>
      <c r="AG2718" s="3" t="s">
        <v>5046</v>
      </c>
      <c r="AH2718">
        <v>0</v>
      </c>
      <c r="AI2718" s="3" t="s">
        <v>5046</v>
      </c>
      <c r="AJ2718" t="s">
        <v>25</v>
      </c>
      <c r="AK2718" s="3" t="s">
        <v>5049</v>
      </c>
      <c r="AL2718" t="s">
        <v>2</v>
      </c>
    </row>
    <row r="2719" spans="1:38" x14ac:dyDescent="0.25">
      <c r="A2719" s="2" t="s">
        <v>5041</v>
      </c>
      <c r="B2719">
        <v>2720</v>
      </c>
      <c r="C2719" t="s">
        <v>5043</v>
      </c>
      <c r="D2719" t="s">
        <v>5044</v>
      </c>
      <c r="E2719" s="3" t="s">
        <v>5047</v>
      </c>
      <c r="F2719">
        <v>1763</v>
      </c>
      <c r="G2719" t="s">
        <v>2</v>
      </c>
      <c r="H2719">
        <f>IFERROR(INDEX(Plan2!C:C,MATCH(F2719,Plan2!I:I,0)),"NULL")</f>
        <v>14</v>
      </c>
      <c r="I2719" t="s">
        <v>2</v>
      </c>
      <c r="J2719" t="s">
        <v>5148</v>
      </c>
      <c r="K2719" t="s">
        <v>5043</v>
      </c>
      <c r="L2719" t="str">
        <f>IFERROR(INDEX(Plan2!E:E,MATCH(F2719,Plan2!I:I,0)),"NULL")</f>
        <v>CAGECE</v>
      </c>
      <c r="M2719" s="3" t="s">
        <v>5047</v>
      </c>
      <c r="N2719">
        <v>68</v>
      </c>
      <c r="O2719" t="s">
        <v>5043</v>
      </c>
      <c r="P2719" s="4">
        <v>41791</v>
      </c>
      <c r="Q2719" s="5" t="s">
        <v>5046</v>
      </c>
      <c r="R2719" s="4">
        <v>43617</v>
      </c>
      <c r="S2719" s="6" t="s">
        <v>5046</v>
      </c>
      <c r="T2719" t="s">
        <v>3403</v>
      </c>
      <c r="U2719" s="3" t="s">
        <v>5046</v>
      </c>
      <c r="V2719">
        <v>0</v>
      </c>
      <c r="W2719" s="3" t="s">
        <v>5047</v>
      </c>
      <c r="X2719" s="7" t="s">
        <v>5346</v>
      </c>
      <c r="Y2719" s="3" t="s">
        <v>5043</v>
      </c>
      <c r="Z2719">
        <v>0</v>
      </c>
      <c r="AA2719" s="3" t="s">
        <v>5046</v>
      </c>
      <c r="AB2719" t="s">
        <v>36</v>
      </c>
      <c r="AC2719" s="3" t="s">
        <v>5046</v>
      </c>
      <c r="AD2719">
        <v>69598</v>
      </c>
      <c r="AE2719" s="3" t="s">
        <v>5046</v>
      </c>
      <c r="AF2719" t="s">
        <v>33</v>
      </c>
      <c r="AG2719" s="3" t="s">
        <v>5046</v>
      </c>
      <c r="AH2719">
        <v>0</v>
      </c>
      <c r="AI2719" s="3" t="s">
        <v>5046</v>
      </c>
      <c r="AJ2719" t="s">
        <v>25</v>
      </c>
      <c r="AK2719" s="3" t="s">
        <v>5049</v>
      </c>
      <c r="AL2719" t="s">
        <v>2</v>
      </c>
    </row>
    <row r="2720" spans="1:38" x14ac:dyDescent="0.25">
      <c r="A2720" s="2" t="s">
        <v>5041</v>
      </c>
      <c r="B2720">
        <v>2721</v>
      </c>
      <c r="C2720" t="s">
        <v>5043</v>
      </c>
      <c r="D2720" t="s">
        <v>5044</v>
      </c>
      <c r="E2720" s="3" t="s">
        <v>5047</v>
      </c>
      <c r="F2720">
        <v>1852</v>
      </c>
      <c r="G2720" t="s">
        <v>2</v>
      </c>
      <c r="H2720">
        <f>IFERROR(INDEX(Plan2!C:C,MATCH(F2720,Plan2!I:I,0)),"NULL")</f>
        <v>18</v>
      </c>
      <c r="I2720" t="s">
        <v>2</v>
      </c>
      <c r="J2720" t="s">
        <v>5148</v>
      </c>
      <c r="K2720" t="s">
        <v>5043</v>
      </c>
      <c r="L2720" t="str">
        <f>IFERROR(INDEX(Plan2!E:E,MATCH(F2720,Plan2!I:I,0)),"NULL")</f>
        <v>COMPESA</v>
      </c>
      <c r="M2720" s="3" t="s">
        <v>5047</v>
      </c>
      <c r="N2720">
        <v>50</v>
      </c>
      <c r="O2720" t="s">
        <v>5043</v>
      </c>
      <c r="P2720" s="4">
        <v>42186</v>
      </c>
      <c r="Q2720" s="5" t="s">
        <v>5046</v>
      </c>
      <c r="R2720" s="4">
        <v>44013</v>
      </c>
      <c r="S2720" s="6" t="s">
        <v>5046</v>
      </c>
      <c r="T2720" t="s">
        <v>3404</v>
      </c>
      <c r="U2720" s="3" t="s">
        <v>5046</v>
      </c>
      <c r="V2720">
        <v>0</v>
      </c>
      <c r="W2720" s="3" t="s">
        <v>5047</v>
      </c>
      <c r="X2720" s="7" t="s">
        <v>5240</v>
      </c>
      <c r="Y2720" s="3" t="s">
        <v>5043</v>
      </c>
      <c r="Z2720">
        <v>0</v>
      </c>
      <c r="AA2720" s="3" t="s">
        <v>5046</v>
      </c>
      <c r="AB2720" t="s">
        <v>28</v>
      </c>
      <c r="AC2720" s="3" t="s">
        <v>5046</v>
      </c>
      <c r="AD2720">
        <v>696</v>
      </c>
      <c r="AE2720" s="3" t="s">
        <v>5046</v>
      </c>
      <c r="AF2720" t="s">
        <v>24</v>
      </c>
      <c r="AG2720" s="3" t="s">
        <v>5046</v>
      </c>
      <c r="AH2720">
        <v>0</v>
      </c>
      <c r="AI2720" s="3" t="s">
        <v>5046</v>
      </c>
      <c r="AJ2720" t="s">
        <v>25</v>
      </c>
      <c r="AK2720" s="3" t="s">
        <v>5049</v>
      </c>
      <c r="AL2720" t="s">
        <v>2</v>
      </c>
    </row>
    <row r="2721" spans="1:38" x14ac:dyDescent="0.25">
      <c r="A2721" s="2" t="s">
        <v>5041</v>
      </c>
      <c r="B2721">
        <v>2722</v>
      </c>
      <c r="C2721" t="s">
        <v>5043</v>
      </c>
      <c r="D2721" t="s">
        <v>5045</v>
      </c>
      <c r="E2721" s="3" t="s">
        <v>5047</v>
      </c>
      <c r="F2721">
        <v>1940</v>
      </c>
      <c r="G2721" t="s">
        <v>2</v>
      </c>
      <c r="H2721">
        <f>IFERROR(INDEX(Plan2!C:C,MATCH(F2721,Plan2!I:I,0)),"NULL")</f>
        <v>1</v>
      </c>
      <c r="I2721" t="s">
        <v>2</v>
      </c>
      <c r="J2721" t="s">
        <v>5148</v>
      </c>
      <c r="K2721" t="s">
        <v>5043</v>
      </c>
      <c r="L2721" t="str">
        <f>IFERROR(INDEX(Plan2!E:E,MATCH(F2721,Plan2!I:I,0)),"NULL")</f>
        <v>SABARA</v>
      </c>
      <c r="M2721" s="3" t="s">
        <v>5047</v>
      </c>
      <c r="N2721">
        <v>68</v>
      </c>
      <c r="O2721" t="s">
        <v>5043</v>
      </c>
      <c r="P2721" s="4">
        <v>42856</v>
      </c>
      <c r="Q2721" s="5" t="s">
        <v>5046</v>
      </c>
      <c r="R2721" s="4">
        <v>44682</v>
      </c>
      <c r="S2721" s="6" t="s">
        <v>5046</v>
      </c>
      <c r="T2721" t="s">
        <v>3405</v>
      </c>
      <c r="U2721" s="3" t="s">
        <v>5046</v>
      </c>
      <c r="V2721">
        <v>0</v>
      </c>
      <c r="W2721" s="3" t="s">
        <v>5047</v>
      </c>
      <c r="X2721" s="7" t="s">
        <v>5373</v>
      </c>
      <c r="Y2721" s="3" t="s">
        <v>5043</v>
      </c>
      <c r="Z2721">
        <v>0</v>
      </c>
      <c r="AA2721" s="3" t="s">
        <v>5046</v>
      </c>
      <c r="AB2721" t="s">
        <v>36</v>
      </c>
      <c r="AC2721" s="3" t="s">
        <v>5046</v>
      </c>
      <c r="AD2721">
        <v>69608</v>
      </c>
      <c r="AE2721" s="3" t="s">
        <v>5046</v>
      </c>
      <c r="AF2721" t="s">
        <v>44</v>
      </c>
      <c r="AG2721" s="3" t="s">
        <v>5046</v>
      </c>
      <c r="AH2721">
        <v>0</v>
      </c>
      <c r="AI2721" s="3" t="s">
        <v>5046</v>
      </c>
      <c r="AJ2721" t="s">
        <v>25</v>
      </c>
      <c r="AK2721" s="3" t="s">
        <v>5049</v>
      </c>
      <c r="AL2721" t="s">
        <v>2</v>
      </c>
    </row>
    <row r="2722" spans="1:38" x14ac:dyDescent="0.25">
      <c r="A2722" s="2" t="s">
        <v>5041</v>
      </c>
      <c r="B2722">
        <v>2723</v>
      </c>
      <c r="C2722" t="s">
        <v>5043</v>
      </c>
      <c r="D2722" t="s">
        <v>5045</v>
      </c>
      <c r="E2722" s="3" t="s">
        <v>5047</v>
      </c>
      <c r="F2722">
        <v>1940</v>
      </c>
      <c r="G2722" t="s">
        <v>2</v>
      </c>
      <c r="H2722">
        <f>IFERROR(INDEX(Plan2!C:C,MATCH(F2722,Plan2!I:I,0)),"NULL")</f>
        <v>1</v>
      </c>
      <c r="I2722" t="s">
        <v>2</v>
      </c>
      <c r="J2722" t="s">
        <v>5148</v>
      </c>
      <c r="K2722" t="s">
        <v>5043</v>
      </c>
      <c r="L2722" t="str">
        <f>IFERROR(INDEX(Plan2!E:E,MATCH(F2722,Plan2!I:I,0)),"NULL")</f>
        <v>SABARA</v>
      </c>
      <c r="M2722" s="3" t="s">
        <v>5047</v>
      </c>
      <c r="N2722">
        <v>68</v>
      </c>
      <c r="O2722" t="s">
        <v>5043</v>
      </c>
      <c r="P2722" s="4">
        <v>42186</v>
      </c>
      <c r="Q2722" s="5" t="s">
        <v>5046</v>
      </c>
      <c r="R2722" s="4">
        <v>44013</v>
      </c>
      <c r="S2722" s="6" t="s">
        <v>5046</v>
      </c>
      <c r="T2722" t="s">
        <v>3406</v>
      </c>
      <c r="U2722" s="3" t="s">
        <v>5046</v>
      </c>
      <c r="V2722">
        <v>0</v>
      </c>
      <c r="W2722" s="3" t="s">
        <v>5047</v>
      </c>
      <c r="X2722" s="7" t="s">
        <v>5311</v>
      </c>
      <c r="Y2722" s="3" t="s">
        <v>5043</v>
      </c>
      <c r="Z2722">
        <v>0</v>
      </c>
      <c r="AA2722" s="3" t="s">
        <v>5046</v>
      </c>
      <c r="AB2722" t="s">
        <v>36</v>
      </c>
      <c r="AC2722" s="3" t="s">
        <v>5046</v>
      </c>
      <c r="AD2722">
        <v>69610</v>
      </c>
      <c r="AE2722" s="3" t="s">
        <v>5046</v>
      </c>
      <c r="AF2722" t="s">
        <v>44</v>
      </c>
      <c r="AG2722" s="3" t="s">
        <v>5046</v>
      </c>
      <c r="AH2722">
        <v>0</v>
      </c>
      <c r="AI2722" s="3" t="s">
        <v>5046</v>
      </c>
      <c r="AJ2722" t="s">
        <v>25</v>
      </c>
      <c r="AK2722" s="3" t="s">
        <v>5049</v>
      </c>
      <c r="AL2722" t="s">
        <v>2</v>
      </c>
    </row>
    <row r="2723" spans="1:38" x14ac:dyDescent="0.25">
      <c r="A2723" s="2" t="s">
        <v>5041</v>
      </c>
      <c r="B2723">
        <v>2724</v>
      </c>
      <c r="C2723" t="s">
        <v>5043</v>
      </c>
      <c r="D2723" t="s">
        <v>5044</v>
      </c>
      <c r="E2723" s="3" t="s">
        <v>5047</v>
      </c>
      <c r="F2723">
        <v>1763</v>
      </c>
      <c r="G2723" t="s">
        <v>2</v>
      </c>
      <c r="H2723">
        <f>IFERROR(INDEX(Plan2!C:C,MATCH(F2723,Plan2!I:I,0)),"NULL")</f>
        <v>14</v>
      </c>
      <c r="I2723" t="s">
        <v>2</v>
      </c>
      <c r="J2723" t="s">
        <v>5148</v>
      </c>
      <c r="K2723" t="s">
        <v>5043</v>
      </c>
      <c r="L2723" t="str">
        <f>IFERROR(INDEX(Plan2!E:E,MATCH(F2723,Plan2!I:I,0)),"NULL")</f>
        <v>CAGECE</v>
      </c>
      <c r="M2723" s="3" t="s">
        <v>5047</v>
      </c>
      <c r="N2723">
        <v>68</v>
      </c>
      <c r="O2723" t="s">
        <v>5043</v>
      </c>
      <c r="P2723" s="4">
        <v>43101</v>
      </c>
      <c r="Q2723" s="5" t="s">
        <v>5046</v>
      </c>
      <c r="R2723" s="4">
        <v>44927</v>
      </c>
      <c r="S2723" s="6" t="s">
        <v>5046</v>
      </c>
      <c r="T2723" t="s">
        <v>3407</v>
      </c>
      <c r="U2723" s="3" t="s">
        <v>5046</v>
      </c>
      <c r="V2723">
        <v>0</v>
      </c>
      <c r="W2723" s="3" t="s">
        <v>5047</v>
      </c>
      <c r="X2723" s="7" t="s">
        <v>5591</v>
      </c>
      <c r="Y2723" s="3" t="s">
        <v>5043</v>
      </c>
      <c r="Z2723">
        <v>0</v>
      </c>
      <c r="AA2723" s="3" t="s">
        <v>5046</v>
      </c>
      <c r="AB2723" t="s">
        <v>23</v>
      </c>
      <c r="AC2723" s="3" t="s">
        <v>5046</v>
      </c>
      <c r="AD2723">
        <v>696366</v>
      </c>
      <c r="AE2723" s="3" t="s">
        <v>5046</v>
      </c>
      <c r="AF2723" t="s">
        <v>33</v>
      </c>
      <c r="AG2723" s="3" t="s">
        <v>5046</v>
      </c>
      <c r="AH2723">
        <v>0</v>
      </c>
      <c r="AI2723" s="3" t="s">
        <v>5046</v>
      </c>
      <c r="AJ2723" t="s">
        <v>25</v>
      </c>
      <c r="AK2723" s="3" t="s">
        <v>5049</v>
      </c>
      <c r="AL2723" t="s">
        <v>2</v>
      </c>
    </row>
    <row r="2724" spans="1:38" x14ac:dyDescent="0.25">
      <c r="A2724" s="2" t="s">
        <v>5041</v>
      </c>
      <c r="B2724">
        <v>2725</v>
      </c>
      <c r="C2724" t="s">
        <v>5043</v>
      </c>
      <c r="D2724" t="s">
        <v>5044</v>
      </c>
      <c r="E2724" s="3" t="s">
        <v>5047</v>
      </c>
      <c r="F2724">
        <v>1763</v>
      </c>
      <c r="G2724" t="s">
        <v>2</v>
      </c>
      <c r="H2724">
        <f>IFERROR(INDEX(Plan2!C:C,MATCH(F2724,Plan2!I:I,0)),"NULL")</f>
        <v>14</v>
      </c>
      <c r="I2724" t="s">
        <v>2</v>
      </c>
      <c r="J2724" t="s">
        <v>5148</v>
      </c>
      <c r="K2724" t="s">
        <v>5043</v>
      </c>
      <c r="L2724" t="str">
        <f>IFERROR(INDEX(Plan2!E:E,MATCH(F2724,Plan2!I:I,0)),"NULL")</f>
        <v>CAGECE</v>
      </c>
      <c r="M2724" s="3" t="s">
        <v>5047</v>
      </c>
      <c r="N2724">
        <v>68</v>
      </c>
      <c r="O2724" t="s">
        <v>5043</v>
      </c>
      <c r="P2724" s="4">
        <v>42826</v>
      </c>
      <c r="Q2724" s="5" t="s">
        <v>5046</v>
      </c>
      <c r="R2724" s="4">
        <v>44652</v>
      </c>
      <c r="S2724" s="6" t="s">
        <v>5046</v>
      </c>
      <c r="T2724" t="s">
        <v>3408</v>
      </c>
      <c r="U2724" s="3" t="s">
        <v>5046</v>
      </c>
      <c r="V2724">
        <v>0</v>
      </c>
      <c r="W2724" s="3" t="s">
        <v>5047</v>
      </c>
      <c r="X2724" s="7" t="s">
        <v>5585</v>
      </c>
      <c r="Y2724" s="3" t="s">
        <v>5043</v>
      </c>
      <c r="Z2724">
        <v>0</v>
      </c>
      <c r="AA2724" s="3" t="s">
        <v>5046</v>
      </c>
      <c r="AB2724" t="s">
        <v>23</v>
      </c>
      <c r="AC2724" s="3" t="s">
        <v>5046</v>
      </c>
      <c r="AD2724">
        <v>696368</v>
      </c>
      <c r="AE2724" s="3" t="s">
        <v>5046</v>
      </c>
      <c r="AF2724" t="s">
        <v>33</v>
      </c>
      <c r="AG2724" s="3" t="s">
        <v>5046</v>
      </c>
      <c r="AH2724">
        <v>0</v>
      </c>
      <c r="AI2724" s="3" t="s">
        <v>5046</v>
      </c>
      <c r="AJ2724" t="s">
        <v>25</v>
      </c>
      <c r="AK2724" s="3" t="s">
        <v>5049</v>
      </c>
      <c r="AL2724" t="s">
        <v>2</v>
      </c>
    </row>
    <row r="2725" spans="1:38" x14ac:dyDescent="0.25">
      <c r="A2725" s="2" t="s">
        <v>5041</v>
      </c>
      <c r="B2725">
        <v>2726</v>
      </c>
      <c r="C2725" t="s">
        <v>5043</v>
      </c>
      <c r="D2725" t="s">
        <v>5044</v>
      </c>
      <c r="E2725" s="3" t="s">
        <v>5047</v>
      </c>
      <c r="F2725">
        <v>1763</v>
      </c>
      <c r="G2725" t="s">
        <v>2</v>
      </c>
      <c r="H2725">
        <f>IFERROR(INDEX(Plan2!C:C,MATCH(F2725,Plan2!I:I,0)),"NULL")</f>
        <v>14</v>
      </c>
      <c r="I2725" t="s">
        <v>2</v>
      </c>
      <c r="J2725" t="s">
        <v>5148</v>
      </c>
      <c r="K2725" t="s">
        <v>5043</v>
      </c>
      <c r="L2725" t="str">
        <f>IFERROR(INDEX(Plan2!E:E,MATCH(F2725,Plan2!I:I,0)),"NULL")</f>
        <v>CAGECE</v>
      </c>
      <c r="M2725" s="3" t="s">
        <v>5047</v>
      </c>
      <c r="N2725">
        <v>68</v>
      </c>
      <c r="O2725" t="s">
        <v>5043</v>
      </c>
      <c r="P2725" s="4">
        <v>42948</v>
      </c>
      <c r="Q2725" s="5" t="s">
        <v>5046</v>
      </c>
      <c r="R2725" s="4">
        <v>44774</v>
      </c>
      <c r="S2725" s="6" t="s">
        <v>5046</v>
      </c>
      <c r="T2725" t="s">
        <v>3409</v>
      </c>
      <c r="U2725" s="3" t="s">
        <v>5046</v>
      </c>
      <c r="V2725">
        <v>0</v>
      </c>
      <c r="W2725" s="3" t="s">
        <v>5047</v>
      </c>
      <c r="X2725" s="7" t="s">
        <v>5638</v>
      </c>
      <c r="Y2725" s="3" t="s">
        <v>5043</v>
      </c>
      <c r="Z2725">
        <v>0</v>
      </c>
      <c r="AA2725" s="3" t="s">
        <v>5046</v>
      </c>
      <c r="AB2725" t="s">
        <v>23</v>
      </c>
      <c r="AC2725" s="3" t="s">
        <v>5046</v>
      </c>
      <c r="AD2725">
        <v>696369</v>
      </c>
      <c r="AE2725" s="3" t="s">
        <v>5046</v>
      </c>
      <c r="AF2725" t="s">
        <v>33</v>
      </c>
      <c r="AG2725" s="3" t="s">
        <v>5046</v>
      </c>
      <c r="AH2725">
        <v>0</v>
      </c>
      <c r="AI2725" s="3" t="s">
        <v>5046</v>
      </c>
      <c r="AJ2725" t="s">
        <v>25</v>
      </c>
      <c r="AK2725" s="3" t="s">
        <v>5049</v>
      </c>
      <c r="AL2725" t="s">
        <v>2</v>
      </c>
    </row>
    <row r="2726" spans="1:38" x14ac:dyDescent="0.25">
      <c r="A2726" s="2" t="s">
        <v>5041</v>
      </c>
      <c r="B2726">
        <v>2727</v>
      </c>
      <c r="C2726" t="s">
        <v>5043</v>
      </c>
      <c r="D2726" t="s">
        <v>5044</v>
      </c>
      <c r="E2726" s="3" t="s">
        <v>5047</v>
      </c>
      <c r="F2726">
        <v>1763</v>
      </c>
      <c r="G2726" t="s">
        <v>2</v>
      </c>
      <c r="H2726">
        <f>IFERROR(INDEX(Plan2!C:C,MATCH(F2726,Plan2!I:I,0)),"NULL")</f>
        <v>14</v>
      </c>
      <c r="I2726" t="s">
        <v>2</v>
      </c>
      <c r="J2726" t="s">
        <v>5148</v>
      </c>
      <c r="K2726" t="s">
        <v>5043</v>
      </c>
      <c r="L2726" t="str">
        <f>IFERROR(INDEX(Plan2!E:E,MATCH(F2726,Plan2!I:I,0)),"NULL")</f>
        <v>CAGECE</v>
      </c>
      <c r="M2726" s="3" t="s">
        <v>5047</v>
      </c>
      <c r="N2726">
        <v>68</v>
      </c>
      <c r="O2726" t="s">
        <v>5043</v>
      </c>
      <c r="P2726" s="4">
        <v>42795</v>
      </c>
      <c r="Q2726" s="5" t="s">
        <v>5046</v>
      </c>
      <c r="R2726" s="4">
        <v>44621</v>
      </c>
      <c r="S2726" s="6" t="s">
        <v>5046</v>
      </c>
      <c r="T2726" t="s">
        <v>3410</v>
      </c>
      <c r="U2726" s="3" t="s">
        <v>5046</v>
      </c>
      <c r="V2726">
        <v>0</v>
      </c>
      <c r="W2726" s="3" t="s">
        <v>5047</v>
      </c>
      <c r="X2726" s="7" t="s">
        <v>5588</v>
      </c>
      <c r="Y2726" s="3" t="s">
        <v>5043</v>
      </c>
      <c r="Z2726">
        <v>0</v>
      </c>
      <c r="AA2726" s="3" t="s">
        <v>5046</v>
      </c>
      <c r="AB2726" t="s">
        <v>23</v>
      </c>
      <c r="AC2726" s="3" t="s">
        <v>5046</v>
      </c>
      <c r="AD2726">
        <v>696370</v>
      </c>
      <c r="AE2726" s="3" t="s">
        <v>5046</v>
      </c>
      <c r="AF2726" t="s">
        <v>33</v>
      </c>
      <c r="AG2726" s="3" t="s">
        <v>5046</v>
      </c>
      <c r="AH2726">
        <v>0</v>
      </c>
      <c r="AI2726" s="3" t="s">
        <v>5046</v>
      </c>
      <c r="AJ2726" t="s">
        <v>25</v>
      </c>
      <c r="AK2726" s="3" t="s">
        <v>5049</v>
      </c>
      <c r="AL2726" t="s">
        <v>2</v>
      </c>
    </row>
    <row r="2727" spans="1:38" x14ac:dyDescent="0.25">
      <c r="A2727" s="2" t="s">
        <v>5041</v>
      </c>
      <c r="B2727">
        <v>2728</v>
      </c>
      <c r="C2727" t="s">
        <v>5043</v>
      </c>
      <c r="D2727" t="s">
        <v>5044</v>
      </c>
      <c r="E2727" s="3" t="s">
        <v>5047</v>
      </c>
      <c r="F2727">
        <v>1763</v>
      </c>
      <c r="G2727" t="s">
        <v>2</v>
      </c>
      <c r="H2727">
        <f>IFERROR(INDEX(Plan2!C:C,MATCH(F2727,Plan2!I:I,0)),"NULL")</f>
        <v>14</v>
      </c>
      <c r="I2727" t="s">
        <v>2</v>
      </c>
      <c r="J2727" t="s">
        <v>5148</v>
      </c>
      <c r="K2727" t="s">
        <v>5043</v>
      </c>
      <c r="L2727" t="str">
        <f>IFERROR(INDEX(Plan2!E:E,MATCH(F2727,Plan2!I:I,0)),"NULL")</f>
        <v>CAGECE</v>
      </c>
      <c r="M2727" s="3" t="s">
        <v>5047</v>
      </c>
      <c r="N2727">
        <v>68</v>
      </c>
      <c r="O2727" t="s">
        <v>5043</v>
      </c>
      <c r="P2727" s="4">
        <v>42856</v>
      </c>
      <c r="Q2727" s="5" t="s">
        <v>5046</v>
      </c>
      <c r="R2727" s="4">
        <v>44682</v>
      </c>
      <c r="S2727" s="6" t="s">
        <v>5046</v>
      </c>
      <c r="T2727" t="s">
        <v>3411</v>
      </c>
      <c r="U2727" s="3" t="s">
        <v>5046</v>
      </c>
      <c r="V2727">
        <v>0</v>
      </c>
      <c r="W2727" s="3" t="s">
        <v>5047</v>
      </c>
      <c r="X2727" s="7" t="s">
        <v>5407</v>
      </c>
      <c r="Y2727" s="3" t="s">
        <v>5043</v>
      </c>
      <c r="Z2727">
        <v>0</v>
      </c>
      <c r="AA2727" s="3" t="s">
        <v>5046</v>
      </c>
      <c r="AB2727" t="s">
        <v>23</v>
      </c>
      <c r="AC2727" s="3" t="s">
        <v>5046</v>
      </c>
      <c r="AD2727">
        <v>696371</v>
      </c>
      <c r="AE2727" s="3" t="s">
        <v>5046</v>
      </c>
      <c r="AF2727" t="s">
        <v>33</v>
      </c>
      <c r="AG2727" s="3" t="s">
        <v>5046</v>
      </c>
      <c r="AH2727">
        <v>0</v>
      </c>
      <c r="AI2727" s="3" t="s">
        <v>5046</v>
      </c>
      <c r="AJ2727" t="s">
        <v>25</v>
      </c>
      <c r="AK2727" s="3" t="s">
        <v>5049</v>
      </c>
      <c r="AL2727" t="s">
        <v>2</v>
      </c>
    </row>
    <row r="2728" spans="1:38" x14ac:dyDescent="0.25">
      <c r="A2728" s="2" t="s">
        <v>5041</v>
      </c>
      <c r="B2728">
        <v>2729</v>
      </c>
      <c r="C2728" t="s">
        <v>5043</v>
      </c>
      <c r="D2728" t="s">
        <v>5044</v>
      </c>
      <c r="E2728" s="3" t="s">
        <v>5047</v>
      </c>
      <c r="F2728">
        <v>1763</v>
      </c>
      <c r="G2728" t="s">
        <v>2</v>
      </c>
      <c r="H2728">
        <f>IFERROR(INDEX(Plan2!C:C,MATCH(F2728,Plan2!I:I,0)),"NULL")</f>
        <v>14</v>
      </c>
      <c r="I2728" t="s">
        <v>2</v>
      </c>
      <c r="J2728" t="s">
        <v>5148</v>
      </c>
      <c r="K2728" t="s">
        <v>5043</v>
      </c>
      <c r="L2728" t="str">
        <f>IFERROR(INDEX(Plan2!E:E,MATCH(F2728,Plan2!I:I,0)),"NULL")</f>
        <v>CAGECE</v>
      </c>
      <c r="M2728" s="3" t="s">
        <v>5047</v>
      </c>
      <c r="N2728">
        <v>68</v>
      </c>
      <c r="O2728" t="s">
        <v>5043</v>
      </c>
      <c r="P2728" s="4">
        <v>42795</v>
      </c>
      <c r="Q2728" s="5" t="s">
        <v>5046</v>
      </c>
      <c r="R2728" s="4">
        <v>44621</v>
      </c>
      <c r="S2728" s="6" t="s">
        <v>5046</v>
      </c>
      <c r="T2728" t="s">
        <v>3412</v>
      </c>
      <c r="U2728" s="3" t="s">
        <v>5046</v>
      </c>
      <c r="V2728">
        <v>0</v>
      </c>
      <c r="W2728" s="3" t="s">
        <v>5047</v>
      </c>
      <c r="X2728" s="7" t="s">
        <v>5162</v>
      </c>
      <c r="Y2728" s="3" t="s">
        <v>5043</v>
      </c>
      <c r="Z2728">
        <v>0</v>
      </c>
      <c r="AA2728" s="3" t="s">
        <v>5046</v>
      </c>
      <c r="AB2728" t="s">
        <v>23</v>
      </c>
      <c r="AC2728" s="3" t="s">
        <v>5046</v>
      </c>
      <c r="AD2728">
        <v>696372</v>
      </c>
      <c r="AE2728" s="3" t="s">
        <v>5046</v>
      </c>
      <c r="AF2728" t="s">
        <v>33</v>
      </c>
      <c r="AG2728" s="3" t="s">
        <v>5046</v>
      </c>
      <c r="AH2728">
        <v>0</v>
      </c>
      <c r="AI2728" s="3" t="s">
        <v>5046</v>
      </c>
      <c r="AJ2728" t="s">
        <v>25</v>
      </c>
      <c r="AK2728" s="3" t="s">
        <v>5049</v>
      </c>
      <c r="AL2728" t="s">
        <v>2</v>
      </c>
    </row>
    <row r="2729" spans="1:38" x14ac:dyDescent="0.25">
      <c r="A2729" s="2" t="s">
        <v>5041</v>
      </c>
      <c r="B2729">
        <v>2730</v>
      </c>
      <c r="C2729" t="s">
        <v>5043</v>
      </c>
      <c r="D2729" t="s">
        <v>5044</v>
      </c>
      <c r="E2729" s="3" t="s">
        <v>5047</v>
      </c>
      <c r="F2729">
        <v>1852</v>
      </c>
      <c r="G2729" t="s">
        <v>2</v>
      </c>
      <c r="H2729">
        <f>IFERROR(INDEX(Plan2!C:C,MATCH(F2729,Plan2!I:I,0)),"NULL")</f>
        <v>18</v>
      </c>
      <c r="I2729" t="s">
        <v>2</v>
      </c>
      <c r="J2729" t="s">
        <v>5148</v>
      </c>
      <c r="K2729" t="s">
        <v>5043</v>
      </c>
      <c r="L2729" t="str">
        <f>IFERROR(INDEX(Plan2!E:E,MATCH(F2729,Plan2!I:I,0)),"NULL")</f>
        <v>COMPESA</v>
      </c>
      <c r="M2729" s="3" t="s">
        <v>5047</v>
      </c>
      <c r="N2729">
        <v>50</v>
      </c>
      <c r="O2729" t="s">
        <v>5043</v>
      </c>
      <c r="P2729" s="4">
        <v>42278</v>
      </c>
      <c r="Q2729" s="5" t="s">
        <v>5046</v>
      </c>
      <c r="R2729" s="4">
        <v>44105</v>
      </c>
      <c r="S2729" s="6" t="s">
        <v>5046</v>
      </c>
      <c r="T2729" t="s">
        <v>3413</v>
      </c>
      <c r="U2729" s="3" t="s">
        <v>5046</v>
      </c>
      <c r="V2729">
        <v>0</v>
      </c>
      <c r="W2729" s="3" t="s">
        <v>5047</v>
      </c>
      <c r="X2729" s="7" t="s">
        <v>5476</v>
      </c>
      <c r="Y2729" s="3" t="s">
        <v>5043</v>
      </c>
      <c r="Z2729">
        <v>0</v>
      </c>
      <c r="AA2729" s="3" t="s">
        <v>5046</v>
      </c>
      <c r="AB2729" t="s">
        <v>28</v>
      </c>
      <c r="AC2729" s="3" t="s">
        <v>5046</v>
      </c>
      <c r="AD2729">
        <v>697</v>
      </c>
      <c r="AE2729" s="3" t="s">
        <v>5046</v>
      </c>
      <c r="AF2729" t="s">
        <v>24</v>
      </c>
      <c r="AG2729" s="3" t="s">
        <v>5046</v>
      </c>
      <c r="AH2729">
        <v>0</v>
      </c>
      <c r="AI2729" s="3" t="s">
        <v>5046</v>
      </c>
      <c r="AJ2729" t="s">
        <v>25</v>
      </c>
      <c r="AK2729" s="3" t="s">
        <v>5049</v>
      </c>
      <c r="AL2729" t="s">
        <v>2</v>
      </c>
    </row>
    <row r="2730" spans="1:38" x14ac:dyDescent="0.25">
      <c r="A2730" s="2" t="s">
        <v>5041</v>
      </c>
      <c r="B2730">
        <v>2731</v>
      </c>
      <c r="C2730" t="s">
        <v>5043</v>
      </c>
      <c r="D2730" t="s">
        <v>5045</v>
      </c>
      <c r="E2730" s="3" t="s">
        <v>5047</v>
      </c>
      <c r="F2730">
        <v>1940</v>
      </c>
      <c r="G2730" t="s">
        <v>2</v>
      </c>
      <c r="H2730">
        <f>IFERROR(INDEX(Plan2!C:C,MATCH(F2730,Plan2!I:I,0)),"NULL")</f>
        <v>1</v>
      </c>
      <c r="I2730" t="s">
        <v>2</v>
      </c>
      <c r="J2730" t="s">
        <v>5148</v>
      </c>
      <c r="K2730" t="s">
        <v>5043</v>
      </c>
      <c r="L2730" t="str">
        <f>IFERROR(INDEX(Plan2!E:E,MATCH(F2730,Plan2!I:I,0)),"NULL")</f>
        <v>SABARA</v>
      </c>
      <c r="M2730" s="3" t="s">
        <v>5047</v>
      </c>
      <c r="N2730">
        <v>900</v>
      </c>
      <c r="O2730" t="s">
        <v>5043</v>
      </c>
      <c r="P2730" s="4">
        <v>31929</v>
      </c>
      <c r="Q2730" s="5" t="s">
        <v>5046</v>
      </c>
      <c r="R2730" s="4">
        <v>44937</v>
      </c>
      <c r="S2730" s="6" t="s">
        <v>5046</v>
      </c>
      <c r="T2730" t="s">
        <v>3414</v>
      </c>
      <c r="U2730" s="3" t="s">
        <v>5046</v>
      </c>
      <c r="V2730">
        <v>0</v>
      </c>
      <c r="W2730" s="3" t="s">
        <v>5047</v>
      </c>
      <c r="X2730" s="7" t="s">
        <v>5295</v>
      </c>
      <c r="Y2730" s="3" t="s">
        <v>5043</v>
      </c>
      <c r="Z2730">
        <v>0</v>
      </c>
      <c r="AA2730" s="3" t="s">
        <v>5046</v>
      </c>
      <c r="AB2730" t="s">
        <v>71</v>
      </c>
      <c r="AC2730" s="3" t="s">
        <v>5046</v>
      </c>
      <c r="AD2730">
        <v>6987</v>
      </c>
      <c r="AE2730" s="3" t="s">
        <v>5046</v>
      </c>
      <c r="AF2730" t="s">
        <v>166</v>
      </c>
      <c r="AG2730" s="3" t="s">
        <v>5046</v>
      </c>
      <c r="AH2730">
        <v>0</v>
      </c>
      <c r="AI2730" s="3" t="s">
        <v>5046</v>
      </c>
      <c r="AJ2730" t="s">
        <v>25</v>
      </c>
      <c r="AK2730" s="3" t="s">
        <v>5049</v>
      </c>
      <c r="AL2730" t="s">
        <v>2</v>
      </c>
    </row>
    <row r="2731" spans="1:38" x14ac:dyDescent="0.25">
      <c r="A2731" s="2" t="s">
        <v>5041</v>
      </c>
      <c r="B2731">
        <v>2732</v>
      </c>
      <c r="C2731" t="s">
        <v>5043</v>
      </c>
      <c r="D2731" t="s">
        <v>5045</v>
      </c>
      <c r="E2731" s="3" t="s">
        <v>5047</v>
      </c>
      <c r="F2731">
        <v>1940</v>
      </c>
      <c r="G2731" t="s">
        <v>2</v>
      </c>
      <c r="H2731">
        <f>IFERROR(INDEX(Plan2!C:C,MATCH(F2731,Plan2!I:I,0)),"NULL")</f>
        <v>1</v>
      </c>
      <c r="I2731" t="s">
        <v>2</v>
      </c>
      <c r="J2731" t="s">
        <v>5148</v>
      </c>
      <c r="K2731" t="s">
        <v>5043</v>
      </c>
      <c r="L2731" t="str">
        <f>IFERROR(INDEX(Plan2!E:E,MATCH(F2731,Plan2!I:I,0)),"NULL")</f>
        <v>SABARA</v>
      </c>
      <c r="M2731" s="3" t="s">
        <v>5047</v>
      </c>
      <c r="N2731">
        <v>900</v>
      </c>
      <c r="O2731" t="s">
        <v>5043</v>
      </c>
      <c r="P2731" s="4">
        <v>31959</v>
      </c>
      <c r="Q2731" s="5" t="s">
        <v>5046</v>
      </c>
      <c r="R2731" s="4">
        <v>44896</v>
      </c>
      <c r="S2731" s="6" t="s">
        <v>5046</v>
      </c>
      <c r="T2731" t="s">
        <v>3415</v>
      </c>
      <c r="U2731" s="3" t="s">
        <v>5046</v>
      </c>
      <c r="V2731">
        <v>0</v>
      </c>
      <c r="W2731" s="3" t="s">
        <v>5047</v>
      </c>
      <c r="X2731" s="7" t="s">
        <v>5248</v>
      </c>
      <c r="Y2731" s="3" t="s">
        <v>5043</v>
      </c>
      <c r="Z2731">
        <v>0</v>
      </c>
      <c r="AA2731" s="3" t="s">
        <v>5046</v>
      </c>
      <c r="AB2731" t="s">
        <v>71</v>
      </c>
      <c r="AC2731" s="3" t="s">
        <v>5046</v>
      </c>
      <c r="AD2731">
        <v>7000</v>
      </c>
      <c r="AE2731" s="3" t="s">
        <v>5046</v>
      </c>
      <c r="AF2731" t="s">
        <v>166</v>
      </c>
      <c r="AG2731" s="3" t="s">
        <v>5046</v>
      </c>
      <c r="AH2731">
        <v>0</v>
      </c>
      <c r="AI2731" s="3" t="s">
        <v>5046</v>
      </c>
      <c r="AJ2731" t="s">
        <v>25</v>
      </c>
      <c r="AK2731" s="3" t="s">
        <v>5049</v>
      </c>
      <c r="AL2731" t="s">
        <v>2</v>
      </c>
    </row>
    <row r="2732" spans="1:38" x14ac:dyDescent="0.25">
      <c r="A2732" s="2" t="s">
        <v>5041</v>
      </c>
      <c r="B2732">
        <v>2733</v>
      </c>
      <c r="C2732" t="s">
        <v>5043</v>
      </c>
      <c r="D2732" t="s">
        <v>5044</v>
      </c>
      <c r="E2732" s="3" t="s">
        <v>5047</v>
      </c>
      <c r="F2732">
        <v>1840</v>
      </c>
      <c r="G2732" t="s">
        <v>2</v>
      </c>
      <c r="H2732">
        <f>IFERROR(INDEX(Plan2!C:C,MATCH(F2732,Plan2!I:I,0)),"NULL")</f>
        <v>15</v>
      </c>
      <c r="I2732" t="s">
        <v>2</v>
      </c>
      <c r="J2732" t="s">
        <v>5148</v>
      </c>
      <c r="K2732" t="s">
        <v>5043</v>
      </c>
      <c r="L2732" t="str">
        <f>IFERROR(INDEX(Plan2!E:E,MATCH(F2732,Plan2!I:I,0)),"NULL")</f>
        <v>CAGEPA</v>
      </c>
      <c r="M2732" s="3" t="s">
        <v>5047</v>
      </c>
      <c r="N2732">
        <v>68</v>
      </c>
      <c r="O2732" t="s">
        <v>5043</v>
      </c>
      <c r="P2732" s="4">
        <v>42826</v>
      </c>
      <c r="Q2732" s="5" t="s">
        <v>5046</v>
      </c>
      <c r="R2732" s="4">
        <v>44652</v>
      </c>
      <c r="S2732" s="6" t="s">
        <v>5046</v>
      </c>
      <c r="T2732" t="s">
        <v>3416</v>
      </c>
      <c r="U2732" s="3" t="s">
        <v>5046</v>
      </c>
      <c r="V2732">
        <v>0</v>
      </c>
      <c r="W2732" s="3" t="s">
        <v>5047</v>
      </c>
      <c r="X2732" s="7" t="s">
        <v>5280</v>
      </c>
      <c r="Y2732" s="3" t="s">
        <v>5043</v>
      </c>
      <c r="Z2732">
        <v>0</v>
      </c>
      <c r="AA2732" s="3" t="s">
        <v>5046</v>
      </c>
      <c r="AB2732" t="s">
        <v>28</v>
      </c>
      <c r="AC2732" s="3" t="s">
        <v>5046</v>
      </c>
      <c r="AD2732" t="s">
        <v>3417</v>
      </c>
      <c r="AE2732" s="3" t="s">
        <v>5046</v>
      </c>
      <c r="AF2732" t="s">
        <v>33</v>
      </c>
      <c r="AG2732" s="3" t="s">
        <v>5046</v>
      </c>
      <c r="AH2732">
        <v>0</v>
      </c>
      <c r="AI2732" s="3" t="s">
        <v>5046</v>
      </c>
      <c r="AJ2732" t="s">
        <v>25</v>
      </c>
      <c r="AK2732" s="3" t="s">
        <v>5049</v>
      </c>
      <c r="AL2732" t="s">
        <v>2</v>
      </c>
    </row>
    <row r="2733" spans="1:38" x14ac:dyDescent="0.25">
      <c r="A2733" s="2" t="s">
        <v>5041</v>
      </c>
      <c r="B2733">
        <v>2734</v>
      </c>
      <c r="C2733" t="s">
        <v>5043</v>
      </c>
      <c r="D2733" t="s">
        <v>5044</v>
      </c>
      <c r="E2733" s="3" t="s">
        <v>5047</v>
      </c>
      <c r="F2733">
        <v>1840</v>
      </c>
      <c r="G2733" t="s">
        <v>2</v>
      </c>
      <c r="H2733">
        <f>IFERROR(INDEX(Plan2!C:C,MATCH(F2733,Plan2!I:I,0)),"NULL")</f>
        <v>15</v>
      </c>
      <c r="I2733" t="s">
        <v>2</v>
      </c>
      <c r="J2733" t="s">
        <v>5148</v>
      </c>
      <c r="K2733" t="s">
        <v>5043</v>
      </c>
      <c r="L2733" t="str">
        <f>IFERROR(INDEX(Plan2!E:E,MATCH(F2733,Plan2!I:I,0)),"NULL")</f>
        <v>CAGEPA</v>
      </c>
      <c r="M2733" s="3" t="s">
        <v>5047</v>
      </c>
      <c r="N2733">
        <v>68</v>
      </c>
      <c r="O2733" t="s">
        <v>5043</v>
      </c>
      <c r="P2733" s="4">
        <v>42765</v>
      </c>
      <c r="Q2733" s="5" t="s">
        <v>5046</v>
      </c>
      <c r="R2733" s="4">
        <v>44591</v>
      </c>
      <c r="S2733" s="6" t="s">
        <v>5046</v>
      </c>
      <c r="T2733" t="s">
        <v>3418</v>
      </c>
      <c r="U2733" s="3" t="s">
        <v>5046</v>
      </c>
      <c r="V2733">
        <v>0</v>
      </c>
      <c r="W2733" s="3" t="s">
        <v>5047</v>
      </c>
      <c r="X2733" s="7" t="s">
        <v>5347</v>
      </c>
      <c r="Y2733" s="3" t="s">
        <v>5043</v>
      </c>
      <c r="Z2733">
        <v>0</v>
      </c>
      <c r="AA2733" s="3" t="s">
        <v>5046</v>
      </c>
      <c r="AB2733" t="s">
        <v>28</v>
      </c>
      <c r="AC2733" s="3" t="s">
        <v>5046</v>
      </c>
      <c r="AD2733" t="s">
        <v>3419</v>
      </c>
      <c r="AE2733" s="3" t="s">
        <v>5046</v>
      </c>
      <c r="AF2733" t="s">
        <v>33</v>
      </c>
      <c r="AG2733" s="3" t="s">
        <v>5046</v>
      </c>
      <c r="AH2733">
        <v>0</v>
      </c>
      <c r="AI2733" s="3" t="s">
        <v>5046</v>
      </c>
      <c r="AJ2733" t="s">
        <v>25</v>
      </c>
      <c r="AK2733" s="3" t="s">
        <v>5049</v>
      </c>
      <c r="AL2733" t="s">
        <v>2</v>
      </c>
    </row>
    <row r="2734" spans="1:38" x14ac:dyDescent="0.25">
      <c r="A2734" s="2" t="s">
        <v>5041</v>
      </c>
      <c r="B2734">
        <v>2735</v>
      </c>
      <c r="C2734" t="s">
        <v>5043</v>
      </c>
      <c r="D2734" t="s">
        <v>5044</v>
      </c>
      <c r="E2734" s="3" t="s">
        <v>5047</v>
      </c>
      <c r="F2734">
        <v>1840</v>
      </c>
      <c r="G2734" t="s">
        <v>2</v>
      </c>
      <c r="H2734">
        <f>IFERROR(INDEX(Plan2!C:C,MATCH(F2734,Plan2!I:I,0)),"NULL")</f>
        <v>15</v>
      </c>
      <c r="I2734" t="s">
        <v>2</v>
      </c>
      <c r="J2734" t="s">
        <v>5148</v>
      </c>
      <c r="K2734" t="s">
        <v>5043</v>
      </c>
      <c r="L2734" t="str">
        <f>IFERROR(INDEX(Plan2!E:E,MATCH(F2734,Plan2!I:I,0)),"NULL")</f>
        <v>CAGEPA</v>
      </c>
      <c r="M2734" s="3" t="s">
        <v>5047</v>
      </c>
      <c r="N2734">
        <v>68</v>
      </c>
      <c r="O2734" t="s">
        <v>5043</v>
      </c>
      <c r="P2734" s="4">
        <v>42705</v>
      </c>
      <c r="Q2734" s="5" t="s">
        <v>5046</v>
      </c>
      <c r="R2734" s="4">
        <v>44531</v>
      </c>
      <c r="S2734" s="6" t="s">
        <v>5046</v>
      </c>
      <c r="T2734" t="s">
        <v>3420</v>
      </c>
      <c r="U2734" s="3" t="s">
        <v>5046</v>
      </c>
      <c r="V2734">
        <v>0</v>
      </c>
      <c r="W2734" s="3" t="s">
        <v>5047</v>
      </c>
      <c r="X2734" s="7" t="s">
        <v>5267</v>
      </c>
      <c r="Y2734" s="3" t="s">
        <v>5043</v>
      </c>
      <c r="Z2734">
        <v>0</v>
      </c>
      <c r="AA2734" s="3" t="s">
        <v>5046</v>
      </c>
      <c r="AB2734" t="s">
        <v>28</v>
      </c>
      <c r="AC2734" s="3" t="s">
        <v>5046</v>
      </c>
      <c r="AD2734" t="s">
        <v>3421</v>
      </c>
      <c r="AE2734" s="3" t="s">
        <v>5046</v>
      </c>
      <c r="AF2734" t="s">
        <v>33</v>
      </c>
      <c r="AG2734" s="3" t="s">
        <v>5046</v>
      </c>
      <c r="AH2734">
        <v>0</v>
      </c>
      <c r="AI2734" s="3" t="s">
        <v>5046</v>
      </c>
      <c r="AJ2734" t="s">
        <v>25</v>
      </c>
      <c r="AK2734" s="3" t="s">
        <v>5049</v>
      </c>
      <c r="AL2734" t="s">
        <v>2</v>
      </c>
    </row>
    <row r="2735" spans="1:38" x14ac:dyDescent="0.25">
      <c r="A2735" s="2" t="s">
        <v>5041</v>
      </c>
      <c r="B2735">
        <v>2736</v>
      </c>
      <c r="C2735" t="s">
        <v>5043</v>
      </c>
      <c r="D2735" t="s">
        <v>5044</v>
      </c>
      <c r="E2735" s="3" t="s">
        <v>5047</v>
      </c>
      <c r="F2735">
        <v>1840</v>
      </c>
      <c r="G2735" t="s">
        <v>2</v>
      </c>
      <c r="H2735">
        <f>IFERROR(INDEX(Plan2!C:C,MATCH(F2735,Plan2!I:I,0)),"NULL")</f>
        <v>15</v>
      </c>
      <c r="I2735" t="s">
        <v>2</v>
      </c>
      <c r="J2735" t="s">
        <v>5148</v>
      </c>
      <c r="K2735" t="s">
        <v>5043</v>
      </c>
      <c r="L2735" t="str">
        <f>IFERROR(INDEX(Plan2!E:E,MATCH(F2735,Plan2!I:I,0)),"NULL")</f>
        <v>CAGEPA</v>
      </c>
      <c r="M2735" s="3" t="s">
        <v>5047</v>
      </c>
      <c r="N2735">
        <v>68</v>
      </c>
      <c r="O2735" t="s">
        <v>5043</v>
      </c>
      <c r="P2735" s="4">
        <v>42917</v>
      </c>
      <c r="Q2735" s="5" t="s">
        <v>5046</v>
      </c>
      <c r="R2735" s="4">
        <v>44743</v>
      </c>
      <c r="S2735" s="6" t="s">
        <v>5046</v>
      </c>
      <c r="T2735" t="s">
        <v>3422</v>
      </c>
      <c r="U2735" s="3" t="s">
        <v>5046</v>
      </c>
      <c r="V2735">
        <v>0</v>
      </c>
      <c r="W2735" s="3" t="s">
        <v>5047</v>
      </c>
      <c r="X2735" s="7" t="s">
        <v>5280</v>
      </c>
      <c r="Y2735" s="3" t="s">
        <v>5043</v>
      </c>
      <c r="Z2735">
        <v>0</v>
      </c>
      <c r="AA2735" s="3" t="s">
        <v>5046</v>
      </c>
      <c r="AB2735" t="s">
        <v>28</v>
      </c>
      <c r="AC2735" s="3" t="s">
        <v>5046</v>
      </c>
      <c r="AD2735" t="s">
        <v>3423</v>
      </c>
      <c r="AE2735" s="3" t="s">
        <v>5046</v>
      </c>
      <c r="AF2735" t="s">
        <v>33</v>
      </c>
      <c r="AG2735" s="3" t="s">
        <v>5046</v>
      </c>
      <c r="AH2735">
        <v>0</v>
      </c>
      <c r="AI2735" s="3" t="s">
        <v>5046</v>
      </c>
      <c r="AJ2735" t="s">
        <v>25</v>
      </c>
      <c r="AK2735" s="3" t="s">
        <v>5049</v>
      </c>
      <c r="AL2735" t="s">
        <v>2</v>
      </c>
    </row>
    <row r="2736" spans="1:38" x14ac:dyDescent="0.25">
      <c r="A2736" s="2" t="s">
        <v>5041</v>
      </c>
      <c r="B2736">
        <v>2737</v>
      </c>
      <c r="C2736" t="s">
        <v>5043</v>
      </c>
      <c r="D2736" t="s">
        <v>5044</v>
      </c>
      <c r="E2736" s="3" t="s">
        <v>5047</v>
      </c>
      <c r="F2736">
        <v>1840</v>
      </c>
      <c r="G2736" t="s">
        <v>2</v>
      </c>
      <c r="H2736">
        <f>IFERROR(INDEX(Plan2!C:C,MATCH(F2736,Plan2!I:I,0)),"NULL")</f>
        <v>15</v>
      </c>
      <c r="I2736" t="s">
        <v>2</v>
      </c>
      <c r="J2736" t="s">
        <v>5148</v>
      </c>
      <c r="K2736" t="s">
        <v>5043</v>
      </c>
      <c r="L2736" t="str">
        <f>IFERROR(INDEX(Plan2!E:E,MATCH(F2736,Plan2!I:I,0)),"NULL")</f>
        <v>CAGEPA</v>
      </c>
      <c r="M2736" s="3" t="s">
        <v>5047</v>
      </c>
      <c r="N2736">
        <v>68</v>
      </c>
      <c r="O2736" t="s">
        <v>5043</v>
      </c>
      <c r="P2736" s="4">
        <v>42917</v>
      </c>
      <c r="Q2736" s="5" t="s">
        <v>5046</v>
      </c>
      <c r="R2736" s="4">
        <v>44743</v>
      </c>
      <c r="S2736" s="6" t="s">
        <v>5046</v>
      </c>
      <c r="T2736" t="s">
        <v>3424</v>
      </c>
      <c r="U2736" s="3" t="s">
        <v>5046</v>
      </c>
      <c r="V2736">
        <v>0</v>
      </c>
      <c r="W2736" s="3" t="s">
        <v>5047</v>
      </c>
      <c r="X2736" s="7" t="s">
        <v>5485</v>
      </c>
      <c r="Y2736" s="3" t="s">
        <v>5043</v>
      </c>
      <c r="Z2736">
        <v>0</v>
      </c>
      <c r="AA2736" s="3" t="s">
        <v>5046</v>
      </c>
      <c r="AB2736" t="s">
        <v>36</v>
      </c>
      <c r="AC2736" s="3" t="s">
        <v>5046</v>
      </c>
      <c r="AD2736" t="s">
        <v>3425</v>
      </c>
      <c r="AE2736" s="3" t="s">
        <v>5046</v>
      </c>
      <c r="AF2736" t="s">
        <v>33</v>
      </c>
      <c r="AG2736" s="3" t="s">
        <v>5046</v>
      </c>
      <c r="AH2736">
        <v>0</v>
      </c>
      <c r="AI2736" s="3" t="s">
        <v>5046</v>
      </c>
      <c r="AJ2736" t="s">
        <v>25</v>
      </c>
      <c r="AK2736" s="3" t="s">
        <v>5049</v>
      </c>
      <c r="AL2736" t="s">
        <v>2</v>
      </c>
    </row>
    <row r="2737" spans="1:38" x14ac:dyDescent="0.25">
      <c r="A2737" s="2" t="s">
        <v>5041</v>
      </c>
      <c r="B2737">
        <v>2738</v>
      </c>
      <c r="C2737" t="s">
        <v>5043</v>
      </c>
      <c r="D2737" t="s">
        <v>5044</v>
      </c>
      <c r="E2737" s="3" t="s">
        <v>5047</v>
      </c>
      <c r="F2737">
        <v>1840</v>
      </c>
      <c r="G2737" t="s">
        <v>2</v>
      </c>
      <c r="H2737">
        <f>IFERROR(INDEX(Plan2!C:C,MATCH(F2737,Plan2!I:I,0)),"NULL")</f>
        <v>15</v>
      </c>
      <c r="I2737" t="s">
        <v>2</v>
      </c>
      <c r="J2737" t="s">
        <v>5148</v>
      </c>
      <c r="K2737" t="s">
        <v>5043</v>
      </c>
      <c r="L2737" t="str">
        <f>IFERROR(INDEX(Plan2!E:E,MATCH(F2737,Plan2!I:I,0)),"NULL")</f>
        <v>CAGEPA</v>
      </c>
      <c r="M2737" s="3" t="s">
        <v>5047</v>
      </c>
      <c r="N2737">
        <v>68</v>
      </c>
      <c r="O2737" t="s">
        <v>5043</v>
      </c>
      <c r="P2737" s="4">
        <v>43252</v>
      </c>
      <c r="Q2737" s="5" t="s">
        <v>5046</v>
      </c>
      <c r="R2737" s="4">
        <v>45078</v>
      </c>
      <c r="S2737" s="6" t="s">
        <v>5046</v>
      </c>
      <c r="T2737" t="s">
        <v>3426</v>
      </c>
      <c r="U2737" s="3" t="s">
        <v>5046</v>
      </c>
      <c r="V2737">
        <v>0</v>
      </c>
      <c r="W2737" s="3" t="s">
        <v>5047</v>
      </c>
      <c r="X2737" s="7" t="s">
        <v>5421</v>
      </c>
      <c r="Y2737" s="3" t="s">
        <v>5043</v>
      </c>
      <c r="Z2737">
        <v>0</v>
      </c>
      <c r="AA2737" s="3" t="s">
        <v>5046</v>
      </c>
      <c r="AB2737" t="s">
        <v>28</v>
      </c>
      <c r="AC2737" s="3" t="s">
        <v>5046</v>
      </c>
      <c r="AD2737" t="s">
        <v>3427</v>
      </c>
      <c r="AE2737" s="3" t="s">
        <v>5046</v>
      </c>
      <c r="AF2737" t="s">
        <v>33</v>
      </c>
      <c r="AG2737" s="3" t="s">
        <v>5046</v>
      </c>
      <c r="AH2737">
        <v>0</v>
      </c>
      <c r="AI2737" s="3" t="s">
        <v>5046</v>
      </c>
      <c r="AJ2737" t="s">
        <v>25</v>
      </c>
      <c r="AK2737" s="3" t="s">
        <v>5049</v>
      </c>
      <c r="AL2737" t="s">
        <v>2</v>
      </c>
    </row>
    <row r="2738" spans="1:38" x14ac:dyDescent="0.25">
      <c r="A2738" s="2" t="s">
        <v>5041</v>
      </c>
      <c r="B2738">
        <v>2739</v>
      </c>
      <c r="C2738" t="s">
        <v>5043</v>
      </c>
      <c r="D2738" t="s">
        <v>5044</v>
      </c>
      <c r="E2738" s="3" t="s">
        <v>5047</v>
      </c>
      <c r="F2738">
        <v>1840</v>
      </c>
      <c r="G2738" t="s">
        <v>2</v>
      </c>
      <c r="H2738">
        <f>IFERROR(INDEX(Plan2!C:C,MATCH(F2738,Plan2!I:I,0)),"NULL")</f>
        <v>15</v>
      </c>
      <c r="I2738" t="s">
        <v>2</v>
      </c>
      <c r="J2738" t="s">
        <v>5148</v>
      </c>
      <c r="K2738" t="s">
        <v>5043</v>
      </c>
      <c r="L2738" t="str">
        <f>IFERROR(INDEX(Plan2!E:E,MATCH(F2738,Plan2!I:I,0)),"NULL")</f>
        <v>CAGEPA</v>
      </c>
      <c r="M2738" s="3" t="s">
        <v>5047</v>
      </c>
      <c r="N2738">
        <v>68</v>
      </c>
      <c r="O2738" t="s">
        <v>5043</v>
      </c>
      <c r="P2738" s="4">
        <v>42795</v>
      </c>
      <c r="Q2738" s="5" t="s">
        <v>5046</v>
      </c>
      <c r="R2738" s="4">
        <v>44621</v>
      </c>
      <c r="S2738" s="6" t="s">
        <v>5046</v>
      </c>
      <c r="T2738" t="s">
        <v>3428</v>
      </c>
      <c r="U2738" s="3" t="s">
        <v>5046</v>
      </c>
      <c r="V2738">
        <v>0</v>
      </c>
      <c r="W2738" s="3" t="s">
        <v>5047</v>
      </c>
      <c r="X2738" s="7" t="s">
        <v>5530</v>
      </c>
      <c r="Y2738" s="3" t="s">
        <v>5043</v>
      </c>
      <c r="Z2738">
        <v>0</v>
      </c>
      <c r="AA2738" s="3" t="s">
        <v>5046</v>
      </c>
      <c r="AB2738" t="s">
        <v>28</v>
      </c>
      <c r="AC2738" s="3" t="s">
        <v>5046</v>
      </c>
      <c r="AD2738" t="s">
        <v>3429</v>
      </c>
      <c r="AE2738" s="3" t="s">
        <v>5046</v>
      </c>
      <c r="AF2738" t="s">
        <v>33</v>
      </c>
      <c r="AG2738" s="3" t="s">
        <v>5046</v>
      </c>
      <c r="AH2738">
        <v>0</v>
      </c>
      <c r="AI2738" s="3" t="s">
        <v>5046</v>
      </c>
      <c r="AJ2738" t="s">
        <v>25</v>
      </c>
      <c r="AK2738" s="3" t="s">
        <v>5049</v>
      </c>
      <c r="AL2738" t="s">
        <v>2</v>
      </c>
    </row>
    <row r="2739" spans="1:38" x14ac:dyDescent="0.25">
      <c r="A2739" s="2" t="s">
        <v>5041</v>
      </c>
      <c r="B2739">
        <v>2740</v>
      </c>
      <c r="C2739" t="s">
        <v>5043</v>
      </c>
      <c r="D2739" t="s">
        <v>5044</v>
      </c>
      <c r="E2739" s="3" t="s">
        <v>5047</v>
      </c>
      <c r="F2739">
        <v>1840</v>
      </c>
      <c r="G2739" t="s">
        <v>2</v>
      </c>
      <c r="H2739">
        <f>IFERROR(INDEX(Plan2!C:C,MATCH(F2739,Plan2!I:I,0)),"NULL")</f>
        <v>15</v>
      </c>
      <c r="I2739" t="s">
        <v>2</v>
      </c>
      <c r="J2739" t="s">
        <v>5148</v>
      </c>
      <c r="K2739" t="s">
        <v>5043</v>
      </c>
      <c r="L2739" t="str">
        <f>IFERROR(INDEX(Plan2!E:E,MATCH(F2739,Plan2!I:I,0)),"NULL")</f>
        <v>CAGEPA</v>
      </c>
      <c r="M2739" s="3" t="s">
        <v>5047</v>
      </c>
      <c r="N2739">
        <v>68</v>
      </c>
      <c r="O2739" t="s">
        <v>5043</v>
      </c>
      <c r="P2739" s="4">
        <v>43040</v>
      </c>
      <c r="Q2739" s="5" t="s">
        <v>5046</v>
      </c>
      <c r="R2739" s="4">
        <v>44866</v>
      </c>
      <c r="S2739" s="6" t="s">
        <v>5046</v>
      </c>
      <c r="T2739" t="s">
        <v>3430</v>
      </c>
      <c r="U2739" s="3" t="s">
        <v>5046</v>
      </c>
      <c r="V2739">
        <v>0</v>
      </c>
      <c r="W2739" s="3" t="s">
        <v>5047</v>
      </c>
      <c r="X2739" s="7" t="s">
        <v>5281</v>
      </c>
      <c r="Y2739" s="3" t="s">
        <v>5043</v>
      </c>
      <c r="Z2739">
        <v>0</v>
      </c>
      <c r="AA2739" s="3" t="s">
        <v>5046</v>
      </c>
      <c r="AB2739" t="s">
        <v>28</v>
      </c>
      <c r="AC2739" s="3" t="s">
        <v>5046</v>
      </c>
      <c r="AD2739" t="s">
        <v>3431</v>
      </c>
      <c r="AE2739" s="3" t="s">
        <v>5046</v>
      </c>
      <c r="AF2739" t="s">
        <v>33</v>
      </c>
      <c r="AG2739" s="3" t="s">
        <v>5046</v>
      </c>
      <c r="AH2739">
        <v>0</v>
      </c>
      <c r="AI2739" s="3" t="s">
        <v>5046</v>
      </c>
      <c r="AJ2739" t="s">
        <v>25</v>
      </c>
      <c r="AK2739" s="3" t="s">
        <v>5049</v>
      </c>
      <c r="AL2739" t="s">
        <v>2</v>
      </c>
    </row>
    <row r="2740" spans="1:38" x14ac:dyDescent="0.25">
      <c r="A2740" s="2" t="s">
        <v>5041</v>
      </c>
      <c r="B2740">
        <v>2741</v>
      </c>
      <c r="C2740" t="s">
        <v>5043</v>
      </c>
      <c r="D2740" t="s">
        <v>5044</v>
      </c>
      <c r="E2740" s="3" t="s">
        <v>5047</v>
      </c>
      <c r="F2740">
        <v>1840</v>
      </c>
      <c r="G2740" t="s">
        <v>2</v>
      </c>
      <c r="H2740">
        <f>IFERROR(INDEX(Plan2!C:C,MATCH(F2740,Plan2!I:I,0)),"NULL")</f>
        <v>15</v>
      </c>
      <c r="I2740" t="s">
        <v>2</v>
      </c>
      <c r="J2740" t="s">
        <v>5148</v>
      </c>
      <c r="K2740" t="s">
        <v>5043</v>
      </c>
      <c r="L2740" t="str">
        <f>IFERROR(INDEX(Plan2!E:E,MATCH(F2740,Plan2!I:I,0)),"NULL")</f>
        <v>CAGEPA</v>
      </c>
      <c r="M2740" s="3" t="s">
        <v>5047</v>
      </c>
      <c r="N2740">
        <v>68</v>
      </c>
      <c r="O2740" t="s">
        <v>5043</v>
      </c>
      <c r="P2740" s="4">
        <v>43374</v>
      </c>
      <c r="Q2740" s="5" t="s">
        <v>5046</v>
      </c>
      <c r="R2740" s="4">
        <v>45200</v>
      </c>
      <c r="S2740" s="6" t="s">
        <v>5046</v>
      </c>
      <c r="T2740" t="s">
        <v>3432</v>
      </c>
      <c r="U2740" s="3" t="s">
        <v>5046</v>
      </c>
      <c r="V2740">
        <v>0</v>
      </c>
      <c r="W2740" s="3" t="s">
        <v>5047</v>
      </c>
      <c r="X2740" s="7" t="s">
        <v>5480</v>
      </c>
      <c r="Y2740" s="3" t="s">
        <v>5043</v>
      </c>
      <c r="Z2740">
        <v>0</v>
      </c>
      <c r="AA2740" s="3" t="s">
        <v>5046</v>
      </c>
      <c r="AB2740" t="s">
        <v>36</v>
      </c>
      <c r="AC2740" s="3" t="s">
        <v>5046</v>
      </c>
      <c r="AD2740" t="s">
        <v>3433</v>
      </c>
      <c r="AE2740" s="3" t="s">
        <v>5046</v>
      </c>
      <c r="AF2740" t="s">
        <v>33</v>
      </c>
      <c r="AG2740" s="3" t="s">
        <v>5046</v>
      </c>
      <c r="AH2740">
        <v>0</v>
      </c>
      <c r="AI2740" s="3" t="s">
        <v>5046</v>
      </c>
      <c r="AJ2740" t="s">
        <v>25</v>
      </c>
      <c r="AK2740" s="3" t="s">
        <v>5049</v>
      </c>
      <c r="AL2740" t="s">
        <v>2</v>
      </c>
    </row>
    <row r="2741" spans="1:38" x14ac:dyDescent="0.25">
      <c r="A2741" s="2" t="s">
        <v>5041</v>
      </c>
      <c r="B2741">
        <v>2742</v>
      </c>
      <c r="C2741" t="s">
        <v>5043</v>
      </c>
      <c r="D2741" t="s">
        <v>5044</v>
      </c>
      <c r="E2741" s="3" t="s">
        <v>5047</v>
      </c>
      <c r="F2741">
        <v>1840</v>
      </c>
      <c r="G2741" t="s">
        <v>2</v>
      </c>
      <c r="H2741">
        <f>IFERROR(INDEX(Plan2!C:C,MATCH(F2741,Plan2!I:I,0)),"NULL")</f>
        <v>15</v>
      </c>
      <c r="I2741" t="s">
        <v>2</v>
      </c>
      <c r="J2741" t="s">
        <v>5148</v>
      </c>
      <c r="K2741" t="s">
        <v>5043</v>
      </c>
      <c r="L2741" t="str">
        <f>IFERROR(INDEX(Plan2!E:E,MATCH(F2741,Plan2!I:I,0)),"NULL")</f>
        <v>CAGEPA</v>
      </c>
      <c r="M2741" s="3" t="s">
        <v>5047</v>
      </c>
      <c r="N2741">
        <v>68</v>
      </c>
      <c r="O2741" t="s">
        <v>5043</v>
      </c>
      <c r="P2741" s="4">
        <v>42186</v>
      </c>
      <c r="Q2741" s="5" t="s">
        <v>5046</v>
      </c>
      <c r="R2741" s="4">
        <v>44013</v>
      </c>
      <c r="S2741" s="6" t="s">
        <v>5046</v>
      </c>
      <c r="T2741" t="s">
        <v>3434</v>
      </c>
      <c r="U2741" s="3" t="s">
        <v>5046</v>
      </c>
      <c r="V2741">
        <v>0</v>
      </c>
      <c r="W2741" s="3" t="s">
        <v>5047</v>
      </c>
      <c r="X2741" s="7" t="s">
        <v>5347</v>
      </c>
      <c r="Y2741" s="3" t="s">
        <v>5043</v>
      </c>
      <c r="Z2741">
        <v>0</v>
      </c>
      <c r="AA2741" s="3" t="s">
        <v>5046</v>
      </c>
      <c r="AB2741" t="s">
        <v>28</v>
      </c>
      <c r="AC2741" s="3" t="s">
        <v>5046</v>
      </c>
      <c r="AD2741">
        <v>70018</v>
      </c>
      <c r="AE2741" s="3" t="s">
        <v>5046</v>
      </c>
      <c r="AF2741" t="s">
        <v>33</v>
      </c>
      <c r="AG2741" s="3" t="s">
        <v>5046</v>
      </c>
      <c r="AH2741">
        <v>0</v>
      </c>
      <c r="AI2741" s="3" t="s">
        <v>5046</v>
      </c>
      <c r="AJ2741" t="s">
        <v>25</v>
      </c>
      <c r="AK2741" s="3" t="s">
        <v>5049</v>
      </c>
      <c r="AL2741" t="s">
        <v>2</v>
      </c>
    </row>
    <row r="2742" spans="1:38" x14ac:dyDescent="0.25">
      <c r="A2742" s="2" t="s">
        <v>5041</v>
      </c>
      <c r="B2742">
        <v>2743</v>
      </c>
      <c r="C2742" t="s">
        <v>5043</v>
      </c>
      <c r="D2742" t="s">
        <v>5044</v>
      </c>
      <c r="E2742" s="3" t="s">
        <v>5047</v>
      </c>
      <c r="F2742">
        <v>1840</v>
      </c>
      <c r="G2742" t="s">
        <v>2</v>
      </c>
      <c r="H2742">
        <f>IFERROR(INDEX(Plan2!C:C,MATCH(F2742,Plan2!I:I,0)),"NULL")</f>
        <v>15</v>
      </c>
      <c r="I2742" t="s">
        <v>2</v>
      </c>
      <c r="J2742" t="s">
        <v>5148</v>
      </c>
      <c r="K2742" t="s">
        <v>5043</v>
      </c>
      <c r="L2742" t="str">
        <f>IFERROR(INDEX(Plan2!E:E,MATCH(F2742,Plan2!I:I,0)),"NULL")</f>
        <v>CAGEPA</v>
      </c>
      <c r="M2742" s="3" t="s">
        <v>5047</v>
      </c>
      <c r="N2742">
        <v>68</v>
      </c>
      <c r="O2742" t="s">
        <v>5043</v>
      </c>
      <c r="P2742" s="4">
        <v>42826</v>
      </c>
      <c r="Q2742" s="5" t="s">
        <v>5046</v>
      </c>
      <c r="R2742" s="4">
        <v>44652</v>
      </c>
      <c r="S2742" s="6" t="s">
        <v>5046</v>
      </c>
      <c r="T2742" t="s">
        <v>3435</v>
      </c>
      <c r="U2742" s="3" t="s">
        <v>5046</v>
      </c>
      <c r="V2742">
        <v>0</v>
      </c>
      <c r="W2742" s="3" t="s">
        <v>5047</v>
      </c>
      <c r="X2742" s="7" t="s">
        <v>5353</v>
      </c>
      <c r="Y2742" s="3" t="s">
        <v>5043</v>
      </c>
      <c r="Z2742">
        <v>0</v>
      </c>
      <c r="AA2742" s="3" t="s">
        <v>5046</v>
      </c>
      <c r="AB2742" t="s">
        <v>28</v>
      </c>
      <c r="AC2742" s="3" t="s">
        <v>5046</v>
      </c>
      <c r="AD2742" t="s">
        <v>3436</v>
      </c>
      <c r="AE2742" s="3" t="s">
        <v>5046</v>
      </c>
      <c r="AF2742" t="s">
        <v>33</v>
      </c>
      <c r="AG2742" s="3" t="s">
        <v>5046</v>
      </c>
      <c r="AH2742">
        <v>0</v>
      </c>
      <c r="AI2742" s="3" t="s">
        <v>5046</v>
      </c>
      <c r="AJ2742" t="s">
        <v>25</v>
      </c>
      <c r="AK2742" s="3" t="s">
        <v>5049</v>
      </c>
      <c r="AL2742" t="s">
        <v>2</v>
      </c>
    </row>
    <row r="2743" spans="1:38" x14ac:dyDescent="0.25">
      <c r="A2743" s="2" t="s">
        <v>5041</v>
      </c>
      <c r="B2743">
        <v>2744</v>
      </c>
      <c r="C2743" t="s">
        <v>5043</v>
      </c>
      <c r="D2743" t="s">
        <v>5044</v>
      </c>
      <c r="E2743" s="3" t="s">
        <v>5047</v>
      </c>
      <c r="F2743">
        <v>1840</v>
      </c>
      <c r="G2743" t="s">
        <v>2</v>
      </c>
      <c r="H2743">
        <f>IFERROR(INDEX(Plan2!C:C,MATCH(F2743,Plan2!I:I,0)),"NULL")</f>
        <v>15</v>
      </c>
      <c r="I2743" t="s">
        <v>2</v>
      </c>
      <c r="J2743" t="s">
        <v>5148</v>
      </c>
      <c r="K2743" t="s">
        <v>5043</v>
      </c>
      <c r="L2743" t="str">
        <f>IFERROR(INDEX(Plan2!E:E,MATCH(F2743,Plan2!I:I,0)),"NULL")</f>
        <v>CAGEPA</v>
      </c>
      <c r="M2743" s="3" t="s">
        <v>5047</v>
      </c>
      <c r="N2743">
        <v>68</v>
      </c>
      <c r="O2743" t="s">
        <v>5043</v>
      </c>
      <c r="P2743" s="4">
        <v>42675</v>
      </c>
      <c r="Q2743" s="5" t="s">
        <v>5046</v>
      </c>
      <c r="R2743" s="4">
        <v>44501</v>
      </c>
      <c r="S2743" s="6" t="s">
        <v>5046</v>
      </c>
      <c r="T2743" t="s">
        <v>3437</v>
      </c>
      <c r="U2743" s="3" t="s">
        <v>5046</v>
      </c>
      <c r="V2743">
        <v>0</v>
      </c>
      <c r="W2743" s="3" t="s">
        <v>5047</v>
      </c>
      <c r="X2743" s="7" t="s">
        <v>5580</v>
      </c>
      <c r="Y2743" s="3" t="s">
        <v>5043</v>
      </c>
      <c r="Z2743">
        <v>0</v>
      </c>
      <c r="AA2743" s="3" t="s">
        <v>5046</v>
      </c>
      <c r="AB2743" t="s">
        <v>28</v>
      </c>
      <c r="AC2743" s="3" t="s">
        <v>5046</v>
      </c>
      <c r="AD2743" t="s">
        <v>3438</v>
      </c>
      <c r="AE2743" s="3" t="s">
        <v>5046</v>
      </c>
      <c r="AF2743" t="s">
        <v>33</v>
      </c>
      <c r="AG2743" s="3" t="s">
        <v>5046</v>
      </c>
      <c r="AH2743">
        <v>0</v>
      </c>
      <c r="AI2743" s="3" t="s">
        <v>5046</v>
      </c>
      <c r="AJ2743" t="s">
        <v>25</v>
      </c>
      <c r="AK2743" s="3" t="s">
        <v>5049</v>
      </c>
      <c r="AL2743" t="s">
        <v>2</v>
      </c>
    </row>
    <row r="2744" spans="1:38" x14ac:dyDescent="0.25">
      <c r="A2744" s="2" t="s">
        <v>5041</v>
      </c>
      <c r="B2744">
        <v>2745</v>
      </c>
      <c r="C2744" t="s">
        <v>5043</v>
      </c>
      <c r="D2744" t="s">
        <v>5044</v>
      </c>
      <c r="E2744" s="3" t="s">
        <v>5047</v>
      </c>
      <c r="F2744">
        <v>1840</v>
      </c>
      <c r="G2744" t="s">
        <v>2</v>
      </c>
      <c r="H2744">
        <f>IFERROR(INDEX(Plan2!C:C,MATCH(F2744,Plan2!I:I,0)),"NULL")</f>
        <v>15</v>
      </c>
      <c r="I2744" t="s">
        <v>2</v>
      </c>
      <c r="J2744" t="s">
        <v>5148</v>
      </c>
      <c r="K2744" t="s">
        <v>5043</v>
      </c>
      <c r="L2744" t="str">
        <f>IFERROR(INDEX(Plan2!E:E,MATCH(F2744,Plan2!I:I,0)),"NULL")</f>
        <v>CAGEPA</v>
      </c>
      <c r="M2744" s="3" t="s">
        <v>5047</v>
      </c>
      <c r="N2744">
        <v>68</v>
      </c>
      <c r="O2744" t="s">
        <v>5043</v>
      </c>
      <c r="P2744" s="4">
        <v>42644</v>
      </c>
      <c r="Q2744" s="5" t="s">
        <v>5046</v>
      </c>
      <c r="R2744" s="4">
        <v>44470</v>
      </c>
      <c r="S2744" s="6" t="s">
        <v>5046</v>
      </c>
      <c r="T2744" t="s">
        <v>3439</v>
      </c>
      <c r="U2744" s="3" t="s">
        <v>5046</v>
      </c>
      <c r="V2744">
        <v>0</v>
      </c>
      <c r="W2744" s="3" t="s">
        <v>5047</v>
      </c>
      <c r="X2744" s="7" t="s">
        <v>5484</v>
      </c>
      <c r="Y2744" s="3" t="s">
        <v>5043</v>
      </c>
      <c r="Z2744">
        <v>0</v>
      </c>
      <c r="AA2744" s="3" t="s">
        <v>5046</v>
      </c>
      <c r="AB2744" t="s">
        <v>28</v>
      </c>
      <c r="AC2744" s="3" t="s">
        <v>5046</v>
      </c>
      <c r="AD2744" t="s">
        <v>3440</v>
      </c>
      <c r="AE2744" s="3" t="s">
        <v>5046</v>
      </c>
      <c r="AF2744" t="s">
        <v>33</v>
      </c>
      <c r="AG2744" s="3" t="s">
        <v>5046</v>
      </c>
      <c r="AH2744">
        <v>0</v>
      </c>
      <c r="AI2744" s="3" t="s">
        <v>5046</v>
      </c>
      <c r="AJ2744" t="s">
        <v>25</v>
      </c>
      <c r="AK2744" s="3" t="s">
        <v>5049</v>
      </c>
      <c r="AL2744" t="s">
        <v>2</v>
      </c>
    </row>
    <row r="2745" spans="1:38" x14ac:dyDescent="0.25">
      <c r="A2745" s="2" t="s">
        <v>5041</v>
      </c>
      <c r="B2745">
        <v>2746</v>
      </c>
      <c r="C2745" t="s">
        <v>5043</v>
      </c>
      <c r="D2745" t="s">
        <v>5044</v>
      </c>
      <c r="E2745" s="3" t="s">
        <v>5047</v>
      </c>
      <c r="F2745">
        <v>1840</v>
      </c>
      <c r="G2745" t="s">
        <v>2</v>
      </c>
      <c r="H2745">
        <f>IFERROR(INDEX(Plan2!C:C,MATCH(F2745,Plan2!I:I,0)),"NULL")</f>
        <v>15</v>
      </c>
      <c r="I2745" t="s">
        <v>2</v>
      </c>
      <c r="J2745" t="s">
        <v>5148</v>
      </c>
      <c r="K2745" t="s">
        <v>5043</v>
      </c>
      <c r="L2745" t="str">
        <f>IFERROR(INDEX(Plan2!E:E,MATCH(F2745,Plan2!I:I,0)),"NULL")</f>
        <v>CAGEPA</v>
      </c>
      <c r="M2745" s="3" t="s">
        <v>5047</v>
      </c>
      <c r="N2745">
        <v>68</v>
      </c>
      <c r="O2745" t="s">
        <v>5043</v>
      </c>
      <c r="P2745" s="4">
        <v>42856</v>
      </c>
      <c r="Q2745" s="5" t="s">
        <v>5046</v>
      </c>
      <c r="R2745" s="4">
        <v>44682</v>
      </c>
      <c r="S2745" s="6" t="s">
        <v>5046</v>
      </c>
      <c r="T2745" t="s">
        <v>3441</v>
      </c>
      <c r="U2745" s="3" t="s">
        <v>5046</v>
      </c>
      <c r="V2745">
        <v>0</v>
      </c>
      <c r="W2745" s="3" t="s">
        <v>5047</v>
      </c>
      <c r="X2745" s="7" t="s">
        <v>5284</v>
      </c>
      <c r="Y2745" s="3" t="s">
        <v>5043</v>
      </c>
      <c r="Z2745">
        <v>0</v>
      </c>
      <c r="AA2745" s="3" t="s">
        <v>5046</v>
      </c>
      <c r="AB2745" t="s">
        <v>28</v>
      </c>
      <c r="AC2745" s="3" t="s">
        <v>5046</v>
      </c>
      <c r="AD2745" t="s">
        <v>3442</v>
      </c>
      <c r="AE2745" s="3" t="s">
        <v>5046</v>
      </c>
      <c r="AF2745" t="s">
        <v>33</v>
      </c>
      <c r="AG2745" s="3" t="s">
        <v>5046</v>
      </c>
      <c r="AH2745">
        <v>0</v>
      </c>
      <c r="AI2745" s="3" t="s">
        <v>5046</v>
      </c>
      <c r="AJ2745" t="s">
        <v>25</v>
      </c>
      <c r="AK2745" s="3" t="s">
        <v>5049</v>
      </c>
      <c r="AL2745" t="s">
        <v>2</v>
      </c>
    </row>
    <row r="2746" spans="1:38" x14ac:dyDescent="0.25">
      <c r="A2746" s="2" t="s">
        <v>5041</v>
      </c>
      <c r="B2746">
        <v>2747</v>
      </c>
      <c r="C2746" t="s">
        <v>5043</v>
      </c>
      <c r="D2746" t="s">
        <v>5044</v>
      </c>
      <c r="E2746" s="3" t="s">
        <v>5047</v>
      </c>
      <c r="F2746">
        <v>1840</v>
      </c>
      <c r="G2746" t="s">
        <v>2</v>
      </c>
      <c r="H2746">
        <f>IFERROR(INDEX(Plan2!C:C,MATCH(F2746,Plan2!I:I,0)),"NULL")</f>
        <v>15</v>
      </c>
      <c r="I2746" t="s">
        <v>2</v>
      </c>
      <c r="J2746" t="s">
        <v>5148</v>
      </c>
      <c r="K2746" t="s">
        <v>5043</v>
      </c>
      <c r="L2746" t="str">
        <f>IFERROR(INDEX(Plan2!E:E,MATCH(F2746,Plan2!I:I,0)),"NULL")</f>
        <v>CAGEPA</v>
      </c>
      <c r="M2746" s="3" t="s">
        <v>5047</v>
      </c>
      <c r="N2746">
        <v>68</v>
      </c>
      <c r="O2746" t="s">
        <v>5043</v>
      </c>
      <c r="P2746" s="4">
        <v>43313</v>
      </c>
      <c r="Q2746" s="5" t="s">
        <v>5046</v>
      </c>
      <c r="R2746" s="4">
        <v>45139</v>
      </c>
      <c r="S2746" s="6" t="s">
        <v>5046</v>
      </c>
      <c r="T2746" t="s">
        <v>3443</v>
      </c>
      <c r="U2746" s="3" t="s">
        <v>5046</v>
      </c>
      <c r="V2746">
        <v>0</v>
      </c>
      <c r="W2746" s="3" t="s">
        <v>5047</v>
      </c>
      <c r="X2746" s="7" t="s">
        <v>5349</v>
      </c>
      <c r="Y2746" s="3" t="s">
        <v>5043</v>
      </c>
      <c r="Z2746">
        <v>0</v>
      </c>
      <c r="AA2746" s="3" t="s">
        <v>5046</v>
      </c>
      <c r="AB2746" t="s">
        <v>28</v>
      </c>
      <c r="AC2746" s="3" t="s">
        <v>5046</v>
      </c>
      <c r="AD2746" t="s">
        <v>3444</v>
      </c>
      <c r="AE2746" s="3" t="s">
        <v>5046</v>
      </c>
      <c r="AF2746" t="s">
        <v>33</v>
      </c>
      <c r="AG2746" s="3" t="s">
        <v>5046</v>
      </c>
      <c r="AH2746">
        <v>0</v>
      </c>
      <c r="AI2746" s="3" t="s">
        <v>5046</v>
      </c>
      <c r="AJ2746" t="s">
        <v>25</v>
      </c>
      <c r="AK2746" s="3" t="s">
        <v>5049</v>
      </c>
      <c r="AL2746" t="s">
        <v>2</v>
      </c>
    </row>
    <row r="2747" spans="1:38" x14ac:dyDescent="0.25">
      <c r="A2747" s="2" t="s">
        <v>5041</v>
      </c>
      <c r="B2747">
        <v>2748</v>
      </c>
      <c r="C2747" t="s">
        <v>5043</v>
      </c>
      <c r="D2747" t="s">
        <v>5044</v>
      </c>
      <c r="E2747" s="3" t="s">
        <v>5047</v>
      </c>
      <c r="F2747">
        <v>1840</v>
      </c>
      <c r="G2747" t="s">
        <v>2</v>
      </c>
      <c r="H2747">
        <f>IFERROR(INDEX(Plan2!C:C,MATCH(F2747,Plan2!I:I,0)),"NULL")</f>
        <v>15</v>
      </c>
      <c r="I2747" t="s">
        <v>2</v>
      </c>
      <c r="J2747" t="s">
        <v>5148</v>
      </c>
      <c r="K2747" t="s">
        <v>5043</v>
      </c>
      <c r="L2747" t="str">
        <f>IFERROR(INDEX(Plan2!E:E,MATCH(F2747,Plan2!I:I,0)),"NULL")</f>
        <v>CAGEPA</v>
      </c>
      <c r="M2747" s="3" t="s">
        <v>5047</v>
      </c>
      <c r="N2747">
        <v>68</v>
      </c>
      <c r="O2747" t="s">
        <v>5043</v>
      </c>
      <c r="P2747" s="4">
        <v>42675</v>
      </c>
      <c r="Q2747" s="5" t="s">
        <v>5046</v>
      </c>
      <c r="R2747" s="4">
        <v>44501</v>
      </c>
      <c r="S2747" s="6" t="s">
        <v>5046</v>
      </c>
      <c r="T2747" t="s">
        <v>3445</v>
      </c>
      <c r="U2747" s="3" t="s">
        <v>5046</v>
      </c>
      <c r="V2747">
        <v>0</v>
      </c>
      <c r="W2747" s="3" t="s">
        <v>5047</v>
      </c>
      <c r="X2747" s="7" t="s">
        <v>5346</v>
      </c>
      <c r="Y2747" s="3" t="s">
        <v>5043</v>
      </c>
      <c r="Z2747">
        <v>0</v>
      </c>
      <c r="AA2747" s="3" t="s">
        <v>5046</v>
      </c>
      <c r="AB2747" t="s">
        <v>28</v>
      </c>
      <c r="AC2747" s="3" t="s">
        <v>5046</v>
      </c>
      <c r="AD2747" t="s">
        <v>3446</v>
      </c>
      <c r="AE2747" s="3" t="s">
        <v>5046</v>
      </c>
      <c r="AF2747" t="s">
        <v>33</v>
      </c>
      <c r="AG2747" s="3" t="s">
        <v>5046</v>
      </c>
      <c r="AH2747">
        <v>0</v>
      </c>
      <c r="AI2747" s="3" t="s">
        <v>5046</v>
      </c>
      <c r="AJ2747" t="s">
        <v>25</v>
      </c>
      <c r="AK2747" s="3" t="s">
        <v>5049</v>
      </c>
      <c r="AL2747" t="s">
        <v>2</v>
      </c>
    </row>
    <row r="2748" spans="1:38" x14ac:dyDescent="0.25">
      <c r="A2748" s="2" t="s">
        <v>5041</v>
      </c>
      <c r="B2748">
        <v>2749</v>
      </c>
      <c r="C2748" t="s">
        <v>5043</v>
      </c>
      <c r="D2748" t="s">
        <v>5044</v>
      </c>
      <c r="E2748" s="3" t="s">
        <v>5047</v>
      </c>
      <c r="F2748">
        <v>1840</v>
      </c>
      <c r="G2748" t="s">
        <v>2</v>
      </c>
      <c r="H2748">
        <f>IFERROR(INDEX(Plan2!C:C,MATCH(F2748,Plan2!I:I,0)),"NULL")</f>
        <v>15</v>
      </c>
      <c r="I2748" t="s">
        <v>2</v>
      </c>
      <c r="J2748" t="s">
        <v>5148</v>
      </c>
      <c r="K2748" t="s">
        <v>5043</v>
      </c>
      <c r="L2748" t="str">
        <f>IFERROR(INDEX(Plan2!E:E,MATCH(F2748,Plan2!I:I,0)),"NULL")</f>
        <v>CAGEPA</v>
      </c>
      <c r="M2748" s="3" t="s">
        <v>5047</v>
      </c>
      <c r="N2748">
        <v>68</v>
      </c>
      <c r="O2748" t="s">
        <v>5043</v>
      </c>
      <c r="P2748" s="4">
        <v>42736</v>
      </c>
      <c r="Q2748" s="5" t="s">
        <v>5046</v>
      </c>
      <c r="R2748" s="4">
        <v>44562</v>
      </c>
      <c r="S2748" s="6" t="s">
        <v>5046</v>
      </c>
      <c r="T2748" t="s">
        <v>3447</v>
      </c>
      <c r="U2748" s="3" t="s">
        <v>5046</v>
      </c>
      <c r="V2748">
        <v>0</v>
      </c>
      <c r="W2748" s="3" t="s">
        <v>5047</v>
      </c>
      <c r="X2748" s="7" t="s">
        <v>5355</v>
      </c>
      <c r="Y2748" s="3" t="s">
        <v>5043</v>
      </c>
      <c r="Z2748">
        <v>0</v>
      </c>
      <c r="AA2748" s="3" t="s">
        <v>5046</v>
      </c>
      <c r="AB2748" t="s">
        <v>28</v>
      </c>
      <c r="AC2748" s="3" t="s">
        <v>5046</v>
      </c>
      <c r="AD2748" t="s">
        <v>3448</v>
      </c>
      <c r="AE2748" s="3" t="s">
        <v>5046</v>
      </c>
      <c r="AF2748" t="s">
        <v>33</v>
      </c>
      <c r="AG2748" s="3" t="s">
        <v>5046</v>
      </c>
      <c r="AH2748">
        <v>0</v>
      </c>
      <c r="AI2748" s="3" t="s">
        <v>5046</v>
      </c>
      <c r="AJ2748" t="s">
        <v>25</v>
      </c>
      <c r="AK2748" s="3" t="s">
        <v>5049</v>
      </c>
      <c r="AL2748" t="s">
        <v>2</v>
      </c>
    </row>
    <row r="2749" spans="1:38" x14ac:dyDescent="0.25">
      <c r="A2749" s="2" t="s">
        <v>5041</v>
      </c>
      <c r="B2749">
        <v>2750</v>
      </c>
      <c r="C2749" t="s">
        <v>5043</v>
      </c>
      <c r="D2749" t="s">
        <v>5044</v>
      </c>
      <c r="E2749" s="3" t="s">
        <v>5047</v>
      </c>
      <c r="F2749">
        <v>1840</v>
      </c>
      <c r="G2749" t="s">
        <v>2</v>
      </c>
      <c r="H2749">
        <f>IFERROR(INDEX(Plan2!C:C,MATCH(F2749,Plan2!I:I,0)),"NULL")</f>
        <v>15</v>
      </c>
      <c r="I2749" t="s">
        <v>2</v>
      </c>
      <c r="J2749" t="s">
        <v>5148</v>
      </c>
      <c r="K2749" t="s">
        <v>5043</v>
      </c>
      <c r="L2749" t="str">
        <f>IFERROR(INDEX(Plan2!E:E,MATCH(F2749,Plan2!I:I,0)),"NULL")</f>
        <v>CAGEPA</v>
      </c>
      <c r="M2749" s="3" t="s">
        <v>5047</v>
      </c>
      <c r="N2749">
        <v>68</v>
      </c>
      <c r="O2749" t="s">
        <v>5043</v>
      </c>
      <c r="P2749" s="4">
        <v>42795</v>
      </c>
      <c r="Q2749" s="5" t="s">
        <v>5046</v>
      </c>
      <c r="R2749" s="4">
        <v>44621</v>
      </c>
      <c r="S2749" s="6" t="s">
        <v>5046</v>
      </c>
      <c r="T2749" t="s">
        <v>3449</v>
      </c>
      <c r="U2749" s="3" t="s">
        <v>5046</v>
      </c>
      <c r="V2749">
        <v>0</v>
      </c>
      <c r="W2749" s="3" t="s">
        <v>5047</v>
      </c>
      <c r="X2749" s="7" t="s">
        <v>5486</v>
      </c>
      <c r="Y2749" s="3" t="s">
        <v>5043</v>
      </c>
      <c r="Z2749">
        <v>0</v>
      </c>
      <c r="AA2749" s="3" t="s">
        <v>5046</v>
      </c>
      <c r="AB2749" t="s">
        <v>28</v>
      </c>
      <c r="AC2749" s="3" t="s">
        <v>5046</v>
      </c>
      <c r="AD2749" t="s">
        <v>3450</v>
      </c>
      <c r="AE2749" s="3" t="s">
        <v>5046</v>
      </c>
      <c r="AF2749" t="s">
        <v>33</v>
      </c>
      <c r="AG2749" s="3" t="s">
        <v>5046</v>
      </c>
      <c r="AH2749">
        <v>0</v>
      </c>
      <c r="AI2749" s="3" t="s">
        <v>5046</v>
      </c>
      <c r="AJ2749" t="s">
        <v>25</v>
      </c>
      <c r="AK2749" s="3" t="s">
        <v>5049</v>
      </c>
      <c r="AL2749" t="s">
        <v>2</v>
      </c>
    </row>
    <row r="2750" spans="1:38" x14ac:dyDescent="0.25">
      <c r="A2750" s="2" t="s">
        <v>5041</v>
      </c>
      <c r="B2750">
        <v>2751</v>
      </c>
      <c r="C2750" t="s">
        <v>5043</v>
      </c>
      <c r="D2750" t="s">
        <v>5044</v>
      </c>
      <c r="E2750" s="3" t="s">
        <v>5047</v>
      </c>
      <c r="F2750">
        <v>1840</v>
      </c>
      <c r="G2750" t="s">
        <v>2</v>
      </c>
      <c r="H2750">
        <f>IFERROR(INDEX(Plan2!C:C,MATCH(F2750,Plan2!I:I,0)),"NULL")</f>
        <v>15</v>
      </c>
      <c r="I2750" t="s">
        <v>2</v>
      </c>
      <c r="J2750" t="s">
        <v>5148</v>
      </c>
      <c r="K2750" t="s">
        <v>5043</v>
      </c>
      <c r="L2750" t="str">
        <f>IFERROR(INDEX(Plan2!E:E,MATCH(F2750,Plan2!I:I,0)),"NULL")</f>
        <v>CAGEPA</v>
      </c>
      <c r="M2750" s="3" t="s">
        <v>5047</v>
      </c>
      <c r="N2750">
        <v>68</v>
      </c>
      <c r="O2750" t="s">
        <v>5043</v>
      </c>
      <c r="P2750" s="4">
        <v>42736</v>
      </c>
      <c r="Q2750" s="5" t="s">
        <v>5046</v>
      </c>
      <c r="R2750" s="4">
        <v>44562</v>
      </c>
      <c r="S2750" s="6" t="s">
        <v>5046</v>
      </c>
      <c r="T2750" t="s">
        <v>3451</v>
      </c>
      <c r="U2750" s="3" t="s">
        <v>5046</v>
      </c>
      <c r="V2750">
        <v>0</v>
      </c>
      <c r="W2750" s="3" t="s">
        <v>5047</v>
      </c>
      <c r="X2750" s="7" t="s">
        <v>5486</v>
      </c>
      <c r="Y2750" s="3" t="s">
        <v>5043</v>
      </c>
      <c r="Z2750">
        <v>0</v>
      </c>
      <c r="AA2750" s="3" t="s">
        <v>5046</v>
      </c>
      <c r="AB2750" t="s">
        <v>28</v>
      </c>
      <c r="AC2750" s="3" t="s">
        <v>5046</v>
      </c>
      <c r="AD2750" t="s">
        <v>3452</v>
      </c>
      <c r="AE2750" s="3" t="s">
        <v>5046</v>
      </c>
      <c r="AF2750" t="s">
        <v>33</v>
      </c>
      <c r="AG2750" s="3" t="s">
        <v>5046</v>
      </c>
      <c r="AH2750">
        <v>0</v>
      </c>
      <c r="AI2750" s="3" t="s">
        <v>5046</v>
      </c>
      <c r="AJ2750" t="s">
        <v>25</v>
      </c>
      <c r="AK2750" s="3" t="s">
        <v>5049</v>
      </c>
      <c r="AL2750" t="s">
        <v>2</v>
      </c>
    </row>
    <row r="2751" spans="1:38" x14ac:dyDescent="0.25">
      <c r="A2751" s="2" t="s">
        <v>5041</v>
      </c>
      <c r="B2751">
        <v>2752</v>
      </c>
      <c r="C2751" t="s">
        <v>5043</v>
      </c>
      <c r="D2751" t="s">
        <v>5044</v>
      </c>
      <c r="E2751" s="3" t="s">
        <v>5047</v>
      </c>
      <c r="F2751">
        <v>1840</v>
      </c>
      <c r="G2751" t="s">
        <v>2</v>
      </c>
      <c r="H2751">
        <f>IFERROR(INDEX(Plan2!C:C,MATCH(F2751,Plan2!I:I,0)),"NULL")</f>
        <v>15</v>
      </c>
      <c r="I2751" t="s">
        <v>2</v>
      </c>
      <c r="J2751" t="s">
        <v>5148</v>
      </c>
      <c r="K2751" t="s">
        <v>5043</v>
      </c>
      <c r="L2751" t="str">
        <f>IFERROR(INDEX(Plan2!E:E,MATCH(F2751,Plan2!I:I,0)),"NULL")</f>
        <v>CAGEPA</v>
      </c>
      <c r="M2751" s="3" t="s">
        <v>5047</v>
      </c>
      <c r="N2751">
        <v>68</v>
      </c>
      <c r="O2751" t="s">
        <v>5043</v>
      </c>
      <c r="P2751" s="4">
        <v>42887</v>
      </c>
      <c r="Q2751" s="5" t="s">
        <v>5046</v>
      </c>
      <c r="R2751" s="4">
        <v>44713</v>
      </c>
      <c r="S2751" s="6" t="s">
        <v>5046</v>
      </c>
      <c r="T2751" t="s">
        <v>3453</v>
      </c>
      <c r="U2751" s="3" t="s">
        <v>5046</v>
      </c>
      <c r="V2751">
        <v>0</v>
      </c>
      <c r="W2751" s="3" t="s">
        <v>5047</v>
      </c>
      <c r="X2751" s="7" t="s">
        <v>5261</v>
      </c>
      <c r="Y2751" s="3" t="s">
        <v>5043</v>
      </c>
      <c r="Z2751">
        <v>0</v>
      </c>
      <c r="AA2751" s="3" t="s">
        <v>5046</v>
      </c>
      <c r="AB2751" t="s">
        <v>28</v>
      </c>
      <c r="AC2751" s="3" t="s">
        <v>5046</v>
      </c>
      <c r="AD2751" t="s">
        <v>3454</v>
      </c>
      <c r="AE2751" s="3" t="s">
        <v>5046</v>
      </c>
      <c r="AF2751" t="s">
        <v>33</v>
      </c>
      <c r="AG2751" s="3" t="s">
        <v>5046</v>
      </c>
      <c r="AH2751">
        <v>0</v>
      </c>
      <c r="AI2751" s="3" t="s">
        <v>5046</v>
      </c>
      <c r="AJ2751" t="s">
        <v>25</v>
      </c>
      <c r="AK2751" s="3" t="s">
        <v>5049</v>
      </c>
      <c r="AL2751" t="s">
        <v>2</v>
      </c>
    </row>
    <row r="2752" spans="1:38" x14ac:dyDescent="0.25">
      <c r="A2752" s="2" t="s">
        <v>5041</v>
      </c>
      <c r="B2752">
        <v>2753</v>
      </c>
      <c r="C2752" t="s">
        <v>5043</v>
      </c>
      <c r="D2752" t="s">
        <v>5044</v>
      </c>
      <c r="E2752" s="3" t="s">
        <v>5047</v>
      </c>
      <c r="F2752">
        <v>1840</v>
      </c>
      <c r="G2752" t="s">
        <v>2</v>
      </c>
      <c r="H2752">
        <f>IFERROR(INDEX(Plan2!C:C,MATCH(F2752,Plan2!I:I,0)),"NULL")</f>
        <v>15</v>
      </c>
      <c r="I2752" t="s">
        <v>2</v>
      </c>
      <c r="J2752" t="s">
        <v>5148</v>
      </c>
      <c r="K2752" t="s">
        <v>5043</v>
      </c>
      <c r="L2752" t="str">
        <f>IFERROR(INDEX(Plan2!E:E,MATCH(F2752,Plan2!I:I,0)),"NULL")</f>
        <v>CAGEPA</v>
      </c>
      <c r="M2752" s="3" t="s">
        <v>5047</v>
      </c>
      <c r="N2752">
        <v>68</v>
      </c>
      <c r="O2752" t="s">
        <v>5043</v>
      </c>
      <c r="P2752" s="4">
        <v>42736</v>
      </c>
      <c r="Q2752" s="5" t="s">
        <v>5046</v>
      </c>
      <c r="R2752" s="4">
        <v>44562</v>
      </c>
      <c r="S2752" s="6" t="s">
        <v>5046</v>
      </c>
      <c r="T2752" t="s">
        <v>3455</v>
      </c>
      <c r="U2752" s="3" t="s">
        <v>5046</v>
      </c>
      <c r="V2752">
        <v>0</v>
      </c>
      <c r="W2752" s="3" t="s">
        <v>5047</v>
      </c>
      <c r="X2752" s="7" t="s">
        <v>5280</v>
      </c>
      <c r="Y2752" s="3" t="s">
        <v>5043</v>
      </c>
      <c r="Z2752">
        <v>0</v>
      </c>
      <c r="AA2752" s="3" t="s">
        <v>5046</v>
      </c>
      <c r="AB2752" t="s">
        <v>28</v>
      </c>
      <c r="AC2752" s="3" t="s">
        <v>5046</v>
      </c>
      <c r="AD2752" t="s">
        <v>3456</v>
      </c>
      <c r="AE2752" s="3" t="s">
        <v>5046</v>
      </c>
      <c r="AF2752" t="s">
        <v>33</v>
      </c>
      <c r="AG2752" s="3" t="s">
        <v>5046</v>
      </c>
      <c r="AH2752">
        <v>0</v>
      </c>
      <c r="AI2752" s="3" t="s">
        <v>5046</v>
      </c>
      <c r="AJ2752" t="s">
        <v>25</v>
      </c>
      <c r="AK2752" s="3" t="s">
        <v>5049</v>
      </c>
      <c r="AL2752" t="s">
        <v>2</v>
      </c>
    </row>
    <row r="2753" spans="1:38" x14ac:dyDescent="0.25">
      <c r="A2753" s="2" t="s">
        <v>5041</v>
      </c>
      <c r="B2753">
        <v>2754</v>
      </c>
      <c r="C2753" t="s">
        <v>5043</v>
      </c>
      <c r="D2753" t="s">
        <v>5044</v>
      </c>
      <c r="E2753" s="3" t="s">
        <v>5047</v>
      </c>
      <c r="F2753">
        <v>1840</v>
      </c>
      <c r="G2753" t="s">
        <v>2</v>
      </c>
      <c r="H2753">
        <f>IFERROR(INDEX(Plan2!C:C,MATCH(F2753,Plan2!I:I,0)),"NULL")</f>
        <v>15</v>
      </c>
      <c r="I2753" t="s">
        <v>2</v>
      </c>
      <c r="J2753" t="s">
        <v>5148</v>
      </c>
      <c r="K2753" t="s">
        <v>5043</v>
      </c>
      <c r="L2753" t="str">
        <f>IFERROR(INDEX(Plan2!E:E,MATCH(F2753,Plan2!I:I,0)),"NULL")</f>
        <v>CAGEPA</v>
      </c>
      <c r="M2753" s="3" t="s">
        <v>5047</v>
      </c>
      <c r="N2753">
        <v>68</v>
      </c>
      <c r="O2753" t="s">
        <v>5043</v>
      </c>
      <c r="P2753" s="4">
        <v>42736</v>
      </c>
      <c r="Q2753" s="5" t="s">
        <v>5046</v>
      </c>
      <c r="R2753" s="4">
        <v>44562</v>
      </c>
      <c r="S2753" s="6" t="s">
        <v>5046</v>
      </c>
      <c r="T2753" t="s">
        <v>3457</v>
      </c>
      <c r="U2753" s="3" t="s">
        <v>5046</v>
      </c>
      <c r="V2753">
        <v>0</v>
      </c>
      <c r="W2753" s="3" t="s">
        <v>5047</v>
      </c>
      <c r="X2753" s="7" t="s">
        <v>5346</v>
      </c>
      <c r="Y2753" s="3" t="s">
        <v>5043</v>
      </c>
      <c r="Z2753">
        <v>0</v>
      </c>
      <c r="AA2753" s="3" t="s">
        <v>5046</v>
      </c>
      <c r="AB2753" t="s">
        <v>36</v>
      </c>
      <c r="AC2753" s="3" t="s">
        <v>5046</v>
      </c>
      <c r="AD2753" t="s">
        <v>3458</v>
      </c>
      <c r="AE2753" s="3" t="s">
        <v>5046</v>
      </c>
      <c r="AF2753" t="s">
        <v>33</v>
      </c>
      <c r="AG2753" s="3" t="s">
        <v>5046</v>
      </c>
      <c r="AH2753">
        <v>0</v>
      </c>
      <c r="AI2753" s="3" t="s">
        <v>5046</v>
      </c>
      <c r="AJ2753" t="s">
        <v>25</v>
      </c>
      <c r="AK2753" s="3" t="s">
        <v>5049</v>
      </c>
      <c r="AL2753" t="s">
        <v>2</v>
      </c>
    </row>
    <row r="2754" spans="1:38" x14ac:dyDescent="0.25">
      <c r="A2754" s="2" t="s">
        <v>5041</v>
      </c>
      <c r="B2754">
        <v>2755</v>
      </c>
      <c r="C2754" t="s">
        <v>5043</v>
      </c>
      <c r="D2754" t="s">
        <v>5044</v>
      </c>
      <c r="E2754" s="3" t="s">
        <v>5047</v>
      </c>
      <c r="F2754">
        <v>1840</v>
      </c>
      <c r="G2754" t="s">
        <v>2</v>
      </c>
      <c r="H2754">
        <f>IFERROR(INDEX(Plan2!C:C,MATCH(F2754,Plan2!I:I,0)),"NULL")</f>
        <v>15</v>
      </c>
      <c r="I2754" t="s">
        <v>2</v>
      </c>
      <c r="J2754" t="s">
        <v>5148</v>
      </c>
      <c r="K2754" t="s">
        <v>5043</v>
      </c>
      <c r="L2754" t="str">
        <f>IFERROR(INDEX(Plan2!E:E,MATCH(F2754,Plan2!I:I,0)),"NULL")</f>
        <v>CAGEPA</v>
      </c>
      <c r="M2754" s="3" t="s">
        <v>5047</v>
      </c>
      <c r="N2754">
        <v>68</v>
      </c>
      <c r="O2754" t="s">
        <v>5043</v>
      </c>
      <c r="P2754" s="4">
        <v>42856</v>
      </c>
      <c r="Q2754" s="5" t="s">
        <v>5046</v>
      </c>
      <c r="R2754" s="4">
        <v>44682</v>
      </c>
      <c r="S2754" s="6" t="s">
        <v>5046</v>
      </c>
      <c r="T2754" t="s">
        <v>3459</v>
      </c>
      <c r="U2754" s="3" t="s">
        <v>5046</v>
      </c>
      <c r="V2754">
        <v>0</v>
      </c>
      <c r="W2754" s="3" t="s">
        <v>5047</v>
      </c>
      <c r="X2754" s="7" t="s">
        <v>5542</v>
      </c>
      <c r="Y2754" s="3" t="s">
        <v>5043</v>
      </c>
      <c r="Z2754">
        <v>0</v>
      </c>
      <c r="AA2754" s="3" t="s">
        <v>5046</v>
      </c>
      <c r="AB2754" t="s">
        <v>28</v>
      </c>
      <c r="AC2754" s="3" t="s">
        <v>5046</v>
      </c>
      <c r="AD2754" t="s">
        <v>3460</v>
      </c>
      <c r="AE2754" s="3" t="s">
        <v>5046</v>
      </c>
      <c r="AF2754" t="s">
        <v>33</v>
      </c>
      <c r="AG2754" s="3" t="s">
        <v>5046</v>
      </c>
      <c r="AH2754">
        <v>0</v>
      </c>
      <c r="AI2754" s="3" t="s">
        <v>5046</v>
      </c>
      <c r="AJ2754" t="s">
        <v>25</v>
      </c>
      <c r="AK2754" s="3" t="s">
        <v>5049</v>
      </c>
      <c r="AL2754" t="s">
        <v>2</v>
      </c>
    </row>
    <row r="2755" spans="1:38" x14ac:dyDescent="0.25">
      <c r="A2755" s="2" t="s">
        <v>5041</v>
      </c>
      <c r="B2755">
        <v>2756</v>
      </c>
      <c r="C2755" t="s">
        <v>5043</v>
      </c>
      <c r="D2755" t="s">
        <v>5044</v>
      </c>
      <c r="E2755" s="3" t="s">
        <v>5047</v>
      </c>
      <c r="F2755">
        <v>1840</v>
      </c>
      <c r="G2755" t="s">
        <v>2</v>
      </c>
      <c r="H2755">
        <f>IFERROR(INDEX(Plan2!C:C,MATCH(F2755,Plan2!I:I,0)),"NULL")</f>
        <v>15</v>
      </c>
      <c r="I2755" t="s">
        <v>2</v>
      </c>
      <c r="J2755" t="s">
        <v>5148</v>
      </c>
      <c r="K2755" t="s">
        <v>5043</v>
      </c>
      <c r="L2755" t="str">
        <f>IFERROR(INDEX(Plan2!E:E,MATCH(F2755,Plan2!I:I,0)),"NULL")</f>
        <v>CAGEPA</v>
      </c>
      <c r="M2755" s="3" t="s">
        <v>5047</v>
      </c>
      <c r="N2755">
        <v>68</v>
      </c>
      <c r="O2755" t="s">
        <v>5043</v>
      </c>
      <c r="P2755" s="4">
        <v>42767</v>
      </c>
      <c r="Q2755" s="5" t="s">
        <v>5046</v>
      </c>
      <c r="R2755" s="4">
        <v>44593</v>
      </c>
      <c r="S2755" s="6" t="s">
        <v>5046</v>
      </c>
      <c r="T2755" t="s">
        <v>3461</v>
      </c>
      <c r="U2755" s="3" t="s">
        <v>5046</v>
      </c>
      <c r="V2755">
        <v>0</v>
      </c>
      <c r="W2755" s="3" t="s">
        <v>5047</v>
      </c>
      <c r="X2755" s="7" t="s">
        <v>5154</v>
      </c>
      <c r="Y2755" s="3" t="s">
        <v>5043</v>
      </c>
      <c r="Z2755">
        <v>0</v>
      </c>
      <c r="AA2755" s="3" t="s">
        <v>5046</v>
      </c>
      <c r="AB2755" t="s">
        <v>28</v>
      </c>
      <c r="AC2755" s="3" t="s">
        <v>5046</v>
      </c>
      <c r="AD2755" t="s">
        <v>3462</v>
      </c>
      <c r="AE2755" s="3" t="s">
        <v>5046</v>
      </c>
      <c r="AF2755" t="s">
        <v>33</v>
      </c>
      <c r="AG2755" s="3" t="s">
        <v>5046</v>
      </c>
      <c r="AH2755">
        <v>0</v>
      </c>
      <c r="AI2755" s="3" t="s">
        <v>5046</v>
      </c>
      <c r="AJ2755" t="s">
        <v>25</v>
      </c>
      <c r="AK2755" s="3" t="s">
        <v>5049</v>
      </c>
      <c r="AL2755" t="s">
        <v>2</v>
      </c>
    </row>
    <row r="2756" spans="1:38" x14ac:dyDescent="0.25">
      <c r="A2756" s="2" t="s">
        <v>5041</v>
      </c>
      <c r="B2756">
        <v>2757</v>
      </c>
      <c r="C2756" t="s">
        <v>5043</v>
      </c>
      <c r="D2756" t="s">
        <v>5044</v>
      </c>
      <c r="E2756" s="3" t="s">
        <v>5047</v>
      </c>
      <c r="F2756">
        <v>1840</v>
      </c>
      <c r="G2756" t="s">
        <v>2</v>
      </c>
      <c r="H2756">
        <f>IFERROR(INDEX(Plan2!C:C,MATCH(F2756,Plan2!I:I,0)),"NULL")</f>
        <v>15</v>
      </c>
      <c r="I2756" t="s">
        <v>2</v>
      </c>
      <c r="J2756" t="s">
        <v>5148</v>
      </c>
      <c r="K2756" t="s">
        <v>5043</v>
      </c>
      <c r="L2756" t="str">
        <f>IFERROR(INDEX(Plan2!E:E,MATCH(F2756,Plan2!I:I,0)),"NULL")</f>
        <v>CAGEPA</v>
      </c>
      <c r="M2756" s="3" t="s">
        <v>5047</v>
      </c>
      <c r="N2756">
        <v>68</v>
      </c>
      <c r="O2756" t="s">
        <v>5043</v>
      </c>
      <c r="P2756" s="4">
        <v>42767</v>
      </c>
      <c r="Q2756" s="5" t="s">
        <v>5046</v>
      </c>
      <c r="R2756" s="4">
        <v>44593</v>
      </c>
      <c r="S2756" s="6" t="s">
        <v>5046</v>
      </c>
      <c r="T2756" t="s">
        <v>3463</v>
      </c>
      <c r="U2756" s="3" t="s">
        <v>5046</v>
      </c>
      <c r="V2756">
        <v>0</v>
      </c>
      <c r="W2756" s="3" t="s">
        <v>5047</v>
      </c>
      <c r="X2756" s="7" t="s">
        <v>5154</v>
      </c>
      <c r="Y2756" s="3" t="s">
        <v>5043</v>
      </c>
      <c r="Z2756">
        <v>0</v>
      </c>
      <c r="AA2756" s="3" t="s">
        <v>5046</v>
      </c>
      <c r="AB2756" t="s">
        <v>28</v>
      </c>
      <c r="AC2756" s="3" t="s">
        <v>5046</v>
      </c>
      <c r="AD2756" t="s">
        <v>3464</v>
      </c>
      <c r="AE2756" s="3" t="s">
        <v>5046</v>
      </c>
      <c r="AF2756" t="s">
        <v>33</v>
      </c>
      <c r="AG2756" s="3" t="s">
        <v>5046</v>
      </c>
      <c r="AH2756">
        <v>0</v>
      </c>
      <c r="AI2756" s="3" t="s">
        <v>5046</v>
      </c>
      <c r="AJ2756" t="s">
        <v>25</v>
      </c>
      <c r="AK2756" s="3" t="s">
        <v>5049</v>
      </c>
      <c r="AL2756" t="s">
        <v>2</v>
      </c>
    </row>
    <row r="2757" spans="1:38" x14ac:dyDescent="0.25">
      <c r="A2757" s="2" t="s">
        <v>5041</v>
      </c>
      <c r="B2757">
        <v>2758</v>
      </c>
      <c r="C2757" t="s">
        <v>5043</v>
      </c>
      <c r="D2757" t="s">
        <v>5044</v>
      </c>
      <c r="E2757" s="3" t="s">
        <v>5047</v>
      </c>
      <c r="F2757">
        <v>1840</v>
      </c>
      <c r="G2757" t="s">
        <v>2</v>
      </c>
      <c r="H2757">
        <f>IFERROR(INDEX(Plan2!C:C,MATCH(F2757,Plan2!I:I,0)),"NULL")</f>
        <v>15</v>
      </c>
      <c r="I2757" t="s">
        <v>2</v>
      </c>
      <c r="J2757" t="s">
        <v>5148</v>
      </c>
      <c r="K2757" t="s">
        <v>5043</v>
      </c>
      <c r="L2757" t="str">
        <f>IFERROR(INDEX(Plan2!E:E,MATCH(F2757,Plan2!I:I,0)),"NULL")</f>
        <v>CAGEPA</v>
      </c>
      <c r="M2757" s="3" t="s">
        <v>5047</v>
      </c>
      <c r="N2757">
        <v>68</v>
      </c>
      <c r="O2757" t="s">
        <v>5043</v>
      </c>
      <c r="P2757" s="4">
        <v>42552</v>
      </c>
      <c r="Q2757" s="5" t="s">
        <v>5046</v>
      </c>
      <c r="R2757" s="4">
        <v>44378</v>
      </c>
      <c r="S2757" s="6" t="s">
        <v>5046</v>
      </c>
      <c r="T2757" t="s">
        <v>3465</v>
      </c>
      <c r="U2757" s="3" t="s">
        <v>5046</v>
      </c>
      <c r="V2757">
        <v>0</v>
      </c>
      <c r="W2757" s="3" t="s">
        <v>5047</v>
      </c>
      <c r="X2757" s="7" t="s">
        <v>5267</v>
      </c>
      <c r="Y2757" s="3" t="s">
        <v>5043</v>
      </c>
      <c r="Z2757">
        <v>0</v>
      </c>
      <c r="AA2757" s="3" t="s">
        <v>5046</v>
      </c>
      <c r="AB2757" t="s">
        <v>28</v>
      </c>
      <c r="AC2757" s="3" t="s">
        <v>5046</v>
      </c>
      <c r="AD2757" t="s">
        <v>3466</v>
      </c>
      <c r="AE2757" s="3" t="s">
        <v>5046</v>
      </c>
      <c r="AF2757" t="s">
        <v>33</v>
      </c>
      <c r="AG2757" s="3" t="s">
        <v>5046</v>
      </c>
      <c r="AH2757">
        <v>0</v>
      </c>
      <c r="AI2757" s="3" t="s">
        <v>5046</v>
      </c>
      <c r="AJ2757" t="s">
        <v>25</v>
      </c>
      <c r="AK2757" s="3" t="s">
        <v>5049</v>
      </c>
      <c r="AL2757" t="s">
        <v>2</v>
      </c>
    </row>
    <row r="2758" spans="1:38" x14ac:dyDescent="0.25">
      <c r="A2758" s="2" t="s">
        <v>5041</v>
      </c>
      <c r="B2758">
        <v>2759</v>
      </c>
      <c r="C2758" t="s">
        <v>5043</v>
      </c>
      <c r="D2758" t="s">
        <v>5044</v>
      </c>
      <c r="E2758" s="3" t="s">
        <v>5047</v>
      </c>
      <c r="F2758">
        <v>1840</v>
      </c>
      <c r="G2758" t="s">
        <v>2</v>
      </c>
      <c r="H2758">
        <f>IFERROR(INDEX(Plan2!C:C,MATCH(F2758,Plan2!I:I,0)),"NULL")</f>
        <v>15</v>
      </c>
      <c r="I2758" t="s">
        <v>2</v>
      </c>
      <c r="J2758" t="s">
        <v>5148</v>
      </c>
      <c r="K2758" t="s">
        <v>5043</v>
      </c>
      <c r="L2758" t="str">
        <f>IFERROR(INDEX(Plan2!E:E,MATCH(F2758,Plan2!I:I,0)),"NULL")</f>
        <v>CAGEPA</v>
      </c>
      <c r="M2758" s="3" t="s">
        <v>5047</v>
      </c>
      <c r="N2758">
        <v>68</v>
      </c>
      <c r="O2758" t="s">
        <v>5043</v>
      </c>
      <c r="P2758" s="4">
        <v>42736</v>
      </c>
      <c r="Q2758" s="5" t="s">
        <v>5046</v>
      </c>
      <c r="R2758" s="4">
        <v>44562</v>
      </c>
      <c r="S2758" s="6" t="s">
        <v>5046</v>
      </c>
      <c r="T2758" t="s">
        <v>3467</v>
      </c>
      <c r="U2758" s="3" t="s">
        <v>5046</v>
      </c>
      <c r="V2758">
        <v>0</v>
      </c>
      <c r="W2758" s="3" t="s">
        <v>5047</v>
      </c>
      <c r="X2758" s="7" t="s">
        <v>5479</v>
      </c>
      <c r="Y2758" s="3" t="s">
        <v>5043</v>
      </c>
      <c r="Z2758">
        <v>0</v>
      </c>
      <c r="AA2758" s="3" t="s">
        <v>5046</v>
      </c>
      <c r="AB2758" t="s">
        <v>28</v>
      </c>
      <c r="AC2758" s="3" t="s">
        <v>5046</v>
      </c>
      <c r="AD2758" t="s">
        <v>3468</v>
      </c>
      <c r="AE2758" s="3" t="s">
        <v>5046</v>
      </c>
      <c r="AF2758" t="s">
        <v>33</v>
      </c>
      <c r="AG2758" s="3" t="s">
        <v>5046</v>
      </c>
      <c r="AH2758">
        <v>0</v>
      </c>
      <c r="AI2758" s="3" t="s">
        <v>5046</v>
      </c>
      <c r="AJ2758" t="s">
        <v>25</v>
      </c>
      <c r="AK2758" s="3" t="s">
        <v>5049</v>
      </c>
      <c r="AL2758" t="s">
        <v>2</v>
      </c>
    </row>
    <row r="2759" spans="1:38" x14ac:dyDescent="0.25">
      <c r="A2759" s="2" t="s">
        <v>5041</v>
      </c>
      <c r="B2759">
        <v>2760</v>
      </c>
      <c r="C2759" t="s">
        <v>5043</v>
      </c>
      <c r="D2759" t="s">
        <v>5044</v>
      </c>
      <c r="E2759" s="3" t="s">
        <v>5047</v>
      </c>
      <c r="F2759">
        <v>1840</v>
      </c>
      <c r="G2759" t="s">
        <v>2</v>
      </c>
      <c r="H2759">
        <f>IFERROR(INDEX(Plan2!C:C,MATCH(F2759,Plan2!I:I,0)),"NULL")</f>
        <v>15</v>
      </c>
      <c r="I2759" t="s">
        <v>2</v>
      </c>
      <c r="J2759" t="s">
        <v>5148</v>
      </c>
      <c r="K2759" t="s">
        <v>5043</v>
      </c>
      <c r="L2759" t="str">
        <f>IFERROR(INDEX(Plan2!E:E,MATCH(F2759,Plan2!I:I,0)),"NULL")</f>
        <v>CAGEPA</v>
      </c>
      <c r="M2759" s="3" t="s">
        <v>5047</v>
      </c>
      <c r="N2759">
        <v>68</v>
      </c>
      <c r="O2759" t="s">
        <v>5043</v>
      </c>
      <c r="P2759" s="4">
        <v>42826</v>
      </c>
      <c r="Q2759" s="5" t="s">
        <v>5046</v>
      </c>
      <c r="R2759" s="4">
        <v>44652</v>
      </c>
      <c r="S2759" s="6" t="s">
        <v>5046</v>
      </c>
      <c r="T2759" t="s">
        <v>3469</v>
      </c>
      <c r="U2759" s="3" t="s">
        <v>5046</v>
      </c>
      <c r="V2759">
        <v>0</v>
      </c>
      <c r="W2759" s="3" t="s">
        <v>5047</v>
      </c>
      <c r="X2759" s="7" t="s">
        <v>5314</v>
      </c>
      <c r="Y2759" s="3" t="s">
        <v>5043</v>
      </c>
      <c r="Z2759">
        <v>0</v>
      </c>
      <c r="AA2759" s="3" t="s">
        <v>5046</v>
      </c>
      <c r="AB2759" t="s">
        <v>28</v>
      </c>
      <c r="AC2759" s="3" t="s">
        <v>5046</v>
      </c>
      <c r="AD2759" t="s">
        <v>3470</v>
      </c>
      <c r="AE2759" s="3" t="s">
        <v>5046</v>
      </c>
      <c r="AF2759" t="s">
        <v>33</v>
      </c>
      <c r="AG2759" s="3" t="s">
        <v>5046</v>
      </c>
      <c r="AH2759">
        <v>0</v>
      </c>
      <c r="AI2759" s="3" t="s">
        <v>5046</v>
      </c>
      <c r="AJ2759" t="s">
        <v>25</v>
      </c>
      <c r="AK2759" s="3" t="s">
        <v>5049</v>
      </c>
      <c r="AL2759" t="s">
        <v>2</v>
      </c>
    </row>
    <row r="2760" spans="1:38" x14ac:dyDescent="0.25">
      <c r="A2760" s="2" t="s">
        <v>5041</v>
      </c>
      <c r="B2760">
        <v>2761</v>
      </c>
      <c r="C2760" t="s">
        <v>5043</v>
      </c>
      <c r="D2760" t="s">
        <v>5044</v>
      </c>
      <c r="E2760" s="3" t="s">
        <v>5047</v>
      </c>
      <c r="F2760">
        <v>1840</v>
      </c>
      <c r="G2760" t="s">
        <v>2</v>
      </c>
      <c r="H2760">
        <f>IFERROR(INDEX(Plan2!C:C,MATCH(F2760,Plan2!I:I,0)),"NULL")</f>
        <v>15</v>
      </c>
      <c r="I2760" t="s">
        <v>2</v>
      </c>
      <c r="J2760" t="s">
        <v>5148</v>
      </c>
      <c r="K2760" t="s">
        <v>5043</v>
      </c>
      <c r="L2760" t="str">
        <f>IFERROR(INDEX(Plan2!E:E,MATCH(F2760,Plan2!I:I,0)),"NULL")</f>
        <v>CAGEPA</v>
      </c>
      <c r="M2760" s="3" t="s">
        <v>5047</v>
      </c>
      <c r="N2760">
        <v>68</v>
      </c>
      <c r="O2760" t="s">
        <v>5043</v>
      </c>
      <c r="P2760" s="4">
        <v>42644</v>
      </c>
      <c r="Q2760" s="5" t="s">
        <v>5046</v>
      </c>
      <c r="R2760" s="4">
        <v>44470</v>
      </c>
      <c r="S2760" s="6" t="s">
        <v>5046</v>
      </c>
      <c r="T2760" t="s">
        <v>3471</v>
      </c>
      <c r="U2760" s="3" t="s">
        <v>5046</v>
      </c>
      <c r="V2760">
        <v>0</v>
      </c>
      <c r="W2760" s="3" t="s">
        <v>5047</v>
      </c>
      <c r="X2760" s="7" t="s">
        <v>5324</v>
      </c>
      <c r="Y2760" s="3" t="s">
        <v>5043</v>
      </c>
      <c r="Z2760">
        <v>0</v>
      </c>
      <c r="AA2760" s="3" t="s">
        <v>5046</v>
      </c>
      <c r="AB2760" t="s">
        <v>28</v>
      </c>
      <c r="AC2760" s="3" t="s">
        <v>5046</v>
      </c>
      <c r="AD2760" t="s">
        <v>3472</v>
      </c>
      <c r="AE2760" s="3" t="s">
        <v>5046</v>
      </c>
      <c r="AF2760" t="s">
        <v>33</v>
      </c>
      <c r="AG2760" s="3" t="s">
        <v>5046</v>
      </c>
      <c r="AH2760">
        <v>0</v>
      </c>
      <c r="AI2760" s="3" t="s">
        <v>5046</v>
      </c>
      <c r="AJ2760" t="s">
        <v>25</v>
      </c>
      <c r="AK2760" s="3" t="s">
        <v>5049</v>
      </c>
      <c r="AL2760" t="s">
        <v>2</v>
      </c>
    </row>
    <row r="2761" spans="1:38" x14ac:dyDescent="0.25">
      <c r="A2761" s="2" t="s">
        <v>5041</v>
      </c>
      <c r="B2761">
        <v>2762</v>
      </c>
      <c r="C2761" t="s">
        <v>5043</v>
      </c>
      <c r="D2761" t="s">
        <v>5044</v>
      </c>
      <c r="E2761" s="3" t="s">
        <v>5047</v>
      </c>
      <c r="F2761">
        <v>1840</v>
      </c>
      <c r="G2761" t="s">
        <v>2</v>
      </c>
      <c r="H2761">
        <f>IFERROR(INDEX(Plan2!C:C,MATCH(F2761,Plan2!I:I,0)),"NULL")</f>
        <v>15</v>
      </c>
      <c r="I2761" t="s">
        <v>2</v>
      </c>
      <c r="J2761" t="s">
        <v>5148</v>
      </c>
      <c r="K2761" t="s">
        <v>5043</v>
      </c>
      <c r="L2761" t="str">
        <f>IFERROR(INDEX(Plan2!E:E,MATCH(F2761,Plan2!I:I,0)),"NULL")</f>
        <v>CAGEPA</v>
      </c>
      <c r="M2761" s="3" t="s">
        <v>5047</v>
      </c>
      <c r="N2761">
        <v>68</v>
      </c>
      <c r="O2761" t="s">
        <v>5043</v>
      </c>
      <c r="P2761" s="4">
        <v>41640</v>
      </c>
      <c r="Q2761" s="5" t="s">
        <v>5046</v>
      </c>
      <c r="R2761" s="4">
        <v>43466</v>
      </c>
      <c r="S2761" s="6" t="s">
        <v>5046</v>
      </c>
      <c r="T2761" t="s">
        <v>3473</v>
      </c>
      <c r="U2761" s="3" t="s">
        <v>5046</v>
      </c>
      <c r="V2761">
        <v>0</v>
      </c>
      <c r="W2761" s="3" t="s">
        <v>5047</v>
      </c>
      <c r="X2761" s="7" t="s">
        <v>5347</v>
      </c>
      <c r="Y2761" s="3" t="s">
        <v>5043</v>
      </c>
      <c r="Z2761">
        <v>0</v>
      </c>
      <c r="AA2761" s="3" t="s">
        <v>5046</v>
      </c>
      <c r="AB2761" t="s">
        <v>28</v>
      </c>
      <c r="AC2761" s="3" t="s">
        <v>5046</v>
      </c>
      <c r="AD2761" t="s">
        <v>3474</v>
      </c>
      <c r="AE2761" s="3" t="s">
        <v>5046</v>
      </c>
      <c r="AF2761" t="s">
        <v>33</v>
      </c>
      <c r="AG2761" s="3" t="s">
        <v>5046</v>
      </c>
      <c r="AH2761">
        <v>0</v>
      </c>
      <c r="AI2761" s="3" t="s">
        <v>5046</v>
      </c>
      <c r="AJ2761" t="s">
        <v>25</v>
      </c>
      <c r="AK2761" s="3" t="s">
        <v>5049</v>
      </c>
      <c r="AL2761" t="s">
        <v>2</v>
      </c>
    </row>
    <row r="2762" spans="1:38" x14ac:dyDescent="0.25">
      <c r="A2762" s="2" t="s">
        <v>5041</v>
      </c>
      <c r="B2762">
        <v>2763</v>
      </c>
      <c r="C2762" t="s">
        <v>5043</v>
      </c>
      <c r="D2762" t="s">
        <v>5044</v>
      </c>
      <c r="E2762" s="3" t="s">
        <v>5047</v>
      </c>
      <c r="F2762">
        <v>1840</v>
      </c>
      <c r="G2762" t="s">
        <v>2</v>
      </c>
      <c r="H2762">
        <f>IFERROR(INDEX(Plan2!C:C,MATCH(F2762,Plan2!I:I,0)),"NULL")</f>
        <v>15</v>
      </c>
      <c r="I2762" t="s">
        <v>2</v>
      </c>
      <c r="J2762" t="s">
        <v>5148</v>
      </c>
      <c r="K2762" t="s">
        <v>5043</v>
      </c>
      <c r="L2762" t="str">
        <f>IFERROR(INDEX(Plan2!E:E,MATCH(F2762,Plan2!I:I,0)),"NULL")</f>
        <v>CAGEPA</v>
      </c>
      <c r="M2762" s="3" t="s">
        <v>5047</v>
      </c>
      <c r="N2762">
        <v>68</v>
      </c>
      <c r="O2762" t="s">
        <v>5043</v>
      </c>
      <c r="P2762" s="4">
        <v>42736</v>
      </c>
      <c r="Q2762" s="5" t="s">
        <v>5046</v>
      </c>
      <c r="R2762" s="4">
        <v>44562</v>
      </c>
      <c r="S2762" s="6" t="s">
        <v>5046</v>
      </c>
      <c r="T2762" t="s">
        <v>3475</v>
      </c>
      <c r="U2762" s="3" t="s">
        <v>5046</v>
      </c>
      <c r="V2762">
        <v>0</v>
      </c>
      <c r="W2762" s="3" t="s">
        <v>5047</v>
      </c>
      <c r="X2762" s="7" t="s">
        <v>5480</v>
      </c>
      <c r="Y2762" s="3" t="s">
        <v>5043</v>
      </c>
      <c r="Z2762">
        <v>0</v>
      </c>
      <c r="AA2762" s="3" t="s">
        <v>5046</v>
      </c>
      <c r="AB2762" t="s">
        <v>28</v>
      </c>
      <c r="AC2762" s="3" t="s">
        <v>5046</v>
      </c>
      <c r="AD2762" t="s">
        <v>3476</v>
      </c>
      <c r="AE2762" s="3" t="s">
        <v>5046</v>
      </c>
      <c r="AF2762" t="s">
        <v>33</v>
      </c>
      <c r="AG2762" s="3" t="s">
        <v>5046</v>
      </c>
      <c r="AH2762">
        <v>0</v>
      </c>
      <c r="AI2762" s="3" t="s">
        <v>5046</v>
      </c>
      <c r="AJ2762" t="s">
        <v>25</v>
      </c>
      <c r="AK2762" s="3" t="s">
        <v>5049</v>
      </c>
      <c r="AL2762" t="s">
        <v>2</v>
      </c>
    </row>
    <row r="2763" spans="1:38" x14ac:dyDescent="0.25">
      <c r="A2763" s="2" t="s">
        <v>5041</v>
      </c>
      <c r="B2763">
        <v>2764</v>
      </c>
      <c r="C2763" t="s">
        <v>5043</v>
      </c>
      <c r="D2763" t="s">
        <v>5044</v>
      </c>
      <c r="E2763" s="3" t="s">
        <v>5047</v>
      </c>
      <c r="F2763">
        <v>1840</v>
      </c>
      <c r="G2763" t="s">
        <v>2</v>
      </c>
      <c r="H2763">
        <f>IFERROR(INDEX(Plan2!C:C,MATCH(F2763,Plan2!I:I,0)),"NULL")</f>
        <v>15</v>
      </c>
      <c r="I2763" t="s">
        <v>2</v>
      </c>
      <c r="J2763" t="s">
        <v>5148</v>
      </c>
      <c r="K2763" t="s">
        <v>5043</v>
      </c>
      <c r="L2763" t="str">
        <f>IFERROR(INDEX(Plan2!E:E,MATCH(F2763,Plan2!I:I,0)),"NULL")</f>
        <v>CAGEPA</v>
      </c>
      <c r="M2763" s="3" t="s">
        <v>5047</v>
      </c>
      <c r="N2763">
        <v>68</v>
      </c>
      <c r="O2763" t="s">
        <v>5043</v>
      </c>
      <c r="P2763" s="4">
        <v>42675</v>
      </c>
      <c r="Q2763" s="5" t="s">
        <v>5046</v>
      </c>
      <c r="R2763" s="4">
        <v>44501</v>
      </c>
      <c r="S2763" s="6" t="s">
        <v>5046</v>
      </c>
      <c r="T2763" t="s">
        <v>3477</v>
      </c>
      <c r="U2763" s="3" t="s">
        <v>5046</v>
      </c>
      <c r="V2763">
        <v>0</v>
      </c>
      <c r="W2763" s="3" t="s">
        <v>5047</v>
      </c>
      <c r="X2763" s="7" t="s">
        <v>5188</v>
      </c>
      <c r="Y2763" s="3" t="s">
        <v>5043</v>
      </c>
      <c r="Z2763">
        <v>0</v>
      </c>
      <c r="AA2763" s="3" t="s">
        <v>5046</v>
      </c>
      <c r="AB2763" t="s">
        <v>28</v>
      </c>
      <c r="AC2763" s="3" t="s">
        <v>5046</v>
      </c>
      <c r="AD2763" t="s">
        <v>3478</v>
      </c>
      <c r="AE2763" s="3" t="s">
        <v>5046</v>
      </c>
      <c r="AF2763" t="s">
        <v>33</v>
      </c>
      <c r="AG2763" s="3" t="s">
        <v>5046</v>
      </c>
      <c r="AH2763">
        <v>0</v>
      </c>
      <c r="AI2763" s="3" t="s">
        <v>5046</v>
      </c>
      <c r="AJ2763" t="s">
        <v>25</v>
      </c>
      <c r="AK2763" s="3" t="s">
        <v>5049</v>
      </c>
      <c r="AL2763" t="s">
        <v>2</v>
      </c>
    </row>
    <row r="2764" spans="1:38" x14ac:dyDescent="0.25">
      <c r="A2764" s="2" t="s">
        <v>5041</v>
      </c>
      <c r="B2764">
        <v>2765</v>
      </c>
      <c r="C2764" t="s">
        <v>5043</v>
      </c>
      <c r="D2764" t="s">
        <v>5044</v>
      </c>
      <c r="E2764" s="3" t="s">
        <v>5047</v>
      </c>
      <c r="F2764">
        <v>1840</v>
      </c>
      <c r="G2764" t="s">
        <v>2</v>
      </c>
      <c r="H2764">
        <f>IFERROR(INDEX(Plan2!C:C,MATCH(F2764,Plan2!I:I,0)),"NULL")</f>
        <v>15</v>
      </c>
      <c r="I2764" t="s">
        <v>2</v>
      </c>
      <c r="J2764" t="s">
        <v>5148</v>
      </c>
      <c r="K2764" t="s">
        <v>5043</v>
      </c>
      <c r="L2764" t="str">
        <f>IFERROR(INDEX(Plan2!E:E,MATCH(F2764,Plan2!I:I,0)),"NULL")</f>
        <v>CAGEPA</v>
      </c>
      <c r="M2764" s="3" t="s">
        <v>5047</v>
      </c>
      <c r="N2764">
        <v>68</v>
      </c>
      <c r="O2764" t="s">
        <v>5043</v>
      </c>
      <c r="P2764" s="4">
        <v>42644</v>
      </c>
      <c r="Q2764" s="5" t="s">
        <v>5046</v>
      </c>
      <c r="R2764" s="4">
        <v>44470</v>
      </c>
      <c r="S2764" s="6" t="s">
        <v>5046</v>
      </c>
      <c r="T2764" t="s">
        <v>3479</v>
      </c>
      <c r="U2764" s="3" t="s">
        <v>5046</v>
      </c>
      <c r="V2764">
        <v>0</v>
      </c>
      <c r="W2764" s="3" t="s">
        <v>5047</v>
      </c>
      <c r="X2764" s="7" t="s">
        <v>5161</v>
      </c>
      <c r="Y2764" s="3" t="s">
        <v>5043</v>
      </c>
      <c r="Z2764">
        <v>0</v>
      </c>
      <c r="AA2764" s="3" t="s">
        <v>5046</v>
      </c>
      <c r="AB2764" t="s">
        <v>28</v>
      </c>
      <c r="AC2764" s="3" t="s">
        <v>5046</v>
      </c>
      <c r="AD2764" t="s">
        <v>3480</v>
      </c>
      <c r="AE2764" s="3" t="s">
        <v>5046</v>
      </c>
      <c r="AF2764" t="s">
        <v>33</v>
      </c>
      <c r="AG2764" s="3" t="s">
        <v>5046</v>
      </c>
      <c r="AH2764">
        <v>0</v>
      </c>
      <c r="AI2764" s="3" t="s">
        <v>5046</v>
      </c>
      <c r="AJ2764" t="s">
        <v>25</v>
      </c>
      <c r="AK2764" s="3" t="s">
        <v>5049</v>
      </c>
      <c r="AL2764" t="s">
        <v>2</v>
      </c>
    </row>
    <row r="2765" spans="1:38" x14ac:dyDescent="0.25">
      <c r="A2765" s="2" t="s">
        <v>5041</v>
      </c>
      <c r="B2765">
        <v>2766</v>
      </c>
      <c r="C2765" t="s">
        <v>5043</v>
      </c>
      <c r="D2765" t="s">
        <v>5044</v>
      </c>
      <c r="E2765" s="3" t="s">
        <v>5047</v>
      </c>
      <c r="F2765">
        <v>1840</v>
      </c>
      <c r="G2765" t="s">
        <v>2</v>
      </c>
      <c r="H2765">
        <f>IFERROR(INDEX(Plan2!C:C,MATCH(F2765,Plan2!I:I,0)),"NULL")</f>
        <v>15</v>
      </c>
      <c r="I2765" t="s">
        <v>2</v>
      </c>
      <c r="J2765" t="s">
        <v>5148</v>
      </c>
      <c r="K2765" t="s">
        <v>5043</v>
      </c>
      <c r="L2765" t="str">
        <f>IFERROR(INDEX(Plan2!E:E,MATCH(F2765,Plan2!I:I,0)),"NULL")</f>
        <v>CAGEPA</v>
      </c>
      <c r="M2765" s="3" t="s">
        <v>5047</v>
      </c>
      <c r="N2765">
        <v>68</v>
      </c>
      <c r="O2765" t="s">
        <v>5043</v>
      </c>
      <c r="P2765" s="4">
        <v>42583</v>
      </c>
      <c r="Q2765" s="5" t="s">
        <v>5046</v>
      </c>
      <c r="R2765" s="4">
        <v>44409</v>
      </c>
      <c r="S2765" s="6" t="s">
        <v>5046</v>
      </c>
      <c r="T2765" t="s">
        <v>3481</v>
      </c>
      <c r="U2765" s="3" t="s">
        <v>5046</v>
      </c>
      <c r="V2765">
        <v>0</v>
      </c>
      <c r="W2765" s="3" t="s">
        <v>5047</v>
      </c>
      <c r="X2765" s="7" t="s">
        <v>5323</v>
      </c>
      <c r="Y2765" s="3" t="s">
        <v>5043</v>
      </c>
      <c r="Z2765">
        <v>0</v>
      </c>
      <c r="AA2765" s="3" t="s">
        <v>5046</v>
      </c>
      <c r="AB2765" t="s">
        <v>28</v>
      </c>
      <c r="AC2765" s="3" t="s">
        <v>5046</v>
      </c>
      <c r="AD2765" t="s">
        <v>3482</v>
      </c>
      <c r="AE2765" s="3" t="s">
        <v>5046</v>
      </c>
      <c r="AF2765" t="s">
        <v>33</v>
      </c>
      <c r="AG2765" s="3" t="s">
        <v>5046</v>
      </c>
      <c r="AH2765">
        <v>0</v>
      </c>
      <c r="AI2765" s="3" t="s">
        <v>5046</v>
      </c>
      <c r="AJ2765" t="s">
        <v>25</v>
      </c>
      <c r="AK2765" s="3" t="s">
        <v>5049</v>
      </c>
      <c r="AL2765" t="s">
        <v>2</v>
      </c>
    </row>
    <row r="2766" spans="1:38" x14ac:dyDescent="0.25">
      <c r="A2766" s="2" t="s">
        <v>5041</v>
      </c>
      <c r="B2766">
        <v>2767</v>
      </c>
      <c r="C2766" t="s">
        <v>5043</v>
      </c>
      <c r="D2766" t="s">
        <v>5044</v>
      </c>
      <c r="E2766" s="3" t="s">
        <v>5047</v>
      </c>
      <c r="F2766">
        <v>1840</v>
      </c>
      <c r="G2766" t="s">
        <v>2</v>
      </c>
      <c r="H2766">
        <f>IFERROR(INDEX(Plan2!C:C,MATCH(F2766,Plan2!I:I,0)),"NULL")</f>
        <v>15</v>
      </c>
      <c r="I2766" t="s">
        <v>2</v>
      </c>
      <c r="J2766" t="s">
        <v>5148</v>
      </c>
      <c r="K2766" t="s">
        <v>5043</v>
      </c>
      <c r="L2766" t="str">
        <f>IFERROR(INDEX(Plan2!E:E,MATCH(F2766,Plan2!I:I,0)),"NULL")</f>
        <v>CAGEPA</v>
      </c>
      <c r="M2766" s="3" t="s">
        <v>5047</v>
      </c>
      <c r="N2766">
        <v>68</v>
      </c>
      <c r="O2766" t="s">
        <v>5043</v>
      </c>
      <c r="P2766" s="4">
        <v>43466</v>
      </c>
      <c r="Q2766" s="5" t="s">
        <v>5046</v>
      </c>
      <c r="R2766" s="4">
        <v>45292</v>
      </c>
      <c r="S2766" s="6" t="s">
        <v>5046</v>
      </c>
      <c r="T2766" t="s">
        <v>3483</v>
      </c>
      <c r="U2766" s="3" t="s">
        <v>5046</v>
      </c>
      <c r="V2766">
        <v>0</v>
      </c>
      <c r="W2766" s="3" t="s">
        <v>5047</v>
      </c>
      <c r="X2766" s="7" t="s">
        <v>5425</v>
      </c>
      <c r="Y2766" s="3" t="s">
        <v>5043</v>
      </c>
      <c r="Z2766">
        <v>0</v>
      </c>
      <c r="AA2766" s="3" t="s">
        <v>5046</v>
      </c>
      <c r="AB2766" t="s">
        <v>28</v>
      </c>
      <c r="AC2766" s="3" t="s">
        <v>5046</v>
      </c>
      <c r="AD2766" t="s">
        <v>3484</v>
      </c>
      <c r="AE2766" s="3" t="s">
        <v>5046</v>
      </c>
      <c r="AF2766" t="s">
        <v>33</v>
      </c>
      <c r="AG2766" s="3" t="s">
        <v>5046</v>
      </c>
      <c r="AH2766">
        <v>0</v>
      </c>
      <c r="AI2766" s="3" t="s">
        <v>5046</v>
      </c>
      <c r="AJ2766" t="s">
        <v>25</v>
      </c>
      <c r="AK2766" s="3" t="s">
        <v>5049</v>
      </c>
      <c r="AL2766" t="s">
        <v>2</v>
      </c>
    </row>
    <row r="2767" spans="1:38" x14ac:dyDescent="0.25">
      <c r="A2767" s="2" t="s">
        <v>5041</v>
      </c>
      <c r="B2767">
        <v>2768</v>
      </c>
      <c r="C2767" t="s">
        <v>5043</v>
      </c>
      <c r="D2767" t="s">
        <v>5044</v>
      </c>
      <c r="E2767" s="3" t="s">
        <v>5047</v>
      </c>
      <c r="F2767">
        <v>1840</v>
      </c>
      <c r="G2767" t="s">
        <v>2</v>
      </c>
      <c r="H2767">
        <f>IFERROR(INDEX(Plan2!C:C,MATCH(F2767,Plan2!I:I,0)),"NULL")</f>
        <v>15</v>
      </c>
      <c r="I2767" t="s">
        <v>2</v>
      </c>
      <c r="J2767" t="s">
        <v>5148</v>
      </c>
      <c r="K2767" t="s">
        <v>5043</v>
      </c>
      <c r="L2767" t="str">
        <f>IFERROR(INDEX(Plan2!E:E,MATCH(F2767,Plan2!I:I,0)),"NULL")</f>
        <v>CAGEPA</v>
      </c>
      <c r="M2767" s="3" t="s">
        <v>5047</v>
      </c>
      <c r="N2767">
        <v>68</v>
      </c>
      <c r="O2767" t="s">
        <v>5043</v>
      </c>
      <c r="P2767" s="4">
        <v>42736</v>
      </c>
      <c r="Q2767" s="5" t="s">
        <v>5046</v>
      </c>
      <c r="R2767" s="4">
        <v>44562</v>
      </c>
      <c r="S2767" s="6" t="s">
        <v>5046</v>
      </c>
      <c r="T2767" t="s">
        <v>3485</v>
      </c>
      <c r="U2767" s="3" t="s">
        <v>5046</v>
      </c>
      <c r="V2767">
        <v>0</v>
      </c>
      <c r="W2767" s="3" t="s">
        <v>5047</v>
      </c>
      <c r="X2767" s="7" t="s">
        <v>5612</v>
      </c>
      <c r="Y2767" s="3" t="s">
        <v>5043</v>
      </c>
      <c r="Z2767">
        <v>0</v>
      </c>
      <c r="AA2767" s="3" t="s">
        <v>5046</v>
      </c>
      <c r="AB2767" t="s">
        <v>28</v>
      </c>
      <c r="AC2767" s="3" t="s">
        <v>5046</v>
      </c>
      <c r="AD2767" t="s">
        <v>3486</v>
      </c>
      <c r="AE2767" s="3" t="s">
        <v>5046</v>
      </c>
      <c r="AF2767" t="s">
        <v>33</v>
      </c>
      <c r="AG2767" s="3" t="s">
        <v>5046</v>
      </c>
      <c r="AH2767">
        <v>0</v>
      </c>
      <c r="AI2767" s="3" t="s">
        <v>5046</v>
      </c>
      <c r="AJ2767" t="s">
        <v>25</v>
      </c>
      <c r="AK2767" s="3" t="s">
        <v>5049</v>
      </c>
      <c r="AL2767" t="s">
        <v>2</v>
      </c>
    </row>
    <row r="2768" spans="1:38" x14ac:dyDescent="0.25">
      <c r="A2768" s="2" t="s">
        <v>5041</v>
      </c>
      <c r="B2768">
        <v>2769</v>
      </c>
      <c r="C2768" t="s">
        <v>5043</v>
      </c>
      <c r="D2768" t="s">
        <v>5044</v>
      </c>
      <c r="E2768" s="3" t="s">
        <v>5047</v>
      </c>
      <c r="F2768">
        <v>1840</v>
      </c>
      <c r="G2768" t="s">
        <v>2</v>
      </c>
      <c r="H2768">
        <f>IFERROR(INDEX(Plan2!C:C,MATCH(F2768,Plan2!I:I,0)),"NULL")</f>
        <v>15</v>
      </c>
      <c r="I2768" t="s">
        <v>2</v>
      </c>
      <c r="J2768" t="s">
        <v>5148</v>
      </c>
      <c r="K2768" t="s">
        <v>5043</v>
      </c>
      <c r="L2768" t="str">
        <f>IFERROR(INDEX(Plan2!E:E,MATCH(F2768,Plan2!I:I,0)),"NULL")</f>
        <v>CAGEPA</v>
      </c>
      <c r="M2768" s="3" t="s">
        <v>5047</v>
      </c>
      <c r="N2768">
        <v>68</v>
      </c>
      <c r="O2768" t="s">
        <v>5043</v>
      </c>
      <c r="P2768" s="4">
        <v>42887</v>
      </c>
      <c r="Q2768" s="5" t="s">
        <v>5046</v>
      </c>
      <c r="R2768" s="4">
        <v>44713</v>
      </c>
      <c r="S2768" s="6" t="s">
        <v>5046</v>
      </c>
      <c r="T2768" t="s">
        <v>3487</v>
      </c>
      <c r="U2768" s="3" t="s">
        <v>5046</v>
      </c>
      <c r="V2768">
        <v>0</v>
      </c>
      <c r="W2768" s="3" t="s">
        <v>5047</v>
      </c>
      <c r="X2768" s="7" t="s">
        <v>5324</v>
      </c>
      <c r="Y2768" s="3" t="s">
        <v>5043</v>
      </c>
      <c r="Z2768">
        <v>0</v>
      </c>
      <c r="AA2768" s="3" t="s">
        <v>5046</v>
      </c>
      <c r="AB2768" t="s">
        <v>28</v>
      </c>
      <c r="AC2768" s="3" t="s">
        <v>5046</v>
      </c>
      <c r="AD2768" t="s">
        <v>3488</v>
      </c>
      <c r="AE2768" s="3" t="s">
        <v>5046</v>
      </c>
      <c r="AF2768" t="s">
        <v>33</v>
      </c>
      <c r="AG2768" s="3" t="s">
        <v>5046</v>
      </c>
      <c r="AH2768">
        <v>0</v>
      </c>
      <c r="AI2768" s="3" t="s">
        <v>5046</v>
      </c>
      <c r="AJ2768" t="s">
        <v>25</v>
      </c>
      <c r="AK2768" s="3" t="s">
        <v>5049</v>
      </c>
      <c r="AL2768" t="s">
        <v>2</v>
      </c>
    </row>
    <row r="2769" spans="1:38" x14ac:dyDescent="0.25">
      <c r="A2769" s="2" t="s">
        <v>5041</v>
      </c>
      <c r="B2769">
        <v>2770</v>
      </c>
      <c r="C2769" t="s">
        <v>5043</v>
      </c>
      <c r="D2769" t="s">
        <v>5044</v>
      </c>
      <c r="E2769" s="3" t="s">
        <v>5047</v>
      </c>
      <c r="F2769">
        <v>1840</v>
      </c>
      <c r="G2769" t="s">
        <v>2</v>
      </c>
      <c r="H2769">
        <f>IFERROR(INDEX(Plan2!C:C,MATCH(F2769,Plan2!I:I,0)),"NULL")</f>
        <v>15</v>
      </c>
      <c r="I2769" t="s">
        <v>2</v>
      </c>
      <c r="J2769" t="s">
        <v>5148</v>
      </c>
      <c r="K2769" t="s">
        <v>5043</v>
      </c>
      <c r="L2769" t="str">
        <f>IFERROR(INDEX(Plan2!E:E,MATCH(F2769,Plan2!I:I,0)),"NULL")</f>
        <v>CAGEPA</v>
      </c>
      <c r="M2769" s="3" t="s">
        <v>5047</v>
      </c>
      <c r="N2769">
        <v>68</v>
      </c>
      <c r="O2769" t="s">
        <v>5043</v>
      </c>
      <c r="P2769" s="4">
        <v>42826</v>
      </c>
      <c r="Q2769" s="5" t="s">
        <v>5046</v>
      </c>
      <c r="R2769" s="4">
        <v>44652</v>
      </c>
      <c r="S2769" s="6" t="s">
        <v>5046</v>
      </c>
      <c r="T2769" t="s">
        <v>3489</v>
      </c>
      <c r="U2769" s="3" t="s">
        <v>5046</v>
      </c>
      <c r="V2769">
        <v>0</v>
      </c>
      <c r="W2769" s="3" t="s">
        <v>5047</v>
      </c>
      <c r="X2769" s="7" t="s">
        <v>5280</v>
      </c>
      <c r="Y2769" s="3" t="s">
        <v>5043</v>
      </c>
      <c r="Z2769">
        <v>0</v>
      </c>
      <c r="AA2769" s="3" t="s">
        <v>5046</v>
      </c>
      <c r="AB2769" t="s">
        <v>28</v>
      </c>
      <c r="AC2769" s="3" t="s">
        <v>5046</v>
      </c>
      <c r="AD2769" t="s">
        <v>3490</v>
      </c>
      <c r="AE2769" s="3" t="s">
        <v>5046</v>
      </c>
      <c r="AF2769" t="s">
        <v>33</v>
      </c>
      <c r="AG2769" s="3" t="s">
        <v>5046</v>
      </c>
      <c r="AH2769">
        <v>0</v>
      </c>
      <c r="AI2769" s="3" t="s">
        <v>5046</v>
      </c>
      <c r="AJ2769" t="s">
        <v>25</v>
      </c>
      <c r="AK2769" s="3" t="s">
        <v>5049</v>
      </c>
      <c r="AL2769" t="s">
        <v>2</v>
      </c>
    </row>
    <row r="2770" spans="1:38" x14ac:dyDescent="0.25">
      <c r="A2770" s="2" t="s">
        <v>5041</v>
      </c>
      <c r="B2770">
        <v>2771</v>
      </c>
      <c r="C2770" t="s">
        <v>5043</v>
      </c>
      <c r="D2770" t="s">
        <v>5044</v>
      </c>
      <c r="E2770" s="3" t="s">
        <v>5047</v>
      </c>
      <c r="F2770">
        <v>1840</v>
      </c>
      <c r="G2770" t="s">
        <v>2</v>
      </c>
      <c r="H2770">
        <f>IFERROR(INDEX(Plan2!C:C,MATCH(F2770,Plan2!I:I,0)),"NULL")</f>
        <v>15</v>
      </c>
      <c r="I2770" t="s">
        <v>2</v>
      </c>
      <c r="J2770" t="s">
        <v>5148</v>
      </c>
      <c r="K2770" t="s">
        <v>5043</v>
      </c>
      <c r="L2770" t="str">
        <f>IFERROR(INDEX(Plan2!E:E,MATCH(F2770,Plan2!I:I,0)),"NULL")</f>
        <v>CAGEPA</v>
      </c>
      <c r="M2770" s="3" t="s">
        <v>5047</v>
      </c>
      <c r="N2770">
        <v>68</v>
      </c>
      <c r="O2770" t="s">
        <v>5043</v>
      </c>
      <c r="P2770" s="4">
        <v>42675</v>
      </c>
      <c r="Q2770" s="5" t="s">
        <v>5046</v>
      </c>
      <c r="R2770" s="4">
        <v>44501</v>
      </c>
      <c r="S2770" s="6" t="s">
        <v>5046</v>
      </c>
      <c r="T2770" t="s">
        <v>3491</v>
      </c>
      <c r="U2770" s="3" t="s">
        <v>5046</v>
      </c>
      <c r="V2770">
        <v>0</v>
      </c>
      <c r="W2770" s="3" t="s">
        <v>5047</v>
      </c>
      <c r="X2770" s="7" t="s">
        <v>5267</v>
      </c>
      <c r="Y2770" s="3" t="s">
        <v>5043</v>
      </c>
      <c r="Z2770">
        <v>0</v>
      </c>
      <c r="AA2770" s="3" t="s">
        <v>5046</v>
      </c>
      <c r="AB2770" t="s">
        <v>28</v>
      </c>
      <c r="AC2770" s="3" t="s">
        <v>5046</v>
      </c>
      <c r="AD2770" t="s">
        <v>3492</v>
      </c>
      <c r="AE2770" s="3" t="s">
        <v>5046</v>
      </c>
      <c r="AF2770" t="s">
        <v>33</v>
      </c>
      <c r="AG2770" s="3" t="s">
        <v>5046</v>
      </c>
      <c r="AH2770">
        <v>0</v>
      </c>
      <c r="AI2770" s="3" t="s">
        <v>5046</v>
      </c>
      <c r="AJ2770" t="s">
        <v>25</v>
      </c>
      <c r="AK2770" s="3" t="s">
        <v>5049</v>
      </c>
      <c r="AL2770" t="s">
        <v>2</v>
      </c>
    </row>
    <row r="2771" spans="1:38" x14ac:dyDescent="0.25">
      <c r="A2771" s="2" t="s">
        <v>5041</v>
      </c>
      <c r="B2771">
        <v>2772</v>
      </c>
      <c r="C2771" t="s">
        <v>5043</v>
      </c>
      <c r="D2771" t="s">
        <v>5044</v>
      </c>
      <c r="E2771" s="3" t="s">
        <v>5047</v>
      </c>
      <c r="F2771">
        <v>1840</v>
      </c>
      <c r="G2771" t="s">
        <v>2</v>
      </c>
      <c r="H2771">
        <f>IFERROR(INDEX(Plan2!C:C,MATCH(F2771,Plan2!I:I,0)),"NULL")</f>
        <v>15</v>
      </c>
      <c r="I2771" t="s">
        <v>2</v>
      </c>
      <c r="J2771" t="s">
        <v>5148</v>
      </c>
      <c r="K2771" t="s">
        <v>5043</v>
      </c>
      <c r="L2771" t="str">
        <f>IFERROR(INDEX(Plan2!E:E,MATCH(F2771,Plan2!I:I,0)),"NULL")</f>
        <v>CAGEPA</v>
      </c>
      <c r="M2771" s="3" t="s">
        <v>5047</v>
      </c>
      <c r="N2771">
        <v>68</v>
      </c>
      <c r="O2771" t="s">
        <v>5043</v>
      </c>
      <c r="P2771" s="4">
        <v>43160</v>
      </c>
      <c r="Q2771" s="5" t="s">
        <v>5046</v>
      </c>
      <c r="R2771" s="4">
        <v>44986</v>
      </c>
      <c r="S2771" s="6" t="s">
        <v>5046</v>
      </c>
      <c r="T2771" t="s">
        <v>3493</v>
      </c>
      <c r="U2771" s="3" t="s">
        <v>5046</v>
      </c>
      <c r="V2771">
        <v>0</v>
      </c>
      <c r="W2771" s="3" t="s">
        <v>5047</v>
      </c>
      <c r="X2771" s="7" t="s">
        <v>5280</v>
      </c>
      <c r="Y2771" s="3" t="s">
        <v>5043</v>
      </c>
      <c r="Z2771">
        <v>0</v>
      </c>
      <c r="AA2771" s="3" t="s">
        <v>5046</v>
      </c>
      <c r="AB2771" t="s">
        <v>28</v>
      </c>
      <c r="AC2771" s="3" t="s">
        <v>5046</v>
      </c>
      <c r="AD2771" t="s">
        <v>3494</v>
      </c>
      <c r="AE2771" s="3" t="s">
        <v>5046</v>
      </c>
      <c r="AF2771" t="s">
        <v>33</v>
      </c>
      <c r="AG2771" s="3" t="s">
        <v>5046</v>
      </c>
      <c r="AH2771">
        <v>0</v>
      </c>
      <c r="AI2771" s="3" t="s">
        <v>5046</v>
      </c>
      <c r="AJ2771" t="s">
        <v>25</v>
      </c>
      <c r="AK2771" s="3" t="s">
        <v>5049</v>
      </c>
      <c r="AL2771" t="s">
        <v>2</v>
      </c>
    </row>
    <row r="2772" spans="1:38" x14ac:dyDescent="0.25">
      <c r="A2772" s="2" t="s">
        <v>5041</v>
      </c>
      <c r="B2772">
        <v>2773</v>
      </c>
      <c r="C2772" t="s">
        <v>5043</v>
      </c>
      <c r="D2772" t="s">
        <v>5044</v>
      </c>
      <c r="E2772" s="3" t="s">
        <v>5047</v>
      </c>
      <c r="F2772">
        <v>1840</v>
      </c>
      <c r="G2772" t="s">
        <v>2</v>
      </c>
      <c r="H2772">
        <f>IFERROR(INDEX(Plan2!C:C,MATCH(F2772,Plan2!I:I,0)),"NULL")</f>
        <v>15</v>
      </c>
      <c r="I2772" t="s">
        <v>2</v>
      </c>
      <c r="J2772" t="s">
        <v>5148</v>
      </c>
      <c r="K2772" t="s">
        <v>5043</v>
      </c>
      <c r="L2772" t="str">
        <f>IFERROR(INDEX(Plan2!E:E,MATCH(F2772,Plan2!I:I,0)),"NULL")</f>
        <v>CAGEPA</v>
      </c>
      <c r="M2772" s="3" t="s">
        <v>5047</v>
      </c>
      <c r="N2772">
        <v>68</v>
      </c>
      <c r="O2772" t="s">
        <v>5043</v>
      </c>
      <c r="P2772" s="4">
        <v>42887</v>
      </c>
      <c r="Q2772" s="5" t="s">
        <v>5046</v>
      </c>
      <c r="R2772" s="4">
        <v>44713</v>
      </c>
      <c r="S2772" s="6" t="s">
        <v>5046</v>
      </c>
      <c r="T2772" t="s">
        <v>3495</v>
      </c>
      <c r="U2772" s="3" t="s">
        <v>5046</v>
      </c>
      <c r="V2772">
        <v>0</v>
      </c>
      <c r="W2772" s="3" t="s">
        <v>5047</v>
      </c>
      <c r="X2772" s="7" t="s">
        <v>5236</v>
      </c>
      <c r="Y2772" s="3" t="s">
        <v>5043</v>
      </c>
      <c r="Z2772">
        <v>0</v>
      </c>
      <c r="AA2772" s="3" t="s">
        <v>5046</v>
      </c>
      <c r="AB2772" t="s">
        <v>28</v>
      </c>
      <c r="AC2772" s="3" t="s">
        <v>5046</v>
      </c>
      <c r="AD2772" t="s">
        <v>3496</v>
      </c>
      <c r="AE2772" s="3" t="s">
        <v>5046</v>
      </c>
      <c r="AF2772" t="s">
        <v>33</v>
      </c>
      <c r="AG2772" s="3" t="s">
        <v>5046</v>
      </c>
      <c r="AH2772">
        <v>0</v>
      </c>
      <c r="AI2772" s="3" t="s">
        <v>5046</v>
      </c>
      <c r="AJ2772" t="s">
        <v>25</v>
      </c>
      <c r="AK2772" s="3" t="s">
        <v>5049</v>
      </c>
      <c r="AL2772" t="s">
        <v>2</v>
      </c>
    </row>
    <row r="2773" spans="1:38" x14ac:dyDescent="0.25">
      <c r="A2773" s="2" t="s">
        <v>5041</v>
      </c>
      <c r="B2773">
        <v>2774</v>
      </c>
      <c r="C2773" t="s">
        <v>5043</v>
      </c>
      <c r="D2773" t="s">
        <v>5044</v>
      </c>
      <c r="E2773" s="3" t="s">
        <v>5047</v>
      </c>
      <c r="F2773">
        <v>1840</v>
      </c>
      <c r="G2773" t="s">
        <v>2</v>
      </c>
      <c r="H2773">
        <f>IFERROR(INDEX(Plan2!C:C,MATCH(F2773,Plan2!I:I,0)),"NULL")</f>
        <v>15</v>
      </c>
      <c r="I2773" t="s">
        <v>2</v>
      </c>
      <c r="J2773" t="s">
        <v>5148</v>
      </c>
      <c r="K2773" t="s">
        <v>5043</v>
      </c>
      <c r="L2773" t="str">
        <f>IFERROR(INDEX(Plan2!E:E,MATCH(F2773,Plan2!I:I,0)),"NULL")</f>
        <v>CAGEPA</v>
      </c>
      <c r="M2773" s="3" t="s">
        <v>5047</v>
      </c>
      <c r="N2773">
        <v>68</v>
      </c>
      <c r="O2773" t="s">
        <v>5043</v>
      </c>
      <c r="P2773" s="4">
        <v>42644</v>
      </c>
      <c r="Q2773" s="5" t="s">
        <v>5046</v>
      </c>
      <c r="R2773" s="4">
        <v>44470</v>
      </c>
      <c r="S2773" s="6" t="s">
        <v>5046</v>
      </c>
      <c r="T2773" t="s">
        <v>3497</v>
      </c>
      <c r="U2773" s="3" t="s">
        <v>5046</v>
      </c>
      <c r="V2773">
        <v>0</v>
      </c>
      <c r="W2773" s="3" t="s">
        <v>5047</v>
      </c>
      <c r="X2773" s="7" t="s">
        <v>5498</v>
      </c>
      <c r="Y2773" s="3" t="s">
        <v>5043</v>
      </c>
      <c r="Z2773">
        <v>0</v>
      </c>
      <c r="AA2773" s="3" t="s">
        <v>5046</v>
      </c>
      <c r="AB2773" t="s">
        <v>28</v>
      </c>
      <c r="AC2773" s="3" t="s">
        <v>5046</v>
      </c>
      <c r="AD2773" t="s">
        <v>3498</v>
      </c>
      <c r="AE2773" s="3" t="s">
        <v>5046</v>
      </c>
      <c r="AF2773" t="s">
        <v>33</v>
      </c>
      <c r="AG2773" s="3" t="s">
        <v>5046</v>
      </c>
      <c r="AH2773">
        <v>0</v>
      </c>
      <c r="AI2773" s="3" t="s">
        <v>5046</v>
      </c>
      <c r="AJ2773" t="s">
        <v>25</v>
      </c>
      <c r="AK2773" s="3" t="s">
        <v>5049</v>
      </c>
      <c r="AL2773" t="s">
        <v>2</v>
      </c>
    </row>
    <row r="2774" spans="1:38" x14ac:dyDescent="0.25">
      <c r="A2774" s="2" t="s">
        <v>5041</v>
      </c>
      <c r="B2774">
        <v>2775</v>
      </c>
      <c r="C2774" t="s">
        <v>5043</v>
      </c>
      <c r="D2774" t="s">
        <v>5044</v>
      </c>
      <c r="E2774" s="3" t="s">
        <v>5047</v>
      </c>
      <c r="F2774">
        <v>1840</v>
      </c>
      <c r="G2774" t="s">
        <v>2</v>
      </c>
      <c r="H2774">
        <f>IFERROR(INDEX(Plan2!C:C,MATCH(F2774,Plan2!I:I,0)),"NULL")</f>
        <v>15</v>
      </c>
      <c r="I2774" t="s">
        <v>2</v>
      </c>
      <c r="J2774" t="s">
        <v>5148</v>
      </c>
      <c r="K2774" t="s">
        <v>5043</v>
      </c>
      <c r="L2774" t="str">
        <f>IFERROR(INDEX(Plan2!E:E,MATCH(F2774,Plan2!I:I,0)),"NULL")</f>
        <v>CAGEPA</v>
      </c>
      <c r="M2774" s="3" t="s">
        <v>5047</v>
      </c>
      <c r="N2774">
        <v>900</v>
      </c>
      <c r="O2774" t="s">
        <v>5043</v>
      </c>
      <c r="P2774" s="4">
        <v>41640</v>
      </c>
      <c r="Q2774" s="5" t="s">
        <v>5046</v>
      </c>
      <c r="R2774" s="4">
        <v>43466</v>
      </c>
      <c r="S2774" s="6" t="s">
        <v>5046</v>
      </c>
      <c r="T2774" t="s">
        <v>3499</v>
      </c>
      <c r="U2774" s="3" t="s">
        <v>5046</v>
      </c>
      <c r="V2774">
        <v>0</v>
      </c>
      <c r="W2774" s="3" t="s">
        <v>5047</v>
      </c>
      <c r="X2774" s="7" t="s">
        <v>5184</v>
      </c>
      <c r="Y2774" s="3" t="s">
        <v>5043</v>
      </c>
      <c r="Z2774">
        <v>0</v>
      </c>
      <c r="AA2774" s="3" t="s">
        <v>5046</v>
      </c>
      <c r="AB2774" t="s">
        <v>28</v>
      </c>
      <c r="AC2774" s="3" t="s">
        <v>5046</v>
      </c>
      <c r="AD2774" t="s">
        <v>3500</v>
      </c>
      <c r="AE2774" s="3" t="s">
        <v>5046</v>
      </c>
      <c r="AF2774" t="s">
        <v>33</v>
      </c>
      <c r="AG2774" s="3" t="s">
        <v>5046</v>
      </c>
      <c r="AH2774">
        <v>0</v>
      </c>
      <c r="AI2774" s="3" t="s">
        <v>5046</v>
      </c>
      <c r="AJ2774" t="s">
        <v>25</v>
      </c>
      <c r="AK2774" s="3" t="s">
        <v>5049</v>
      </c>
      <c r="AL2774" t="s">
        <v>2</v>
      </c>
    </row>
    <row r="2775" spans="1:38" x14ac:dyDescent="0.25">
      <c r="A2775" s="2" t="s">
        <v>5041</v>
      </c>
      <c r="B2775">
        <v>2776</v>
      </c>
      <c r="C2775" t="s">
        <v>5043</v>
      </c>
      <c r="D2775" t="s">
        <v>5044</v>
      </c>
      <c r="E2775" s="3" t="s">
        <v>5047</v>
      </c>
      <c r="F2775">
        <v>1840</v>
      </c>
      <c r="G2775" t="s">
        <v>2</v>
      </c>
      <c r="H2775">
        <f>IFERROR(INDEX(Plan2!C:C,MATCH(F2775,Plan2!I:I,0)),"NULL")</f>
        <v>15</v>
      </c>
      <c r="I2775" t="s">
        <v>2</v>
      </c>
      <c r="J2775" t="s">
        <v>5148</v>
      </c>
      <c r="K2775" t="s">
        <v>5043</v>
      </c>
      <c r="L2775" t="str">
        <f>IFERROR(INDEX(Plan2!E:E,MATCH(F2775,Plan2!I:I,0)),"NULL")</f>
        <v>CAGEPA</v>
      </c>
      <c r="M2775" s="3" t="s">
        <v>5047</v>
      </c>
      <c r="N2775">
        <v>68</v>
      </c>
      <c r="O2775" t="s">
        <v>5043</v>
      </c>
      <c r="P2775" s="4">
        <v>42767</v>
      </c>
      <c r="Q2775" s="5" t="s">
        <v>5046</v>
      </c>
      <c r="R2775" s="4">
        <v>44593</v>
      </c>
      <c r="S2775" s="6" t="s">
        <v>5046</v>
      </c>
      <c r="T2775" t="s">
        <v>3501</v>
      </c>
      <c r="U2775" s="3" t="s">
        <v>5046</v>
      </c>
      <c r="V2775">
        <v>0</v>
      </c>
      <c r="W2775" s="3" t="s">
        <v>5047</v>
      </c>
      <c r="X2775" s="7" t="s">
        <v>5480</v>
      </c>
      <c r="Y2775" s="3" t="s">
        <v>5043</v>
      </c>
      <c r="Z2775">
        <v>0</v>
      </c>
      <c r="AA2775" s="3" t="s">
        <v>5046</v>
      </c>
      <c r="AB2775" t="s">
        <v>28</v>
      </c>
      <c r="AC2775" s="3" t="s">
        <v>5046</v>
      </c>
      <c r="AD2775" t="s">
        <v>3502</v>
      </c>
      <c r="AE2775" s="3" t="s">
        <v>5046</v>
      </c>
      <c r="AF2775" t="s">
        <v>33</v>
      </c>
      <c r="AG2775" s="3" t="s">
        <v>5046</v>
      </c>
      <c r="AH2775">
        <v>0</v>
      </c>
      <c r="AI2775" s="3" t="s">
        <v>5046</v>
      </c>
      <c r="AJ2775" t="s">
        <v>25</v>
      </c>
      <c r="AK2775" s="3" t="s">
        <v>5049</v>
      </c>
      <c r="AL2775" t="s">
        <v>2</v>
      </c>
    </row>
    <row r="2776" spans="1:38" x14ac:dyDescent="0.25">
      <c r="A2776" s="2" t="s">
        <v>5041</v>
      </c>
      <c r="B2776">
        <v>2777</v>
      </c>
      <c r="C2776" t="s">
        <v>5043</v>
      </c>
      <c r="D2776" t="s">
        <v>5044</v>
      </c>
      <c r="E2776" s="3" t="s">
        <v>5047</v>
      </c>
      <c r="F2776">
        <v>1840</v>
      </c>
      <c r="G2776" t="s">
        <v>2</v>
      </c>
      <c r="H2776">
        <f>IFERROR(INDEX(Plan2!C:C,MATCH(F2776,Plan2!I:I,0)),"NULL")</f>
        <v>15</v>
      </c>
      <c r="I2776" t="s">
        <v>2</v>
      </c>
      <c r="J2776" t="s">
        <v>5148</v>
      </c>
      <c r="K2776" t="s">
        <v>5043</v>
      </c>
      <c r="L2776" t="str">
        <f>IFERROR(INDEX(Plan2!E:E,MATCH(F2776,Plan2!I:I,0)),"NULL")</f>
        <v>CAGEPA</v>
      </c>
      <c r="M2776" s="3" t="s">
        <v>5047</v>
      </c>
      <c r="N2776">
        <v>68</v>
      </c>
      <c r="O2776" t="s">
        <v>5043</v>
      </c>
      <c r="P2776" s="4">
        <v>43221</v>
      </c>
      <c r="Q2776" s="5" t="s">
        <v>5046</v>
      </c>
      <c r="R2776" s="4">
        <v>45047</v>
      </c>
      <c r="S2776" s="6" t="s">
        <v>5046</v>
      </c>
      <c r="T2776" t="s">
        <v>3503</v>
      </c>
      <c r="U2776" s="3" t="s">
        <v>5046</v>
      </c>
      <c r="V2776">
        <v>0</v>
      </c>
      <c r="W2776" s="3" t="s">
        <v>5047</v>
      </c>
      <c r="X2776" s="7" t="s">
        <v>5480</v>
      </c>
      <c r="Y2776" s="3" t="s">
        <v>5043</v>
      </c>
      <c r="Z2776">
        <v>0</v>
      </c>
      <c r="AA2776" s="3" t="s">
        <v>5046</v>
      </c>
      <c r="AB2776" t="s">
        <v>28</v>
      </c>
      <c r="AC2776" s="3" t="s">
        <v>5046</v>
      </c>
      <c r="AD2776" t="s">
        <v>3504</v>
      </c>
      <c r="AE2776" s="3" t="s">
        <v>5046</v>
      </c>
      <c r="AF2776" t="s">
        <v>33</v>
      </c>
      <c r="AG2776" s="3" t="s">
        <v>5046</v>
      </c>
      <c r="AH2776">
        <v>0</v>
      </c>
      <c r="AI2776" s="3" t="s">
        <v>5046</v>
      </c>
      <c r="AJ2776" t="s">
        <v>25</v>
      </c>
      <c r="AK2776" s="3" t="s">
        <v>5049</v>
      </c>
      <c r="AL2776" t="s">
        <v>2</v>
      </c>
    </row>
    <row r="2777" spans="1:38" x14ac:dyDescent="0.25">
      <c r="A2777" s="2" t="s">
        <v>5041</v>
      </c>
      <c r="B2777">
        <v>2778</v>
      </c>
      <c r="C2777" t="s">
        <v>5043</v>
      </c>
      <c r="D2777" t="s">
        <v>5044</v>
      </c>
      <c r="E2777" s="3" t="s">
        <v>5047</v>
      </c>
      <c r="F2777">
        <v>1840</v>
      </c>
      <c r="G2777" t="s">
        <v>2</v>
      </c>
      <c r="H2777">
        <f>IFERROR(INDEX(Plan2!C:C,MATCH(F2777,Plan2!I:I,0)),"NULL")</f>
        <v>15</v>
      </c>
      <c r="I2777" t="s">
        <v>2</v>
      </c>
      <c r="J2777" t="s">
        <v>5148</v>
      </c>
      <c r="K2777" t="s">
        <v>5043</v>
      </c>
      <c r="L2777" t="str">
        <f>IFERROR(INDEX(Plan2!E:E,MATCH(F2777,Plan2!I:I,0)),"NULL")</f>
        <v>CAGEPA</v>
      </c>
      <c r="M2777" s="3" t="s">
        <v>5047</v>
      </c>
      <c r="N2777">
        <v>68</v>
      </c>
      <c r="O2777" t="s">
        <v>5043</v>
      </c>
      <c r="P2777" s="4">
        <v>42736</v>
      </c>
      <c r="Q2777" s="5" t="s">
        <v>5046</v>
      </c>
      <c r="R2777" s="4">
        <v>44562</v>
      </c>
      <c r="S2777" s="6" t="s">
        <v>5046</v>
      </c>
      <c r="T2777" t="s">
        <v>3505</v>
      </c>
      <c r="U2777" s="3" t="s">
        <v>5046</v>
      </c>
      <c r="V2777">
        <v>0</v>
      </c>
      <c r="W2777" s="3" t="s">
        <v>5047</v>
      </c>
      <c r="X2777" s="7" t="s">
        <v>5442</v>
      </c>
      <c r="Y2777" s="3" t="s">
        <v>5043</v>
      </c>
      <c r="Z2777">
        <v>0</v>
      </c>
      <c r="AA2777" s="3" t="s">
        <v>5046</v>
      </c>
      <c r="AB2777" t="s">
        <v>28</v>
      </c>
      <c r="AC2777" s="3" t="s">
        <v>5046</v>
      </c>
      <c r="AD2777" t="s">
        <v>3506</v>
      </c>
      <c r="AE2777" s="3" t="s">
        <v>5046</v>
      </c>
      <c r="AF2777" t="s">
        <v>33</v>
      </c>
      <c r="AG2777" s="3" t="s">
        <v>5046</v>
      </c>
      <c r="AH2777">
        <v>0</v>
      </c>
      <c r="AI2777" s="3" t="s">
        <v>5046</v>
      </c>
      <c r="AJ2777" t="s">
        <v>25</v>
      </c>
      <c r="AK2777" s="3" t="s">
        <v>5049</v>
      </c>
      <c r="AL2777" t="s">
        <v>2</v>
      </c>
    </row>
    <row r="2778" spans="1:38" x14ac:dyDescent="0.25">
      <c r="A2778" s="2" t="s">
        <v>5041</v>
      </c>
      <c r="B2778">
        <v>2779</v>
      </c>
      <c r="C2778" t="s">
        <v>5043</v>
      </c>
      <c r="D2778" t="s">
        <v>5044</v>
      </c>
      <c r="E2778" s="3" t="s">
        <v>5047</v>
      </c>
      <c r="F2778">
        <v>1840</v>
      </c>
      <c r="G2778" t="s">
        <v>2</v>
      </c>
      <c r="H2778">
        <f>IFERROR(INDEX(Plan2!C:C,MATCH(F2778,Plan2!I:I,0)),"NULL")</f>
        <v>15</v>
      </c>
      <c r="I2778" t="s">
        <v>2</v>
      </c>
      <c r="J2778" t="s">
        <v>5148</v>
      </c>
      <c r="K2778" t="s">
        <v>5043</v>
      </c>
      <c r="L2778" t="str">
        <f>IFERROR(INDEX(Plan2!E:E,MATCH(F2778,Plan2!I:I,0)),"NULL")</f>
        <v>CAGEPA</v>
      </c>
      <c r="M2778" s="3" t="s">
        <v>5047</v>
      </c>
      <c r="N2778">
        <v>68</v>
      </c>
      <c r="O2778" t="s">
        <v>5043</v>
      </c>
      <c r="P2778" s="4">
        <v>42736</v>
      </c>
      <c r="Q2778" s="5" t="s">
        <v>5046</v>
      </c>
      <c r="R2778" s="4">
        <v>44562</v>
      </c>
      <c r="S2778" s="6" t="s">
        <v>5046</v>
      </c>
      <c r="T2778" t="s">
        <v>3507</v>
      </c>
      <c r="U2778" s="3" t="s">
        <v>5046</v>
      </c>
      <c r="V2778">
        <v>0</v>
      </c>
      <c r="W2778" s="3" t="s">
        <v>5047</v>
      </c>
      <c r="X2778" s="7" t="s">
        <v>5268</v>
      </c>
      <c r="Y2778" s="3" t="s">
        <v>5043</v>
      </c>
      <c r="Z2778">
        <v>0</v>
      </c>
      <c r="AA2778" s="3" t="s">
        <v>5046</v>
      </c>
      <c r="AB2778" t="s">
        <v>28</v>
      </c>
      <c r="AC2778" s="3" t="s">
        <v>5046</v>
      </c>
      <c r="AD2778" t="s">
        <v>3508</v>
      </c>
      <c r="AE2778" s="3" t="s">
        <v>5046</v>
      </c>
      <c r="AF2778" t="s">
        <v>33</v>
      </c>
      <c r="AG2778" s="3" t="s">
        <v>5046</v>
      </c>
      <c r="AH2778">
        <v>0</v>
      </c>
      <c r="AI2778" s="3" t="s">
        <v>5046</v>
      </c>
      <c r="AJ2778" t="s">
        <v>25</v>
      </c>
      <c r="AK2778" s="3" t="s">
        <v>5049</v>
      </c>
      <c r="AL2778" t="s">
        <v>2</v>
      </c>
    </row>
    <row r="2779" spans="1:38" x14ac:dyDescent="0.25">
      <c r="A2779" s="2" t="s">
        <v>5041</v>
      </c>
      <c r="B2779">
        <v>2780</v>
      </c>
      <c r="C2779" t="s">
        <v>5043</v>
      </c>
      <c r="D2779" t="s">
        <v>5044</v>
      </c>
      <c r="E2779" s="3" t="s">
        <v>5047</v>
      </c>
      <c r="F2779">
        <v>1840</v>
      </c>
      <c r="G2779" t="s">
        <v>2</v>
      </c>
      <c r="H2779">
        <f>IFERROR(INDEX(Plan2!C:C,MATCH(F2779,Plan2!I:I,0)),"NULL")</f>
        <v>15</v>
      </c>
      <c r="I2779" t="s">
        <v>2</v>
      </c>
      <c r="J2779" t="s">
        <v>5148</v>
      </c>
      <c r="K2779" t="s">
        <v>5043</v>
      </c>
      <c r="L2779" t="str">
        <f>IFERROR(INDEX(Plan2!E:E,MATCH(F2779,Plan2!I:I,0)),"NULL")</f>
        <v>CAGEPA</v>
      </c>
      <c r="M2779" s="3" t="s">
        <v>5047</v>
      </c>
      <c r="N2779">
        <v>68</v>
      </c>
      <c r="O2779" t="s">
        <v>5043</v>
      </c>
      <c r="P2779" s="4">
        <v>42736</v>
      </c>
      <c r="Q2779" s="5" t="s">
        <v>5046</v>
      </c>
      <c r="R2779" s="4">
        <v>44562</v>
      </c>
      <c r="S2779" s="6" t="s">
        <v>5046</v>
      </c>
      <c r="T2779" t="s">
        <v>3509</v>
      </c>
      <c r="U2779" s="3" t="s">
        <v>5046</v>
      </c>
      <c r="V2779">
        <v>0</v>
      </c>
      <c r="W2779" s="3" t="s">
        <v>5047</v>
      </c>
      <c r="X2779" s="7" t="s">
        <v>5324</v>
      </c>
      <c r="Y2779" s="3" t="s">
        <v>5043</v>
      </c>
      <c r="Z2779">
        <v>0</v>
      </c>
      <c r="AA2779" s="3" t="s">
        <v>5046</v>
      </c>
      <c r="AB2779" t="s">
        <v>28</v>
      </c>
      <c r="AC2779" s="3" t="s">
        <v>5046</v>
      </c>
      <c r="AD2779" t="s">
        <v>3510</v>
      </c>
      <c r="AE2779" s="3" t="s">
        <v>5046</v>
      </c>
      <c r="AF2779" t="s">
        <v>33</v>
      </c>
      <c r="AG2779" s="3" t="s">
        <v>5046</v>
      </c>
      <c r="AH2779">
        <v>0</v>
      </c>
      <c r="AI2779" s="3" t="s">
        <v>5046</v>
      </c>
      <c r="AJ2779" t="s">
        <v>25</v>
      </c>
      <c r="AK2779" s="3" t="s">
        <v>5049</v>
      </c>
      <c r="AL2779" t="s">
        <v>2</v>
      </c>
    </row>
    <row r="2780" spans="1:38" x14ac:dyDescent="0.25">
      <c r="A2780" s="2" t="s">
        <v>5041</v>
      </c>
      <c r="B2780">
        <v>2781</v>
      </c>
      <c r="C2780" t="s">
        <v>5043</v>
      </c>
      <c r="D2780" t="s">
        <v>5044</v>
      </c>
      <c r="E2780" s="3" t="s">
        <v>5047</v>
      </c>
      <c r="F2780">
        <v>1840</v>
      </c>
      <c r="G2780" t="s">
        <v>2</v>
      </c>
      <c r="H2780">
        <f>IFERROR(INDEX(Plan2!C:C,MATCH(F2780,Plan2!I:I,0)),"NULL")</f>
        <v>15</v>
      </c>
      <c r="I2780" t="s">
        <v>2</v>
      </c>
      <c r="J2780" t="s">
        <v>5148</v>
      </c>
      <c r="K2780" t="s">
        <v>5043</v>
      </c>
      <c r="L2780" t="str">
        <f>IFERROR(INDEX(Plan2!E:E,MATCH(F2780,Plan2!I:I,0)),"NULL")</f>
        <v>CAGEPA</v>
      </c>
      <c r="M2780" s="3" t="s">
        <v>5047</v>
      </c>
      <c r="N2780">
        <v>68</v>
      </c>
      <c r="O2780" t="s">
        <v>5043</v>
      </c>
      <c r="P2780" s="4">
        <v>43009</v>
      </c>
      <c r="Q2780" s="5" t="s">
        <v>5046</v>
      </c>
      <c r="R2780" s="4">
        <v>44835</v>
      </c>
      <c r="S2780" s="6" t="s">
        <v>5046</v>
      </c>
      <c r="T2780" t="s">
        <v>3511</v>
      </c>
      <c r="U2780" s="3" t="s">
        <v>5046</v>
      </c>
      <c r="V2780">
        <v>0</v>
      </c>
      <c r="W2780" s="3" t="s">
        <v>5047</v>
      </c>
      <c r="X2780" s="7" t="s">
        <v>5479</v>
      </c>
      <c r="Y2780" s="3" t="s">
        <v>5043</v>
      </c>
      <c r="Z2780">
        <v>0</v>
      </c>
      <c r="AA2780" s="3" t="s">
        <v>5046</v>
      </c>
      <c r="AB2780" t="s">
        <v>28</v>
      </c>
      <c r="AC2780" s="3" t="s">
        <v>5046</v>
      </c>
      <c r="AD2780" t="s">
        <v>3512</v>
      </c>
      <c r="AE2780" s="3" t="s">
        <v>5046</v>
      </c>
      <c r="AF2780" t="s">
        <v>33</v>
      </c>
      <c r="AG2780" s="3" t="s">
        <v>5046</v>
      </c>
      <c r="AH2780">
        <v>0</v>
      </c>
      <c r="AI2780" s="3" t="s">
        <v>5046</v>
      </c>
      <c r="AJ2780" t="s">
        <v>25</v>
      </c>
      <c r="AK2780" s="3" t="s">
        <v>5049</v>
      </c>
      <c r="AL2780" t="s">
        <v>2</v>
      </c>
    </row>
    <row r="2781" spans="1:38" x14ac:dyDescent="0.25">
      <c r="A2781" s="2" t="s">
        <v>5041</v>
      </c>
      <c r="B2781">
        <v>2782</v>
      </c>
      <c r="C2781" t="s">
        <v>5043</v>
      </c>
      <c r="D2781" t="s">
        <v>5044</v>
      </c>
      <c r="E2781" s="3" t="s">
        <v>5047</v>
      </c>
      <c r="F2781">
        <v>1840</v>
      </c>
      <c r="G2781" t="s">
        <v>2</v>
      </c>
      <c r="H2781">
        <f>IFERROR(INDEX(Plan2!C:C,MATCH(F2781,Plan2!I:I,0)),"NULL")</f>
        <v>15</v>
      </c>
      <c r="I2781" t="s">
        <v>2</v>
      </c>
      <c r="J2781" t="s">
        <v>5148</v>
      </c>
      <c r="K2781" t="s">
        <v>5043</v>
      </c>
      <c r="L2781" t="str">
        <f>IFERROR(INDEX(Plan2!E:E,MATCH(F2781,Plan2!I:I,0)),"NULL")</f>
        <v>CAGEPA</v>
      </c>
      <c r="M2781" s="3" t="s">
        <v>5047</v>
      </c>
      <c r="N2781">
        <v>68</v>
      </c>
      <c r="O2781" t="s">
        <v>5043</v>
      </c>
      <c r="P2781" s="4">
        <v>42736</v>
      </c>
      <c r="Q2781" s="5" t="s">
        <v>5046</v>
      </c>
      <c r="R2781" s="4">
        <v>44562</v>
      </c>
      <c r="S2781" s="6" t="s">
        <v>5046</v>
      </c>
      <c r="T2781" t="s">
        <v>3513</v>
      </c>
      <c r="U2781" s="3" t="s">
        <v>5046</v>
      </c>
      <c r="V2781">
        <v>0</v>
      </c>
      <c r="W2781" s="3" t="s">
        <v>5047</v>
      </c>
      <c r="X2781" s="7" t="s">
        <v>5311</v>
      </c>
      <c r="Y2781" s="3" t="s">
        <v>5043</v>
      </c>
      <c r="Z2781">
        <v>0</v>
      </c>
      <c r="AA2781" s="3" t="s">
        <v>5046</v>
      </c>
      <c r="AB2781" t="s">
        <v>28</v>
      </c>
      <c r="AC2781" s="3" t="s">
        <v>5046</v>
      </c>
      <c r="AD2781" t="s">
        <v>3514</v>
      </c>
      <c r="AE2781" s="3" t="s">
        <v>5046</v>
      </c>
      <c r="AF2781" t="s">
        <v>33</v>
      </c>
      <c r="AG2781" s="3" t="s">
        <v>5046</v>
      </c>
      <c r="AH2781">
        <v>0</v>
      </c>
      <c r="AI2781" s="3" t="s">
        <v>5046</v>
      </c>
      <c r="AJ2781" t="s">
        <v>25</v>
      </c>
      <c r="AK2781" s="3" t="s">
        <v>5049</v>
      </c>
      <c r="AL2781" t="s">
        <v>2</v>
      </c>
    </row>
    <row r="2782" spans="1:38" x14ac:dyDescent="0.25">
      <c r="A2782" s="2" t="s">
        <v>5041</v>
      </c>
      <c r="B2782">
        <v>2783</v>
      </c>
      <c r="C2782" t="s">
        <v>5043</v>
      </c>
      <c r="D2782" t="s">
        <v>5044</v>
      </c>
      <c r="E2782" s="3" t="s">
        <v>5047</v>
      </c>
      <c r="F2782">
        <v>1840</v>
      </c>
      <c r="G2782" t="s">
        <v>2</v>
      </c>
      <c r="H2782">
        <f>IFERROR(INDEX(Plan2!C:C,MATCH(F2782,Plan2!I:I,0)),"NULL")</f>
        <v>15</v>
      </c>
      <c r="I2782" t="s">
        <v>2</v>
      </c>
      <c r="J2782" t="s">
        <v>5148</v>
      </c>
      <c r="K2782" t="s">
        <v>5043</v>
      </c>
      <c r="L2782" t="str">
        <f>IFERROR(INDEX(Plan2!E:E,MATCH(F2782,Plan2!I:I,0)),"NULL")</f>
        <v>CAGEPA</v>
      </c>
      <c r="M2782" s="3" t="s">
        <v>5047</v>
      </c>
      <c r="N2782">
        <v>68</v>
      </c>
      <c r="O2782" t="s">
        <v>5043</v>
      </c>
      <c r="P2782" s="4">
        <v>43009</v>
      </c>
      <c r="Q2782" s="5" t="s">
        <v>5046</v>
      </c>
      <c r="R2782" s="4">
        <v>44835</v>
      </c>
      <c r="S2782" s="6" t="s">
        <v>5046</v>
      </c>
      <c r="T2782" t="s">
        <v>3515</v>
      </c>
      <c r="U2782" s="3" t="s">
        <v>5046</v>
      </c>
      <c r="V2782">
        <v>0</v>
      </c>
      <c r="W2782" s="3" t="s">
        <v>5047</v>
      </c>
      <c r="X2782" s="7" t="s">
        <v>5356</v>
      </c>
      <c r="Y2782" s="3" t="s">
        <v>5043</v>
      </c>
      <c r="Z2782">
        <v>0</v>
      </c>
      <c r="AA2782" s="3" t="s">
        <v>5046</v>
      </c>
      <c r="AB2782" t="s">
        <v>28</v>
      </c>
      <c r="AC2782" s="3" t="s">
        <v>5046</v>
      </c>
      <c r="AD2782" t="s">
        <v>3516</v>
      </c>
      <c r="AE2782" s="3" t="s">
        <v>5046</v>
      </c>
      <c r="AF2782" t="s">
        <v>33</v>
      </c>
      <c r="AG2782" s="3" t="s">
        <v>5046</v>
      </c>
      <c r="AH2782">
        <v>0</v>
      </c>
      <c r="AI2782" s="3" t="s">
        <v>5046</v>
      </c>
      <c r="AJ2782" t="s">
        <v>25</v>
      </c>
      <c r="AK2782" s="3" t="s">
        <v>5049</v>
      </c>
      <c r="AL2782" t="s">
        <v>2</v>
      </c>
    </row>
    <row r="2783" spans="1:38" x14ac:dyDescent="0.25">
      <c r="A2783" s="2" t="s">
        <v>5041</v>
      </c>
      <c r="B2783">
        <v>2784</v>
      </c>
      <c r="C2783" t="s">
        <v>5043</v>
      </c>
      <c r="D2783" t="s">
        <v>5044</v>
      </c>
      <c r="E2783" s="3" t="s">
        <v>5047</v>
      </c>
      <c r="F2783">
        <v>1840</v>
      </c>
      <c r="G2783" t="s">
        <v>2</v>
      </c>
      <c r="H2783">
        <f>IFERROR(INDEX(Plan2!C:C,MATCH(F2783,Plan2!I:I,0)),"NULL")</f>
        <v>15</v>
      </c>
      <c r="I2783" t="s">
        <v>2</v>
      </c>
      <c r="J2783" t="s">
        <v>5148</v>
      </c>
      <c r="K2783" t="s">
        <v>5043</v>
      </c>
      <c r="L2783" t="str">
        <f>IFERROR(INDEX(Plan2!E:E,MATCH(F2783,Plan2!I:I,0)),"NULL")</f>
        <v>CAGEPA</v>
      </c>
      <c r="M2783" s="3" t="s">
        <v>5047</v>
      </c>
      <c r="N2783">
        <v>68</v>
      </c>
      <c r="O2783" t="s">
        <v>5043</v>
      </c>
      <c r="P2783" s="4">
        <v>42767</v>
      </c>
      <c r="Q2783" s="5" t="s">
        <v>5046</v>
      </c>
      <c r="R2783" s="4">
        <v>44593</v>
      </c>
      <c r="S2783" s="6" t="s">
        <v>5046</v>
      </c>
      <c r="T2783" t="s">
        <v>3517</v>
      </c>
      <c r="U2783" s="3" t="s">
        <v>5046</v>
      </c>
      <c r="V2783">
        <v>0</v>
      </c>
      <c r="W2783" s="3" t="s">
        <v>5047</v>
      </c>
      <c r="X2783" s="7" t="s">
        <v>5485</v>
      </c>
      <c r="Y2783" s="3" t="s">
        <v>5043</v>
      </c>
      <c r="Z2783">
        <v>0</v>
      </c>
      <c r="AA2783" s="3" t="s">
        <v>5046</v>
      </c>
      <c r="AB2783" t="s">
        <v>28</v>
      </c>
      <c r="AC2783" s="3" t="s">
        <v>5046</v>
      </c>
      <c r="AD2783" t="s">
        <v>3518</v>
      </c>
      <c r="AE2783" s="3" t="s">
        <v>5046</v>
      </c>
      <c r="AF2783" t="s">
        <v>33</v>
      </c>
      <c r="AG2783" s="3" t="s">
        <v>5046</v>
      </c>
      <c r="AH2783">
        <v>0</v>
      </c>
      <c r="AI2783" s="3" t="s">
        <v>5046</v>
      </c>
      <c r="AJ2783" t="s">
        <v>25</v>
      </c>
      <c r="AK2783" s="3" t="s">
        <v>5049</v>
      </c>
      <c r="AL2783" t="s">
        <v>2</v>
      </c>
    </row>
    <row r="2784" spans="1:38" x14ac:dyDescent="0.25">
      <c r="A2784" s="2" t="s">
        <v>5041</v>
      </c>
      <c r="B2784">
        <v>2785</v>
      </c>
      <c r="C2784" t="s">
        <v>5043</v>
      </c>
      <c r="D2784" t="s">
        <v>5044</v>
      </c>
      <c r="E2784" s="3" t="s">
        <v>5047</v>
      </c>
      <c r="F2784">
        <v>1840</v>
      </c>
      <c r="G2784" t="s">
        <v>2</v>
      </c>
      <c r="H2784">
        <f>IFERROR(INDEX(Plan2!C:C,MATCH(F2784,Plan2!I:I,0)),"NULL")</f>
        <v>15</v>
      </c>
      <c r="I2784" t="s">
        <v>2</v>
      </c>
      <c r="J2784" t="s">
        <v>5148</v>
      </c>
      <c r="K2784" t="s">
        <v>5043</v>
      </c>
      <c r="L2784" t="str">
        <f>IFERROR(INDEX(Plan2!E:E,MATCH(F2784,Plan2!I:I,0)),"NULL")</f>
        <v>CAGEPA</v>
      </c>
      <c r="M2784" s="3" t="s">
        <v>5047</v>
      </c>
      <c r="N2784">
        <v>68</v>
      </c>
      <c r="O2784" t="s">
        <v>5043</v>
      </c>
      <c r="P2784" s="4">
        <v>43405</v>
      </c>
      <c r="Q2784" s="5" t="s">
        <v>5046</v>
      </c>
      <c r="R2784" s="4">
        <v>45231</v>
      </c>
      <c r="S2784" s="6" t="s">
        <v>5046</v>
      </c>
      <c r="T2784" t="s">
        <v>3519</v>
      </c>
      <c r="U2784" s="3" t="s">
        <v>5046</v>
      </c>
      <c r="V2784">
        <v>0</v>
      </c>
      <c r="W2784" s="3" t="s">
        <v>5047</v>
      </c>
      <c r="X2784" s="7" t="s">
        <v>5186</v>
      </c>
      <c r="Y2784" s="3" t="s">
        <v>5043</v>
      </c>
      <c r="Z2784">
        <v>0</v>
      </c>
      <c r="AA2784" s="3" t="s">
        <v>5046</v>
      </c>
      <c r="AB2784" t="s">
        <v>28</v>
      </c>
      <c r="AC2784" s="3" t="s">
        <v>5046</v>
      </c>
      <c r="AD2784">
        <v>70081</v>
      </c>
      <c r="AE2784" s="3" t="s">
        <v>5046</v>
      </c>
      <c r="AF2784" t="s">
        <v>33</v>
      </c>
      <c r="AG2784" s="3" t="s">
        <v>5046</v>
      </c>
      <c r="AH2784">
        <v>0</v>
      </c>
      <c r="AI2784" s="3" t="s">
        <v>5046</v>
      </c>
      <c r="AJ2784" t="s">
        <v>25</v>
      </c>
      <c r="AK2784" s="3" t="s">
        <v>5049</v>
      </c>
      <c r="AL2784" t="s">
        <v>2</v>
      </c>
    </row>
    <row r="2785" spans="1:38" x14ac:dyDescent="0.25">
      <c r="A2785" s="2" t="s">
        <v>5041</v>
      </c>
      <c r="B2785">
        <v>2786</v>
      </c>
      <c r="C2785" t="s">
        <v>5043</v>
      </c>
      <c r="D2785" t="s">
        <v>5044</v>
      </c>
      <c r="E2785" s="3" t="s">
        <v>5047</v>
      </c>
      <c r="F2785">
        <v>1840</v>
      </c>
      <c r="G2785" t="s">
        <v>2</v>
      </c>
      <c r="H2785">
        <f>IFERROR(INDEX(Plan2!C:C,MATCH(F2785,Plan2!I:I,0)),"NULL")</f>
        <v>15</v>
      </c>
      <c r="I2785" t="s">
        <v>2</v>
      </c>
      <c r="J2785" t="s">
        <v>5148</v>
      </c>
      <c r="K2785" t="s">
        <v>5043</v>
      </c>
      <c r="L2785" t="str">
        <f>IFERROR(INDEX(Plan2!E:E,MATCH(F2785,Plan2!I:I,0)),"NULL")</f>
        <v>CAGEPA</v>
      </c>
      <c r="M2785" s="3" t="s">
        <v>5047</v>
      </c>
      <c r="N2785">
        <v>68</v>
      </c>
      <c r="O2785" t="s">
        <v>5043</v>
      </c>
      <c r="P2785" s="4">
        <v>42767</v>
      </c>
      <c r="Q2785" s="5" t="s">
        <v>5046</v>
      </c>
      <c r="R2785" s="4">
        <v>44593</v>
      </c>
      <c r="S2785" s="6" t="s">
        <v>5046</v>
      </c>
      <c r="T2785" t="s">
        <v>3520</v>
      </c>
      <c r="U2785" s="3" t="s">
        <v>5046</v>
      </c>
      <c r="V2785">
        <v>0</v>
      </c>
      <c r="W2785" s="3" t="s">
        <v>5047</v>
      </c>
      <c r="X2785" s="7" t="s">
        <v>5268</v>
      </c>
      <c r="Y2785" s="3" t="s">
        <v>5043</v>
      </c>
      <c r="Z2785">
        <v>0</v>
      </c>
      <c r="AA2785" s="3" t="s">
        <v>5046</v>
      </c>
      <c r="AB2785" t="s">
        <v>36</v>
      </c>
      <c r="AC2785" s="3" t="s">
        <v>5046</v>
      </c>
      <c r="AD2785" t="s">
        <v>3521</v>
      </c>
      <c r="AE2785" s="3" t="s">
        <v>5046</v>
      </c>
      <c r="AF2785" t="s">
        <v>33</v>
      </c>
      <c r="AG2785" s="3" t="s">
        <v>5046</v>
      </c>
      <c r="AH2785">
        <v>0</v>
      </c>
      <c r="AI2785" s="3" t="s">
        <v>5046</v>
      </c>
      <c r="AJ2785" t="s">
        <v>25</v>
      </c>
      <c r="AK2785" s="3" t="s">
        <v>5049</v>
      </c>
      <c r="AL2785" t="s">
        <v>2</v>
      </c>
    </row>
    <row r="2786" spans="1:38" x14ac:dyDescent="0.25">
      <c r="A2786" s="2" t="s">
        <v>5041</v>
      </c>
      <c r="B2786">
        <v>2787</v>
      </c>
      <c r="C2786" t="s">
        <v>5043</v>
      </c>
      <c r="D2786" t="s">
        <v>5044</v>
      </c>
      <c r="E2786" s="3" t="s">
        <v>5047</v>
      </c>
      <c r="F2786">
        <v>1840</v>
      </c>
      <c r="G2786" t="s">
        <v>2</v>
      </c>
      <c r="H2786">
        <f>IFERROR(INDEX(Plan2!C:C,MATCH(F2786,Plan2!I:I,0)),"NULL")</f>
        <v>15</v>
      </c>
      <c r="I2786" t="s">
        <v>2</v>
      </c>
      <c r="J2786" t="s">
        <v>5148</v>
      </c>
      <c r="K2786" t="s">
        <v>5043</v>
      </c>
      <c r="L2786" t="str">
        <f>IFERROR(INDEX(Plan2!E:E,MATCH(F2786,Plan2!I:I,0)),"NULL")</f>
        <v>CAGEPA</v>
      </c>
      <c r="M2786" s="3" t="s">
        <v>5047</v>
      </c>
      <c r="N2786">
        <v>68</v>
      </c>
      <c r="O2786" t="s">
        <v>5043</v>
      </c>
      <c r="P2786" s="4">
        <v>42644</v>
      </c>
      <c r="Q2786" s="5" t="s">
        <v>5046</v>
      </c>
      <c r="R2786" s="4">
        <v>44470</v>
      </c>
      <c r="S2786" s="6" t="s">
        <v>5046</v>
      </c>
      <c r="T2786" t="s">
        <v>3522</v>
      </c>
      <c r="U2786" s="3" t="s">
        <v>5046</v>
      </c>
      <c r="V2786">
        <v>0</v>
      </c>
      <c r="W2786" s="3" t="s">
        <v>5047</v>
      </c>
      <c r="X2786" s="7" t="s">
        <v>5479</v>
      </c>
      <c r="Y2786" s="3" t="s">
        <v>5043</v>
      </c>
      <c r="Z2786">
        <v>0</v>
      </c>
      <c r="AA2786" s="3" t="s">
        <v>5046</v>
      </c>
      <c r="AB2786" t="s">
        <v>28</v>
      </c>
      <c r="AC2786" s="3" t="s">
        <v>5046</v>
      </c>
      <c r="AD2786" t="s">
        <v>3523</v>
      </c>
      <c r="AE2786" s="3" t="s">
        <v>5046</v>
      </c>
      <c r="AF2786" t="s">
        <v>33</v>
      </c>
      <c r="AG2786" s="3" t="s">
        <v>5046</v>
      </c>
      <c r="AH2786">
        <v>0</v>
      </c>
      <c r="AI2786" s="3" t="s">
        <v>5046</v>
      </c>
      <c r="AJ2786" t="s">
        <v>25</v>
      </c>
      <c r="AK2786" s="3" t="s">
        <v>5049</v>
      </c>
      <c r="AL2786" t="s">
        <v>2</v>
      </c>
    </row>
    <row r="2787" spans="1:38" x14ac:dyDescent="0.25">
      <c r="A2787" s="2" t="s">
        <v>5041</v>
      </c>
      <c r="B2787">
        <v>2788</v>
      </c>
      <c r="C2787" t="s">
        <v>5043</v>
      </c>
      <c r="D2787" t="s">
        <v>5044</v>
      </c>
      <c r="E2787" s="3" t="s">
        <v>5047</v>
      </c>
      <c r="F2787">
        <v>1840</v>
      </c>
      <c r="G2787" t="s">
        <v>2</v>
      </c>
      <c r="H2787">
        <f>IFERROR(INDEX(Plan2!C:C,MATCH(F2787,Plan2!I:I,0)),"NULL")</f>
        <v>15</v>
      </c>
      <c r="I2787" t="s">
        <v>2</v>
      </c>
      <c r="J2787" t="s">
        <v>5148</v>
      </c>
      <c r="K2787" t="s">
        <v>5043</v>
      </c>
      <c r="L2787" t="str">
        <f>IFERROR(INDEX(Plan2!E:E,MATCH(F2787,Plan2!I:I,0)),"NULL")</f>
        <v>CAGEPA</v>
      </c>
      <c r="M2787" s="3" t="s">
        <v>5047</v>
      </c>
      <c r="N2787">
        <v>68</v>
      </c>
      <c r="O2787" t="s">
        <v>5043</v>
      </c>
      <c r="P2787" s="4">
        <v>42552</v>
      </c>
      <c r="Q2787" s="5" t="s">
        <v>5046</v>
      </c>
      <c r="R2787" s="4">
        <v>44378</v>
      </c>
      <c r="S2787" s="6" t="s">
        <v>5046</v>
      </c>
      <c r="T2787" t="s">
        <v>3524</v>
      </c>
      <c r="U2787" s="3" t="s">
        <v>5046</v>
      </c>
      <c r="V2787">
        <v>0</v>
      </c>
      <c r="W2787" s="3" t="s">
        <v>5047</v>
      </c>
      <c r="X2787" s="7" t="s">
        <v>5485</v>
      </c>
      <c r="Y2787" s="3" t="s">
        <v>5043</v>
      </c>
      <c r="Z2787">
        <v>0</v>
      </c>
      <c r="AA2787" s="3" t="s">
        <v>5046</v>
      </c>
      <c r="AB2787" t="s">
        <v>28</v>
      </c>
      <c r="AC2787" s="3" t="s">
        <v>5046</v>
      </c>
      <c r="AD2787" t="s">
        <v>3525</v>
      </c>
      <c r="AE2787" s="3" t="s">
        <v>5046</v>
      </c>
      <c r="AF2787" t="s">
        <v>33</v>
      </c>
      <c r="AG2787" s="3" t="s">
        <v>5046</v>
      </c>
      <c r="AH2787">
        <v>0</v>
      </c>
      <c r="AI2787" s="3" t="s">
        <v>5046</v>
      </c>
      <c r="AJ2787" t="s">
        <v>25</v>
      </c>
      <c r="AK2787" s="3" t="s">
        <v>5049</v>
      </c>
      <c r="AL2787" t="s">
        <v>2</v>
      </c>
    </row>
    <row r="2788" spans="1:38" x14ac:dyDescent="0.25">
      <c r="A2788" s="2" t="s">
        <v>5041</v>
      </c>
      <c r="B2788">
        <v>2789</v>
      </c>
      <c r="C2788" t="s">
        <v>5043</v>
      </c>
      <c r="D2788" t="s">
        <v>5044</v>
      </c>
      <c r="E2788" s="3" t="s">
        <v>5047</v>
      </c>
      <c r="F2788">
        <v>1840</v>
      </c>
      <c r="G2788" t="s">
        <v>2</v>
      </c>
      <c r="H2788">
        <f>IFERROR(INDEX(Plan2!C:C,MATCH(F2788,Plan2!I:I,0)),"NULL")</f>
        <v>15</v>
      </c>
      <c r="I2788" t="s">
        <v>2</v>
      </c>
      <c r="J2788" t="s">
        <v>5148</v>
      </c>
      <c r="K2788" t="s">
        <v>5043</v>
      </c>
      <c r="L2788" t="str">
        <f>IFERROR(INDEX(Plan2!E:E,MATCH(F2788,Plan2!I:I,0)),"NULL")</f>
        <v>CAGEPA</v>
      </c>
      <c r="M2788" s="3" t="s">
        <v>5047</v>
      </c>
      <c r="N2788">
        <v>68</v>
      </c>
      <c r="O2788" t="s">
        <v>5043</v>
      </c>
      <c r="P2788" s="4">
        <v>42767</v>
      </c>
      <c r="Q2788" s="5" t="s">
        <v>5046</v>
      </c>
      <c r="R2788" s="4">
        <v>44593</v>
      </c>
      <c r="S2788" s="6" t="s">
        <v>5046</v>
      </c>
      <c r="T2788" t="s">
        <v>3526</v>
      </c>
      <c r="U2788" s="3" t="s">
        <v>5046</v>
      </c>
      <c r="V2788">
        <v>0</v>
      </c>
      <c r="W2788" s="3" t="s">
        <v>5047</v>
      </c>
      <c r="X2788" s="7" t="s">
        <v>5530</v>
      </c>
      <c r="Y2788" s="3" t="s">
        <v>5043</v>
      </c>
      <c r="Z2788">
        <v>0</v>
      </c>
      <c r="AA2788" s="3" t="s">
        <v>5046</v>
      </c>
      <c r="AB2788" t="s">
        <v>28</v>
      </c>
      <c r="AC2788" s="3" t="s">
        <v>5046</v>
      </c>
      <c r="AD2788" t="s">
        <v>3527</v>
      </c>
      <c r="AE2788" s="3" t="s">
        <v>5046</v>
      </c>
      <c r="AF2788" t="s">
        <v>33</v>
      </c>
      <c r="AG2788" s="3" t="s">
        <v>5046</v>
      </c>
      <c r="AH2788">
        <v>0</v>
      </c>
      <c r="AI2788" s="3" t="s">
        <v>5046</v>
      </c>
      <c r="AJ2788" t="s">
        <v>25</v>
      </c>
      <c r="AK2788" s="3" t="s">
        <v>5049</v>
      </c>
      <c r="AL2788" t="s">
        <v>2</v>
      </c>
    </row>
    <row r="2789" spans="1:38" x14ac:dyDescent="0.25">
      <c r="A2789" s="2" t="s">
        <v>5041</v>
      </c>
      <c r="B2789">
        <v>2790</v>
      </c>
      <c r="C2789" t="s">
        <v>5043</v>
      </c>
      <c r="D2789" t="s">
        <v>5044</v>
      </c>
      <c r="E2789" s="3" t="s">
        <v>5047</v>
      </c>
      <c r="F2789">
        <v>1840</v>
      </c>
      <c r="G2789" t="s">
        <v>2</v>
      </c>
      <c r="H2789">
        <f>IFERROR(INDEX(Plan2!C:C,MATCH(F2789,Plan2!I:I,0)),"NULL")</f>
        <v>15</v>
      </c>
      <c r="I2789" t="s">
        <v>2</v>
      </c>
      <c r="J2789" t="s">
        <v>5148</v>
      </c>
      <c r="K2789" t="s">
        <v>5043</v>
      </c>
      <c r="L2789" t="str">
        <f>IFERROR(INDEX(Plan2!E:E,MATCH(F2789,Plan2!I:I,0)),"NULL")</f>
        <v>CAGEPA</v>
      </c>
      <c r="M2789" s="3" t="s">
        <v>5047</v>
      </c>
      <c r="N2789">
        <v>68</v>
      </c>
      <c r="O2789" t="s">
        <v>5043</v>
      </c>
      <c r="P2789" s="4">
        <v>42887</v>
      </c>
      <c r="Q2789" s="5" t="s">
        <v>5046</v>
      </c>
      <c r="R2789" s="4">
        <v>44713</v>
      </c>
      <c r="S2789" s="6" t="s">
        <v>5046</v>
      </c>
      <c r="T2789" t="s">
        <v>3528</v>
      </c>
      <c r="U2789" s="3" t="s">
        <v>5046</v>
      </c>
      <c r="V2789">
        <v>0</v>
      </c>
      <c r="W2789" s="3" t="s">
        <v>5047</v>
      </c>
      <c r="X2789" s="7" t="s">
        <v>5480</v>
      </c>
      <c r="Y2789" s="3" t="s">
        <v>5043</v>
      </c>
      <c r="Z2789">
        <v>0</v>
      </c>
      <c r="AA2789" s="3" t="s">
        <v>5046</v>
      </c>
      <c r="AB2789" t="s">
        <v>36</v>
      </c>
      <c r="AC2789" s="3" t="s">
        <v>5046</v>
      </c>
      <c r="AD2789" t="s">
        <v>3529</v>
      </c>
      <c r="AE2789" s="3" t="s">
        <v>5046</v>
      </c>
      <c r="AF2789" t="s">
        <v>33</v>
      </c>
      <c r="AG2789" s="3" t="s">
        <v>5046</v>
      </c>
      <c r="AH2789">
        <v>0</v>
      </c>
      <c r="AI2789" s="3" t="s">
        <v>5046</v>
      </c>
      <c r="AJ2789" t="s">
        <v>25</v>
      </c>
      <c r="AK2789" s="3" t="s">
        <v>5049</v>
      </c>
      <c r="AL2789" t="s">
        <v>2</v>
      </c>
    </row>
    <row r="2790" spans="1:38" x14ac:dyDescent="0.25">
      <c r="A2790" s="2" t="s">
        <v>5041</v>
      </c>
      <c r="B2790">
        <v>2791</v>
      </c>
      <c r="C2790" t="s">
        <v>5043</v>
      </c>
      <c r="D2790" t="s">
        <v>5044</v>
      </c>
      <c r="E2790" s="3" t="s">
        <v>5047</v>
      </c>
      <c r="F2790">
        <v>1840</v>
      </c>
      <c r="G2790" t="s">
        <v>2</v>
      </c>
      <c r="H2790">
        <f>IFERROR(INDEX(Plan2!C:C,MATCH(F2790,Plan2!I:I,0)),"NULL")</f>
        <v>15</v>
      </c>
      <c r="I2790" t="s">
        <v>2</v>
      </c>
      <c r="J2790" t="s">
        <v>5148</v>
      </c>
      <c r="K2790" t="s">
        <v>5043</v>
      </c>
      <c r="L2790" t="str">
        <f>IFERROR(INDEX(Plan2!E:E,MATCH(F2790,Plan2!I:I,0)),"NULL")</f>
        <v>CAGEPA</v>
      </c>
      <c r="M2790" s="3" t="s">
        <v>5047</v>
      </c>
      <c r="N2790">
        <v>68</v>
      </c>
      <c r="O2790" t="s">
        <v>5043</v>
      </c>
      <c r="P2790" s="4">
        <v>41699</v>
      </c>
      <c r="Q2790" s="5" t="s">
        <v>5046</v>
      </c>
      <c r="R2790" s="4">
        <v>43525</v>
      </c>
      <c r="S2790" s="6" t="s">
        <v>5046</v>
      </c>
      <c r="T2790" t="s">
        <v>3530</v>
      </c>
      <c r="U2790" s="3" t="s">
        <v>5046</v>
      </c>
      <c r="V2790">
        <v>0</v>
      </c>
      <c r="W2790" s="3" t="s">
        <v>5047</v>
      </c>
      <c r="X2790" s="7" t="s">
        <v>5480</v>
      </c>
      <c r="Y2790" s="3" t="s">
        <v>5043</v>
      </c>
      <c r="Z2790">
        <v>0</v>
      </c>
      <c r="AA2790" s="3" t="s">
        <v>5046</v>
      </c>
      <c r="AB2790" t="s">
        <v>36</v>
      </c>
      <c r="AC2790" s="3" t="s">
        <v>5046</v>
      </c>
      <c r="AD2790" t="s">
        <v>3531</v>
      </c>
      <c r="AE2790" s="3" t="s">
        <v>5046</v>
      </c>
      <c r="AF2790" t="s">
        <v>33</v>
      </c>
      <c r="AG2790" s="3" t="s">
        <v>5046</v>
      </c>
      <c r="AH2790">
        <v>0</v>
      </c>
      <c r="AI2790" s="3" t="s">
        <v>5046</v>
      </c>
      <c r="AJ2790" t="s">
        <v>25</v>
      </c>
      <c r="AK2790" s="3" t="s">
        <v>5049</v>
      </c>
      <c r="AL2790" t="s">
        <v>2</v>
      </c>
    </row>
    <row r="2791" spans="1:38" x14ac:dyDescent="0.25">
      <c r="A2791" s="2" t="s">
        <v>5041</v>
      </c>
      <c r="B2791">
        <v>2792</v>
      </c>
      <c r="C2791" t="s">
        <v>5043</v>
      </c>
      <c r="D2791" t="s">
        <v>5044</v>
      </c>
      <c r="E2791" s="3" t="s">
        <v>5047</v>
      </c>
      <c r="F2791">
        <v>1840</v>
      </c>
      <c r="G2791" t="s">
        <v>2</v>
      </c>
      <c r="H2791">
        <f>IFERROR(INDEX(Plan2!C:C,MATCH(F2791,Plan2!I:I,0)),"NULL")</f>
        <v>15</v>
      </c>
      <c r="I2791" t="s">
        <v>2</v>
      </c>
      <c r="J2791" t="s">
        <v>5148</v>
      </c>
      <c r="K2791" t="s">
        <v>5043</v>
      </c>
      <c r="L2791" t="str">
        <f>IFERROR(INDEX(Plan2!E:E,MATCH(F2791,Plan2!I:I,0)),"NULL")</f>
        <v>CAGEPA</v>
      </c>
      <c r="M2791" s="3" t="s">
        <v>5047</v>
      </c>
      <c r="N2791">
        <v>68</v>
      </c>
      <c r="O2791" t="s">
        <v>5043</v>
      </c>
      <c r="P2791" s="4">
        <v>42583</v>
      </c>
      <c r="Q2791" s="5" t="s">
        <v>5046</v>
      </c>
      <c r="R2791" s="4">
        <v>44409</v>
      </c>
      <c r="S2791" s="6" t="s">
        <v>5046</v>
      </c>
      <c r="T2791" t="s">
        <v>3532</v>
      </c>
      <c r="U2791" s="3" t="s">
        <v>5046</v>
      </c>
      <c r="V2791">
        <v>0</v>
      </c>
      <c r="W2791" s="3" t="s">
        <v>5047</v>
      </c>
      <c r="X2791" s="7" t="s">
        <v>5284</v>
      </c>
      <c r="Y2791" s="3" t="s">
        <v>5043</v>
      </c>
      <c r="Z2791">
        <v>0</v>
      </c>
      <c r="AA2791" s="3" t="s">
        <v>5046</v>
      </c>
      <c r="AB2791" t="s">
        <v>28</v>
      </c>
      <c r="AC2791" s="3" t="s">
        <v>5046</v>
      </c>
      <c r="AD2791" t="s">
        <v>3533</v>
      </c>
      <c r="AE2791" s="3" t="s">
        <v>5046</v>
      </c>
      <c r="AF2791" t="s">
        <v>33</v>
      </c>
      <c r="AG2791" s="3" t="s">
        <v>5046</v>
      </c>
      <c r="AH2791">
        <v>0</v>
      </c>
      <c r="AI2791" s="3" t="s">
        <v>5046</v>
      </c>
      <c r="AJ2791" t="s">
        <v>25</v>
      </c>
      <c r="AK2791" s="3" t="s">
        <v>5049</v>
      </c>
      <c r="AL2791" t="s">
        <v>2</v>
      </c>
    </row>
    <row r="2792" spans="1:38" x14ac:dyDescent="0.25">
      <c r="A2792" s="2" t="s">
        <v>5041</v>
      </c>
      <c r="B2792">
        <v>2793</v>
      </c>
      <c r="C2792" t="s">
        <v>5043</v>
      </c>
      <c r="D2792" t="s">
        <v>5044</v>
      </c>
      <c r="E2792" s="3" t="s">
        <v>5047</v>
      </c>
      <c r="F2792">
        <v>1840</v>
      </c>
      <c r="G2792" t="s">
        <v>2</v>
      </c>
      <c r="H2792">
        <f>IFERROR(INDEX(Plan2!C:C,MATCH(F2792,Plan2!I:I,0)),"NULL")</f>
        <v>15</v>
      </c>
      <c r="I2792" t="s">
        <v>2</v>
      </c>
      <c r="J2792" t="s">
        <v>5148</v>
      </c>
      <c r="K2792" t="s">
        <v>5043</v>
      </c>
      <c r="L2792" t="str">
        <f>IFERROR(INDEX(Plan2!E:E,MATCH(F2792,Plan2!I:I,0)),"NULL")</f>
        <v>CAGEPA</v>
      </c>
      <c r="M2792" s="3" t="s">
        <v>5047</v>
      </c>
      <c r="N2792">
        <v>68</v>
      </c>
      <c r="O2792" t="s">
        <v>5043</v>
      </c>
      <c r="P2792" s="4">
        <v>42736</v>
      </c>
      <c r="Q2792" s="5" t="s">
        <v>5046</v>
      </c>
      <c r="R2792" s="4">
        <v>44562</v>
      </c>
      <c r="S2792" s="6" t="s">
        <v>5046</v>
      </c>
      <c r="T2792" t="s">
        <v>3534</v>
      </c>
      <c r="U2792" s="3" t="s">
        <v>5046</v>
      </c>
      <c r="V2792">
        <v>0</v>
      </c>
      <c r="W2792" s="3" t="s">
        <v>5047</v>
      </c>
      <c r="X2792" s="7" t="s">
        <v>5286</v>
      </c>
      <c r="Y2792" s="3" t="s">
        <v>5043</v>
      </c>
      <c r="Z2792">
        <v>0</v>
      </c>
      <c r="AA2792" s="3" t="s">
        <v>5046</v>
      </c>
      <c r="AB2792" t="s">
        <v>28</v>
      </c>
      <c r="AC2792" s="3" t="s">
        <v>5046</v>
      </c>
      <c r="AD2792" t="s">
        <v>3535</v>
      </c>
      <c r="AE2792" s="3" t="s">
        <v>5046</v>
      </c>
      <c r="AF2792" t="s">
        <v>33</v>
      </c>
      <c r="AG2792" s="3" t="s">
        <v>5046</v>
      </c>
      <c r="AH2792">
        <v>0</v>
      </c>
      <c r="AI2792" s="3" t="s">
        <v>5046</v>
      </c>
      <c r="AJ2792" t="s">
        <v>25</v>
      </c>
      <c r="AK2792" s="3" t="s">
        <v>5049</v>
      </c>
      <c r="AL2792" t="s">
        <v>2</v>
      </c>
    </row>
    <row r="2793" spans="1:38" x14ac:dyDescent="0.25">
      <c r="A2793" s="2" t="s">
        <v>5041</v>
      </c>
      <c r="B2793">
        <v>2794</v>
      </c>
      <c r="C2793" t="s">
        <v>5043</v>
      </c>
      <c r="D2793" t="s">
        <v>5044</v>
      </c>
      <c r="E2793" s="3" t="s">
        <v>5047</v>
      </c>
      <c r="F2793">
        <v>1840</v>
      </c>
      <c r="G2793" t="s">
        <v>2</v>
      </c>
      <c r="H2793">
        <f>IFERROR(INDEX(Plan2!C:C,MATCH(F2793,Plan2!I:I,0)),"NULL")</f>
        <v>15</v>
      </c>
      <c r="I2793" t="s">
        <v>2</v>
      </c>
      <c r="J2793" t="s">
        <v>5148</v>
      </c>
      <c r="K2793" t="s">
        <v>5043</v>
      </c>
      <c r="L2793" t="str">
        <f>IFERROR(INDEX(Plan2!E:E,MATCH(F2793,Plan2!I:I,0)),"NULL")</f>
        <v>CAGEPA</v>
      </c>
      <c r="M2793" s="3" t="s">
        <v>5047</v>
      </c>
      <c r="N2793">
        <v>68</v>
      </c>
      <c r="O2793" t="s">
        <v>5043</v>
      </c>
      <c r="P2793" s="4">
        <v>42552</v>
      </c>
      <c r="Q2793" s="5" t="s">
        <v>5046</v>
      </c>
      <c r="R2793" s="4">
        <v>44378</v>
      </c>
      <c r="S2793" s="6" t="s">
        <v>5046</v>
      </c>
      <c r="T2793" t="s">
        <v>3536</v>
      </c>
      <c r="U2793" s="3" t="s">
        <v>5046</v>
      </c>
      <c r="V2793">
        <v>0</v>
      </c>
      <c r="W2793" s="3" t="s">
        <v>5047</v>
      </c>
      <c r="X2793" s="7" t="s">
        <v>5486</v>
      </c>
      <c r="Y2793" s="3" t="s">
        <v>5043</v>
      </c>
      <c r="Z2793">
        <v>0</v>
      </c>
      <c r="AA2793" s="3" t="s">
        <v>5046</v>
      </c>
      <c r="AB2793" t="s">
        <v>28</v>
      </c>
      <c r="AC2793" s="3" t="s">
        <v>5046</v>
      </c>
      <c r="AD2793" t="s">
        <v>3537</v>
      </c>
      <c r="AE2793" s="3" t="s">
        <v>5046</v>
      </c>
      <c r="AF2793" t="s">
        <v>33</v>
      </c>
      <c r="AG2793" s="3" t="s">
        <v>5046</v>
      </c>
      <c r="AH2793">
        <v>0</v>
      </c>
      <c r="AI2793" s="3" t="s">
        <v>5046</v>
      </c>
      <c r="AJ2793" t="s">
        <v>25</v>
      </c>
      <c r="AK2793" s="3" t="s">
        <v>5049</v>
      </c>
      <c r="AL2793" t="s">
        <v>2</v>
      </c>
    </row>
    <row r="2794" spans="1:38" x14ac:dyDescent="0.25">
      <c r="A2794" s="2" t="s">
        <v>5041</v>
      </c>
      <c r="B2794">
        <v>2795</v>
      </c>
      <c r="C2794" t="s">
        <v>5043</v>
      </c>
      <c r="D2794" t="s">
        <v>5044</v>
      </c>
      <c r="E2794" s="3" t="s">
        <v>5047</v>
      </c>
      <c r="F2794">
        <v>1840</v>
      </c>
      <c r="G2794" t="s">
        <v>2</v>
      </c>
      <c r="H2794">
        <f>IFERROR(INDEX(Plan2!C:C,MATCH(F2794,Plan2!I:I,0)),"NULL")</f>
        <v>15</v>
      </c>
      <c r="I2794" t="s">
        <v>2</v>
      </c>
      <c r="J2794" t="s">
        <v>5148</v>
      </c>
      <c r="K2794" t="s">
        <v>5043</v>
      </c>
      <c r="L2794" t="str">
        <f>IFERROR(INDEX(Plan2!E:E,MATCH(F2794,Plan2!I:I,0)),"NULL")</f>
        <v>CAGEPA</v>
      </c>
      <c r="M2794" s="3" t="s">
        <v>5047</v>
      </c>
      <c r="N2794">
        <v>68</v>
      </c>
      <c r="O2794" t="s">
        <v>5043</v>
      </c>
      <c r="P2794" s="4">
        <v>42826</v>
      </c>
      <c r="Q2794" s="5" t="s">
        <v>5046</v>
      </c>
      <c r="R2794" s="4">
        <v>44652</v>
      </c>
      <c r="S2794" s="6" t="s">
        <v>5046</v>
      </c>
      <c r="T2794" t="s">
        <v>3538</v>
      </c>
      <c r="U2794" s="3" t="s">
        <v>5046</v>
      </c>
      <c r="V2794">
        <v>0</v>
      </c>
      <c r="W2794" s="3" t="s">
        <v>5047</v>
      </c>
      <c r="X2794" s="7" t="s">
        <v>5266</v>
      </c>
      <c r="Y2794" s="3" t="s">
        <v>5043</v>
      </c>
      <c r="Z2794">
        <v>0</v>
      </c>
      <c r="AA2794" s="3" t="s">
        <v>5046</v>
      </c>
      <c r="AB2794" t="s">
        <v>28</v>
      </c>
      <c r="AC2794" s="3" t="s">
        <v>5046</v>
      </c>
      <c r="AD2794" t="s">
        <v>3539</v>
      </c>
      <c r="AE2794" s="3" t="s">
        <v>5046</v>
      </c>
      <c r="AF2794" t="s">
        <v>33</v>
      </c>
      <c r="AG2794" s="3" t="s">
        <v>5046</v>
      </c>
      <c r="AH2794">
        <v>0</v>
      </c>
      <c r="AI2794" s="3" t="s">
        <v>5046</v>
      </c>
      <c r="AJ2794" t="s">
        <v>25</v>
      </c>
      <c r="AK2794" s="3" t="s">
        <v>5049</v>
      </c>
      <c r="AL2794" t="s">
        <v>2</v>
      </c>
    </row>
    <row r="2795" spans="1:38" x14ac:dyDescent="0.25">
      <c r="A2795" s="2" t="s">
        <v>5041</v>
      </c>
      <c r="B2795">
        <v>2796</v>
      </c>
      <c r="C2795" t="s">
        <v>5043</v>
      </c>
      <c r="D2795" t="s">
        <v>5044</v>
      </c>
      <c r="E2795" s="3" t="s">
        <v>5047</v>
      </c>
      <c r="F2795">
        <v>1840</v>
      </c>
      <c r="G2795" t="s">
        <v>2</v>
      </c>
      <c r="H2795">
        <f>IFERROR(INDEX(Plan2!C:C,MATCH(F2795,Plan2!I:I,0)),"NULL")</f>
        <v>15</v>
      </c>
      <c r="I2795" t="s">
        <v>2</v>
      </c>
      <c r="J2795" t="s">
        <v>5148</v>
      </c>
      <c r="K2795" t="s">
        <v>5043</v>
      </c>
      <c r="L2795" t="str">
        <f>IFERROR(INDEX(Plan2!E:E,MATCH(F2795,Plan2!I:I,0)),"NULL")</f>
        <v>CAGEPA</v>
      </c>
      <c r="M2795" s="3" t="s">
        <v>5047</v>
      </c>
      <c r="N2795">
        <v>68</v>
      </c>
      <c r="O2795" t="s">
        <v>5043</v>
      </c>
      <c r="P2795" s="4">
        <v>43435</v>
      </c>
      <c r="Q2795" s="5" t="s">
        <v>5046</v>
      </c>
      <c r="R2795" s="4">
        <v>45261</v>
      </c>
      <c r="S2795" s="6" t="s">
        <v>5046</v>
      </c>
      <c r="T2795" t="s">
        <v>3540</v>
      </c>
      <c r="U2795" s="3" t="s">
        <v>5046</v>
      </c>
      <c r="V2795">
        <v>0</v>
      </c>
      <c r="W2795" s="3" t="s">
        <v>5047</v>
      </c>
      <c r="X2795" s="7" t="s">
        <v>5324</v>
      </c>
      <c r="Y2795" s="3" t="s">
        <v>5043</v>
      </c>
      <c r="Z2795">
        <v>0</v>
      </c>
      <c r="AA2795" s="3" t="s">
        <v>5046</v>
      </c>
      <c r="AB2795" t="s">
        <v>28</v>
      </c>
      <c r="AC2795" s="3" t="s">
        <v>5046</v>
      </c>
      <c r="AD2795" t="s">
        <v>3541</v>
      </c>
      <c r="AE2795" s="3" t="s">
        <v>5046</v>
      </c>
      <c r="AF2795" t="s">
        <v>33</v>
      </c>
      <c r="AG2795" s="3" t="s">
        <v>5046</v>
      </c>
      <c r="AH2795">
        <v>0</v>
      </c>
      <c r="AI2795" s="3" t="s">
        <v>5046</v>
      </c>
      <c r="AJ2795" t="s">
        <v>25</v>
      </c>
      <c r="AK2795" s="3" t="s">
        <v>5049</v>
      </c>
      <c r="AL2795" t="s">
        <v>2</v>
      </c>
    </row>
    <row r="2796" spans="1:38" x14ac:dyDescent="0.25">
      <c r="A2796" s="2" t="s">
        <v>5041</v>
      </c>
      <c r="B2796">
        <v>2797</v>
      </c>
      <c r="C2796" t="s">
        <v>5043</v>
      </c>
      <c r="D2796" t="s">
        <v>5044</v>
      </c>
      <c r="E2796" s="3" t="s">
        <v>5047</v>
      </c>
      <c r="F2796">
        <v>1840</v>
      </c>
      <c r="G2796" t="s">
        <v>2</v>
      </c>
      <c r="H2796">
        <f>IFERROR(INDEX(Plan2!C:C,MATCH(F2796,Plan2!I:I,0)),"NULL")</f>
        <v>15</v>
      </c>
      <c r="I2796" t="s">
        <v>2</v>
      </c>
      <c r="J2796" t="s">
        <v>5148</v>
      </c>
      <c r="K2796" t="s">
        <v>5043</v>
      </c>
      <c r="L2796" t="str">
        <f>IFERROR(INDEX(Plan2!E:E,MATCH(F2796,Plan2!I:I,0)),"NULL")</f>
        <v>CAGEPA</v>
      </c>
      <c r="M2796" s="3" t="s">
        <v>5047</v>
      </c>
      <c r="N2796">
        <v>68</v>
      </c>
      <c r="O2796" t="s">
        <v>5043</v>
      </c>
      <c r="P2796" s="4">
        <v>42552</v>
      </c>
      <c r="Q2796" s="5" t="s">
        <v>5046</v>
      </c>
      <c r="R2796" s="4">
        <v>44378</v>
      </c>
      <c r="S2796" s="6" t="s">
        <v>5046</v>
      </c>
      <c r="T2796" t="s">
        <v>3542</v>
      </c>
      <c r="U2796" s="3" t="s">
        <v>5046</v>
      </c>
      <c r="V2796">
        <v>0</v>
      </c>
      <c r="W2796" s="3" t="s">
        <v>5047</v>
      </c>
      <c r="X2796" s="7" t="s">
        <v>5441</v>
      </c>
      <c r="Y2796" s="3" t="s">
        <v>5043</v>
      </c>
      <c r="Z2796">
        <v>0</v>
      </c>
      <c r="AA2796" s="3" t="s">
        <v>5046</v>
      </c>
      <c r="AB2796" t="s">
        <v>28</v>
      </c>
      <c r="AC2796" s="3" t="s">
        <v>5046</v>
      </c>
      <c r="AD2796" t="s">
        <v>3543</v>
      </c>
      <c r="AE2796" s="3" t="s">
        <v>5046</v>
      </c>
      <c r="AF2796" t="s">
        <v>33</v>
      </c>
      <c r="AG2796" s="3" t="s">
        <v>5046</v>
      </c>
      <c r="AH2796">
        <v>0</v>
      </c>
      <c r="AI2796" s="3" t="s">
        <v>5046</v>
      </c>
      <c r="AJ2796" t="s">
        <v>25</v>
      </c>
      <c r="AK2796" s="3" t="s">
        <v>5049</v>
      </c>
      <c r="AL2796" t="s">
        <v>2</v>
      </c>
    </row>
    <row r="2797" spans="1:38" x14ac:dyDescent="0.25">
      <c r="A2797" s="2" t="s">
        <v>5041</v>
      </c>
      <c r="B2797">
        <v>2798</v>
      </c>
      <c r="C2797" t="s">
        <v>5043</v>
      </c>
      <c r="D2797" t="s">
        <v>5044</v>
      </c>
      <c r="E2797" s="3" t="s">
        <v>5047</v>
      </c>
      <c r="F2797">
        <v>1852</v>
      </c>
      <c r="G2797" t="s">
        <v>2</v>
      </c>
      <c r="H2797">
        <f>IFERROR(INDEX(Plan2!C:C,MATCH(F2797,Plan2!I:I,0)),"NULL")</f>
        <v>18</v>
      </c>
      <c r="I2797" t="s">
        <v>2</v>
      </c>
      <c r="J2797" t="s">
        <v>5148</v>
      </c>
      <c r="K2797" t="s">
        <v>5043</v>
      </c>
      <c r="L2797" t="str">
        <f>IFERROR(INDEX(Plan2!E:E,MATCH(F2797,Plan2!I:I,0)),"NULL")</f>
        <v>COMPESA</v>
      </c>
      <c r="M2797" s="3" t="s">
        <v>5047</v>
      </c>
      <c r="N2797">
        <v>50</v>
      </c>
      <c r="O2797" t="s">
        <v>5043</v>
      </c>
      <c r="P2797" s="4">
        <v>41791</v>
      </c>
      <c r="Q2797" s="5" t="s">
        <v>5046</v>
      </c>
      <c r="R2797" s="4">
        <v>43617</v>
      </c>
      <c r="S2797" s="6" t="s">
        <v>5046</v>
      </c>
      <c r="T2797" t="s">
        <v>3544</v>
      </c>
      <c r="U2797" s="3" t="s">
        <v>5046</v>
      </c>
      <c r="V2797">
        <v>0</v>
      </c>
      <c r="W2797" s="3" t="s">
        <v>5047</v>
      </c>
      <c r="X2797" s="7" t="s">
        <v>5431</v>
      </c>
      <c r="Y2797" s="3" t="s">
        <v>5043</v>
      </c>
      <c r="Z2797">
        <v>0</v>
      </c>
      <c r="AA2797" s="3" t="s">
        <v>5046</v>
      </c>
      <c r="AB2797" t="s">
        <v>28</v>
      </c>
      <c r="AC2797" s="3" t="s">
        <v>5046</v>
      </c>
      <c r="AD2797">
        <v>701</v>
      </c>
      <c r="AE2797" s="3" t="s">
        <v>5046</v>
      </c>
      <c r="AF2797" t="s">
        <v>24</v>
      </c>
      <c r="AG2797" s="3" t="s">
        <v>5046</v>
      </c>
      <c r="AH2797">
        <v>0</v>
      </c>
      <c r="AI2797" s="3" t="s">
        <v>5046</v>
      </c>
      <c r="AJ2797" t="s">
        <v>25</v>
      </c>
      <c r="AK2797" s="3" t="s">
        <v>5049</v>
      </c>
      <c r="AL2797" t="s">
        <v>2</v>
      </c>
    </row>
    <row r="2798" spans="1:38" x14ac:dyDescent="0.25">
      <c r="A2798" s="2" t="s">
        <v>5041</v>
      </c>
      <c r="B2798">
        <v>2799</v>
      </c>
      <c r="C2798" t="s">
        <v>5043</v>
      </c>
      <c r="D2798" t="s">
        <v>5044</v>
      </c>
      <c r="E2798" s="3" t="s">
        <v>5047</v>
      </c>
      <c r="F2798">
        <v>1840</v>
      </c>
      <c r="G2798" t="s">
        <v>2</v>
      </c>
      <c r="H2798">
        <f>IFERROR(INDEX(Plan2!C:C,MATCH(F2798,Plan2!I:I,0)),"NULL")</f>
        <v>15</v>
      </c>
      <c r="I2798" t="s">
        <v>2</v>
      </c>
      <c r="J2798" t="s">
        <v>5148</v>
      </c>
      <c r="K2798" t="s">
        <v>5043</v>
      </c>
      <c r="L2798" t="str">
        <f>IFERROR(INDEX(Plan2!E:E,MATCH(F2798,Plan2!I:I,0)),"NULL")</f>
        <v>CAGEPA</v>
      </c>
      <c r="M2798" s="3" t="s">
        <v>5047</v>
      </c>
      <c r="N2798">
        <v>50</v>
      </c>
      <c r="O2798" t="s">
        <v>5043</v>
      </c>
      <c r="P2798" s="4">
        <v>42401</v>
      </c>
      <c r="Q2798" s="5" t="s">
        <v>5046</v>
      </c>
      <c r="R2798" s="4">
        <v>44228</v>
      </c>
      <c r="S2798" s="6" t="s">
        <v>5046</v>
      </c>
      <c r="T2798" t="s">
        <v>3545</v>
      </c>
      <c r="U2798" s="3" t="s">
        <v>5046</v>
      </c>
      <c r="V2798">
        <v>0</v>
      </c>
      <c r="W2798" s="3" t="s">
        <v>5047</v>
      </c>
      <c r="X2798" s="7" t="s">
        <v>5380</v>
      </c>
      <c r="Y2798" s="3" t="s">
        <v>5043</v>
      </c>
      <c r="Z2798">
        <v>0</v>
      </c>
      <c r="AA2798" s="3" t="s">
        <v>5046</v>
      </c>
      <c r="AB2798" t="s">
        <v>28</v>
      </c>
      <c r="AC2798" s="3" t="s">
        <v>5046</v>
      </c>
      <c r="AD2798">
        <v>701</v>
      </c>
      <c r="AE2798" s="3" t="s">
        <v>5046</v>
      </c>
      <c r="AF2798" t="s">
        <v>24</v>
      </c>
      <c r="AG2798" s="3" t="s">
        <v>5046</v>
      </c>
      <c r="AH2798">
        <v>0</v>
      </c>
      <c r="AI2798" s="3" t="s">
        <v>5046</v>
      </c>
      <c r="AJ2798" t="s">
        <v>25</v>
      </c>
      <c r="AK2798" s="3" t="s">
        <v>5049</v>
      </c>
      <c r="AL2798" t="s">
        <v>2</v>
      </c>
    </row>
    <row r="2799" spans="1:38" x14ac:dyDescent="0.25">
      <c r="A2799" s="2" t="s">
        <v>5041</v>
      </c>
      <c r="B2799">
        <v>2800</v>
      </c>
      <c r="C2799" t="s">
        <v>5043</v>
      </c>
      <c r="D2799" t="s">
        <v>5044</v>
      </c>
      <c r="E2799" s="3" t="s">
        <v>5047</v>
      </c>
      <c r="F2799">
        <v>1840</v>
      </c>
      <c r="G2799" t="s">
        <v>2</v>
      </c>
      <c r="H2799">
        <f>IFERROR(INDEX(Plan2!C:C,MATCH(F2799,Plan2!I:I,0)),"NULL")</f>
        <v>15</v>
      </c>
      <c r="I2799" t="s">
        <v>2</v>
      </c>
      <c r="J2799" t="s">
        <v>5148</v>
      </c>
      <c r="K2799" t="s">
        <v>5043</v>
      </c>
      <c r="L2799" t="str">
        <f>IFERROR(INDEX(Plan2!E:E,MATCH(F2799,Plan2!I:I,0)),"NULL")</f>
        <v>CAGEPA</v>
      </c>
      <c r="M2799" s="3" t="s">
        <v>5047</v>
      </c>
      <c r="N2799">
        <v>68</v>
      </c>
      <c r="O2799" t="s">
        <v>5043</v>
      </c>
      <c r="P2799" s="4">
        <v>42736</v>
      </c>
      <c r="Q2799" s="5" t="s">
        <v>5046</v>
      </c>
      <c r="R2799" s="4">
        <v>44562</v>
      </c>
      <c r="S2799" s="6" t="s">
        <v>5046</v>
      </c>
      <c r="T2799" t="s">
        <v>3546</v>
      </c>
      <c r="U2799" s="3" t="s">
        <v>5046</v>
      </c>
      <c r="V2799">
        <v>0</v>
      </c>
      <c r="W2799" s="3" t="s">
        <v>5047</v>
      </c>
      <c r="X2799" s="7" t="s">
        <v>5266</v>
      </c>
      <c r="Y2799" s="3" t="s">
        <v>5043</v>
      </c>
      <c r="Z2799">
        <v>0</v>
      </c>
      <c r="AA2799" s="3" t="s">
        <v>5046</v>
      </c>
      <c r="AB2799" t="s">
        <v>28</v>
      </c>
      <c r="AC2799" s="3" t="s">
        <v>5046</v>
      </c>
      <c r="AD2799" t="s">
        <v>3547</v>
      </c>
      <c r="AE2799" s="3" t="s">
        <v>5046</v>
      </c>
      <c r="AF2799" t="s">
        <v>33</v>
      </c>
      <c r="AG2799" s="3" t="s">
        <v>5046</v>
      </c>
      <c r="AH2799">
        <v>0</v>
      </c>
      <c r="AI2799" s="3" t="s">
        <v>5046</v>
      </c>
      <c r="AJ2799" t="s">
        <v>25</v>
      </c>
      <c r="AK2799" s="3" t="s">
        <v>5049</v>
      </c>
      <c r="AL2799" t="s">
        <v>2</v>
      </c>
    </row>
    <row r="2800" spans="1:38" x14ac:dyDescent="0.25">
      <c r="A2800" s="2" t="s">
        <v>5041</v>
      </c>
      <c r="B2800">
        <v>2801</v>
      </c>
      <c r="C2800" t="s">
        <v>5043</v>
      </c>
      <c r="D2800" t="s">
        <v>5044</v>
      </c>
      <c r="E2800" s="3" t="s">
        <v>5047</v>
      </c>
      <c r="F2800">
        <v>1840</v>
      </c>
      <c r="G2800" t="s">
        <v>2</v>
      </c>
      <c r="H2800">
        <f>IFERROR(INDEX(Plan2!C:C,MATCH(F2800,Plan2!I:I,0)),"NULL")</f>
        <v>15</v>
      </c>
      <c r="I2800" t="s">
        <v>2</v>
      </c>
      <c r="J2800" t="s">
        <v>5148</v>
      </c>
      <c r="K2800" t="s">
        <v>5043</v>
      </c>
      <c r="L2800" t="str">
        <f>IFERROR(INDEX(Plan2!E:E,MATCH(F2800,Plan2!I:I,0)),"NULL")</f>
        <v>CAGEPA</v>
      </c>
      <c r="M2800" s="3" t="s">
        <v>5047</v>
      </c>
      <c r="N2800">
        <v>68</v>
      </c>
      <c r="O2800" t="s">
        <v>5043</v>
      </c>
      <c r="P2800" s="4">
        <v>42917</v>
      </c>
      <c r="Q2800" s="5" t="s">
        <v>5046</v>
      </c>
      <c r="R2800" s="4">
        <v>44743</v>
      </c>
      <c r="S2800" s="6" t="s">
        <v>5046</v>
      </c>
      <c r="T2800" t="s">
        <v>3548</v>
      </c>
      <c r="U2800" s="3" t="s">
        <v>5046</v>
      </c>
      <c r="V2800">
        <v>0</v>
      </c>
      <c r="W2800" s="3" t="s">
        <v>5047</v>
      </c>
      <c r="X2800" s="7" t="s">
        <v>5349</v>
      </c>
      <c r="Y2800" s="3" t="s">
        <v>5043</v>
      </c>
      <c r="Z2800">
        <v>0</v>
      </c>
      <c r="AA2800" s="3" t="s">
        <v>5046</v>
      </c>
      <c r="AB2800" t="s">
        <v>28</v>
      </c>
      <c r="AC2800" s="3" t="s">
        <v>5046</v>
      </c>
      <c r="AD2800" t="s">
        <v>3549</v>
      </c>
      <c r="AE2800" s="3" t="s">
        <v>5046</v>
      </c>
      <c r="AF2800" t="s">
        <v>33</v>
      </c>
      <c r="AG2800" s="3" t="s">
        <v>5046</v>
      </c>
      <c r="AH2800">
        <v>0</v>
      </c>
      <c r="AI2800" s="3" t="s">
        <v>5046</v>
      </c>
      <c r="AJ2800" t="s">
        <v>25</v>
      </c>
      <c r="AK2800" s="3" t="s">
        <v>5049</v>
      </c>
      <c r="AL2800" t="s">
        <v>2</v>
      </c>
    </row>
    <row r="2801" spans="1:38" x14ac:dyDescent="0.25">
      <c r="A2801" s="2" t="s">
        <v>5041</v>
      </c>
      <c r="B2801">
        <v>2802</v>
      </c>
      <c r="C2801" t="s">
        <v>5043</v>
      </c>
      <c r="D2801" t="s">
        <v>5044</v>
      </c>
      <c r="E2801" s="3" t="s">
        <v>5047</v>
      </c>
      <c r="F2801">
        <v>1840</v>
      </c>
      <c r="G2801" t="s">
        <v>2</v>
      </c>
      <c r="H2801">
        <f>IFERROR(INDEX(Plan2!C:C,MATCH(F2801,Plan2!I:I,0)),"NULL")</f>
        <v>15</v>
      </c>
      <c r="I2801" t="s">
        <v>2</v>
      </c>
      <c r="J2801" t="s">
        <v>5148</v>
      </c>
      <c r="K2801" t="s">
        <v>5043</v>
      </c>
      <c r="L2801" t="str">
        <f>IFERROR(INDEX(Plan2!E:E,MATCH(F2801,Plan2!I:I,0)),"NULL")</f>
        <v>CAGEPA</v>
      </c>
      <c r="M2801" s="3" t="s">
        <v>5047</v>
      </c>
      <c r="N2801">
        <v>68</v>
      </c>
      <c r="O2801" t="s">
        <v>5043</v>
      </c>
      <c r="P2801" s="4">
        <v>42583</v>
      </c>
      <c r="Q2801" s="5" t="s">
        <v>5046</v>
      </c>
      <c r="R2801" s="4">
        <v>44409</v>
      </c>
      <c r="S2801" s="6" t="s">
        <v>5046</v>
      </c>
      <c r="T2801" t="s">
        <v>3550</v>
      </c>
      <c r="U2801" s="3" t="s">
        <v>5046</v>
      </c>
      <c r="V2801">
        <v>0</v>
      </c>
      <c r="W2801" s="3" t="s">
        <v>5047</v>
      </c>
      <c r="X2801" s="7" t="s">
        <v>5639</v>
      </c>
      <c r="Y2801" s="3" t="s">
        <v>5043</v>
      </c>
      <c r="Z2801">
        <v>0</v>
      </c>
      <c r="AA2801" s="3" t="s">
        <v>5046</v>
      </c>
      <c r="AB2801" t="s">
        <v>28</v>
      </c>
      <c r="AC2801" s="3" t="s">
        <v>5046</v>
      </c>
      <c r="AD2801" t="s">
        <v>3551</v>
      </c>
      <c r="AE2801" s="3" t="s">
        <v>5046</v>
      </c>
      <c r="AF2801" t="s">
        <v>33</v>
      </c>
      <c r="AG2801" s="3" t="s">
        <v>5046</v>
      </c>
      <c r="AH2801">
        <v>0</v>
      </c>
      <c r="AI2801" s="3" t="s">
        <v>5046</v>
      </c>
      <c r="AJ2801" t="s">
        <v>25</v>
      </c>
      <c r="AK2801" s="3" t="s">
        <v>5049</v>
      </c>
      <c r="AL2801" t="s">
        <v>2</v>
      </c>
    </row>
    <row r="2802" spans="1:38" x14ac:dyDescent="0.25">
      <c r="A2802" s="2" t="s">
        <v>5041</v>
      </c>
      <c r="B2802">
        <v>2803</v>
      </c>
      <c r="C2802" t="s">
        <v>5043</v>
      </c>
      <c r="D2802" t="s">
        <v>5044</v>
      </c>
      <c r="E2802" s="3" t="s">
        <v>5047</v>
      </c>
      <c r="F2802">
        <v>1840</v>
      </c>
      <c r="G2802" t="s">
        <v>2</v>
      </c>
      <c r="H2802">
        <f>IFERROR(INDEX(Plan2!C:C,MATCH(F2802,Plan2!I:I,0)),"NULL")</f>
        <v>15</v>
      </c>
      <c r="I2802" t="s">
        <v>2</v>
      </c>
      <c r="J2802" t="s">
        <v>5148</v>
      </c>
      <c r="K2802" t="s">
        <v>5043</v>
      </c>
      <c r="L2802" t="str">
        <f>IFERROR(INDEX(Plan2!E:E,MATCH(F2802,Plan2!I:I,0)),"NULL")</f>
        <v>CAGEPA</v>
      </c>
      <c r="M2802" s="3" t="s">
        <v>5047</v>
      </c>
      <c r="N2802">
        <v>68</v>
      </c>
      <c r="O2802" t="s">
        <v>5043</v>
      </c>
      <c r="P2802" s="4">
        <v>43040</v>
      </c>
      <c r="Q2802" s="5" t="s">
        <v>5046</v>
      </c>
      <c r="R2802" s="4">
        <v>44866</v>
      </c>
      <c r="S2802" s="6" t="s">
        <v>5046</v>
      </c>
      <c r="T2802" t="s">
        <v>3552</v>
      </c>
      <c r="U2802" s="3" t="s">
        <v>5046</v>
      </c>
      <c r="V2802">
        <v>0</v>
      </c>
      <c r="W2802" s="3" t="s">
        <v>5047</v>
      </c>
      <c r="X2802" s="7" t="s">
        <v>5292</v>
      </c>
      <c r="Y2802" s="3" t="s">
        <v>5043</v>
      </c>
      <c r="Z2802">
        <v>0</v>
      </c>
      <c r="AA2802" s="3" t="s">
        <v>5046</v>
      </c>
      <c r="AB2802" t="s">
        <v>28</v>
      </c>
      <c r="AC2802" s="3" t="s">
        <v>5046</v>
      </c>
      <c r="AD2802" t="s">
        <v>3553</v>
      </c>
      <c r="AE2802" s="3" t="s">
        <v>5046</v>
      </c>
      <c r="AF2802" t="s">
        <v>33</v>
      </c>
      <c r="AG2802" s="3" t="s">
        <v>5046</v>
      </c>
      <c r="AH2802">
        <v>0</v>
      </c>
      <c r="AI2802" s="3" t="s">
        <v>5046</v>
      </c>
      <c r="AJ2802" t="s">
        <v>25</v>
      </c>
      <c r="AK2802" s="3" t="s">
        <v>5049</v>
      </c>
      <c r="AL2802" t="s">
        <v>2</v>
      </c>
    </row>
    <row r="2803" spans="1:38" x14ac:dyDescent="0.25">
      <c r="A2803" s="2" t="s">
        <v>5041</v>
      </c>
      <c r="B2803">
        <v>2804</v>
      </c>
      <c r="C2803" t="s">
        <v>5043</v>
      </c>
      <c r="D2803" t="s">
        <v>5044</v>
      </c>
      <c r="E2803" s="3" t="s">
        <v>5047</v>
      </c>
      <c r="F2803">
        <v>1840</v>
      </c>
      <c r="G2803" t="s">
        <v>2</v>
      </c>
      <c r="H2803">
        <f>IFERROR(INDEX(Plan2!C:C,MATCH(F2803,Plan2!I:I,0)),"NULL")</f>
        <v>15</v>
      </c>
      <c r="I2803" t="s">
        <v>2</v>
      </c>
      <c r="J2803" t="s">
        <v>5148</v>
      </c>
      <c r="K2803" t="s">
        <v>5043</v>
      </c>
      <c r="L2803" t="str">
        <f>IFERROR(INDEX(Plan2!E:E,MATCH(F2803,Plan2!I:I,0)),"NULL")</f>
        <v>CAGEPA</v>
      </c>
      <c r="M2803" s="3" t="s">
        <v>5047</v>
      </c>
      <c r="N2803">
        <v>68</v>
      </c>
      <c r="O2803" t="s">
        <v>5043</v>
      </c>
      <c r="P2803" s="4">
        <v>42125</v>
      </c>
      <c r="Q2803" s="5" t="s">
        <v>5046</v>
      </c>
      <c r="R2803" s="4">
        <v>43952</v>
      </c>
      <c r="S2803" s="6" t="s">
        <v>5046</v>
      </c>
      <c r="T2803" t="s">
        <v>3554</v>
      </c>
      <c r="U2803" s="3" t="s">
        <v>5046</v>
      </c>
      <c r="V2803">
        <v>0</v>
      </c>
      <c r="W2803" s="3" t="s">
        <v>5047</v>
      </c>
      <c r="X2803" s="7" t="s">
        <v>5615</v>
      </c>
      <c r="Y2803" s="3" t="s">
        <v>5043</v>
      </c>
      <c r="Z2803">
        <v>0</v>
      </c>
      <c r="AA2803" s="3" t="s">
        <v>5046</v>
      </c>
      <c r="AB2803" t="s">
        <v>28</v>
      </c>
      <c r="AC2803" s="3" t="s">
        <v>5046</v>
      </c>
      <c r="AD2803" t="s">
        <v>3555</v>
      </c>
      <c r="AE2803" s="3" t="s">
        <v>5046</v>
      </c>
      <c r="AF2803" t="s">
        <v>33</v>
      </c>
      <c r="AG2803" s="3" t="s">
        <v>5046</v>
      </c>
      <c r="AH2803">
        <v>0</v>
      </c>
      <c r="AI2803" s="3" t="s">
        <v>5046</v>
      </c>
      <c r="AJ2803" t="s">
        <v>25</v>
      </c>
      <c r="AK2803" s="3" t="s">
        <v>5049</v>
      </c>
      <c r="AL2803" t="s">
        <v>2</v>
      </c>
    </row>
    <row r="2804" spans="1:38" x14ac:dyDescent="0.25">
      <c r="A2804" s="2" t="s">
        <v>5041</v>
      </c>
      <c r="B2804">
        <v>2805</v>
      </c>
      <c r="C2804" t="s">
        <v>5043</v>
      </c>
      <c r="D2804" t="s">
        <v>5044</v>
      </c>
      <c r="E2804" s="3" t="s">
        <v>5047</v>
      </c>
      <c r="F2804">
        <v>1840</v>
      </c>
      <c r="G2804" t="s">
        <v>2</v>
      </c>
      <c r="H2804">
        <f>IFERROR(INDEX(Plan2!C:C,MATCH(F2804,Plan2!I:I,0)),"NULL")</f>
        <v>15</v>
      </c>
      <c r="I2804" t="s">
        <v>2</v>
      </c>
      <c r="J2804" t="s">
        <v>5148</v>
      </c>
      <c r="K2804" t="s">
        <v>5043</v>
      </c>
      <c r="L2804" t="str">
        <f>IFERROR(INDEX(Plan2!E:E,MATCH(F2804,Plan2!I:I,0)),"NULL")</f>
        <v>CAGEPA</v>
      </c>
      <c r="M2804" s="3" t="s">
        <v>5047</v>
      </c>
      <c r="N2804">
        <v>68</v>
      </c>
      <c r="O2804" t="s">
        <v>5043</v>
      </c>
      <c r="P2804" s="4">
        <v>42795</v>
      </c>
      <c r="Q2804" s="5" t="s">
        <v>5046</v>
      </c>
      <c r="R2804" s="4">
        <v>44621</v>
      </c>
      <c r="S2804" s="6" t="s">
        <v>5046</v>
      </c>
      <c r="T2804" t="s">
        <v>3556</v>
      </c>
      <c r="U2804" s="3" t="s">
        <v>5046</v>
      </c>
      <c r="V2804">
        <v>0</v>
      </c>
      <c r="W2804" s="3" t="s">
        <v>5047</v>
      </c>
      <c r="X2804" s="7" t="s">
        <v>5266</v>
      </c>
      <c r="Y2804" s="3" t="s">
        <v>5043</v>
      </c>
      <c r="Z2804">
        <v>0</v>
      </c>
      <c r="AA2804" s="3" t="s">
        <v>5046</v>
      </c>
      <c r="AB2804" t="s">
        <v>28</v>
      </c>
      <c r="AC2804" s="3" t="s">
        <v>5046</v>
      </c>
      <c r="AD2804" t="s">
        <v>3557</v>
      </c>
      <c r="AE2804" s="3" t="s">
        <v>5046</v>
      </c>
      <c r="AF2804" t="s">
        <v>33</v>
      </c>
      <c r="AG2804" s="3" t="s">
        <v>5046</v>
      </c>
      <c r="AH2804">
        <v>0</v>
      </c>
      <c r="AI2804" s="3" t="s">
        <v>5046</v>
      </c>
      <c r="AJ2804" t="s">
        <v>25</v>
      </c>
      <c r="AK2804" s="3" t="s">
        <v>5049</v>
      </c>
      <c r="AL2804" t="s">
        <v>2</v>
      </c>
    </row>
    <row r="2805" spans="1:38" x14ac:dyDescent="0.25">
      <c r="A2805" s="2" t="s">
        <v>5041</v>
      </c>
      <c r="B2805">
        <v>2806</v>
      </c>
      <c r="C2805" t="s">
        <v>5043</v>
      </c>
      <c r="D2805" t="s">
        <v>5044</v>
      </c>
      <c r="E2805" s="3" t="s">
        <v>5047</v>
      </c>
      <c r="F2805">
        <v>1840</v>
      </c>
      <c r="G2805" t="s">
        <v>2</v>
      </c>
      <c r="H2805">
        <f>IFERROR(INDEX(Plan2!C:C,MATCH(F2805,Plan2!I:I,0)),"NULL")</f>
        <v>15</v>
      </c>
      <c r="I2805" t="s">
        <v>2</v>
      </c>
      <c r="J2805" t="s">
        <v>5148</v>
      </c>
      <c r="K2805" t="s">
        <v>5043</v>
      </c>
      <c r="L2805" t="str">
        <f>IFERROR(INDEX(Plan2!E:E,MATCH(F2805,Plan2!I:I,0)),"NULL")</f>
        <v>CAGEPA</v>
      </c>
      <c r="M2805" s="3" t="s">
        <v>5047</v>
      </c>
      <c r="N2805">
        <v>68</v>
      </c>
      <c r="O2805" t="s">
        <v>5043</v>
      </c>
      <c r="P2805" s="4">
        <v>42795</v>
      </c>
      <c r="Q2805" s="5" t="s">
        <v>5046</v>
      </c>
      <c r="R2805" s="4">
        <v>44621</v>
      </c>
      <c r="S2805" s="6" t="s">
        <v>5046</v>
      </c>
      <c r="T2805" t="s">
        <v>3558</v>
      </c>
      <c r="U2805" s="3" t="s">
        <v>5046</v>
      </c>
      <c r="V2805">
        <v>0</v>
      </c>
      <c r="W2805" s="3" t="s">
        <v>5047</v>
      </c>
      <c r="X2805" s="7" t="s">
        <v>5349</v>
      </c>
      <c r="Y2805" s="3" t="s">
        <v>5043</v>
      </c>
      <c r="Z2805">
        <v>0</v>
      </c>
      <c r="AA2805" s="3" t="s">
        <v>5046</v>
      </c>
      <c r="AB2805" t="s">
        <v>28</v>
      </c>
      <c r="AC2805" s="3" t="s">
        <v>5046</v>
      </c>
      <c r="AD2805" t="s">
        <v>3559</v>
      </c>
      <c r="AE2805" s="3" t="s">
        <v>5046</v>
      </c>
      <c r="AF2805" t="s">
        <v>33</v>
      </c>
      <c r="AG2805" s="3" t="s">
        <v>5046</v>
      </c>
      <c r="AH2805">
        <v>0</v>
      </c>
      <c r="AI2805" s="3" t="s">
        <v>5046</v>
      </c>
      <c r="AJ2805" t="s">
        <v>25</v>
      </c>
      <c r="AK2805" s="3" t="s">
        <v>5049</v>
      </c>
      <c r="AL2805" t="s">
        <v>2</v>
      </c>
    </row>
    <row r="2806" spans="1:38" x14ac:dyDescent="0.25">
      <c r="A2806" s="2" t="s">
        <v>5041</v>
      </c>
      <c r="B2806">
        <v>2807</v>
      </c>
      <c r="C2806" t="s">
        <v>5043</v>
      </c>
      <c r="D2806" t="s">
        <v>5045</v>
      </c>
      <c r="E2806" s="3" t="s">
        <v>5047</v>
      </c>
      <c r="F2806">
        <v>1940</v>
      </c>
      <c r="G2806" t="s">
        <v>2</v>
      </c>
      <c r="H2806">
        <f>IFERROR(INDEX(Plan2!C:C,MATCH(F2806,Plan2!I:I,0)),"NULL")</f>
        <v>1</v>
      </c>
      <c r="I2806" t="s">
        <v>2</v>
      </c>
      <c r="J2806" t="s">
        <v>5148</v>
      </c>
      <c r="K2806" t="s">
        <v>5043</v>
      </c>
      <c r="L2806" t="str">
        <f>IFERROR(INDEX(Plan2!E:E,MATCH(F2806,Plan2!I:I,0)),"NULL")</f>
        <v>SABARA</v>
      </c>
      <c r="M2806" s="3" t="s">
        <v>5047</v>
      </c>
      <c r="N2806">
        <v>68</v>
      </c>
      <c r="O2806" t="s">
        <v>5043</v>
      </c>
      <c r="P2806" s="4">
        <v>41760</v>
      </c>
      <c r="Q2806" s="5" t="s">
        <v>5046</v>
      </c>
      <c r="R2806" s="4">
        <v>43586</v>
      </c>
      <c r="S2806" s="6" t="s">
        <v>5046</v>
      </c>
      <c r="T2806" t="s">
        <v>3560</v>
      </c>
      <c r="U2806" s="3" t="s">
        <v>5046</v>
      </c>
      <c r="V2806">
        <v>0</v>
      </c>
      <c r="W2806" s="3" t="s">
        <v>5047</v>
      </c>
      <c r="X2806" s="7" t="s">
        <v>5235</v>
      </c>
      <c r="Y2806" s="3" t="s">
        <v>5043</v>
      </c>
      <c r="Z2806">
        <v>0</v>
      </c>
      <c r="AA2806" s="3" t="s">
        <v>5046</v>
      </c>
      <c r="AB2806" t="s">
        <v>28</v>
      </c>
      <c r="AC2806" s="3" t="s">
        <v>5046</v>
      </c>
      <c r="AD2806" t="s">
        <v>3561</v>
      </c>
      <c r="AE2806" s="3" t="s">
        <v>5046</v>
      </c>
      <c r="AF2806" t="s">
        <v>44</v>
      </c>
      <c r="AG2806" s="3" t="s">
        <v>5046</v>
      </c>
      <c r="AH2806">
        <v>0</v>
      </c>
      <c r="AI2806" s="3" t="s">
        <v>5046</v>
      </c>
      <c r="AJ2806" t="s">
        <v>25</v>
      </c>
      <c r="AK2806" s="3" t="s">
        <v>5049</v>
      </c>
      <c r="AL2806" t="s">
        <v>2</v>
      </c>
    </row>
    <row r="2807" spans="1:38" x14ac:dyDescent="0.25">
      <c r="A2807" s="2" t="s">
        <v>5041</v>
      </c>
      <c r="B2807">
        <v>2808</v>
      </c>
      <c r="C2807" t="s">
        <v>5043</v>
      </c>
      <c r="D2807" t="s">
        <v>5044</v>
      </c>
      <c r="E2807" s="3" t="s">
        <v>5047</v>
      </c>
      <c r="F2807">
        <v>1852</v>
      </c>
      <c r="G2807" t="s">
        <v>2</v>
      </c>
      <c r="H2807">
        <f>IFERROR(INDEX(Plan2!C:C,MATCH(F2807,Plan2!I:I,0)),"NULL")</f>
        <v>18</v>
      </c>
      <c r="I2807" t="s">
        <v>2</v>
      </c>
      <c r="J2807" t="s">
        <v>5148</v>
      </c>
      <c r="K2807" t="s">
        <v>5043</v>
      </c>
      <c r="L2807" t="str">
        <f>IFERROR(INDEX(Plan2!E:E,MATCH(F2807,Plan2!I:I,0)),"NULL")</f>
        <v>COMPESA</v>
      </c>
      <c r="M2807" s="3" t="s">
        <v>5047</v>
      </c>
      <c r="N2807">
        <v>50</v>
      </c>
      <c r="O2807" t="s">
        <v>5043</v>
      </c>
      <c r="P2807" s="4">
        <v>43221</v>
      </c>
      <c r="Q2807" s="5" t="s">
        <v>5046</v>
      </c>
      <c r="R2807" s="4">
        <v>45047</v>
      </c>
      <c r="S2807" s="6" t="s">
        <v>5046</v>
      </c>
      <c r="T2807" t="s">
        <v>3562</v>
      </c>
      <c r="U2807" s="3" t="s">
        <v>5046</v>
      </c>
      <c r="V2807">
        <v>0</v>
      </c>
      <c r="W2807" s="3" t="s">
        <v>5047</v>
      </c>
      <c r="X2807" s="7" t="s">
        <v>5437</v>
      </c>
      <c r="Y2807" s="3" t="s">
        <v>5043</v>
      </c>
      <c r="Z2807">
        <v>0</v>
      </c>
      <c r="AA2807" s="3" t="s">
        <v>5046</v>
      </c>
      <c r="AB2807" t="s">
        <v>28</v>
      </c>
      <c r="AC2807" s="3" t="s">
        <v>5046</v>
      </c>
      <c r="AD2807">
        <v>702</v>
      </c>
      <c r="AE2807" s="3" t="s">
        <v>5046</v>
      </c>
      <c r="AF2807" t="s">
        <v>24</v>
      </c>
      <c r="AG2807" s="3" t="s">
        <v>5046</v>
      </c>
      <c r="AH2807">
        <v>0</v>
      </c>
      <c r="AI2807" s="3" t="s">
        <v>5046</v>
      </c>
      <c r="AJ2807" t="s">
        <v>25</v>
      </c>
      <c r="AK2807" s="3" t="s">
        <v>5049</v>
      </c>
      <c r="AL2807" t="s">
        <v>2</v>
      </c>
    </row>
    <row r="2808" spans="1:38" x14ac:dyDescent="0.25">
      <c r="A2808" s="2" t="s">
        <v>5041</v>
      </c>
      <c r="B2808">
        <v>2809</v>
      </c>
      <c r="C2808" t="s">
        <v>5043</v>
      </c>
      <c r="D2808" t="s">
        <v>5045</v>
      </c>
      <c r="E2808" s="3" t="s">
        <v>5047</v>
      </c>
      <c r="F2808">
        <v>1940</v>
      </c>
      <c r="G2808" t="s">
        <v>2</v>
      </c>
      <c r="H2808">
        <f>IFERROR(INDEX(Plan2!C:C,MATCH(F2808,Plan2!I:I,0)),"NULL")</f>
        <v>1</v>
      </c>
      <c r="I2808" t="s">
        <v>2</v>
      </c>
      <c r="J2808" t="s">
        <v>5148</v>
      </c>
      <c r="K2808" t="s">
        <v>5043</v>
      </c>
      <c r="L2808" t="str">
        <f>IFERROR(INDEX(Plan2!E:E,MATCH(F2808,Plan2!I:I,0)),"NULL")</f>
        <v>SABARA</v>
      </c>
      <c r="M2808" s="3" t="s">
        <v>5047</v>
      </c>
      <c r="N2808">
        <v>68</v>
      </c>
      <c r="O2808" t="s">
        <v>5043</v>
      </c>
      <c r="P2808" s="4">
        <v>41760</v>
      </c>
      <c r="Q2808" s="5" t="s">
        <v>5046</v>
      </c>
      <c r="R2808" s="4">
        <v>43586</v>
      </c>
      <c r="S2808" s="6" t="s">
        <v>5046</v>
      </c>
      <c r="T2808" t="s">
        <v>3563</v>
      </c>
      <c r="U2808" s="3" t="s">
        <v>5046</v>
      </c>
      <c r="V2808">
        <v>0</v>
      </c>
      <c r="W2808" s="3" t="s">
        <v>5047</v>
      </c>
      <c r="X2808" s="7" t="s">
        <v>5168</v>
      </c>
      <c r="Y2808" s="3" t="s">
        <v>5043</v>
      </c>
      <c r="Z2808">
        <v>0</v>
      </c>
      <c r="AA2808" s="3" t="s">
        <v>5046</v>
      </c>
      <c r="AB2808" t="s">
        <v>220</v>
      </c>
      <c r="AC2808" s="3" t="s">
        <v>5046</v>
      </c>
      <c r="AD2808" t="s">
        <v>3564</v>
      </c>
      <c r="AE2808" s="3" t="s">
        <v>5046</v>
      </c>
      <c r="AF2808" t="s">
        <v>44</v>
      </c>
      <c r="AG2808" s="3" t="s">
        <v>5046</v>
      </c>
      <c r="AH2808">
        <v>0</v>
      </c>
      <c r="AI2808" s="3" t="s">
        <v>5046</v>
      </c>
      <c r="AJ2808" t="s">
        <v>25</v>
      </c>
      <c r="AK2808" s="3" t="s">
        <v>5049</v>
      </c>
      <c r="AL2808" t="s">
        <v>2</v>
      </c>
    </row>
    <row r="2809" spans="1:38" x14ac:dyDescent="0.25">
      <c r="A2809" s="2" t="s">
        <v>5041</v>
      </c>
      <c r="B2809">
        <v>2810</v>
      </c>
      <c r="C2809" t="s">
        <v>5043</v>
      </c>
      <c r="D2809" t="s">
        <v>5044</v>
      </c>
      <c r="E2809" s="3" t="s">
        <v>5047</v>
      </c>
      <c r="F2809">
        <v>1763</v>
      </c>
      <c r="G2809" t="s">
        <v>2</v>
      </c>
      <c r="H2809">
        <f>IFERROR(INDEX(Plan2!C:C,MATCH(F2809,Plan2!I:I,0)),"NULL")</f>
        <v>14</v>
      </c>
      <c r="I2809" t="s">
        <v>2</v>
      </c>
      <c r="J2809" t="s">
        <v>5148</v>
      </c>
      <c r="K2809" t="s">
        <v>5043</v>
      </c>
      <c r="L2809" t="str">
        <f>IFERROR(INDEX(Plan2!E:E,MATCH(F2809,Plan2!I:I,0)),"NULL")</f>
        <v>CAGECE</v>
      </c>
      <c r="M2809" s="3" t="s">
        <v>5047</v>
      </c>
      <c r="N2809">
        <v>68</v>
      </c>
      <c r="O2809" t="s">
        <v>5043</v>
      </c>
      <c r="P2809" s="4">
        <v>42917</v>
      </c>
      <c r="Q2809" s="5" t="s">
        <v>5046</v>
      </c>
      <c r="R2809" s="4">
        <v>44743</v>
      </c>
      <c r="S2809" s="6" t="s">
        <v>5046</v>
      </c>
      <c r="T2809" t="s">
        <v>3565</v>
      </c>
      <c r="U2809" s="3" t="s">
        <v>5046</v>
      </c>
      <c r="V2809">
        <v>0</v>
      </c>
      <c r="W2809" s="3" t="s">
        <v>5047</v>
      </c>
      <c r="X2809" s="7" t="s">
        <v>5595</v>
      </c>
      <c r="Y2809" s="3" t="s">
        <v>5043</v>
      </c>
      <c r="Z2809">
        <v>0</v>
      </c>
      <c r="AA2809" s="3" t="s">
        <v>5046</v>
      </c>
      <c r="AB2809" t="s">
        <v>23</v>
      </c>
      <c r="AC2809" s="3" t="s">
        <v>5046</v>
      </c>
      <c r="AD2809">
        <v>7022494</v>
      </c>
      <c r="AE2809" s="3" t="s">
        <v>5046</v>
      </c>
      <c r="AF2809" t="s">
        <v>33</v>
      </c>
      <c r="AG2809" s="3" t="s">
        <v>5046</v>
      </c>
      <c r="AH2809">
        <v>0</v>
      </c>
      <c r="AI2809" s="3" t="s">
        <v>5046</v>
      </c>
      <c r="AJ2809" t="s">
        <v>25</v>
      </c>
      <c r="AK2809" s="3" t="s">
        <v>5049</v>
      </c>
      <c r="AL2809" t="s">
        <v>2</v>
      </c>
    </row>
    <row r="2810" spans="1:38" x14ac:dyDescent="0.25">
      <c r="A2810" s="2" t="s">
        <v>5041</v>
      </c>
      <c r="B2810">
        <v>2811</v>
      </c>
      <c r="C2810" t="s">
        <v>5043</v>
      </c>
      <c r="D2810" t="s">
        <v>5044</v>
      </c>
      <c r="E2810" s="3" t="s">
        <v>5047</v>
      </c>
      <c r="F2810">
        <v>1763</v>
      </c>
      <c r="G2810" t="s">
        <v>2</v>
      </c>
      <c r="H2810">
        <f>IFERROR(INDEX(Plan2!C:C,MATCH(F2810,Plan2!I:I,0)),"NULL")</f>
        <v>14</v>
      </c>
      <c r="I2810" t="s">
        <v>2</v>
      </c>
      <c r="J2810" t="s">
        <v>5148</v>
      </c>
      <c r="K2810" t="s">
        <v>5043</v>
      </c>
      <c r="L2810" t="str">
        <f>IFERROR(INDEX(Plan2!E:E,MATCH(F2810,Plan2!I:I,0)),"NULL")</f>
        <v>CAGECE</v>
      </c>
      <c r="M2810" s="3" t="s">
        <v>5047</v>
      </c>
      <c r="N2810">
        <v>68</v>
      </c>
      <c r="O2810" t="s">
        <v>5043</v>
      </c>
      <c r="P2810" s="4">
        <v>42856</v>
      </c>
      <c r="Q2810" s="5" t="s">
        <v>5046</v>
      </c>
      <c r="R2810" s="4">
        <v>44682</v>
      </c>
      <c r="S2810" s="6" t="s">
        <v>5046</v>
      </c>
      <c r="T2810" t="s">
        <v>3566</v>
      </c>
      <c r="U2810" s="3" t="s">
        <v>5046</v>
      </c>
      <c r="V2810">
        <v>0</v>
      </c>
      <c r="W2810" s="3" t="s">
        <v>5047</v>
      </c>
      <c r="X2810" s="7" t="s">
        <v>5599</v>
      </c>
      <c r="Y2810" s="3" t="s">
        <v>5043</v>
      </c>
      <c r="Z2810">
        <v>0</v>
      </c>
      <c r="AA2810" s="3" t="s">
        <v>5046</v>
      </c>
      <c r="AB2810" t="s">
        <v>23</v>
      </c>
      <c r="AC2810" s="3" t="s">
        <v>5046</v>
      </c>
      <c r="AD2810">
        <v>702488</v>
      </c>
      <c r="AE2810" s="3" t="s">
        <v>5046</v>
      </c>
      <c r="AF2810" t="s">
        <v>33</v>
      </c>
      <c r="AG2810" s="3" t="s">
        <v>5046</v>
      </c>
      <c r="AH2810">
        <v>0</v>
      </c>
      <c r="AI2810" s="3" t="s">
        <v>5046</v>
      </c>
      <c r="AJ2810" t="s">
        <v>25</v>
      </c>
      <c r="AK2810" s="3" t="s">
        <v>5049</v>
      </c>
      <c r="AL2810" t="s">
        <v>2</v>
      </c>
    </row>
    <row r="2811" spans="1:38" x14ac:dyDescent="0.25">
      <c r="A2811" s="2" t="s">
        <v>5041</v>
      </c>
      <c r="B2811">
        <v>2812</v>
      </c>
      <c r="C2811" t="s">
        <v>5043</v>
      </c>
      <c r="D2811" t="s">
        <v>5044</v>
      </c>
      <c r="E2811" s="3" t="s">
        <v>5047</v>
      </c>
      <c r="F2811">
        <v>1763</v>
      </c>
      <c r="G2811" t="s">
        <v>2</v>
      </c>
      <c r="H2811">
        <f>IFERROR(INDEX(Plan2!C:C,MATCH(F2811,Plan2!I:I,0)),"NULL")</f>
        <v>14</v>
      </c>
      <c r="I2811" t="s">
        <v>2</v>
      </c>
      <c r="J2811" t="s">
        <v>5148</v>
      </c>
      <c r="K2811" t="s">
        <v>5043</v>
      </c>
      <c r="L2811" t="str">
        <f>IFERROR(INDEX(Plan2!E:E,MATCH(F2811,Plan2!I:I,0)),"NULL")</f>
        <v>CAGECE</v>
      </c>
      <c r="M2811" s="3" t="s">
        <v>5047</v>
      </c>
      <c r="N2811">
        <v>68</v>
      </c>
      <c r="O2811" t="s">
        <v>5043</v>
      </c>
      <c r="P2811" s="4">
        <v>42917</v>
      </c>
      <c r="Q2811" s="5" t="s">
        <v>5046</v>
      </c>
      <c r="R2811" s="4">
        <v>44743</v>
      </c>
      <c r="S2811" s="6" t="s">
        <v>5046</v>
      </c>
      <c r="T2811" t="s">
        <v>3567</v>
      </c>
      <c r="U2811" s="3" t="s">
        <v>5046</v>
      </c>
      <c r="V2811">
        <v>0</v>
      </c>
      <c r="W2811" s="3" t="s">
        <v>5047</v>
      </c>
      <c r="X2811" s="7" t="s">
        <v>5640</v>
      </c>
      <c r="Y2811" s="3" t="s">
        <v>5043</v>
      </c>
      <c r="Z2811">
        <v>0</v>
      </c>
      <c r="AA2811" s="3" t="s">
        <v>5046</v>
      </c>
      <c r="AB2811" t="s">
        <v>23</v>
      </c>
      <c r="AC2811" s="3" t="s">
        <v>5046</v>
      </c>
      <c r="AD2811">
        <v>702489</v>
      </c>
      <c r="AE2811" s="3" t="s">
        <v>5046</v>
      </c>
      <c r="AF2811" t="s">
        <v>33</v>
      </c>
      <c r="AG2811" s="3" t="s">
        <v>5046</v>
      </c>
      <c r="AH2811">
        <v>0</v>
      </c>
      <c r="AI2811" s="3" t="s">
        <v>5046</v>
      </c>
      <c r="AJ2811" t="s">
        <v>25</v>
      </c>
      <c r="AK2811" s="3" t="s">
        <v>5049</v>
      </c>
      <c r="AL2811" t="s">
        <v>2</v>
      </c>
    </row>
    <row r="2812" spans="1:38" x14ac:dyDescent="0.25">
      <c r="A2812" s="2" t="s">
        <v>5041</v>
      </c>
      <c r="B2812">
        <v>2813</v>
      </c>
      <c r="C2812" t="s">
        <v>5043</v>
      </c>
      <c r="D2812" t="s">
        <v>5044</v>
      </c>
      <c r="E2812" s="3" t="s">
        <v>5047</v>
      </c>
      <c r="F2812">
        <v>1763</v>
      </c>
      <c r="G2812" t="s">
        <v>2</v>
      </c>
      <c r="H2812">
        <f>IFERROR(INDEX(Plan2!C:C,MATCH(F2812,Plan2!I:I,0)),"NULL")</f>
        <v>14</v>
      </c>
      <c r="I2812" t="s">
        <v>2</v>
      </c>
      <c r="J2812" t="s">
        <v>5148</v>
      </c>
      <c r="K2812" t="s">
        <v>5043</v>
      </c>
      <c r="L2812" t="str">
        <f>IFERROR(INDEX(Plan2!E:E,MATCH(F2812,Plan2!I:I,0)),"NULL")</f>
        <v>CAGECE</v>
      </c>
      <c r="M2812" s="3" t="s">
        <v>5047</v>
      </c>
      <c r="N2812">
        <v>68</v>
      </c>
      <c r="O2812" t="s">
        <v>5043</v>
      </c>
      <c r="P2812" s="4">
        <v>42856</v>
      </c>
      <c r="Q2812" s="5" t="s">
        <v>5046</v>
      </c>
      <c r="R2812" s="4">
        <v>44682</v>
      </c>
      <c r="S2812" s="6" t="s">
        <v>5046</v>
      </c>
      <c r="T2812" t="s">
        <v>3568</v>
      </c>
      <c r="U2812" s="3" t="s">
        <v>5046</v>
      </c>
      <c r="V2812">
        <v>0</v>
      </c>
      <c r="W2812" s="3" t="s">
        <v>5047</v>
      </c>
      <c r="X2812" s="7" t="s">
        <v>5589</v>
      </c>
      <c r="Y2812" s="3" t="s">
        <v>5043</v>
      </c>
      <c r="Z2812">
        <v>0</v>
      </c>
      <c r="AA2812" s="3" t="s">
        <v>5046</v>
      </c>
      <c r="AB2812" t="s">
        <v>23</v>
      </c>
      <c r="AC2812" s="3" t="s">
        <v>5046</v>
      </c>
      <c r="AD2812">
        <v>702491</v>
      </c>
      <c r="AE2812" s="3" t="s">
        <v>5046</v>
      </c>
      <c r="AF2812" t="s">
        <v>33</v>
      </c>
      <c r="AG2812" s="3" t="s">
        <v>5046</v>
      </c>
      <c r="AH2812">
        <v>0</v>
      </c>
      <c r="AI2812" s="3" t="s">
        <v>5046</v>
      </c>
      <c r="AJ2812" t="s">
        <v>25</v>
      </c>
      <c r="AK2812" s="3" t="s">
        <v>5049</v>
      </c>
      <c r="AL2812" t="s">
        <v>2</v>
      </c>
    </row>
    <row r="2813" spans="1:38" x14ac:dyDescent="0.25">
      <c r="A2813" s="2" t="s">
        <v>5041</v>
      </c>
      <c r="B2813">
        <v>2814</v>
      </c>
      <c r="C2813" t="s">
        <v>5043</v>
      </c>
      <c r="D2813" t="s">
        <v>5044</v>
      </c>
      <c r="E2813" s="3" t="s">
        <v>5047</v>
      </c>
      <c r="F2813">
        <v>1763</v>
      </c>
      <c r="G2813" t="s">
        <v>2</v>
      </c>
      <c r="H2813">
        <f>IFERROR(INDEX(Plan2!C:C,MATCH(F2813,Plan2!I:I,0)),"NULL")</f>
        <v>14</v>
      </c>
      <c r="I2813" t="s">
        <v>2</v>
      </c>
      <c r="J2813" t="s">
        <v>5148</v>
      </c>
      <c r="K2813" t="s">
        <v>5043</v>
      </c>
      <c r="L2813" t="str">
        <f>IFERROR(INDEX(Plan2!E:E,MATCH(F2813,Plan2!I:I,0)),"NULL")</f>
        <v>CAGECE</v>
      </c>
      <c r="M2813" s="3" t="s">
        <v>5047</v>
      </c>
      <c r="N2813">
        <v>68</v>
      </c>
      <c r="O2813" t="s">
        <v>5043</v>
      </c>
      <c r="P2813" s="4">
        <v>43009</v>
      </c>
      <c r="Q2813" s="5" t="s">
        <v>5046</v>
      </c>
      <c r="R2813" s="4">
        <v>44835</v>
      </c>
      <c r="S2813" s="6" t="s">
        <v>5046</v>
      </c>
      <c r="T2813" t="s">
        <v>3569</v>
      </c>
      <c r="U2813" s="3" t="s">
        <v>5046</v>
      </c>
      <c r="V2813">
        <v>0</v>
      </c>
      <c r="W2813" s="3" t="s">
        <v>5047</v>
      </c>
      <c r="X2813" s="7" t="s">
        <v>5641</v>
      </c>
      <c r="Y2813" s="3" t="s">
        <v>5043</v>
      </c>
      <c r="Z2813">
        <v>0</v>
      </c>
      <c r="AA2813" s="3" t="s">
        <v>5046</v>
      </c>
      <c r="AB2813" t="s">
        <v>71</v>
      </c>
      <c r="AC2813" s="3" t="s">
        <v>5046</v>
      </c>
      <c r="AD2813">
        <v>702493</v>
      </c>
      <c r="AE2813" s="3" t="s">
        <v>5046</v>
      </c>
      <c r="AF2813" t="s">
        <v>33</v>
      </c>
      <c r="AG2813" s="3" t="s">
        <v>5046</v>
      </c>
      <c r="AH2813">
        <v>0</v>
      </c>
      <c r="AI2813" s="3" t="s">
        <v>5046</v>
      </c>
      <c r="AJ2813" t="s">
        <v>25</v>
      </c>
      <c r="AK2813" s="3" t="s">
        <v>5049</v>
      </c>
      <c r="AL2813" t="s">
        <v>2</v>
      </c>
    </row>
    <row r="2814" spans="1:38" x14ac:dyDescent="0.25">
      <c r="A2814" s="2" t="s">
        <v>5041</v>
      </c>
      <c r="B2814">
        <v>2815</v>
      </c>
      <c r="C2814" t="s">
        <v>5043</v>
      </c>
      <c r="D2814" t="s">
        <v>5044</v>
      </c>
      <c r="E2814" s="3" t="s">
        <v>5047</v>
      </c>
      <c r="F2814">
        <v>1763</v>
      </c>
      <c r="G2814" t="s">
        <v>2</v>
      </c>
      <c r="H2814">
        <f>IFERROR(INDEX(Plan2!C:C,MATCH(F2814,Plan2!I:I,0)),"NULL")</f>
        <v>14</v>
      </c>
      <c r="I2814" t="s">
        <v>2</v>
      </c>
      <c r="J2814" t="s">
        <v>5148</v>
      </c>
      <c r="K2814" t="s">
        <v>5043</v>
      </c>
      <c r="L2814" t="str">
        <f>IFERROR(INDEX(Plan2!E:E,MATCH(F2814,Plan2!I:I,0)),"NULL")</f>
        <v>CAGECE</v>
      </c>
      <c r="M2814" s="3" t="s">
        <v>5047</v>
      </c>
      <c r="N2814">
        <v>68</v>
      </c>
      <c r="O2814" t="s">
        <v>5043</v>
      </c>
      <c r="P2814" s="4">
        <v>42917</v>
      </c>
      <c r="Q2814" s="5" t="s">
        <v>5046</v>
      </c>
      <c r="R2814" s="4">
        <v>44743</v>
      </c>
      <c r="S2814" s="6" t="s">
        <v>5046</v>
      </c>
      <c r="T2814" t="s">
        <v>3570</v>
      </c>
      <c r="U2814" s="3" t="s">
        <v>5046</v>
      </c>
      <c r="V2814">
        <v>0</v>
      </c>
      <c r="W2814" s="3" t="s">
        <v>5047</v>
      </c>
      <c r="X2814" s="7" t="s">
        <v>5595</v>
      </c>
      <c r="Y2814" s="3" t="s">
        <v>5043</v>
      </c>
      <c r="Z2814">
        <v>0</v>
      </c>
      <c r="AA2814" s="3" t="s">
        <v>5046</v>
      </c>
      <c r="AB2814" t="s">
        <v>23</v>
      </c>
      <c r="AC2814" s="3" t="s">
        <v>5046</v>
      </c>
      <c r="AD2814">
        <v>702494</v>
      </c>
      <c r="AE2814" s="3" t="s">
        <v>5046</v>
      </c>
      <c r="AF2814" t="s">
        <v>33</v>
      </c>
      <c r="AG2814" s="3" t="s">
        <v>5046</v>
      </c>
      <c r="AH2814">
        <v>0</v>
      </c>
      <c r="AI2814" s="3" t="s">
        <v>5046</v>
      </c>
      <c r="AJ2814" t="s">
        <v>25</v>
      </c>
      <c r="AK2814" s="3" t="s">
        <v>5049</v>
      </c>
      <c r="AL2814" t="s">
        <v>2</v>
      </c>
    </row>
    <row r="2815" spans="1:38" x14ac:dyDescent="0.25">
      <c r="A2815" s="2" t="s">
        <v>5041</v>
      </c>
      <c r="B2815">
        <v>2816</v>
      </c>
      <c r="C2815" t="s">
        <v>5043</v>
      </c>
      <c r="D2815" t="s">
        <v>5044</v>
      </c>
      <c r="E2815" s="3" t="s">
        <v>5047</v>
      </c>
      <c r="F2815">
        <v>1763</v>
      </c>
      <c r="G2815" t="s">
        <v>2</v>
      </c>
      <c r="H2815">
        <f>IFERROR(INDEX(Plan2!C:C,MATCH(F2815,Plan2!I:I,0)),"NULL")</f>
        <v>14</v>
      </c>
      <c r="I2815" t="s">
        <v>2</v>
      </c>
      <c r="J2815" t="s">
        <v>5148</v>
      </c>
      <c r="K2815" t="s">
        <v>5043</v>
      </c>
      <c r="L2815" t="str">
        <f>IFERROR(INDEX(Plan2!E:E,MATCH(F2815,Plan2!I:I,0)),"NULL")</f>
        <v>CAGECE</v>
      </c>
      <c r="M2815" s="3" t="s">
        <v>5047</v>
      </c>
      <c r="N2815">
        <v>68</v>
      </c>
      <c r="O2815" t="s">
        <v>5043</v>
      </c>
      <c r="P2815" s="4">
        <v>42856</v>
      </c>
      <c r="Q2815" s="5" t="s">
        <v>5046</v>
      </c>
      <c r="R2815" s="4">
        <v>44682</v>
      </c>
      <c r="S2815" s="6" t="s">
        <v>5046</v>
      </c>
      <c r="T2815" t="s">
        <v>3571</v>
      </c>
      <c r="U2815" s="3" t="s">
        <v>5046</v>
      </c>
      <c r="V2815">
        <v>0</v>
      </c>
      <c r="W2815" s="3" t="s">
        <v>5047</v>
      </c>
      <c r="X2815" s="7" t="s">
        <v>5584</v>
      </c>
      <c r="Y2815" s="3" t="s">
        <v>5043</v>
      </c>
      <c r="Z2815">
        <v>0</v>
      </c>
      <c r="AA2815" s="3" t="s">
        <v>5046</v>
      </c>
      <c r="AB2815" t="s">
        <v>23</v>
      </c>
      <c r="AC2815" s="3" t="s">
        <v>5046</v>
      </c>
      <c r="AD2815">
        <v>702495</v>
      </c>
      <c r="AE2815" s="3" t="s">
        <v>5046</v>
      </c>
      <c r="AF2815" t="s">
        <v>33</v>
      </c>
      <c r="AG2815" s="3" t="s">
        <v>5046</v>
      </c>
      <c r="AH2815">
        <v>0</v>
      </c>
      <c r="AI2815" s="3" t="s">
        <v>5046</v>
      </c>
      <c r="AJ2815" t="s">
        <v>25</v>
      </c>
      <c r="AK2815" s="3" t="s">
        <v>5049</v>
      </c>
      <c r="AL2815" t="s">
        <v>2</v>
      </c>
    </row>
    <row r="2816" spans="1:38" x14ac:dyDescent="0.25">
      <c r="A2816" s="2" t="s">
        <v>5041</v>
      </c>
      <c r="B2816">
        <v>2817</v>
      </c>
      <c r="C2816" t="s">
        <v>5043</v>
      </c>
      <c r="D2816" t="s">
        <v>5044</v>
      </c>
      <c r="E2816" s="3" t="s">
        <v>5047</v>
      </c>
      <c r="F2816">
        <v>1763</v>
      </c>
      <c r="G2816" t="s">
        <v>2</v>
      </c>
      <c r="H2816">
        <f>IFERROR(INDEX(Plan2!C:C,MATCH(F2816,Plan2!I:I,0)),"NULL")</f>
        <v>14</v>
      </c>
      <c r="I2816" t="s">
        <v>2</v>
      </c>
      <c r="J2816" t="s">
        <v>5148</v>
      </c>
      <c r="K2816" t="s">
        <v>5043</v>
      </c>
      <c r="L2816" t="str">
        <f>IFERROR(INDEX(Plan2!E:E,MATCH(F2816,Plan2!I:I,0)),"NULL")</f>
        <v>CAGECE</v>
      </c>
      <c r="M2816" s="3" t="s">
        <v>5047</v>
      </c>
      <c r="N2816">
        <v>68</v>
      </c>
      <c r="O2816" t="s">
        <v>5043</v>
      </c>
      <c r="P2816" s="4">
        <v>42795</v>
      </c>
      <c r="Q2816" s="5" t="s">
        <v>5046</v>
      </c>
      <c r="R2816" s="4">
        <v>44621</v>
      </c>
      <c r="S2816" s="6" t="s">
        <v>5046</v>
      </c>
      <c r="T2816" t="s">
        <v>3572</v>
      </c>
      <c r="U2816" s="3" t="s">
        <v>5046</v>
      </c>
      <c r="V2816">
        <v>0</v>
      </c>
      <c r="W2816" s="3" t="s">
        <v>5047</v>
      </c>
      <c r="X2816" s="7" t="s">
        <v>5384</v>
      </c>
      <c r="Y2816" s="3" t="s">
        <v>5043</v>
      </c>
      <c r="Z2816">
        <v>0</v>
      </c>
      <c r="AA2816" s="3" t="s">
        <v>5046</v>
      </c>
      <c r="AB2816" t="s">
        <v>23</v>
      </c>
      <c r="AC2816" s="3" t="s">
        <v>5046</v>
      </c>
      <c r="AD2816">
        <v>702497</v>
      </c>
      <c r="AE2816" s="3" t="s">
        <v>5046</v>
      </c>
      <c r="AF2816" t="s">
        <v>33</v>
      </c>
      <c r="AG2816" s="3" t="s">
        <v>5046</v>
      </c>
      <c r="AH2816">
        <v>0</v>
      </c>
      <c r="AI2816" s="3" t="s">
        <v>5046</v>
      </c>
      <c r="AJ2816" t="s">
        <v>25</v>
      </c>
      <c r="AK2816" s="3" t="s">
        <v>5049</v>
      </c>
      <c r="AL2816" t="s">
        <v>2</v>
      </c>
    </row>
    <row r="2817" spans="1:38" x14ac:dyDescent="0.25">
      <c r="A2817" s="2" t="s">
        <v>5041</v>
      </c>
      <c r="B2817">
        <v>2818</v>
      </c>
      <c r="C2817" t="s">
        <v>5043</v>
      </c>
      <c r="D2817" t="s">
        <v>5044</v>
      </c>
      <c r="E2817" s="3" t="s">
        <v>5047</v>
      </c>
      <c r="F2817">
        <v>1763</v>
      </c>
      <c r="G2817" t="s">
        <v>2</v>
      </c>
      <c r="H2817">
        <f>IFERROR(INDEX(Plan2!C:C,MATCH(F2817,Plan2!I:I,0)),"NULL")</f>
        <v>14</v>
      </c>
      <c r="I2817" t="s">
        <v>2</v>
      </c>
      <c r="J2817" t="s">
        <v>5148</v>
      </c>
      <c r="K2817" t="s">
        <v>5043</v>
      </c>
      <c r="L2817" t="str">
        <f>IFERROR(INDEX(Plan2!E:E,MATCH(F2817,Plan2!I:I,0)),"NULL")</f>
        <v>CAGECE</v>
      </c>
      <c r="M2817" s="3" t="s">
        <v>5047</v>
      </c>
      <c r="N2817">
        <v>68</v>
      </c>
      <c r="O2817" t="s">
        <v>5043</v>
      </c>
      <c r="P2817" s="4">
        <v>42856</v>
      </c>
      <c r="Q2817" s="5" t="s">
        <v>5046</v>
      </c>
      <c r="R2817" s="4">
        <v>44682</v>
      </c>
      <c r="S2817" s="6" t="s">
        <v>5046</v>
      </c>
      <c r="T2817" t="s">
        <v>3573</v>
      </c>
      <c r="U2817" s="3" t="s">
        <v>5046</v>
      </c>
      <c r="V2817">
        <v>0</v>
      </c>
      <c r="W2817" s="3" t="s">
        <v>5047</v>
      </c>
      <c r="X2817" s="7" t="s">
        <v>5592</v>
      </c>
      <c r="Y2817" s="3" t="s">
        <v>5043</v>
      </c>
      <c r="Z2817">
        <v>0</v>
      </c>
      <c r="AA2817" s="3" t="s">
        <v>5046</v>
      </c>
      <c r="AB2817" t="s">
        <v>23</v>
      </c>
      <c r="AC2817" s="3" t="s">
        <v>5046</v>
      </c>
      <c r="AD2817">
        <v>702498</v>
      </c>
      <c r="AE2817" s="3" t="s">
        <v>5046</v>
      </c>
      <c r="AF2817" t="s">
        <v>33</v>
      </c>
      <c r="AG2817" s="3" t="s">
        <v>5046</v>
      </c>
      <c r="AH2817">
        <v>0</v>
      </c>
      <c r="AI2817" s="3" t="s">
        <v>5046</v>
      </c>
      <c r="AJ2817" t="s">
        <v>25</v>
      </c>
      <c r="AK2817" s="3" t="s">
        <v>5049</v>
      </c>
      <c r="AL2817" t="s">
        <v>2</v>
      </c>
    </row>
    <row r="2818" spans="1:38" x14ac:dyDescent="0.25">
      <c r="A2818" s="2" t="s">
        <v>5041</v>
      </c>
      <c r="B2818">
        <v>2819</v>
      </c>
      <c r="C2818" t="s">
        <v>5043</v>
      </c>
      <c r="D2818" t="s">
        <v>5044</v>
      </c>
      <c r="E2818" s="3" t="s">
        <v>5047</v>
      </c>
      <c r="F2818">
        <v>1763</v>
      </c>
      <c r="G2818" t="s">
        <v>2</v>
      </c>
      <c r="H2818">
        <f>IFERROR(INDEX(Plan2!C:C,MATCH(F2818,Plan2!I:I,0)),"NULL")</f>
        <v>14</v>
      </c>
      <c r="I2818" t="s">
        <v>2</v>
      </c>
      <c r="J2818" t="s">
        <v>5148</v>
      </c>
      <c r="K2818" t="s">
        <v>5043</v>
      </c>
      <c r="L2818" t="str">
        <f>IFERROR(INDEX(Plan2!E:E,MATCH(F2818,Plan2!I:I,0)),"NULL")</f>
        <v>CAGECE</v>
      </c>
      <c r="M2818" s="3" t="s">
        <v>5047</v>
      </c>
      <c r="N2818">
        <v>68</v>
      </c>
      <c r="O2818" t="s">
        <v>5043</v>
      </c>
      <c r="P2818" s="4">
        <v>42856</v>
      </c>
      <c r="Q2818" s="5" t="s">
        <v>5046</v>
      </c>
      <c r="R2818" s="4">
        <v>44682</v>
      </c>
      <c r="S2818" s="6" t="s">
        <v>5046</v>
      </c>
      <c r="T2818" t="s">
        <v>3574</v>
      </c>
      <c r="U2818" s="3" t="s">
        <v>5046</v>
      </c>
      <c r="V2818">
        <v>0</v>
      </c>
      <c r="W2818" s="3" t="s">
        <v>5047</v>
      </c>
      <c r="X2818" s="7" t="s">
        <v>5589</v>
      </c>
      <c r="Y2818" s="3" t="s">
        <v>5043</v>
      </c>
      <c r="Z2818">
        <v>0</v>
      </c>
      <c r="AA2818" s="3" t="s">
        <v>5046</v>
      </c>
      <c r="AB2818" t="s">
        <v>23</v>
      </c>
      <c r="AC2818" s="3" t="s">
        <v>5046</v>
      </c>
      <c r="AD2818">
        <v>702499</v>
      </c>
      <c r="AE2818" s="3" t="s">
        <v>5046</v>
      </c>
      <c r="AF2818" t="s">
        <v>33</v>
      </c>
      <c r="AG2818" s="3" t="s">
        <v>5046</v>
      </c>
      <c r="AH2818">
        <v>0</v>
      </c>
      <c r="AI2818" s="3" t="s">
        <v>5046</v>
      </c>
      <c r="AJ2818" t="s">
        <v>25</v>
      </c>
      <c r="AK2818" s="3" t="s">
        <v>5049</v>
      </c>
      <c r="AL2818" t="s">
        <v>2</v>
      </c>
    </row>
    <row r="2819" spans="1:38" x14ac:dyDescent="0.25">
      <c r="A2819" s="2" t="s">
        <v>5041</v>
      </c>
      <c r="B2819">
        <v>2820</v>
      </c>
      <c r="C2819" t="s">
        <v>5043</v>
      </c>
      <c r="D2819" t="s">
        <v>5044</v>
      </c>
      <c r="E2819" s="3" t="s">
        <v>5047</v>
      </c>
      <c r="F2819">
        <v>1763</v>
      </c>
      <c r="G2819" t="s">
        <v>2</v>
      </c>
      <c r="H2819">
        <f>IFERROR(INDEX(Plan2!C:C,MATCH(F2819,Plan2!I:I,0)),"NULL")</f>
        <v>14</v>
      </c>
      <c r="I2819" t="s">
        <v>2</v>
      </c>
      <c r="J2819" t="s">
        <v>5148</v>
      </c>
      <c r="K2819" t="s">
        <v>5043</v>
      </c>
      <c r="L2819" t="str">
        <f>IFERROR(INDEX(Plan2!E:E,MATCH(F2819,Plan2!I:I,0)),"NULL")</f>
        <v>CAGECE</v>
      </c>
      <c r="M2819" s="3" t="s">
        <v>5047</v>
      </c>
      <c r="N2819">
        <v>68</v>
      </c>
      <c r="O2819" t="s">
        <v>5043</v>
      </c>
      <c r="P2819" s="4">
        <v>42826</v>
      </c>
      <c r="Q2819" s="5" t="s">
        <v>5046</v>
      </c>
      <c r="R2819" s="4">
        <v>44652</v>
      </c>
      <c r="S2819" s="6" t="s">
        <v>5046</v>
      </c>
      <c r="T2819" t="s">
        <v>3575</v>
      </c>
      <c r="U2819" s="3" t="s">
        <v>5046</v>
      </c>
      <c r="V2819">
        <v>0</v>
      </c>
      <c r="W2819" s="3" t="s">
        <v>5047</v>
      </c>
      <c r="X2819" s="7" t="s">
        <v>5595</v>
      </c>
      <c r="Y2819" s="3" t="s">
        <v>5043</v>
      </c>
      <c r="Z2819">
        <v>0</v>
      </c>
      <c r="AA2819" s="3" t="s">
        <v>5046</v>
      </c>
      <c r="AB2819" t="s">
        <v>23</v>
      </c>
      <c r="AC2819" s="3" t="s">
        <v>5046</v>
      </c>
      <c r="AD2819">
        <v>702501</v>
      </c>
      <c r="AE2819" s="3" t="s">
        <v>5046</v>
      </c>
      <c r="AF2819" t="s">
        <v>33</v>
      </c>
      <c r="AG2819" s="3" t="s">
        <v>5046</v>
      </c>
      <c r="AH2819">
        <v>0</v>
      </c>
      <c r="AI2819" s="3" t="s">
        <v>5046</v>
      </c>
      <c r="AJ2819" t="s">
        <v>25</v>
      </c>
      <c r="AK2819" s="3" t="s">
        <v>5049</v>
      </c>
      <c r="AL2819" t="s">
        <v>2</v>
      </c>
    </row>
    <row r="2820" spans="1:38" x14ac:dyDescent="0.25">
      <c r="A2820" s="2" t="s">
        <v>5041</v>
      </c>
      <c r="B2820">
        <v>2821</v>
      </c>
      <c r="C2820" t="s">
        <v>5043</v>
      </c>
      <c r="D2820" t="s">
        <v>5044</v>
      </c>
      <c r="E2820" s="3" t="s">
        <v>5047</v>
      </c>
      <c r="F2820">
        <v>1763</v>
      </c>
      <c r="G2820" t="s">
        <v>2</v>
      </c>
      <c r="H2820">
        <f>IFERROR(INDEX(Plan2!C:C,MATCH(F2820,Plan2!I:I,0)),"NULL")</f>
        <v>14</v>
      </c>
      <c r="I2820" t="s">
        <v>2</v>
      </c>
      <c r="J2820" t="s">
        <v>5148</v>
      </c>
      <c r="K2820" t="s">
        <v>5043</v>
      </c>
      <c r="L2820" t="str">
        <f>IFERROR(INDEX(Plan2!E:E,MATCH(F2820,Plan2!I:I,0)),"NULL")</f>
        <v>CAGECE</v>
      </c>
      <c r="M2820" s="3" t="s">
        <v>5047</v>
      </c>
      <c r="N2820">
        <v>68</v>
      </c>
      <c r="O2820" t="s">
        <v>5043</v>
      </c>
      <c r="P2820" s="4">
        <v>43040</v>
      </c>
      <c r="Q2820" s="5" t="s">
        <v>5046</v>
      </c>
      <c r="R2820" s="4">
        <v>44866</v>
      </c>
      <c r="S2820" s="6" t="s">
        <v>5046</v>
      </c>
      <c r="T2820" t="s">
        <v>3576</v>
      </c>
      <c r="U2820" s="3" t="s">
        <v>5046</v>
      </c>
      <c r="V2820">
        <v>0</v>
      </c>
      <c r="W2820" s="3" t="s">
        <v>5047</v>
      </c>
      <c r="X2820" s="7" t="s">
        <v>5407</v>
      </c>
      <c r="Y2820" s="3" t="s">
        <v>5043</v>
      </c>
      <c r="Z2820">
        <v>0</v>
      </c>
      <c r="AA2820" s="3" t="s">
        <v>5046</v>
      </c>
      <c r="AB2820" t="s">
        <v>23</v>
      </c>
      <c r="AC2820" s="3" t="s">
        <v>5046</v>
      </c>
      <c r="AD2820">
        <v>702504</v>
      </c>
      <c r="AE2820" s="3" t="s">
        <v>5046</v>
      </c>
      <c r="AF2820" t="s">
        <v>33</v>
      </c>
      <c r="AG2820" s="3" t="s">
        <v>5046</v>
      </c>
      <c r="AH2820">
        <v>0</v>
      </c>
      <c r="AI2820" s="3" t="s">
        <v>5046</v>
      </c>
      <c r="AJ2820" t="s">
        <v>25</v>
      </c>
      <c r="AK2820" s="3" t="s">
        <v>5049</v>
      </c>
      <c r="AL2820" t="s">
        <v>2</v>
      </c>
    </row>
    <row r="2821" spans="1:38" x14ac:dyDescent="0.25">
      <c r="A2821" s="2" t="s">
        <v>5041</v>
      </c>
      <c r="B2821">
        <v>2822</v>
      </c>
      <c r="C2821" t="s">
        <v>5043</v>
      </c>
      <c r="D2821" t="s">
        <v>5044</v>
      </c>
      <c r="E2821" s="3" t="s">
        <v>5047</v>
      </c>
      <c r="F2821">
        <v>1763</v>
      </c>
      <c r="G2821" t="s">
        <v>2</v>
      </c>
      <c r="H2821">
        <f>IFERROR(INDEX(Plan2!C:C,MATCH(F2821,Plan2!I:I,0)),"NULL")</f>
        <v>14</v>
      </c>
      <c r="I2821" t="s">
        <v>2</v>
      </c>
      <c r="J2821" t="s">
        <v>5148</v>
      </c>
      <c r="K2821" t="s">
        <v>5043</v>
      </c>
      <c r="L2821" t="str">
        <f>IFERROR(INDEX(Plan2!E:E,MATCH(F2821,Plan2!I:I,0)),"NULL")</f>
        <v>CAGECE</v>
      </c>
      <c r="M2821" s="3" t="s">
        <v>5047</v>
      </c>
      <c r="N2821">
        <v>68</v>
      </c>
      <c r="O2821" t="s">
        <v>5043</v>
      </c>
      <c r="P2821" s="4">
        <v>43101</v>
      </c>
      <c r="Q2821" s="5" t="s">
        <v>5046</v>
      </c>
      <c r="R2821" s="4">
        <v>44927</v>
      </c>
      <c r="S2821" s="6" t="s">
        <v>5046</v>
      </c>
      <c r="T2821" t="s">
        <v>3577</v>
      </c>
      <c r="U2821" s="3" t="s">
        <v>5046</v>
      </c>
      <c r="V2821">
        <v>0</v>
      </c>
      <c r="W2821" s="3" t="s">
        <v>5047</v>
      </c>
      <c r="X2821" s="7" t="s">
        <v>5505</v>
      </c>
      <c r="Y2821" s="3" t="s">
        <v>5043</v>
      </c>
      <c r="Z2821">
        <v>0</v>
      </c>
      <c r="AA2821" s="3" t="s">
        <v>5046</v>
      </c>
      <c r="AB2821" t="s">
        <v>23</v>
      </c>
      <c r="AC2821" s="3" t="s">
        <v>5046</v>
      </c>
      <c r="AD2821">
        <v>702505</v>
      </c>
      <c r="AE2821" s="3" t="s">
        <v>5046</v>
      </c>
      <c r="AF2821" t="s">
        <v>33</v>
      </c>
      <c r="AG2821" s="3" t="s">
        <v>5046</v>
      </c>
      <c r="AH2821">
        <v>0</v>
      </c>
      <c r="AI2821" s="3" t="s">
        <v>5046</v>
      </c>
      <c r="AJ2821" t="s">
        <v>25</v>
      </c>
      <c r="AK2821" s="3" t="s">
        <v>5049</v>
      </c>
      <c r="AL2821" t="s">
        <v>2</v>
      </c>
    </row>
    <row r="2822" spans="1:38" x14ac:dyDescent="0.25">
      <c r="A2822" s="2" t="s">
        <v>5041</v>
      </c>
      <c r="B2822">
        <v>2823</v>
      </c>
      <c r="C2822" t="s">
        <v>5043</v>
      </c>
      <c r="D2822" t="s">
        <v>5044</v>
      </c>
      <c r="E2822" s="3" t="s">
        <v>5047</v>
      </c>
      <c r="F2822">
        <v>1763</v>
      </c>
      <c r="G2822" t="s">
        <v>2</v>
      </c>
      <c r="H2822">
        <f>IFERROR(INDEX(Plan2!C:C,MATCH(F2822,Plan2!I:I,0)),"NULL")</f>
        <v>14</v>
      </c>
      <c r="I2822" t="s">
        <v>2</v>
      </c>
      <c r="J2822" t="s">
        <v>5148</v>
      </c>
      <c r="K2822" t="s">
        <v>5043</v>
      </c>
      <c r="L2822" t="str">
        <f>IFERROR(INDEX(Plan2!E:E,MATCH(F2822,Plan2!I:I,0)),"NULL")</f>
        <v>CAGECE</v>
      </c>
      <c r="M2822" s="3" t="s">
        <v>5047</v>
      </c>
      <c r="N2822">
        <v>68</v>
      </c>
      <c r="O2822" t="s">
        <v>5043</v>
      </c>
      <c r="P2822" s="4">
        <v>42705</v>
      </c>
      <c r="Q2822" s="5" t="s">
        <v>5046</v>
      </c>
      <c r="R2822" s="4">
        <v>44531</v>
      </c>
      <c r="S2822" s="6" t="s">
        <v>5046</v>
      </c>
      <c r="T2822" t="s">
        <v>3578</v>
      </c>
      <c r="U2822" s="3" t="s">
        <v>5046</v>
      </c>
      <c r="V2822">
        <v>0</v>
      </c>
      <c r="W2822" s="3" t="s">
        <v>5047</v>
      </c>
      <c r="X2822" s="7" t="s">
        <v>5588</v>
      </c>
      <c r="Y2822" s="3" t="s">
        <v>5043</v>
      </c>
      <c r="Z2822">
        <v>0</v>
      </c>
      <c r="AA2822" s="3" t="s">
        <v>5046</v>
      </c>
      <c r="AB2822" t="s">
        <v>23</v>
      </c>
      <c r="AC2822" s="3" t="s">
        <v>5046</v>
      </c>
      <c r="AD2822">
        <v>702507</v>
      </c>
      <c r="AE2822" s="3" t="s">
        <v>5046</v>
      </c>
      <c r="AF2822" t="s">
        <v>33</v>
      </c>
      <c r="AG2822" s="3" t="s">
        <v>5046</v>
      </c>
      <c r="AH2822">
        <v>0</v>
      </c>
      <c r="AI2822" s="3" t="s">
        <v>5046</v>
      </c>
      <c r="AJ2822" t="s">
        <v>25</v>
      </c>
      <c r="AK2822" s="3" t="s">
        <v>5049</v>
      </c>
      <c r="AL2822" t="s">
        <v>2</v>
      </c>
    </row>
    <row r="2823" spans="1:38" x14ac:dyDescent="0.25">
      <c r="A2823" s="2" t="s">
        <v>5041</v>
      </c>
      <c r="B2823">
        <v>2824</v>
      </c>
      <c r="C2823" t="s">
        <v>5043</v>
      </c>
      <c r="D2823" t="s">
        <v>5044</v>
      </c>
      <c r="E2823" s="3" t="s">
        <v>5047</v>
      </c>
      <c r="F2823">
        <v>1763</v>
      </c>
      <c r="G2823" t="s">
        <v>2</v>
      </c>
      <c r="H2823">
        <f>IFERROR(INDEX(Plan2!C:C,MATCH(F2823,Plan2!I:I,0)),"NULL")</f>
        <v>14</v>
      </c>
      <c r="I2823" t="s">
        <v>2</v>
      </c>
      <c r="J2823" t="s">
        <v>5148</v>
      </c>
      <c r="K2823" t="s">
        <v>5043</v>
      </c>
      <c r="L2823" t="str">
        <f>IFERROR(INDEX(Plan2!E:E,MATCH(F2823,Plan2!I:I,0)),"NULL")</f>
        <v>CAGECE</v>
      </c>
      <c r="M2823" s="3" t="s">
        <v>5047</v>
      </c>
      <c r="N2823">
        <v>68</v>
      </c>
      <c r="O2823" t="s">
        <v>5043</v>
      </c>
      <c r="P2823" s="4">
        <v>42917</v>
      </c>
      <c r="Q2823" s="5" t="s">
        <v>5046</v>
      </c>
      <c r="R2823" s="4">
        <v>44743</v>
      </c>
      <c r="S2823" s="6" t="s">
        <v>5046</v>
      </c>
      <c r="T2823" t="s">
        <v>3579</v>
      </c>
      <c r="U2823" s="3" t="s">
        <v>5046</v>
      </c>
      <c r="V2823">
        <v>0</v>
      </c>
      <c r="W2823" s="3" t="s">
        <v>5047</v>
      </c>
      <c r="X2823" s="7" t="s">
        <v>5642</v>
      </c>
      <c r="Y2823" s="3" t="s">
        <v>5043</v>
      </c>
      <c r="Z2823">
        <v>0</v>
      </c>
      <c r="AA2823" s="3" t="s">
        <v>5046</v>
      </c>
      <c r="AB2823" t="s">
        <v>23</v>
      </c>
      <c r="AC2823" s="3" t="s">
        <v>5046</v>
      </c>
      <c r="AD2823">
        <v>702509</v>
      </c>
      <c r="AE2823" s="3" t="s">
        <v>5046</v>
      </c>
      <c r="AF2823" t="s">
        <v>33</v>
      </c>
      <c r="AG2823" s="3" t="s">
        <v>5046</v>
      </c>
      <c r="AH2823">
        <v>0</v>
      </c>
      <c r="AI2823" s="3" t="s">
        <v>5046</v>
      </c>
      <c r="AJ2823" t="s">
        <v>25</v>
      </c>
      <c r="AK2823" s="3" t="s">
        <v>5049</v>
      </c>
      <c r="AL2823" t="s">
        <v>2</v>
      </c>
    </row>
    <row r="2824" spans="1:38" x14ac:dyDescent="0.25">
      <c r="A2824" s="2" t="s">
        <v>5041</v>
      </c>
      <c r="B2824">
        <v>2825</v>
      </c>
      <c r="C2824" t="s">
        <v>5043</v>
      </c>
      <c r="D2824" t="s">
        <v>5044</v>
      </c>
      <c r="E2824" s="3" t="s">
        <v>5047</v>
      </c>
      <c r="F2824">
        <v>1763</v>
      </c>
      <c r="G2824" t="s">
        <v>2</v>
      </c>
      <c r="H2824">
        <f>IFERROR(INDEX(Plan2!C:C,MATCH(F2824,Plan2!I:I,0)),"NULL")</f>
        <v>14</v>
      </c>
      <c r="I2824" t="s">
        <v>2</v>
      </c>
      <c r="J2824" t="s">
        <v>5148</v>
      </c>
      <c r="K2824" t="s">
        <v>5043</v>
      </c>
      <c r="L2824" t="str">
        <f>IFERROR(INDEX(Plan2!E:E,MATCH(F2824,Plan2!I:I,0)),"NULL")</f>
        <v>CAGECE</v>
      </c>
      <c r="M2824" s="3" t="s">
        <v>5047</v>
      </c>
      <c r="N2824">
        <v>68</v>
      </c>
      <c r="O2824" t="s">
        <v>5043</v>
      </c>
      <c r="P2824" s="4">
        <v>43070</v>
      </c>
      <c r="Q2824" s="5" t="s">
        <v>5046</v>
      </c>
      <c r="R2824" s="4">
        <v>44896</v>
      </c>
      <c r="S2824" s="6" t="s">
        <v>5046</v>
      </c>
      <c r="T2824" t="s">
        <v>3580</v>
      </c>
      <c r="U2824" s="3" t="s">
        <v>5046</v>
      </c>
      <c r="V2824">
        <v>0</v>
      </c>
      <c r="W2824" s="3" t="s">
        <v>5047</v>
      </c>
      <c r="X2824" s="7" t="s">
        <v>5598</v>
      </c>
      <c r="Y2824" s="3" t="s">
        <v>5043</v>
      </c>
      <c r="Z2824">
        <v>0</v>
      </c>
      <c r="AA2824" s="3" t="s">
        <v>5046</v>
      </c>
      <c r="AB2824" t="s">
        <v>23</v>
      </c>
      <c r="AC2824" s="3" t="s">
        <v>5046</v>
      </c>
      <c r="AD2824">
        <v>702510</v>
      </c>
      <c r="AE2824" s="3" t="s">
        <v>5046</v>
      </c>
      <c r="AF2824" t="s">
        <v>33</v>
      </c>
      <c r="AG2824" s="3" t="s">
        <v>5046</v>
      </c>
      <c r="AH2824">
        <v>0</v>
      </c>
      <c r="AI2824" s="3" t="s">
        <v>5046</v>
      </c>
      <c r="AJ2824" t="s">
        <v>25</v>
      </c>
      <c r="AK2824" s="3" t="s">
        <v>5049</v>
      </c>
      <c r="AL2824" t="s">
        <v>2</v>
      </c>
    </row>
    <row r="2825" spans="1:38" x14ac:dyDescent="0.25">
      <c r="A2825" s="2" t="s">
        <v>5041</v>
      </c>
      <c r="B2825">
        <v>2826</v>
      </c>
      <c r="C2825" t="s">
        <v>5043</v>
      </c>
      <c r="D2825" t="s">
        <v>5044</v>
      </c>
      <c r="E2825" s="3" t="s">
        <v>5047</v>
      </c>
      <c r="F2825">
        <v>1763</v>
      </c>
      <c r="G2825" t="s">
        <v>2</v>
      </c>
      <c r="H2825">
        <f>IFERROR(INDEX(Plan2!C:C,MATCH(F2825,Plan2!I:I,0)),"NULL")</f>
        <v>14</v>
      </c>
      <c r="I2825" t="s">
        <v>2</v>
      </c>
      <c r="J2825" t="s">
        <v>5148</v>
      </c>
      <c r="K2825" t="s">
        <v>5043</v>
      </c>
      <c r="L2825" t="str">
        <f>IFERROR(INDEX(Plan2!E:E,MATCH(F2825,Plan2!I:I,0)),"NULL")</f>
        <v>CAGECE</v>
      </c>
      <c r="M2825" s="3" t="s">
        <v>5047</v>
      </c>
      <c r="N2825">
        <v>68</v>
      </c>
      <c r="O2825" t="s">
        <v>5043</v>
      </c>
      <c r="P2825" s="4">
        <v>42795</v>
      </c>
      <c r="Q2825" s="5" t="s">
        <v>5046</v>
      </c>
      <c r="R2825" s="4">
        <v>44621</v>
      </c>
      <c r="S2825" s="6" t="s">
        <v>5046</v>
      </c>
      <c r="T2825" t="s">
        <v>3581</v>
      </c>
      <c r="U2825" s="3" t="s">
        <v>5046</v>
      </c>
      <c r="V2825">
        <v>0</v>
      </c>
      <c r="W2825" s="3" t="s">
        <v>5047</v>
      </c>
      <c r="X2825" s="7" t="s">
        <v>5643</v>
      </c>
      <c r="Y2825" s="3" t="s">
        <v>5043</v>
      </c>
      <c r="Z2825">
        <v>0</v>
      </c>
      <c r="AA2825" s="3" t="s">
        <v>5046</v>
      </c>
      <c r="AB2825" t="s">
        <v>23</v>
      </c>
      <c r="AC2825" s="3" t="s">
        <v>5046</v>
      </c>
      <c r="AD2825">
        <v>702511</v>
      </c>
      <c r="AE2825" s="3" t="s">
        <v>5046</v>
      </c>
      <c r="AF2825" t="s">
        <v>33</v>
      </c>
      <c r="AG2825" s="3" t="s">
        <v>5046</v>
      </c>
      <c r="AH2825">
        <v>0</v>
      </c>
      <c r="AI2825" s="3" t="s">
        <v>5046</v>
      </c>
      <c r="AJ2825" t="s">
        <v>25</v>
      </c>
      <c r="AK2825" s="3" t="s">
        <v>5049</v>
      </c>
      <c r="AL2825" t="s">
        <v>2</v>
      </c>
    </row>
    <row r="2826" spans="1:38" x14ac:dyDescent="0.25">
      <c r="A2826" s="2" t="s">
        <v>5041</v>
      </c>
      <c r="B2826">
        <v>2827</v>
      </c>
      <c r="C2826" t="s">
        <v>5043</v>
      </c>
      <c r="D2826" t="s">
        <v>5045</v>
      </c>
      <c r="E2826" s="3" t="s">
        <v>5047</v>
      </c>
      <c r="F2826">
        <v>1940</v>
      </c>
      <c r="G2826" t="s">
        <v>2</v>
      </c>
      <c r="H2826">
        <f>IFERROR(INDEX(Plan2!C:C,MATCH(F2826,Plan2!I:I,0)),"NULL")</f>
        <v>1</v>
      </c>
      <c r="I2826" t="s">
        <v>2</v>
      </c>
      <c r="J2826" t="s">
        <v>5148</v>
      </c>
      <c r="K2826" t="s">
        <v>5043</v>
      </c>
      <c r="L2826" t="str">
        <f>IFERROR(INDEX(Plan2!E:E,MATCH(F2826,Plan2!I:I,0)),"NULL")</f>
        <v>SABARA</v>
      </c>
      <c r="M2826" s="3" t="s">
        <v>5047</v>
      </c>
      <c r="N2826">
        <v>68</v>
      </c>
      <c r="O2826" t="s">
        <v>5043</v>
      </c>
      <c r="P2826" s="4">
        <v>41760</v>
      </c>
      <c r="Q2826" s="5" t="s">
        <v>5046</v>
      </c>
      <c r="R2826" s="4">
        <v>43586</v>
      </c>
      <c r="S2826" s="6" t="s">
        <v>5046</v>
      </c>
      <c r="T2826" t="s">
        <v>3582</v>
      </c>
      <c r="U2826" s="3" t="s">
        <v>5046</v>
      </c>
      <c r="V2826">
        <v>0</v>
      </c>
      <c r="W2826" s="3" t="s">
        <v>5047</v>
      </c>
      <c r="X2826" s="7" t="s">
        <v>5167</v>
      </c>
      <c r="Y2826" s="3" t="s">
        <v>5043</v>
      </c>
      <c r="Z2826">
        <v>0</v>
      </c>
      <c r="AA2826" s="3" t="s">
        <v>5046</v>
      </c>
      <c r="AB2826" t="s">
        <v>28</v>
      </c>
      <c r="AC2826" s="3" t="s">
        <v>5046</v>
      </c>
      <c r="AD2826" t="s">
        <v>3583</v>
      </c>
      <c r="AE2826" s="3" t="s">
        <v>5046</v>
      </c>
      <c r="AF2826" t="s">
        <v>44</v>
      </c>
      <c r="AG2826" s="3" t="s">
        <v>5046</v>
      </c>
      <c r="AH2826">
        <v>0</v>
      </c>
      <c r="AI2826" s="3" t="s">
        <v>5046</v>
      </c>
      <c r="AJ2826" t="s">
        <v>25</v>
      </c>
      <c r="AK2826" s="3" t="s">
        <v>5049</v>
      </c>
      <c r="AL2826" t="s">
        <v>2</v>
      </c>
    </row>
    <row r="2827" spans="1:38" x14ac:dyDescent="0.25">
      <c r="A2827" s="2" t="s">
        <v>5041</v>
      </c>
      <c r="B2827">
        <v>2828</v>
      </c>
      <c r="C2827" t="s">
        <v>5043</v>
      </c>
      <c r="D2827" t="s">
        <v>5045</v>
      </c>
      <c r="E2827" s="3" t="s">
        <v>5047</v>
      </c>
      <c r="F2827">
        <v>1940</v>
      </c>
      <c r="G2827" t="s">
        <v>2</v>
      </c>
      <c r="H2827">
        <f>IFERROR(INDEX(Plan2!C:C,MATCH(F2827,Plan2!I:I,0)),"NULL")</f>
        <v>1</v>
      </c>
      <c r="I2827" t="s">
        <v>2</v>
      </c>
      <c r="J2827" t="s">
        <v>5148</v>
      </c>
      <c r="K2827" t="s">
        <v>5043</v>
      </c>
      <c r="L2827" t="str">
        <f>IFERROR(INDEX(Plan2!E:E,MATCH(F2827,Plan2!I:I,0)),"NULL")</f>
        <v>SABARA</v>
      </c>
      <c r="M2827" s="3" t="s">
        <v>5047</v>
      </c>
      <c r="N2827">
        <v>68</v>
      </c>
      <c r="O2827" t="s">
        <v>5043</v>
      </c>
      <c r="P2827" s="4">
        <v>41760</v>
      </c>
      <c r="Q2827" s="5" t="s">
        <v>5046</v>
      </c>
      <c r="R2827" s="4">
        <v>43586</v>
      </c>
      <c r="S2827" s="6" t="s">
        <v>5046</v>
      </c>
      <c r="T2827" t="s">
        <v>3584</v>
      </c>
      <c r="U2827" s="3" t="s">
        <v>5046</v>
      </c>
      <c r="V2827">
        <v>0</v>
      </c>
      <c r="W2827" s="3" t="s">
        <v>5047</v>
      </c>
      <c r="X2827" s="7" t="s">
        <v>5249</v>
      </c>
      <c r="Y2827" s="3" t="s">
        <v>5043</v>
      </c>
      <c r="Z2827">
        <v>0</v>
      </c>
      <c r="AA2827" s="3" t="s">
        <v>5046</v>
      </c>
      <c r="AB2827" t="s">
        <v>28</v>
      </c>
      <c r="AC2827" s="3" t="s">
        <v>5046</v>
      </c>
      <c r="AD2827" t="s">
        <v>3585</v>
      </c>
      <c r="AE2827" s="3" t="s">
        <v>5046</v>
      </c>
      <c r="AF2827" t="s">
        <v>44</v>
      </c>
      <c r="AG2827" s="3" t="s">
        <v>5046</v>
      </c>
      <c r="AH2827">
        <v>0</v>
      </c>
      <c r="AI2827" s="3" t="s">
        <v>5046</v>
      </c>
      <c r="AJ2827" t="s">
        <v>25</v>
      </c>
      <c r="AK2827" s="3" t="s">
        <v>5049</v>
      </c>
      <c r="AL2827" t="s">
        <v>2</v>
      </c>
    </row>
    <row r="2828" spans="1:38" x14ac:dyDescent="0.25">
      <c r="A2828" s="2" t="s">
        <v>5041</v>
      </c>
      <c r="B2828">
        <v>2829</v>
      </c>
      <c r="C2828" t="s">
        <v>5043</v>
      </c>
      <c r="D2828" t="s">
        <v>5045</v>
      </c>
      <c r="E2828" s="3" t="s">
        <v>5047</v>
      </c>
      <c r="F2828">
        <v>1940</v>
      </c>
      <c r="G2828" t="s">
        <v>2</v>
      </c>
      <c r="H2828">
        <f>IFERROR(INDEX(Plan2!C:C,MATCH(F2828,Plan2!I:I,0)),"NULL")</f>
        <v>1</v>
      </c>
      <c r="I2828" t="s">
        <v>2</v>
      </c>
      <c r="J2828" t="s">
        <v>5148</v>
      </c>
      <c r="K2828" t="s">
        <v>5043</v>
      </c>
      <c r="L2828" t="str">
        <f>IFERROR(INDEX(Plan2!E:E,MATCH(F2828,Plan2!I:I,0)),"NULL")</f>
        <v>SABARA</v>
      </c>
      <c r="M2828" s="3" t="s">
        <v>5047</v>
      </c>
      <c r="N2828">
        <v>68</v>
      </c>
      <c r="O2828" t="s">
        <v>5043</v>
      </c>
      <c r="P2828" s="4">
        <v>43221</v>
      </c>
      <c r="Q2828" s="5" t="s">
        <v>5046</v>
      </c>
      <c r="R2828" s="4">
        <v>45047</v>
      </c>
      <c r="S2828" s="6" t="s">
        <v>5046</v>
      </c>
      <c r="T2828" t="s">
        <v>3586</v>
      </c>
      <c r="U2828" s="3" t="s">
        <v>5046</v>
      </c>
      <c r="V2828">
        <v>0</v>
      </c>
      <c r="W2828" s="3" t="s">
        <v>5047</v>
      </c>
      <c r="X2828" s="7" t="s">
        <v>5167</v>
      </c>
      <c r="Y2828" s="3" t="s">
        <v>5043</v>
      </c>
      <c r="Z2828">
        <v>0</v>
      </c>
      <c r="AA2828" s="3" t="s">
        <v>5046</v>
      </c>
      <c r="AB2828" t="s">
        <v>28</v>
      </c>
      <c r="AC2828" s="3" t="s">
        <v>5046</v>
      </c>
      <c r="AD2828" t="s">
        <v>3587</v>
      </c>
      <c r="AE2828" s="3" t="s">
        <v>5046</v>
      </c>
      <c r="AF2828" t="s">
        <v>44</v>
      </c>
      <c r="AG2828" s="3" t="s">
        <v>5046</v>
      </c>
      <c r="AH2828">
        <v>0</v>
      </c>
      <c r="AI2828" s="3" t="s">
        <v>5046</v>
      </c>
      <c r="AJ2828" t="s">
        <v>25</v>
      </c>
      <c r="AK2828" s="3" t="s">
        <v>5049</v>
      </c>
      <c r="AL2828" t="s">
        <v>2</v>
      </c>
    </row>
    <row r="2829" spans="1:38" x14ac:dyDescent="0.25">
      <c r="A2829" s="2" t="s">
        <v>5041</v>
      </c>
      <c r="B2829">
        <v>2830</v>
      </c>
      <c r="C2829" t="s">
        <v>5043</v>
      </c>
      <c r="D2829" t="s">
        <v>5045</v>
      </c>
      <c r="E2829" s="3" t="s">
        <v>5047</v>
      </c>
      <c r="F2829">
        <v>1940</v>
      </c>
      <c r="G2829" t="s">
        <v>2</v>
      </c>
      <c r="H2829">
        <f>IFERROR(INDEX(Plan2!C:C,MATCH(F2829,Plan2!I:I,0)),"NULL")</f>
        <v>1</v>
      </c>
      <c r="I2829" t="s">
        <v>2</v>
      </c>
      <c r="J2829" t="s">
        <v>5148</v>
      </c>
      <c r="K2829" t="s">
        <v>5043</v>
      </c>
      <c r="L2829" t="str">
        <f>IFERROR(INDEX(Plan2!E:E,MATCH(F2829,Plan2!I:I,0)),"NULL")</f>
        <v>SABARA</v>
      </c>
      <c r="M2829" s="3" t="s">
        <v>5047</v>
      </c>
      <c r="N2829">
        <v>68</v>
      </c>
      <c r="O2829" t="s">
        <v>5043</v>
      </c>
      <c r="P2829" s="4">
        <v>41760</v>
      </c>
      <c r="Q2829" s="5" t="s">
        <v>5046</v>
      </c>
      <c r="R2829" s="4">
        <v>43586</v>
      </c>
      <c r="S2829" s="6" t="s">
        <v>5046</v>
      </c>
      <c r="T2829" t="s">
        <v>3588</v>
      </c>
      <c r="U2829" s="3" t="s">
        <v>5046</v>
      </c>
      <c r="V2829">
        <v>0</v>
      </c>
      <c r="W2829" s="3" t="s">
        <v>5047</v>
      </c>
      <c r="X2829" s="7" t="s">
        <v>5223</v>
      </c>
      <c r="Y2829" s="3" t="s">
        <v>5043</v>
      </c>
      <c r="Z2829">
        <v>0</v>
      </c>
      <c r="AA2829" s="3" t="s">
        <v>5046</v>
      </c>
      <c r="AB2829" t="s">
        <v>28</v>
      </c>
      <c r="AC2829" s="3" t="s">
        <v>5046</v>
      </c>
      <c r="AD2829" t="s">
        <v>3589</v>
      </c>
      <c r="AE2829" s="3" t="s">
        <v>5046</v>
      </c>
      <c r="AF2829" t="s">
        <v>44</v>
      </c>
      <c r="AG2829" s="3" t="s">
        <v>5046</v>
      </c>
      <c r="AH2829">
        <v>0</v>
      </c>
      <c r="AI2829" s="3" t="s">
        <v>5046</v>
      </c>
      <c r="AJ2829" t="s">
        <v>25</v>
      </c>
      <c r="AK2829" s="3" t="s">
        <v>5049</v>
      </c>
      <c r="AL2829" t="s">
        <v>2</v>
      </c>
    </row>
    <row r="2830" spans="1:38" x14ac:dyDescent="0.25">
      <c r="A2830" s="2" t="s">
        <v>5041</v>
      </c>
      <c r="B2830">
        <v>2831</v>
      </c>
      <c r="C2830" t="s">
        <v>5043</v>
      </c>
      <c r="D2830" t="s">
        <v>5044</v>
      </c>
      <c r="E2830" s="3" t="s">
        <v>5047</v>
      </c>
      <c r="F2830">
        <v>1852</v>
      </c>
      <c r="G2830" t="s">
        <v>2</v>
      </c>
      <c r="H2830">
        <f>IFERROR(INDEX(Plan2!C:C,MATCH(F2830,Plan2!I:I,0)),"NULL")</f>
        <v>18</v>
      </c>
      <c r="I2830" t="s">
        <v>2</v>
      </c>
      <c r="J2830" t="s">
        <v>5148</v>
      </c>
      <c r="K2830" t="s">
        <v>5043</v>
      </c>
      <c r="L2830" t="str">
        <f>IFERROR(INDEX(Plan2!E:E,MATCH(F2830,Plan2!I:I,0)),"NULL")</f>
        <v>COMPESA</v>
      </c>
      <c r="M2830" s="3" t="s">
        <v>5047</v>
      </c>
      <c r="N2830">
        <v>50</v>
      </c>
      <c r="O2830" t="s">
        <v>5043</v>
      </c>
      <c r="P2830" s="4">
        <v>42186</v>
      </c>
      <c r="Q2830" s="5" t="s">
        <v>5046</v>
      </c>
      <c r="R2830" s="4">
        <v>44013</v>
      </c>
      <c r="S2830" s="6" t="s">
        <v>5046</v>
      </c>
      <c r="T2830" t="s">
        <v>3590</v>
      </c>
      <c r="U2830" s="3" t="s">
        <v>5046</v>
      </c>
      <c r="V2830">
        <v>0</v>
      </c>
      <c r="W2830" s="3" t="s">
        <v>5047</v>
      </c>
      <c r="X2830" s="7" t="s">
        <v>5438</v>
      </c>
      <c r="Y2830" s="3" t="s">
        <v>5043</v>
      </c>
      <c r="Z2830">
        <v>0</v>
      </c>
      <c r="AA2830" s="3" t="s">
        <v>5046</v>
      </c>
      <c r="AB2830" t="s">
        <v>28</v>
      </c>
      <c r="AC2830" s="3" t="s">
        <v>5046</v>
      </c>
      <c r="AD2830">
        <v>706</v>
      </c>
      <c r="AE2830" s="3" t="s">
        <v>5046</v>
      </c>
      <c r="AF2830" t="s">
        <v>24</v>
      </c>
      <c r="AG2830" s="3" t="s">
        <v>5046</v>
      </c>
      <c r="AH2830">
        <v>0</v>
      </c>
      <c r="AI2830" s="3" t="s">
        <v>5046</v>
      </c>
      <c r="AJ2830" t="s">
        <v>25</v>
      </c>
      <c r="AK2830" s="3" t="s">
        <v>5049</v>
      </c>
      <c r="AL2830" t="s">
        <v>2</v>
      </c>
    </row>
    <row r="2831" spans="1:38" x14ac:dyDescent="0.25">
      <c r="A2831" s="2" t="s">
        <v>5041</v>
      </c>
      <c r="B2831">
        <v>2832</v>
      </c>
      <c r="C2831" t="s">
        <v>5043</v>
      </c>
      <c r="D2831" t="s">
        <v>5045</v>
      </c>
      <c r="E2831" s="3" t="s">
        <v>5047</v>
      </c>
      <c r="F2831">
        <v>1940</v>
      </c>
      <c r="G2831" t="s">
        <v>2</v>
      </c>
      <c r="H2831">
        <f>IFERROR(INDEX(Plan2!C:C,MATCH(F2831,Plan2!I:I,0)),"NULL")</f>
        <v>1</v>
      </c>
      <c r="I2831" t="s">
        <v>2</v>
      </c>
      <c r="J2831" t="s">
        <v>5148</v>
      </c>
      <c r="K2831" t="s">
        <v>5043</v>
      </c>
      <c r="L2831" t="str">
        <f>IFERROR(INDEX(Plan2!E:E,MATCH(F2831,Plan2!I:I,0)),"NULL")</f>
        <v>SABARA</v>
      </c>
      <c r="M2831" s="3" t="s">
        <v>5047</v>
      </c>
      <c r="N2831">
        <v>900</v>
      </c>
      <c r="O2831" t="s">
        <v>5043</v>
      </c>
      <c r="P2831" s="4">
        <v>42583</v>
      </c>
      <c r="Q2831" s="5" t="s">
        <v>5046</v>
      </c>
      <c r="R2831" s="4">
        <v>44409</v>
      </c>
      <c r="S2831" s="6" t="s">
        <v>5046</v>
      </c>
      <c r="T2831" t="s">
        <v>3591</v>
      </c>
      <c r="U2831" s="3" t="s">
        <v>5046</v>
      </c>
      <c r="V2831">
        <v>0</v>
      </c>
      <c r="W2831" s="3" t="s">
        <v>5047</v>
      </c>
      <c r="X2831" s="7" t="s">
        <v>5573</v>
      </c>
      <c r="Y2831" s="3" t="s">
        <v>5043</v>
      </c>
      <c r="Z2831">
        <v>0</v>
      </c>
      <c r="AA2831" s="3" t="s">
        <v>5046</v>
      </c>
      <c r="AB2831" t="s">
        <v>71</v>
      </c>
      <c r="AC2831" s="3" t="s">
        <v>5046</v>
      </c>
      <c r="AD2831">
        <v>7085</v>
      </c>
      <c r="AE2831" s="3" t="s">
        <v>5046</v>
      </c>
      <c r="AF2831" t="s">
        <v>166</v>
      </c>
      <c r="AG2831" s="3" t="s">
        <v>5046</v>
      </c>
      <c r="AH2831">
        <v>0</v>
      </c>
      <c r="AI2831" s="3" t="s">
        <v>5046</v>
      </c>
      <c r="AJ2831" t="s">
        <v>25</v>
      </c>
      <c r="AK2831" s="3" t="s">
        <v>5049</v>
      </c>
      <c r="AL2831" t="s">
        <v>2</v>
      </c>
    </row>
    <row r="2832" spans="1:38" x14ac:dyDescent="0.25">
      <c r="A2832" s="2" t="s">
        <v>5041</v>
      </c>
      <c r="B2832">
        <v>2833</v>
      </c>
      <c r="C2832" t="s">
        <v>5043</v>
      </c>
      <c r="D2832" t="s">
        <v>5044</v>
      </c>
      <c r="E2832" s="3" t="s">
        <v>5047</v>
      </c>
      <c r="F2832">
        <v>1852</v>
      </c>
      <c r="G2832" t="s">
        <v>2</v>
      </c>
      <c r="H2832">
        <f>IFERROR(INDEX(Plan2!C:C,MATCH(F2832,Plan2!I:I,0)),"NULL")</f>
        <v>18</v>
      </c>
      <c r="I2832" t="s">
        <v>2</v>
      </c>
      <c r="J2832" t="s">
        <v>5148</v>
      </c>
      <c r="K2832" t="s">
        <v>5043</v>
      </c>
      <c r="L2832" t="str">
        <f>IFERROR(INDEX(Plan2!E:E,MATCH(F2832,Plan2!I:I,0)),"NULL")</f>
        <v>COMPESA</v>
      </c>
      <c r="M2832" s="3" t="s">
        <v>5047</v>
      </c>
      <c r="N2832">
        <v>50</v>
      </c>
      <c r="O2832" t="s">
        <v>5043</v>
      </c>
      <c r="P2832" s="4">
        <v>43221</v>
      </c>
      <c r="Q2832" s="5" t="s">
        <v>5046</v>
      </c>
      <c r="R2832" s="4">
        <v>45047</v>
      </c>
      <c r="S2832" s="6" t="s">
        <v>5046</v>
      </c>
      <c r="T2832" t="s">
        <v>3592</v>
      </c>
      <c r="U2832" s="3" t="s">
        <v>5046</v>
      </c>
      <c r="V2832">
        <v>0</v>
      </c>
      <c r="W2832" s="3" t="s">
        <v>5047</v>
      </c>
      <c r="X2832" s="7" t="s">
        <v>5447</v>
      </c>
      <c r="Y2832" s="3" t="s">
        <v>5043</v>
      </c>
      <c r="Z2832">
        <v>0</v>
      </c>
      <c r="AA2832" s="3" t="s">
        <v>5046</v>
      </c>
      <c r="AB2832" t="s">
        <v>220</v>
      </c>
      <c r="AC2832" s="3" t="s">
        <v>5046</v>
      </c>
      <c r="AD2832">
        <v>709</v>
      </c>
      <c r="AE2832" s="3" t="s">
        <v>5046</v>
      </c>
      <c r="AF2832" t="s">
        <v>24</v>
      </c>
      <c r="AG2832" s="3" t="s">
        <v>5046</v>
      </c>
      <c r="AH2832">
        <v>0</v>
      </c>
      <c r="AI2832" s="3" t="s">
        <v>5046</v>
      </c>
      <c r="AJ2832" t="s">
        <v>25</v>
      </c>
      <c r="AK2832" s="3" t="s">
        <v>5049</v>
      </c>
      <c r="AL2832" t="s">
        <v>2</v>
      </c>
    </row>
    <row r="2833" spans="1:38" x14ac:dyDescent="0.25">
      <c r="A2833" s="2" t="s">
        <v>5041</v>
      </c>
      <c r="B2833">
        <v>2834</v>
      </c>
      <c r="C2833" t="s">
        <v>5043</v>
      </c>
      <c r="D2833" t="s">
        <v>5044</v>
      </c>
      <c r="E2833" s="3" t="s">
        <v>5047</v>
      </c>
      <c r="F2833">
        <v>1852</v>
      </c>
      <c r="G2833" t="s">
        <v>2</v>
      </c>
      <c r="H2833">
        <f>IFERROR(INDEX(Plan2!C:C,MATCH(F2833,Plan2!I:I,0)),"NULL")</f>
        <v>18</v>
      </c>
      <c r="I2833" t="s">
        <v>2</v>
      </c>
      <c r="J2833" t="s">
        <v>5148</v>
      </c>
      <c r="K2833" t="s">
        <v>5043</v>
      </c>
      <c r="L2833" t="str">
        <f>IFERROR(INDEX(Plan2!E:E,MATCH(F2833,Plan2!I:I,0)),"NULL")</f>
        <v>COMPESA</v>
      </c>
      <c r="M2833" s="3" t="s">
        <v>5047</v>
      </c>
      <c r="N2833">
        <v>900</v>
      </c>
      <c r="O2833" t="s">
        <v>5043</v>
      </c>
      <c r="P2833" s="4">
        <v>43320</v>
      </c>
      <c r="Q2833" s="5" t="s">
        <v>5046</v>
      </c>
      <c r="R2833" s="4">
        <v>45146</v>
      </c>
      <c r="S2833" s="6" t="s">
        <v>5046</v>
      </c>
      <c r="T2833" t="s">
        <v>3593</v>
      </c>
      <c r="U2833" s="3" t="s">
        <v>5046</v>
      </c>
      <c r="V2833">
        <v>0</v>
      </c>
      <c r="W2833" s="3" t="s">
        <v>5047</v>
      </c>
      <c r="X2833" s="7" t="s">
        <v>5560</v>
      </c>
      <c r="Y2833" s="3" t="s">
        <v>5043</v>
      </c>
      <c r="Z2833">
        <v>0</v>
      </c>
      <c r="AA2833" s="3" t="s">
        <v>5046</v>
      </c>
      <c r="AB2833" t="s">
        <v>71</v>
      </c>
      <c r="AC2833" s="3" t="s">
        <v>5046</v>
      </c>
      <c r="AD2833">
        <v>7092</v>
      </c>
      <c r="AE2833" s="3" t="s">
        <v>5046</v>
      </c>
      <c r="AF2833" t="s">
        <v>72</v>
      </c>
      <c r="AG2833" s="3" t="s">
        <v>5046</v>
      </c>
      <c r="AH2833">
        <v>0</v>
      </c>
      <c r="AI2833" s="3" t="s">
        <v>5046</v>
      </c>
      <c r="AJ2833" t="s">
        <v>25</v>
      </c>
      <c r="AK2833" s="3" t="s">
        <v>5049</v>
      </c>
      <c r="AL2833" t="s">
        <v>2</v>
      </c>
    </row>
    <row r="2834" spans="1:38" x14ac:dyDescent="0.25">
      <c r="A2834" s="2" t="s">
        <v>5041</v>
      </c>
      <c r="B2834">
        <v>2835</v>
      </c>
      <c r="C2834" t="s">
        <v>5043</v>
      </c>
      <c r="D2834" t="s">
        <v>5044</v>
      </c>
      <c r="E2834" s="3" t="s">
        <v>5047</v>
      </c>
      <c r="F2834">
        <v>1840</v>
      </c>
      <c r="G2834" t="s">
        <v>2</v>
      </c>
      <c r="H2834">
        <f>IFERROR(INDEX(Plan2!C:C,MATCH(F2834,Plan2!I:I,0)),"NULL")</f>
        <v>15</v>
      </c>
      <c r="I2834" t="s">
        <v>2</v>
      </c>
      <c r="J2834" t="s">
        <v>5148</v>
      </c>
      <c r="K2834" t="s">
        <v>5043</v>
      </c>
      <c r="L2834" t="str">
        <f>IFERROR(INDEX(Plan2!E:E,MATCH(F2834,Plan2!I:I,0)),"NULL")</f>
        <v>CAGEPA</v>
      </c>
      <c r="M2834" s="3" t="s">
        <v>5047</v>
      </c>
      <c r="N2834">
        <v>68</v>
      </c>
      <c r="O2834" t="s">
        <v>5043</v>
      </c>
      <c r="P2834" s="4">
        <v>43435</v>
      </c>
      <c r="Q2834" s="5" t="s">
        <v>5046</v>
      </c>
      <c r="R2834" s="4">
        <v>45261</v>
      </c>
      <c r="S2834" s="6" t="s">
        <v>5046</v>
      </c>
      <c r="T2834" t="s">
        <v>3594</v>
      </c>
      <c r="U2834" s="3" t="s">
        <v>5046</v>
      </c>
      <c r="V2834">
        <v>0</v>
      </c>
      <c r="W2834" s="3" t="s">
        <v>5047</v>
      </c>
      <c r="X2834" s="7" t="s">
        <v>5352</v>
      </c>
      <c r="Y2834" s="3" t="s">
        <v>5043</v>
      </c>
      <c r="Z2834">
        <v>0</v>
      </c>
      <c r="AA2834" s="3" t="s">
        <v>5046</v>
      </c>
      <c r="AB2834" t="s">
        <v>36</v>
      </c>
      <c r="AC2834" s="3" t="s">
        <v>5046</v>
      </c>
      <c r="AD2834">
        <v>71076</v>
      </c>
      <c r="AE2834" s="3" t="s">
        <v>5046</v>
      </c>
      <c r="AF2834" t="s">
        <v>33</v>
      </c>
      <c r="AG2834" s="3" t="s">
        <v>5046</v>
      </c>
      <c r="AH2834">
        <v>0</v>
      </c>
      <c r="AI2834" s="3" t="s">
        <v>5046</v>
      </c>
      <c r="AJ2834" t="s">
        <v>25</v>
      </c>
      <c r="AK2834" s="3" t="s">
        <v>5049</v>
      </c>
      <c r="AL2834" t="s">
        <v>2</v>
      </c>
    </row>
    <row r="2835" spans="1:38" x14ac:dyDescent="0.25">
      <c r="A2835" s="2" t="s">
        <v>5041</v>
      </c>
      <c r="B2835">
        <v>2836</v>
      </c>
      <c r="C2835" t="s">
        <v>5043</v>
      </c>
      <c r="D2835" t="s">
        <v>5045</v>
      </c>
      <c r="E2835" s="3" t="s">
        <v>5047</v>
      </c>
      <c r="F2835">
        <v>1940</v>
      </c>
      <c r="G2835" t="s">
        <v>2</v>
      </c>
      <c r="H2835">
        <f>IFERROR(INDEX(Plan2!C:C,MATCH(F2835,Plan2!I:I,0)),"NULL")</f>
        <v>1</v>
      </c>
      <c r="I2835" t="s">
        <v>2</v>
      </c>
      <c r="J2835" t="s">
        <v>5148</v>
      </c>
      <c r="K2835" t="s">
        <v>5043</v>
      </c>
      <c r="L2835" t="str">
        <f>IFERROR(INDEX(Plan2!E:E,MATCH(F2835,Plan2!I:I,0)),"NULL")</f>
        <v>SABARA</v>
      </c>
      <c r="M2835" s="3" t="s">
        <v>5047</v>
      </c>
      <c r="N2835">
        <v>900</v>
      </c>
      <c r="O2835" t="s">
        <v>5043</v>
      </c>
      <c r="P2835" s="4">
        <v>32082</v>
      </c>
      <c r="Q2835" s="5" t="s">
        <v>5046</v>
      </c>
      <c r="R2835" s="4">
        <v>44788</v>
      </c>
      <c r="S2835" s="6" t="s">
        <v>5046</v>
      </c>
      <c r="T2835" t="s">
        <v>3595</v>
      </c>
      <c r="U2835" s="3" t="s">
        <v>5046</v>
      </c>
      <c r="V2835">
        <v>0</v>
      </c>
      <c r="W2835" s="3" t="s">
        <v>5047</v>
      </c>
      <c r="X2835" s="7" t="s">
        <v>5274</v>
      </c>
      <c r="Y2835" s="3" t="s">
        <v>5043</v>
      </c>
      <c r="Z2835">
        <v>0</v>
      </c>
      <c r="AA2835" s="3" t="s">
        <v>5046</v>
      </c>
      <c r="AB2835" t="s">
        <v>71</v>
      </c>
      <c r="AC2835" s="3" t="s">
        <v>5046</v>
      </c>
      <c r="AD2835">
        <v>7113</v>
      </c>
      <c r="AE2835" s="3" t="s">
        <v>5046</v>
      </c>
      <c r="AF2835" t="s">
        <v>166</v>
      </c>
      <c r="AG2835" s="3" t="s">
        <v>5046</v>
      </c>
      <c r="AH2835">
        <v>0</v>
      </c>
      <c r="AI2835" s="3" t="s">
        <v>5046</v>
      </c>
      <c r="AJ2835" t="s">
        <v>25</v>
      </c>
      <c r="AK2835" s="3" t="s">
        <v>5049</v>
      </c>
      <c r="AL2835" t="s">
        <v>2</v>
      </c>
    </row>
    <row r="2836" spans="1:38" x14ac:dyDescent="0.25">
      <c r="A2836" s="2" t="s">
        <v>5041</v>
      </c>
      <c r="B2836">
        <v>2837</v>
      </c>
      <c r="C2836" t="s">
        <v>5043</v>
      </c>
      <c r="D2836" t="s">
        <v>5045</v>
      </c>
      <c r="E2836" s="3" t="s">
        <v>5047</v>
      </c>
      <c r="F2836">
        <v>1940</v>
      </c>
      <c r="G2836" t="s">
        <v>2</v>
      </c>
      <c r="H2836">
        <f>IFERROR(INDEX(Plan2!C:C,MATCH(F2836,Plan2!I:I,0)),"NULL")</f>
        <v>1</v>
      </c>
      <c r="I2836" t="s">
        <v>2</v>
      </c>
      <c r="J2836" t="s">
        <v>5148</v>
      </c>
      <c r="K2836" t="s">
        <v>5043</v>
      </c>
      <c r="L2836" t="str">
        <f>IFERROR(INDEX(Plan2!E:E,MATCH(F2836,Plan2!I:I,0)),"NULL")</f>
        <v>SABARA</v>
      </c>
      <c r="M2836" s="3" t="s">
        <v>5047</v>
      </c>
      <c r="N2836">
        <v>68</v>
      </c>
      <c r="O2836" t="s">
        <v>5043</v>
      </c>
      <c r="P2836" s="4">
        <v>42036</v>
      </c>
      <c r="Q2836" s="5" t="s">
        <v>5046</v>
      </c>
      <c r="R2836" s="4">
        <v>43862</v>
      </c>
      <c r="S2836" s="6" t="s">
        <v>5046</v>
      </c>
      <c r="T2836" t="s">
        <v>3596</v>
      </c>
      <c r="U2836" s="3" t="s">
        <v>5046</v>
      </c>
      <c r="V2836">
        <v>0</v>
      </c>
      <c r="W2836" s="3" t="s">
        <v>5047</v>
      </c>
      <c r="X2836" s="7" t="s">
        <v>5177</v>
      </c>
      <c r="Y2836" s="3" t="s">
        <v>5043</v>
      </c>
      <c r="Z2836">
        <v>0</v>
      </c>
      <c r="AA2836" s="3" t="s">
        <v>5046</v>
      </c>
      <c r="AB2836" t="s">
        <v>28</v>
      </c>
      <c r="AC2836" s="3" t="s">
        <v>5046</v>
      </c>
      <c r="AD2836" t="s">
        <v>3597</v>
      </c>
      <c r="AE2836" s="3" t="s">
        <v>5046</v>
      </c>
      <c r="AF2836" t="s">
        <v>44</v>
      </c>
      <c r="AG2836" s="3" t="s">
        <v>5046</v>
      </c>
      <c r="AH2836">
        <v>0</v>
      </c>
      <c r="AI2836" s="3" t="s">
        <v>5046</v>
      </c>
      <c r="AJ2836" t="s">
        <v>25</v>
      </c>
      <c r="AK2836" s="3" t="s">
        <v>5049</v>
      </c>
      <c r="AL2836" t="s">
        <v>2</v>
      </c>
    </row>
    <row r="2837" spans="1:38" x14ac:dyDescent="0.25">
      <c r="A2837" s="2" t="s">
        <v>5041</v>
      </c>
      <c r="B2837">
        <v>2838</v>
      </c>
      <c r="C2837" t="s">
        <v>5043</v>
      </c>
      <c r="D2837" t="s">
        <v>5044</v>
      </c>
      <c r="E2837" s="3" t="s">
        <v>5047</v>
      </c>
      <c r="F2837">
        <v>1852</v>
      </c>
      <c r="G2837" t="s">
        <v>2</v>
      </c>
      <c r="H2837">
        <f>IFERROR(INDEX(Plan2!C:C,MATCH(F2837,Plan2!I:I,0)),"NULL")</f>
        <v>18</v>
      </c>
      <c r="I2837" t="s">
        <v>2</v>
      </c>
      <c r="J2837" t="s">
        <v>5148</v>
      </c>
      <c r="K2837" t="s">
        <v>5043</v>
      </c>
      <c r="L2837" t="str">
        <f>IFERROR(INDEX(Plan2!E:E,MATCH(F2837,Plan2!I:I,0)),"NULL")</f>
        <v>COMPESA</v>
      </c>
      <c r="M2837" s="3" t="s">
        <v>5047</v>
      </c>
      <c r="N2837">
        <v>900</v>
      </c>
      <c r="O2837" t="s">
        <v>5043</v>
      </c>
      <c r="P2837" s="4">
        <v>32143</v>
      </c>
      <c r="Q2837" s="5" t="s">
        <v>5046</v>
      </c>
      <c r="R2837" s="4">
        <v>44445</v>
      </c>
      <c r="S2837" s="6" t="s">
        <v>5046</v>
      </c>
      <c r="T2837" t="s">
        <v>3598</v>
      </c>
      <c r="U2837" s="3" t="s">
        <v>5046</v>
      </c>
      <c r="V2837">
        <v>0</v>
      </c>
      <c r="W2837" s="3" t="s">
        <v>5047</v>
      </c>
      <c r="X2837" s="7" t="s">
        <v>5547</v>
      </c>
      <c r="Y2837" s="3" t="s">
        <v>5043</v>
      </c>
      <c r="Z2837">
        <v>0</v>
      </c>
      <c r="AA2837" s="3" t="s">
        <v>5046</v>
      </c>
      <c r="AB2837" t="s">
        <v>71</v>
      </c>
      <c r="AC2837" s="3" t="s">
        <v>5046</v>
      </c>
      <c r="AD2837">
        <v>7118</v>
      </c>
      <c r="AE2837" s="3" t="s">
        <v>5046</v>
      </c>
      <c r="AF2837" t="s">
        <v>72</v>
      </c>
      <c r="AG2837" s="3" t="s">
        <v>5046</v>
      </c>
      <c r="AH2837">
        <v>0</v>
      </c>
      <c r="AI2837" s="3" t="s">
        <v>5046</v>
      </c>
      <c r="AJ2837" t="s">
        <v>25</v>
      </c>
      <c r="AK2837" s="3" t="s">
        <v>5049</v>
      </c>
      <c r="AL2837" t="s">
        <v>2</v>
      </c>
    </row>
    <row r="2838" spans="1:38" x14ac:dyDescent="0.25">
      <c r="A2838" s="2" t="s">
        <v>5041</v>
      </c>
      <c r="B2838">
        <v>2839</v>
      </c>
      <c r="C2838" t="s">
        <v>5043</v>
      </c>
      <c r="D2838" t="s">
        <v>5045</v>
      </c>
      <c r="E2838" s="3" t="s">
        <v>5047</v>
      </c>
      <c r="F2838">
        <v>1940</v>
      </c>
      <c r="G2838" t="s">
        <v>2</v>
      </c>
      <c r="H2838">
        <f>IFERROR(INDEX(Plan2!C:C,MATCH(F2838,Plan2!I:I,0)),"NULL")</f>
        <v>1</v>
      </c>
      <c r="I2838" t="s">
        <v>2</v>
      </c>
      <c r="J2838" t="s">
        <v>5148</v>
      </c>
      <c r="K2838" t="s">
        <v>5043</v>
      </c>
      <c r="L2838" t="str">
        <f>IFERROR(INDEX(Plan2!E:E,MATCH(F2838,Plan2!I:I,0)),"NULL")</f>
        <v>SABARA</v>
      </c>
      <c r="M2838" s="3" t="s">
        <v>5047</v>
      </c>
      <c r="N2838">
        <v>900</v>
      </c>
      <c r="O2838" t="s">
        <v>5043</v>
      </c>
      <c r="P2838" s="4">
        <v>29891</v>
      </c>
      <c r="Q2838" s="5" t="s">
        <v>5046</v>
      </c>
      <c r="R2838" s="4">
        <v>44710</v>
      </c>
      <c r="S2838" s="6" t="s">
        <v>5046</v>
      </c>
      <c r="T2838" t="s">
        <v>3599</v>
      </c>
      <c r="U2838" s="3" t="s">
        <v>5046</v>
      </c>
      <c r="V2838">
        <v>0</v>
      </c>
      <c r="W2838" s="3" t="s">
        <v>5047</v>
      </c>
      <c r="X2838" s="7" t="s">
        <v>5573</v>
      </c>
      <c r="Y2838" s="3" t="s">
        <v>5043</v>
      </c>
      <c r="Z2838">
        <v>0</v>
      </c>
      <c r="AA2838" s="3" t="s">
        <v>5046</v>
      </c>
      <c r="AB2838" t="s">
        <v>71</v>
      </c>
      <c r="AC2838" s="3" t="s">
        <v>5046</v>
      </c>
      <c r="AD2838">
        <v>7120</v>
      </c>
      <c r="AE2838" s="3" t="s">
        <v>5046</v>
      </c>
      <c r="AF2838" t="s">
        <v>166</v>
      </c>
      <c r="AG2838" s="3" t="s">
        <v>5046</v>
      </c>
      <c r="AH2838">
        <v>0</v>
      </c>
      <c r="AI2838" s="3" t="s">
        <v>5046</v>
      </c>
      <c r="AJ2838" t="s">
        <v>25</v>
      </c>
      <c r="AK2838" s="3" t="s">
        <v>5049</v>
      </c>
      <c r="AL2838" t="s">
        <v>2</v>
      </c>
    </row>
    <row r="2839" spans="1:38" x14ac:dyDescent="0.25">
      <c r="A2839" s="2" t="s">
        <v>5041</v>
      </c>
      <c r="B2839">
        <v>2840</v>
      </c>
      <c r="C2839" t="s">
        <v>5043</v>
      </c>
      <c r="D2839" t="s">
        <v>5044</v>
      </c>
      <c r="E2839" s="3" t="s">
        <v>5047</v>
      </c>
      <c r="F2839">
        <v>1763</v>
      </c>
      <c r="G2839" t="s">
        <v>2</v>
      </c>
      <c r="H2839">
        <f>IFERROR(INDEX(Plan2!C:C,MATCH(F2839,Plan2!I:I,0)),"NULL")</f>
        <v>14</v>
      </c>
      <c r="I2839" t="s">
        <v>2</v>
      </c>
      <c r="J2839" t="s">
        <v>5148</v>
      </c>
      <c r="K2839" t="s">
        <v>5043</v>
      </c>
      <c r="L2839" t="str">
        <f>IFERROR(INDEX(Plan2!E:E,MATCH(F2839,Plan2!I:I,0)),"NULL")</f>
        <v>CAGECE</v>
      </c>
      <c r="M2839" s="3" t="s">
        <v>5047</v>
      </c>
      <c r="N2839">
        <v>68</v>
      </c>
      <c r="O2839" t="s">
        <v>5043</v>
      </c>
      <c r="P2839" s="4">
        <v>42125</v>
      </c>
      <c r="Q2839" s="5" t="s">
        <v>5046</v>
      </c>
      <c r="R2839" s="4">
        <v>43952</v>
      </c>
      <c r="S2839" s="6" t="s">
        <v>5046</v>
      </c>
      <c r="T2839" t="s">
        <v>3600</v>
      </c>
      <c r="U2839" s="3" t="s">
        <v>5046</v>
      </c>
      <c r="V2839">
        <v>0</v>
      </c>
      <c r="W2839" s="3" t="s">
        <v>5047</v>
      </c>
      <c r="X2839" s="7" t="s">
        <v>5346</v>
      </c>
      <c r="Y2839" s="3" t="s">
        <v>5043</v>
      </c>
      <c r="Z2839">
        <v>0</v>
      </c>
      <c r="AA2839" s="3" t="s">
        <v>5046</v>
      </c>
      <c r="AB2839" t="s">
        <v>36</v>
      </c>
      <c r="AC2839" s="3" t="s">
        <v>5046</v>
      </c>
      <c r="AD2839">
        <v>71219</v>
      </c>
      <c r="AE2839" s="3" t="s">
        <v>5046</v>
      </c>
      <c r="AF2839" t="s">
        <v>33</v>
      </c>
      <c r="AG2839" s="3" t="s">
        <v>5046</v>
      </c>
      <c r="AH2839">
        <v>0</v>
      </c>
      <c r="AI2839" s="3" t="s">
        <v>5046</v>
      </c>
      <c r="AJ2839" t="s">
        <v>25</v>
      </c>
      <c r="AK2839" s="3" t="s">
        <v>5049</v>
      </c>
      <c r="AL2839" t="s">
        <v>2</v>
      </c>
    </row>
    <row r="2840" spans="1:38" x14ac:dyDescent="0.25">
      <c r="A2840" s="2" t="s">
        <v>5041</v>
      </c>
      <c r="B2840">
        <v>2841</v>
      </c>
      <c r="C2840" t="s">
        <v>5043</v>
      </c>
      <c r="D2840" t="s">
        <v>5044</v>
      </c>
      <c r="E2840" s="3" t="s">
        <v>5047</v>
      </c>
      <c r="F2840">
        <v>1763</v>
      </c>
      <c r="G2840" t="s">
        <v>2</v>
      </c>
      <c r="H2840">
        <f>IFERROR(INDEX(Plan2!C:C,MATCH(F2840,Plan2!I:I,0)),"NULL")</f>
        <v>14</v>
      </c>
      <c r="I2840" t="s">
        <v>2</v>
      </c>
      <c r="J2840" t="s">
        <v>5148</v>
      </c>
      <c r="K2840" t="s">
        <v>5043</v>
      </c>
      <c r="L2840" t="str">
        <f>IFERROR(INDEX(Plan2!E:E,MATCH(F2840,Plan2!I:I,0)),"NULL")</f>
        <v>CAGECE</v>
      </c>
      <c r="M2840" s="3" t="s">
        <v>5047</v>
      </c>
      <c r="N2840">
        <v>68</v>
      </c>
      <c r="O2840" t="s">
        <v>5043</v>
      </c>
      <c r="P2840" s="4">
        <v>42186</v>
      </c>
      <c r="Q2840" s="5" t="s">
        <v>5046</v>
      </c>
      <c r="R2840" s="4">
        <v>44013</v>
      </c>
      <c r="S2840" s="6" t="s">
        <v>5046</v>
      </c>
      <c r="T2840" t="s">
        <v>3601</v>
      </c>
      <c r="U2840" s="3" t="s">
        <v>5046</v>
      </c>
      <c r="V2840">
        <v>0</v>
      </c>
      <c r="W2840" s="3" t="s">
        <v>5047</v>
      </c>
      <c r="X2840" s="7" t="s">
        <v>5313</v>
      </c>
      <c r="Y2840" s="3" t="s">
        <v>5043</v>
      </c>
      <c r="Z2840">
        <v>0</v>
      </c>
      <c r="AA2840" s="3" t="s">
        <v>5046</v>
      </c>
      <c r="AB2840" t="s">
        <v>36</v>
      </c>
      <c r="AC2840" s="3" t="s">
        <v>5046</v>
      </c>
      <c r="AD2840">
        <v>71220</v>
      </c>
      <c r="AE2840" s="3" t="s">
        <v>5046</v>
      </c>
      <c r="AF2840" t="s">
        <v>33</v>
      </c>
      <c r="AG2840" s="3" t="s">
        <v>5046</v>
      </c>
      <c r="AH2840">
        <v>0</v>
      </c>
      <c r="AI2840" s="3" t="s">
        <v>5046</v>
      </c>
      <c r="AJ2840" t="s">
        <v>25</v>
      </c>
      <c r="AK2840" s="3" t="s">
        <v>5049</v>
      </c>
      <c r="AL2840" t="s">
        <v>2</v>
      </c>
    </row>
    <row r="2841" spans="1:38" x14ac:dyDescent="0.25">
      <c r="A2841" s="2" t="s">
        <v>5041</v>
      </c>
      <c r="B2841">
        <v>2842</v>
      </c>
      <c r="C2841" t="s">
        <v>5043</v>
      </c>
      <c r="D2841" t="s">
        <v>5044</v>
      </c>
      <c r="E2841" s="3" t="s">
        <v>5047</v>
      </c>
      <c r="F2841">
        <v>1763</v>
      </c>
      <c r="G2841" t="s">
        <v>2</v>
      </c>
      <c r="H2841">
        <f>IFERROR(INDEX(Plan2!C:C,MATCH(F2841,Plan2!I:I,0)),"NULL")</f>
        <v>14</v>
      </c>
      <c r="I2841" t="s">
        <v>2</v>
      </c>
      <c r="J2841" t="s">
        <v>5148</v>
      </c>
      <c r="K2841" t="s">
        <v>5043</v>
      </c>
      <c r="L2841" t="str">
        <f>IFERROR(INDEX(Plan2!E:E,MATCH(F2841,Plan2!I:I,0)),"NULL")</f>
        <v>CAGECE</v>
      </c>
      <c r="M2841" s="3" t="s">
        <v>5047</v>
      </c>
      <c r="N2841">
        <v>68</v>
      </c>
      <c r="O2841" t="s">
        <v>5043</v>
      </c>
      <c r="P2841" s="4">
        <v>42186</v>
      </c>
      <c r="Q2841" s="5" t="s">
        <v>5046</v>
      </c>
      <c r="R2841" s="4">
        <v>44013</v>
      </c>
      <c r="S2841" s="6" t="s">
        <v>5046</v>
      </c>
      <c r="T2841" t="s">
        <v>3602</v>
      </c>
      <c r="U2841" s="3" t="s">
        <v>5046</v>
      </c>
      <c r="V2841">
        <v>0</v>
      </c>
      <c r="W2841" s="3" t="s">
        <v>5047</v>
      </c>
      <c r="X2841" s="7" t="s">
        <v>5498</v>
      </c>
      <c r="Y2841" s="3" t="s">
        <v>5043</v>
      </c>
      <c r="Z2841">
        <v>0</v>
      </c>
      <c r="AA2841" s="3" t="s">
        <v>5046</v>
      </c>
      <c r="AB2841" t="s">
        <v>36</v>
      </c>
      <c r="AC2841" s="3" t="s">
        <v>5046</v>
      </c>
      <c r="AD2841">
        <v>71221</v>
      </c>
      <c r="AE2841" s="3" t="s">
        <v>5046</v>
      </c>
      <c r="AF2841" t="s">
        <v>33</v>
      </c>
      <c r="AG2841" s="3" t="s">
        <v>5046</v>
      </c>
      <c r="AH2841">
        <v>0</v>
      </c>
      <c r="AI2841" s="3" t="s">
        <v>5046</v>
      </c>
      <c r="AJ2841" t="s">
        <v>25</v>
      </c>
      <c r="AK2841" s="3" t="s">
        <v>5049</v>
      </c>
      <c r="AL2841" t="s">
        <v>2</v>
      </c>
    </row>
    <row r="2842" spans="1:38" x14ac:dyDescent="0.25">
      <c r="A2842" s="2" t="s">
        <v>5041</v>
      </c>
      <c r="B2842">
        <v>2843</v>
      </c>
      <c r="C2842" t="s">
        <v>5043</v>
      </c>
      <c r="D2842" t="s">
        <v>5044</v>
      </c>
      <c r="E2842" s="3" t="s">
        <v>5047</v>
      </c>
      <c r="F2842">
        <v>1763</v>
      </c>
      <c r="G2842" t="s">
        <v>2</v>
      </c>
      <c r="H2842">
        <f>IFERROR(INDEX(Plan2!C:C,MATCH(F2842,Plan2!I:I,0)),"NULL")</f>
        <v>14</v>
      </c>
      <c r="I2842" t="s">
        <v>2</v>
      </c>
      <c r="J2842" t="s">
        <v>5148</v>
      </c>
      <c r="K2842" t="s">
        <v>5043</v>
      </c>
      <c r="L2842" t="str">
        <f>IFERROR(INDEX(Plan2!E:E,MATCH(F2842,Plan2!I:I,0)),"NULL")</f>
        <v>CAGECE</v>
      </c>
      <c r="M2842" s="3" t="s">
        <v>5047</v>
      </c>
      <c r="N2842">
        <v>68</v>
      </c>
      <c r="O2842" t="s">
        <v>5043</v>
      </c>
      <c r="P2842" s="4">
        <v>42248</v>
      </c>
      <c r="Q2842" s="5" t="s">
        <v>5046</v>
      </c>
      <c r="R2842" s="4">
        <v>44075</v>
      </c>
      <c r="S2842" s="6" t="s">
        <v>5046</v>
      </c>
      <c r="T2842" t="s">
        <v>3603</v>
      </c>
      <c r="U2842" s="3" t="s">
        <v>5046</v>
      </c>
      <c r="V2842">
        <v>0</v>
      </c>
      <c r="W2842" s="3" t="s">
        <v>5047</v>
      </c>
      <c r="X2842" s="7" t="s">
        <v>5188</v>
      </c>
      <c r="Y2842" s="3" t="s">
        <v>5043</v>
      </c>
      <c r="Z2842">
        <v>0</v>
      </c>
      <c r="AA2842" s="3" t="s">
        <v>5046</v>
      </c>
      <c r="AB2842" t="s">
        <v>36</v>
      </c>
      <c r="AC2842" s="3" t="s">
        <v>5046</v>
      </c>
      <c r="AD2842">
        <v>71222</v>
      </c>
      <c r="AE2842" s="3" t="s">
        <v>5046</v>
      </c>
      <c r="AF2842" t="s">
        <v>33</v>
      </c>
      <c r="AG2842" s="3" t="s">
        <v>5046</v>
      </c>
      <c r="AH2842">
        <v>0</v>
      </c>
      <c r="AI2842" s="3" t="s">
        <v>5046</v>
      </c>
      <c r="AJ2842" t="s">
        <v>25</v>
      </c>
      <c r="AK2842" s="3" t="s">
        <v>5049</v>
      </c>
      <c r="AL2842" t="s">
        <v>2</v>
      </c>
    </row>
    <row r="2843" spans="1:38" x14ac:dyDescent="0.25">
      <c r="A2843" s="2" t="s">
        <v>5041</v>
      </c>
      <c r="B2843">
        <v>2844</v>
      </c>
      <c r="C2843" t="s">
        <v>5043</v>
      </c>
      <c r="D2843" t="s">
        <v>5044</v>
      </c>
      <c r="E2843" s="3" t="s">
        <v>5047</v>
      </c>
      <c r="F2843">
        <v>1763</v>
      </c>
      <c r="G2843" t="s">
        <v>2</v>
      </c>
      <c r="H2843">
        <f>IFERROR(INDEX(Plan2!C:C,MATCH(F2843,Plan2!I:I,0)),"NULL")</f>
        <v>14</v>
      </c>
      <c r="I2843" t="s">
        <v>2</v>
      </c>
      <c r="J2843" t="s">
        <v>5148</v>
      </c>
      <c r="K2843" t="s">
        <v>5043</v>
      </c>
      <c r="L2843" t="str">
        <f>IFERROR(INDEX(Plan2!E:E,MATCH(F2843,Plan2!I:I,0)),"NULL")</f>
        <v>CAGECE</v>
      </c>
      <c r="M2843" s="3" t="s">
        <v>5047</v>
      </c>
      <c r="N2843">
        <v>68</v>
      </c>
      <c r="O2843" t="s">
        <v>5043</v>
      </c>
      <c r="P2843" s="4">
        <v>42248</v>
      </c>
      <c r="Q2843" s="5" t="s">
        <v>5046</v>
      </c>
      <c r="R2843" s="4">
        <v>44075</v>
      </c>
      <c r="S2843" s="6" t="s">
        <v>5046</v>
      </c>
      <c r="T2843" t="s">
        <v>3604</v>
      </c>
      <c r="U2843" s="3" t="s">
        <v>5046</v>
      </c>
      <c r="V2843">
        <v>0</v>
      </c>
      <c r="W2843" s="3" t="s">
        <v>5047</v>
      </c>
      <c r="X2843" s="7" t="s">
        <v>5267</v>
      </c>
      <c r="Y2843" s="3" t="s">
        <v>5043</v>
      </c>
      <c r="Z2843">
        <v>0</v>
      </c>
      <c r="AA2843" s="3" t="s">
        <v>5046</v>
      </c>
      <c r="AB2843" t="s">
        <v>36</v>
      </c>
      <c r="AC2843" s="3" t="s">
        <v>5046</v>
      </c>
      <c r="AD2843">
        <v>71223</v>
      </c>
      <c r="AE2843" s="3" t="s">
        <v>5046</v>
      </c>
      <c r="AF2843" t="s">
        <v>33</v>
      </c>
      <c r="AG2843" s="3" t="s">
        <v>5046</v>
      </c>
      <c r="AH2843">
        <v>0</v>
      </c>
      <c r="AI2843" s="3" t="s">
        <v>5046</v>
      </c>
      <c r="AJ2843" t="s">
        <v>25</v>
      </c>
      <c r="AK2843" s="3" t="s">
        <v>5049</v>
      </c>
      <c r="AL2843" t="s">
        <v>2</v>
      </c>
    </row>
    <row r="2844" spans="1:38" x14ac:dyDescent="0.25">
      <c r="A2844" s="2" t="s">
        <v>5041</v>
      </c>
      <c r="B2844">
        <v>2845</v>
      </c>
      <c r="C2844" t="s">
        <v>5043</v>
      </c>
      <c r="D2844" t="s">
        <v>5044</v>
      </c>
      <c r="E2844" s="3" t="s">
        <v>5047</v>
      </c>
      <c r="F2844">
        <v>1763</v>
      </c>
      <c r="G2844" t="s">
        <v>2</v>
      </c>
      <c r="H2844">
        <f>IFERROR(INDEX(Plan2!C:C,MATCH(F2844,Plan2!I:I,0)),"NULL")</f>
        <v>14</v>
      </c>
      <c r="I2844" t="s">
        <v>2</v>
      </c>
      <c r="J2844" t="s">
        <v>5148</v>
      </c>
      <c r="K2844" t="s">
        <v>5043</v>
      </c>
      <c r="L2844" t="str">
        <f>IFERROR(INDEX(Plan2!E:E,MATCH(F2844,Plan2!I:I,0)),"NULL")</f>
        <v>CAGECE</v>
      </c>
      <c r="M2844" s="3" t="s">
        <v>5047</v>
      </c>
      <c r="N2844">
        <v>68</v>
      </c>
      <c r="O2844" t="s">
        <v>5043</v>
      </c>
      <c r="P2844" s="4">
        <v>42370</v>
      </c>
      <c r="Q2844" s="5" t="s">
        <v>5046</v>
      </c>
      <c r="R2844" s="4">
        <v>44197</v>
      </c>
      <c r="S2844" s="6" t="s">
        <v>5046</v>
      </c>
      <c r="T2844" t="s">
        <v>3605</v>
      </c>
      <c r="U2844" s="3" t="s">
        <v>5046</v>
      </c>
      <c r="V2844">
        <v>0</v>
      </c>
      <c r="W2844" s="3" t="s">
        <v>5047</v>
      </c>
      <c r="X2844" s="7" t="s">
        <v>5268</v>
      </c>
      <c r="Y2844" s="3" t="s">
        <v>5043</v>
      </c>
      <c r="Z2844">
        <v>0</v>
      </c>
      <c r="AA2844" s="3" t="s">
        <v>5046</v>
      </c>
      <c r="AB2844" t="s">
        <v>36</v>
      </c>
      <c r="AC2844" s="3" t="s">
        <v>5046</v>
      </c>
      <c r="AD2844">
        <v>71224</v>
      </c>
      <c r="AE2844" s="3" t="s">
        <v>5046</v>
      </c>
      <c r="AF2844" t="s">
        <v>33</v>
      </c>
      <c r="AG2844" s="3" t="s">
        <v>5046</v>
      </c>
      <c r="AH2844">
        <v>0</v>
      </c>
      <c r="AI2844" s="3" t="s">
        <v>5046</v>
      </c>
      <c r="AJ2844" t="s">
        <v>25</v>
      </c>
      <c r="AK2844" s="3" t="s">
        <v>5049</v>
      </c>
      <c r="AL2844" t="s">
        <v>2</v>
      </c>
    </row>
    <row r="2845" spans="1:38" x14ac:dyDescent="0.25">
      <c r="A2845" s="2" t="s">
        <v>5041</v>
      </c>
      <c r="B2845">
        <v>2846</v>
      </c>
      <c r="C2845" t="s">
        <v>5043</v>
      </c>
      <c r="D2845" t="s">
        <v>5044</v>
      </c>
      <c r="E2845" s="3" t="s">
        <v>5047</v>
      </c>
      <c r="F2845">
        <v>1763</v>
      </c>
      <c r="G2845" t="s">
        <v>2</v>
      </c>
      <c r="H2845">
        <f>IFERROR(INDEX(Plan2!C:C,MATCH(F2845,Plan2!I:I,0)),"NULL")</f>
        <v>14</v>
      </c>
      <c r="I2845" t="s">
        <v>2</v>
      </c>
      <c r="J2845" t="s">
        <v>5148</v>
      </c>
      <c r="K2845" t="s">
        <v>5043</v>
      </c>
      <c r="L2845" t="str">
        <f>IFERROR(INDEX(Plan2!E:E,MATCH(F2845,Plan2!I:I,0)),"NULL")</f>
        <v>CAGECE</v>
      </c>
      <c r="M2845" s="3" t="s">
        <v>5047</v>
      </c>
      <c r="N2845">
        <v>68</v>
      </c>
      <c r="O2845" t="s">
        <v>5043</v>
      </c>
      <c r="P2845" s="4">
        <v>42186</v>
      </c>
      <c r="Q2845" s="5" t="s">
        <v>5046</v>
      </c>
      <c r="R2845" s="4">
        <v>44013</v>
      </c>
      <c r="S2845" s="6" t="s">
        <v>5046</v>
      </c>
      <c r="T2845" t="s">
        <v>3606</v>
      </c>
      <c r="U2845" s="3" t="s">
        <v>5046</v>
      </c>
      <c r="V2845">
        <v>0</v>
      </c>
      <c r="W2845" s="3" t="s">
        <v>5047</v>
      </c>
      <c r="X2845" s="7" t="s">
        <v>5353</v>
      </c>
      <c r="Y2845" s="3" t="s">
        <v>5043</v>
      </c>
      <c r="Z2845">
        <v>0</v>
      </c>
      <c r="AA2845" s="3" t="s">
        <v>5046</v>
      </c>
      <c r="AB2845" t="s">
        <v>36</v>
      </c>
      <c r="AC2845" s="3" t="s">
        <v>5046</v>
      </c>
      <c r="AD2845">
        <v>71225</v>
      </c>
      <c r="AE2845" s="3" t="s">
        <v>5046</v>
      </c>
      <c r="AF2845" t="s">
        <v>33</v>
      </c>
      <c r="AG2845" s="3" t="s">
        <v>5046</v>
      </c>
      <c r="AH2845">
        <v>0</v>
      </c>
      <c r="AI2845" s="3" t="s">
        <v>5046</v>
      </c>
      <c r="AJ2845" t="s">
        <v>25</v>
      </c>
      <c r="AK2845" s="3" t="s">
        <v>5049</v>
      </c>
      <c r="AL2845" t="s">
        <v>2</v>
      </c>
    </row>
    <row r="2846" spans="1:38" x14ac:dyDescent="0.25">
      <c r="A2846" s="2" t="s">
        <v>5041</v>
      </c>
      <c r="B2846">
        <v>2847</v>
      </c>
      <c r="C2846" t="s">
        <v>5043</v>
      </c>
      <c r="D2846" t="s">
        <v>5044</v>
      </c>
      <c r="E2846" s="3" t="s">
        <v>5047</v>
      </c>
      <c r="F2846">
        <v>1763</v>
      </c>
      <c r="G2846" t="s">
        <v>2</v>
      </c>
      <c r="H2846">
        <f>IFERROR(INDEX(Plan2!C:C,MATCH(F2846,Plan2!I:I,0)),"NULL")</f>
        <v>14</v>
      </c>
      <c r="I2846" t="s">
        <v>2</v>
      </c>
      <c r="J2846" t="s">
        <v>5148</v>
      </c>
      <c r="K2846" t="s">
        <v>5043</v>
      </c>
      <c r="L2846" t="str">
        <f>IFERROR(INDEX(Plan2!E:E,MATCH(F2846,Plan2!I:I,0)),"NULL")</f>
        <v>CAGECE</v>
      </c>
      <c r="M2846" s="3" t="s">
        <v>5047</v>
      </c>
      <c r="N2846">
        <v>68</v>
      </c>
      <c r="O2846" t="s">
        <v>5043</v>
      </c>
      <c r="P2846" s="4">
        <v>42248</v>
      </c>
      <c r="Q2846" s="5" t="s">
        <v>5046</v>
      </c>
      <c r="R2846" s="4">
        <v>44075</v>
      </c>
      <c r="S2846" s="6" t="s">
        <v>5046</v>
      </c>
      <c r="T2846" t="s">
        <v>3607</v>
      </c>
      <c r="U2846" s="3" t="s">
        <v>5046</v>
      </c>
      <c r="V2846">
        <v>0</v>
      </c>
      <c r="W2846" s="3" t="s">
        <v>5047</v>
      </c>
      <c r="X2846" s="7" t="s">
        <v>5542</v>
      </c>
      <c r="Y2846" s="3" t="s">
        <v>5043</v>
      </c>
      <c r="Z2846">
        <v>0</v>
      </c>
      <c r="AA2846" s="3" t="s">
        <v>5046</v>
      </c>
      <c r="AB2846" t="s">
        <v>36</v>
      </c>
      <c r="AC2846" s="3" t="s">
        <v>5046</v>
      </c>
      <c r="AD2846">
        <v>71226</v>
      </c>
      <c r="AE2846" s="3" t="s">
        <v>5046</v>
      </c>
      <c r="AF2846" t="s">
        <v>33</v>
      </c>
      <c r="AG2846" s="3" t="s">
        <v>5046</v>
      </c>
      <c r="AH2846">
        <v>0</v>
      </c>
      <c r="AI2846" s="3" t="s">
        <v>5046</v>
      </c>
      <c r="AJ2846" t="s">
        <v>25</v>
      </c>
      <c r="AK2846" s="3" t="s">
        <v>5049</v>
      </c>
      <c r="AL2846" t="s">
        <v>2</v>
      </c>
    </row>
    <row r="2847" spans="1:38" x14ac:dyDescent="0.25">
      <c r="A2847" s="2" t="s">
        <v>5041</v>
      </c>
      <c r="B2847">
        <v>2848</v>
      </c>
      <c r="C2847" t="s">
        <v>5043</v>
      </c>
      <c r="D2847" t="s">
        <v>5044</v>
      </c>
      <c r="E2847" s="3" t="s">
        <v>5047</v>
      </c>
      <c r="F2847">
        <v>1763</v>
      </c>
      <c r="G2847" t="s">
        <v>2</v>
      </c>
      <c r="H2847">
        <f>IFERROR(INDEX(Plan2!C:C,MATCH(F2847,Plan2!I:I,0)),"NULL")</f>
        <v>14</v>
      </c>
      <c r="I2847" t="s">
        <v>2</v>
      </c>
      <c r="J2847" t="s">
        <v>5148</v>
      </c>
      <c r="K2847" t="s">
        <v>5043</v>
      </c>
      <c r="L2847" t="str">
        <f>IFERROR(INDEX(Plan2!E:E,MATCH(F2847,Plan2!I:I,0)),"NULL")</f>
        <v>CAGECE</v>
      </c>
      <c r="M2847" s="3" t="s">
        <v>5047</v>
      </c>
      <c r="N2847">
        <v>68</v>
      </c>
      <c r="O2847" t="s">
        <v>5043</v>
      </c>
      <c r="P2847" s="4">
        <v>42186</v>
      </c>
      <c r="Q2847" s="5" t="s">
        <v>5046</v>
      </c>
      <c r="R2847" s="4">
        <v>44013</v>
      </c>
      <c r="S2847" s="6" t="s">
        <v>5046</v>
      </c>
      <c r="T2847" t="s">
        <v>3608</v>
      </c>
      <c r="U2847" s="3" t="s">
        <v>5046</v>
      </c>
      <c r="V2847">
        <v>0</v>
      </c>
      <c r="W2847" s="3" t="s">
        <v>5047</v>
      </c>
      <c r="X2847" s="7" t="s">
        <v>5486</v>
      </c>
      <c r="Y2847" s="3" t="s">
        <v>5043</v>
      </c>
      <c r="Z2847">
        <v>0</v>
      </c>
      <c r="AA2847" s="3" t="s">
        <v>5046</v>
      </c>
      <c r="AB2847" t="s">
        <v>36</v>
      </c>
      <c r="AC2847" s="3" t="s">
        <v>5046</v>
      </c>
      <c r="AD2847">
        <v>71227</v>
      </c>
      <c r="AE2847" s="3" t="s">
        <v>5046</v>
      </c>
      <c r="AF2847" t="s">
        <v>33</v>
      </c>
      <c r="AG2847" s="3" t="s">
        <v>5046</v>
      </c>
      <c r="AH2847">
        <v>0</v>
      </c>
      <c r="AI2847" s="3" t="s">
        <v>5046</v>
      </c>
      <c r="AJ2847" t="s">
        <v>25</v>
      </c>
      <c r="AK2847" s="3" t="s">
        <v>5049</v>
      </c>
      <c r="AL2847" t="s">
        <v>2</v>
      </c>
    </row>
    <row r="2848" spans="1:38" x14ac:dyDescent="0.25">
      <c r="A2848" s="2" t="s">
        <v>5041</v>
      </c>
      <c r="B2848">
        <v>2849</v>
      </c>
      <c r="C2848" t="s">
        <v>5043</v>
      </c>
      <c r="D2848" t="s">
        <v>5044</v>
      </c>
      <c r="E2848" s="3" t="s">
        <v>5047</v>
      </c>
      <c r="F2848">
        <v>1763</v>
      </c>
      <c r="G2848" t="s">
        <v>2</v>
      </c>
      <c r="H2848">
        <f>IFERROR(INDEX(Plan2!C:C,MATCH(F2848,Plan2!I:I,0)),"NULL")</f>
        <v>14</v>
      </c>
      <c r="I2848" t="s">
        <v>2</v>
      </c>
      <c r="J2848" t="s">
        <v>5148</v>
      </c>
      <c r="K2848" t="s">
        <v>5043</v>
      </c>
      <c r="L2848" t="str">
        <f>IFERROR(INDEX(Plan2!E:E,MATCH(F2848,Plan2!I:I,0)),"NULL")</f>
        <v>CAGECE</v>
      </c>
      <c r="M2848" s="3" t="s">
        <v>5047</v>
      </c>
      <c r="N2848">
        <v>68</v>
      </c>
      <c r="O2848" t="s">
        <v>5043</v>
      </c>
      <c r="P2848" s="4">
        <v>42186</v>
      </c>
      <c r="Q2848" s="5" t="s">
        <v>5046</v>
      </c>
      <c r="R2848" s="4">
        <v>42186</v>
      </c>
      <c r="S2848" s="6" t="s">
        <v>5046</v>
      </c>
      <c r="T2848" t="s">
        <v>3609</v>
      </c>
      <c r="U2848" s="3" t="s">
        <v>5046</v>
      </c>
      <c r="V2848">
        <v>0</v>
      </c>
      <c r="W2848" s="3" t="s">
        <v>5047</v>
      </c>
      <c r="X2848" s="7" t="s">
        <v>5154</v>
      </c>
      <c r="Y2848" s="3" t="s">
        <v>5043</v>
      </c>
      <c r="Z2848">
        <v>0</v>
      </c>
      <c r="AA2848" s="3" t="s">
        <v>5046</v>
      </c>
      <c r="AB2848" t="s">
        <v>36</v>
      </c>
      <c r="AC2848" s="3" t="s">
        <v>5046</v>
      </c>
      <c r="AD2848">
        <v>71228</v>
      </c>
      <c r="AE2848" s="3" t="s">
        <v>5046</v>
      </c>
      <c r="AF2848" t="s">
        <v>33</v>
      </c>
      <c r="AG2848" s="3" t="s">
        <v>5046</v>
      </c>
      <c r="AH2848">
        <v>0</v>
      </c>
      <c r="AI2848" s="3" t="s">
        <v>5046</v>
      </c>
      <c r="AJ2848" t="s">
        <v>25</v>
      </c>
      <c r="AK2848" s="3" t="s">
        <v>5049</v>
      </c>
      <c r="AL2848" t="s">
        <v>2</v>
      </c>
    </row>
    <row r="2849" spans="1:38" x14ac:dyDescent="0.25">
      <c r="A2849" s="2" t="s">
        <v>5041</v>
      </c>
      <c r="B2849">
        <v>2850</v>
      </c>
      <c r="C2849" t="s">
        <v>5043</v>
      </c>
      <c r="D2849" t="s">
        <v>5044</v>
      </c>
      <c r="E2849" s="3" t="s">
        <v>5047</v>
      </c>
      <c r="F2849">
        <v>1763</v>
      </c>
      <c r="G2849" t="s">
        <v>2</v>
      </c>
      <c r="H2849">
        <f>IFERROR(INDEX(Plan2!C:C,MATCH(F2849,Plan2!I:I,0)),"NULL")</f>
        <v>14</v>
      </c>
      <c r="I2849" t="s">
        <v>2</v>
      </c>
      <c r="J2849" t="s">
        <v>5148</v>
      </c>
      <c r="K2849" t="s">
        <v>5043</v>
      </c>
      <c r="L2849" t="str">
        <f>IFERROR(INDEX(Plan2!E:E,MATCH(F2849,Plan2!I:I,0)),"NULL")</f>
        <v>CAGECE</v>
      </c>
      <c r="M2849" s="3" t="s">
        <v>5047</v>
      </c>
      <c r="N2849">
        <v>68</v>
      </c>
      <c r="O2849" t="s">
        <v>5043</v>
      </c>
      <c r="P2849" s="4">
        <v>42125</v>
      </c>
      <c r="Q2849" s="5" t="s">
        <v>5046</v>
      </c>
      <c r="R2849" s="4">
        <v>43952</v>
      </c>
      <c r="S2849" s="6" t="s">
        <v>5046</v>
      </c>
      <c r="T2849" t="s">
        <v>3610</v>
      </c>
      <c r="U2849" s="3" t="s">
        <v>5046</v>
      </c>
      <c r="V2849">
        <v>0</v>
      </c>
      <c r="W2849" s="3" t="s">
        <v>5047</v>
      </c>
      <c r="X2849" s="7" t="s">
        <v>5314</v>
      </c>
      <c r="Y2849" s="3" t="s">
        <v>5043</v>
      </c>
      <c r="Z2849">
        <v>0</v>
      </c>
      <c r="AA2849" s="3" t="s">
        <v>5046</v>
      </c>
      <c r="AB2849" t="s">
        <v>36</v>
      </c>
      <c r="AC2849" s="3" t="s">
        <v>5046</v>
      </c>
      <c r="AD2849">
        <v>71229</v>
      </c>
      <c r="AE2849" s="3" t="s">
        <v>5046</v>
      </c>
      <c r="AF2849" t="s">
        <v>33</v>
      </c>
      <c r="AG2849" s="3" t="s">
        <v>5046</v>
      </c>
      <c r="AH2849">
        <v>0</v>
      </c>
      <c r="AI2849" s="3" t="s">
        <v>5046</v>
      </c>
      <c r="AJ2849" t="s">
        <v>25</v>
      </c>
      <c r="AK2849" s="3" t="s">
        <v>5049</v>
      </c>
      <c r="AL2849" t="s">
        <v>2</v>
      </c>
    </row>
    <row r="2850" spans="1:38" x14ac:dyDescent="0.25">
      <c r="A2850" s="2" t="s">
        <v>5041</v>
      </c>
      <c r="B2850">
        <v>2851</v>
      </c>
      <c r="C2850" t="s">
        <v>5043</v>
      </c>
      <c r="D2850" t="s">
        <v>5045</v>
      </c>
      <c r="E2850" s="3" t="s">
        <v>5047</v>
      </c>
      <c r="F2850">
        <v>1940</v>
      </c>
      <c r="G2850" t="s">
        <v>2</v>
      </c>
      <c r="H2850">
        <f>IFERROR(INDEX(Plan2!C:C,MATCH(F2850,Plan2!I:I,0)),"NULL")</f>
        <v>1</v>
      </c>
      <c r="I2850" t="s">
        <v>2</v>
      </c>
      <c r="J2850" t="s">
        <v>5148</v>
      </c>
      <c r="K2850" t="s">
        <v>5043</v>
      </c>
      <c r="L2850" t="str">
        <f>IFERROR(INDEX(Plan2!E:E,MATCH(F2850,Plan2!I:I,0)),"NULL")</f>
        <v>SABARA</v>
      </c>
      <c r="M2850" s="3" t="s">
        <v>5047</v>
      </c>
      <c r="N2850">
        <v>68</v>
      </c>
      <c r="O2850" t="s">
        <v>5043</v>
      </c>
      <c r="P2850" s="4">
        <v>42095</v>
      </c>
      <c r="Q2850" s="5" t="s">
        <v>5046</v>
      </c>
      <c r="R2850" s="4">
        <v>43922</v>
      </c>
      <c r="S2850" s="6" t="s">
        <v>5046</v>
      </c>
      <c r="T2850" t="s">
        <v>3611</v>
      </c>
      <c r="U2850" s="3" t="s">
        <v>5046</v>
      </c>
      <c r="V2850">
        <v>0</v>
      </c>
      <c r="W2850" s="3" t="s">
        <v>5047</v>
      </c>
      <c r="X2850" s="7" t="s">
        <v>5216</v>
      </c>
      <c r="Y2850" s="3" t="s">
        <v>5043</v>
      </c>
      <c r="Z2850">
        <v>0</v>
      </c>
      <c r="AA2850" s="3" t="s">
        <v>5046</v>
      </c>
      <c r="AB2850" t="s">
        <v>28</v>
      </c>
      <c r="AC2850" s="3" t="s">
        <v>5046</v>
      </c>
      <c r="AD2850" t="s">
        <v>3612</v>
      </c>
      <c r="AE2850" s="3" t="s">
        <v>5046</v>
      </c>
      <c r="AF2850" t="s">
        <v>44</v>
      </c>
      <c r="AG2850" s="3" t="s">
        <v>5046</v>
      </c>
      <c r="AH2850">
        <v>0</v>
      </c>
      <c r="AI2850" s="3" t="s">
        <v>5046</v>
      </c>
      <c r="AJ2850" t="s">
        <v>25</v>
      </c>
      <c r="AK2850" s="3" t="s">
        <v>5049</v>
      </c>
      <c r="AL2850" t="s">
        <v>2</v>
      </c>
    </row>
    <row r="2851" spans="1:38" x14ac:dyDescent="0.25">
      <c r="A2851" s="2" t="s">
        <v>5041</v>
      </c>
      <c r="B2851">
        <v>2852</v>
      </c>
      <c r="C2851" t="s">
        <v>5043</v>
      </c>
      <c r="D2851" t="s">
        <v>5044</v>
      </c>
      <c r="E2851" s="3" t="s">
        <v>5047</v>
      </c>
      <c r="F2851">
        <v>1763</v>
      </c>
      <c r="G2851" t="s">
        <v>2</v>
      </c>
      <c r="H2851">
        <f>IFERROR(INDEX(Plan2!C:C,MATCH(F2851,Plan2!I:I,0)),"NULL")</f>
        <v>14</v>
      </c>
      <c r="I2851" t="s">
        <v>2</v>
      </c>
      <c r="J2851" t="s">
        <v>5148</v>
      </c>
      <c r="K2851" t="s">
        <v>5043</v>
      </c>
      <c r="L2851" t="str">
        <f>IFERROR(INDEX(Plan2!E:E,MATCH(F2851,Plan2!I:I,0)),"NULL")</f>
        <v>CAGECE</v>
      </c>
      <c r="M2851" s="3" t="s">
        <v>5047</v>
      </c>
      <c r="N2851">
        <v>68</v>
      </c>
      <c r="O2851" t="s">
        <v>5043</v>
      </c>
      <c r="P2851" s="4">
        <v>42125</v>
      </c>
      <c r="Q2851" s="5" t="s">
        <v>5046</v>
      </c>
      <c r="R2851" s="4">
        <v>43952</v>
      </c>
      <c r="S2851" s="6" t="s">
        <v>5046</v>
      </c>
      <c r="T2851" t="s">
        <v>3613</v>
      </c>
      <c r="U2851" s="3" t="s">
        <v>5046</v>
      </c>
      <c r="V2851">
        <v>0</v>
      </c>
      <c r="W2851" s="3" t="s">
        <v>5047</v>
      </c>
      <c r="X2851" s="7" t="s">
        <v>5284</v>
      </c>
      <c r="Y2851" s="3" t="s">
        <v>5043</v>
      </c>
      <c r="Z2851">
        <v>0</v>
      </c>
      <c r="AA2851" s="3" t="s">
        <v>5046</v>
      </c>
      <c r="AB2851" t="s">
        <v>36</v>
      </c>
      <c r="AC2851" s="3" t="s">
        <v>5046</v>
      </c>
      <c r="AD2851">
        <v>71230</v>
      </c>
      <c r="AE2851" s="3" t="s">
        <v>5046</v>
      </c>
      <c r="AF2851" t="s">
        <v>33</v>
      </c>
      <c r="AG2851" s="3" t="s">
        <v>5046</v>
      </c>
      <c r="AH2851">
        <v>0</v>
      </c>
      <c r="AI2851" s="3" t="s">
        <v>5046</v>
      </c>
      <c r="AJ2851" t="s">
        <v>25</v>
      </c>
      <c r="AK2851" s="3" t="s">
        <v>5049</v>
      </c>
      <c r="AL2851" t="s">
        <v>2</v>
      </c>
    </row>
    <row r="2852" spans="1:38" x14ac:dyDescent="0.25">
      <c r="A2852" s="2" t="s">
        <v>5041</v>
      </c>
      <c r="B2852">
        <v>2853</v>
      </c>
      <c r="C2852" t="s">
        <v>5043</v>
      </c>
      <c r="D2852" t="s">
        <v>5044</v>
      </c>
      <c r="E2852" s="3" t="s">
        <v>5047</v>
      </c>
      <c r="F2852">
        <v>1763</v>
      </c>
      <c r="G2852" t="s">
        <v>2</v>
      </c>
      <c r="H2852">
        <f>IFERROR(INDEX(Plan2!C:C,MATCH(F2852,Plan2!I:I,0)),"NULL")</f>
        <v>14</v>
      </c>
      <c r="I2852" t="s">
        <v>2</v>
      </c>
      <c r="J2852" t="s">
        <v>5148</v>
      </c>
      <c r="K2852" t="s">
        <v>5043</v>
      </c>
      <c r="L2852" t="str">
        <f>IFERROR(INDEX(Plan2!E:E,MATCH(F2852,Plan2!I:I,0)),"NULL")</f>
        <v>CAGECE</v>
      </c>
      <c r="M2852" s="3" t="s">
        <v>5047</v>
      </c>
      <c r="N2852">
        <v>68</v>
      </c>
      <c r="O2852" t="s">
        <v>5043</v>
      </c>
      <c r="P2852" s="4">
        <v>42278</v>
      </c>
      <c r="Q2852" s="5" t="s">
        <v>5046</v>
      </c>
      <c r="R2852" s="4">
        <v>44105</v>
      </c>
      <c r="S2852" s="6" t="s">
        <v>5046</v>
      </c>
      <c r="T2852" t="s">
        <v>3614</v>
      </c>
      <c r="U2852" s="3" t="s">
        <v>5046</v>
      </c>
      <c r="V2852">
        <v>0</v>
      </c>
      <c r="W2852" s="3" t="s">
        <v>5047</v>
      </c>
      <c r="X2852" s="7" t="s">
        <v>5480</v>
      </c>
      <c r="Y2852" s="3" t="s">
        <v>5043</v>
      </c>
      <c r="Z2852">
        <v>0</v>
      </c>
      <c r="AA2852" s="3" t="s">
        <v>5046</v>
      </c>
      <c r="AB2852" t="s">
        <v>36</v>
      </c>
      <c r="AC2852" s="3" t="s">
        <v>5046</v>
      </c>
      <c r="AD2852">
        <v>71232</v>
      </c>
      <c r="AE2852" s="3" t="s">
        <v>5046</v>
      </c>
      <c r="AF2852" t="s">
        <v>33</v>
      </c>
      <c r="AG2852" s="3" t="s">
        <v>5046</v>
      </c>
      <c r="AH2852">
        <v>0</v>
      </c>
      <c r="AI2852" s="3" t="s">
        <v>5046</v>
      </c>
      <c r="AJ2852" t="s">
        <v>25</v>
      </c>
      <c r="AK2852" s="3" t="s">
        <v>5049</v>
      </c>
      <c r="AL2852" t="s">
        <v>2</v>
      </c>
    </row>
    <row r="2853" spans="1:38" x14ac:dyDescent="0.25">
      <c r="A2853" s="2" t="s">
        <v>5041</v>
      </c>
      <c r="B2853">
        <v>2854</v>
      </c>
      <c r="C2853" t="s">
        <v>5043</v>
      </c>
      <c r="D2853" t="s">
        <v>5044</v>
      </c>
      <c r="E2853" s="3" t="s">
        <v>5047</v>
      </c>
      <c r="F2853">
        <v>1763</v>
      </c>
      <c r="G2853" t="s">
        <v>2</v>
      </c>
      <c r="H2853">
        <f>IFERROR(INDEX(Plan2!C:C,MATCH(F2853,Plan2!I:I,0)),"NULL")</f>
        <v>14</v>
      </c>
      <c r="I2853" t="s">
        <v>2</v>
      </c>
      <c r="J2853" t="s">
        <v>5148</v>
      </c>
      <c r="K2853" t="s">
        <v>5043</v>
      </c>
      <c r="L2853" t="str">
        <f>IFERROR(INDEX(Plan2!E:E,MATCH(F2853,Plan2!I:I,0)),"NULL")</f>
        <v>CAGECE</v>
      </c>
      <c r="M2853" s="3" t="s">
        <v>5047</v>
      </c>
      <c r="N2853">
        <v>68</v>
      </c>
      <c r="O2853" t="s">
        <v>5043</v>
      </c>
      <c r="P2853" s="4">
        <v>41913</v>
      </c>
      <c r="Q2853" s="5" t="s">
        <v>5046</v>
      </c>
      <c r="R2853" s="4">
        <v>43739</v>
      </c>
      <c r="S2853" s="6" t="s">
        <v>5046</v>
      </c>
      <c r="T2853" t="s">
        <v>3615</v>
      </c>
      <c r="U2853" s="3" t="s">
        <v>5046</v>
      </c>
      <c r="V2853">
        <v>0</v>
      </c>
      <c r="W2853" s="3" t="s">
        <v>5047</v>
      </c>
      <c r="X2853" s="7" t="s">
        <v>5482</v>
      </c>
      <c r="Y2853" s="3" t="s">
        <v>5043</v>
      </c>
      <c r="Z2853">
        <v>0</v>
      </c>
      <c r="AA2853" s="3" t="s">
        <v>5046</v>
      </c>
      <c r="AB2853" t="s">
        <v>36</v>
      </c>
      <c r="AC2853" s="3" t="s">
        <v>5046</v>
      </c>
      <c r="AD2853">
        <v>71233</v>
      </c>
      <c r="AE2853" s="3" t="s">
        <v>5046</v>
      </c>
      <c r="AF2853" t="s">
        <v>33</v>
      </c>
      <c r="AG2853" s="3" t="s">
        <v>5046</v>
      </c>
      <c r="AH2853">
        <v>0</v>
      </c>
      <c r="AI2853" s="3" t="s">
        <v>5046</v>
      </c>
      <c r="AJ2853" t="s">
        <v>25</v>
      </c>
      <c r="AK2853" s="3" t="s">
        <v>5049</v>
      </c>
      <c r="AL2853" t="s">
        <v>2</v>
      </c>
    </row>
    <row r="2854" spans="1:38" x14ac:dyDescent="0.25">
      <c r="A2854" s="2" t="s">
        <v>5041</v>
      </c>
      <c r="B2854">
        <v>2855</v>
      </c>
      <c r="C2854" t="s">
        <v>5043</v>
      </c>
      <c r="D2854" t="s">
        <v>5044</v>
      </c>
      <c r="E2854" s="3" t="s">
        <v>5047</v>
      </c>
      <c r="F2854">
        <v>1763</v>
      </c>
      <c r="G2854" t="s">
        <v>2</v>
      </c>
      <c r="H2854">
        <f>IFERROR(INDEX(Plan2!C:C,MATCH(F2854,Plan2!I:I,0)),"NULL")</f>
        <v>14</v>
      </c>
      <c r="I2854" t="s">
        <v>2</v>
      </c>
      <c r="J2854" t="s">
        <v>5148</v>
      </c>
      <c r="K2854" t="s">
        <v>5043</v>
      </c>
      <c r="L2854" t="str">
        <f>IFERROR(INDEX(Plan2!E:E,MATCH(F2854,Plan2!I:I,0)),"NULL")</f>
        <v>CAGECE</v>
      </c>
      <c r="M2854" s="3" t="s">
        <v>5047</v>
      </c>
      <c r="N2854">
        <v>68</v>
      </c>
      <c r="O2854" t="s">
        <v>5043</v>
      </c>
      <c r="P2854" s="4">
        <v>42186</v>
      </c>
      <c r="Q2854" s="5" t="s">
        <v>5046</v>
      </c>
      <c r="R2854" s="4">
        <v>44013</v>
      </c>
      <c r="S2854" s="6" t="s">
        <v>5046</v>
      </c>
      <c r="T2854" t="s">
        <v>3616</v>
      </c>
      <c r="U2854" s="3" t="s">
        <v>5046</v>
      </c>
      <c r="V2854">
        <v>0</v>
      </c>
      <c r="W2854" s="3" t="s">
        <v>5047</v>
      </c>
      <c r="X2854" s="7" t="s">
        <v>5481</v>
      </c>
      <c r="Y2854" s="3" t="s">
        <v>5043</v>
      </c>
      <c r="Z2854">
        <v>0</v>
      </c>
      <c r="AA2854" s="3" t="s">
        <v>5046</v>
      </c>
      <c r="AB2854" t="s">
        <v>36</v>
      </c>
      <c r="AC2854" s="3" t="s">
        <v>5046</v>
      </c>
      <c r="AD2854">
        <v>71234</v>
      </c>
      <c r="AE2854" s="3" t="s">
        <v>5046</v>
      </c>
      <c r="AF2854" t="s">
        <v>33</v>
      </c>
      <c r="AG2854" s="3" t="s">
        <v>5046</v>
      </c>
      <c r="AH2854">
        <v>0</v>
      </c>
      <c r="AI2854" s="3" t="s">
        <v>5046</v>
      </c>
      <c r="AJ2854" t="s">
        <v>25</v>
      </c>
      <c r="AK2854" s="3" t="s">
        <v>5049</v>
      </c>
      <c r="AL2854" t="s">
        <v>2</v>
      </c>
    </row>
    <row r="2855" spans="1:38" x14ac:dyDescent="0.25">
      <c r="A2855" s="2" t="s">
        <v>5041</v>
      </c>
      <c r="B2855">
        <v>2856</v>
      </c>
      <c r="C2855" t="s">
        <v>5043</v>
      </c>
      <c r="D2855" t="s">
        <v>5044</v>
      </c>
      <c r="E2855" s="3" t="s">
        <v>5047</v>
      </c>
      <c r="F2855">
        <v>1763</v>
      </c>
      <c r="G2855" t="s">
        <v>2</v>
      </c>
      <c r="H2855">
        <f>IFERROR(INDEX(Plan2!C:C,MATCH(F2855,Plan2!I:I,0)),"NULL")</f>
        <v>14</v>
      </c>
      <c r="I2855" t="s">
        <v>2</v>
      </c>
      <c r="J2855" t="s">
        <v>5148</v>
      </c>
      <c r="K2855" t="s">
        <v>5043</v>
      </c>
      <c r="L2855" t="str">
        <f>IFERROR(INDEX(Plan2!E:E,MATCH(F2855,Plan2!I:I,0)),"NULL")</f>
        <v>CAGECE</v>
      </c>
      <c r="M2855" s="3" t="s">
        <v>5047</v>
      </c>
      <c r="N2855">
        <v>68</v>
      </c>
      <c r="O2855" t="s">
        <v>5043</v>
      </c>
      <c r="P2855" s="4">
        <v>42125</v>
      </c>
      <c r="Q2855" s="5" t="s">
        <v>5046</v>
      </c>
      <c r="R2855" s="4">
        <v>43952</v>
      </c>
      <c r="S2855" s="6" t="s">
        <v>5046</v>
      </c>
      <c r="T2855" t="s">
        <v>3617</v>
      </c>
      <c r="U2855" s="3" t="s">
        <v>5046</v>
      </c>
      <c r="V2855">
        <v>0</v>
      </c>
      <c r="W2855" s="3" t="s">
        <v>5047</v>
      </c>
      <c r="X2855" s="7" t="s">
        <v>5323</v>
      </c>
      <c r="Y2855" s="3" t="s">
        <v>5043</v>
      </c>
      <c r="Z2855">
        <v>0</v>
      </c>
      <c r="AA2855" s="3" t="s">
        <v>5046</v>
      </c>
      <c r="AB2855" t="s">
        <v>36</v>
      </c>
      <c r="AC2855" s="3" t="s">
        <v>5046</v>
      </c>
      <c r="AD2855">
        <v>71235</v>
      </c>
      <c r="AE2855" s="3" t="s">
        <v>5046</v>
      </c>
      <c r="AF2855" t="s">
        <v>33</v>
      </c>
      <c r="AG2855" s="3" t="s">
        <v>5046</v>
      </c>
      <c r="AH2855">
        <v>0</v>
      </c>
      <c r="AI2855" s="3" t="s">
        <v>5046</v>
      </c>
      <c r="AJ2855" t="s">
        <v>25</v>
      </c>
      <c r="AK2855" s="3" t="s">
        <v>5049</v>
      </c>
      <c r="AL2855" t="s">
        <v>2</v>
      </c>
    </row>
    <row r="2856" spans="1:38" x14ac:dyDescent="0.25">
      <c r="A2856" s="2" t="s">
        <v>5041</v>
      </c>
      <c r="B2856">
        <v>2857</v>
      </c>
      <c r="C2856" t="s">
        <v>5043</v>
      </c>
      <c r="D2856" t="s">
        <v>5044</v>
      </c>
      <c r="E2856" s="3" t="s">
        <v>5047</v>
      </c>
      <c r="F2856">
        <v>1763</v>
      </c>
      <c r="G2856" t="s">
        <v>2</v>
      </c>
      <c r="H2856">
        <f>IFERROR(INDEX(Plan2!C:C,MATCH(F2856,Plan2!I:I,0)),"NULL")</f>
        <v>14</v>
      </c>
      <c r="I2856" t="s">
        <v>2</v>
      </c>
      <c r="J2856" t="s">
        <v>5148</v>
      </c>
      <c r="K2856" t="s">
        <v>5043</v>
      </c>
      <c r="L2856" t="str">
        <f>IFERROR(INDEX(Plan2!E:E,MATCH(F2856,Plan2!I:I,0)),"NULL")</f>
        <v>CAGECE</v>
      </c>
      <c r="M2856" s="3" t="s">
        <v>5047</v>
      </c>
      <c r="N2856">
        <v>68</v>
      </c>
      <c r="O2856" t="s">
        <v>5043</v>
      </c>
      <c r="P2856" s="4">
        <v>42126</v>
      </c>
      <c r="Q2856" s="5" t="s">
        <v>5046</v>
      </c>
      <c r="R2856" s="4">
        <v>43952</v>
      </c>
      <c r="S2856" s="6" t="s">
        <v>5046</v>
      </c>
      <c r="T2856" t="s">
        <v>3618</v>
      </c>
      <c r="U2856" s="3" t="s">
        <v>5046</v>
      </c>
      <c r="V2856">
        <v>0</v>
      </c>
      <c r="W2856" s="3" t="s">
        <v>5047</v>
      </c>
      <c r="X2856" s="7" t="s">
        <v>5498</v>
      </c>
      <c r="Y2856" s="3" t="s">
        <v>5043</v>
      </c>
      <c r="Z2856">
        <v>0</v>
      </c>
      <c r="AA2856" s="3" t="s">
        <v>5046</v>
      </c>
      <c r="AB2856" t="s">
        <v>220</v>
      </c>
      <c r="AC2856" s="3" t="s">
        <v>5046</v>
      </c>
      <c r="AD2856">
        <v>71236</v>
      </c>
      <c r="AE2856" s="3" t="s">
        <v>5046</v>
      </c>
      <c r="AF2856" t="s">
        <v>33</v>
      </c>
      <c r="AG2856" s="3" t="s">
        <v>5046</v>
      </c>
      <c r="AH2856">
        <v>0</v>
      </c>
      <c r="AI2856" s="3" t="s">
        <v>5046</v>
      </c>
      <c r="AJ2856" t="s">
        <v>25</v>
      </c>
      <c r="AK2856" s="3" t="s">
        <v>5049</v>
      </c>
      <c r="AL2856" t="s">
        <v>2</v>
      </c>
    </row>
    <row r="2857" spans="1:38" x14ac:dyDescent="0.25">
      <c r="A2857" s="2" t="s">
        <v>5041</v>
      </c>
      <c r="B2857">
        <v>2858</v>
      </c>
      <c r="C2857" t="s">
        <v>5043</v>
      </c>
      <c r="D2857" t="s">
        <v>5044</v>
      </c>
      <c r="E2857" s="3" t="s">
        <v>5047</v>
      </c>
      <c r="F2857">
        <v>1763</v>
      </c>
      <c r="G2857" t="s">
        <v>2</v>
      </c>
      <c r="H2857">
        <f>IFERROR(INDEX(Plan2!C:C,MATCH(F2857,Plan2!I:I,0)),"NULL")</f>
        <v>14</v>
      </c>
      <c r="I2857" t="s">
        <v>2</v>
      </c>
      <c r="J2857" t="s">
        <v>5148</v>
      </c>
      <c r="K2857" t="s">
        <v>5043</v>
      </c>
      <c r="L2857" t="str">
        <f>IFERROR(INDEX(Plan2!E:E,MATCH(F2857,Plan2!I:I,0)),"NULL")</f>
        <v>CAGECE</v>
      </c>
      <c r="M2857" s="3" t="s">
        <v>5047</v>
      </c>
      <c r="N2857">
        <v>68</v>
      </c>
      <c r="O2857" t="s">
        <v>5043</v>
      </c>
      <c r="P2857" s="4">
        <v>42186</v>
      </c>
      <c r="Q2857" s="5" t="s">
        <v>5046</v>
      </c>
      <c r="R2857" s="4">
        <v>44013</v>
      </c>
      <c r="S2857" s="6" t="s">
        <v>5046</v>
      </c>
      <c r="T2857" t="s">
        <v>3619</v>
      </c>
      <c r="U2857" s="3" t="s">
        <v>5046</v>
      </c>
      <c r="V2857">
        <v>0</v>
      </c>
      <c r="W2857" s="3" t="s">
        <v>5047</v>
      </c>
      <c r="X2857" s="7" t="s">
        <v>5499</v>
      </c>
      <c r="Y2857" s="3" t="s">
        <v>5043</v>
      </c>
      <c r="Z2857">
        <v>0</v>
      </c>
      <c r="AA2857" s="3" t="s">
        <v>5046</v>
      </c>
      <c r="AB2857" t="s">
        <v>36</v>
      </c>
      <c r="AC2857" s="3" t="s">
        <v>5046</v>
      </c>
      <c r="AD2857">
        <v>71237</v>
      </c>
      <c r="AE2857" s="3" t="s">
        <v>5046</v>
      </c>
      <c r="AF2857" t="s">
        <v>33</v>
      </c>
      <c r="AG2857" s="3" t="s">
        <v>5046</v>
      </c>
      <c r="AH2857">
        <v>0</v>
      </c>
      <c r="AI2857" s="3" t="s">
        <v>5046</v>
      </c>
      <c r="AJ2857" t="s">
        <v>25</v>
      </c>
      <c r="AK2857" s="3" t="s">
        <v>5049</v>
      </c>
      <c r="AL2857" t="s">
        <v>2</v>
      </c>
    </row>
    <row r="2858" spans="1:38" x14ac:dyDescent="0.25">
      <c r="A2858" s="2" t="s">
        <v>5041</v>
      </c>
      <c r="B2858">
        <v>2859</v>
      </c>
      <c r="C2858" t="s">
        <v>5043</v>
      </c>
      <c r="D2858" t="s">
        <v>5044</v>
      </c>
      <c r="E2858" s="3" t="s">
        <v>5047</v>
      </c>
      <c r="F2858">
        <v>1763</v>
      </c>
      <c r="G2858" t="s">
        <v>2</v>
      </c>
      <c r="H2858">
        <f>IFERROR(INDEX(Plan2!C:C,MATCH(F2858,Plan2!I:I,0)),"NULL")</f>
        <v>14</v>
      </c>
      <c r="I2858" t="s">
        <v>2</v>
      </c>
      <c r="J2858" t="s">
        <v>5148</v>
      </c>
      <c r="K2858" t="s">
        <v>5043</v>
      </c>
      <c r="L2858" t="str">
        <f>IFERROR(INDEX(Plan2!E:E,MATCH(F2858,Plan2!I:I,0)),"NULL")</f>
        <v>CAGECE</v>
      </c>
      <c r="M2858" s="3" t="s">
        <v>5047</v>
      </c>
      <c r="N2858">
        <v>68</v>
      </c>
      <c r="O2858" t="s">
        <v>5043</v>
      </c>
      <c r="P2858" s="4">
        <v>42278</v>
      </c>
      <c r="Q2858" s="5" t="s">
        <v>5046</v>
      </c>
      <c r="R2858" s="4">
        <v>44105</v>
      </c>
      <c r="S2858" s="6" t="s">
        <v>5046</v>
      </c>
      <c r="T2858" t="s">
        <v>3620</v>
      </c>
      <c r="U2858" s="3" t="s">
        <v>5046</v>
      </c>
      <c r="V2858">
        <v>0</v>
      </c>
      <c r="W2858" s="3" t="s">
        <v>5047</v>
      </c>
      <c r="X2858" s="7" t="s">
        <v>5262</v>
      </c>
      <c r="Y2858" s="3" t="s">
        <v>5043</v>
      </c>
      <c r="Z2858">
        <v>0</v>
      </c>
      <c r="AA2858" s="3" t="s">
        <v>5046</v>
      </c>
      <c r="AB2858" t="s">
        <v>36</v>
      </c>
      <c r="AC2858" s="3" t="s">
        <v>5046</v>
      </c>
      <c r="AD2858">
        <v>71238</v>
      </c>
      <c r="AE2858" s="3" t="s">
        <v>5046</v>
      </c>
      <c r="AF2858" t="s">
        <v>33</v>
      </c>
      <c r="AG2858" s="3" t="s">
        <v>5046</v>
      </c>
      <c r="AH2858">
        <v>0</v>
      </c>
      <c r="AI2858" s="3" t="s">
        <v>5046</v>
      </c>
      <c r="AJ2858" t="s">
        <v>25</v>
      </c>
      <c r="AK2858" s="3" t="s">
        <v>5049</v>
      </c>
      <c r="AL2858" t="s">
        <v>2</v>
      </c>
    </row>
    <row r="2859" spans="1:38" x14ac:dyDescent="0.25">
      <c r="A2859" s="2" t="s">
        <v>5041</v>
      </c>
      <c r="B2859">
        <v>2860</v>
      </c>
      <c r="C2859" t="s">
        <v>5043</v>
      </c>
      <c r="D2859" t="s">
        <v>5045</v>
      </c>
      <c r="E2859" s="3" t="s">
        <v>5047</v>
      </c>
      <c r="F2859">
        <v>1940</v>
      </c>
      <c r="G2859" t="s">
        <v>2</v>
      </c>
      <c r="H2859">
        <f>IFERROR(INDEX(Plan2!C:C,MATCH(F2859,Plan2!I:I,0)),"NULL")</f>
        <v>1</v>
      </c>
      <c r="I2859" t="s">
        <v>2</v>
      </c>
      <c r="J2859" t="s">
        <v>5148</v>
      </c>
      <c r="K2859" t="s">
        <v>5043</v>
      </c>
      <c r="L2859" t="str">
        <f>IFERROR(INDEX(Plan2!E:E,MATCH(F2859,Plan2!I:I,0)),"NULL")</f>
        <v>SABARA</v>
      </c>
      <c r="M2859" s="3" t="s">
        <v>5047</v>
      </c>
      <c r="N2859">
        <v>900</v>
      </c>
      <c r="O2859" t="s">
        <v>5043</v>
      </c>
      <c r="P2859" s="4">
        <v>43617</v>
      </c>
      <c r="Q2859" s="5" t="s">
        <v>5046</v>
      </c>
      <c r="R2859" s="4">
        <v>45444</v>
      </c>
      <c r="S2859" s="6" t="s">
        <v>5046</v>
      </c>
      <c r="T2859" t="s">
        <v>3621</v>
      </c>
      <c r="U2859" s="3" t="s">
        <v>5046</v>
      </c>
      <c r="V2859">
        <v>0</v>
      </c>
      <c r="W2859" s="3" t="s">
        <v>5047</v>
      </c>
      <c r="X2859" s="7" t="s">
        <v>5462</v>
      </c>
      <c r="Y2859" s="3" t="s">
        <v>5043</v>
      </c>
      <c r="Z2859">
        <v>0</v>
      </c>
      <c r="AA2859" s="3" t="s">
        <v>5046</v>
      </c>
      <c r="AB2859" t="s">
        <v>71</v>
      </c>
      <c r="AC2859" s="3" t="s">
        <v>5046</v>
      </c>
      <c r="AD2859">
        <v>7124</v>
      </c>
      <c r="AE2859" s="3" t="s">
        <v>5046</v>
      </c>
      <c r="AF2859" t="s">
        <v>166</v>
      </c>
      <c r="AG2859" s="3" t="s">
        <v>5046</v>
      </c>
      <c r="AH2859">
        <v>0</v>
      </c>
      <c r="AI2859" s="3" t="s">
        <v>5046</v>
      </c>
      <c r="AJ2859" t="s">
        <v>25</v>
      </c>
      <c r="AK2859" s="3" t="s">
        <v>5049</v>
      </c>
      <c r="AL2859" t="s">
        <v>2</v>
      </c>
    </row>
    <row r="2860" spans="1:38" x14ac:dyDescent="0.25">
      <c r="A2860" s="2" t="s">
        <v>5041</v>
      </c>
      <c r="B2860">
        <v>2861</v>
      </c>
      <c r="C2860" t="s">
        <v>5043</v>
      </c>
      <c r="D2860" t="s">
        <v>5045</v>
      </c>
      <c r="E2860" s="3" t="s">
        <v>5047</v>
      </c>
      <c r="F2860">
        <v>1940</v>
      </c>
      <c r="G2860" t="s">
        <v>2</v>
      </c>
      <c r="H2860">
        <f>IFERROR(INDEX(Plan2!C:C,MATCH(F2860,Plan2!I:I,0)),"NULL")</f>
        <v>1</v>
      </c>
      <c r="I2860" t="s">
        <v>2</v>
      </c>
      <c r="J2860" t="s">
        <v>5148</v>
      </c>
      <c r="K2860" t="s">
        <v>5043</v>
      </c>
      <c r="L2860" t="str">
        <f>IFERROR(INDEX(Plan2!E:E,MATCH(F2860,Plan2!I:I,0)),"NULL")</f>
        <v>SABARA</v>
      </c>
      <c r="M2860" s="3" t="s">
        <v>5047</v>
      </c>
      <c r="N2860">
        <v>900</v>
      </c>
      <c r="O2860" t="s">
        <v>5043</v>
      </c>
      <c r="P2860" s="4">
        <v>32082</v>
      </c>
      <c r="Q2860" s="5" t="s">
        <v>5046</v>
      </c>
      <c r="R2860" s="4">
        <v>43997</v>
      </c>
      <c r="S2860" s="6" t="s">
        <v>5046</v>
      </c>
      <c r="T2860" t="s">
        <v>3622</v>
      </c>
      <c r="U2860" s="3" t="s">
        <v>5046</v>
      </c>
      <c r="V2860">
        <v>0</v>
      </c>
      <c r="W2860" s="3" t="s">
        <v>5047</v>
      </c>
      <c r="X2860" s="7" t="s">
        <v>5624</v>
      </c>
      <c r="Y2860" s="3" t="s">
        <v>5043</v>
      </c>
      <c r="Z2860">
        <v>0</v>
      </c>
      <c r="AA2860" s="3" t="s">
        <v>5046</v>
      </c>
      <c r="AB2860" t="s">
        <v>71</v>
      </c>
      <c r="AC2860" s="3" t="s">
        <v>5046</v>
      </c>
      <c r="AD2860">
        <v>7126</v>
      </c>
      <c r="AE2860" s="3" t="s">
        <v>5046</v>
      </c>
      <c r="AF2860" t="s">
        <v>166</v>
      </c>
      <c r="AG2860" s="3" t="s">
        <v>5046</v>
      </c>
      <c r="AH2860">
        <v>0</v>
      </c>
      <c r="AI2860" s="3" t="s">
        <v>5046</v>
      </c>
      <c r="AJ2860" t="s">
        <v>25</v>
      </c>
      <c r="AK2860" s="3" t="s">
        <v>5049</v>
      </c>
      <c r="AL2860" t="s">
        <v>2</v>
      </c>
    </row>
    <row r="2861" spans="1:38" x14ac:dyDescent="0.25">
      <c r="A2861" s="2" t="s">
        <v>5041</v>
      </c>
      <c r="B2861">
        <v>2862</v>
      </c>
      <c r="C2861" t="s">
        <v>5043</v>
      </c>
      <c r="D2861" t="s">
        <v>5044</v>
      </c>
      <c r="E2861" s="3" t="s">
        <v>5047</v>
      </c>
      <c r="F2861">
        <v>1852</v>
      </c>
      <c r="G2861" t="s">
        <v>2</v>
      </c>
      <c r="H2861">
        <f>IFERROR(INDEX(Plan2!C:C,MATCH(F2861,Plan2!I:I,0)),"NULL")</f>
        <v>18</v>
      </c>
      <c r="I2861" t="s">
        <v>2</v>
      </c>
      <c r="J2861" t="s">
        <v>5148</v>
      </c>
      <c r="K2861" t="s">
        <v>5043</v>
      </c>
      <c r="L2861" t="str">
        <f>IFERROR(INDEX(Plan2!E:E,MATCH(F2861,Plan2!I:I,0)),"NULL")</f>
        <v>COMPESA</v>
      </c>
      <c r="M2861" s="3" t="s">
        <v>5047</v>
      </c>
      <c r="N2861">
        <v>900</v>
      </c>
      <c r="O2861" t="s">
        <v>5043</v>
      </c>
      <c r="P2861" s="4">
        <v>32143</v>
      </c>
      <c r="Q2861" s="5" t="s">
        <v>5046</v>
      </c>
      <c r="R2861" s="4">
        <v>45079</v>
      </c>
      <c r="S2861" s="6" t="s">
        <v>5046</v>
      </c>
      <c r="T2861" t="s">
        <v>3623</v>
      </c>
      <c r="U2861" s="3" t="s">
        <v>5046</v>
      </c>
      <c r="V2861">
        <v>0</v>
      </c>
      <c r="W2861" s="3" t="s">
        <v>5047</v>
      </c>
      <c r="X2861" s="7" t="s">
        <v>5624</v>
      </c>
      <c r="Y2861" s="3" t="s">
        <v>5043</v>
      </c>
      <c r="Z2861">
        <v>0</v>
      </c>
      <c r="AA2861" s="3" t="s">
        <v>5046</v>
      </c>
      <c r="AB2861" t="s">
        <v>71</v>
      </c>
      <c r="AC2861" s="3" t="s">
        <v>5046</v>
      </c>
      <c r="AD2861">
        <v>7133</v>
      </c>
      <c r="AE2861" s="3" t="s">
        <v>5046</v>
      </c>
      <c r="AF2861" t="s">
        <v>72</v>
      </c>
      <c r="AG2861" s="3" t="s">
        <v>5046</v>
      </c>
      <c r="AH2861">
        <v>0</v>
      </c>
      <c r="AI2861" s="3" t="s">
        <v>5046</v>
      </c>
      <c r="AJ2861" t="s">
        <v>25</v>
      </c>
      <c r="AK2861" s="3" t="s">
        <v>5049</v>
      </c>
      <c r="AL2861" t="s">
        <v>2</v>
      </c>
    </row>
    <row r="2862" spans="1:38" x14ac:dyDescent="0.25">
      <c r="A2862" s="2" t="s">
        <v>5041</v>
      </c>
      <c r="B2862">
        <v>2863</v>
      </c>
      <c r="C2862" t="s">
        <v>5043</v>
      </c>
      <c r="D2862" t="s">
        <v>5045</v>
      </c>
      <c r="E2862" s="3" t="s">
        <v>5047</v>
      </c>
      <c r="F2862">
        <v>1940</v>
      </c>
      <c r="G2862" t="s">
        <v>2</v>
      </c>
      <c r="H2862">
        <f>IFERROR(INDEX(Plan2!C:C,MATCH(F2862,Plan2!I:I,0)),"NULL")</f>
        <v>1</v>
      </c>
      <c r="I2862" t="s">
        <v>2</v>
      </c>
      <c r="J2862" t="s">
        <v>5148</v>
      </c>
      <c r="K2862" t="s">
        <v>5043</v>
      </c>
      <c r="L2862" t="str">
        <f>IFERROR(INDEX(Plan2!E:E,MATCH(F2862,Plan2!I:I,0)),"NULL")</f>
        <v>SABARA</v>
      </c>
      <c r="M2862" s="3" t="s">
        <v>5047</v>
      </c>
      <c r="N2862">
        <v>68</v>
      </c>
      <c r="O2862" t="s">
        <v>5043</v>
      </c>
      <c r="P2862" s="4">
        <v>42037</v>
      </c>
      <c r="Q2862" s="5" t="s">
        <v>5046</v>
      </c>
      <c r="R2862" s="4">
        <v>43864</v>
      </c>
      <c r="S2862" s="6" t="s">
        <v>5046</v>
      </c>
      <c r="T2862" t="s">
        <v>3624</v>
      </c>
      <c r="U2862" s="3" t="s">
        <v>5046</v>
      </c>
      <c r="V2862">
        <v>0</v>
      </c>
      <c r="W2862" s="3" t="s">
        <v>5047</v>
      </c>
      <c r="X2862" s="7" t="s">
        <v>5252</v>
      </c>
      <c r="Y2862" s="3" t="s">
        <v>5043</v>
      </c>
      <c r="Z2862">
        <v>0</v>
      </c>
      <c r="AA2862" s="3" t="s">
        <v>5046</v>
      </c>
      <c r="AB2862" t="s">
        <v>28</v>
      </c>
      <c r="AC2862" s="3" t="s">
        <v>5046</v>
      </c>
      <c r="AD2862" t="s">
        <v>3625</v>
      </c>
      <c r="AE2862" s="3" t="s">
        <v>5046</v>
      </c>
      <c r="AF2862" t="s">
        <v>44</v>
      </c>
      <c r="AG2862" s="3" t="s">
        <v>5046</v>
      </c>
      <c r="AH2862">
        <v>0</v>
      </c>
      <c r="AI2862" s="3" t="s">
        <v>5046</v>
      </c>
      <c r="AJ2862" t="s">
        <v>25</v>
      </c>
      <c r="AK2862" s="3" t="s">
        <v>5049</v>
      </c>
      <c r="AL2862" t="s">
        <v>2</v>
      </c>
    </row>
    <row r="2863" spans="1:38" x14ac:dyDescent="0.25">
      <c r="A2863" s="2" t="s">
        <v>5041</v>
      </c>
      <c r="B2863">
        <v>2864</v>
      </c>
      <c r="C2863" t="s">
        <v>5043</v>
      </c>
      <c r="D2863" t="s">
        <v>5044</v>
      </c>
      <c r="E2863" s="3" t="s">
        <v>5047</v>
      </c>
      <c r="F2863">
        <v>1840</v>
      </c>
      <c r="G2863" t="s">
        <v>2</v>
      </c>
      <c r="H2863">
        <f>IFERROR(INDEX(Plan2!C:C,MATCH(F2863,Plan2!I:I,0)),"NULL")</f>
        <v>15</v>
      </c>
      <c r="I2863" t="s">
        <v>2</v>
      </c>
      <c r="J2863" t="s">
        <v>5148</v>
      </c>
      <c r="K2863" t="s">
        <v>5043</v>
      </c>
      <c r="L2863" t="str">
        <f>IFERROR(INDEX(Plan2!E:E,MATCH(F2863,Plan2!I:I,0)),"NULL")</f>
        <v>CAGEPA</v>
      </c>
      <c r="M2863" s="3" t="s">
        <v>5047</v>
      </c>
      <c r="N2863">
        <v>68</v>
      </c>
      <c r="O2863" t="s">
        <v>5043</v>
      </c>
      <c r="P2863" s="4">
        <v>42095</v>
      </c>
      <c r="Q2863" s="5" t="s">
        <v>5046</v>
      </c>
      <c r="R2863" s="4">
        <v>43922</v>
      </c>
      <c r="S2863" s="6" t="s">
        <v>5046</v>
      </c>
      <c r="T2863" t="s">
        <v>3626</v>
      </c>
      <c r="U2863" s="3" t="s">
        <v>5046</v>
      </c>
      <c r="V2863">
        <v>0</v>
      </c>
      <c r="W2863" s="3" t="s">
        <v>5047</v>
      </c>
      <c r="X2863" s="7" t="s">
        <v>5390</v>
      </c>
      <c r="Y2863" s="3" t="s">
        <v>5043</v>
      </c>
      <c r="Z2863">
        <v>0</v>
      </c>
      <c r="AA2863" s="3" t="s">
        <v>5046</v>
      </c>
      <c r="AB2863" t="s">
        <v>36</v>
      </c>
      <c r="AC2863" s="3" t="s">
        <v>5046</v>
      </c>
      <c r="AD2863" t="s">
        <v>3627</v>
      </c>
      <c r="AE2863" s="3" t="s">
        <v>5046</v>
      </c>
      <c r="AF2863" t="s">
        <v>33</v>
      </c>
      <c r="AG2863" s="3" t="s">
        <v>5046</v>
      </c>
      <c r="AH2863">
        <v>0</v>
      </c>
      <c r="AI2863" s="3" t="s">
        <v>5046</v>
      </c>
      <c r="AJ2863" t="s">
        <v>25</v>
      </c>
      <c r="AK2863" s="3" t="s">
        <v>5049</v>
      </c>
      <c r="AL2863" t="s">
        <v>2</v>
      </c>
    </row>
    <row r="2864" spans="1:38" x14ac:dyDescent="0.25">
      <c r="A2864" s="2" t="s">
        <v>5041</v>
      </c>
      <c r="B2864">
        <v>2865</v>
      </c>
      <c r="C2864" t="s">
        <v>5043</v>
      </c>
      <c r="D2864" t="s">
        <v>5045</v>
      </c>
      <c r="E2864" s="3" t="s">
        <v>5047</v>
      </c>
      <c r="F2864">
        <v>1940</v>
      </c>
      <c r="G2864" t="s">
        <v>2</v>
      </c>
      <c r="H2864">
        <f>IFERROR(INDEX(Plan2!C:C,MATCH(F2864,Plan2!I:I,0)),"NULL")</f>
        <v>1</v>
      </c>
      <c r="I2864" t="s">
        <v>2</v>
      </c>
      <c r="J2864" t="s">
        <v>5148</v>
      </c>
      <c r="K2864" t="s">
        <v>5043</v>
      </c>
      <c r="L2864" t="str">
        <f>IFERROR(INDEX(Plan2!E:E,MATCH(F2864,Plan2!I:I,0)),"NULL")</f>
        <v>SABARA</v>
      </c>
      <c r="M2864" s="3" t="s">
        <v>5047</v>
      </c>
      <c r="N2864">
        <v>68</v>
      </c>
      <c r="O2864" t="s">
        <v>5043</v>
      </c>
      <c r="P2864" s="4">
        <v>42370</v>
      </c>
      <c r="Q2864" s="5" t="s">
        <v>5046</v>
      </c>
      <c r="R2864" s="4">
        <v>44197</v>
      </c>
      <c r="S2864" s="6" t="s">
        <v>5046</v>
      </c>
      <c r="T2864" t="s">
        <v>3628</v>
      </c>
      <c r="U2864" s="3" t="s">
        <v>5046</v>
      </c>
      <c r="V2864">
        <v>0</v>
      </c>
      <c r="W2864" s="3" t="s">
        <v>5047</v>
      </c>
      <c r="X2864" s="7" t="s">
        <v>5283</v>
      </c>
      <c r="Y2864" s="3" t="s">
        <v>5043</v>
      </c>
      <c r="Z2864">
        <v>0</v>
      </c>
      <c r="AA2864" s="3" t="s">
        <v>5046</v>
      </c>
      <c r="AB2864" t="s">
        <v>28</v>
      </c>
      <c r="AC2864" s="3" t="s">
        <v>5046</v>
      </c>
      <c r="AD2864" t="s">
        <v>3629</v>
      </c>
      <c r="AE2864" s="3" t="s">
        <v>5046</v>
      </c>
      <c r="AF2864" t="s">
        <v>44</v>
      </c>
      <c r="AG2864" s="3" t="s">
        <v>5046</v>
      </c>
      <c r="AH2864">
        <v>0</v>
      </c>
      <c r="AI2864" s="3" t="s">
        <v>5046</v>
      </c>
      <c r="AJ2864" t="s">
        <v>25</v>
      </c>
      <c r="AK2864" s="3" t="s">
        <v>5049</v>
      </c>
      <c r="AL2864" t="s">
        <v>2</v>
      </c>
    </row>
    <row r="2865" spans="1:38" x14ac:dyDescent="0.25">
      <c r="A2865" s="2" t="s">
        <v>5041</v>
      </c>
      <c r="B2865">
        <v>2866</v>
      </c>
      <c r="C2865" t="s">
        <v>5043</v>
      </c>
      <c r="D2865" t="s">
        <v>5044</v>
      </c>
      <c r="E2865" s="3" t="s">
        <v>5047</v>
      </c>
      <c r="F2865">
        <v>1852</v>
      </c>
      <c r="G2865" t="s">
        <v>2</v>
      </c>
      <c r="H2865">
        <f>IFERROR(INDEX(Plan2!C:C,MATCH(F2865,Plan2!I:I,0)),"NULL")</f>
        <v>18</v>
      </c>
      <c r="I2865" t="s">
        <v>2</v>
      </c>
      <c r="J2865" t="s">
        <v>5148</v>
      </c>
      <c r="K2865" t="s">
        <v>5043</v>
      </c>
      <c r="L2865" t="str">
        <f>IFERROR(INDEX(Plan2!E:E,MATCH(F2865,Plan2!I:I,0)),"NULL")</f>
        <v>COMPESA</v>
      </c>
      <c r="M2865" s="3" t="s">
        <v>5047</v>
      </c>
      <c r="N2865">
        <v>50</v>
      </c>
      <c r="O2865" t="s">
        <v>5043</v>
      </c>
      <c r="P2865" s="4">
        <v>43221</v>
      </c>
      <c r="Q2865" s="5" t="s">
        <v>5046</v>
      </c>
      <c r="R2865" s="4">
        <v>45047</v>
      </c>
      <c r="S2865" s="6" t="s">
        <v>5046</v>
      </c>
      <c r="T2865" t="s">
        <v>3630</v>
      </c>
      <c r="U2865" s="3" t="s">
        <v>5046</v>
      </c>
      <c r="V2865">
        <v>0</v>
      </c>
      <c r="W2865" s="3" t="s">
        <v>5047</v>
      </c>
      <c r="X2865" s="7" t="s">
        <v>5174</v>
      </c>
      <c r="Y2865" s="3" t="s">
        <v>5043</v>
      </c>
      <c r="Z2865">
        <v>0</v>
      </c>
      <c r="AA2865" s="3" t="s">
        <v>5046</v>
      </c>
      <c r="AB2865" t="s">
        <v>28</v>
      </c>
      <c r="AC2865" s="3" t="s">
        <v>5046</v>
      </c>
      <c r="AD2865">
        <v>714</v>
      </c>
      <c r="AE2865" s="3" t="s">
        <v>5046</v>
      </c>
      <c r="AF2865" t="s">
        <v>24</v>
      </c>
      <c r="AG2865" s="3" t="s">
        <v>5046</v>
      </c>
      <c r="AH2865">
        <v>0</v>
      </c>
      <c r="AI2865" s="3" t="s">
        <v>5046</v>
      </c>
      <c r="AJ2865" t="s">
        <v>25</v>
      </c>
      <c r="AK2865" s="3" t="s">
        <v>5049</v>
      </c>
      <c r="AL2865" t="s">
        <v>2</v>
      </c>
    </row>
    <row r="2866" spans="1:38" x14ac:dyDescent="0.25">
      <c r="A2866" s="2" t="s">
        <v>5041</v>
      </c>
      <c r="B2866">
        <v>2867</v>
      </c>
      <c r="C2866" t="s">
        <v>5043</v>
      </c>
      <c r="D2866" t="s">
        <v>5045</v>
      </c>
      <c r="E2866" s="3" t="s">
        <v>5047</v>
      </c>
      <c r="F2866">
        <v>1940</v>
      </c>
      <c r="G2866" t="s">
        <v>2</v>
      </c>
      <c r="H2866">
        <f>IFERROR(INDEX(Plan2!C:C,MATCH(F2866,Plan2!I:I,0)),"NULL")</f>
        <v>1</v>
      </c>
      <c r="I2866" t="s">
        <v>2</v>
      </c>
      <c r="J2866" t="s">
        <v>5148</v>
      </c>
      <c r="K2866" t="s">
        <v>5043</v>
      </c>
      <c r="L2866" t="str">
        <f>IFERROR(INDEX(Plan2!E:E,MATCH(F2866,Plan2!I:I,0)),"NULL")</f>
        <v>SABARA</v>
      </c>
      <c r="M2866" s="3" t="s">
        <v>5047</v>
      </c>
      <c r="N2866">
        <v>68</v>
      </c>
      <c r="O2866" t="s">
        <v>5043</v>
      </c>
      <c r="P2866" s="4">
        <v>42125</v>
      </c>
      <c r="Q2866" s="5" t="s">
        <v>5046</v>
      </c>
      <c r="R2866" s="4">
        <v>43952</v>
      </c>
      <c r="S2866" s="6" t="s">
        <v>5046</v>
      </c>
      <c r="T2866" t="s">
        <v>3631</v>
      </c>
      <c r="U2866" s="3" t="s">
        <v>5046</v>
      </c>
      <c r="V2866">
        <v>0</v>
      </c>
      <c r="W2866" s="3" t="s">
        <v>5047</v>
      </c>
      <c r="X2866" s="7" t="s">
        <v>5209</v>
      </c>
      <c r="Y2866" s="3" t="s">
        <v>5043</v>
      </c>
      <c r="Z2866">
        <v>0</v>
      </c>
      <c r="AA2866" s="3" t="s">
        <v>5046</v>
      </c>
      <c r="AB2866" t="s">
        <v>28</v>
      </c>
      <c r="AC2866" s="3" t="s">
        <v>5046</v>
      </c>
      <c r="AD2866" t="s">
        <v>3632</v>
      </c>
      <c r="AE2866" s="3" t="s">
        <v>5046</v>
      </c>
      <c r="AF2866" t="s">
        <v>44</v>
      </c>
      <c r="AG2866" s="3" t="s">
        <v>5046</v>
      </c>
      <c r="AH2866">
        <v>0</v>
      </c>
      <c r="AI2866" s="3" t="s">
        <v>5046</v>
      </c>
      <c r="AJ2866" t="s">
        <v>25</v>
      </c>
      <c r="AK2866" s="3" t="s">
        <v>5049</v>
      </c>
      <c r="AL2866" t="s">
        <v>2</v>
      </c>
    </row>
    <row r="2867" spans="1:38" x14ac:dyDescent="0.25">
      <c r="A2867" s="2" t="s">
        <v>5041</v>
      </c>
      <c r="B2867">
        <v>2868</v>
      </c>
      <c r="C2867" t="s">
        <v>5043</v>
      </c>
      <c r="D2867" t="s">
        <v>5045</v>
      </c>
      <c r="E2867" s="3" t="s">
        <v>5047</v>
      </c>
      <c r="F2867">
        <v>1940</v>
      </c>
      <c r="G2867" t="s">
        <v>2</v>
      </c>
      <c r="H2867">
        <f>IFERROR(INDEX(Plan2!C:C,MATCH(F2867,Plan2!I:I,0)),"NULL")</f>
        <v>1</v>
      </c>
      <c r="I2867" t="s">
        <v>2</v>
      </c>
      <c r="J2867" t="s">
        <v>5148</v>
      </c>
      <c r="K2867" t="s">
        <v>5043</v>
      </c>
      <c r="L2867" t="str">
        <f>IFERROR(INDEX(Plan2!E:E,MATCH(F2867,Plan2!I:I,0)),"NULL")</f>
        <v>SABARA</v>
      </c>
      <c r="M2867" s="3" t="s">
        <v>5047</v>
      </c>
      <c r="N2867">
        <v>68</v>
      </c>
      <c r="O2867" t="s">
        <v>5043</v>
      </c>
      <c r="P2867" s="4">
        <v>42095</v>
      </c>
      <c r="Q2867" s="5" t="s">
        <v>5046</v>
      </c>
      <c r="R2867" s="4">
        <v>43922</v>
      </c>
      <c r="S2867" s="6" t="s">
        <v>5046</v>
      </c>
      <c r="T2867" t="s">
        <v>3633</v>
      </c>
      <c r="U2867" s="3" t="s">
        <v>5046</v>
      </c>
      <c r="V2867">
        <v>0</v>
      </c>
      <c r="W2867" s="3" t="s">
        <v>5047</v>
      </c>
      <c r="X2867" s="7" t="s">
        <v>5236</v>
      </c>
      <c r="Y2867" s="3" t="s">
        <v>5043</v>
      </c>
      <c r="Z2867">
        <v>0</v>
      </c>
      <c r="AA2867" s="3" t="s">
        <v>5046</v>
      </c>
      <c r="AB2867" t="s">
        <v>28</v>
      </c>
      <c r="AC2867" s="3" t="s">
        <v>5046</v>
      </c>
      <c r="AD2867" t="s">
        <v>3634</v>
      </c>
      <c r="AE2867" s="3" t="s">
        <v>5046</v>
      </c>
      <c r="AF2867" t="s">
        <v>44</v>
      </c>
      <c r="AG2867" s="3" t="s">
        <v>5046</v>
      </c>
      <c r="AH2867">
        <v>0</v>
      </c>
      <c r="AI2867" s="3" t="s">
        <v>5046</v>
      </c>
      <c r="AJ2867" t="s">
        <v>25</v>
      </c>
      <c r="AK2867" s="3" t="s">
        <v>5049</v>
      </c>
      <c r="AL2867" t="s">
        <v>2</v>
      </c>
    </row>
    <row r="2868" spans="1:38" x14ac:dyDescent="0.25">
      <c r="A2868" s="2" t="s">
        <v>5041</v>
      </c>
      <c r="B2868">
        <v>2869</v>
      </c>
      <c r="C2868" t="s">
        <v>5043</v>
      </c>
      <c r="D2868" t="s">
        <v>5045</v>
      </c>
      <c r="E2868" s="3" t="s">
        <v>5047</v>
      </c>
      <c r="F2868">
        <v>1940</v>
      </c>
      <c r="G2868" t="s">
        <v>2</v>
      </c>
      <c r="H2868">
        <f>IFERROR(INDEX(Plan2!C:C,MATCH(F2868,Plan2!I:I,0)),"NULL")</f>
        <v>1</v>
      </c>
      <c r="I2868" t="s">
        <v>2</v>
      </c>
      <c r="J2868" t="s">
        <v>5148</v>
      </c>
      <c r="K2868" t="s">
        <v>5043</v>
      </c>
      <c r="L2868" t="str">
        <f>IFERROR(INDEX(Plan2!E:E,MATCH(F2868,Plan2!I:I,0)),"NULL")</f>
        <v>SABARA</v>
      </c>
      <c r="M2868" s="3" t="s">
        <v>5047</v>
      </c>
      <c r="N2868">
        <v>68</v>
      </c>
      <c r="O2868" t="s">
        <v>5043</v>
      </c>
      <c r="P2868" s="4">
        <v>42095</v>
      </c>
      <c r="Q2868" s="5" t="s">
        <v>5046</v>
      </c>
      <c r="R2868" s="4">
        <v>43922</v>
      </c>
      <c r="S2868" s="6" t="s">
        <v>5046</v>
      </c>
      <c r="T2868" t="s">
        <v>3635</v>
      </c>
      <c r="U2868" s="3" t="s">
        <v>5046</v>
      </c>
      <c r="V2868">
        <v>0</v>
      </c>
      <c r="W2868" s="3" t="s">
        <v>5047</v>
      </c>
      <c r="X2868" s="7" t="s">
        <v>5166</v>
      </c>
      <c r="Y2868" s="3" t="s">
        <v>5043</v>
      </c>
      <c r="Z2868">
        <v>0</v>
      </c>
      <c r="AA2868" s="3" t="s">
        <v>5046</v>
      </c>
      <c r="AB2868" t="s">
        <v>28</v>
      </c>
      <c r="AC2868" s="3" t="s">
        <v>5046</v>
      </c>
      <c r="AD2868" t="s">
        <v>3636</v>
      </c>
      <c r="AE2868" s="3" t="s">
        <v>5046</v>
      </c>
      <c r="AF2868" t="s">
        <v>44</v>
      </c>
      <c r="AG2868" s="3" t="s">
        <v>5046</v>
      </c>
      <c r="AH2868">
        <v>0</v>
      </c>
      <c r="AI2868" s="3" t="s">
        <v>5046</v>
      </c>
      <c r="AJ2868" t="s">
        <v>25</v>
      </c>
      <c r="AK2868" s="3" t="s">
        <v>5049</v>
      </c>
      <c r="AL2868" t="s">
        <v>2</v>
      </c>
    </row>
    <row r="2869" spans="1:38" x14ac:dyDescent="0.25">
      <c r="A2869" s="2" t="s">
        <v>5041</v>
      </c>
      <c r="B2869">
        <v>2870</v>
      </c>
      <c r="C2869" t="s">
        <v>5043</v>
      </c>
      <c r="D2869" t="s">
        <v>5045</v>
      </c>
      <c r="E2869" s="3" t="s">
        <v>5047</v>
      </c>
      <c r="F2869">
        <v>1940</v>
      </c>
      <c r="G2869" t="s">
        <v>2</v>
      </c>
      <c r="H2869">
        <f>IFERROR(INDEX(Plan2!C:C,MATCH(F2869,Plan2!I:I,0)),"NULL")</f>
        <v>1</v>
      </c>
      <c r="I2869" t="s">
        <v>2</v>
      </c>
      <c r="J2869" t="s">
        <v>5148</v>
      </c>
      <c r="K2869" t="s">
        <v>5043</v>
      </c>
      <c r="L2869" t="str">
        <f>IFERROR(INDEX(Plan2!E:E,MATCH(F2869,Plan2!I:I,0)),"NULL")</f>
        <v>SABARA</v>
      </c>
      <c r="M2869" s="3" t="s">
        <v>5047</v>
      </c>
      <c r="N2869">
        <v>68</v>
      </c>
      <c r="O2869" t="s">
        <v>5043</v>
      </c>
      <c r="P2869" s="4">
        <v>42156</v>
      </c>
      <c r="Q2869" s="5" t="s">
        <v>5046</v>
      </c>
      <c r="R2869" s="4">
        <v>43983</v>
      </c>
      <c r="S2869" s="6" t="s">
        <v>5046</v>
      </c>
      <c r="T2869" t="s">
        <v>3637</v>
      </c>
      <c r="U2869" s="3" t="s">
        <v>5046</v>
      </c>
      <c r="V2869">
        <v>0</v>
      </c>
      <c r="W2869" s="3" t="s">
        <v>5047</v>
      </c>
      <c r="X2869" s="7" t="s">
        <v>5235</v>
      </c>
      <c r="Y2869" s="3" t="s">
        <v>5043</v>
      </c>
      <c r="Z2869">
        <v>0</v>
      </c>
      <c r="AA2869" s="3" t="s">
        <v>5046</v>
      </c>
      <c r="AB2869" t="s">
        <v>28</v>
      </c>
      <c r="AC2869" s="3" t="s">
        <v>5046</v>
      </c>
      <c r="AD2869" t="s">
        <v>3638</v>
      </c>
      <c r="AE2869" s="3" t="s">
        <v>5046</v>
      </c>
      <c r="AF2869" t="s">
        <v>44</v>
      </c>
      <c r="AG2869" s="3" t="s">
        <v>5046</v>
      </c>
      <c r="AH2869">
        <v>0</v>
      </c>
      <c r="AI2869" s="3" t="s">
        <v>5046</v>
      </c>
      <c r="AJ2869" t="s">
        <v>25</v>
      </c>
      <c r="AK2869" s="3" t="s">
        <v>5049</v>
      </c>
      <c r="AL2869" t="s">
        <v>2</v>
      </c>
    </row>
    <row r="2870" spans="1:38" x14ac:dyDescent="0.25">
      <c r="A2870" s="2" t="s">
        <v>5041</v>
      </c>
      <c r="B2870">
        <v>2871</v>
      </c>
      <c r="C2870" t="s">
        <v>5043</v>
      </c>
      <c r="D2870" t="s">
        <v>5045</v>
      </c>
      <c r="E2870" s="3" t="s">
        <v>5047</v>
      </c>
      <c r="F2870">
        <v>1940</v>
      </c>
      <c r="G2870" t="s">
        <v>2</v>
      </c>
      <c r="H2870">
        <f>IFERROR(INDEX(Plan2!C:C,MATCH(F2870,Plan2!I:I,0)),"NULL")</f>
        <v>1</v>
      </c>
      <c r="I2870" t="s">
        <v>2</v>
      </c>
      <c r="J2870" t="s">
        <v>5148</v>
      </c>
      <c r="K2870" t="s">
        <v>5043</v>
      </c>
      <c r="L2870" t="str">
        <f>IFERROR(INDEX(Plan2!E:E,MATCH(F2870,Plan2!I:I,0)),"NULL")</f>
        <v>SABARA</v>
      </c>
      <c r="M2870" s="3" t="s">
        <v>5047</v>
      </c>
      <c r="N2870">
        <v>68</v>
      </c>
      <c r="O2870" t="s">
        <v>5043</v>
      </c>
      <c r="P2870" s="4">
        <v>40210</v>
      </c>
      <c r="Q2870" s="5" t="s">
        <v>5046</v>
      </c>
      <c r="R2870" s="4">
        <v>43862</v>
      </c>
      <c r="S2870" s="6" t="s">
        <v>5046</v>
      </c>
      <c r="T2870" t="s">
        <v>3639</v>
      </c>
      <c r="U2870" s="3" t="s">
        <v>5046</v>
      </c>
      <c r="V2870">
        <v>0</v>
      </c>
      <c r="W2870" s="3" t="s">
        <v>5047</v>
      </c>
      <c r="X2870" s="7" t="s">
        <v>5326</v>
      </c>
      <c r="Y2870" s="3" t="s">
        <v>5043</v>
      </c>
      <c r="Z2870">
        <v>0</v>
      </c>
      <c r="AA2870" s="3" t="s">
        <v>5046</v>
      </c>
      <c r="AB2870" t="s">
        <v>28</v>
      </c>
      <c r="AC2870" s="3" t="s">
        <v>5046</v>
      </c>
      <c r="AD2870" t="s">
        <v>3640</v>
      </c>
      <c r="AE2870" s="3" t="s">
        <v>5046</v>
      </c>
      <c r="AF2870" t="s">
        <v>44</v>
      </c>
      <c r="AG2870" s="3" t="s">
        <v>5046</v>
      </c>
      <c r="AH2870">
        <v>0</v>
      </c>
      <c r="AI2870" s="3" t="s">
        <v>5046</v>
      </c>
      <c r="AJ2870" t="s">
        <v>25</v>
      </c>
      <c r="AK2870" s="3" t="s">
        <v>5049</v>
      </c>
      <c r="AL2870" t="s">
        <v>2</v>
      </c>
    </row>
    <row r="2871" spans="1:38" x14ac:dyDescent="0.25">
      <c r="A2871" s="2" t="s">
        <v>5041</v>
      </c>
      <c r="B2871">
        <v>2872</v>
      </c>
      <c r="C2871" t="s">
        <v>5043</v>
      </c>
      <c r="D2871" t="s">
        <v>5044</v>
      </c>
      <c r="E2871" s="3" t="s">
        <v>5047</v>
      </c>
      <c r="F2871">
        <v>1852</v>
      </c>
      <c r="G2871" t="s">
        <v>2</v>
      </c>
      <c r="H2871">
        <f>IFERROR(INDEX(Plan2!C:C,MATCH(F2871,Plan2!I:I,0)),"NULL")</f>
        <v>18</v>
      </c>
      <c r="I2871" t="s">
        <v>2</v>
      </c>
      <c r="J2871" t="s">
        <v>5148</v>
      </c>
      <c r="K2871" t="s">
        <v>5043</v>
      </c>
      <c r="L2871" t="str">
        <f>IFERROR(INDEX(Plan2!E:E,MATCH(F2871,Plan2!I:I,0)),"NULL")</f>
        <v>COMPESA</v>
      </c>
      <c r="M2871" s="3" t="s">
        <v>5047</v>
      </c>
      <c r="N2871">
        <v>50</v>
      </c>
      <c r="O2871" t="s">
        <v>5043</v>
      </c>
      <c r="P2871" s="4">
        <v>43160</v>
      </c>
      <c r="Q2871" s="5" t="s">
        <v>5046</v>
      </c>
      <c r="R2871" s="4">
        <v>44986</v>
      </c>
      <c r="S2871" s="6" t="s">
        <v>5046</v>
      </c>
      <c r="T2871" t="s">
        <v>3641</v>
      </c>
      <c r="U2871" s="3" t="s">
        <v>5046</v>
      </c>
      <c r="V2871">
        <v>0</v>
      </c>
      <c r="W2871" s="3" t="s">
        <v>5047</v>
      </c>
      <c r="X2871" s="7" t="s">
        <v>5174</v>
      </c>
      <c r="Y2871" s="3" t="s">
        <v>5043</v>
      </c>
      <c r="Z2871">
        <v>0</v>
      </c>
      <c r="AA2871" s="3" t="s">
        <v>5046</v>
      </c>
      <c r="AB2871" t="s">
        <v>28</v>
      </c>
      <c r="AC2871" s="3" t="s">
        <v>5046</v>
      </c>
      <c r="AD2871">
        <v>716</v>
      </c>
      <c r="AE2871" s="3" t="s">
        <v>5046</v>
      </c>
      <c r="AF2871" t="s">
        <v>24</v>
      </c>
      <c r="AG2871" s="3" t="s">
        <v>5046</v>
      </c>
      <c r="AH2871">
        <v>0</v>
      </c>
      <c r="AI2871" s="3" t="s">
        <v>5046</v>
      </c>
      <c r="AJ2871" t="s">
        <v>25</v>
      </c>
      <c r="AK2871" s="3" t="s">
        <v>5049</v>
      </c>
      <c r="AL2871" t="s">
        <v>2</v>
      </c>
    </row>
    <row r="2872" spans="1:38" x14ac:dyDescent="0.25">
      <c r="A2872" s="2" t="s">
        <v>5041</v>
      </c>
      <c r="B2872">
        <v>2873</v>
      </c>
      <c r="C2872" t="s">
        <v>5043</v>
      </c>
      <c r="D2872" t="s">
        <v>5044</v>
      </c>
      <c r="E2872" s="3" t="s">
        <v>5047</v>
      </c>
      <c r="F2872">
        <v>1917</v>
      </c>
      <c r="G2872" t="s">
        <v>2</v>
      </c>
      <c r="H2872">
        <f>IFERROR(INDEX(Plan2!C:C,MATCH(F2872,Plan2!I:I,0)),"NULL")</f>
        <v>16</v>
      </c>
      <c r="I2872" t="s">
        <v>2</v>
      </c>
      <c r="J2872" t="s">
        <v>5148</v>
      </c>
      <c r="K2872" t="s">
        <v>5043</v>
      </c>
      <c r="L2872" t="str">
        <f>IFERROR(INDEX(Plan2!E:E,MATCH(F2872,Plan2!I:I,0)),"NULL")</f>
        <v>CASAL</v>
      </c>
      <c r="M2872" s="3" t="s">
        <v>5047</v>
      </c>
      <c r="N2872">
        <v>900</v>
      </c>
      <c r="O2872" t="s">
        <v>5043</v>
      </c>
      <c r="P2872" s="4">
        <v>32082</v>
      </c>
      <c r="Q2872" s="5" t="s">
        <v>5046</v>
      </c>
      <c r="R2872" s="4">
        <v>45251</v>
      </c>
      <c r="S2872" s="6" t="s">
        <v>5046</v>
      </c>
      <c r="T2872" t="s">
        <v>3642</v>
      </c>
      <c r="U2872" s="3" t="s">
        <v>5046</v>
      </c>
      <c r="V2872">
        <v>0</v>
      </c>
      <c r="W2872" s="3" t="s">
        <v>5047</v>
      </c>
      <c r="X2872" s="7" t="s">
        <v>5337</v>
      </c>
      <c r="Y2872" s="3" t="s">
        <v>5043</v>
      </c>
      <c r="Z2872">
        <v>0</v>
      </c>
      <c r="AA2872" s="3" t="s">
        <v>5046</v>
      </c>
      <c r="AB2872" t="s">
        <v>71</v>
      </c>
      <c r="AC2872" s="3" t="s">
        <v>5046</v>
      </c>
      <c r="AD2872">
        <v>7166</v>
      </c>
      <c r="AE2872" s="3" t="s">
        <v>5046</v>
      </c>
      <c r="AF2872" t="s">
        <v>72</v>
      </c>
      <c r="AG2872" s="3" t="s">
        <v>5046</v>
      </c>
      <c r="AH2872">
        <v>0</v>
      </c>
      <c r="AI2872" s="3" t="s">
        <v>5046</v>
      </c>
      <c r="AJ2872" t="s">
        <v>25</v>
      </c>
      <c r="AK2872" s="3" t="s">
        <v>5049</v>
      </c>
      <c r="AL2872" t="s">
        <v>2</v>
      </c>
    </row>
    <row r="2873" spans="1:38" x14ac:dyDescent="0.25">
      <c r="A2873" s="2" t="s">
        <v>5041</v>
      </c>
      <c r="B2873">
        <v>2874</v>
      </c>
      <c r="C2873" t="s">
        <v>5043</v>
      </c>
      <c r="D2873" t="s">
        <v>5044</v>
      </c>
      <c r="E2873" s="3" t="s">
        <v>5047</v>
      </c>
      <c r="F2873">
        <v>1917</v>
      </c>
      <c r="G2873" t="s">
        <v>2</v>
      </c>
      <c r="H2873">
        <f>IFERROR(INDEX(Plan2!C:C,MATCH(F2873,Plan2!I:I,0)),"NULL")</f>
        <v>16</v>
      </c>
      <c r="I2873" t="s">
        <v>2</v>
      </c>
      <c r="J2873" t="s">
        <v>5148</v>
      </c>
      <c r="K2873" t="s">
        <v>5043</v>
      </c>
      <c r="L2873" t="str">
        <f>IFERROR(INDEX(Plan2!E:E,MATCH(F2873,Plan2!I:I,0)),"NULL")</f>
        <v>CASAL</v>
      </c>
      <c r="M2873" s="3" t="s">
        <v>5047</v>
      </c>
      <c r="N2873">
        <v>900</v>
      </c>
      <c r="O2873" t="s">
        <v>5043</v>
      </c>
      <c r="P2873" s="4">
        <v>32082</v>
      </c>
      <c r="Q2873" s="5" t="s">
        <v>5046</v>
      </c>
      <c r="R2873" s="4">
        <v>45098</v>
      </c>
      <c r="S2873" s="6" t="s">
        <v>5046</v>
      </c>
      <c r="T2873" t="s">
        <v>3643</v>
      </c>
      <c r="U2873" s="3" t="s">
        <v>5046</v>
      </c>
      <c r="V2873">
        <v>0</v>
      </c>
      <c r="W2873" s="3" t="s">
        <v>5047</v>
      </c>
      <c r="X2873" s="7" t="s">
        <v>5625</v>
      </c>
      <c r="Y2873" s="3" t="s">
        <v>5043</v>
      </c>
      <c r="Z2873">
        <v>0</v>
      </c>
      <c r="AA2873" s="3" t="s">
        <v>5046</v>
      </c>
      <c r="AB2873" t="s">
        <v>71</v>
      </c>
      <c r="AC2873" s="3" t="s">
        <v>5046</v>
      </c>
      <c r="AD2873">
        <v>7168</v>
      </c>
      <c r="AE2873" s="3" t="s">
        <v>5046</v>
      </c>
      <c r="AF2873" t="s">
        <v>72</v>
      </c>
      <c r="AG2873" s="3" t="s">
        <v>5046</v>
      </c>
      <c r="AH2873">
        <v>0</v>
      </c>
      <c r="AI2873" s="3" t="s">
        <v>5046</v>
      </c>
      <c r="AJ2873" t="s">
        <v>25</v>
      </c>
      <c r="AK2873" s="3" t="s">
        <v>5049</v>
      </c>
      <c r="AL2873" t="s">
        <v>2</v>
      </c>
    </row>
    <row r="2874" spans="1:38" x14ac:dyDescent="0.25">
      <c r="A2874" s="2" t="s">
        <v>5041</v>
      </c>
      <c r="B2874">
        <v>2875</v>
      </c>
      <c r="C2874" t="s">
        <v>5043</v>
      </c>
      <c r="D2874" t="s">
        <v>5045</v>
      </c>
      <c r="E2874" s="3" t="s">
        <v>5047</v>
      </c>
      <c r="F2874">
        <v>1940</v>
      </c>
      <c r="G2874" t="s">
        <v>2</v>
      </c>
      <c r="H2874">
        <f>IFERROR(INDEX(Plan2!C:C,MATCH(F2874,Plan2!I:I,0)),"NULL")</f>
        <v>1</v>
      </c>
      <c r="I2874" t="s">
        <v>2</v>
      </c>
      <c r="J2874" t="s">
        <v>5148</v>
      </c>
      <c r="K2874" t="s">
        <v>5043</v>
      </c>
      <c r="L2874" t="str">
        <f>IFERROR(INDEX(Plan2!E:E,MATCH(F2874,Plan2!I:I,0)),"NULL")</f>
        <v>SABARA</v>
      </c>
      <c r="M2874" s="3" t="s">
        <v>5047</v>
      </c>
      <c r="N2874">
        <v>68</v>
      </c>
      <c r="O2874" t="s">
        <v>5043</v>
      </c>
      <c r="P2874" s="4">
        <v>42064</v>
      </c>
      <c r="Q2874" s="5" t="s">
        <v>5046</v>
      </c>
      <c r="R2874" s="4">
        <v>43891</v>
      </c>
      <c r="S2874" s="6" t="s">
        <v>5046</v>
      </c>
      <c r="T2874" t="s">
        <v>3644</v>
      </c>
      <c r="U2874" s="3" t="s">
        <v>5046</v>
      </c>
      <c r="V2874">
        <v>0</v>
      </c>
      <c r="W2874" s="3" t="s">
        <v>5047</v>
      </c>
      <c r="X2874" s="7" t="s">
        <v>5225</v>
      </c>
      <c r="Y2874" s="3" t="s">
        <v>5043</v>
      </c>
      <c r="Z2874">
        <v>0</v>
      </c>
      <c r="AA2874" s="3" t="s">
        <v>5046</v>
      </c>
      <c r="AB2874" t="s">
        <v>28</v>
      </c>
      <c r="AC2874" s="3" t="s">
        <v>5046</v>
      </c>
      <c r="AD2874" t="s">
        <v>3645</v>
      </c>
      <c r="AE2874" s="3" t="s">
        <v>5046</v>
      </c>
      <c r="AF2874" t="s">
        <v>44</v>
      </c>
      <c r="AG2874" s="3" t="s">
        <v>5046</v>
      </c>
      <c r="AH2874">
        <v>0</v>
      </c>
      <c r="AI2874" s="3" t="s">
        <v>5046</v>
      </c>
      <c r="AJ2874" t="s">
        <v>25</v>
      </c>
      <c r="AK2874" s="3" t="s">
        <v>5049</v>
      </c>
      <c r="AL2874" t="s">
        <v>2</v>
      </c>
    </row>
    <row r="2875" spans="1:38" x14ac:dyDescent="0.25">
      <c r="A2875" s="2" t="s">
        <v>5041</v>
      </c>
      <c r="B2875">
        <v>2876</v>
      </c>
      <c r="C2875" t="s">
        <v>5043</v>
      </c>
      <c r="D2875" t="s">
        <v>5045</v>
      </c>
      <c r="E2875" s="3" t="s">
        <v>5047</v>
      </c>
      <c r="F2875">
        <v>1827</v>
      </c>
      <c r="G2875" t="s">
        <v>2</v>
      </c>
      <c r="H2875">
        <f>IFERROR(INDEX(Plan2!C:C,MATCH(F2875,Plan2!I:I,0)),"NULL")</f>
        <v>12</v>
      </c>
      <c r="I2875" t="s">
        <v>2</v>
      </c>
      <c r="J2875" t="s">
        <v>5148</v>
      </c>
      <c r="K2875" t="s">
        <v>5043</v>
      </c>
      <c r="L2875" t="str">
        <f>IFERROR(INDEX(Plan2!E:E,MATCH(F2875,Plan2!I:I,0)),"NULL")</f>
        <v>CAERN</v>
      </c>
      <c r="M2875" s="3" t="s">
        <v>5047</v>
      </c>
      <c r="N2875">
        <v>68</v>
      </c>
      <c r="O2875" t="s">
        <v>5043</v>
      </c>
      <c r="P2875" s="4">
        <v>43101</v>
      </c>
      <c r="Q2875" s="5" t="s">
        <v>5046</v>
      </c>
      <c r="R2875" s="4">
        <v>44927</v>
      </c>
      <c r="S2875" s="6" t="s">
        <v>5046</v>
      </c>
      <c r="T2875" t="s">
        <v>3646</v>
      </c>
      <c r="U2875" s="3" t="s">
        <v>5046</v>
      </c>
      <c r="V2875">
        <v>0</v>
      </c>
      <c r="W2875" s="3" t="s">
        <v>5047</v>
      </c>
      <c r="X2875" s="7" t="s">
        <v>5216</v>
      </c>
      <c r="Y2875" s="3" t="s">
        <v>5043</v>
      </c>
      <c r="Z2875">
        <v>0</v>
      </c>
      <c r="AA2875" s="3" t="s">
        <v>5046</v>
      </c>
      <c r="AB2875" t="s">
        <v>28</v>
      </c>
      <c r="AC2875" s="3" t="s">
        <v>5046</v>
      </c>
      <c r="AD2875" t="s">
        <v>3647</v>
      </c>
      <c r="AE2875" s="3" t="s">
        <v>5046</v>
      </c>
      <c r="AF2875" t="s">
        <v>44</v>
      </c>
      <c r="AG2875" s="3" t="s">
        <v>5046</v>
      </c>
      <c r="AH2875">
        <v>0</v>
      </c>
      <c r="AI2875" s="3" t="s">
        <v>5046</v>
      </c>
      <c r="AJ2875" t="s">
        <v>25</v>
      </c>
      <c r="AK2875" s="3" t="s">
        <v>5049</v>
      </c>
      <c r="AL2875" t="s">
        <v>2</v>
      </c>
    </row>
    <row r="2876" spans="1:38" x14ac:dyDescent="0.25">
      <c r="A2876" s="2" t="s">
        <v>5041</v>
      </c>
      <c r="B2876">
        <v>2877</v>
      </c>
      <c r="C2876" t="s">
        <v>5043</v>
      </c>
      <c r="D2876" t="s">
        <v>5044</v>
      </c>
      <c r="E2876" s="3" t="s">
        <v>5047</v>
      </c>
      <c r="F2876">
        <v>1852</v>
      </c>
      <c r="G2876" t="s">
        <v>2</v>
      </c>
      <c r="H2876">
        <f>IFERROR(INDEX(Plan2!C:C,MATCH(F2876,Plan2!I:I,0)),"NULL")</f>
        <v>18</v>
      </c>
      <c r="I2876" t="s">
        <v>2</v>
      </c>
      <c r="J2876" t="s">
        <v>5148</v>
      </c>
      <c r="K2876" t="s">
        <v>5043</v>
      </c>
      <c r="L2876" t="str">
        <f>IFERROR(INDEX(Plan2!E:E,MATCH(F2876,Plan2!I:I,0)),"NULL")</f>
        <v>COMPESA</v>
      </c>
      <c r="M2876" s="3" t="s">
        <v>5047</v>
      </c>
      <c r="N2876">
        <v>50</v>
      </c>
      <c r="O2876" t="s">
        <v>5043</v>
      </c>
      <c r="P2876" s="4">
        <v>42339</v>
      </c>
      <c r="Q2876" s="5" t="s">
        <v>5046</v>
      </c>
      <c r="R2876" s="4">
        <v>44166</v>
      </c>
      <c r="S2876" s="6" t="s">
        <v>5046</v>
      </c>
      <c r="T2876" t="s">
        <v>3648</v>
      </c>
      <c r="U2876" s="3" t="s">
        <v>5046</v>
      </c>
      <c r="V2876">
        <v>0</v>
      </c>
      <c r="W2876" s="3" t="s">
        <v>5047</v>
      </c>
      <c r="X2876" s="7" t="s">
        <v>5464</v>
      </c>
      <c r="Y2876" s="3" t="s">
        <v>5043</v>
      </c>
      <c r="Z2876">
        <v>0</v>
      </c>
      <c r="AA2876" s="3" t="s">
        <v>5046</v>
      </c>
      <c r="AB2876" t="s">
        <v>28</v>
      </c>
      <c r="AC2876" s="3" t="s">
        <v>5046</v>
      </c>
      <c r="AD2876">
        <v>718</v>
      </c>
      <c r="AE2876" s="3" t="s">
        <v>5046</v>
      </c>
      <c r="AF2876" t="s">
        <v>24</v>
      </c>
      <c r="AG2876" s="3" t="s">
        <v>5046</v>
      </c>
      <c r="AH2876">
        <v>0</v>
      </c>
      <c r="AI2876" s="3" t="s">
        <v>5046</v>
      </c>
      <c r="AJ2876" t="s">
        <v>25</v>
      </c>
      <c r="AK2876" s="3" t="s">
        <v>5049</v>
      </c>
      <c r="AL2876" t="s">
        <v>2</v>
      </c>
    </row>
    <row r="2877" spans="1:38" x14ac:dyDescent="0.25">
      <c r="A2877" s="2" t="s">
        <v>5041</v>
      </c>
      <c r="B2877">
        <v>2878</v>
      </c>
      <c r="C2877" t="s">
        <v>5043</v>
      </c>
      <c r="D2877" t="s">
        <v>5045</v>
      </c>
      <c r="E2877" s="3" t="s">
        <v>5047</v>
      </c>
      <c r="F2877">
        <v>1940</v>
      </c>
      <c r="G2877" t="s">
        <v>2</v>
      </c>
      <c r="H2877">
        <f>IFERROR(INDEX(Plan2!C:C,MATCH(F2877,Plan2!I:I,0)),"NULL")</f>
        <v>1</v>
      </c>
      <c r="I2877" t="s">
        <v>2</v>
      </c>
      <c r="J2877" t="s">
        <v>5148</v>
      </c>
      <c r="K2877" t="s">
        <v>5043</v>
      </c>
      <c r="L2877" t="str">
        <f>IFERROR(INDEX(Plan2!E:E,MATCH(F2877,Plan2!I:I,0)),"NULL")</f>
        <v>SABARA</v>
      </c>
      <c r="M2877" s="3" t="s">
        <v>5047</v>
      </c>
      <c r="N2877">
        <v>68</v>
      </c>
      <c r="O2877" t="s">
        <v>5043</v>
      </c>
      <c r="P2877" s="4">
        <v>42036</v>
      </c>
      <c r="Q2877" s="5" t="s">
        <v>5046</v>
      </c>
      <c r="R2877" s="4">
        <v>43862</v>
      </c>
      <c r="S2877" s="6" t="s">
        <v>5046</v>
      </c>
      <c r="T2877" t="s">
        <v>3649</v>
      </c>
      <c r="U2877" s="3" t="s">
        <v>5046</v>
      </c>
      <c r="V2877">
        <v>0</v>
      </c>
      <c r="W2877" s="3" t="s">
        <v>5047</v>
      </c>
      <c r="X2877" s="7" t="s">
        <v>5249</v>
      </c>
      <c r="Y2877" s="3" t="s">
        <v>5043</v>
      </c>
      <c r="Z2877">
        <v>0</v>
      </c>
      <c r="AA2877" s="3" t="s">
        <v>5046</v>
      </c>
      <c r="AB2877" t="s">
        <v>28</v>
      </c>
      <c r="AC2877" s="3" t="s">
        <v>5046</v>
      </c>
      <c r="AD2877" t="s">
        <v>3650</v>
      </c>
      <c r="AE2877" s="3" t="s">
        <v>5046</v>
      </c>
      <c r="AF2877" t="s">
        <v>44</v>
      </c>
      <c r="AG2877" s="3" t="s">
        <v>5046</v>
      </c>
      <c r="AH2877">
        <v>0</v>
      </c>
      <c r="AI2877" s="3" t="s">
        <v>5046</v>
      </c>
      <c r="AJ2877" t="s">
        <v>25</v>
      </c>
      <c r="AK2877" s="3" t="s">
        <v>5049</v>
      </c>
      <c r="AL2877" t="s">
        <v>2</v>
      </c>
    </row>
    <row r="2878" spans="1:38" x14ac:dyDescent="0.25">
      <c r="A2878" s="2" t="s">
        <v>5041</v>
      </c>
      <c r="B2878">
        <v>2879</v>
      </c>
      <c r="C2878" t="s">
        <v>5043</v>
      </c>
      <c r="D2878" t="s">
        <v>5044</v>
      </c>
      <c r="E2878" s="3" t="s">
        <v>5047</v>
      </c>
      <c r="F2878">
        <v>1852</v>
      </c>
      <c r="G2878" t="s">
        <v>2</v>
      </c>
      <c r="H2878">
        <f>IFERROR(INDEX(Plan2!C:C,MATCH(F2878,Plan2!I:I,0)),"NULL")</f>
        <v>18</v>
      </c>
      <c r="I2878" t="s">
        <v>2</v>
      </c>
      <c r="J2878" t="s">
        <v>5148</v>
      </c>
      <c r="K2878" t="s">
        <v>5043</v>
      </c>
      <c r="L2878" t="str">
        <f>IFERROR(INDEX(Plan2!E:E,MATCH(F2878,Plan2!I:I,0)),"NULL")</f>
        <v>COMPESA</v>
      </c>
      <c r="M2878" s="3" t="s">
        <v>5047</v>
      </c>
      <c r="N2878">
        <v>50</v>
      </c>
      <c r="O2878" t="s">
        <v>5043</v>
      </c>
      <c r="P2878" s="4">
        <v>42248</v>
      </c>
      <c r="Q2878" s="5" t="s">
        <v>5046</v>
      </c>
      <c r="R2878" s="4">
        <v>44075</v>
      </c>
      <c r="S2878" s="6" t="s">
        <v>5046</v>
      </c>
      <c r="T2878" t="s">
        <v>3651</v>
      </c>
      <c r="U2878" s="3" t="s">
        <v>5046</v>
      </c>
      <c r="V2878">
        <v>0</v>
      </c>
      <c r="W2878" s="3" t="s">
        <v>5047</v>
      </c>
      <c r="X2878" s="7" t="s">
        <v>5153</v>
      </c>
      <c r="Y2878" s="3" t="s">
        <v>5043</v>
      </c>
      <c r="Z2878">
        <v>0</v>
      </c>
      <c r="AA2878" s="3" t="s">
        <v>5046</v>
      </c>
      <c r="AB2878" t="s">
        <v>28</v>
      </c>
      <c r="AC2878" s="3" t="s">
        <v>5046</v>
      </c>
      <c r="AD2878">
        <v>720</v>
      </c>
      <c r="AE2878" s="3" t="s">
        <v>5046</v>
      </c>
      <c r="AF2878" t="s">
        <v>24</v>
      </c>
      <c r="AG2878" s="3" t="s">
        <v>5046</v>
      </c>
      <c r="AH2878">
        <v>0</v>
      </c>
      <c r="AI2878" s="3" t="s">
        <v>5046</v>
      </c>
      <c r="AJ2878" t="s">
        <v>25</v>
      </c>
      <c r="AK2878" s="3" t="s">
        <v>5049</v>
      </c>
      <c r="AL2878" t="s">
        <v>2</v>
      </c>
    </row>
    <row r="2879" spans="1:38" x14ac:dyDescent="0.25">
      <c r="A2879" s="2" t="s">
        <v>5041</v>
      </c>
      <c r="B2879">
        <v>2880</v>
      </c>
      <c r="C2879" t="s">
        <v>5043</v>
      </c>
      <c r="D2879" t="s">
        <v>5044</v>
      </c>
      <c r="E2879" s="3" t="s">
        <v>5047</v>
      </c>
      <c r="F2879">
        <v>1852</v>
      </c>
      <c r="G2879" t="s">
        <v>2</v>
      </c>
      <c r="H2879">
        <f>IFERROR(INDEX(Plan2!C:C,MATCH(F2879,Plan2!I:I,0)),"NULL")</f>
        <v>18</v>
      </c>
      <c r="I2879" t="s">
        <v>2</v>
      </c>
      <c r="J2879" t="s">
        <v>5148</v>
      </c>
      <c r="K2879" t="s">
        <v>5043</v>
      </c>
      <c r="L2879" t="str">
        <f>IFERROR(INDEX(Plan2!E:E,MATCH(F2879,Plan2!I:I,0)),"NULL")</f>
        <v>COMPESA</v>
      </c>
      <c r="M2879" s="3" t="s">
        <v>5047</v>
      </c>
      <c r="N2879">
        <v>50</v>
      </c>
      <c r="O2879" t="s">
        <v>5043</v>
      </c>
      <c r="P2879" s="4">
        <v>41730</v>
      </c>
      <c r="Q2879" s="5" t="s">
        <v>5046</v>
      </c>
      <c r="R2879" s="4">
        <v>43556</v>
      </c>
      <c r="S2879" s="6" t="s">
        <v>5046</v>
      </c>
      <c r="T2879" t="s">
        <v>3652</v>
      </c>
      <c r="U2879" s="3" t="s">
        <v>5046</v>
      </c>
      <c r="V2879">
        <v>0</v>
      </c>
      <c r="W2879" s="3" t="s">
        <v>5047</v>
      </c>
      <c r="X2879" s="7" t="s">
        <v>5302</v>
      </c>
      <c r="Y2879" s="3" t="s">
        <v>5043</v>
      </c>
      <c r="Z2879">
        <v>0</v>
      </c>
      <c r="AA2879" s="3" t="s">
        <v>5046</v>
      </c>
      <c r="AB2879" t="s">
        <v>28</v>
      </c>
      <c r="AC2879" s="3" t="s">
        <v>5046</v>
      </c>
      <c r="AD2879">
        <v>723</v>
      </c>
      <c r="AE2879" s="3" t="s">
        <v>5046</v>
      </c>
      <c r="AF2879" t="s">
        <v>24</v>
      </c>
      <c r="AG2879" s="3" t="s">
        <v>5046</v>
      </c>
      <c r="AH2879">
        <v>0</v>
      </c>
      <c r="AI2879" s="3" t="s">
        <v>5046</v>
      </c>
      <c r="AJ2879" t="s">
        <v>25</v>
      </c>
      <c r="AK2879" s="3" t="s">
        <v>5049</v>
      </c>
      <c r="AL2879" t="s">
        <v>2</v>
      </c>
    </row>
    <row r="2880" spans="1:38" x14ac:dyDescent="0.25">
      <c r="A2880" s="2" t="s">
        <v>5041</v>
      </c>
      <c r="B2880">
        <v>2881</v>
      </c>
      <c r="C2880" t="s">
        <v>5043</v>
      </c>
      <c r="D2880" t="s">
        <v>5044</v>
      </c>
      <c r="E2880" s="3" t="s">
        <v>5047</v>
      </c>
      <c r="F2880">
        <v>1852</v>
      </c>
      <c r="G2880" t="s">
        <v>2</v>
      </c>
      <c r="H2880">
        <f>IFERROR(INDEX(Plan2!C:C,MATCH(F2880,Plan2!I:I,0)),"NULL")</f>
        <v>18</v>
      </c>
      <c r="I2880" t="s">
        <v>2</v>
      </c>
      <c r="J2880" t="s">
        <v>5148</v>
      </c>
      <c r="K2880" t="s">
        <v>5043</v>
      </c>
      <c r="L2880" t="str">
        <f>IFERROR(INDEX(Plan2!E:E,MATCH(F2880,Plan2!I:I,0)),"NULL")</f>
        <v>COMPESA</v>
      </c>
      <c r="M2880" s="3" t="s">
        <v>5047</v>
      </c>
      <c r="N2880">
        <v>50</v>
      </c>
      <c r="O2880" t="s">
        <v>5043</v>
      </c>
      <c r="P2880" s="4">
        <v>43282</v>
      </c>
      <c r="Q2880" s="5" t="s">
        <v>5046</v>
      </c>
      <c r="R2880" s="4">
        <v>45108</v>
      </c>
      <c r="S2880" s="6" t="s">
        <v>5046</v>
      </c>
      <c r="T2880" t="s">
        <v>3653</v>
      </c>
      <c r="U2880" s="3" t="s">
        <v>5046</v>
      </c>
      <c r="V2880">
        <v>0</v>
      </c>
      <c r="W2880" s="3" t="s">
        <v>5047</v>
      </c>
      <c r="X2880" s="7" t="s">
        <v>5354</v>
      </c>
      <c r="Y2880" s="3" t="s">
        <v>5043</v>
      </c>
      <c r="Z2880">
        <v>0</v>
      </c>
      <c r="AA2880" s="3" t="s">
        <v>5046</v>
      </c>
      <c r="AB2880" t="s">
        <v>28</v>
      </c>
      <c r="AC2880" s="3" t="s">
        <v>5046</v>
      </c>
      <c r="AD2880">
        <v>725</v>
      </c>
      <c r="AE2880" s="3" t="s">
        <v>5046</v>
      </c>
      <c r="AF2880" t="s">
        <v>24</v>
      </c>
      <c r="AG2880" s="3" t="s">
        <v>5046</v>
      </c>
      <c r="AH2880">
        <v>0</v>
      </c>
      <c r="AI2880" s="3" t="s">
        <v>5046</v>
      </c>
      <c r="AJ2880" t="s">
        <v>25</v>
      </c>
      <c r="AK2880" s="3" t="s">
        <v>5049</v>
      </c>
      <c r="AL2880" t="s">
        <v>2</v>
      </c>
    </row>
    <row r="2881" spans="1:38" x14ac:dyDescent="0.25">
      <c r="A2881" s="2" t="s">
        <v>5041</v>
      </c>
      <c r="B2881">
        <v>2882</v>
      </c>
      <c r="C2881" t="s">
        <v>5043</v>
      </c>
      <c r="D2881" t="s">
        <v>5044</v>
      </c>
      <c r="E2881" s="3" t="s">
        <v>5047</v>
      </c>
      <c r="F2881">
        <v>1852</v>
      </c>
      <c r="G2881" t="s">
        <v>2</v>
      </c>
      <c r="H2881">
        <f>IFERROR(INDEX(Plan2!C:C,MATCH(F2881,Plan2!I:I,0)),"NULL")</f>
        <v>18</v>
      </c>
      <c r="I2881" t="s">
        <v>2</v>
      </c>
      <c r="J2881" t="s">
        <v>5148</v>
      </c>
      <c r="K2881" t="s">
        <v>5043</v>
      </c>
      <c r="L2881" t="str">
        <f>IFERROR(INDEX(Plan2!E:E,MATCH(F2881,Plan2!I:I,0)),"NULL")</f>
        <v>COMPESA</v>
      </c>
      <c r="M2881" s="3" t="s">
        <v>5047</v>
      </c>
      <c r="N2881">
        <v>50</v>
      </c>
      <c r="O2881" t="s">
        <v>5043</v>
      </c>
      <c r="P2881" s="4">
        <v>41791</v>
      </c>
      <c r="Q2881" s="5" t="s">
        <v>5046</v>
      </c>
      <c r="R2881" s="4">
        <v>43617</v>
      </c>
      <c r="S2881" s="6" t="s">
        <v>5046</v>
      </c>
      <c r="T2881" t="s">
        <v>3654</v>
      </c>
      <c r="U2881" s="3" t="s">
        <v>5046</v>
      </c>
      <c r="V2881">
        <v>0</v>
      </c>
      <c r="W2881" s="3" t="s">
        <v>5047</v>
      </c>
      <c r="X2881" s="7" t="s">
        <v>5369</v>
      </c>
      <c r="Y2881" s="3" t="s">
        <v>5043</v>
      </c>
      <c r="Z2881">
        <v>0</v>
      </c>
      <c r="AA2881" s="3" t="s">
        <v>5046</v>
      </c>
      <c r="AB2881" t="s">
        <v>28</v>
      </c>
      <c r="AC2881" s="3" t="s">
        <v>5046</v>
      </c>
      <c r="AD2881">
        <v>726</v>
      </c>
      <c r="AE2881" s="3" t="s">
        <v>5046</v>
      </c>
      <c r="AF2881" t="s">
        <v>24</v>
      </c>
      <c r="AG2881" s="3" t="s">
        <v>5046</v>
      </c>
      <c r="AH2881">
        <v>0</v>
      </c>
      <c r="AI2881" s="3" t="s">
        <v>5046</v>
      </c>
      <c r="AJ2881" t="s">
        <v>25</v>
      </c>
      <c r="AK2881" s="3" t="s">
        <v>5049</v>
      </c>
      <c r="AL2881" t="s">
        <v>2</v>
      </c>
    </row>
    <row r="2882" spans="1:38" x14ac:dyDescent="0.25">
      <c r="A2882" s="2" t="s">
        <v>5041</v>
      </c>
      <c r="B2882">
        <v>2883</v>
      </c>
      <c r="C2882" t="s">
        <v>5043</v>
      </c>
      <c r="D2882" t="s">
        <v>5045</v>
      </c>
      <c r="E2882" s="3" t="s">
        <v>5047</v>
      </c>
      <c r="F2882">
        <v>1940</v>
      </c>
      <c r="G2882" t="s">
        <v>2</v>
      </c>
      <c r="H2882">
        <f>IFERROR(INDEX(Plan2!C:C,MATCH(F2882,Plan2!I:I,0)),"NULL")</f>
        <v>1</v>
      </c>
      <c r="I2882" t="s">
        <v>2</v>
      </c>
      <c r="J2882" t="s">
        <v>5148</v>
      </c>
      <c r="K2882" t="s">
        <v>5043</v>
      </c>
      <c r="L2882" t="str">
        <f>IFERROR(INDEX(Plan2!E:E,MATCH(F2882,Plan2!I:I,0)),"NULL")</f>
        <v>SABARA</v>
      </c>
      <c r="M2882" s="3" t="s">
        <v>5047</v>
      </c>
      <c r="N2882">
        <v>900</v>
      </c>
      <c r="O2882" t="s">
        <v>5043</v>
      </c>
      <c r="P2882" s="4">
        <v>32325</v>
      </c>
      <c r="Q2882" s="5" t="s">
        <v>5046</v>
      </c>
      <c r="R2882" s="4">
        <v>45074</v>
      </c>
      <c r="S2882" s="6" t="s">
        <v>5046</v>
      </c>
      <c r="T2882" t="s">
        <v>3655</v>
      </c>
      <c r="U2882" s="3" t="s">
        <v>5046</v>
      </c>
      <c r="V2882">
        <v>0</v>
      </c>
      <c r="W2882" s="3" t="s">
        <v>5047</v>
      </c>
      <c r="X2882" s="7" t="s">
        <v>5299</v>
      </c>
      <c r="Y2882" s="3" t="s">
        <v>5043</v>
      </c>
      <c r="Z2882">
        <v>0</v>
      </c>
      <c r="AA2882" s="3" t="s">
        <v>5046</v>
      </c>
      <c r="AB2882" t="s">
        <v>71</v>
      </c>
      <c r="AC2882" s="3" t="s">
        <v>5046</v>
      </c>
      <c r="AD2882">
        <v>7277</v>
      </c>
      <c r="AE2882" s="3" t="s">
        <v>5046</v>
      </c>
      <c r="AF2882" t="s">
        <v>166</v>
      </c>
      <c r="AG2882" s="3" t="s">
        <v>5046</v>
      </c>
      <c r="AH2882">
        <v>0</v>
      </c>
      <c r="AI2882" s="3" t="s">
        <v>5046</v>
      </c>
      <c r="AJ2882" t="s">
        <v>25</v>
      </c>
      <c r="AK2882" s="3" t="s">
        <v>5049</v>
      </c>
      <c r="AL2882" t="s">
        <v>2</v>
      </c>
    </row>
    <row r="2883" spans="1:38" x14ac:dyDescent="0.25">
      <c r="A2883" s="2" t="s">
        <v>5041</v>
      </c>
      <c r="B2883">
        <v>2884</v>
      </c>
      <c r="C2883" t="s">
        <v>5043</v>
      </c>
      <c r="D2883" t="s">
        <v>5044</v>
      </c>
      <c r="E2883" s="3" t="s">
        <v>5047</v>
      </c>
      <c r="F2883">
        <v>1852</v>
      </c>
      <c r="G2883" t="s">
        <v>2</v>
      </c>
      <c r="H2883">
        <f>IFERROR(INDEX(Plan2!C:C,MATCH(F2883,Plan2!I:I,0)),"NULL")</f>
        <v>18</v>
      </c>
      <c r="I2883" t="s">
        <v>2</v>
      </c>
      <c r="J2883" t="s">
        <v>5148</v>
      </c>
      <c r="K2883" t="s">
        <v>5043</v>
      </c>
      <c r="L2883" t="str">
        <f>IFERROR(INDEX(Plan2!E:E,MATCH(F2883,Plan2!I:I,0)),"NULL")</f>
        <v>COMPESA</v>
      </c>
      <c r="M2883" s="3" t="s">
        <v>5047</v>
      </c>
      <c r="N2883">
        <v>50</v>
      </c>
      <c r="O2883" t="s">
        <v>5043</v>
      </c>
      <c r="P2883" s="4">
        <v>43313</v>
      </c>
      <c r="Q2883" s="5" t="s">
        <v>5046</v>
      </c>
      <c r="R2883" s="4">
        <v>45139</v>
      </c>
      <c r="S2883" s="6" t="s">
        <v>5046</v>
      </c>
      <c r="T2883" t="s">
        <v>3656</v>
      </c>
      <c r="U2883" s="3" t="s">
        <v>5046</v>
      </c>
      <c r="V2883">
        <v>0</v>
      </c>
      <c r="W2883" s="3" t="s">
        <v>5047</v>
      </c>
      <c r="X2883" s="7" t="s">
        <v>5330</v>
      </c>
      <c r="Y2883" s="3" t="s">
        <v>5043</v>
      </c>
      <c r="Z2883">
        <v>0</v>
      </c>
      <c r="AA2883" s="3" t="s">
        <v>5046</v>
      </c>
      <c r="AB2883" t="s">
        <v>28</v>
      </c>
      <c r="AC2883" s="3" t="s">
        <v>5046</v>
      </c>
      <c r="AD2883">
        <v>728</v>
      </c>
      <c r="AE2883" s="3" t="s">
        <v>5046</v>
      </c>
      <c r="AF2883" t="s">
        <v>24</v>
      </c>
      <c r="AG2883" s="3" t="s">
        <v>5046</v>
      </c>
      <c r="AH2883">
        <v>0</v>
      </c>
      <c r="AI2883" s="3" t="s">
        <v>5046</v>
      </c>
      <c r="AJ2883" t="s">
        <v>25</v>
      </c>
      <c r="AK2883" s="3" t="s">
        <v>5049</v>
      </c>
      <c r="AL2883" t="s">
        <v>2</v>
      </c>
    </row>
    <row r="2884" spans="1:38" x14ac:dyDescent="0.25">
      <c r="A2884" s="2" t="s">
        <v>5041</v>
      </c>
      <c r="B2884">
        <v>2885</v>
      </c>
      <c r="C2884" t="s">
        <v>5043</v>
      </c>
      <c r="D2884" t="s">
        <v>5044</v>
      </c>
      <c r="E2884" s="3" t="s">
        <v>5047</v>
      </c>
      <c r="F2884">
        <v>1840</v>
      </c>
      <c r="G2884" t="s">
        <v>2</v>
      </c>
      <c r="H2884">
        <f>IFERROR(INDEX(Plan2!C:C,MATCH(F2884,Plan2!I:I,0)),"NULL")</f>
        <v>15</v>
      </c>
      <c r="I2884" t="s">
        <v>2</v>
      </c>
      <c r="J2884" t="s">
        <v>5148</v>
      </c>
      <c r="K2884" t="s">
        <v>5043</v>
      </c>
      <c r="L2884" t="str">
        <f>IFERROR(INDEX(Plan2!E:E,MATCH(F2884,Plan2!I:I,0)),"NULL")</f>
        <v>CAGEPA</v>
      </c>
      <c r="M2884" s="3" t="s">
        <v>5047</v>
      </c>
      <c r="N2884">
        <v>900</v>
      </c>
      <c r="O2884" t="s">
        <v>5043</v>
      </c>
      <c r="P2884" s="4">
        <v>32264</v>
      </c>
      <c r="Q2884" s="5" t="s">
        <v>5046</v>
      </c>
      <c r="R2884" s="4">
        <v>43809</v>
      </c>
      <c r="S2884" s="6" t="s">
        <v>5046</v>
      </c>
      <c r="T2884" t="s">
        <v>3657</v>
      </c>
      <c r="U2884" s="3" t="s">
        <v>5046</v>
      </c>
      <c r="V2884">
        <v>0</v>
      </c>
      <c r="W2884" s="3" t="s">
        <v>5047</v>
      </c>
      <c r="X2884" s="7" t="s">
        <v>5602</v>
      </c>
      <c r="Y2884" s="3" t="s">
        <v>5043</v>
      </c>
      <c r="Z2884">
        <v>0</v>
      </c>
      <c r="AA2884" s="3" t="s">
        <v>5046</v>
      </c>
      <c r="AB2884" t="s">
        <v>71</v>
      </c>
      <c r="AC2884" s="3" t="s">
        <v>5046</v>
      </c>
      <c r="AD2884">
        <v>7281</v>
      </c>
      <c r="AE2884" s="3" t="s">
        <v>5046</v>
      </c>
      <c r="AF2884" t="s">
        <v>72</v>
      </c>
      <c r="AG2884" s="3" t="s">
        <v>5046</v>
      </c>
      <c r="AH2884">
        <v>0</v>
      </c>
      <c r="AI2884" s="3" t="s">
        <v>5046</v>
      </c>
      <c r="AJ2884" t="s">
        <v>25</v>
      </c>
      <c r="AK2884" s="3" t="s">
        <v>5049</v>
      </c>
      <c r="AL2884" t="s">
        <v>2</v>
      </c>
    </row>
    <row r="2885" spans="1:38" x14ac:dyDescent="0.25">
      <c r="A2885" s="2" t="s">
        <v>5041</v>
      </c>
      <c r="B2885">
        <v>2886</v>
      </c>
      <c r="C2885" t="s">
        <v>5043</v>
      </c>
      <c r="D2885" t="s">
        <v>5044</v>
      </c>
      <c r="E2885" s="3" t="s">
        <v>5047</v>
      </c>
      <c r="F2885">
        <v>1840</v>
      </c>
      <c r="G2885" t="s">
        <v>2</v>
      </c>
      <c r="H2885">
        <f>IFERROR(INDEX(Plan2!C:C,MATCH(F2885,Plan2!I:I,0)),"NULL")</f>
        <v>15</v>
      </c>
      <c r="I2885" t="s">
        <v>2</v>
      </c>
      <c r="J2885" t="s">
        <v>5148</v>
      </c>
      <c r="K2885" t="s">
        <v>5043</v>
      </c>
      <c r="L2885" t="str">
        <f>IFERROR(INDEX(Plan2!E:E,MATCH(F2885,Plan2!I:I,0)),"NULL")</f>
        <v>CAGEPA</v>
      </c>
      <c r="M2885" s="3" t="s">
        <v>5047</v>
      </c>
      <c r="N2885">
        <v>900</v>
      </c>
      <c r="O2885" t="s">
        <v>5043</v>
      </c>
      <c r="P2885" s="4">
        <v>42074</v>
      </c>
      <c r="Q2885" s="5" t="s">
        <v>5046</v>
      </c>
      <c r="R2885" s="4">
        <v>43901</v>
      </c>
      <c r="S2885" s="6" t="s">
        <v>5046</v>
      </c>
      <c r="T2885" t="s">
        <v>3658</v>
      </c>
      <c r="U2885" s="3" t="s">
        <v>5046</v>
      </c>
      <c r="V2885">
        <v>0</v>
      </c>
      <c r="W2885" s="3" t="s">
        <v>5047</v>
      </c>
      <c r="X2885" s="7" t="s">
        <v>5263</v>
      </c>
      <c r="Y2885" s="3" t="s">
        <v>5043</v>
      </c>
      <c r="Z2885">
        <v>0</v>
      </c>
      <c r="AA2885" s="3" t="s">
        <v>5046</v>
      </c>
      <c r="AB2885" t="s">
        <v>71</v>
      </c>
      <c r="AC2885" s="3" t="s">
        <v>5046</v>
      </c>
      <c r="AD2885">
        <v>7287</v>
      </c>
      <c r="AE2885" s="3" t="s">
        <v>5046</v>
      </c>
      <c r="AF2885" t="s">
        <v>72</v>
      </c>
      <c r="AG2885" s="3" t="s">
        <v>5046</v>
      </c>
      <c r="AH2885">
        <v>0</v>
      </c>
      <c r="AI2885" s="3" t="s">
        <v>5046</v>
      </c>
      <c r="AJ2885" t="s">
        <v>25</v>
      </c>
      <c r="AK2885" s="3" t="s">
        <v>5049</v>
      </c>
      <c r="AL2885" t="s">
        <v>2</v>
      </c>
    </row>
    <row r="2886" spans="1:38" x14ac:dyDescent="0.25">
      <c r="A2886" s="2" t="s">
        <v>5041</v>
      </c>
      <c r="B2886">
        <v>2887</v>
      </c>
      <c r="C2886" t="s">
        <v>5043</v>
      </c>
      <c r="D2886" t="s">
        <v>5044</v>
      </c>
      <c r="E2886" s="3" t="s">
        <v>5047</v>
      </c>
      <c r="F2886">
        <v>1917</v>
      </c>
      <c r="G2886" t="s">
        <v>2</v>
      </c>
      <c r="H2886">
        <f>IFERROR(INDEX(Plan2!C:C,MATCH(F2886,Plan2!I:I,0)),"NULL")</f>
        <v>16</v>
      </c>
      <c r="I2886" t="s">
        <v>2</v>
      </c>
      <c r="J2886" t="s">
        <v>5148</v>
      </c>
      <c r="K2886" t="s">
        <v>5043</v>
      </c>
      <c r="L2886" t="str">
        <f>IFERROR(INDEX(Plan2!E:E,MATCH(F2886,Plan2!I:I,0)),"NULL")</f>
        <v>CASAL</v>
      </c>
      <c r="M2886" s="3" t="s">
        <v>5047</v>
      </c>
      <c r="N2886">
        <v>68</v>
      </c>
      <c r="O2886" t="s">
        <v>5043</v>
      </c>
      <c r="P2886" s="4">
        <v>41275</v>
      </c>
      <c r="Q2886" s="5" t="s">
        <v>5046</v>
      </c>
      <c r="R2886" s="4">
        <v>45334</v>
      </c>
      <c r="S2886" s="6" t="s">
        <v>5046</v>
      </c>
      <c r="T2886" t="s">
        <v>3659</v>
      </c>
      <c r="U2886" s="3" t="s">
        <v>5046</v>
      </c>
      <c r="V2886">
        <v>0</v>
      </c>
      <c r="W2886" s="3" t="s">
        <v>5047</v>
      </c>
      <c r="X2886" s="7" t="s">
        <v>5644</v>
      </c>
      <c r="Y2886" s="3" t="s">
        <v>5043</v>
      </c>
      <c r="Z2886">
        <v>0</v>
      </c>
      <c r="AA2886" s="3" t="s">
        <v>5046</v>
      </c>
      <c r="AB2886" t="s">
        <v>28</v>
      </c>
      <c r="AC2886" s="3" t="s">
        <v>5046</v>
      </c>
      <c r="AD2886">
        <v>729023</v>
      </c>
      <c r="AE2886" s="3" t="s">
        <v>5046</v>
      </c>
      <c r="AF2886" t="s">
        <v>33</v>
      </c>
      <c r="AG2886" s="3" t="s">
        <v>5046</v>
      </c>
      <c r="AH2886">
        <v>0</v>
      </c>
      <c r="AI2886" s="3" t="s">
        <v>5046</v>
      </c>
      <c r="AJ2886" t="s">
        <v>25</v>
      </c>
      <c r="AK2886" s="3" t="s">
        <v>5049</v>
      </c>
      <c r="AL2886" t="s">
        <v>2</v>
      </c>
    </row>
    <row r="2887" spans="1:38" x14ac:dyDescent="0.25">
      <c r="A2887" s="2" t="s">
        <v>5041</v>
      </c>
      <c r="B2887">
        <v>2888</v>
      </c>
      <c r="C2887" t="s">
        <v>5043</v>
      </c>
      <c r="D2887" t="s">
        <v>5044</v>
      </c>
      <c r="E2887" s="3" t="s">
        <v>5047</v>
      </c>
      <c r="F2887">
        <v>1917</v>
      </c>
      <c r="G2887" t="s">
        <v>2</v>
      </c>
      <c r="H2887">
        <f>IFERROR(INDEX(Plan2!C:C,MATCH(F2887,Plan2!I:I,0)),"NULL")</f>
        <v>16</v>
      </c>
      <c r="I2887" t="s">
        <v>2</v>
      </c>
      <c r="J2887" t="s">
        <v>5148</v>
      </c>
      <c r="K2887" t="s">
        <v>5043</v>
      </c>
      <c r="L2887" t="str">
        <f>IFERROR(INDEX(Plan2!E:E,MATCH(F2887,Plan2!I:I,0)),"NULL")</f>
        <v>CASAL</v>
      </c>
      <c r="M2887" s="3" t="s">
        <v>5047</v>
      </c>
      <c r="N2887">
        <v>68</v>
      </c>
      <c r="O2887" t="s">
        <v>5043</v>
      </c>
      <c r="P2887" s="4">
        <v>43313</v>
      </c>
      <c r="Q2887" s="5" t="s">
        <v>5046</v>
      </c>
      <c r="R2887" s="4">
        <v>45350</v>
      </c>
      <c r="S2887" s="6" t="s">
        <v>5046</v>
      </c>
      <c r="T2887" t="s">
        <v>3660</v>
      </c>
      <c r="U2887" s="3" t="s">
        <v>5046</v>
      </c>
      <c r="V2887">
        <v>0</v>
      </c>
      <c r="W2887" s="3" t="s">
        <v>5047</v>
      </c>
      <c r="X2887" s="7" t="s">
        <v>5359</v>
      </c>
      <c r="Y2887" s="3" t="s">
        <v>5043</v>
      </c>
      <c r="Z2887">
        <v>0</v>
      </c>
      <c r="AA2887" s="3" t="s">
        <v>5046</v>
      </c>
      <c r="AB2887" t="s">
        <v>28</v>
      </c>
      <c r="AC2887" s="3" t="s">
        <v>5046</v>
      </c>
      <c r="AD2887">
        <v>729056</v>
      </c>
      <c r="AE2887" s="3" t="s">
        <v>5046</v>
      </c>
      <c r="AF2887" t="s">
        <v>33</v>
      </c>
      <c r="AG2887" s="3" t="s">
        <v>5046</v>
      </c>
      <c r="AH2887">
        <v>0</v>
      </c>
      <c r="AI2887" s="3" t="s">
        <v>5046</v>
      </c>
      <c r="AJ2887" t="s">
        <v>25</v>
      </c>
      <c r="AK2887" s="3" t="s">
        <v>5049</v>
      </c>
      <c r="AL2887" t="s">
        <v>2</v>
      </c>
    </row>
    <row r="2888" spans="1:38" x14ac:dyDescent="0.25">
      <c r="A2888" s="2" t="s">
        <v>5041</v>
      </c>
      <c r="B2888">
        <v>2889</v>
      </c>
      <c r="C2888" t="s">
        <v>5043</v>
      </c>
      <c r="D2888" t="s">
        <v>5044</v>
      </c>
      <c r="E2888" s="3" t="s">
        <v>5047</v>
      </c>
      <c r="F2888">
        <v>1917</v>
      </c>
      <c r="G2888" t="s">
        <v>2</v>
      </c>
      <c r="H2888">
        <f>IFERROR(INDEX(Plan2!C:C,MATCH(F2888,Plan2!I:I,0)),"NULL")</f>
        <v>16</v>
      </c>
      <c r="I2888" t="s">
        <v>2</v>
      </c>
      <c r="J2888" t="s">
        <v>5148</v>
      </c>
      <c r="K2888" t="s">
        <v>5043</v>
      </c>
      <c r="L2888" t="str">
        <f>IFERROR(INDEX(Plan2!E:E,MATCH(F2888,Plan2!I:I,0)),"NULL")</f>
        <v>CASAL</v>
      </c>
      <c r="M2888" s="3" t="s">
        <v>5047</v>
      </c>
      <c r="N2888">
        <v>68</v>
      </c>
      <c r="O2888" t="s">
        <v>5043</v>
      </c>
      <c r="P2888" s="4">
        <v>43160</v>
      </c>
      <c r="Q2888" s="5" t="s">
        <v>5046</v>
      </c>
      <c r="R2888" s="4">
        <v>44986</v>
      </c>
      <c r="S2888" s="6" t="s">
        <v>5046</v>
      </c>
      <c r="T2888" t="s">
        <v>3661</v>
      </c>
      <c r="U2888" s="3" t="s">
        <v>5046</v>
      </c>
      <c r="V2888">
        <v>0</v>
      </c>
      <c r="W2888" s="3" t="s">
        <v>5047</v>
      </c>
      <c r="X2888" s="7" t="s">
        <v>5645</v>
      </c>
      <c r="Y2888" s="3" t="s">
        <v>5043</v>
      </c>
      <c r="Z2888">
        <v>0</v>
      </c>
      <c r="AA2888" s="3" t="s">
        <v>5046</v>
      </c>
      <c r="AB2888" t="s">
        <v>28</v>
      </c>
      <c r="AC2888" s="3" t="s">
        <v>5046</v>
      </c>
      <c r="AD2888">
        <v>729086</v>
      </c>
      <c r="AE2888" s="3" t="s">
        <v>5046</v>
      </c>
      <c r="AF2888" t="s">
        <v>33</v>
      </c>
      <c r="AG2888" s="3" t="s">
        <v>5046</v>
      </c>
      <c r="AH2888">
        <v>0</v>
      </c>
      <c r="AI2888" s="3" t="s">
        <v>5046</v>
      </c>
      <c r="AJ2888" t="s">
        <v>25</v>
      </c>
      <c r="AK2888" s="3" t="s">
        <v>5049</v>
      </c>
      <c r="AL2888" t="s">
        <v>2</v>
      </c>
    </row>
    <row r="2889" spans="1:38" x14ac:dyDescent="0.25">
      <c r="A2889" s="2" t="s">
        <v>5041</v>
      </c>
      <c r="B2889">
        <v>2890</v>
      </c>
      <c r="C2889" t="s">
        <v>5043</v>
      </c>
      <c r="D2889" t="s">
        <v>5044</v>
      </c>
      <c r="E2889" s="3" t="s">
        <v>5047</v>
      </c>
      <c r="F2889">
        <v>1917</v>
      </c>
      <c r="G2889" t="s">
        <v>2</v>
      </c>
      <c r="H2889">
        <f>IFERROR(INDEX(Plan2!C:C,MATCH(F2889,Plan2!I:I,0)),"NULL")</f>
        <v>16</v>
      </c>
      <c r="I2889" t="s">
        <v>2</v>
      </c>
      <c r="J2889" t="s">
        <v>5148</v>
      </c>
      <c r="K2889" t="s">
        <v>5043</v>
      </c>
      <c r="L2889" t="str">
        <f>IFERROR(INDEX(Plan2!E:E,MATCH(F2889,Plan2!I:I,0)),"NULL")</f>
        <v>CASAL</v>
      </c>
      <c r="M2889" s="3" t="s">
        <v>5047</v>
      </c>
      <c r="N2889">
        <v>68</v>
      </c>
      <c r="O2889" t="s">
        <v>5043</v>
      </c>
      <c r="P2889" s="4">
        <v>43132</v>
      </c>
      <c r="Q2889" s="5" t="s">
        <v>5046</v>
      </c>
      <c r="R2889" s="4">
        <v>44958</v>
      </c>
      <c r="S2889" s="6" t="s">
        <v>5046</v>
      </c>
      <c r="T2889" t="s">
        <v>3662</v>
      </c>
      <c r="U2889" s="3" t="s">
        <v>5046</v>
      </c>
      <c r="V2889">
        <v>0</v>
      </c>
      <c r="W2889" s="3" t="s">
        <v>5047</v>
      </c>
      <c r="X2889" s="7" t="s">
        <v>5646</v>
      </c>
      <c r="Y2889" s="3" t="s">
        <v>5043</v>
      </c>
      <c r="Z2889">
        <v>0</v>
      </c>
      <c r="AA2889" s="3" t="s">
        <v>5046</v>
      </c>
      <c r="AB2889" t="s">
        <v>28</v>
      </c>
      <c r="AC2889" s="3" t="s">
        <v>5046</v>
      </c>
      <c r="AD2889">
        <v>729097</v>
      </c>
      <c r="AE2889" s="3" t="s">
        <v>5046</v>
      </c>
      <c r="AF2889" t="s">
        <v>33</v>
      </c>
      <c r="AG2889" s="3" t="s">
        <v>5046</v>
      </c>
      <c r="AH2889">
        <v>0</v>
      </c>
      <c r="AI2889" s="3" t="s">
        <v>5046</v>
      </c>
      <c r="AJ2889" t="s">
        <v>25</v>
      </c>
      <c r="AK2889" s="3" t="s">
        <v>5049</v>
      </c>
      <c r="AL2889" t="s">
        <v>2</v>
      </c>
    </row>
    <row r="2890" spans="1:38" x14ac:dyDescent="0.25">
      <c r="A2890" s="2" t="s">
        <v>5041</v>
      </c>
      <c r="B2890">
        <v>2891</v>
      </c>
      <c r="C2890" t="s">
        <v>5043</v>
      </c>
      <c r="D2890" t="s">
        <v>5044</v>
      </c>
      <c r="E2890" s="3" t="s">
        <v>5047</v>
      </c>
      <c r="F2890">
        <v>1840</v>
      </c>
      <c r="G2890" t="s">
        <v>2</v>
      </c>
      <c r="H2890">
        <f>IFERROR(INDEX(Plan2!C:C,MATCH(F2890,Plan2!I:I,0)),"NULL")</f>
        <v>15</v>
      </c>
      <c r="I2890" t="s">
        <v>2</v>
      </c>
      <c r="J2890" t="s">
        <v>5148</v>
      </c>
      <c r="K2890" t="s">
        <v>5043</v>
      </c>
      <c r="L2890" t="str">
        <f>IFERROR(INDEX(Plan2!E:E,MATCH(F2890,Plan2!I:I,0)),"NULL")</f>
        <v>CAGEPA</v>
      </c>
      <c r="M2890" s="3" t="s">
        <v>5047</v>
      </c>
      <c r="N2890">
        <v>900</v>
      </c>
      <c r="O2890" t="s">
        <v>5043</v>
      </c>
      <c r="P2890" s="4">
        <v>32295</v>
      </c>
      <c r="Q2890" s="5" t="s">
        <v>5046</v>
      </c>
      <c r="R2890" s="4">
        <v>43921</v>
      </c>
      <c r="S2890" s="6" t="s">
        <v>5046</v>
      </c>
      <c r="T2890" t="s">
        <v>3663</v>
      </c>
      <c r="U2890" s="3" t="s">
        <v>5046</v>
      </c>
      <c r="V2890">
        <v>0</v>
      </c>
      <c r="W2890" s="3" t="s">
        <v>5047</v>
      </c>
      <c r="X2890" s="7" t="s">
        <v>5529</v>
      </c>
      <c r="Y2890" s="3" t="s">
        <v>5043</v>
      </c>
      <c r="Z2890">
        <v>0</v>
      </c>
      <c r="AA2890" s="3" t="s">
        <v>5046</v>
      </c>
      <c r="AB2890" t="s">
        <v>71</v>
      </c>
      <c r="AC2890" s="3" t="s">
        <v>5046</v>
      </c>
      <c r="AD2890">
        <v>7306</v>
      </c>
      <c r="AE2890" s="3" t="s">
        <v>5046</v>
      </c>
      <c r="AF2890" t="s">
        <v>72</v>
      </c>
      <c r="AG2890" s="3" t="s">
        <v>5046</v>
      </c>
      <c r="AH2890">
        <v>0</v>
      </c>
      <c r="AI2890" s="3" t="s">
        <v>5046</v>
      </c>
      <c r="AJ2890" t="s">
        <v>25</v>
      </c>
      <c r="AK2890" s="3" t="s">
        <v>5049</v>
      </c>
      <c r="AL2890" t="s">
        <v>2</v>
      </c>
    </row>
    <row r="2891" spans="1:38" x14ac:dyDescent="0.25">
      <c r="A2891" s="2" t="s">
        <v>5041</v>
      </c>
      <c r="B2891">
        <v>2892</v>
      </c>
      <c r="C2891" t="s">
        <v>5043</v>
      </c>
      <c r="D2891" t="s">
        <v>5044</v>
      </c>
      <c r="E2891" s="3" t="s">
        <v>5047</v>
      </c>
      <c r="F2891">
        <v>1852</v>
      </c>
      <c r="G2891" t="s">
        <v>2</v>
      </c>
      <c r="H2891">
        <f>IFERROR(INDEX(Plan2!C:C,MATCH(F2891,Plan2!I:I,0)),"NULL")</f>
        <v>18</v>
      </c>
      <c r="I2891" t="s">
        <v>2</v>
      </c>
      <c r="J2891" t="s">
        <v>5148</v>
      </c>
      <c r="K2891" t="s">
        <v>5043</v>
      </c>
      <c r="L2891" t="str">
        <f>IFERROR(INDEX(Plan2!E:E,MATCH(F2891,Plan2!I:I,0)),"NULL")</f>
        <v>COMPESA</v>
      </c>
      <c r="M2891" s="3" t="s">
        <v>5047</v>
      </c>
      <c r="N2891">
        <v>50</v>
      </c>
      <c r="O2891" t="s">
        <v>5043</v>
      </c>
      <c r="P2891" s="4">
        <v>42156</v>
      </c>
      <c r="Q2891" s="5" t="s">
        <v>5046</v>
      </c>
      <c r="R2891" s="4">
        <v>43983</v>
      </c>
      <c r="S2891" s="6" t="s">
        <v>5046</v>
      </c>
      <c r="T2891" t="s">
        <v>3664</v>
      </c>
      <c r="U2891" s="3" t="s">
        <v>5046</v>
      </c>
      <c r="V2891">
        <v>0</v>
      </c>
      <c r="W2891" s="3" t="s">
        <v>5047</v>
      </c>
      <c r="X2891" s="7" t="s">
        <v>5520</v>
      </c>
      <c r="Y2891" s="3" t="s">
        <v>5043</v>
      </c>
      <c r="Z2891">
        <v>0</v>
      </c>
      <c r="AA2891" s="3" t="s">
        <v>5046</v>
      </c>
      <c r="AB2891" t="s">
        <v>28</v>
      </c>
      <c r="AC2891" s="3" t="s">
        <v>5046</v>
      </c>
      <c r="AD2891">
        <v>731</v>
      </c>
      <c r="AE2891" s="3" t="s">
        <v>5046</v>
      </c>
      <c r="AF2891" t="s">
        <v>24</v>
      </c>
      <c r="AG2891" s="3" t="s">
        <v>5046</v>
      </c>
      <c r="AH2891">
        <v>0</v>
      </c>
      <c r="AI2891" s="3" t="s">
        <v>5046</v>
      </c>
      <c r="AJ2891" t="s">
        <v>25</v>
      </c>
      <c r="AK2891" s="3" t="s">
        <v>5049</v>
      </c>
      <c r="AL2891" t="s">
        <v>2</v>
      </c>
    </row>
    <row r="2892" spans="1:38" x14ac:dyDescent="0.25">
      <c r="A2892" s="2" t="s">
        <v>5041</v>
      </c>
      <c r="B2892">
        <v>2893</v>
      </c>
      <c r="C2892" t="s">
        <v>5043</v>
      </c>
      <c r="D2892" t="s">
        <v>5044</v>
      </c>
      <c r="E2892" s="3" t="s">
        <v>5047</v>
      </c>
      <c r="F2892">
        <v>1852</v>
      </c>
      <c r="G2892" t="s">
        <v>2</v>
      </c>
      <c r="H2892">
        <f>IFERROR(INDEX(Plan2!C:C,MATCH(F2892,Plan2!I:I,0)),"NULL")</f>
        <v>18</v>
      </c>
      <c r="I2892" t="s">
        <v>2</v>
      </c>
      <c r="J2892" t="s">
        <v>5148</v>
      </c>
      <c r="K2892" t="s">
        <v>5043</v>
      </c>
      <c r="L2892" t="str">
        <f>IFERROR(INDEX(Plan2!E:E,MATCH(F2892,Plan2!I:I,0)),"NULL")</f>
        <v>COMPESA</v>
      </c>
      <c r="M2892" s="3" t="s">
        <v>5047</v>
      </c>
      <c r="N2892">
        <v>50</v>
      </c>
      <c r="O2892" t="s">
        <v>5043</v>
      </c>
      <c r="P2892" s="4">
        <v>43282</v>
      </c>
      <c r="Q2892" s="5" t="s">
        <v>5046</v>
      </c>
      <c r="R2892" s="4">
        <v>45108</v>
      </c>
      <c r="S2892" s="6" t="s">
        <v>5046</v>
      </c>
      <c r="T2892" t="s">
        <v>3665</v>
      </c>
      <c r="U2892" s="3" t="s">
        <v>5046</v>
      </c>
      <c r="V2892">
        <v>0</v>
      </c>
      <c r="W2892" s="3" t="s">
        <v>5047</v>
      </c>
      <c r="X2892" s="7" t="s">
        <v>5437</v>
      </c>
      <c r="Y2892" s="3" t="s">
        <v>5043</v>
      </c>
      <c r="Z2892">
        <v>0</v>
      </c>
      <c r="AA2892" s="3" t="s">
        <v>5046</v>
      </c>
      <c r="AB2892" t="s">
        <v>28</v>
      </c>
      <c r="AC2892" s="3" t="s">
        <v>5046</v>
      </c>
      <c r="AD2892">
        <v>732</v>
      </c>
      <c r="AE2892" s="3" t="s">
        <v>5046</v>
      </c>
      <c r="AF2892" t="s">
        <v>24</v>
      </c>
      <c r="AG2892" s="3" t="s">
        <v>5046</v>
      </c>
      <c r="AH2892">
        <v>0</v>
      </c>
      <c r="AI2892" s="3" t="s">
        <v>5046</v>
      </c>
      <c r="AJ2892" t="s">
        <v>25</v>
      </c>
      <c r="AK2892" s="3" t="s">
        <v>5049</v>
      </c>
      <c r="AL2892" t="s">
        <v>2</v>
      </c>
    </row>
    <row r="2893" spans="1:38" x14ac:dyDescent="0.25">
      <c r="A2893" s="2" t="s">
        <v>5041</v>
      </c>
      <c r="B2893">
        <v>2894</v>
      </c>
      <c r="C2893" t="s">
        <v>5043</v>
      </c>
      <c r="D2893" t="s">
        <v>5044</v>
      </c>
      <c r="E2893" s="3" t="s">
        <v>5047</v>
      </c>
      <c r="F2893">
        <v>1917</v>
      </c>
      <c r="G2893" t="s">
        <v>2</v>
      </c>
      <c r="H2893">
        <f>IFERROR(INDEX(Plan2!C:C,MATCH(F2893,Plan2!I:I,0)),"NULL")</f>
        <v>16</v>
      </c>
      <c r="I2893" t="s">
        <v>2</v>
      </c>
      <c r="J2893" t="s">
        <v>5148</v>
      </c>
      <c r="K2893" t="s">
        <v>5043</v>
      </c>
      <c r="L2893" t="str">
        <f>IFERROR(INDEX(Plan2!E:E,MATCH(F2893,Plan2!I:I,0)),"NULL")</f>
        <v>CASAL</v>
      </c>
      <c r="M2893" s="3" t="s">
        <v>5047</v>
      </c>
      <c r="N2893">
        <v>900</v>
      </c>
      <c r="O2893" t="s">
        <v>5043</v>
      </c>
      <c r="P2893" s="4">
        <v>41961</v>
      </c>
      <c r="Q2893" s="5" t="s">
        <v>5046</v>
      </c>
      <c r="R2893" s="4">
        <v>43787</v>
      </c>
      <c r="S2893" s="6" t="s">
        <v>5046</v>
      </c>
      <c r="T2893" t="s">
        <v>3666</v>
      </c>
      <c r="U2893" s="3" t="s">
        <v>5046</v>
      </c>
      <c r="V2893">
        <v>0</v>
      </c>
      <c r="W2893" s="3" t="s">
        <v>5047</v>
      </c>
      <c r="X2893" s="7" t="s">
        <v>5306</v>
      </c>
      <c r="Y2893" s="3" t="s">
        <v>5043</v>
      </c>
      <c r="Z2893">
        <v>0</v>
      </c>
      <c r="AA2893" s="3" t="s">
        <v>5046</v>
      </c>
      <c r="AB2893" t="s">
        <v>71</v>
      </c>
      <c r="AC2893" s="3" t="s">
        <v>5046</v>
      </c>
      <c r="AD2893">
        <v>7329</v>
      </c>
      <c r="AE2893" s="3" t="s">
        <v>5046</v>
      </c>
      <c r="AF2893" t="s">
        <v>72</v>
      </c>
      <c r="AG2893" s="3" t="s">
        <v>5046</v>
      </c>
      <c r="AH2893">
        <v>0</v>
      </c>
      <c r="AI2893" s="3" t="s">
        <v>5046</v>
      </c>
      <c r="AJ2893" t="s">
        <v>25</v>
      </c>
      <c r="AK2893" s="3" t="s">
        <v>5049</v>
      </c>
      <c r="AL2893" t="s">
        <v>2</v>
      </c>
    </row>
    <row r="2894" spans="1:38" x14ac:dyDescent="0.25">
      <c r="A2894" s="2" t="s">
        <v>5041</v>
      </c>
      <c r="B2894">
        <v>2895</v>
      </c>
      <c r="C2894" t="s">
        <v>5043</v>
      </c>
      <c r="D2894" t="s">
        <v>5044</v>
      </c>
      <c r="E2894" s="3" t="s">
        <v>5047</v>
      </c>
      <c r="F2894">
        <v>1852</v>
      </c>
      <c r="G2894" t="s">
        <v>2</v>
      </c>
      <c r="H2894">
        <f>IFERROR(INDEX(Plan2!C:C,MATCH(F2894,Plan2!I:I,0)),"NULL")</f>
        <v>18</v>
      </c>
      <c r="I2894" t="s">
        <v>2</v>
      </c>
      <c r="J2894" t="s">
        <v>5148</v>
      </c>
      <c r="K2894" t="s">
        <v>5043</v>
      </c>
      <c r="L2894" t="str">
        <f>IFERROR(INDEX(Plan2!E:E,MATCH(F2894,Plan2!I:I,0)),"NULL")</f>
        <v>COMPESA</v>
      </c>
      <c r="M2894" s="3" t="s">
        <v>5047</v>
      </c>
      <c r="N2894">
        <v>900</v>
      </c>
      <c r="O2894" t="s">
        <v>5043</v>
      </c>
      <c r="P2894" s="4">
        <v>32295</v>
      </c>
      <c r="Q2894" s="5" t="s">
        <v>5046</v>
      </c>
      <c r="R2894" s="4">
        <v>44542</v>
      </c>
      <c r="S2894" s="6" t="s">
        <v>5046</v>
      </c>
      <c r="T2894" t="s">
        <v>3667</v>
      </c>
      <c r="U2894" s="3" t="s">
        <v>5046</v>
      </c>
      <c r="V2894">
        <v>0</v>
      </c>
      <c r="W2894" s="3" t="s">
        <v>5047</v>
      </c>
      <c r="X2894" s="7" t="s">
        <v>5229</v>
      </c>
      <c r="Y2894" s="3" t="s">
        <v>5043</v>
      </c>
      <c r="Z2894">
        <v>0</v>
      </c>
      <c r="AA2894" s="3" t="s">
        <v>5046</v>
      </c>
      <c r="AB2894" t="s">
        <v>71</v>
      </c>
      <c r="AC2894" s="3" t="s">
        <v>5046</v>
      </c>
      <c r="AD2894">
        <v>7336</v>
      </c>
      <c r="AE2894" s="3" t="s">
        <v>5046</v>
      </c>
      <c r="AF2894" t="s">
        <v>72</v>
      </c>
      <c r="AG2894" s="3" t="s">
        <v>5046</v>
      </c>
      <c r="AH2894">
        <v>0</v>
      </c>
      <c r="AI2894" s="3" t="s">
        <v>5046</v>
      </c>
      <c r="AJ2894" t="s">
        <v>25</v>
      </c>
      <c r="AK2894" s="3" t="s">
        <v>5049</v>
      </c>
      <c r="AL2894" t="s">
        <v>2</v>
      </c>
    </row>
    <row r="2895" spans="1:38" x14ac:dyDescent="0.25">
      <c r="A2895" s="2" t="s">
        <v>5041</v>
      </c>
      <c r="B2895">
        <v>2896</v>
      </c>
      <c r="C2895" t="s">
        <v>5043</v>
      </c>
      <c r="D2895" t="s">
        <v>5044</v>
      </c>
      <c r="E2895" s="3" t="s">
        <v>5047</v>
      </c>
      <c r="F2895">
        <v>1852</v>
      </c>
      <c r="G2895" t="s">
        <v>2</v>
      </c>
      <c r="H2895">
        <f>IFERROR(INDEX(Plan2!C:C,MATCH(F2895,Plan2!I:I,0)),"NULL")</f>
        <v>18</v>
      </c>
      <c r="I2895" t="s">
        <v>2</v>
      </c>
      <c r="J2895" t="s">
        <v>5148</v>
      </c>
      <c r="K2895" t="s">
        <v>5043</v>
      </c>
      <c r="L2895" t="str">
        <f>IFERROR(INDEX(Plan2!E:E,MATCH(F2895,Plan2!I:I,0)),"NULL")</f>
        <v>COMPESA</v>
      </c>
      <c r="M2895" s="3" t="s">
        <v>5047</v>
      </c>
      <c r="N2895">
        <v>900</v>
      </c>
      <c r="O2895" t="s">
        <v>5043</v>
      </c>
      <c r="P2895" s="4">
        <v>31564</v>
      </c>
      <c r="Q2895" s="5" t="s">
        <v>5046</v>
      </c>
      <c r="R2895" s="4">
        <v>44153</v>
      </c>
      <c r="S2895" s="6" t="s">
        <v>5046</v>
      </c>
      <c r="T2895" t="s">
        <v>3668</v>
      </c>
      <c r="U2895" s="3" t="s">
        <v>5046</v>
      </c>
      <c r="V2895">
        <v>0</v>
      </c>
      <c r="W2895" s="3" t="s">
        <v>5047</v>
      </c>
      <c r="X2895" s="7" t="s">
        <v>5602</v>
      </c>
      <c r="Y2895" s="3" t="s">
        <v>5043</v>
      </c>
      <c r="Z2895">
        <v>0</v>
      </c>
      <c r="AA2895" s="3" t="s">
        <v>5046</v>
      </c>
      <c r="AB2895" t="s">
        <v>71</v>
      </c>
      <c r="AC2895" s="3" t="s">
        <v>5046</v>
      </c>
      <c r="AD2895">
        <v>7337</v>
      </c>
      <c r="AE2895" s="3" t="s">
        <v>5046</v>
      </c>
      <c r="AF2895" t="s">
        <v>72</v>
      </c>
      <c r="AG2895" s="3" t="s">
        <v>5046</v>
      </c>
      <c r="AH2895">
        <v>0</v>
      </c>
      <c r="AI2895" s="3" t="s">
        <v>5046</v>
      </c>
      <c r="AJ2895" t="s">
        <v>25</v>
      </c>
      <c r="AK2895" s="3" t="s">
        <v>5049</v>
      </c>
      <c r="AL2895" t="s">
        <v>2</v>
      </c>
    </row>
    <row r="2896" spans="1:38" x14ac:dyDescent="0.25">
      <c r="A2896" s="2" t="s">
        <v>5041</v>
      </c>
      <c r="B2896">
        <v>2897</v>
      </c>
      <c r="C2896" t="s">
        <v>5043</v>
      </c>
      <c r="D2896" t="s">
        <v>5044</v>
      </c>
      <c r="E2896" s="3" t="s">
        <v>5047</v>
      </c>
      <c r="F2896">
        <v>1852</v>
      </c>
      <c r="G2896" t="s">
        <v>2</v>
      </c>
      <c r="H2896">
        <f>IFERROR(INDEX(Plan2!C:C,MATCH(F2896,Plan2!I:I,0)),"NULL")</f>
        <v>18</v>
      </c>
      <c r="I2896" t="s">
        <v>2</v>
      </c>
      <c r="J2896" t="s">
        <v>5148</v>
      </c>
      <c r="K2896" t="s">
        <v>5043</v>
      </c>
      <c r="L2896" t="str">
        <f>IFERROR(INDEX(Plan2!E:E,MATCH(F2896,Plan2!I:I,0)),"NULL")</f>
        <v>COMPESA</v>
      </c>
      <c r="M2896" s="3" t="s">
        <v>5047</v>
      </c>
      <c r="N2896">
        <v>900</v>
      </c>
      <c r="O2896" t="s">
        <v>5043</v>
      </c>
      <c r="P2896" s="4">
        <v>32295</v>
      </c>
      <c r="Q2896" s="5" t="s">
        <v>5046</v>
      </c>
      <c r="R2896" s="4">
        <v>45350</v>
      </c>
      <c r="S2896" s="6" t="s">
        <v>5046</v>
      </c>
      <c r="T2896" t="s">
        <v>3669</v>
      </c>
      <c r="U2896" s="3" t="s">
        <v>5046</v>
      </c>
      <c r="V2896">
        <v>0</v>
      </c>
      <c r="W2896" s="3" t="s">
        <v>5047</v>
      </c>
      <c r="X2896" s="7" t="s">
        <v>5462</v>
      </c>
      <c r="Y2896" s="3" t="s">
        <v>5043</v>
      </c>
      <c r="Z2896">
        <v>0</v>
      </c>
      <c r="AA2896" s="3" t="s">
        <v>5046</v>
      </c>
      <c r="AB2896" t="s">
        <v>71</v>
      </c>
      <c r="AC2896" s="3" t="s">
        <v>5046</v>
      </c>
      <c r="AD2896">
        <v>7338</v>
      </c>
      <c r="AE2896" s="3" t="s">
        <v>5046</v>
      </c>
      <c r="AF2896" t="s">
        <v>72</v>
      </c>
      <c r="AG2896" s="3" t="s">
        <v>5046</v>
      </c>
      <c r="AH2896">
        <v>0</v>
      </c>
      <c r="AI2896" s="3" t="s">
        <v>5046</v>
      </c>
      <c r="AJ2896" t="s">
        <v>25</v>
      </c>
      <c r="AK2896" s="3" t="s">
        <v>5049</v>
      </c>
      <c r="AL2896" t="s">
        <v>2</v>
      </c>
    </row>
    <row r="2897" spans="1:38" x14ac:dyDescent="0.25">
      <c r="A2897" s="2" t="s">
        <v>5041</v>
      </c>
      <c r="B2897">
        <v>2898</v>
      </c>
      <c r="C2897" t="s">
        <v>5043</v>
      </c>
      <c r="D2897" t="s">
        <v>5044</v>
      </c>
      <c r="E2897" s="3" t="s">
        <v>5047</v>
      </c>
      <c r="F2897">
        <v>1852</v>
      </c>
      <c r="G2897" t="s">
        <v>2</v>
      </c>
      <c r="H2897">
        <f>IFERROR(INDEX(Plan2!C:C,MATCH(F2897,Plan2!I:I,0)),"NULL")</f>
        <v>18</v>
      </c>
      <c r="I2897" t="s">
        <v>2</v>
      </c>
      <c r="J2897" t="s">
        <v>5148</v>
      </c>
      <c r="K2897" t="s">
        <v>5043</v>
      </c>
      <c r="L2897" t="str">
        <f>IFERROR(INDEX(Plan2!E:E,MATCH(F2897,Plan2!I:I,0)),"NULL")</f>
        <v>COMPESA</v>
      </c>
      <c r="M2897" s="3" t="s">
        <v>5047</v>
      </c>
      <c r="N2897">
        <v>50</v>
      </c>
      <c r="O2897" t="s">
        <v>5043</v>
      </c>
      <c r="P2897" s="4">
        <v>42156</v>
      </c>
      <c r="Q2897" s="5" t="s">
        <v>5046</v>
      </c>
      <c r="R2897" s="4">
        <v>43983</v>
      </c>
      <c r="S2897" s="6" t="s">
        <v>5046</v>
      </c>
      <c r="T2897" t="s">
        <v>3670</v>
      </c>
      <c r="U2897" s="3" t="s">
        <v>5046</v>
      </c>
      <c r="V2897">
        <v>0</v>
      </c>
      <c r="W2897" s="3" t="s">
        <v>5047</v>
      </c>
      <c r="X2897" s="7" t="s">
        <v>5196</v>
      </c>
      <c r="Y2897" s="3" t="s">
        <v>5043</v>
      </c>
      <c r="Z2897">
        <v>0</v>
      </c>
      <c r="AA2897" s="3" t="s">
        <v>5046</v>
      </c>
      <c r="AB2897" t="s">
        <v>28</v>
      </c>
      <c r="AC2897" s="3" t="s">
        <v>5046</v>
      </c>
      <c r="AD2897">
        <v>734</v>
      </c>
      <c r="AE2897" s="3" t="s">
        <v>5046</v>
      </c>
      <c r="AF2897" t="s">
        <v>24</v>
      </c>
      <c r="AG2897" s="3" t="s">
        <v>5046</v>
      </c>
      <c r="AH2897">
        <v>0</v>
      </c>
      <c r="AI2897" s="3" t="s">
        <v>5046</v>
      </c>
      <c r="AJ2897" t="s">
        <v>25</v>
      </c>
      <c r="AK2897" s="3" t="s">
        <v>5049</v>
      </c>
      <c r="AL2897" t="s">
        <v>2</v>
      </c>
    </row>
    <row r="2898" spans="1:38" x14ac:dyDescent="0.25">
      <c r="A2898" s="2" t="s">
        <v>5041</v>
      </c>
      <c r="B2898">
        <v>2899</v>
      </c>
      <c r="C2898" t="s">
        <v>5043</v>
      </c>
      <c r="D2898" t="s">
        <v>5044</v>
      </c>
      <c r="E2898" s="3" t="s">
        <v>5047</v>
      </c>
      <c r="F2898">
        <v>1852</v>
      </c>
      <c r="G2898" t="s">
        <v>2</v>
      </c>
      <c r="H2898">
        <f>IFERROR(INDEX(Plan2!C:C,MATCH(F2898,Plan2!I:I,0)),"NULL")</f>
        <v>18</v>
      </c>
      <c r="I2898" t="s">
        <v>2</v>
      </c>
      <c r="J2898" t="s">
        <v>5148</v>
      </c>
      <c r="K2898" t="s">
        <v>5043</v>
      </c>
      <c r="L2898" t="str">
        <f>IFERROR(INDEX(Plan2!E:E,MATCH(F2898,Plan2!I:I,0)),"NULL")</f>
        <v>COMPESA</v>
      </c>
      <c r="M2898" s="3" t="s">
        <v>5047</v>
      </c>
      <c r="N2898">
        <v>900</v>
      </c>
      <c r="O2898" t="s">
        <v>5043</v>
      </c>
      <c r="P2898" s="4">
        <v>43024</v>
      </c>
      <c r="Q2898" s="5" t="s">
        <v>5046</v>
      </c>
      <c r="R2898" s="4">
        <v>44850</v>
      </c>
      <c r="S2898" s="6" t="s">
        <v>5046</v>
      </c>
      <c r="T2898" t="s">
        <v>3671</v>
      </c>
      <c r="U2898" s="3" t="s">
        <v>5046</v>
      </c>
      <c r="V2898">
        <v>0</v>
      </c>
      <c r="W2898" s="3" t="s">
        <v>5047</v>
      </c>
      <c r="X2898" s="7" t="s">
        <v>5462</v>
      </c>
      <c r="Y2898" s="3" t="s">
        <v>5043</v>
      </c>
      <c r="Z2898">
        <v>0</v>
      </c>
      <c r="AA2898" s="3" t="s">
        <v>5046</v>
      </c>
      <c r="AB2898" t="s">
        <v>71</v>
      </c>
      <c r="AC2898" s="3" t="s">
        <v>5046</v>
      </c>
      <c r="AD2898">
        <v>7340</v>
      </c>
      <c r="AE2898" s="3" t="s">
        <v>5046</v>
      </c>
      <c r="AF2898" t="s">
        <v>72</v>
      </c>
      <c r="AG2898" s="3" t="s">
        <v>5046</v>
      </c>
      <c r="AH2898">
        <v>0</v>
      </c>
      <c r="AI2898" s="3" t="s">
        <v>5046</v>
      </c>
      <c r="AJ2898" t="s">
        <v>25</v>
      </c>
      <c r="AK2898" s="3" t="s">
        <v>5049</v>
      </c>
      <c r="AL2898" t="s">
        <v>2</v>
      </c>
    </row>
    <row r="2899" spans="1:38" x14ac:dyDescent="0.25">
      <c r="A2899" s="2" t="s">
        <v>5041</v>
      </c>
      <c r="B2899">
        <v>2900</v>
      </c>
      <c r="C2899" t="s">
        <v>5043</v>
      </c>
      <c r="D2899" t="s">
        <v>5044</v>
      </c>
      <c r="E2899" s="3" t="s">
        <v>5047</v>
      </c>
      <c r="F2899">
        <v>1852</v>
      </c>
      <c r="G2899" t="s">
        <v>2</v>
      </c>
      <c r="H2899">
        <f>IFERROR(INDEX(Plan2!C:C,MATCH(F2899,Plan2!I:I,0)),"NULL")</f>
        <v>18</v>
      </c>
      <c r="I2899" t="s">
        <v>2</v>
      </c>
      <c r="J2899" t="s">
        <v>5148</v>
      </c>
      <c r="K2899" t="s">
        <v>5043</v>
      </c>
      <c r="L2899" t="str">
        <f>IFERROR(INDEX(Plan2!E:E,MATCH(F2899,Plan2!I:I,0)),"NULL")</f>
        <v>COMPESA</v>
      </c>
      <c r="M2899" s="3" t="s">
        <v>5047</v>
      </c>
      <c r="N2899">
        <v>900</v>
      </c>
      <c r="O2899" t="s">
        <v>5043</v>
      </c>
      <c r="P2899" s="4">
        <v>43357</v>
      </c>
      <c r="Q2899" s="5" t="s">
        <v>5046</v>
      </c>
      <c r="R2899" s="4">
        <v>45183</v>
      </c>
      <c r="S2899" s="6" t="s">
        <v>5046</v>
      </c>
      <c r="T2899" t="s">
        <v>3672</v>
      </c>
      <c r="U2899" s="3" t="s">
        <v>5046</v>
      </c>
      <c r="V2899">
        <v>0</v>
      </c>
      <c r="W2899" s="3" t="s">
        <v>5047</v>
      </c>
      <c r="X2899" s="7" t="s">
        <v>5573</v>
      </c>
      <c r="Y2899" s="3" t="s">
        <v>5043</v>
      </c>
      <c r="Z2899">
        <v>0</v>
      </c>
      <c r="AA2899" s="3" t="s">
        <v>5046</v>
      </c>
      <c r="AB2899" t="s">
        <v>71</v>
      </c>
      <c r="AC2899" s="3" t="s">
        <v>5046</v>
      </c>
      <c r="AD2899">
        <v>7342</v>
      </c>
      <c r="AE2899" s="3" t="s">
        <v>5046</v>
      </c>
      <c r="AF2899" t="s">
        <v>72</v>
      </c>
      <c r="AG2899" s="3" t="s">
        <v>5046</v>
      </c>
      <c r="AH2899">
        <v>0</v>
      </c>
      <c r="AI2899" s="3" t="s">
        <v>5046</v>
      </c>
      <c r="AJ2899" t="s">
        <v>25</v>
      </c>
      <c r="AK2899" s="3" t="s">
        <v>5049</v>
      </c>
      <c r="AL2899" t="s">
        <v>2</v>
      </c>
    </row>
    <row r="2900" spans="1:38" x14ac:dyDescent="0.25">
      <c r="A2900" s="2" t="s">
        <v>5041</v>
      </c>
      <c r="B2900">
        <v>2901</v>
      </c>
      <c r="C2900" t="s">
        <v>5043</v>
      </c>
      <c r="D2900" t="s">
        <v>5044</v>
      </c>
      <c r="E2900" s="3" t="s">
        <v>5047</v>
      </c>
      <c r="F2900">
        <v>1852</v>
      </c>
      <c r="G2900" t="s">
        <v>2</v>
      </c>
      <c r="H2900">
        <f>IFERROR(INDEX(Plan2!C:C,MATCH(F2900,Plan2!I:I,0)),"NULL")</f>
        <v>18</v>
      </c>
      <c r="I2900" t="s">
        <v>2</v>
      </c>
      <c r="J2900" t="s">
        <v>5148</v>
      </c>
      <c r="K2900" t="s">
        <v>5043</v>
      </c>
      <c r="L2900" t="str">
        <f>IFERROR(INDEX(Plan2!E:E,MATCH(F2900,Plan2!I:I,0)),"NULL")</f>
        <v>COMPESA</v>
      </c>
      <c r="M2900" s="3" t="s">
        <v>5047</v>
      </c>
      <c r="N2900">
        <v>900</v>
      </c>
      <c r="O2900" t="s">
        <v>5043</v>
      </c>
      <c r="P2900" s="4">
        <v>32264</v>
      </c>
      <c r="Q2900" s="5" t="s">
        <v>5046</v>
      </c>
      <c r="R2900" s="4">
        <v>45137</v>
      </c>
      <c r="S2900" s="6" t="s">
        <v>5046</v>
      </c>
      <c r="T2900" t="s">
        <v>3673</v>
      </c>
      <c r="U2900" s="3" t="s">
        <v>5046</v>
      </c>
      <c r="V2900">
        <v>0</v>
      </c>
      <c r="W2900" s="3" t="s">
        <v>5047</v>
      </c>
      <c r="X2900" s="7" t="s">
        <v>5647</v>
      </c>
      <c r="Y2900" s="3" t="s">
        <v>5043</v>
      </c>
      <c r="Z2900">
        <v>0</v>
      </c>
      <c r="AA2900" s="3" t="s">
        <v>5046</v>
      </c>
      <c r="AB2900" t="s">
        <v>71</v>
      </c>
      <c r="AC2900" s="3" t="s">
        <v>5046</v>
      </c>
      <c r="AD2900">
        <v>7343</v>
      </c>
      <c r="AE2900" s="3" t="s">
        <v>5046</v>
      </c>
      <c r="AF2900" t="s">
        <v>72</v>
      </c>
      <c r="AG2900" s="3" t="s">
        <v>5046</v>
      </c>
      <c r="AH2900">
        <v>0</v>
      </c>
      <c r="AI2900" s="3" t="s">
        <v>5046</v>
      </c>
      <c r="AJ2900" t="s">
        <v>25</v>
      </c>
      <c r="AK2900" s="3" t="s">
        <v>5049</v>
      </c>
      <c r="AL2900" t="s">
        <v>2</v>
      </c>
    </row>
    <row r="2901" spans="1:38" x14ac:dyDescent="0.25">
      <c r="A2901" s="2" t="s">
        <v>5041</v>
      </c>
      <c r="B2901">
        <v>2902</v>
      </c>
      <c r="C2901" t="s">
        <v>5043</v>
      </c>
      <c r="D2901" t="s">
        <v>5044</v>
      </c>
      <c r="E2901" s="3" t="s">
        <v>5047</v>
      </c>
      <c r="F2901">
        <v>1852</v>
      </c>
      <c r="G2901" t="s">
        <v>2</v>
      </c>
      <c r="H2901">
        <f>IFERROR(INDEX(Plan2!C:C,MATCH(F2901,Plan2!I:I,0)),"NULL")</f>
        <v>18</v>
      </c>
      <c r="I2901" t="s">
        <v>2</v>
      </c>
      <c r="J2901" t="s">
        <v>5148</v>
      </c>
      <c r="K2901" t="s">
        <v>5043</v>
      </c>
      <c r="L2901" t="str">
        <f>IFERROR(INDEX(Plan2!E:E,MATCH(F2901,Plan2!I:I,0)),"NULL")</f>
        <v>COMPESA</v>
      </c>
      <c r="M2901" s="3" t="s">
        <v>5047</v>
      </c>
      <c r="N2901">
        <v>900</v>
      </c>
      <c r="O2901" t="s">
        <v>5043</v>
      </c>
      <c r="P2901" s="4">
        <v>32295</v>
      </c>
      <c r="Q2901" s="5" t="s">
        <v>5046</v>
      </c>
      <c r="R2901" s="4">
        <v>45179</v>
      </c>
      <c r="S2901" s="6" t="s">
        <v>5046</v>
      </c>
      <c r="T2901" t="s">
        <v>3674</v>
      </c>
      <c r="U2901" s="3" t="s">
        <v>5046</v>
      </c>
      <c r="V2901">
        <v>0</v>
      </c>
      <c r="W2901" s="3" t="s">
        <v>5047</v>
      </c>
      <c r="X2901" s="7" t="s">
        <v>5573</v>
      </c>
      <c r="Y2901" s="3" t="s">
        <v>5043</v>
      </c>
      <c r="Z2901">
        <v>0</v>
      </c>
      <c r="AA2901" s="3" t="s">
        <v>5046</v>
      </c>
      <c r="AB2901" t="s">
        <v>71</v>
      </c>
      <c r="AC2901" s="3" t="s">
        <v>5046</v>
      </c>
      <c r="AD2901">
        <v>7344</v>
      </c>
      <c r="AE2901" s="3" t="s">
        <v>5046</v>
      </c>
      <c r="AF2901" t="s">
        <v>72</v>
      </c>
      <c r="AG2901" s="3" t="s">
        <v>5046</v>
      </c>
      <c r="AH2901">
        <v>0</v>
      </c>
      <c r="AI2901" s="3" t="s">
        <v>5046</v>
      </c>
      <c r="AJ2901" t="s">
        <v>25</v>
      </c>
      <c r="AK2901" s="3" t="s">
        <v>5049</v>
      </c>
      <c r="AL2901" t="s">
        <v>2</v>
      </c>
    </row>
    <row r="2902" spans="1:38" x14ac:dyDescent="0.25">
      <c r="A2902" s="2" t="s">
        <v>5041</v>
      </c>
      <c r="B2902">
        <v>2903</v>
      </c>
      <c r="C2902" t="s">
        <v>5043</v>
      </c>
      <c r="D2902" t="s">
        <v>5044</v>
      </c>
      <c r="E2902" s="3" t="s">
        <v>5047</v>
      </c>
      <c r="F2902">
        <v>1852</v>
      </c>
      <c r="G2902" t="s">
        <v>2</v>
      </c>
      <c r="H2902">
        <f>IFERROR(INDEX(Plan2!C:C,MATCH(F2902,Plan2!I:I,0)),"NULL")</f>
        <v>18</v>
      </c>
      <c r="I2902" t="s">
        <v>2</v>
      </c>
      <c r="J2902" t="s">
        <v>5148</v>
      </c>
      <c r="K2902" t="s">
        <v>5043</v>
      </c>
      <c r="L2902" t="str">
        <f>IFERROR(INDEX(Plan2!E:E,MATCH(F2902,Plan2!I:I,0)),"NULL")</f>
        <v>COMPESA</v>
      </c>
      <c r="M2902" s="3" t="s">
        <v>5047</v>
      </c>
      <c r="N2902">
        <v>900</v>
      </c>
      <c r="O2902" t="s">
        <v>5043</v>
      </c>
      <c r="P2902" s="4">
        <v>32295</v>
      </c>
      <c r="Q2902" s="5" t="s">
        <v>5046</v>
      </c>
      <c r="R2902" s="4">
        <v>43555</v>
      </c>
      <c r="S2902" s="6" t="s">
        <v>5046</v>
      </c>
      <c r="T2902" t="s">
        <v>3675</v>
      </c>
      <c r="U2902" s="3" t="s">
        <v>5046</v>
      </c>
      <c r="V2902">
        <v>0</v>
      </c>
      <c r="W2902" s="3" t="s">
        <v>5047</v>
      </c>
      <c r="X2902" s="7" t="s">
        <v>5619</v>
      </c>
      <c r="Y2902" s="3" t="s">
        <v>5043</v>
      </c>
      <c r="Z2902">
        <v>0</v>
      </c>
      <c r="AA2902" s="3" t="s">
        <v>5046</v>
      </c>
      <c r="AB2902" t="s">
        <v>71</v>
      </c>
      <c r="AC2902" s="3" t="s">
        <v>5046</v>
      </c>
      <c r="AD2902">
        <v>7345</v>
      </c>
      <c r="AE2902" s="3" t="s">
        <v>5046</v>
      </c>
      <c r="AF2902" t="s">
        <v>72</v>
      </c>
      <c r="AG2902" s="3" t="s">
        <v>5046</v>
      </c>
      <c r="AH2902">
        <v>0</v>
      </c>
      <c r="AI2902" s="3" t="s">
        <v>5046</v>
      </c>
      <c r="AJ2902" t="s">
        <v>25</v>
      </c>
      <c r="AK2902" s="3" t="s">
        <v>5049</v>
      </c>
      <c r="AL2902" t="s">
        <v>2</v>
      </c>
    </row>
    <row r="2903" spans="1:38" x14ac:dyDescent="0.25">
      <c r="A2903" s="2" t="s">
        <v>5041</v>
      </c>
      <c r="B2903">
        <v>2904</v>
      </c>
      <c r="C2903" t="s">
        <v>5043</v>
      </c>
      <c r="D2903" t="s">
        <v>5044</v>
      </c>
      <c r="E2903" s="3" t="s">
        <v>5047</v>
      </c>
      <c r="F2903">
        <v>1852</v>
      </c>
      <c r="G2903" t="s">
        <v>2</v>
      </c>
      <c r="H2903">
        <f>IFERROR(INDEX(Plan2!C:C,MATCH(F2903,Plan2!I:I,0)),"NULL")</f>
        <v>18</v>
      </c>
      <c r="I2903" t="s">
        <v>2</v>
      </c>
      <c r="J2903" t="s">
        <v>5148</v>
      </c>
      <c r="K2903" t="s">
        <v>5043</v>
      </c>
      <c r="L2903" t="str">
        <f>IFERROR(INDEX(Plan2!E:E,MATCH(F2903,Plan2!I:I,0)),"NULL")</f>
        <v>COMPESA</v>
      </c>
      <c r="M2903" s="3" t="s">
        <v>5047</v>
      </c>
      <c r="N2903">
        <v>900</v>
      </c>
      <c r="O2903" t="s">
        <v>5043</v>
      </c>
      <c r="P2903" s="4">
        <v>32295</v>
      </c>
      <c r="Q2903" s="5" t="s">
        <v>5046</v>
      </c>
      <c r="R2903" s="4">
        <v>43481</v>
      </c>
      <c r="S2903" s="6" t="s">
        <v>5046</v>
      </c>
      <c r="T2903" t="s">
        <v>3676</v>
      </c>
      <c r="U2903" s="3" t="s">
        <v>5046</v>
      </c>
      <c r="V2903">
        <v>0</v>
      </c>
      <c r="W2903" s="3" t="s">
        <v>5047</v>
      </c>
      <c r="X2903" s="7" t="s">
        <v>5648</v>
      </c>
      <c r="Y2903" s="3" t="s">
        <v>5043</v>
      </c>
      <c r="Z2903">
        <v>0</v>
      </c>
      <c r="AA2903" s="3" t="s">
        <v>5046</v>
      </c>
      <c r="AB2903" t="s">
        <v>71</v>
      </c>
      <c r="AC2903" s="3" t="s">
        <v>5046</v>
      </c>
      <c r="AD2903">
        <v>7346</v>
      </c>
      <c r="AE2903" s="3" t="s">
        <v>5046</v>
      </c>
      <c r="AF2903" t="s">
        <v>72</v>
      </c>
      <c r="AG2903" s="3" t="s">
        <v>5046</v>
      </c>
      <c r="AH2903">
        <v>0</v>
      </c>
      <c r="AI2903" s="3" t="s">
        <v>5046</v>
      </c>
      <c r="AJ2903" t="s">
        <v>25</v>
      </c>
      <c r="AK2903" s="3" t="s">
        <v>5049</v>
      </c>
      <c r="AL2903" t="s">
        <v>2</v>
      </c>
    </row>
    <row r="2904" spans="1:38" x14ac:dyDescent="0.25">
      <c r="A2904" s="2" t="s">
        <v>5041</v>
      </c>
      <c r="B2904">
        <v>2905</v>
      </c>
      <c r="C2904" t="s">
        <v>5043</v>
      </c>
      <c r="D2904" t="s">
        <v>5044</v>
      </c>
      <c r="E2904" s="3" t="s">
        <v>5047</v>
      </c>
      <c r="F2904">
        <v>1852</v>
      </c>
      <c r="G2904" t="s">
        <v>2</v>
      </c>
      <c r="H2904">
        <f>IFERROR(INDEX(Plan2!C:C,MATCH(F2904,Plan2!I:I,0)),"NULL")</f>
        <v>18</v>
      </c>
      <c r="I2904" t="s">
        <v>2</v>
      </c>
      <c r="J2904" t="s">
        <v>5148</v>
      </c>
      <c r="K2904" t="s">
        <v>5043</v>
      </c>
      <c r="L2904" t="str">
        <f>IFERROR(INDEX(Plan2!E:E,MATCH(F2904,Plan2!I:I,0)),"NULL")</f>
        <v>COMPESA</v>
      </c>
      <c r="M2904" s="3" t="s">
        <v>5047</v>
      </c>
      <c r="N2904">
        <v>900</v>
      </c>
      <c r="O2904" t="s">
        <v>5043</v>
      </c>
      <c r="P2904" s="4">
        <v>32295</v>
      </c>
      <c r="Q2904" s="5" t="s">
        <v>5046</v>
      </c>
      <c r="R2904" s="4">
        <v>43787</v>
      </c>
      <c r="S2904" s="6" t="s">
        <v>5046</v>
      </c>
      <c r="T2904" t="s">
        <v>3677</v>
      </c>
      <c r="U2904" s="3" t="s">
        <v>5046</v>
      </c>
      <c r="V2904">
        <v>0</v>
      </c>
      <c r="W2904" s="3" t="s">
        <v>5047</v>
      </c>
      <c r="X2904" s="7" t="s">
        <v>5649</v>
      </c>
      <c r="Y2904" s="3" t="s">
        <v>5043</v>
      </c>
      <c r="Z2904">
        <v>0</v>
      </c>
      <c r="AA2904" s="3" t="s">
        <v>5046</v>
      </c>
      <c r="AB2904" t="s">
        <v>71</v>
      </c>
      <c r="AC2904" s="3" t="s">
        <v>5046</v>
      </c>
      <c r="AD2904">
        <v>7348</v>
      </c>
      <c r="AE2904" s="3" t="s">
        <v>5046</v>
      </c>
      <c r="AF2904" t="s">
        <v>72</v>
      </c>
      <c r="AG2904" s="3" t="s">
        <v>5046</v>
      </c>
      <c r="AH2904">
        <v>0</v>
      </c>
      <c r="AI2904" s="3" t="s">
        <v>5046</v>
      </c>
      <c r="AJ2904" t="s">
        <v>25</v>
      </c>
      <c r="AK2904" s="3" t="s">
        <v>5049</v>
      </c>
      <c r="AL2904" t="s">
        <v>2</v>
      </c>
    </row>
    <row r="2905" spans="1:38" x14ac:dyDescent="0.25">
      <c r="A2905" s="2" t="s">
        <v>5041</v>
      </c>
      <c r="B2905">
        <v>2906</v>
      </c>
      <c r="C2905" t="s">
        <v>5043</v>
      </c>
      <c r="D2905" t="s">
        <v>5044</v>
      </c>
      <c r="E2905" s="3" t="s">
        <v>5047</v>
      </c>
      <c r="F2905">
        <v>1852</v>
      </c>
      <c r="G2905" t="s">
        <v>2</v>
      </c>
      <c r="H2905">
        <f>IFERROR(INDEX(Plan2!C:C,MATCH(F2905,Plan2!I:I,0)),"NULL")</f>
        <v>18</v>
      </c>
      <c r="I2905" t="s">
        <v>2</v>
      </c>
      <c r="J2905" t="s">
        <v>5148</v>
      </c>
      <c r="K2905" t="s">
        <v>5043</v>
      </c>
      <c r="L2905" t="str">
        <f>IFERROR(INDEX(Plan2!E:E,MATCH(F2905,Plan2!I:I,0)),"NULL")</f>
        <v>COMPESA</v>
      </c>
      <c r="M2905" s="3" t="s">
        <v>5047</v>
      </c>
      <c r="N2905">
        <v>900</v>
      </c>
      <c r="O2905" t="s">
        <v>5043</v>
      </c>
      <c r="P2905" s="4">
        <v>32295</v>
      </c>
      <c r="Q2905" s="5" t="s">
        <v>5046</v>
      </c>
      <c r="R2905" s="4">
        <v>45112</v>
      </c>
      <c r="S2905" s="6" t="s">
        <v>5046</v>
      </c>
      <c r="T2905" t="s">
        <v>3678</v>
      </c>
      <c r="U2905" s="3" t="s">
        <v>5046</v>
      </c>
      <c r="V2905">
        <v>0</v>
      </c>
      <c r="W2905" s="3" t="s">
        <v>5047</v>
      </c>
      <c r="X2905" s="7" t="s">
        <v>5575</v>
      </c>
      <c r="Y2905" s="3" t="s">
        <v>5043</v>
      </c>
      <c r="Z2905">
        <v>0</v>
      </c>
      <c r="AA2905" s="3" t="s">
        <v>5046</v>
      </c>
      <c r="AB2905" t="s">
        <v>71</v>
      </c>
      <c r="AC2905" s="3" t="s">
        <v>5046</v>
      </c>
      <c r="AD2905">
        <v>7349</v>
      </c>
      <c r="AE2905" s="3" t="s">
        <v>5046</v>
      </c>
      <c r="AF2905" t="s">
        <v>72</v>
      </c>
      <c r="AG2905" s="3" t="s">
        <v>5046</v>
      </c>
      <c r="AH2905">
        <v>0</v>
      </c>
      <c r="AI2905" s="3" t="s">
        <v>5046</v>
      </c>
      <c r="AJ2905" t="s">
        <v>25</v>
      </c>
      <c r="AK2905" s="3" t="s">
        <v>5049</v>
      </c>
      <c r="AL2905" t="s">
        <v>2</v>
      </c>
    </row>
    <row r="2906" spans="1:38" x14ac:dyDescent="0.25">
      <c r="A2906" s="2" t="s">
        <v>5041</v>
      </c>
      <c r="B2906">
        <v>2907</v>
      </c>
      <c r="C2906" t="s">
        <v>5043</v>
      </c>
      <c r="D2906" t="s">
        <v>5044</v>
      </c>
      <c r="E2906" s="3" t="s">
        <v>5047</v>
      </c>
      <c r="F2906">
        <v>1852</v>
      </c>
      <c r="G2906" t="s">
        <v>2</v>
      </c>
      <c r="H2906">
        <f>IFERROR(INDEX(Plan2!C:C,MATCH(F2906,Plan2!I:I,0)),"NULL")</f>
        <v>18</v>
      </c>
      <c r="I2906" t="s">
        <v>2</v>
      </c>
      <c r="J2906" t="s">
        <v>5148</v>
      </c>
      <c r="K2906" t="s">
        <v>5043</v>
      </c>
      <c r="L2906" t="str">
        <f>IFERROR(INDEX(Plan2!E:E,MATCH(F2906,Plan2!I:I,0)),"NULL")</f>
        <v>COMPESA</v>
      </c>
      <c r="M2906" s="3" t="s">
        <v>5047</v>
      </c>
      <c r="N2906">
        <v>50</v>
      </c>
      <c r="O2906" t="s">
        <v>5043</v>
      </c>
      <c r="P2906" s="4">
        <v>41883</v>
      </c>
      <c r="Q2906" s="5" t="s">
        <v>5046</v>
      </c>
      <c r="R2906" s="4">
        <v>43709</v>
      </c>
      <c r="S2906" s="6" t="s">
        <v>5046</v>
      </c>
      <c r="T2906" t="s">
        <v>3679</v>
      </c>
      <c r="U2906" s="3" t="s">
        <v>5046</v>
      </c>
      <c r="V2906">
        <v>0</v>
      </c>
      <c r="W2906" s="3" t="s">
        <v>5047</v>
      </c>
      <c r="X2906" s="7" t="s">
        <v>5174</v>
      </c>
      <c r="Y2906" s="3" t="s">
        <v>5043</v>
      </c>
      <c r="Z2906">
        <v>0</v>
      </c>
      <c r="AA2906" s="3" t="s">
        <v>5046</v>
      </c>
      <c r="AB2906" t="s">
        <v>28</v>
      </c>
      <c r="AC2906" s="3" t="s">
        <v>5046</v>
      </c>
      <c r="AD2906">
        <v>735</v>
      </c>
      <c r="AE2906" s="3" t="s">
        <v>5046</v>
      </c>
      <c r="AF2906" t="s">
        <v>24</v>
      </c>
      <c r="AG2906" s="3" t="s">
        <v>5046</v>
      </c>
      <c r="AH2906">
        <v>0</v>
      </c>
      <c r="AI2906" s="3" t="s">
        <v>5046</v>
      </c>
      <c r="AJ2906" t="s">
        <v>25</v>
      </c>
      <c r="AK2906" s="3" t="s">
        <v>5049</v>
      </c>
      <c r="AL2906" t="s">
        <v>2</v>
      </c>
    </row>
    <row r="2907" spans="1:38" x14ac:dyDescent="0.25">
      <c r="A2907" s="2" t="s">
        <v>5041</v>
      </c>
      <c r="B2907">
        <v>2908</v>
      </c>
      <c r="C2907" t="s">
        <v>5043</v>
      </c>
      <c r="D2907" t="s">
        <v>5044</v>
      </c>
      <c r="E2907" s="3" t="s">
        <v>5047</v>
      </c>
      <c r="F2907">
        <v>1852</v>
      </c>
      <c r="G2907" t="s">
        <v>2</v>
      </c>
      <c r="H2907">
        <f>IFERROR(INDEX(Plan2!C:C,MATCH(F2907,Plan2!I:I,0)),"NULL")</f>
        <v>18</v>
      </c>
      <c r="I2907" t="s">
        <v>2</v>
      </c>
      <c r="J2907" t="s">
        <v>5148</v>
      </c>
      <c r="K2907" t="s">
        <v>5043</v>
      </c>
      <c r="L2907" t="str">
        <f>IFERROR(INDEX(Plan2!E:E,MATCH(F2907,Plan2!I:I,0)),"NULL")</f>
        <v>COMPESA</v>
      </c>
      <c r="M2907" s="3" t="s">
        <v>5047</v>
      </c>
      <c r="N2907">
        <v>900</v>
      </c>
      <c r="O2907" t="s">
        <v>5043</v>
      </c>
      <c r="P2907" s="4">
        <v>43353</v>
      </c>
      <c r="Q2907" s="5" t="s">
        <v>5046</v>
      </c>
      <c r="R2907" s="4">
        <v>45179</v>
      </c>
      <c r="S2907" s="6" t="s">
        <v>5046</v>
      </c>
      <c r="T2907" t="s">
        <v>3680</v>
      </c>
      <c r="U2907" s="3" t="s">
        <v>5046</v>
      </c>
      <c r="V2907">
        <v>0</v>
      </c>
      <c r="W2907" s="3" t="s">
        <v>5047</v>
      </c>
      <c r="X2907" s="7" t="s">
        <v>5409</v>
      </c>
      <c r="Y2907" s="3" t="s">
        <v>5043</v>
      </c>
      <c r="Z2907">
        <v>0</v>
      </c>
      <c r="AA2907" s="3" t="s">
        <v>5046</v>
      </c>
      <c r="AB2907" t="s">
        <v>71</v>
      </c>
      <c r="AC2907" s="3" t="s">
        <v>5046</v>
      </c>
      <c r="AD2907">
        <v>7351</v>
      </c>
      <c r="AE2907" s="3" t="s">
        <v>5046</v>
      </c>
      <c r="AF2907" t="s">
        <v>72</v>
      </c>
      <c r="AG2907" s="3" t="s">
        <v>5046</v>
      </c>
      <c r="AH2907">
        <v>0</v>
      </c>
      <c r="AI2907" s="3" t="s">
        <v>5046</v>
      </c>
      <c r="AJ2907" t="s">
        <v>25</v>
      </c>
      <c r="AK2907" s="3" t="s">
        <v>5049</v>
      </c>
      <c r="AL2907" t="s">
        <v>2</v>
      </c>
    </row>
    <row r="2908" spans="1:38" x14ac:dyDescent="0.25">
      <c r="A2908" s="2" t="s">
        <v>5041</v>
      </c>
      <c r="B2908">
        <v>2909</v>
      </c>
      <c r="C2908" t="s">
        <v>5043</v>
      </c>
      <c r="D2908" t="s">
        <v>5044</v>
      </c>
      <c r="E2908" s="3" t="s">
        <v>5047</v>
      </c>
      <c r="F2908">
        <v>1852</v>
      </c>
      <c r="G2908" t="s">
        <v>2</v>
      </c>
      <c r="H2908">
        <f>IFERROR(INDEX(Plan2!C:C,MATCH(F2908,Plan2!I:I,0)),"NULL")</f>
        <v>18</v>
      </c>
      <c r="I2908" t="s">
        <v>2</v>
      </c>
      <c r="J2908" t="s">
        <v>5148</v>
      </c>
      <c r="K2908" t="s">
        <v>5043</v>
      </c>
      <c r="L2908" t="str">
        <f>IFERROR(INDEX(Plan2!E:E,MATCH(F2908,Plan2!I:I,0)),"NULL")</f>
        <v>COMPESA</v>
      </c>
      <c r="M2908" s="3" t="s">
        <v>5047</v>
      </c>
      <c r="N2908">
        <v>900</v>
      </c>
      <c r="O2908" t="s">
        <v>5043</v>
      </c>
      <c r="P2908" s="4">
        <v>32264</v>
      </c>
      <c r="Q2908" s="5" t="s">
        <v>5046</v>
      </c>
      <c r="R2908" s="4">
        <v>43636</v>
      </c>
      <c r="S2908" s="6" t="s">
        <v>5046</v>
      </c>
      <c r="T2908" t="s">
        <v>3681</v>
      </c>
      <c r="U2908" s="3" t="s">
        <v>5046</v>
      </c>
      <c r="V2908">
        <v>0</v>
      </c>
      <c r="W2908" s="3" t="s">
        <v>5047</v>
      </c>
      <c r="X2908" s="7" t="s">
        <v>5519</v>
      </c>
      <c r="Y2908" s="3" t="s">
        <v>5043</v>
      </c>
      <c r="Z2908">
        <v>0</v>
      </c>
      <c r="AA2908" s="3" t="s">
        <v>5046</v>
      </c>
      <c r="AB2908" t="s">
        <v>71</v>
      </c>
      <c r="AC2908" s="3" t="s">
        <v>5046</v>
      </c>
      <c r="AD2908">
        <v>7353</v>
      </c>
      <c r="AE2908" s="3" t="s">
        <v>5046</v>
      </c>
      <c r="AF2908" t="s">
        <v>72</v>
      </c>
      <c r="AG2908" s="3" t="s">
        <v>5046</v>
      </c>
      <c r="AH2908">
        <v>0</v>
      </c>
      <c r="AI2908" s="3" t="s">
        <v>5046</v>
      </c>
      <c r="AJ2908" t="s">
        <v>25</v>
      </c>
      <c r="AK2908" s="3" t="s">
        <v>5049</v>
      </c>
      <c r="AL2908" t="s">
        <v>2</v>
      </c>
    </row>
    <row r="2909" spans="1:38" x14ac:dyDescent="0.25">
      <c r="A2909" s="2" t="s">
        <v>5041</v>
      </c>
      <c r="B2909">
        <v>2910</v>
      </c>
      <c r="C2909" t="s">
        <v>5043</v>
      </c>
      <c r="D2909" t="s">
        <v>5044</v>
      </c>
      <c r="E2909" s="3" t="s">
        <v>5047</v>
      </c>
      <c r="F2909">
        <v>1852</v>
      </c>
      <c r="G2909" t="s">
        <v>2</v>
      </c>
      <c r="H2909">
        <f>IFERROR(INDEX(Plan2!C:C,MATCH(F2909,Plan2!I:I,0)),"NULL")</f>
        <v>18</v>
      </c>
      <c r="I2909" t="s">
        <v>2</v>
      </c>
      <c r="J2909" t="s">
        <v>5148</v>
      </c>
      <c r="K2909" t="s">
        <v>5043</v>
      </c>
      <c r="L2909" t="str">
        <f>IFERROR(INDEX(Plan2!E:E,MATCH(F2909,Plan2!I:I,0)),"NULL")</f>
        <v>COMPESA</v>
      </c>
      <c r="M2909" s="3" t="s">
        <v>5047</v>
      </c>
      <c r="N2909">
        <v>900</v>
      </c>
      <c r="O2909" t="s">
        <v>5043</v>
      </c>
      <c r="P2909" s="4">
        <v>32264</v>
      </c>
      <c r="Q2909" s="5" t="s">
        <v>5046</v>
      </c>
      <c r="R2909" s="4">
        <v>45166</v>
      </c>
      <c r="S2909" s="6" t="s">
        <v>5046</v>
      </c>
      <c r="T2909" t="s">
        <v>3682</v>
      </c>
      <c r="U2909" s="3" t="s">
        <v>5046</v>
      </c>
      <c r="V2909">
        <v>0</v>
      </c>
      <c r="W2909" s="3" t="s">
        <v>5047</v>
      </c>
      <c r="X2909" s="7" t="s">
        <v>5573</v>
      </c>
      <c r="Y2909" s="3" t="s">
        <v>5043</v>
      </c>
      <c r="Z2909">
        <v>0</v>
      </c>
      <c r="AA2909" s="3" t="s">
        <v>5046</v>
      </c>
      <c r="AB2909" t="s">
        <v>71</v>
      </c>
      <c r="AC2909" s="3" t="s">
        <v>5046</v>
      </c>
      <c r="AD2909">
        <v>7356</v>
      </c>
      <c r="AE2909" s="3" t="s">
        <v>5046</v>
      </c>
      <c r="AF2909" t="s">
        <v>72</v>
      </c>
      <c r="AG2909" s="3" t="s">
        <v>5046</v>
      </c>
      <c r="AH2909">
        <v>0</v>
      </c>
      <c r="AI2909" s="3" t="s">
        <v>5046</v>
      </c>
      <c r="AJ2909" t="s">
        <v>25</v>
      </c>
      <c r="AK2909" s="3" t="s">
        <v>5049</v>
      </c>
      <c r="AL2909" t="s">
        <v>2</v>
      </c>
    </row>
    <row r="2910" spans="1:38" x14ac:dyDescent="0.25">
      <c r="A2910" s="2" t="s">
        <v>5041</v>
      </c>
      <c r="B2910">
        <v>2911</v>
      </c>
      <c r="C2910" t="s">
        <v>5043</v>
      </c>
      <c r="D2910" t="s">
        <v>5044</v>
      </c>
      <c r="E2910" s="3" t="s">
        <v>5047</v>
      </c>
      <c r="F2910">
        <v>1852</v>
      </c>
      <c r="G2910" t="s">
        <v>2</v>
      </c>
      <c r="H2910">
        <f>IFERROR(INDEX(Plan2!C:C,MATCH(F2910,Plan2!I:I,0)),"NULL")</f>
        <v>18</v>
      </c>
      <c r="I2910" t="s">
        <v>2</v>
      </c>
      <c r="J2910" t="s">
        <v>5148</v>
      </c>
      <c r="K2910" t="s">
        <v>5043</v>
      </c>
      <c r="L2910" t="str">
        <f>IFERROR(INDEX(Plan2!E:E,MATCH(F2910,Plan2!I:I,0)),"NULL")</f>
        <v>COMPESA</v>
      </c>
      <c r="M2910" s="3" t="s">
        <v>5047</v>
      </c>
      <c r="N2910">
        <v>900</v>
      </c>
      <c r="O2910" t="s">
        <v>5043</v>
      </c>
      <c r="P2910" s="4">
        <v>30468</v>
      </c>
      <c r="Q2910" s="5" t="s">
        <v>5046</v>
      </c>
      <c r="R2910" s="4">
        <v>43983</v>
      </c>
      <c r="S2910" s="6" t="s">
        <v>5046</v>
      </c>
      <c r="T2910" t="s">
        <v>3683</v>
      </c>
      <c r="U2910" s="3" t="s">
        <v>5046</v>
      </c>
      <c r="V2910">
        <v>0</v>
      </c>
      <c r="W2910" s="3" t="s">
        <v>5047</v>
      </c>
      <c r="X2910" s="7" t="s">
        <v>5573</v>
      </c>
      <c r="Y2910" s="3" t="s">
        <v>5043</v>
      </c>
      <c r="Z2910">
        <v>0</v>
      </c>
      <c r="AA2910" s="3" t="s">
        <v>5046</v>
      </c>
      <c r="AB2910" t="s">
        <v>71</v>
      </c>
      <c r="AC2910" s="3" t="s">
        <v>5046</v>
      </c>
      <c r="AD2910">
        <v>7357</v>
      </c>
      <c r="AE2910" s="3" t="s">
        <v>5046</v>
      </c>
      <c r="AF2910" t="s">
        <v>72</v>
      </c>
      <c r="AG2910" s="3" t="s">
        <v>5046</v>
      </c>
      <c r="AH2910">
        <v>0</v>
      </c>
      <c r="AI2910" s="3" t="s">
        <v>5046</v>
      </c>
      <c r="AJ2910" t="s">
        <v>25</v>
      </c>
      <c r="AK2910" s="3" t="s">
        <v>5049</v>
      </c>
      <c r="AL2910" t="s">
        <v>2</v>
      </c>
    </row>
    <row r="2911" spans="1:38" x14ac:dyDescent="0.25">
      <c r="A2911" s="2" t="s">
        <v>5041</v>
      </c>
      <c r="B2911">
        <v>2912</v>
      </c>
      <c r="C2911" t="s">
        <v>5043</v>
      </c>
      <c r="D2911" t="s">
        <v>5044</v>
      </c>
      <c r="E2911" s="3" t="s">
        <v>5047</v>
      </c>
      <c r="F2911">
        <v>1852</v>
      </c>
      <c r="G2911" t="s">
        <v>2</v>
      </c>
      <c r="H2911">
        <f>IFERROR(INDEX(Plan2!C:C,MATCH(F2911,Plan2!I:I,0)),"NULL")</f>
        <v>18</v>
      </c>
      <c r="I2911" t="s">
        <v>2</v>
      </c>
      <c r="J2911" t="s">
        <v>5148</v>
      </c>
      <c r="K2911" t="s">
        <v>5043</v>
      </c>
      <c r="L2911" t="str">
        <f>IFERROR(INDEX(Plan2!E:E,MATCH(F2911,Plan2!I:I,0)),"NULL")</f>
        <v>COMPESA</v>
      </c>
      <c r="M2911" s="3" t="s">
        <v>5047</v>
      </c>
      <c r="N2911">
        <v>900</v>
      </c>
      <c r="O2911" t="s">
        <v>5043</v>
      </c>
      <c r="P2911" s="4">
        <v>32295</v>
      </c>
      <c r="Q2911" s="5" t="s">
        <v>5046</v>
      </c>
      <c r="R2911" s="4">
        <v>45239</v>
      </c>
      <c r="S2911" s="6" t="s">
        <v>5046</v>
      </c>
      <c r="T2911" t="s">
        <v>3684</v>
      </c>
      <c r="U2911" s="3" t="s">
        <v>5046</v>
      </c>
      <c r="V2911">
        <v>0</v>
      </c>
      <c r="W2911" s="3" t="s">
        <v>5047</v>
      </c>
      <c r="X2911" s="7" t="s">
        <v>5573</v>
      </c>
      <c r="Y2911" s="3" t="s">
        <v>5043</v>
      </c>
      <c r="Z2911">
        <v>0</v>
      </c>
      <c r="AA2911" s="3" t="s">
        <v>5046</v>
      </c>
      <c r="AB2911" t="s">
        <v>36</v>
      </c>
      <c r="AC2911" s="3" t="s">
        <v>5046</v>
      </c>
      <c r="AD2911">
        <v>7358</v>
      </c>
      <c r="AE2911" s="3" t="s">
        <v>5046</v>
      </c>
      <c r="AF2911" t="s">
        <v>72</v>
      </c>
      <c r="AG2911" s="3" t="s">
        <v>5046</v>
      </c>
      <c r="AH2911">
        <v>0</v>
      </c>
      <c r="AI2911" s="3" t="s">
        <v>5046</v>
      </c>
      <c r="AJ2911" t="s">
        <v>25</v>
      </c>
      <c r="AK2911" s="3" t="s">
        <v>5049</v>
      </c>
      <c r="AL2911" t="s">
        <v>2</v>
      </c>
    </row>
    <row r="2912" spans="1:38" x14ac:dyDescent="0.25">
      <c r="A2912" s="2" t="s">
        <v>5041</v>
      </c>
      <c r="B2912">
        <v>2913</v>
      </c>
      <c r="C2912" t="s">
        <v>5043</v>
      </c>
      <c r="D2912" t="s">
        <v>5044</v>
      </c>
      <c r="E2912" s="3" t="s">
        <v>5047</v>
      </c>
      <c r="F2912">
        <v>1852</v>
      </c>
      <c r="G2912" t="s">
        <v>2</v>
      </c>
      <c r="H2912">
        <f>IFERROR(INDEX(Plan2!C:C,MATCH(F2912,Plan2!I:I,0)),"NULL")</f>
        <v>18</v>
      </c>
      <c r="I2912" t="s">
        <v>2</v>
      </c>
      <c r="J2912" t="s">
        <v>5148</v>
      </c>
      <c r="K2912" t="s">
        <v>5043</v>
      </c>
      <c r="L2912" t="str">
        <f>IFERROR(INDEX(Plan2!E:E,MATCH(F2912,Plan2!I:I,0)),"NULL")</f>
        <v>COMPESA</v>
      </c>
      <c r="M2912" s="3" t="s">
        <v>5047</v>
      </c>
      <c r="N2912">
        <v>50</v>
      </c>
      <c r="O2912" t="s">
        <v>5043</v>
      </c>
      <c r="P2912" s="4">
        <v>43282</v>
      </c>
      <c r="Q2912" s="5" t="s">
        <v>5046</v>
      </c>
      <c r="R2912" s="4">
        <v>45108</v>
      </c>
      <c r="S2912" s="6" t="s">
        <v>5046</v>
      </c>
      <c r="T2912" t="s">
        <v>3685</v>
      </c>
      <c r="U2912" s="3" t="s">
        <v>5046</v>
      </c>
      <c r="V2912">
        <v>0</v>
      </c>
      <c r="W2912" s="3" t="s">
        <v>5047</v>
      </c>
      <c r="X2912" s="7" t="s">
        <v>5170</v>
      </c>
      <c r="Y2912" s="3" t="s">
        <v>5043</v>
      </c>
      <c r="Z2912">
        <v>0</v>
      </c>
      <c r="AA2912" s="3" t="s">
        <v>5046</v>
      </c>
      <c r="AB2912" t="s">
        <v>28</v>
      </c>
      <c r="AC2912" s="3" t="s">
        <v>5046</v>
      </c>
      <c r="AD2912">
        <v>736</v>
      </c>
      <c r="AE2912" s="3" t="s">
        <v>5046</v>
      </c>
      <c r="AF2912" t="s">
        <v>24</v>
      </c>
      <c r="AG2912" s="3" t="s">
        <v>5046</v>
      </c>
      <c r="AH2912">
        <v>0</v>
      </c>
      <c r="AI2912" s="3" t="s">
        <v>5046</v>
      </c>
      <c r="AJ2912" t="s">
        <v>25</v>
      </c>
      <c r="AK2912" s="3" t="s">
        <v>5049</v>
      </c>
      <c r="AL2912" t="s">
        <v>2</v>
      </c>
    </row>
    <row r="2913" spans="1:38" x14ac:dyDescent="0.25">
      <c r="A2913" s="2" t="s">
        <v>5041</v>
      </c>
      <c r="B2913">
        <v>2914</v>
      </c>
      <c r="C2913" t="s">
        <v>5043</v>
      </c>
      <c r="D2913" t="s">
        <v>5044</v>
      </c>
      <c r="E2913" s="3" t="s">
        <v>5047</v>
      </c>
      <c r="F2913">
        <v>1852</v>
      </c>
      <c r="G2913" t="s">
        <v>2</v>
      </c>
      <c r="H2913">
        <f>IFERROR(INDEX(Plan2!C:C,MATCH(F2913,Plan2!I:I,0)),"NULL")</f>
        <v>18</v>
      </c>
      <c r="I2913" t="s">
        <v>2</v>
      </c>
      <c r="J2913" t="s">
        <v>5148</v>
      </c>
      <c r="K2913" t="s">
        <v>5043</v>
      </c>
      <c r="L2913" t="str">
        <f>IFERROR(INDEX(Plan2!E:E,MATCH(F2913,Plan2!I:I,0)),"NULL")</f>
        <v>COMPESA</v>
      </c>
      <c r="M2913" s="3" t="s">
        <v>5047</v>
      </c>
      <c r="N2913">
        <v>900</v>
      </c>
      <c r="O2913" t="s">
        <v>5043</v>
      </c>
      <c r="P2913" s="4">
        <v>30498</v>
      </c>
      <c r="Q2913" s="5" t="s">
        <v>5046</v>
      </c>
      <c r="R2913" s="4">
        <v>44853</v>
      </c>
      <c r="S2913" s="6" t="s">
        <v>5046</v>
      </c>
      <c r="T2913" t="s">
        <v>3686</v>
      </c>
      <c r="U2913" s="3" t="s">
        <v>5046</v>
      </c>
      <c r="V2913">
        <v>0</v>
      </c>
      <c r="W2913" s="3" t="s">
        <v>5047</v>
      </c>
      <c r="X2913" s="7" t="s">
        <v>5573</v>
      </c>
      <c r="Y2913" s="3" t="s">
        <v>5043</v>
      </c>
      <c r="Z2913">
        <v>0</v>
      </c>
      <c r="AA2913" s="3" t="s">
        <v>5046</v>
      </c>
      <c r="AB2913" t="s">
        <v>71</v>
      </c>
      <c r="AC2913" s="3" t="s">
        <v>5046</v>
      </c>
      <c r="AD2913">
        <v>7368</v>
      </c>
      <c r="AE2913" s="3" t="s">
        <v>5046</v>
      </c>
      <c r="AF2913" t="s">
        <v>72</v>
      </c>
      <c r="AG2913" s="3" t="s">
        <v>5046</v>
      </c>
      <c r="AH2913">
        <v>0</v>
      </c>
      <c r="AI2913" s="3" t="s">
        <v>5046</v>
      </c>
      <c r="AJ2913" t="s">
        <v>25</v>
      </c>
      <c r="AK2913" s="3" t="s">
        <v>5049</v>
      </c>
      <c r="AL2913" t="s">
        <v>2</v>
      </c>
    </row>
    <row r="2914" spans="1:38" x14ac:dyDescent="0.25">
      <c r="A2914" s="2" t="s">
        <v>5041</v>
      </c>
      <c r="B2914">
        <v>2915</v>
      </c>
      <c r="C2914" t="s">
        <v>5043</v>
      </c>
      <c r="D2914" t="s">
        <v>5044</v>
      </c>
      <c r="E2914" s="3" t="s">
        <v>5047</v>
      </c>
      <c r="F2914">
        <v>1852</v>
      </c>
      <c r="G2914" t="s">
        <v>2</v>
      </c>
      <c r="H2914">
        <f>IFERROR(INDEX(Plan2!C:C,MATCH(F2914,Plan2!I:I,0)),"NULL")</f>
        <v>18</v>
      </c>
      <c r="I2914" t="s">
        <v>2</v>
      </c>
      <c r="J2914" t="s">
        <v>5148</v>
      </c>
      <c r="K2914" t="s">
        <v>5043</v>
      </c>
      <c r="L2914" t="str">
        <f>IFERROR(INDEX(Plan2!E:E,MATCH(F2914,Plan2!I:I,0)),"NULL")</f>
        <v>COMPESA</v>
      </c>
      <c r="M2914" s="3" t="s">
        <v>5047</v>
      </c>
      <c r="N2914">
        <v>900</v>
      </c>
      <c r="O2914" t="s">
        <v>5043</v>
      </c>
      <c r="P2914" s="4">
        <v>43282</v>
      </c>
      <c r="Q2914" s="5" t="s">
        <v>5046</v>
      </c>
      <c r="R2914" s="4">
        <v>45173</v>
      </c>
      <c r="S2914" s="6" t="s">
        <v>5046</v>
      </c>
      <c r="T2914" t="s">
        <v>3687</v>
      </c>
      <c r="U2914" s="3" t="s">
        <v>5046</v>
      </c>
      <c r="V2914">
        <v>0</v>
      </c>
      <c r="W2914" s="3" t="s">
        <v>5047</v>
      </c>
      <c r="X2914" s="7" t="s">
        <v>5247</v>
      </c>
      <c r="Y2914" s="3" t="s">
        <v>5043</v>
      </c>
      <c r="Z2914">
        <v>0</v>
      </c>
      <c r="AA2914" s="3" t="s">
        <v>5046</v>
      </c>
      <c r="AB2914" t="s">
        <v>71</v>
      </c>
      <c r="AC2914" s="3" t="s">
        <v>5046</v>
      </c>
      <c r="AD2914">
        <v>7369</v>
      </c>
      <c r="AE2914" s="3" t="s">
        <v>5046</v>
      </c>
      <c r="AF2914" t="s">
        <v>72</v>
      </c>
      <c r="AG2914" s="3" t="s">
        <v>5046</v>
      </c>
      <c r="AH2914">
        <v>0</v>
      </c>
      <c r="AI2914" s="3" t="s">
        <v>5046</v>
      </c>
      <c r="AJ2914" t="s">
        <v>25</v>
      </c>
      <c r="AK2914" s="3" t="s">
        <v>5049</v>
      </c>
      <c r="AL2914" t="s">
        <v>2</v>
      </c>
    </row>
    <row r="2915" spans="1:38" x14ac:dyDescent="0.25">
      <c r="A2915" s="2" t="s">
        <v>5041</v>
      </c>
      <c r="B2915">
        <v>2916</v>
      </c>
      <c r="C2915" t="s">
        <v>5043</v>
      </c>
      <c r="D2915" t="s">
        <v>5044</v>
      </c>
      <c r="E2915" s="3" t="s">
        <v>5047</v>
      </c>
      <c r="F2915">
        <v>1917</v>
      </c>
      <c r="G2915" t="s">
        <v>2</v>
      </c>
      <c r="H2915">
        <f>IFERROR(INDEX(Plan2!C:C,MATCH(F2915,Plan2!I:I,0)),"NULL")</f>
        <v>16</v>
      </c>
      <c r="I2915" t="s">
        <v>2</v>
      </c>
      <c r="J2915" t="s">
        <v>5148</v>
      </c>
      <c r="K2915" t="s">
        <v>5043</v>
      </c>
      <c r="L2915" t="str">
        <f>IFERROR(INDEX(Plan2!E:E,MATCH(F2915,Plan2!I:I,0)),"NULL")</f>
        <v>CASAL</v>
      </c>
      <c r="M2915" s="3" t="s">
        <v>5047</v>
      </c>
      <c r="N2915">
        <v>900</v>
      </c>
      <c r="O2915" t="s">
        <v>5043</v>
      </c>
      <c r="P2915" s="4">
        <v>43024</v>
      </c>
      <c r="Q2915" s="5" t="s">
        <v>5046</v>
      </c>
      <c r="R2915" s="4">
        <v>44850</v>
      </c>
      <c r="S2915" s="6" t="s">
        <v>5046</v>
      </c>
      <c r="T2915" t="s">
        <v>3688</v>
      </c>
      <c r="U2915" s="3" t="s">
        <v>5046</v>
      </c>
      <c r="V2915">
        <v>0</v>
      </c>
      <c r="W2915" s="3" t="s">
        <v>5047</v>
      </c>
      <c r="X2915" s="7" t="s">
        <v>5305</v>
      </c>
      <c r="Y2915" s="3" t="s">
        <v>5043</v>
      </c>
      <c r="Z2915">
        <v>0</v>
      </c>
      <c r="AA2915" s="3" t="s">
        <v>5046</v>
      </c>
      <c r="AB2915" t="s">
        <v>71</v>
      </c>
      <c r="AC2915" s="3" t="s">
        <v>5046</v>
      </c>
      <c r="AD2915">
        <v>7371</v>
      </c>
      <c r="AE2915" s="3" t="s">
        <v>5046</v>
      </c>
      <c r="AF2915" t="s">
        <v>72</v>
      </c>
      <c r="AG2915" s="3" t="s">
        <v>5046</v>
      </c>
      <c r="AH2915">
        <v>0</v>
      </c>
      <c r="AI2915" s="3" t="s">
        <v>5046</v>
      </c>
      <c r="AJ2915" t="s">
        <v>25</v>
      </c>
      <c r="AK2915" s="3" t="s">
        <v>5049</v>
      </c>
      <c r="AL2915" t="s">
        <v>2</v>
      </c>
    </row>
    <row r="2916" spans="1:38" x14ac:dyDescent="0.25">
      <c r="A2916" s="2" t="s">
        <v>5041</v>
      </c>
      <c r="B2916">
        <v>2917</v>
      </c>
      <c r="C2916" t="s">
        <v>5043</v>
      </c>
      <c r="D2916" t="s">
        <v>5044</v>
      </c>
      <c r="E2916" s="3" t="s">
        <v>5047</v>
      </c>
      <c r="F2916">
        <v>1917</v>
      </c>
      <c r="G2916" t="s">
        <v>2</v>
      </c>
      <c r="H2916">
        <f>IFERROR(INDEX(Plan2!C:C,MATCH(F2916,Plan2!I:I,0)),"NULL")</f>
        <v>16</v>
      </c>
      <c r="I2916" t="s">
        <v>2</v>
      </c>
      <c r="J2916" t="s">
        <v>5148</v>
      </c>
      <c r="K2916" t="s">
        <v>5043</v>
      </c>
      <c r="L2916" t="str">
        <f>IFERROR(INDEX(Plan2!E:E,MATCH(F2916,Plan2!I:I,0)),"NULL")</f>
        <v>CASAL</v>
      </c>
      <c r="M2916" s="3" t="s">
        <v>5047</v>
      </c>
      <c r="N2916">
        <v>900</v>
      </c>
      <c r="O2916" t="s">
        <v>5043</v>
      </c>
      <c r="P2916" s="4">
        <v>42580</v>
      </c>
      <c r="Q2916" s="5" t="s">
        <v>5046</v>
      </c>
      <c r="R2916" s="4">
        <v>44406</v>
      </c>
      <c r="S2916" s="6" t="s">
        <v>5046</v>
      </c>
      <c r="T2916" t="s">
        <v>3689</v>
      </c>
      <c r="U2916" s="3" t="s">
        <v>5046</v>
      </c>
      <c r="V2916">
        <v>0</v>
      </c>
      <c r="W2916" s="3" t="s">
        <v>5047</v>
      </c>
      <c r="X2916" s="7" t="s">
        <v>5295</v>
      </c>
      <c r="Y2916" s="3" t="s">
        <v>5043</v>
      </c>
      <c r="Z2916">
        <v>0</v>
      </c>
      <c r="AA2916" s="3" t="s">
        <v>5046</v>
      </c>
      <c r="AB2916" t="s">
        <v>71</v>
      </c>
      <c r="AC2916" s="3" t="s">
        <v>5046</v>
      </c>
      <c r="AD2916">
        <v>7374</v>
      </c>
      <c r="AE2916" s="3" t="s">
        <v>5046</v>
      </c>
      <c r="AF2916" t="s">
        <v>72</v>
      </c>
      <c r="AG2916" s="3" t="s">
        <v>5046</v>
      </c>
      <c r="AH2916">
        <v>0</v>
      </c>
      <c r="AI2916" s="3" t="s">
        <v>5046</v>
      </c>
      <c r="AJ2916" t="s">
        <v>25</v>
      </c>
      <c r="AK2916" s="3" t="s">
        <v>5049</v>
      </c>
      <c r="AL2916" t="s">
        <v>2</v>
      </c>
    </row>
    <row r="2917" spans="1:38" x14ac:dyDescent="0.25">
      <c r="A2917" s="2" t="s">
        <v>5041</v>
      </c>
      <c r="B2917">
        <v>2918</v>
      </c>
      <c r="C2917" t="s">
        <v>5043</v>
      </c>
      <c r="D2917" t="s">
        <v>5044</v>
      </c>
      <c r="E2917" s="3" t="s">
        <v>5047</v>
      </c>
      <c r="F2917">
        <v>1917</v>
      </c>
      <c r="G2917" t="s">
        <v>2</v>
      </c>
      <c r="H2917">
        <f>IFERROR(INDEX(Plan2!C:C,MATCH(F2917,Plan2!I:I,0)),"NULL")</f>
        <v>16</v>
      </c>
      <c r="I2917" t="s">
        <v>2</v>
      </c>
      <c r="J2917" t="s">
        <v>5148</v>
      </c>
      <c r="K2917" t="s">
        <v>5043</v>
      </c>
      <c r="L2917" t="str">
        <f>IFERROR(INDEX(Plan2!E:E,MATCH(F2917,Plan2!I:I,0)),"NULL")</f>
        <v>CASAL</v>
      </c>
      <c r="M2917" s="3" t="s">
        <v>5047</v>
      </c>
      <c r="N2917">
        <v>900</v>
      </c>
      <c r="O2917" t="s">
        <v>5043</v>
      </c>
      <c r="P2917" s="4">
        <v>42990</v>
      </c>
      <c r="Q2917" s="5" t="s">
        <v>5046</v>
      </c>
      <c r="R2917" s="4">
        <v>44816</v>
      </c>
      <c r="S2917" s="6" t="s">
        <v>5046</v>
      </c>
      <c r="T2917" t="s">
        <v>3690</v>
      </c>
      <c r="U2917" s="3" t="s">
        <v>5046</v>
      </c>
      <c r="V2917">
        <v>0</v>
      </c>
      <c r="W2917" s="3" t="s">
        <v>5047</v>
      </c>
      <c r="X2917" s="7" t="s">
        <v>5247</v>
      </c>
      <c r="Y2917" s="3" t="s">
        <v>5043</v>
      </c>
      <c r="Z2917">
        <v>0</v>
      </c>
      <c r="AA2917" s="3" t="s">
        <v>5046</v>
      </c>
      <c r="AB2917" t="s">
        <v>71</v>
      </c>
      <c r="AC2917" s="3" t="s">
        <v>5046</v>
      </c>
      <c r="AD2917">
        <v>7375</v>
      </c>
      <c r="AE2917" s="3" t="s">
        <v>5046</v>
      </c>
      <c r="AF2917" t="s">
        <v>72</v>
      </c>
      <c r="AG2917" s="3" t="s">
        <v>5046</v>
      </c>
      <c r="AH2917">
        <v>0</v>
      </c>
      <c r="AI2917" s="3" t="s">
        <v>5046</v>
      </c>
      <c r="AJ2917" t="s">
        <v>25</v>
      </c>
      <c r="AK2917" s="3" t="s">
        <v>5049</v>
      </c>
      <c r="AL2917" t="s">
        <v>2</v>
      </c>
    </row>
    <row r="2918" spans="1:38" x14ac:dyDescent="0.25">
      <c r="A2918" s="2" t="s">
        <v>5041</v>
      </c>
      <c r="B2918">
        <v>2919</v>
      </c>
      <c r="C2918" t="s">
        <v>5043</v>
      </c>
      <c r="D2918" t="s">
        <v>5044</v>
      </c>
      <c r="E2918" s="3" t="s">
        <v>5047</v>
      </c>
      <c r="F2918">
        <v>1917</v>
      </c>
      <c r="G2918" t="s">
        <v>2</v>
      </c>
      <c r="H2918">
        <f>IFERROR(INDEX(Plan2!C:C,MATCH(F2918,Plan2!I:I,0)),"NULL")</f>
        <v>16</v>
      </c>
      <c r="I2918" t="s">
        <v>2</v>
      </c>
      <c r="J2918" t="s">
        <v>5148</v>
      </c>
      <c r="K2918" t="s">
        <v>5043</v>
      </c>
      <c r="L2918" t="str">
        <f>IFERROR(INDEX(Plan2!E:E,MATCH(F2918,Plan2!I:I,0)),"NULL")</f>
        <v>CASAL</v>
      </c>
      <c r="M2918" s="3" t="s">
        <v>5047</v>
      </c>
      <c r="N2918">
        <v>900</v>
      </c>
      <c r="O2918" t="s">
        <v>5043</v>
      </c>
      <c r="P2918" s="4">
        <v>32295</v>
      </c>
      <c r="Q2918" s="5" t="s">
        <v>5046</v>
      </c>
      <c r="R2918" s="4">
        <v>44979</v>
      </c>
      <c r="S2918" s="6" t="s">
        <v>5046</v>
      </c>
      <c r="T2918" t="s">
        <v>3691</v>
      </c>
      <c r="U2918" s="3" t="s">
        <v>5046</v>
      </c>
      <c r="V2918">
        <v>0</v>
      </c>
      <c r="W2918" s="3" t="s">
        <v>5047</v>
      </c>
      <c r="X2918" s="7" t="s">
        <v>5305</v>
      </c>
      <c r="Y2918" s="3" t="s">
        <v>5043</v>
      </c>
      <c r="Z2918">
        <v>0</v>
      </c>
      <c r="AA2918" s="3" t="s">
        <v>5046</v>
      </c>
      <c r="AB2918" t="s">
        <v>71</v>
      </c>
      <c r="AC2918" s="3" t="s">
        <v>5046</v>
      </c>
      <c r="AD2918">
        <v>7376</v>
      </c>
      <c r="AE2918" s="3" t="s">
        <v>5046</v>
      </c>
      <c r="AF2918" t="s">
        <v>72</v>
      </c>
      <c r="AG2918" s="3" t="s">
        <v>5046</v>
      </c>
      <c r="AH2918">
        <v>0</v>
      </c>
      <c r="AI2918" s="3" t="s">
        <v>5046</v>
      </c>
      <c r="AJ2918" t="s">
        <v>25</v>
      </c>
      <c r="AK2918" s="3" t="s">
        <v>5049</v>
      </c>
      <c r="AL2918" t="s">
        <v>2</v>
      </c>
    </row>
    <row r="2919" spans="1:38" x14ac:dyDescent="0.25">
      <c r="A2919" s="2" t="s">
        <v>5041</v>
      </c>
      <c r="B2919">
        <v>2920</v>
      </c>
      <c r="C2919" t="s">
        <v>5043</v>
      </c>
      <c r="D2919" t="s">
        <v>5044</v>
      </c>
      <c r="E2919" s="3" t="s">
        <v>5047</v>
      </c>
      <c r="F2919">
        <v>1917</v>
      </c>
      <c r="G2919" t="s">
        <v>2</v>
      </c>
      <c r="H2919">
        <f>IFERROR(INDEX(Plan2!C:C,MATCH(F2919,Plan2!I:I,0)),"NULL")</f>
        <v>16</v>
      </c>
      <c r="I2919" t="s">
        <v>2</v>
      </c>
      <c r="J2919" t="s">
        <v>5148</v>
      </c>
      <c r="K2919" t="s">
        <v>5043</v>
      </c>
      <c r="L2919" t="str">
        <f>IFERROR(INDEX(Plan2!E:E,MATCH(F2919,Plan2!I:I,0)),"NULL")</f>
        <v>CASAL</v>
      </c>
      <c r="M2919" s="3" t="s">
        <v>5047</v>
      </c>
      <c r="N2919">
        <v>900</v>
      </c>
      <c r="O2919" t="s">
        <v>5043</v>
      </c>
      <c r="P2919" s="4">
        <v>43049</v>
      </c>
      <c r="Q2919" s="5" t="s">
        <v>5046</v>
      </c>
      <c r="R2919" s="4">
        <v>44875</v>
      </c>
      <c r="S2919" s="6" t="s">
        <v>5046</v>
      </c>
      <c r="T2919" t="s">
        <v>3692</v>
      </c>
      <c r="U2919" s="3" t="s">
        <v>5046</v>
      </c>
      <c r="V2919">
        <v>0</v>
      </c>
      <c r="W2919" s="3" t="s">
        <v>5047</v>
      </c>
      <c r="X2919" s="7" t="s">
        <v>5295</v>
      </c>
      <c r="Y2919" s="3" t="s">
        <v>5043</v>
      </c>
      <c r="Z2919">
        <v>0</v>
      </c>
      <c r="AA2919" s="3" t="s">
        <v>5046</v>
      </c>
      <c r="AB2919" t="s">
        <v>71</v>
      </c>
      <c r="AC2919" s="3" t="s">
        <v>5046</v>
      </c>
      <c r="AD2919">
        <v>7379</v>
      </c>
      <c r="AE2919" s="3" t="s">
        <v>5046</v>
      </c>
      <c r="AF2919" t="s">
        <v>72</v>
      </c>
      <c r="AG2919" s="3" t="s">
        <v>5046</v>
      </c>
      <c r="AH2919">
        <v>0</v>
      </c>
      <c r="AI2919" s="3" t="s">
        <v>5046</v>
      </c>
      <c r="AJ2919" t="s">
        <v>25</v>
      </c>
      <c r="AK2919" s="3" t="s">
        <v>5049</v>
      </c>
      <c r="AL2919" t="s">
        <v>2</v>
      </c>
    </row>
    <row r="2920" spans="1:38" x14ac:dyDescent="0.25">
      <c r="A2920" s="2" t="s">
        <v>5041</v>
      </c>
      <c r="B2920">
        <v>2921</v>
      </c>
      <c r="C2920" t="s">
        <v>5043</v>
      </c>
      <c r="D2920" t="s">
        <v>5045</v>
      </c>
      <c r="E2920" s="3" t="s">
        <v>5047</v>
      </c>
      <c r="F2920">
        <v>1940</v>
      </c>
      <c r="G2920" t="s">
        <v>2</v>
      </c>
      <c r="H2920">
        <f>IFERROR(INDEX(Plan2!C:C,MATCH(F2920,Plan2!I:I,0)),"NULL")</f>
        <v>1</v>
      </c>
      <c r="I2920" t="s">
        <v>2</v>
      </c>
      <c r="J2920" t="s">
        <v>5148</v>
      </c>
      <c r="K2920" t="s">
        <v>5043</v>
      </c>
      <c r="L2920" t="str">
        <f>IFERROR(INDEX(Plan2!E:E,MATCH(F2920,Plan2!I:I,0)),"NULL")</f>
        <v>SABARA</v>
      </c>
      <c r="M2920" s="3" t="s">
        <v>5047</v>
      </c>
      <c r="N2920">
        <v>68</v>
      </c>
      <c r="O2920" t="s">
        <v>5043</v>
      </c>
      <c r="P2920" s="4">
        <v>43405</v>
      </c>
      <c r="Q2920" s="5" t="s">
        <v>5046</v>
      </c>
      <c r="R2920" s="4">
        <v>45231</v>
      </c>
      <c r="S2920" s="6" t="s">
        <v>5046</v>
      </c>
      <c r="T2920" t="s">
        <v>3693</v>
      </c>
      <c r="U2920" s="3" t="s">
        <v>5046</v>
      </c>
      <c r="V2920">
        <v>0</v>
      </c>
      <c r="W2920" s="3" t="s">
        <v>5047</v>
      </c>
      <c r="X2920" s="7" t="s">
        <v>5410</v>
      </c>
      <c r="Y2920" s="3" t="s">
        <v>5043</v>
      </c>
      <c r="Z2920">
        <v>0</v>
      </c>
      <c r="AA2920" s="3" t="s">
        <v>5046</v>
      </c>
      <c r="AB2920" t="s">
        <v>28</v>
      </c>
      <c r="AC2920" s="3" t="s">
        <v>5046</v>
      </c>
      <c r="AD2920">
        <v>378</v>
      </c>
      <c r="AE2920" s="3" t="s">
        <v>5046</v>
      </c>
      <c r="AF2920" t="s">
        <v>44</v>
      </c>
      <c r="AG2920" s="3" t="s">
        <v>5046</v>
      </c>
      <c r="AH2920">
        <v>0</v>
      </c>
      <c r="AI2920" s="3" t="s">
        <v>5046</v>
      </c>
      <c r="AJ2920" t="s">
        <v>25</v>
      </c>
      <c r="AK2920" s="3" t="s">
        <v>5049</v>
      </c>
      <c r="AL2920" t="s">
        <v>2</v>
      </c>
    </row>
    <row r="2921" spans="1:38" x14ac:dyDescent="0.25">
      <c r="A2921" s="2" t="s">
        <v>5041</v>
      </c>
      <c r="B2921">
        <v>2922</v>
      </c>
      <c r="C2921" t="s">
        <v>5043</v>
      </c>
      <c r="D2921" t="s">
        <v>5044</v>
      </c>
      <c r="E2921" s="3" t="s">
        <v>5047</v>
      </c>
      <c r="F2921">
        <v>1852</v>
      </c>
      <c r="G2921" t="s">
        <v>2</v>
      </c>
      <c r="H2921">
        <f>IFERROR(INDEX(Plan2!C:C,MATCH(F2921,Plan2!I:I,0)),"NULL")</f>
        <v>18</v>
      </c>
      <c r="I2921" t="s">
        <v>2</v>
      </c>
      <c r="J2921" t="s">
        <v>5148</v>
      </c>
      <c r="K2921" t="s">
        <v>5043</v>
      </c>
      <c r="L2921" t="str">
        <f>IFERROR(INDEX(Plan2!E:E,MATCH(F2921,Plan2!I:I,0)),"NULL")</f>
        <v>COMPESA</v>
      </c>
      <c r="M2921" s="3" t="s">
        <v>5047</v>
      </c>
      <c r="N2921">
        <v>900</v>
      </c>
      <c r="O2921" t="s">
        <v>5043</v>
      </c>
      <c r="P2921" s="4">
        <v>42227</v>
      </c>
      <c r="Q2921" s="5" t="s">
        <v>5046</v>
      </c>
      <c r="R2921" s="4">
        <v>44054</v>
      </c>
      <c r="S2921" s="6" t="s">
        <v>5046</v>
      </c>
      <c r="T2921" t="s">
        <v>3694</v>
      </c>
      <c r="U2921" s="3" t="s">
        <v>5046</v>
      </c>
      <c r="V2921">
        <v>0</v>
      </c>
      <c r="W2921" s="3" t="s">
        <v>5047</v>
      </c>
      <c r="X2921" s="7" t="s">
        <v>5602</v>
      </c>
      <c r="Y2921" s="3" t="s">
        <v>5043</v>
      </c>
      <c r="Z2921">
        <v>0</v>
      </c>
      <c r="AA2921" s="3" t="s">
        <v>5046</v>
      </c>
      <c r="AB2921" t="s">
        <v>71</v>
      </c>
      <c r="AC2921" s="3" t="s">
        <v>5046</v>
      </c>
      <c r="AD2921">
        <v>7380</v>
      </c>
      <c r="AE2921" s="3" t="s">
        <v>5046</v>
      </c>
      <c r="AF2921" t="s">
        <v>72</v>
      </c>
      <c r="AG2921" s="3" t="s">
        <v>5046</v>
      </c>
      <c r="AH2921">
        <v>0</v>
      </c>
      <c r="AI2921" s="3" t="s">
        <v>5046</v>
      </c>
      <c r="AJ2921" t="s">
        <v>25</v>
      </c>
      <c r="AK2921" s="3" t="s">
        <v>5049</v>
      </c>
      <c r="AL2921" t="s">
        <v>2</v>
      </c>
    </row>
    <row r="2922" spans="1:38" x14ac:dyDescent="0.25">
      <c r="A2922" s="2" t="s">
        <v>5041</v>
      </c>
      <c r="B2922">
        <v>2923</v>
      </c>
      <c r="C2922" t="s">
        <v>5043</v>
      </c>
      <c r="D2922" t="s">
        <v>5044</v>
      </c>
      <c r="E2922" s="3" t="s">
        <v>5047</v>
      </c>
      <c r="F2922">
        <v>1852</v>
      </c>
      <c r="G2922" t="s">
        <v>2</v>
      </c>
      <c r="H2922">
        <f>IFERROR(INDEX(Plan2!C:C,MATCH(F2922,Plan2!I:I,0)),"NULL")</f>
        <v>18</v>
      </c>
      <c r="I2922" t="s">
        <v>2</v>
      </c>
      <c r="J2922" t="s">
        <v>5148</v>
      </c>
      <c r="K2922" t="s">
        <v>5043</v>
      </c>
      <c r="L2922" t="str">
        <f>IFERROR(INDEX(Plan2!E:E,MATCH(F2922,Plan2!I:I,0)),"NULL")</f>
        <v>COMPESA</v>
      </c>
      <c r="M2922" s="3" t="s">
        <v>5047</v>
      </c>
      <c r="N2922">
        <v>900</v>
      </c>
      <c r="O2922" t="s">
        <v>5043</v>
      </c>
      <c r="P2922" s="4">
        <v>42845</v>
      </c>
      <c r="Q2922" s="5" t="s">
        <v>5046</v>
      </c>
      <c r="R2922" s="4">
        <v>44671</v>
      </c>
      <c r="S2922" s="6" t="s">
        <v>5046</v>
      </c>
      <c r="T2922" t="s">
        <v>3695</v>
      </c>
      <c r="U2922" s="3" t="s">
        <v>5046</v>
      </c>
      <c r="V2922">
        <v>0</v>
      </c>
      <c r="W2922" s="3" t="s">
        <v>5047</v>
      </c>
      <c r="X2922" s="7" t="s">
        <v>5624</v>
      </c>
      <c r="Y2922" s="3" t="s">
        <v>5043</v>
      </c>
      <c r="Z2922">
        <v>0</v>
      </c>
      <c r="AA2922" s="3" t="s">
        <v>5046</v>
      </c>
      <c r="AB2922" t="s">
        <v>71</v>
      </c>
      <c r="AC2922" s="3" t="s">
        <v>5046</v>
      </c>
      <c r="AD2922">
        <v>7384</v>
      </c>
      <c r="AE2922" s="3" t="s">
        <v>5046</v>
      </c>
      <c r="AF2922" t="s">
        <v>72</v>
      </c>
      <c r="AG2922" s="3" t="s">
        <v>5046</v>
      </c>
      <c r="AH2922">
        <v>0</v>
      </c>
      <c r="AI2922" s="3" t="s">
        <v>5046</v>
      </c>
      <c r="AJ2922" t="s">
        <v>25</v>
      </c>
      <c r="AK2922" s="3" t="s">
        <v>5049</v>
      </c>
      <c r="AL2922" t="s">
        <v>2</v>
      </c>
    </row>
    <row r="2923" spans="1:38" x14ac:dyDescent="0.25">
      <c r="A2923" s="2" t="s">
        <v>5041</v>
      </c>
      <c r="B2923">
        <v>2924</v>
      </c>
      <c r="C2923" t="s">
        <v>5043</v>
      </c>
      <c r="D2923" t="s">
        <v>5044</v>
      </c>
      <c r="E2923" s="3" t="s">
        <v>5047</v>
      </c>
      <c r="F2923">
        <v>1852</v>
      </c>
      <c r="G2923" t="s">
        <v>2</v>
      </c>
      <c r="H2923">
        <f>IFERROR(INDEX(Plan2!C:C,MATCH(F2923,Plan2!I:I,0)),"NULL")</f>
        <v>18</v>
      </c>
      <c r="I2923" t="s">
        <v>2</v>
      </c>
      <c r="J2923" t="s">
        <v>5148</v>
      </c>
      <c r="K2923" t="s">
        <v>5043</v>
      </c>
      <c r="L2923" t="str">
        <f>IFERROR(INDEX(Plan2!E:E,MATCH(F2923,Plan2!I:I,0)),"NULL")</f>
        <v>COMPESA</v>
      </c>
      <c r="M2923" s="3" t="s">
        <v>5047</v>
      </c>
      <c r="N2923">
        <v>900</v>
      </c>
      <c r="O2923" t="s">
        <v>5043</v>
      </c>
      <c r="P2923" s="4">
        <v>32295</v>
      </c>
      <c r="Q2923" s="5" t="s">
        <v>5046</v>
      </c>
      <c r="R2923" s="4">
        <v>45035</v>
      </c>
      <c r="S2923" s="6" t="s">
        <v>5046</v>
      </c>
      <c r="T2923" t="s">
        <v>3696</v>
      </c>
      <c r="U2923" s="3" t="s">
        <v>5046</v>
      </c>
      <c r="V2923">
        <v>0</v>
      </c>
      <c r="W2923" s="3" t="s">
        <v>5047</v>
      </c>
      <c r="X2923" s="7" t="s">
        <v>5573</v>
      </c>
      <c r="Y2923" s="3" t="s">
        <v>5043</v>
      </c>
      <c r="Z2923">
        <v>0</v>
      </c>
      <c r="AA2923" s="3" t="s">
        <v>5046</v>
      </c>
      <c r="AB2923" t="s">
        <v>71</v>
      </c>
      <c r="AC2923" s="3" t="s">
        <v>5046</v>
      </c>
      <c r="AD2923">
        <v>7387</v>
      </c>
      <c r="AE2923" s="3" t="s">
        <v>5046</v>
      </c>
      <c r="AF2923" t="s">
        <v>72</v>
      </c>
      <c r="AG2923" s="3" t="s">
        <v>5046</v>
      </c>
      <c r="AH2923">
        <v>0</v>
      </c>
      <c r="AI2923" s="3" t="s">
        <v>5046</v>
      </c>
      <c r="AJ2923" t="s">
        <v>25</v>
      </c>
      <c r="AK2923" s="3" t="s">
        <v>5049</v>
      </c>
      <c r="AL2923" t="s">
        <v>2</v>
      </c>
    </row>
    <row r="2924" spans="1:38" x14ac:dyDescent="0.25">
      <c r="A2924" s="2" t="s">
        <v>5041</v>
      </c>
      <c r="B2924">
        <v>2925</v>
      </c>
      <c r="C2924" t="s">
        <v>5043</v>
      </c>
      <c r="D2924" t="s">
        <v>5044</v>
      </c>
      <c r="E2924" s="3" t="s">
        <v>5047</v>
      </c>
      <c r="F2924">
        <v>1852</v>
      </c>
      <c r="G2924" t="s">
        <v>2</v>
      </c>
      <c r="H2924">
        <f>IFERROR(INDEX(Plan2!C:C,MATCH(F2924,Plan2!I:I,0)),"NULL")</f>
        <v>18</v>
      </c>
      <c r="I2924" t="s">
        <v>2</v>
      </c>
      <c r="J2924" t="s">
        <v>5148</v>
      </c>
      <c r="K2924" t="s">
        <v>5043</v>
      </c>
      <c r="L2924" t="str">
        <f>IFERROR(INDEX(Plan2!E:E,MATCH(F2924,Plan2!I:I,0)),"NULL")</f>
        <v>COMPESA</v>
      </c>
      <c r="M2924" s="3" t="s">
        <v>5047</v>
      </c>
      <c r="N2924">
        <v>900</v>
      </c>
      <c r="O2924" t="s">
        <v>5043</v>
      </c>
      <c r="P2924" s="4">
        <v>43413</v>
      </c>
      <c r="Q2924" s="5" t="s">
        <v>5046</v>
      </c>
      <c r="R2924" s="4">
        <v>45239</v>
      </c>
      <c r="S2924" s="6" t="s">
        <v>5046</v>
      </c>
      <c r="T2924" t="s">
        <v>3697</v>
      </c>
      <c r="U2924" s="3" t="s">
        <v>5046</v>
      </c>
      <c r="V2924">
        <v>0</v>
      </c>
      <c r="W2924" s="3" t="s">
        <v>5047</v>
      </c>
      <c r="X2924" s="7" t="s">
        <v>5295</v>
      </c>
      <c r="Y2924" s="3" t="s">
        <v>5043</v>
      </c>
      <c r="Z2924">
        <v>0</v>
      </c>
      <c r="AA2924" s="3" t="s">
        <v>5046</v>
      </c>
      <c r="AB2924" t="s">
        <v>71</v>
      </c>
      <c r="AC2924" s="3" t="s">
        <v>5046</v>
      </c>
      <c r="AD2924">
        <v>7391</v>
      </c>
      <c r="AE2924" s="3" t="s">
        <v>5046</v>
      </c>
      <c r="AF2924" t="s">
        <v>72</v>
      </c>
      <c r="AG2924" s="3" t="s">
        <v>5046</v>
      </c>
      <c r="AH2924">
        <v>0</v>
      </c>
      <c r="AI2924" s="3" t="s">
        <v>5046</v>
      </c>
      <c r="AJ2924" t="s">
        <v>25</v>
      </c>
      <c r="AK2924" s="3" t="s">
        <v>5049</v>
      </c>
      <c r="AL2924" t="s">
        <v>2</v>
      </c>
    </row>
    <row r="2925" spans="1:38" x14ac:dyDescent="0.25">
      <c r="A2925" s="2" t="s">
        <v>5041</v>
      </c>
      <c r="B2925">
        <v>2926</v>
      </c>
      <c r="C2925" t="s">
        <v>5043</v>
      </c>
      <c r="D2925" t="s">
        <v>5044</v>
      </c>
      <c r="E2925" s="3" t="s">
        <v>5047</v>
      </c>
      <c r="F2925">
        <v>1852</v>
      </c>
      <c r="G2925" t="s">
        <v>2</v>
      </c>
      <c r="H2925">
        <f>IFERROR(INDEX(Plan2!C:C,MATCH(F2925,Plan2!I:I,0)),"NULL")</f>
        <v>18</v>
      </c>
      <c r="I2925" t="s">
        <v>2</v>
      </c>
      <c r="J2925" t="s">
        <v>5148</v>
      </c>
      <c r="K2925" t="s">
        <v>5043</v>
      </c>
      <c r="L2925" t="str">
        <f>IFERROR(INDEX(Plan2!E:E,MATCH(F2925,Plan2!I:I,0)),"NULL")</f>
        <v>COMPESA</v>
      </c>
      <c r="M2925" s="3" t="s">
        <v>5047</v>
      </c>
      <c r="N2925">
        <v>900</v>
      </c>
      <c r="O2925" t="s">
        <v>5043</v>
      </c>
      <c r="P2925" s="4">
        <v>32264</v>
      </c>
      <c r="Q2925" s="5" t="s">
        <v>5046</v>
      </c>
      <c r="R2925" s="4">
        <v>45225</v>
      </c>
      <c r="S2925" s="6" t="s">
        <v>5046</v>
      </c>
      <c r="T2925" t="s">
        <v>3698</v>
      </c>
      <c r="U2925" s="3" t="s">
        <v>5046</v>
      </c>
      <c r="V2925">
        <v>0</v>
      </c>
      <c r="W2925" s="3" t="s">
        <v>5047</v>
      </c>
      <c r="X2925" s="7" t="s">
        <v>5628</v>
      </c>
      <c r="Y2925" s="3" t="s">
        <v>5043</v>
      </c>
      <c r="Z2925">
        <v>0</v>
      </c>
      <c r="AA2925" s="3" t="s">
        <v>5046</v>
      </c>
      <c r="AB2925" t="s">
        <v>71</v>
      </c>
      <c r="AC2925" s="3" t="s">
        <v>5046</v>
      </c>
      <c r="AD2925">
        <v>7400</v>
      </c>
      <c r="AE2925" s="3" t="s">
        <v>5046</v>
      </c>
      <c r="AF2925" t="s">
        <v>72</v>
      </c>
      <c r="AG2925" s="3" t="s">
        <v>5046</v>
      </c>
      <c r="AH2925">
        <v>0</v>
      </c>
      <c r="AI2925" s="3" t="s">
        <v>5046</v>
      </c>
      <c r="AJ2925" t="s">
        <v>25</v>
      </c>
      <c r="AK2925" s="3" t="s">
        <v>5049</v>
      </c>
      <c r="AL2925" t="s">
        <v>2</v>
      </c>
    </row>
    <row r="2926" spans="1:38" x14ac:dyDescent="0.25">
      <c r="A2926" s="2" t="s">
        <v>5041</v>
      </c>
      <c r="B2926">
        <v>2927</v>
      </c>
      <c r="C2926" t="s">
        <v>5043</v>
      </c>
      <c r="D2926" t="s">
        <v>5045</v>
      </c>
      <c r="E2926" s="3" t="s">
        <v>5047</v>
      </c>
      <c r="F2926">
        <v>1940</v>
      </c>
      <c r="G2926" t="s">
        <v>2</v>
      </c>
      <c r="H2926">
        <f>IFERROR(INDEX(Plan2!C:C,MATCH(F2926,Plan2!I:I,0)),"NULL")</f>
        <v>1</v>
      </c>
      <c r="I2926" t="s">
        <v>2</v>
      </c>
      <c r="J2926" t="s">
        <v>5148</v>
      </c>
      <c r="K2926" t="s">
        <v>5043</v>
      </c>
      <c r="L2926" t="str">
        <f>IFERROR(INDEX(Plan2!E:E,MATCH(F2926,Plan2!I:I,0)),"NULL")</f>
        <v>SABARA</v>
      </c>
      <c r="M2926" s="3" t="s">
        <v>5047</v>
      </c>
      <c r="N2926">
        <v>900</v>
      </c>
      <c r="O2926" t="s">
        <v>5043</v>
      </c>
      <c r="P2926" s="4">
        <v>32356</v>
      </c>
      <c r="Q2926" s="5" t="s">
        <v>5046</v>
      </c>
      <c r="R2926" s="4">
        <v>45074</v>
      </c>
      <c r="S2926" s="6" t="s">
        <v>5046</v>
      </c>
      <c r="T2926" t="s">
        <v>3699</v>
      </c>
      <c r="U2926" s="3" t="s">
        <v>5046</v>
      </c>
      <c r="V2926">
        <v>0</v>
      </c>
      <c r="W2926" s="3" t="s">
        <v>5047</v>
      </c>
      <c r="X2926" s="7" t="s">
        <v>5523</v>
      </c>
      <c r="Y2926" s="3" t="s">
        <v>5043</v>
      </c>
      <c r="Z2926">
        <v>0</v>
      </c>
      <c r="AA2926" s="3" t="s">
        <v>5046</v>
      </c>
      <c r="AB2926" t="s">
        <v>71</v>
      </c>
      <c r="AC2926" s="3" t="s">
        <v>5046</v>
      </c>
      <c r="AD2926">
        <v>7401</v>
      </c>
      <c r="AE2926" s="3" t="s">
        <v>5046</v>
      </c>
      <c r="AF2926" t="s">
        <v>166</v>
      </c>
      <c r="AG2926" s="3" t="s">
        <v>5046</v>
      </c>
      <c r="AH2926">
        <v>0</v>
      </c>
      <c r="AI2926" s="3" t="s">
        <v>5046</v>
      </c>
      <c r="AJ2926" t="s">
        <v>25</v>
      </c>
      <c r="AK2926" s="3" t="s">
        <v>5049</v>
      </c>
      <c r="AL2926" t="s">
        <v>2</v>
      </c>
    </row>
    <row r="2927" spans="1:38" x14ac:dyDescent="0.25">
      <c r="A2927" s="2" t="s">
        <v>5041</v>
      </c>
      <c r="B2927">
        <v>2928</v>
      </c>
      <c r="C2927" t="s">
        <v>5043</v>
      </c>
      <c r="D2927" t="s">
        <v>5044</v>
      </c>
      <c r="E2927" s="3" t="s">
        <v>5047</v>
      </c>
      <c r="F2927">
        <v>1852</v>
      </c>
      <c r="G2927" t="s">
        <v>2</v>
      </c>
      <c r="H2927">
        <f>IFERROR(INDEX(Plan2!C:C,MATCH(F2927,Plan2!I:I,0)),"NULL")</f>
        <v>18</v>
      </c>
      <c r="I2927" t="s">
        <v>2</v>
      </c>
      <c r="J2927" t="s">
        <v>5148</v>
      </c>
      <c r="K2927" t="s">
        <v>5043</v>
      </c>
      <c r="L2927" t="str">
        <f>IFERROR(INDEX(Plan2!E:E,MATCH(F2927,Plan2!I:I,0)),"NULL")</f>
        <v>COMPESA</v>
      </c>
      <c r="M2927" s="3" t="s">
        <v>5047</v>
      </c>
      <c r="N2927">
        <v>900</v>
      </c>
      <c r="O2927" t="s">
        <v>5043</v>
      </c>
      <c r="P2927" s="4">
        <v>32295</v>
      </c>
      <c r="Q2927" s="5" t="s">
        <v>5046</v>
      </c>
      <c r="R2927" s="4">
        <v>43444</v>
      </c>
      <c r="S2927" s="6" t="s">
        <v>5046</v>
      </c>
      <c r="T2927" t="s">
        <v>3700</v>
      </c>
      <c r="U2927" s="3" t="s">
        <v>5046</v>
      </c>
      <c r="V2927">
        <v>0</v>
      </c>
      <c r="W2927" s="3" t="s">
        <v>5047</v>
      </c>
      <c r="X2927" s="7" t="s">
        <v>5516</v>
      </c>
      <c r="Y2927" s="3" t="s">
        <v>5043</v>
      </c>
      <c r="Z2927">
        <v>0</v>
      </c>
      <c r="AA2927" s="3" t="s">
        <v>5046</v>
      </c>
      <c r="AB2927" t="s">
        <v>36</v>
      </c>
      <c r="AC2927" s="3" t="s">
        <v>5046</v>
      </c>
      <c r="AD2927">
        <v>7405</v>
      </c>
      <c r="AE2927" s="3" t="s">
        <v>5046</v>
      </c>
      <c r="AF2927" t="s">
        <v>72</v>
      </c>
      <c r="AG2927" s="3" t="s">
        <v>5046</v>
      </c>
      <c r="AH2927">
        <v>0</v>
      </c>
      <c r="AI2927" s="3" t="s">
        <v>5046</v>
      </c>
      <c r="AJ2927" t="s">
        <v>25</v>
      </c>
      <c r="AK2927" s="3" t="s">
        <v>5049</v>
      </c>
      <c r="AL2927" t="s">
        <v>2</v>
      </c>
    </row>
    <row r="2928" spans="1:38" x14ac:dyDescent="0.25">
      <c r="A2928" s="2" t="s">
        <v>5041</v>
      </c>
      <c r="B2928">
        <v>2929</v>
      </c>
      <c r="C2928" t="s">
        <v>5043</v>
      </c>
      <c r="D2928" t="s">
        <v>5044</v>
      </c>
      <c r="E2928" s="3" t="s">
        <v>5047</v>
      </c>
      <c r="F2928">
        <v>1852</v>
      </c>
      <c r="G2928" t="s">
        <v>2</v>
      </c>
      <c r="H2928">
        <f>IFERROR(INDEX(Plan2!C:C,MATCH(F2928,Plan2!I:I,0)),"NULL")</f>
        <v>18</v>
      </c>
      <c r="I2928" t="s">
        <v>2</v>
      </c>
      <c r="J2928" t="s">
        <v>5148</v>
      </c>
      <c r="K2928" t="s">
        <v>5043</v>
      </c>
      <c r="L2928" t="str">
        <f>IFERROR(INDEX(Plan2!E:E,MATCH(F2928,Plan2!I:I,0)),"NULL")</f>
        <v>COMPESA</v>
      </c>
      <c r="M2928" s="3" t="s">
        <v>5047</v>
      </c>
      <c r="N2928">
        <v>900</v>
      </c>
      <c r="O2928" t="s">
        <v>5043</v>
      </c>
      <c r="P2928" s="4">
        <v>42845</v>
      </c>
      <c r="Q2928" s="5" t="s">
        <v>5046</v>
      </c>
      <c r="R2928" s="4">
        <v>44671</v>
      </c>
      <c r="S2928" s="6" t="s">
        <v>5046</v>
      </c>
      <c r="T2928" t="s">
        <v>3701</v>
      </c>
      <c r="U2928" s="3" t="s">
        <v>5046</v>
      </c>
      <c r="V2928">
        <v>0</v>
      </c>
      <c r="W2928" s="3" t="s">
        <v>5047</v>
      </c>
      <c r="X2928" s="7" t="s">
        <v>5529</v>
      </c>
      <c r="Y2928" s="3" t="s">
        <v>5043</v>
      </c>
      <c r="Z2928">
        <v>0</v>
      </c>
      <c r="AA2928" s="3" t="s">
        <v>5046</v>
      </c>
      <c r="AB2928" t="s">
        <v>71</v>
      </c>
      <c r="AC2928" s="3" t="s">
        <v>5046</v>
      </c>
      <c r="AD2928">
        <v>7406</v>
      </c>
      <c r="AE2928" s="3" t="s">
        <v>5046</v>
      </c>
      <c r="AF2928" t="s">
        <v>72</v>
      </c>
      <c r="AG2928" s="3" t="s">
        <v>5046</v>
      </c>
      <c r="AH2928">
        <v>0</v>
      </c>
      <c r="AI2928" s="3" t="s">
        <v>5046</v>
      </c>
      <c r="AJ2928" t="s">
        <v>25</v>
      </c>
      <c r="AK2928" s="3" t="s">
        <v>5049</v>
      </c>
      <c r="AL2928" t="s">
        <v>2</v>
      </c>
    </row>
    <row r="2929" spans="1:38" x14ac:dyDescent="0.25">
      <c r="A2929" s="2" t="s">
        <v>5041</v>
      </c>
      <c r="B2929">
        <v>2930</v>
      </c>
      <c r="C2929" t="s">
        <v>5043</v>
      </c>
      <c r="D2929" t="s">
        <v>5044</v>
      </c>
      <c r="E2929" s="3" t="s">
        <v>5047</v>
      </c>
      <c r="F2929">
        <v>1852</v>
      </c>
      <c r="G2929" t="s">
        <v>2</v>
      </c>
      <c r="H2929">
        <f>IFERROR(INDEX(Plan2!C:C,MATCH(F2929,Plan2!I:I,0)),"NULL")</f>
        <v>18</v>
      </c>
      <c r="I2929" t="s">
        <v>2</v>
      </c>
      <c r="J2929" t="s">
        <v>5148</v>
      </c>
      <c r="K2929" t="s">
        <v>5043</v>
      </c>
      <c r="L2929" t="str">
        <f>IFERROR(INDEX(Plan2!E:E,MATCH(F2929,Plan2!I:I,0)),"NULL")</f>
        <v>COMPESA</v>
      </c>
      <c r="M2929" s="3" t="s">
        <v>5047</v>
      </c>
      <c r="N2929">
        <v>900</v>
      </c>
      <c r="O2929" t="s">
        <v>5043</v>
      </c>
      <c r="P2929" s="4">
        <v>32264</v>
      </c>
      <c r="Q2929" s="5" t="s">
        <v>5046</v>
      </c>
      <c r="R2929" s="4">
        <v>45209</v>
      </c>
      <c r="S2929" s="6" t="s">
        <v>5046</v>
      </c>
      <c r="T2929" t="s">
        <v>3702</v>
      </c>
      <c r="U2929" s="3" t="s">
        <v>5046</v>
      </c>
      <c r="V2929">
        <v>0</v>
      </c>
      <c r="W2929" s="3" t="s">
        <v>5047</v>
      </c>
      <c r="X2929" s="7" t="s">
        <v>5526</v>
      </c>
      <c r="Y2929" s="3" t="s">
        <v>5043</v>
      </c>
      <c r="Z2929">
        <v>0</v>
      </c>
      <c r="AA2929" s="3" t="s">
        <v>5046</v>
      </c>
      <c r="AB2929" t="s">
        <v>71</v>
      </c>
      <c r="AC2929" s="3" t="s">
        <v>5046</v>
      </c>
      <c r="AD2929">
        <v>7409</v>
      </c>
      <c r="AE2929" s="3" t="s">
        <v>5046</v>
      </c>
      <c r="AF2929" t="s">
        <v>72</v>
      </c>
      <c r="AG2929" s="3" t="s">
        <v>5046</v>
      </c>
      <c r="AH2929">
        <v>0</v>
      </c>
      <c r="AI2929" s="3" t="s">
        <v>5046</v>
      </c>
      <c r="AJ2929" t="s">
        <v>25</v>
      </c>
      <c r="AK2929" s="3" t="s">
        <v>5049</v>
      </c>
      <c r="AL2929" t="s">
        <v>2</v>
      </c>
    </row>
    <row r="2930" spans="1:38" x14ac:dyDescent="0.25">
      <c r="A2930" s="2" t="s">
        <v>5041</v>
      </c>
      <c r="B2930">
        <v>2931</v>
      </c>
      <c r="C2930" t="s">
        <v>5043</v>
      </c>
      <c r="D2930" t="s">
        <v>5044</v>
      </c>
      <c r="E2930" s="3" t="s">
        <v>5047</v>
      </c>
      <c r="F2930">
        <v>1852</v>
      </c>
      <c r="G2930" t="s">
        <v>2</v>
      </c>
      <c r="H2930">
        <f>IFERROR(INDEX(Plan2!C:C,MATCH(F2930,Plan2!I:I,0)),"NULL")</f>
        <v>18</v>
      </c>
      <c r="I2930" t="s">
        <v>2</v>
      </c>
      <c r="J2930" t="s">
        <v>5148</v>
      </c>
      <c r="K2930" t="s">
        <v>5043</v>
      </c>
      <c r="L2930" t="str">
        <f>IFERROR(INDEX(Plan2!E:E,MATCH(F2930,Plan2!I:I,0)),"NULL")</f>
        <v>COMPESA</v>
      </c>
      <c r="M2930" s="3" t="s">
        <v>5047</v>
      </c>
      <c r="N2930">
        <v>50</v>
      </c>
      <c r="O2930" t="s">
        <v>5043</v>
      </c>
      <c r="P2930" s="4">
        <v>42036</v>
      </c>
      <c r="Q2930" s="5" t="s">
        <v>5046</v>
      </c>
      <c r="R2930" s="4">
        <v>43862</v>
      </c>
      <c r="S2930" s="6" t="s">
        <v>5046</v>
      </c>
      <c r="T2930" t="s">
        <v>3703</v>
      </c>
      <c r="U2930" s="3" t="s">
        <v>5046</v>
      </c>
      <c r="V2930">
        <v>0</v>
      </c>
      <c r="W2930" s="3" t="s">
        <v>5047</v>
      </c>
      <c r="X2930" s="7" t="s">
        <v>5170</v>
      </c>
      <c r="Y2930" s="3" t="s">
        <v>5043</v>
      </c>
      <c r="Z2930">
        <v>0</v>
      </c>
      <c r="AA2930" s="3" t="s">
        <v>5046</v>
      </c>
      <c r="AB2930" t="s">
        <v>28</v>
      </c>
      <c r="AC2930" s="3" t="s">
        <v>5046</v>
      </c>
      <c r="AD2930">
        <v>741</v>
      </c>
      <c r="AE2930" s="3" t="s">
        <v>5046</v>
      </c>
      <c r="AF2930" t="s">
        <v>24</v>
      </c>
      <c r="AG2930" s="3" t="s">
        <v>5046</v>
      </c>
      <c r="AH2930">
        <v>0</v>
      </c>
      <c r="AI2930" s="3" t="s">
        <v>5046</v>
      </c>
      <c r="AJ2930" t="s">
        <v>25</v>
      </c>
      <c r="AK2930" s="3" t="s">
        <v>5049</v>
      </c>
      <c r="AL2930" t="s">
        <v>2</v>
      </c>
    </row>
    <row r="2931" spans="1:38" x14ac:dyDescent="0.25">
      <c r="A2931" s="2" t="s">
        <v>5041</v>
      </c>
      <c r="B2931">
        <v>2932</v>
      </c>
      <c r="C2931" t="s">
        <v>5043</v>
      </c>
      <c r="D2931" t="s">
        <v>5044</v>
      </c>
      <c r="E2931" s="3" t="s">
        <v>5047</v>
      </c>
      <c r="F2931">
        <v>1852</v>
      </c>
      <c r="G2931" t="s">
        <v>2</v>
      </c>
      <c r="H2931">
        <f>IFERROR(INDEX(Plan2!C:C,MATCH(F2931,Plan2!I:I,0)),"NULL")</f>
        <v>18</v>
      </c>
      <c r="I2931" t="s">
        <v>2</v>
      </c>
      <c r="J2931" t="s">
        <v>5148</v>
      </c>
      <c r="K2931" t="s">
        <v>5043</v>
      </c>
      <c r="L2931" t="str">
        <f>IFERROR(INDEX(Plan2!E:E,MATCH(F2931,Plan2!I:I,0)),"NULL")</f>
        <v>COMPESA</v>
      </c>
      <c r="M2931" s="3" t="s">
        <v>5047</v>
      </c>
      <c r="N2931">
        <v>900</v>
      </c>
      <c r="O2931" t="s">
        <v>5043</v>
      </c>
      <c r="P2931" s="4">
        <v>32264</v>
      </c>
      <c r="Q2931" s="5" t="s">
        <v>5046</v>
      </c>
      <c r="R2931" s="4">
        <v>45074</v>
      </c>
      <c r="S2931" s="6" t="s">
        <v>5046</v>
      </c>
      <c r="T2931" t="s">
        <v>3704</v>
      </c>
      <c r="U2931" s="3" t="s">
        <v>5046</v>
      </c>
      <c r="V2931">
        <v>0</v>
      </c>
      <c r="W2931" s="3" t="s">
        <v>5047</v>
      </c>
      <c r="X2931" s="7" t="s">
        <v>5547</v>
      </c>
      <c r="Y2931" s="3" t="s">
        <v>5043</v>
      </c>
      <c r="Z2931">
        <v>0</v>
      </c>
      <c r="AA2931" s="3" t="s">
        <v>5046</v>
      </c>
      <c r="AB2931" t="s">
        <v>71</v>
      </c>
      <c r="AC2931" s="3" t="s">
        <v>5046</v>
      </c>
      <c r="AD2931">
        <v>7410</v>
      </c>
      <c r="AE2931" s="3" t="s">
        <v>5046</v>
      </c>
      <c r="AF2931" t="s">
        <v>72</v>
      </c>
      <c r="AG2931" s="3" t="s">
        <v>5046</v>
      </c>
      <c r="AH2931">
        <v>0</v>
      </c>
      <c r="AI2931" s="3" t="s">
        <v>5046</v>
      </c>
      <c r="AJ2931" t="s">
        <v>25</v>
      </c>
      <c r="AK2931" s="3" t="s">
        <v>5049</v>
      </c>
      <c r="AL2931" t="s">
        <v>2</v>
      </c>
    </row>
    <row r="2932" spans="1:38" x14ac:dyDescent="0.25">
      <c r="A2932" s="2" t="s">
        <v>5041</v>
      </c>
      <c r="B2932">
        <v>2933</v>
      </c>
      <c r="C2932" t="s">
        <v>5043</v>
      </c>
      <c r="D2932" t="s">
        <v>5044</v>
      </c>
      <c r="E2932" s="3" t="s">
        <v>5047</v>
      </c>
      <c r="F2932">
        <v>1852</v>
      </c>
      <c r="G2932" t="s">
        <v>2</v>
      </c>
      <c r="H2932">
        <f>IFERROR(INDEX(Plan2!C:C,MATCH(F2932,Plan2!I:I,0)),"NULL")</f>
        <v>18</v>
      </c>
      <c r="I2932" t="s">
        <v>2</v>
      </c>
      <c r="J2932" t="s">
        <v>5148</v>
      </c>
      <c r="K2932" t="s">
        <v>5043</v>
      </c>
      <c r="L2932" t="str">
        <f>IFERROR(INDEX(Plan2!E:E,MATCH(F2932,Plan2!I:I,0)),"NULL")</f>
        <v>COMPESA</v>
      </c>
      <c r="M2932" s="3" t="s">
        <v>5047</v>
      </c>
      <c r="N2932">
        <v>900</v>
      </c>
      <c r="O2932" t="s">
        <v>5043</v>
      </c>
      <c r="P2932" s="4">
        <v>32325</v>
      </c>
      <c r="Q2932" s="5" t="s">
        <v>5046</v>
      </c>
      <c r="R2932" s="4">
        <v>43621</v>
      </c>
      <c r="S2932" s="6" t="s">
        <v>5046</v>
      </c>
      <c r="T2932" t="s">
        <v>3705</v>
      </c>
      <c r="U2932" s="3" t="s">
        <v>5046</v>
      </c>
      <c r="V2932">
        <v>0</v>
      </c>
      <c r="W2932" s="3" t="s">
        <v>5047</v>
      </c>
      <c r="X2932" s="7" t="s">
        <v>5624</v>
      </c>
      <c r="Y2932" s="3" t="s">
        <v>5043</v>
      </c>
      <c r="Z2932">
        <v>0</v>
      </c>
      <c r="AA2932" s="3" t="s">
        <v>5046</v>
      </c>
      <c r="AB2932" t="s">
        <v>71</v>
      </c>
      <c r="AC2932" s="3" t="s">
        <v>5046</v>
      </c>
      <c r="AD2932">
        <v>7412</v>
      </c>
      <c r="AE2932" s="3" t="s">
        <v>5046</v>
      </c>
      <c r="AF2932" t="s">
        <v>72</v>
      </c>
      <c r="AG2932" s="3" t="s">
        <v>5046</v>
      </c>
      <c r="AH2932">
        <v>0</v>
      </c>
      <c r="AI2932" s="3" t="s">
        <v>5046</v>
      </c>
      <c r="AJ2932" t="s">
        <v>25</v>
      </c>
      <c r="AK2932" s="3" t="s">
        <v>5049</v>
      </c>
      <c r="AL2932" t="s">
        <v>2</v>
      </c>
    </row>
    <row r="2933" spans="1:38" x14ac:dyDescent="0.25">
      <c r="A2933" s="2" t="s">
        <v>5041</v>
      </c>
      <c r="B2933">
        <v>2934</v>
      </c>
      <c r="C2933" t="s">
        <v>5043</v>
      </c>
      <c r="D2933" t="s">
        <v>5044</v>
      </c>
      <c r="E2933" s="3" t="s">
        <v>5047</v>
      </c>
      <c r="F2933">
        <v>1852</v>
      </c>
      <c r="G2933" t="s">
        <v>2</v>
      </c>
      <c r="H2933">
        <f>IFERROR(INDEX(Plan2!C:C,MATCH(F2933,Plan2!I:I,0)),"NULL")</f>
        <v>18</v>
      </c>
      <c r="I2933" t="s">
        <v>2</v>
      </c>
      <c r="J2933" t="s">
        <v>5148</v>
      </c>
      <c r="K2933" t="s">
        <v>5043</v>
      </c>
      <c r="L2933" t="str">
        <f>IFERROR(INDEX(Plan2!E:E,MATCH(F2933,Plan2!I:I,0)),"NULL")</f>
        <v>COMPESA</v>
      </c>
      <c r="M2933" s="3" t="s">
        <v>5047</v>
      </c>
      <c r="N2933">
        <v>900</v>
      </c>
      <c r="O2933" t="s">
        <v>5043</v>
      </c>
      <c r="P2933" s="4">
        <v>32325</v>
      </c>
      <c r="Q2933" s="5" t="s">
        <v>5046</v>
      </c>
      <c r="R2933" s="4">
        <v>45166</v>
      </c>
      <c r="S2933" s="6" t="s">
        <v>5046</v>
      </c>
      <c r="T2933" t="s">
        <v>3706</v>
      </c>
      <c r="U2933" s="3" t="s">
        <v>5046</v>
      </c>
      <c r="V2933">
        <v>0</v>
      </c>
      <c r="W2933" s="3" t="s">
        <v>5047</v>
      </c>
      <c r="X2933" s="7" t="s">
        <v>5582</v>
      </c>
      <c r="Y2933" s="3" t="s">
        <v>5043</v>
      </c>
      <c r="Z2933">
        <v>0</v>
      </c>
      <c r="AA2933" s="3" t="s">
        <v>5046</v>
      </c>
      <c r="AB2933" t="s">
        <v>71</v>
      </c>
      <c r="AC2933" s="3" t="s">
        <v>5046</v>
      </c>
      <c r="AD2933">
        <v>7413</v>
      </c>
      <c r="AE2933" s="3" t="s">
        <v>5046</v>
      </c>
      <c r="AF2933" t="s">
        <v>72</v>
      </c>
      <c r="AG2933" s="3" t="s">
        <v>5046</v>
      </c>
      <c r="AH2933">
        <v>0</v>
      </c>
      <c r="AI2933" s="3" t="s">
        <v>5046</v>
      </c>
      <c r="AJ2933" t="s">
        <v>25</v>
      </c>
      <c r="AK2933" s="3" t="s">
        <v>5049</v>
      </c>
      <c r="AL2933" t="s">
        <v>2</v>
      </c>
    </row>
    <row r="2934" spans="1:38" x14ac:dyDescent="0.25">
      <c r="A2934" s="2" t="s">
        <v>5041</v>
      </c>
      <c r="B2934">
        <v>2935</v>
      </c>
      <c r="C2934" t="s">
        <v>5043</v>
      </c>
      <c r="D2934" t="s">
        <v>5044</v>
      </c>
      <c r="E2934" s="3" t="s">
        <v>5047</v>
      </c>
      <c r="F2934">
        <v>1852</v>
      </c>
      <c r="G2934" t="s">
        <v>2</v>
      </c>
      <c r="H2934">
        <f>IFERROR(INDEX(Plan2!C:C,MATCH(F2934,Plan2!I:I,0)),"NULL")</f>
        <v>18</v>
      </c>
      <c r="I2934" t="s">
        <v>2</v>
      </c>
      <c r="J2934" t="s">
        <v>5148</v>
      </c>
      <c r="K2934" t="s">
        <v>5043</v>
      </c>
      <c r="L2934" t="str">
        <f>IFERROR(INDEX(Plan2!E:E,MATCH(F2934,Plan2!I:I,0)),"NULL")</f>
        <v>COMPESA</v>
      </c>
      <c r="M2934" s="3" t="s">
        <v>5047</v>
      </c>
      <c r="N2934">
        <v>900</v>
      </c>
      <c r="O2934" t="s">
        <v>5043</v>
      </c>
      <c r="P2934" s="4">
        <v>30498</v>
      </c>
      <c r="Q2934" s="5" t="s">
        <v>5046</v>
      </c>
      <c r="R2934" s="4">
        <v>43663</v>
      </c>
      <c r="S2934" s="6" t="s">
        <v>5046</v>
      </c>
      <c r="T2934" t="s">
        <v>3707</v>
      </c>
      <c r="U2934" s="3" t="s">
        <v>5046</v>
      </c>
      <c r="V2934">
        <v>0</v>
      </c>
      <c r="W2934" s="3" t="s">
        <v>5047</v>
      </c>
      <c r="X2934" s="7" t="s">
        <v>5650</v>
      </c>
      <c r="Y2934" s="3" t="s">
        <v>5043</v>
      </c>
      <c r="Z2934">
        <v>0</v>
      </c>
      <c r="AA2934" s="3" t="s">
        <v>5046</v>
      </c>
      <c r="AB2934" t="s">
        <v>71</v>
      </c>
      <c r="AC2934" s="3" t="s">
        <v>5046</v>
      </c>
      <c r="AD2934">
        <v>7418</v>
      </c>
      <c r="AE2934" s="3" t="s">
        <v>5046</v>
      </c>
      <c r="AF2934" t="s">
        <v>72</v>
      </c>
      <c r="AG2934" s="3" t="s">
        <v>5046</v>
      </c>
      <c r="AH2934">
        <v>0</v>
      </c>
      <c r="AI2934" s="3" t="s">
        <v>5046</v>
      </c>
      <c r="AJ2934" t="s">
        <v>25</v>
      </c>
      <c r="AK2934" s="3" t="s">
        <v>5049</v>
      </c>
      <c r="AL2934" t="s">
        <v>2</v>
      </c>
    </row>
    <row r="2935" spans="1:38" x14ac:dyDescent="0.25">
      <c r="A2935" s="2" t="s">
        <v>5041</v>
      </c>
      <c r="B2935">
        <v>2936</v>
      </c>
      <c r="C2935" t="s">
        <v>5043</v>
      </c>
      <c r="D2935" t="s">
        <v>5045</v>
      </c>
      <c r="E2935" s="3" t="s">
        <v>5047</v>
      </c>
      <c r="F2935">
        <v>1940</v>
      </c>
      <c r="G2935" t="s">
        <v>2</v>
      </c>
      <c r="H2935">
        <f>IFERROR(INDEX(Plan2!C:C,MATCH(F2935,Plan2!I:I,0)),"NULL")</f>
        <v>1</v>
      </c>
      <c r="I2935" t="s">
        <v>2</v>
      </c>
      <c r="J2935" t="s">
        <v>5148</v>
      </c>
      <c r="K2935" t="s">
        <v>5043</v>
      </c>
      <c r="L2935" t="str">
        <f>IFERROR(INDEX(Plan2!E:E,MATCH(F2935,Plan2!I:I,0)),"NULL")</f>
        <v>SABARA</v>
      </c>
      <c r="M2935" s="3" t="s">
        <v>5047</v>
      </c>
      <c r="N2935">
        <v>50</v>
      </c>
      <c r="O2935" t="s">
        <v>5043</v>
      </c>
      <c r="P2935" s="4">
        <v>43009</v>
      </c>
      <c r="Q2935" s="5" t="s">
        <v>5046</v>
      </c>
      <c r="R2935" s="4">
        <v>44835</v>
      </c>
      <c r="S2935" s="6" t="s">
        <v>5046</v>
      </c>
      <c r="T2935" t="s">
        <v>3708</v>
      </c>
      <c r="U2935" s="3" t="s">
        <v>5046</v>
      </c>
      <c r="V2935">
        <v>0</v>
      </c>
      <c r="W2935" s="3" t="s">
        <v>5047</v>
      </c>
      <c r="X2935" s="7" t="s">
        <v>5172</v>
      </c>
      <c r="Y2935" s="3" t="s">
        <v>5043</v>
      </c>
      <c r="Z2935">
        <v>0</v>
      </c>
      <c r="AA2935" s="3" t="s">
        <v>5046</v>
      </c>
      <c r="AB2935" t="s">
        <v>28</v>
      </c>
      <c r="AC2935" s="3" t="s">
        <v>5046</v>
      </c>
      <c r="AD2935" t="s">
        <v>3709</v>
      </c>
      <c r="AE2935" s="3" t="s">
        <v>5046</v>
      </c>
      <c r="AF2935" t="s">
        <v>46</v>
      </c>
      <c r="AG2935" s="3" t="s">
        <v>5046</v>
      </c>
      <c r="AH2935">
        <v>0</v>
      </c>
      <c r="AI2935" s="3" t="s">
        <v>5046</v>
      </c>
      <c r="AJ2935" t="s">
        <v>25</v>
      </c>
      <c r="AK2935" s="3" t="s">
        <v>5049</v>
      </c>
      <c r="AL2935" t="s">
        <v>2</v>
      </c>
    </row>
    <row r="2936" spans="1:38" x14ac:dyDescent="0.25">
      <c r="A2936" s="2" t="s">
        <v>5041</v>
      </c>
      <c r="B2936">
        <v>2937</v>
      </c>
      <c r="C2936" t="s">
        <v>5043</v>
      </c>
      <c r="D2936" t="s">
        <v>5044</v>
      </c>
      <c r="E2936" s="3" t="s">
        <v>5047</v>
      </c>
      <c r="F2936">
        <v>1852</v>
      </c>
      <c r="G2936" t="s">
        <v>2</v>
      </c>
      <c r="H2936">
        <f>IFERROR(INDEX(Plan2!C:C,MATCH(F2936,Plan2!I:I,0)),"NULL")</f>
        <v>18</v>
      </c>
      <c r="I2936" t="s">
        <v>2</v>
      </c>
      <c r="J2936" t="s">
        <v>5148</v>
      </c>
      <c r="K2936" t="s">
        <v>5043</v>
      </c>
      <c r="L2936" t="str">
        <f>IFERROR(INDEX(Plan2!E:E,MATCH(F2936,Plan2!I:I,0)),"NULL")</f>
        <v>COMPESA</v>
      </c>
      <c r="M2936" s="3" t="s">
        <v>5047</v>
      </c>
      <c r="N2936">
        <v>900</v>
      </c>
      <c r="O2936" t="s">
        <v>5043</v>
      </c>
      <c r="P2936" s="4">
        <v>32325</v>
      </c>
      <c r="Q2936" s="5" t="s">
        <v>5046</v>
      </c>
      <c r="R2936" s="4">
        <v>45173</v>
      </c>
      <c r="S2936" s="6" t="s">
        <v>5046</v>
      </c>
      <c r="T2936" t="s">
        <v>3710</v>
      </c>
      <c r="U2936" s="3" t="s">
        <v>5046</v>
      </c>
      <c r="V2936">
        <v>0</v>
      </c>
      <c r="W2936" s="3" t="s">
        <v>5047</v>
      </c>
      <c r="X2936" s="7" t="s">
        <v>5443</v>
      </c>
      <c r="Y2936" s="3" t="s">
        <v>5043</v>
      </c>
      <c r="Z2936">
        <v>0</v>
      </c>
      <c r="AA2936" s="3" t="s">
        <v>5046</v>
      </c>
      <c r="AB2936" t="s">
        <v>71</v>
      </c>
      <c r="AC2936" s="3" t="s">
        <v>5046</v>
      </c>
      <c r="AD2936">
        <v>7421</v>
      </c>
      <c r="AE2936" s="3" t="s">
        <v>5046</v>
      </c>
      <c r="AF2936" t="s">
        <v>72</v>
      </c>
      <c r="AG2936" s="3" t="s">
        <v>5046</v>
      </c>
      <c r="AH2936">
        <v>0</v>
      </c>
      <c r="AI2936" s="3" t="s">
        <v>5046</v>
      </c>
      <c r="AJ2936" t="s">
        <v>25</v>
      </c>
      <c r="AK2936" s="3" t="s">
        <v>5049</v>
      </c>
      <c r="AL2936" t="s">
        <v>2</v>
      </c>
    </row>
    <row r="2937" spans="1:38" x14ac:dyDescent="0.25">
      <c r="A2937" s="2" t="s">
        <v>5041</v>
      </c>
      <c r="B2937">
        <v>2938</v>
      </c>
      <c r="C2937" t="s">
        <v>5043</v>
      </c>
      <c r="D2937" t="s">
        <v>5044</v>
      </c>
      <c r="E2937" s="3" t="s">
        <v>5047</v>
      </c>
      <c r="F2937">
        <v>1852</v>
      </c>
      <c r="G2937" t="s">
        <v>2</v>
      </c>
      <c r="H2937">
        <f>IFERROR(INDEX(Plan2!C:C,MATCH(F2937,Plan2!I:I,0)),"NULL")</f>
        <v>18</v>
      </c>
      <c r="I2937" t="s">
        <v>2</v>
      </c>
      <c r="J2937" t="s">
        <v>5148</v>
      </c>
      <c r="K2937" t="s">
        <v>5043</v>
      </c>
      <c r="L2937" t="str">
        <f>IFERROR(INDEX(Plan2!E:E,MATCH(F2937,Plan2!I:I,0)),"NULL")</f>
        <v>COMPESA</v>
      </c>
      <c r="M2937" s="3" t="s">
        <v>5047</v>
      </c>
      <c r="N2937">
        <v>50</v>
      </c>
      <c r="O2937" t="s">
        <v>5043</v>
      </c>
      <c r="P2937" s="4">
        <v>43405</v>
      </c>
      <c r="Q2937" s="5" t="s">
        <v>5046</v>
      </c>
      <c r="R2937" s="4">
        <v>45231</v>
      </c>
      <c r="S2937" s="6" t="s">
        <v>5046</v>
      </c>
      <c r="T2937" t="s">
        <v>3711</v>
      </c>
      <c r="U2937" s="3" t="s">
        <v>5046</v>
      </c>
      <c r="V2937">
        <v>0</v>
      </c>
      <c r="W2937" s="3" t="s">
        <v>5047</v>
      </c>
      <c r="X2937" s="7" t="s">
        <v>5171</v>
      </c>
      <c r="Y2937" s="3" t="s">
        <v>5043</v>
      </c>
      <c r="Z2937">
        <v>0</v>
      </c>
      <c r="AA2937" s="3" t="s">
        <v>5046</v>
      </c>
      <c r="AB2937" t="s">
        <v>28</v>
      </c>
      <c r="AC2937" s="3" t="s">
        <v>5046</v>
      </c>
      <c r="AD2937">
        <v>744</v>
      </c>
      <c r="AE2937" s="3" t="s">
        <v>5046</v>
      </c>
      <c r="AF2937" t="s">
        <v>24</v>
      </c>
      <c r="AG2937" s="3" t="s">
        <v>5046</v>
      </c>
      <c r="AH2937">
        <v>0</v>
      </c>
      <c r="AI2937" s="3" t="s">
        <v>5046</v>
      </c>
      <c r="AJ2937" t="s">
        <v>25</v>
      </c>
      <c r="AK2937" s="3" t="s">
        <v>5049</v>
      </c>
      <c r="AL2937" t="s">
        <v>2</v>
      </c>
    </row>
    <row r="2938" spans="1:38" x14ac:dyDescent="0.25">
      <c r="A2938" s="2" t="s">
        <v>5041</v>
      </c>
      <c r="B2938">
        <v>2939</v>
      </c>
      <c r="C2938" t="s">
        <v>5043</v>
      </c>
      <c r="D2938" t="s">
        <v>5044</v>
      </c>
      <c r="E2938" s="3" t="s">
        <v>5047</v>
      </c>
      <c r="F2938">
        <v>1852</v>
      </c>
      <c r="G2938" t="s">
        <v>2</v>
      </c>
      <c r="H2938">
        <f>IFERROR(INDEX(Plan2!C:C,MATCH(F2938,Plan2!I:I,0)),"NULL")</f>
        <v>18</v>
      </c>
      <c r="I2938" t="s">
        <v>2</v>
      </c>
      <c r="J2938" t="s">
        <v>5148</v>
      </c>
      <c r="K2938" t="s">
        <v>5043</v>
      </c>
      <c r="L2938" t="str">
        <f>IFERROR(INDEX(Plan2!E:E,MATCH(F2938,Plan2!I:I,0)),"NULL")</f>
        <v>COMPESA</v>
      </c>
      <c r="M2938" s="3" t="s">
        <v>5047</v>
      </c>
      <c r="N2938">
        <v>50</v>
      </c>
      <c r="O2938" t="s">
        <v>5043</v>
      </c>
      <c r="P2938" s="4">
        <v>41944</v>
      </c>
      <c r="Q2938" s="5" t="s">
        <v>5046</v>
      </c>
      <c r="R2938" s="4">
        <v>43770</v>
      </c>
      <c r="S2938" s="6" t="s">
        <v>5046</v>
      </c>
      <c r="T2938" t="s">
        <v>3712</v>
      </c>
      <c r="U2938" s="3" t="s">
        <v>5046</v>
      </c>
      <c r="V2938">
        <v>0</v>
      </c>
      <c r="W2938" s="3" t="s">
        <v>5047</v>
      </c>
      <c r="X2938" s="7" t="s">
        <v>5495</v>
      </c>
      <c r="Y2938" s="3" t="s">
        <v>5043</v>
      </c>
      <c r="Z2938">
        <v>0</v>
      </c>
      <c r="AA2938" s="3" t="s">
        <v>5046</v>
      </c>
      <c r="AB2938" t="s">
        <v>28</v>
      </c>
      <c r="AC2938" s="3" t="s">
        <v>5046</v>
      </c>
      <c r="AD2938">
        <v>745</v>
      </c>
      <c r="AE2938" s="3" t="s">
        <v>5046</v>
      </c>
      <c r="AF2938" t="s">
        <v>24</v>
      </c>
      <c r="AG2938" s="3" t="s">
        <v>5046</v>
      </c>
      <c r="AH2938">
        <v>0</v>
      </c>
      <c r="AI2938" s="3" t="s">
        <v>5046</v>
      </c>
      <c r="AJ2938" t="s">
        <v>25</v>
      </c>
      <c r="AK2938" s="3" t="s">
        <v>5049</v>
      </c>
      <c r="AL2938" t="s">
        <v>2</v>
      </c>
    </row>
    <row r="2939" spans="1:38" x14ac:dyDescent="0.25">
      <c r="A2939" s="2" t="s">
        <v>5041</v>
      </c>
      <c r="B2939">
        <v>2940</v>
      </c>
      <c r="C2939" t="s">
        <v>5043</v>
      </c>
      <c r="D2939" t="s">
        <v>5045</v>
      </c>
      <c r="E2939" s="3" t="s">
        <v>5047</v>
      </c>
      <c r="F2939">
        <v>1940</v>
      </c>
      <c r="G2939" t="s">
        <v>2</v>
      </c>
      <c r="H2939">
        <f>IFERROR(INDEX(Plan2!C:C,MATCH(F2939,Plan2!I:I,0)),"NULL")</f>
        <v>1</v>
      </c>
      <c r="I2939" t="s">
        <v>2</v>
      </c>
      <c r="J2939" t="s">
        <v>5148</v>
      </c>
      <c r="K2939" t="s">
        <v>5043</v>
      </c>
      <c r="L2939" t="str">
        <f>IFERROR(INDEX(Plan2!E:E,MATCH(F2939,Plan2!I:I,0)),"NULL")</f>
        <v>SABARA</v>
      </c>
      <c r="M2939" s="3" t="s">
        <v>5047</v>
      </c>
      <c r="N2939">
        <v>50</v>
      </c>
      <c r="O2939" t="s">
        <v>5043</v>
      </c>
      <c r="P2939" s="4">
        <v>42186</v>
      </c>
      <c r="Q2939" s="5" t="s">
        <v>5046</v>
      </c>
      <c r="R2939" s="4">
        <v>44013</v>
      </c>
      <c r="S2939" s="6" t="s">
        <v>5046</v>
      </c>
      <c r="T2939" t="s">
        <v>3713</v>
      </c>
      <c r="U2939" s="3" t="s">
        <v>5046</v>
      </c>
      <c r="V2939">
        <v>0</v>
      </c>
      <c r="W2939" s="3" t="s">
        <v>5047</v>
      </c>
      <c r="X2939" s="7" t="s">
        <v>5398</v>
      </c>
      <c r="Y2939" s="3" t="s">
        <v>5043</v>
      </c>
      <c r="Z2939">
        <v>0</v>
      </c>
      <c r="AA2939" s="3" t="s">
        <v>5046</v>
      </c>
      <c r="AB2939" t="s">
        <v>36</v>
      </c>
      <c r="AC2939" s="3" t="s">
        <v>5046</v>
      </c>
      <c r="AD2939">
        <v>74707</v>
      </c>
      <c r="AE2939" s="3" t="s">
        <v>5046</v>
      </c>
      <c r="AF2939" t="s">
        <v>46</v>
      </c>
      <c r="AG2939" s="3" t="s">
        <v>5046</v>
      </c>
      <c r="AH2939">
        <v>0</v>
      </c>
      <c r="AI2939" s="3" t="s">
        <v>5046</v>
      </c>
      <c r="AJ2939" t="s">
        <v>25</v>
      </c>
      <c r="AK2939" s="3" t="s">
        <v>5049</v>
      </c>
      <c r="AL2939" t="s">
        <v>2</v>
      </c>
    </row>
    <row r="2940" spans="1:38" x14ac:dyDescent="0.25">
      <c r="A2940" s="2" t="s">
        <v>5041</v>
      </c>
      <c r="B2940">
        <v>2941</v>
      </c>
      <c r="C2940" t="s">
        <v>5043</v>
      </c>
      <c r="D2940" t="s">
        <v>5044</v>
      </c>
      <c r="E2940" s="3" t="s">
        <v>5047</v>
      </c>
      <c r="F2940">
        <v>1917</v>
      </c>
      <c r="G2940" t="s">
        <v>2</v>
      </c>
      <c r="H2940">
        <f>IFERROR(INDEX(Plan2!C:C,MATCH(F2940,Plan2!I:I,0)),"NULL")</f>
        <v>16</v>
      </c>
      <c r="I2940" t="s">
        <v>2</v>
      </c>
      <c r="J2940" t="s">
        <v>5148</v>
      </c>
      <c r="K2940" t="s">
        <v>5043</v>
      </c>
      <c r="L2940" t="str">
        <f>IFERROR(INDEX(Plan2!E:E,MATCH(F2940,Plan2!I:I,0)),"NULL")</f>
        <v>CASAL</v>
      </c>
      <c r="M2940" s="3" t="s">
        <v>5047</v>
      </c>
      <c r="N2940">
        <v>50</v>
      </c>
      <c r="O2940" t="s">
        <v>5043</v>
      </c>
      <c r="P2940" s="4">
        <v>43132</v>
      </c>
      <c r="Q2940" s="5" t="s">
        <v>5046</v>
      </c>
      <c r="R2940" s="4">
        <v>44958</v>
      </c>
      <c r="S2940" s="6" t="s">
        <v>5046</v>
      </c>
      <c r="T2940" t="s">
        <v>3714</v>
      </c>
      <c r="U2940" s="3" t="s">
        <v>5046</v>
      </c>
      <c r="V2940">
        <v>0</v>
      </c>
      <c r="W2940" s="3" t="s">
        <v>5047</v>
      </c>
      <c r="X2940" s="7" t="s">
        <v>5171</v>
      </c>
      <c r="Y2940" s="3" t="s">
        <v>5043</v>
      </c>
      <c r="Z2940">
        <v>0</v>
      </c>
      <c r="AA2940" s="3" t="s">
        <v>5046</v>
      </c>
      <c r="AB2940" t="s">
        <v>23</v>
      </c>
      <c r="AC2940" s="3" t="s">
        <v>5046</v>
      </c>
      <c r="AD2940">
        <v>754016</v>
      </c>
      <c r="AE2940" s="3" t="s">
        <v>5046</v>
      </c>
      <c r="AF2940" t="s">
        <v>24</v>
      </c>
      <c r="AG2940" s="3" t="s">
        <v>5046</v>
      </c>
      <c r="AH2940">
        <v>0</v>
      </c>
      <c r="AI2940" s="3" t="s">
        <v>5046</v>
      </c>
      <c r="AJ2940" t="s">
        <v>25</v>
      </c>
      <c r="AK2940" s="3" t="s">
        <v>5049</v>
      </c>
      <c r="AL2940" t="s">
        <v>2</v>
      </c>
    </row>
    <row r="2941" spans="1:38" x14ac:dyDescent="0.25">
      <c r="A2941" s="2" t="s">
        <v>5041</v>
      </c>
      <c r="B2941">
        <v>2942</v>
      </c>
      <c r="C2941" t="s">
        <v>5043</v>
      </c>
      <c r="D2941" t="s">
        <v>5044</v>
      </c>
      <c r="E2941" s="3" t="s">
        <v>5047</v>
      </c>
      <c r="F2941">
        <v>1917</v>
      </c>
      <c r="G2941" t="s">
        <v>2</v>
      </c>
      <c r="H2941">
        <f>IFERROR(INDEX(Plan2!C:C,MATCH(F2941,Plan2!I:I,0)),"NULL")</f>
        <v>16</v>
      </c>
      <c r="I2941" t="s">
        <v>2</v>
      </c>
      <c r="J2941" t="s">
        <v>5148</v>
      </c>
      <c r="K2941" t="s">
        <v>5043</v>
      </c>
      <c r="L2941" t="str">
        <f>IFERROR(INDEX(Plan2!E:E,MATCH(F2941,Plan2!I:I,0)),"NULL")</f>
        <v>CASAL</v>
      </c>
      <c r="M2941" s="3" t="s">
        <v>5047</v>
      </c>
      <c r="N2941">
        <v>50</v>
      </c>
      <c r="O2941" t="s">
        <v>5043</v>
      </c>
      <c r="P2941" s="4">
        <v>43191</v>
      </c>
      <c r="Q2941" s="5" t="s">
        <v>5046</v>
      </c>
      <c r="R2941" s="4">
        <v>45017</v>
      </c>
      <c r="S2941" s="6" t="s">
        <v>5046</v>
      </c>
      <c r="T2941" t="s">
        <v>3715</v>
      </c>
      <c r="U2941" s="3" t="s">
        <v>5046</v>
      </c>
      <c r="V2941">
        <v>0</v>
      </c>
      <c r="W2941" s="3" t="s">
        <v>5047</v>
      </c>
      <c r="X2941" s="7" t="s">
        <v>5398</v>
      </c>
      <c r="Y2941" s="3" t="s">
        <v>5043</v>
      </c>
      <c r="Z2941">
        <v>0</v>
      </c>
      <c r="AA2941" s="3" t="s">
        <v>5046</v>
      </c>
      <c r="AB2941" t="s">
        <v>23</v>
      </c>
      <c r="AC2941" s="3" t="s">
        <v>5046</v>
      </c>
      <c r="AD2941">
        <v>754032</v>
      </c>
      <c r="AE2941" s="3" t="s">
        <v>5046</v>
      </c>
      <c r="AF2941" t="s">
        <v>24</v>
      </c>
      <c r="AG2941" s="3" t="s">
        <v>5046</v>
      </c>
      <c r="AH2941">
        <v>0</v>
      </c>
      <c r="AI2941" s="3" t="s">
        <v>5046</v>
      </c>
      <c r="AJ2941" t="s">
        <v>25</v>
      </c>
      <c r="AK2941" s="3" t="s">
        <v>5049</v>
      </c>
      <c r="AL2941" t="s">
        <v>2</v>
      </c>
    </row>
    <row r="2942" spans="1:38" x14ac:dyDescent="0.25">
      <c r="A2942" s="2" t="s">
        <v>5041</v>
      </c>
      <c r="B2942">
        <v>2943</v>
      </c>
      <c r="C2942" t="s">
        <v>5043</v>
      </c>
      <c r="D2942" t="s">
        <v>5044</v>
      </c>
      <c r="E2942" s="3" t="s">
        <v>5047</v>
      </c>
      <c r="F2942">
        <v>1917</v>
      </c>
      <c r="G2942" t="s">
        <v>2</v>
      </c>
      <c r="H2942">
        <f>IFERROR(INDEX(Plan2!C:C,MATCH(F2942,Plan2!I:I,0)),"NULL")</f>
        <v>16</v>
      </c>
      <c r="I2942" t="s">
        <v>2</v>
      </c>
      <c r="J2942" t="s">
        <v>5148</v>
      </c>
      <c r="K2942" t="s">
        <v>5043</v>
      </c>
      <c r="L2942" t="str">
        <f>IFERROR(INDEX(Plan2!E:E,MATCH(F2942,Plan2!I:I,0)),"NULL")</f>
        <v>CASAL</v>
      </c>
      <c r="M2942" s="3" t="s">
        <v>5047</v>
      </c>
      <c r="N2942">
        <v>50</v>
      </c>
      <c r="O2942" t="s">
        <v>5043</v>
      </c>
      <c r="P2942" s="4">
        <v>41518</v>
      </c>
      <c r="Q2942" s="5" t="s">
        <v>5046</v>
      </c>
      <c r="R2942" s="4">
        <v>43344</v>
      </c>
      <c r="S2942" s="6" t="s">
        <v>5046</v>
      </c>
      <c r="T2942" t="s">
        <v>3716</v>
      </c>
      <c r="U2942" s="3" t="s">
        <v>5046</v>
      </c>
      <c r="V2942">
        <v>0</v>
      </c>
      <c r="W2942" s="3" t="s">
        <v>5047</v>
      </c>
      <c r="X2942" s="7" t="s">
        <v>5172</v>
      </c>
      <c r="Y2942" s="3" t="s">
        <v>5043</v>
      </c>
      <c r="Z2942">
        <v>0</v>
      </c>
      <c r="AA2942" s="3" t="s">
        <v>5046</v>
      </c>
      <c r="AB2942" t="s">
        <v>28</v>
      </c>
      <c r="AC2942" s="3" t="s">
        <v>5046</v>
      </c>
      <c r="AD2942">
        <v>754067</v>
      </c>
      <c r="AE2942" s="3" t="s">
        <v>5046</v>
      </c>
      <c r="AF2942" t="s">
        <v>24</v>
      </c>
      <c r="AG2942" s="3" t="s">
        <v>5046</v>
      </c>
      <c r="AH2942">
        <v>0</v>
      </c>
      <c r="AI2942" s="3" t="s">
        <v>5046</v>
      </c>
      <c r="AJ2942" t="s">
        <v>25</v>
      </c>
      <c r="AK2942" s="3" t="s">
        <v>5049</v>
      </c>
      <c r="AL2942" t="s">
        <v>2</v>
      </c>
    </row>
    <row r="2943" spans="1:38" x14ac:dyDescent="0.25">
      <c r="A2943" s="2" t="s">
        <v>5041</v>
      </c>
      <c r="B2943">
        <v>2944</v>
      </c>
      <c r="C2943" t="s">
        <v>5043</v>
      </c>
      <c r="D2943" t="s">
        <v>5044</v>
      </c>
      <c r="E2943" s="3" t="s">
        <v>5047</v>
      </c>
      <c r="F2943">
        <v>1917</v>
      </c>
      <c r="G2943" t="s">
        <v>2</v>
      </c>
      <c r="H2943">
        <f>IFERROR(INDEX(Plan2!C:C,MATCH(F2943,Plan2!I:I,0)),"NULL")</f>
        <v>16</v>
      </c>
      <c r="I2943" t="s">
        <v>2</v>
      </c>
      <c r="J2943" t="s">
        <v>5148</v>
      </c>
      <c r="K2943" t="s">
        <v>5043</v>
      </c>
      <c r="L2943" t="str">
        <f>IFERROR(INDEX(Plan2!E:E,MATCH(F2943,Plan2!I:I,0)),"NULL")</f>
        <v>CASAL</v>
      </c>
      <c r="M2943" s="3" t="s">
        <v>5047</v>
      </c>
      <c r="N2943">
        <v>50</v>
      </c>
      <c r="O2943" t="s">
        <v>5043</v>
      </c>
      <c r="P2943" s="4">
        <v>39753</v>
      </c>
      <c r="Q2943" s="5" t="s">
        <v>5046</v>
      </c>
      <c r="R2943" s="4">
        <v>45231</v>
      </c>
      <c r="S2943" s="6" t="s">
        <v>5046</v>
      </c>
      <c r="T2943" t="s">
        <v>3717</v>
      </c>
      <c r="U2943" s="3" t="s">
        <v>5046</v>
      </c>
      <c r="V2943">
        <v>0</v>
      </c>
      <c r="W2943" s="3" t="s">
        <v>5047</v>
      </c>
      <c r="X2943" s="7" t="s">
        <v>5171</v>
      </c>
      <c r="Y2943" s="3" t="s">
        <v>5043</v>
      </c>
      <c r="Z2943">
        <v>0</v>
      </c>
      <c r="AA2943" s="3" t="s">
        <v>5046</v>
      </c>
      <c r="AB2943" t="s">
        <v>28</v>
      </c>
      <c r="AC2943" s="3" t="s">
        <v>5046</v>
      </c>
      <c r="AD2943">
        <v>754067</v>
      </c>
      <c r="AE2943" s="3" t="s">
        <v>5046</v>
      </c>
      <c r="AF2943" t="s">
        <v>24</v>
      </c>
      <c r="AG2943" s="3" t="s">
        <v>5046</v>
      </c>
      <c r="AH2943">
        <v>0</v>
      </c>
      <c r="AI2943" s="3" t="s">
        <v>5046</v>
      </c>
      <c r="AJ2943" t="s">
        <v>25</v>
      </c>
      <c r="AK2943" s="3" t="s">
        <v>5049</v>
      </c>
      <c r="AL2943" t="s">
        <v>2</v>
      </c>
    </row>
    <row r="2944" spans="1:38" x14ac:dyDescent="0.25">
      <c r="A2944" s="2" t="s">
        <v>5041</v>
      </c>
      <c r="B2944">
        <v>2945</v>
      </c>
      <c r="C2944" t="s">
        <v>5043</v>
      </c>
      <c r="D2944" t="s">
        <v>5044</v>
      </c>
      <c r="E2944" s="3" t="s">
        <v>5047</v>
      </c>
      <c r="F2944">
        <v>1917</v>
      </c>
      <c r="G2944" t="s">
        <v>2</v>
      </c>
      <c r="H2944">
        <f>IFERROR(INDEX(Plan2!C:C,MATCH(F2944,Plan2!I:I,0)),"NULL")</f>
        <v>16</v>
      </c>
      <c r="I2944" t="s">
        <v>2</v>
      </c>
      <c r="J2944" t="s">
        <v>5148</v>
      </c>
      <c r="K2944" t="s">
        <v>5043</v>
      </c>
      <c r="L2944" t="str">
        <f>IFERROR(INDEX(Plan2!E:E,MATCH(F2944,Plan2!I:I,0)),"NULL")</f>
        <v>CASAL</v>
      </c>
      <c r="M2944" s="3" t="s">
        <v>5047</v>
      </c>
      <c r="N2944">
        <v>50</v>
      </c>
      <c r="O2944" t="s">
        <v>5043</v>
      </c>
      <c r="P2944" s="4">
        <v>43374</v>
      </c>
      <c r="Q2944" s="5" t="s">
        <v>5046</v>
      </c>
      <c r="R2944" s="4">
        <v>45200</v>
      </c>
      <c r="S2944" s="6" t="s">
        <v>5046</v>
      </c>
      <c r="T2944" t="s">
        <v>3718</v>
      </c>
      <c r="U2944" s="3" t="s">
        <v>5046</v>
      </c>
      <c r="V2944">
        <v>0</v>
      </c>
      <c r="W2944" s="3" t="s">
        <v>5047</v>
      </c>
      <c r="X2944" s="7" t="s">
        <v>5351</v>
      </c>
      <c r="Y2944" s="3" t="s">
        <v>5043</v>
      </c>
      <c r="Z2944">
        <v>0</v>
      </c>
      <c r="AA2944" s="3" t="s">
        <v>5046</v>
      </c>
      <c r="AB2944" t="s">
        <v>28</v>
      </c>
      <c r="AC2944" s="3" t="s">
        <v>5046</v>
      </c>
      <c r="AD2944">
        <v>754082</v>
      </c>
      <c r="AE2944" s="3" t="s">
        <v>5046</v>
      </c>
      <c r="AF2944" t="s">
        <v>24</v>
      </c>
      <c r="AG2944" s="3" t="s">
        <v>5046</v>
      </c>
      <c r="AH2944">
        <v>0</v>
      </c>
      <c r="AI2944" s="3" t="s">
        <v>5046</v>
      </c>
      <c r="AJ2944" t="s">
        <v>25</v>
      </c>
      <c r="AK2944" s="3" t="s">
        <v>5049</v>
      </c>
      <c r="AL2944" t="s">
        <v>2</v>
      </c>
    </row>
    <row r="2945" spans="1:38" x14ac:dyDescent="0.25">
      <c r="A2945" s="2" t="s">
        <v>5041</v>
      </c>
      <c r="B2945">
        <v>2946</v>
      </c>
      <c r="C2945" t="s">
        <v>5043</v>
      </c>
      <c r="D2945" t="s">
        <v>5044</v>
      </c>
      <c r="E2945" s="3" t="s">
        <v>5047</v>
      </c>
      <c r="F2945">
        <v>1852</v>
      </c>
      <c r="G2945" t="s">
        <v>2</v>
      </c>
      <c r="H2945">
        <f>IFERROR(INDEX(Plan2!C:C,MATCH(F2945,Plan2!I:I,0)),"NULL")</f>
        <v>18</v>
      </c>
      <c r="I2945" t="s">
        <v>2</v>
      </c>
      <c r="J2945" t="s">
        <v>5148</v>
      </c>
      <c r="K2945" t="s">
        <v>5043</v>
      </c>
      <c r="L2945" t="str">
        <f>IFERROR(INDEX(Plan2!E:E,MATCH(F2945,Plan2!I:I,0)),"NULL")</f>
        <v>COMPESA</v>
      </c>
      <c r="M2945" s="3" t="s">
        <v>5047</v>
      </c>
      <c r="N2945">
        <v>50</v>
      </c>
      <c r="O2945" t="s">
        <v>5043</v>
      </c>
      <c r="P2945" s="4">
        <v>43282</v>
      </c>
      <c r="Q2945" s="5" t="s">
        <v>5046</v>
      </c>
      <c r="R2945" s="4">
        <v>45108</v>
      </c>
      <c r="S2945" s="6" t="s">
        <v>5046</v>
      </c>
      <c r="T2945" t="s">
        <v>3719</v>
      </c>
      <c r="U2945" s="3" t="s">
        <v>5046</v>
      </c>
      <c r="V2945">
        <v>0</v>
      </c>
      <c r="W2945" s="3" t="s">
        <v>5047</v>
      </c>
      <c r="X2945" s="7" t="s">
        <v>5169</v>
      </c>
      <c r="Y2945" s="3" t="s">
        <v>5043</v>
      </c>
      <c r="Z2945">
        <v>0</v>
      </c>
      <c r="AA2945" s="3" t="s">
        <v>5046</v>
      </c>
      <c r="AB2945" t="s">
        <v>28</v>
      </c>
      <c r="AC2945" s="3" t="s">
        <v>5046</v>
      </c>
      <c r="AD2945">
        <v>5670</v>
      </c>
      <c r="AE2945" s="3" t="s">
        <v>5046</v>
      </c>
      <c r="AF2945" t="s">
        <v>24</v>
      </c>
      <c r="AG2945" s="3" t="s">
        <v>5046</v>
      </c>
      <c r="AH2945">
        <v>0</v>
      </c>
      <c r="AI2945" s="3" t="s">
        <v>5046</v>
      </c>
      <c r="AJ2945" t="s">
        <v>25</v>
      </c>
      <c r="AK2945" s="3" t="s">
        <v>5049</v>
      </c>
      <c r="AL2945" t="s">
        <v>2</v>
      </c>
    </row>
    <row r="2946" spans="1:38" x14ac:dyDescent="0.25">
      <c r="A2946" s="2" t="s">
        <v>5041</v>
      </c>
      <c r="B2946">
        <v>2947</v>
      </c>
      <c r="C2946" t="s">
        <v>5043</v>
      </c>
      <c r="D2946" t="s">
        <v>5044</v>
      </c>
      <c r="E2946" s="3" t="s">
        <v>5047</v>
      </c>
      <c r="F2946">
        <v>1852</v>
      </c>
      <c r="G2946" t="s">
        <v>2</v>
      </c>
      <c r="H2946">
        <f>IFERROR(INDEX(Plan2!C:C,MATCH(F2946,Plan2!I:I,0)),"NULL")</f>
        <v>18</v>
      </c>
      <c r="I2946" t="s">
        <v>2</v>
      </c>
      <c r="J2946" t="s">
        <v>5148</v>
      </c>
      <c r="K2946" t="s">
        <v>5043</v>
      </c>
      <c r="L2946" t="str">
        <f>IFERROR(INDEX(Plan2!E:E,MATCH(F2946,Plan2!I:I,0)),"NULL")</f>
        <v>COMPESA</v>
      </c>
      <c r="M2946" s="3" t="s">
        <v>5047</v>
      </c>
      <c r="N2946">
        <v>50</v>
      </c>
      <c r="O2946" t="s">
        <v>5043</v>
      </c>
      <c r="P2946" s="4">
        <v>42795</v>
      </c>
      <c r="Q2946" s="5" t="s">
        <v>5046</v>
      </c>
      <c r="R2946" s="4">
        <v>44621</v>
      </c>
      <c r="S2946" s="6" t="s">
        <v>5046</v>
      </c>
      <c r="T2946" t="s">
        <v>3720</v>
      </c>
      <c r="U2946" s="3" t="s">
        <v>5046</v>
      </c>
      <c r="V2946">
        <v>0</v>
      </c>
      <c r="W2946" s="3" t="s">
        <v>5047</v>
      </c>
      <c r="X2946" s="7" t="s">
        <v>5431</v>
      </c>
      <c r="Y2946" s="3" t="s">
        <v>5043</v>
      </c>
      <c r="Z2946">
        <v>0</v>
      </c>
      <c r="AA2946" s="3" t="s">
        <v>5046</v>
      </c>
      <c r="AB2946" t="s">
        <v>28</v>
      </c>
      <c r="AC2946" s="3" t="s">
        <v>5046</v>
      </c>
      <c r="AD2946">
        <v>760</v>
      </c>
      <c r="AE2946" s="3" t="s">
        <v>5046</v>
      </c>
      <c r="AF2946" t="s">
        <v>24</v>
      </c>
      <c r="AG2946" s="3" t="s">
        <v>5046</v>
      </c>
      <c r="AH2946">
        <v>0</v>
      </c>
      <c r="AI2946" s="3" t="s">
        <v>5046</v>
      </c>
      <c r="AJ2946" t="s">
        <v>25</v>
      </c>
      <c r="AK2946" s="3" t="s">
        <v>5049</v>
      </c>
      <c r="AL2946" t="s">
        <v>2</v>
      </c>
    </row>
    <row r="2947" spans="1:38" x14ac:dyDescent="0.25">
      <c r="A2947" s="2" t="s">
        <v>5041</v>
      </c>
      <c r="B2947">
        <v>2948</v>
      </c>
      <c r="C2947" t="s">
        <v>5043</v>
      </c>
      <c r="D2947" t="s">
        <v>5044</v>
      </c>
      <c r="E2947" s="3" t="s">
        <v>5047</v>
      </c>
      <c r="F2947">
        <v>1852</v>
      </c>
      <c r="G2947" t="s">
        <v>2</v>
      </c>
      <c r="H2947">
        <f>IFERROR(INDEX(Plan2!C:C,MATCH(F2947,Plan2!I:I,0)),"NULL")</f>
        <v>18</v>
      </c>
      <c r="I2947" t="s">
        <v>2</v>
      </c>
      <c r="J2947" t="s">
        <v>5148</v>
      </c>
      <c r="K2947" t="s">
        <v>5043</v>
      </c>
      <c r="L2947" t="str">
        <f>IFERROR(INDEX(Plan2!E:E,MATCH(F2947,Plan2!I:I,0)),"NULL")</f>
        <v>COMPESA</v>
      </c>
      <c r="M2947" s="3" t="s">
        <v>5047</v>
      </c>
      <c r="N2947">
        <v>50</v>
      </c>
      <c r="O2947" t="s">
        <v>5043</v>
      </c>
      <c r="P2947" s="4">
        <v>41640</v>
      </c>
      <c r="Q2947" s="5" t="s">
        <v>5046</v>
      </c>
      <c r="R2947" s="4">
        <v>43466</v>
      </c>
      <c r="S2947" s="6" t="s">
        <v>5046</v>
      </c>
      <c r="T2947" t="s">
        <v>3721</v>
      </c>
      <c r="U2947" s="3" t="s">
        <v>5046</v>
      </c>
      <c r="V2947">
        <v>0</v>
      </c>
      <c r="W2947" s="3" t="s">
        <v>5047</v>
      </c>
      <c r="X2947" s="7" t="s">
        <v>5469</v>
      </c>
      <c r="Y2947" s="3" t="s">
        <v>5043</v>
      </c>
      <c r="Z2947">
        <v>0</v>
      </c>
      <c r="AA2947" s="3" t="s">
        <v>5046</v>
      </c>
      <c r="AB2947" t="s">
        <v>28</v>
      </c>
      <c r="AC2947" s="3" t="s">
        <v>5046</v>
      </c>
      <c r="AD2947">
        <v>761</v>
      </c>
      <c r="AE2947" s="3" t="s">
        <v>5046</v>
      </c>
      <c r="AF2947" t="s">
        <v>24</v>
      </c>
      <c r="AG2947" s="3" t="s">
        <v>5046</v>
      </c>
      <c r="AH2947">
        <v>0</v>
      </c>
      <c r="AI2947" s="3" t="s">
        <v>5046</v>
      </c>
      <c r="AJ2947" t="s">
        <v>25</v>
      </c>
      <c r="AK2947" s="3" t="s">
        <v>5049</v>
      </c>
      <c r="AL2947" t="s">
        <v>2</v>
      </c>
    </row>
    <row r="2948" spans="1:38" x14ac:dyDescent="0.25">
      <c r="A2948" s="2" t="s">
        <v>5041</v>
      </c>
      <c r="B2948">
        <v>2949</v>
      </c>
      <c r="C2948" t="s">
        <v>5043</v>
      </c>
      <c r="D2948" t="s">
        <v>5045</v>
      </c>
      <c r="E2948" s="3" t="s">
        <v>5047</v>
      </c>
      <c r="F2948">
        <v>1940</v>
      </c>
      <c r="G2948" t="s">
        <v>2</v>
      </c>
      <c r="H2948">
        <f>IFERROR(INDEX(Plan2!C:C,MATCH(F2948,Plan2!I:I,0)),"NULL")</f>
        <v>1</v>
      </c>
      <c r="I2948" t="s">
        <v>2</v>
      </c>
      <c r="J2948" t="s">
        <v>5148</v>
      </c>
      <c r="K2948" t="s">
        <v>5043</v>
      </c>
      <c r="L2948" t="str">
        <f>IFERROR(INDEX(Plan2!E:E,MATCH(F2948,Plan2!I:I,0)),"NULL")</f>
        <v>SABARA</v>
      </c>
      <c r="M2948" s="3" t="s">
        <v>5047</v>
      </c>
      <c r="N2948">
        <v>900</v>
      </c>
      <c r="O2948" t="s">
        <v>5043</v>
      </c>
      <c r="P2948" s="4">
        <v>42415</v>
      </c>
      <c r="Q2948" s="5" t="s">
        <v>5046</v>
      </c>
      <c r="R2948" s="4">
        <v>44242</v>
      </c>
      <c r="S2948" s="6" t="s">
        <v>5046</v>
      </c>
      <c r="T2948" t="s">
        <v>3722</v>
      </c>
      <c r="U2948" s="3" t="s">
        <v>5046</v>
      </c>
      <c r="V2948">
        <v>0</v>
      </c>
      <c r="W2948" s="3" t="s">
        <v>5047</v>
      </c>
      <c r="X2948" s="7" t="s">
        <v>5256</v>
      </c>
      <c r="Y2948" s="3" t="s">
        <v>5043</v>
      </c>
      <c r="Z2948">
        <v>0</v>
      </c>
      <c r="AA2948" s="3" t="s">
        <v>5046</v>
      </c>
      <c r="AB2948" t="s">
        <v>71</v>
      </c>
      <c r="AC2948" s="3" t="s">
        <v>5046</v>
      </c>
      <c r="AD2948">
        <v>7628</v>
      </c>
      <c r="AE2948" s="3" t="s">
        <v>5046</v>
      </c>
      <c r="AF2948" t="s">
        <v>166</v>
      </c>
      <c r="AG2948" s="3" t="s">
        <v>5046</v>
      </c>
      <c r="AH2948">
        <v>0</v>
      </c>
      <c r="AI2948" s="3" t="s">
        <v>5046</v>
      </c>
      <c r="AJ2948" t="s">
        <v>25</v>
      </c>
      <c r="AK2948" s="3" t="s">
        <v>5049</v>
      </c>
      <c r="AL2948" t="s">
        <v>2</v>
      </c>
    </row>
    <row r="2949" spans="1:38" x14ac:dyDescent="0.25">
      <c r="A2949" s="2" t="s">
        <v>5041</v>
      </c>
      <c r="B2949">
        <v>2950</v>
      </c>
      <c r="C2949" t="s">
        <v>5043</v>
      </c>
      <c r="D2949" t="s">
        <v>5044</v>
      </c>
      <c r="E2949" s="3" t="s">
        <v>5047</v>
      </c>
      <c r="F2949">
        <v>1927</v>
      </c>
      <c r="G2949" t="s">
        <v>2</v>
      </c>
      <c r="H2949">
        <f>IFERROR(INDEX(Plan2!C:C,MATCH(F2949,Plan2!I:I,0)),"NULL")</f>
        <v>40</v>
      </c>
      <c r="I2949" t="s">
        <v>2</v>
      </c>
      <c r="J2949" t="s">
        <v>5148</v>
      </c>
      <c r="K2949" t="s">
        <v>5043</v>
      </c>
      <c r="L2949" t="str">
        <f>IFERROR(INDEX(Plan2!E:E,MATCH(F2949,Plan2!I:I,0)),"NULL")</f>
        <v>SAAE - MARECHAL DEODORO</v>
      </c>
      <c r="M2949" s="3" t="s">
        <v>5047</v>
      </c>
      <c r="N2949">
        <v>68</v>
      </c>
      <c r="O2949" t="s">
        <v>5043</v>
      </c>
      <c r="P2949" s="4">
        <v>41852</v>
      </c>
      <c r="Q2949" s="5" t="s">
        <v>5046</v>
      </c>
      <c r="R2949" s="4">
        <v>43678</v>
      </c>
      <c r="S2949" s="6" t="s">
        <v>5046</v>
      </c>
      <c r="T2949" t="s">
        <v>3723</v>
      </c>
      <c r="U2949" s="3" t="s">
        <v>5046</v>
      </c>
      <c r="V2949">
        <v>0</v>
      </c>
      <c r="W2949" s="3" t="s">
        <v>5047</v>
      </c>
      <c r="X2949" s="7" t="s">
        <v>5418</v>
      </c>
      <c r="Y2949" s="3" t="s">
        <v>5043</v>
      </c>
      <c r="Z2949">
        <v>0</v>
      </c>
      <c r="AA2949" s="3" t="s">
        <v>5046</v>
      </c>
      <c r="AB2949" t="s">
        <v>28</v>
      </c>
      <c r="AC2949" s="3" t="s">
        <v>5046</v>
      </c>
      <c r="AD2949">
        <v>767</v>
      </c>
      <c r="AE2949" s="3" t="s">
        <v>5046</v>
      </c>
      <c r="AF2949" t="s">
        <v>33</v>
      </c>
      <c r="AG2949" s="3" t="s">
        <v>5046</v>
      </c>
      <c r="AH2949">
        <v>0</v>
      </c>
      <c r="AI2949" s="3" t="s">
        <v>5046</v>
      </c>
      <c r="AJ2949" t="s">
        <v>25</v>
      </c>
      <c r="AK2949" s="3" t="s">
        <v>5049</v>
      </c>
      <c r="AL2949" t="s">
        <v>2</v>
      </c>
    </row>
    <row r="2950" spans="1:38" x14ac:dyDescent="0.25">
      <c r="A2950" s="2" t="s">
        <v>5041</v>
      </c>
      <c r="B2950">
        <v>2951</v>
      </c>
      <c r="C2950" t="s">
        <v>5043</v>
      </c>
      <c r="D2950" t="s">
        <v>5045</v>
      </c>
      <c r="E2950" s="3" t="s">
        <v>5047</v>
      </c>
      <c r="F2950">
        <v>1940</v>
      </c>
      <c r="G2950" t="s">
        <v>2</v>
      </c>
      <c r="H2950">
        <f>IFERROR(INDEX(Plan2!C:C,MATCH(F2950,Plan2!I:I,0)),"NULL")</f>
        <v>1</v>
      </c>
      <c r="I2950" t="s">
        <v>2</v>
      </c>
      <c r="J2950" t="s">
        <v>5148</v>
      </c>
      <c r="K2950" t="s">
        <v>5043</v>
      </c>
      <c r="L2950" t="str">
        <f>IFERROR(INDEX(Plan2!E:E,MATCH(F2950,Plan2!I:I,0)),"NULL")</f>
        <v>SABARA</v>
      </c>
      <c r="M2950" s="3" t="s">
        <v>5047</v>
      </c>
      <c r="N2950">
        <v>900</v>
      </c>
      <c r="O2950" t="s">
        <v>5043</v>
      </c>
      <c r="P2950" s="4">
        <v>33239</v>
      </c>
      <c r="Q2950" s="5" t="s">
        <v>5046</v>
      </c>
      <c r="R2950" s="4">
        <v>45261</v>
      </c>
      <c r="S2950" s="6" t="s">
        <v>5046</v>
      </c>
      <c r="T2950" t="s">
        <v>3724</v>
      </c>
      <c r="U2950" s="3" t="s">
        <v>5046</v>
      </c>
      <c r="V2950">
        <v>0</v>
      </c>
      <c r="W2950" s="3" t="s">
        <v>5047</v>
      </c>
      <c r="X2950" s="7" t="s">
        <v>5306</v>
      </c>
      <c r="Y2950" s="3" t="s">
        <v>5043</v>
      </c>
      <c r="Z2950">
        <v>0</v>
      </c>
      <c r="AA2950" s="3" t="s">
        <v>5046</v>
      </c>
      <c r="AB2950" t="s">
        <v>71</v>
      </c>
      <c r="AC2950" s="3" t="s">
        <v>5046</v>
      </c>
      <c r="AD2950">
        <v>7670</v>
      </c>
      <c r="AE2950" s="3" t="s">
        <v>5046</v>
      </c>
      <c r="AF2950" t="s">
        <v>166</v>
      </c>
      <c r="AG2950" s="3" t="s">
        <v>5046</v>
      </c>
      <c r="AH2950">
        <v>0</v>
      </c>
      <c r="AI2950" s="3" t="s">
        <v>5046</v>
      </c>
      <c r="AJ2950" t="s">
        <v>25</v>
      </c>
      <c r="AK2950" s="3" t="s">
        <v>5049</v>
      </c>
      <c r="AL2950" t="s">
        <v>2</v>
      </c>
    </row>
    <row r="2951" spans="1:38" x14ac:dyDescent="0.25">
      <c r="A2951" s="2" t="s">
        <v>5041</v>
      </c>
      <c r="B2951">
        <v>2952</v>
      </c>
      <c r="C2951" t="s">
        <v>5043</v>
      </c>
      <c r="D2951" t="s">
        <v>5044</v>
      </c>
      <c r="E2951" s="3" t="s">
        <v>5047</v>
      </c>
      <c r="F2951">
        <v>1852</v>
      </c>
      <c r="G2951" t="s">
        <v>2</v>
      </c>
      <c r="H2951">
        <f>IFERROR(INDEX(Plan2!C:C,MATCH(F2951,Plan2!I:I,0)),"NULL")</f>
        <v>18</v>
      </c>
      <c r="I2951" t="s">
        <v>2</v>
      </c>
      <c r="J2951" t="s">
        <v>5148</v>
      </c>
      <c r="K2951" t="s">
        <v>5043</v>
      </c>
      <c r="L2951" t="str">
        <f>IFERROR(INDEX(Plan2!E:E,MATCH(F2951,Plan2!I:I,0)),"NULL")</f>
        <v>COMPESA</v>
      </c>
      <c r="M2951" s="3" t="s">
        <v>5047</v>
      </c>
      <c r="N2951">
        <v>50</v>
      </c>
      <c r="O2951" t="s">
        <v>5043</v>
      </c>
      <c r="P2951" s="4">
        <v>41699</v>
      </c>
      <c r="Q2951" s="5" t="s">
        <v>5046</v>
      </c>
      <c r="R2951" s="4">
        <v>43525</v>
      </c>
      <c r="S2951" s="6" t="s">
        <v>5046</v>
      </c>
      <c r="T2951" t="s">
        <v>3725</v>
      </c>
      <c r="U2951" s="3" t="s">
        <v>5046</v>
      </c>
      <c r="V2951">
        <v>0</v>
      </c>
      <c r="W2951" s="3" t="s">
        <v>5047</v>
      </c>
      <c r="X2951" s="7" t="s">
        <v>5170</v>
      </c>
      <c r="Y2951" s="3" t="s">
        <v>5043</v>
      </c>
      <c r="Z2951">
        <v>0</v>
      </c>
      <c r="AA2951" s="3" t="s">
        <v>5046</v>
      </c>
      <c r="AB2951" t="s">
        <v>28</v>
      </c>
      <c r="AC2951" s="3" t="s">
        <v>5046</v>
      </c>
      <c r="AD2951">
        <v>768</v>
      </c>
      <c r="AE2951" s="3" t="s">
        <v>5046</v>
      </c>
      <c r="AF2951" t="s">
        <v>24</v>
      </c>
      <c r="AG2951" s="3" t="s">
        <v>5046</v>
      </c>
      <c r="AH2951">
        <v>0</v>
      </c>
      <c r="AI2951" s="3" t="s">
        <v>5046</v>
      </c>
      <c r="AJ2951" t="s">
        <v>25</v>
      </c>
      <c r="AK2951" s="3" t="s">
        <v>5049</v>
      </c>
      <c r="AL2951" t="s">
        <v>2</v>
      </c>
    </row>
    <row r="2952" spans="1:38" x14ac:dyDescent="0.25">
      <c r="A2952" s="2" t="s">
        <v>5041</v>
      </c>
      <c r="B2952">
        <v>2953</v>
      </c>
      <c r="C2952" t="s">
        <v>5043</v>
      </c>
      <c r="D2952" t="s">
        <v>5045</v>
      </c>
      <c r="E2952" s="3" t="s">
        <v>5047</v>
      </c>
      <c r="F2952">
        <v>1940</v>
      </c>
      <c r="G2952" t="s">
        <v>2</v>
      </c>
      <c r="H2952">
        <f>IFERROR(INDEX(Plan2!C:C,MATCH(F2952,Plan2!I:I,0)),"NULL")</f>
        <v>1</v>
      </c>
      <c r="I2952" t="s">
        <v>2</v>
      </c>
      <c r="J2952" t="s">
        <v>5148</v>
      </c>
      <c r="K2952" t="s">
        <v>5043</v>
      </c>
      <c r="L2952" t="str">
        <f>IFERROR(INDEX(Plan2!E:E,MATCH(F2952,Plan2!I:I,0)),"NULL")</f>
        <v>SABARA</v>
      </c>
      <c r="M2952" s="3" t="s">
        <v>5047</v>
      </c>
      <c r="N2952">
        <v>68</v>
      </c>
      <c r="O2952" t="s">
        <v>5043</v>
      </c>
      <c r="P2952" s="4">
        <v>43374</v>
      </c>
      <c r="Q2952" s="5" t="s">
        <v>5046</v>
      </c>
      <c r="R2952" s="4">
        <v>45200</v>
      </c>
      <c r="S2952" s="6" t="s">
        <v>5046</v>
      </c>
      <c r="T2952" t="s">
        <v>3726</v>
      </c>
      <c r="U2952" s="3" t="s">
        <v>5046</v>
      </c>
      <c r="V2952">
        <v>0</v>
      </c>
      <c r="W2952" s="3" t="s">
        <v>5047</v>
      </c>
      <c r="X2952" s="7" t="s">
        <v>5644</v>
      </c>
      <c r="Y2952" s="3" t="s">
        <v>5043</v>
      </c>
      <c r="Z2952">
        <v>0</v>
      </c>
      <c r="AA2952" s="3" t="s">
        <v>5046</v>
      </c>
      <c r="AB2952" t="s">
        <v>28</v>
      </c>
      <c r="AC2952" s="3" t="s">
        <v>5046</v>
      </c>
      <c r="AD2952">
        <v>77</v>
      </c>
      <c r="AE2952" s="3" t="s">
        <v>5046</v>
      </c>
      <c r="AF2952" t="s">
        <v>44</v>
      </c>
      <c r="AG2952" s="3" t="s">
        <v>5046</v>
      </c>
      <c r="AH2952">
        <v>0</v>
      </c>
      <c r="AI2952" s="3" t="s">
        <v>5046</v>
      </c>
      <c r="AJ2952" t="s">
        <v>25</v>
      </c>
      <c r="AK2952" s="3" t="s">
        <v>5049</v>
      </c>
      <c r="AL2952" t="s">
        <v>2</v>
      </c>
    </row>
    <row r="2953" spans="1:38" x14ac:dyDescent="0.25">
      <c r="A2953" s="2" t="s">
        <v>5041</v>
      </c>
      <c r="B2953">
        <v>2954</v>
      </c>
      <c r="C2953" t="s">
        <v>5043</v>
      </c>
      <c r="D2953" t="s">
        <v>5044</v>
      </c>
      <c r="E2953" s="3" t="s">
        <v>5047</v>
      </c>
      <c r="F2953">
        <v>1852</v>
      </c>
      <c r="G2953" t="s">
        <v>2</v>
      </c>
      <c r="H2953">
        <f>IFERROR(INDEX(Plan2!C:C,MATCH(F2953,Plan2!I:I,0)),"NULL")</f>
        <v>18</v>
      </c>
      <c r="I2953" t="s">
        <v>2</v>
      </c>
      <c r="J2953" t="s">
        <v>5148</v>
      </c>
      <c r="K2953" t="s">
        <v>5043</v>
      </c>
      <c r="L2953" t="str">
        <f>IFERROR(INDEX(Plan2!E:E,MATCH(F2953,Plan2!I:I,0)),"NULL")</f>
        <v>COMPESA</v>
      </c>
      <c r="M2953" s="3" t="s">
        <v>5047</v>
      </c>
      <c r="N2953">
        <v>50</v>
      </c>
      <c r="O2953" t="s">
        <v>5043</v>
      </c>
      <c r="P2953" s="4">
        <v>42278</v>
      </c>
      <c r="Q2953" s="5" t="s">
        <v>5046</v>
      </c>
      <c r="R2953" s="4">
        <v>44105</v>
      </c>
      <c r="S2953" s="6" t="s">
        <v>5046</v>
      </c>
      <c r="T2953" t="s">
        <v>3727</v>
      </c>
      <c r="U2953" s="3" t="s">
        <v>5046</v>
      </c>
      <c r="V2953">
        <v>0</v>
      </c>
      <c r="W2953" s="3" t="s">
        <v>5047</v>
      </c>
      <c r="X2953" s="7" t="s">
        <v>5170</v>
      </c>
      <c r="Y2953" s="3" t="s">
        <v>5043</v>
      </c>
      <c r="Z2953">
        <v>0</v>
      </c>
      <c r="AA2953" s="3" t="s">
        <v>5046</v>
      </c>
      <c r="AB2953" t="s">
        <v>28</v>
      </c>
      <c r="AC2953" s="3" t="s">
        <v>5046</v>
      </c>
      <c r="AD2953">
        <v>771</v>
      </c>
      <c r="AE2953" s="3" t="s">
        <v>5046</v>
      </c>
      <c r="AF2953" t="s">
        <v>24</v>
      </c>
      <c r="AG2953" s="3" t="s">
        <v>5046</v>
      </c>
      <c r="AH2953">
        <v>0</v>
      </c>
      <c r="AI2953" s="3" t="s">
        <v>5046</v>
      </c>
      <c r="AJ2953" t="s">
        <v>25</v>
      </c>
      <c r="AK2953" s="3" t="s">
        <v>5049</v>
      </c>
      <c r="AL2953" t="s">
        <v>2</v>
      </c>
    </row>
    <row r="2954" spans="1:38" x14ac:dyDescent="0.25">
      <c r="A2954" s="2" t="s">
        <v>5041</v>
      </c>
      <c r="B2954">
        <v>2955</v>
      </c>
      <c r="C2954" t="s">
        <v>5043</v>
      </c>
      <c r="D2954" t="s">
        <v>5044</v>
      </c>
      <c r="E2954" s="3" t="s">
        <v>5047</v>
      </c>
      <c r="F2954">
        <v>1852</v>
      </c>
      <c r="G2954" t="s">
        <v>2</v>
      </c>
      <c r="H2954">
        <f>IFERROR(INDEX(Plan2!C:C,MATCH(F2954,Plan2!I:I,0)),"NULL")</f>
        <v>18</v>
      </c>
      <c r="I2954" t="s">
        <v>2</v>
      </c>
      <c r="J2954" t="s">
        <v>5148</v>
      </c>
      <c r="K2954" t="s">
        <v>5043</v>
      </c>
      <c r="L2954" t="str">
        <f>IFERROR(INDEX(Plan2!E:E,MATCH(F2954,Plan2!I:I,0)),"NULL")</f>
        <v>COMPESA</v>
      </c>
      <c r="M2954" s="3" t="s">
        <v>5047</v>
      </c>
      <c r="N2954">
        <v>50</v>
      </c>
      <c r="O2954" t="s">
        <v>5043</v>
      </c>
      <c r="P2954" s="4">
        <v>41913</v>
      </c>
      <c r="Q2954" s="5" t="s">
        <v>5046</v>
      </c>
      <c r="R2954" s="4">
        <v>43739</v>
      </c>
      <c r="S2954" s="6" t="s">
        <v>5046</v>
      </c>
      <c r="T2954" t="s">
        <v>3728</v>
      </c>
      <c r="U2954" s="3" t="s">
        <v>5046</v>
      </c>
      <c r="V2954">
        <v>0</v>
      </c>
      <c r="W2954" s="3" t="s">
        <v>5047</v>
      </c>
      <c r="X2954" s="7" t="s">
        <v>5170</v>
      </c>
      <c r="Y2954" s="3" t="s">
        <v>5043</v>
      </c>
      <c r="Z2954">
        <v>0</v>
      </c>
      <c r="AA2954" s="3" t="s">
        <v>5046</v>
      </c>
      <c r="AB2954" t="s">
        <v>28</v>
      </c>
      <c r="AC2954" s="3" t="s">
        <v>5046</v>
      </c>
      <c r="AD2954">
        <v>772</v>
      </c>
      <c r="AE2954" s="3" t="s">
        <v>5046</v>
      </c>
      <c r="AF2954" t="s">
        <v>24</v>
      </c>
      <c r="AG2954" s="3" t="s">
        <v>5046</v>
      </c>
      <c r="AH2954">
        <v>0</v>
      </c>
      <c r="AI2954" s="3" t="s">
        <v>5046</v>
      </c>
      <c r="AJ2954" t="s">
        <v>25</v>
      </c>
      <c r="AK2954" s="3" t="s">
        <v>5049</v>
      </c>
      <c r="AL2954" t="s">
        <v>2</v>
      </c>
    </row>
    <row r="2955" spans="1:38" x14ac:dyDescent="0.25">
      <c r="A2955" s="2" t="s">
        <v>5041</v>
      </c>
      <c r="B2955">
        <v>2956</v>
      </c>
      <c r="C2955" t="s">
        <v>5043</v>
      </c>
      <c r="D2955" t="s">
        <v>5044</v>
      </c>
      <c r="E2955" s="3" t="s">
        <v>5047</v>
      </c>
      <c r="F2955">
        <v>1852</v>
      </c>
      <c r="G2955" t="s">
        <v>2</v>
      </c>
      <c r="H2955">
        <f>IFERROR(INDEX(Plan2!C:C,MATCH(F2955,Plan2!I:I,0)),"NULL")</f>
        <v>18</v>
      </c>
      <c r="I2955" t="s">
        <v>2</v>
      </c>
      <c r="J2955" t="s">
        <v>5148</v>
      </c>
      <c r="K2955" t="s">
        <v>5043</v>
      </c>
      <c r="L2955" t="str">
        <f>IFERROR(INDEX(Plan2!E:E,MATCH(F2955,Plan2!I:I,0)),"NULL")</f>
        <v>COMPESA</v>
      </c>
      <c r="M2955" s="3" t="s">
        <v>5047</v>
      </c>
      <c r="N2955">
        <v>50</v>
      </c>
      <c r="O2955" t="s">
        <v>5043</v>
      </c>
      <c r="P2955" s="4">
        <v>42036</v>
      </c>
      <c r="Q2955" s="5" t="s">
        <v>5046</v>
      </c>
      <c r="R2955" s="4">
        <v>43862</v>
      </c>
      <c r="S2955" s="6" t="s">
        <v>5046</v>
      </c>
      <c r="T2955" t="s">
        <v>3729</v>
      </c>
      <c r="U2955" s="3" t="s">
        <v>5046</v>
      </c>
      <c r="V2955">
        <v>0</v>
      </c>
      <c r="W2955" s="3" t="s">
        <v>5047</v>
      </c>
      <c r="X2955" s="7" t="s">
        <v>5174</v>
      </c>
      <c r="Y2955" s="3" t="s">
        <v>5043</v>
      </c>
      <c r="Z2955">
        <v>0</v>
      </c>
      <c r="AA2955" s="3" t="s">
        <v>5046</v>
      </c>
      <c r="AB2955" t="s">
        <v>28</v>
      </c>
      <c r="AC2955" s="3" t="s">
        <v>5046</v>
      </c>
      <c r="AD2955">
        <v>773</v>
      </c>
      <c r="AE2955" s="3" t="s">
        <v>5046</v>
      </c>
      <c r="AF2955" t="s">
        <v>24</v>
      </c>
      <c r="AG2955" s="3" t="s">
        <v>5046</v>
      </c>
      <c r="AH2955">
        <v>0</v>
      </c>
      <c r="AI2955" s="3" t="s">
        <v>5046</v>
      </c>
      <c r="AJ2955" t="s">
        <v>25</v>
      </c>
      <c r="AK2955" s="3" t="s">
        <v>5049</v>
      </c>
      <c r="AL2955" t="s">
        <v>2</v>
      </c>
    </row>
    <row r="2956" spans="1:38" x14ac:dyDescent="0.25">
      <c r="A2956" s="2" t="s">
        <v>5041</v>
      </c>
      <c r="B2956">
        <v>2957</v>
      </c>
      <c r="C2956" t="s">
        <v>5043</v>
      </c>
      <c r="D2956" t="s">
        <v>5045</v>
      </c>
      <c r="E2956" s="3" t="s">
        <v>5047</v>
      </c>
      <c r="F2956">
        <v>1940</v>
      </c>
      <c r="G2956" t="s">
        <v>2</v>
      </c>
      <c r="H2956">
        <f>IFERROR(INDEX(Plan2!C:C,MATCH(F2956,Plan2!I:I,0)),"NULL")</f>
        <v>1</v>
      </c>
      <c r="I2956" t="s">
        <v>2</v>
      </c>
      <c r="J2956" t="s">
        <v>5148</v>
      </c>
      <c r="K2956" t="s">
        <v>5043</v>
      </c>
      <c r="L2956" t="str">
        <f>IFERROR(INDEX(Plan2!E:E,MATCH(F2956,Plan2!I:I,0)),"NULL")</f>
        <v>SABARA</v>
      </c>
      <c r="M2956" s="3" t="s">
        <v>5047</v>
      </c>
      <c r="N2956">
        <v>50</v>
      </c>
      <c r="O2956" t="s">
        <v>5043</v>
      </c>
      <c r="P2956" s="4">
        <v>43252</v>
      </c>
      <c r="Q2956" s="5" t="s">
        <v>5046</v>
      </c>
      <c r="R2956" s="4">
        <v>45078</v>
      </c>
      <c r="S2956" s="6" t="s">
        <v>5046</v>
      </c>
      <c r="T2956" t="s">
        <v>3730</v>
      </c>
      <c r="U2956" s="3" t="s">
        <v>5046</v>
      </c>
      <c r="V2956">
        <v>0</v>
      </c>
      <c r="W2956" s="3" t="s">
        <v>5047</v>
      </c>
      <c r="X2956" s="7" t="s">
        <v>5151</v>
      </c>
      <c r="Y2956" s="3" t="s">
        <v>5043</v>
      </c>
      <c r="Z2956">
        <v>0</v>
      </c>
      <c r="AA2956" s="3" t="s">
        <v>5046</v>
      </c>
      <c r="AB2956" t="s">
        <v>28</v>
      </c>
      <c r="AC2956" s="3" t="s">
        <v>5046</v>
      </c>
      <c r="AD2956">
        <v>779163</v>
      </c>
      <c r="AE2956" s="3" t="s">
        <v>5046</v>
      </c>
      <c r="AF2956" t="s">
        <v>46</v>
      </c>
      <c r="AG2956" s="3" t="s">
        <v>5046</v>
      </c>
      <c r="AH2956">
        <v>0</v>
      </c>
      <c r="AI2956" s="3" t="s">
        <v>5046</v>
      </c>
      <c r="AJ2956" t="s">
        <v>25</v>
      </c>
      <c r="AK2956" s="3" t="s">
        <v>5049</v>
      </c>
      <c r="AL2956" t="s">
        <v>2</v>
      </c>
    </row>
    <row r="2957" spans="1:38" x14ac:dyDescent="0.25">
      <c r="A2957" s="2" t="s">
        <v>5041</v>
      </c>
      <c r="B2957">
        <v>2958</v>
      </c>
      <c r="C2957" t="s">
        <v>5043</v>
      </c>
      <c r="D2957" t="s">
        <v>5044</v>
      </c>
      <c r="E2957" s="3" t="s">
        <v>5047</v>
      </c>
      <c r="F2957">
        <v>1917</v>
      </c>
      <c r="G2957" t="s">
        <v>2</v>
      </c>
      <c r="H2957">
        <f>IFERROR(INDEX(Plan2!C:C,MATCH(F2957,Plan2!I:I,0)),"NULL")</f>
        <v>16</v>
      </c>
      <c r="I2957" t="s">
        <v>2</v>
      </c>
      <c r="J2957" t="s">
        <v>5148</v>
      </c>
      <c r="K2957" t="s">
        <v>5043</v>
      </c>
      <c r="L2957" t="str">
        <f>IFERROR(INDEX(Plan2!E:E,MATCH(F2957,Plan2!I:I,0)),"NULL")</f>
        <v>CASAL</v>
      </c>
      <c r="M2957" s="3" t="s">
        <v>5047</v>
      </c>
      <c r="N2957">
        <v>50</v>
      </c>
      <c r="O2957" t="s">
        <v>5043</v>
      </c>
      <c r="P2957" s="4">
        <v>42917</v>
      </c>
      <c r="Q2957" s="5" t="s">
        <v>5046</v>
      </c>
      <c r="R2957" s="4">
        <v>44743</v>
      </c>
      <c r="S2957" s="6" t="s">
        <v>5046</v>
      </c>
      <c r="T2957" t="s">
        <v>3731</v>
      </c>
      <c r="U2957" s="3" t="s">
        <v>5046</v>
      </c>
      <c r="V2957">
        <v>0</v>
      </c>
      <c r="W2957" s="3" t="s">
        <v>5047</v>
      </c>
      <c r="X2957" s="7" t="s">
        <v>5360</v>
      </c>
      <c r="Y2957" s="3" t="s">
        <v>5043</v>
      </c>
      <c r="Z2957">
        <v>0</v>
      </c>
      <c r="AA2957" s="3" t="s">
        <v>5046</v>
      </c>
      <c r="AB2957" t="s">
        <v>28</v>
      </c>
      <c r="AC2957" s="3" t="s">
        <v>5046</v>
      </c>
      <c r="AD2957">
        <v>779168</v>
      </c>
      <c r="AE2957" s="3" t="s">
        <v>5046</v>
      </c>
      <c r="AF2957" t="s">
        <v>24</v>
      </c>
      <c r="AG2957" s="3" t="s">
        <v>5046</v>
      </c>
      <c r="AH2957">
        <v>0</v>
      </c>
      <c r="AI2957" s="3" t="s">
        <v>5046</v>
      </c>
      <c r="AJ2957" t="s">
        <v>25</v>
      </c>
      <c r="AK2957" s="3" t="s">
        <v>5049</v>
      </c>
      <c r="AL2957" t="s">
        <v>2</v>
      </c>
    </row>
    <row r="2958" spans="1:38" x14ac:dyDescent="0.25">
      <c r="A2958" s="2" t="s">
        <v>5041</v>
      </c>
      <c r="B2958">
        <v>2959</v>
      </c>
      <c r="C2958" t="s">
        <v>5043</v>
      </c>
      <c r="D2958" t="s">
        <v>5044</v>
      </c>
      <c r="E2958" s="3" t="s">
        <v>5047</v>
      </c>
      <c r="F2958">
        <v>1852</v>
      </c>
      <c r="G2958" t="s">
        <v>2</v>
      </c>
      <c r="H2958">
        <f>IFERROR(INDEX(Plan2!C:C,MATCH(F2958,Plan2!I:I,0)),"NULL")</f>
        <v>18</v>
      </c>
      <c r="I2958" t="s">
        <v>2</v>
      </c>
      <c r="J2958" t="s">
        <v>5148</v>
      </c>
      <c r="K2958" t="s">
        <v>5043</v>
      </c>
      <c r="L2958" t="str">
        <f>IFERROR(INDEX(Plan2!E:E,MATCH(F2958,Plan2!I:I,0)),"NULL")</f>
        <v>COMPESA</v>
      </c>
      <c r="M2958" s="3" t="s">
        <v>5047</v>
      </c>
      <c r="N2958">
        <v>50</v>
      </c>
      <c r="O2958" t="s">
        <v>5043</v>
      </c>
      <c r="P2958" s="4">
        <v>43282</v>
      </c>
      <c r="Q2958" s="5" t="s">
        <v>5046</v>
      </c>
      <c r="R2958" s="4">
        <v>45108</v>
      </c>
      <c r="S2958" s="6" t="s">
        <v>5046</v>
      </c>
      <c r="T2958" t="s">
        <v>3732</v>
      </c>
      <c r="U2958" s="3" t="s">
        <v>5046</v>
      </c>
      <c r="V2958">
        <v>0</v>
      </c>
      <c r="W2958" s="3" t="s">
        <v>5047</v>
      </c>
      <c r="X2958" s="7" t="s">
        <v>5336</v>
      </c>
      <c r="Y2958" s="3" t="s">
        <v>5043</v>
      </c>
      <c r="Z2958">
        <v>0</v>
      </c>
      <c r="AA2958" s="3" t="s">
        <v>5046</v>
      </c>
      <c r="AB2958" t="s">
        <v>28</v>
      </c>
      <c r="AC2958" s="3" t="s">
        <v>5046</v>
      </c>
      <c r="AD2958">
        <v>781</v>
      </c>
      <c r="AE2958" s="3" t="s">
        <v>5046</v>
      </c>
      <c r="AF2958" t="s">
        <v>24</v>
      </c>
      <c r="AG2958" s="3" t="s">
        <v>5046</v>
      </c>
      <c r="AH2958">
        <v>0</v>
      </c>
      <c r="AI2958" s="3" t="s">
        <v>5046</v>
      </c>
      <c r="AJ2958" t="s">
        <v>25</v>
      </c>
      <c r="AK2958" s="3" t="s">
        <v>5049</v>
      </c>
      <c r="AL2958" t="s">
        <v>2</v>
      </c>
    </row>
    <row r="2959" spans="1:38" x14ac:dyDescent="0.25">
      <c r="A2959" s="2" t="s">
        <v>5041</v>
      </c>
      <c r="B2959">
        <v>2960</v>
      </c>
      <c r="C2959" t="s">
        <v>5043</v>
      </c>
      <c r="D2959" t="s">
        <v>5045</v>
      </c>
      <c r="E2959" s="3" t="s">
        <v>5047</v>
      </c>
      <c r="F2959">
        <v>1940</v>
      </c>
      <c r="G2959" t="s">
        <v>2</v>
      </c>
      <c r="H2959">
        <f>IFERROR(INDEX(Plan2!C:C,MATCH(F2959,Plan2!I:I,0)),"NULL")</f>
        <v>1</v>
      </c>
      <c r="I2959" t="s">
        <v>2</v>
      </c>
      <c r="J2959" t="s">
        <v>5148</v>
      </c>
      <c r="K2959" t="s">
        <v>5043</v>
      </c>
      <c r="L2959" t="str">
        <f>IFERROR(INDEX(Plan2!E:E,MATCH(F2959,Plan2!I:I,0)),"NULL")</f>
        <v>SABARA</v>
      </c>
      <c r="M2959" s="3" t="s">
        <v>5047</v>
      </c>
      <c r="N2959">
        <v>50</v>
      </c>
      <c r="O2959" t="s">
        <v>5043</v>
      </c>
      <c r="P2959" s="4">
        <v>42523</v>
      </c>
      <c r="Q2959" s="5" t="s">
        <v>5046</v>
      </c>
      <c r="R2959" s="4">
        <v>44349</v>
      </c>
      <c r="S2959" s="6" t="s">
        <v>5046</v>
      </c>
      <c r="T2959" t="s">
        <v>3733</v>
      </c>
      <c r="U2959" s="3" t="s">
        <v>5046</v>
      </c>
      <c r="V2959">
        <v>0</v>
      </c>
      <c r="W2959" s="3" t="s">
        <v>5047</v>
      </c>
      <c r="X2959" s="7" t="s">
        <v>5465</v>
      </c>
      <c r="Y2959" s="3" t="s">
        <v>5043</v>
      </c>
      <c r="Z2959">
        <v>0</v>
      </c>
      <c r="AA2959" s="3" t="s">
        <v>5046</v>
      </c>
      <c r="AB2959" t="s">
        <v>36</v>
      </c>
      <c r="AC2959" s="3" t="s">
        <v>5046</v>
      </c>
      <c r="AD2959">
        <v>78152</v>
      </c>
      <c r="AE2959" s="3" t="s">
        <v>5046</v>
      </c>
      <c r="AF2959" t="s">
        <v>46</v>
      </c>
      <c r="AG2959" s="3" t="s">
        <v>5046</v>
      </c>
      <c r="AH2959">
        <v>0</v>
      </c>
      <c r="AI2959" s="3" t="s">
        <v>5046</v>
      </c>
      <c r="AJ2959" t="s">
        <v>25</v>
      </c>
      <c r="AK2959" s="3" t="s">
        <v>5049</v>
      </c>
      <c r="AL2959" t="s">
        <v>2</v>
      </c>
    </row>
    <row r="2960" spans="1:38" x14ac:dyDescent="0.25">
      <c r="A2960" s="2" t="s">
        <v>5041</v>
      </c>
      <c r="B2960">
        <v>2961</v>
      </c>
      <c r="C2960" t="s">
        <v>5043</v>
      </c>
      <c r="D2960" t="s">
        <v>5045</v>
      </c>
      <c r="E2960" s="3" t="s">
        <v>5047</v>
      </c>
      <c r="F2960">
        <v>1940</v>
      </c>
      <c r="G2960" t="s">
        <v>2</v>
      </c>
      <c r="H2960">
        <f>IFERROR(INDEX(Plan2!C:C,MATCH(F2960,Plan2!I:I,0)),"NULL")</f>
        <v>1</v>
      </c>
      <c r="I2960" t="s">
        <v>2</v>
      </c>
      <c r="J2960" t="s">
        <v>5148</v>
      </c>
      <c r="K2960" t="s">
        <v>5043</v>
      </c>
      <c r="L2960" t="str">
        <f>IFERROR(INDEX(Plan2!E:E,MATCH(F2960,Plan2!I:I,0)),"NULL")</f>
        <v>SABARA</v>
      </c>
      <c r="M2960" s="3" t="s">
        <v>5047</v>
      </c>
      <c r="N2960">
        <v>50</v>
      </c>
      <c r="O2960" t="s">
        <v>5043</v>
      </c>
      <c r="P2960" s="4">
        <v>43374</v>
      </c>
      <c r="Q2960" s="5" t="s">
        <v>5046</v>
      </c>
      <c r="R2960" s="4">
        <v>45200</v>
      </c>
      <c r="S2960" s="6" t="s">
        <v>5046</v>
      </c>
      <c r="T2960" t="s">
        <v>3734</v>
      </c>
      <c r="U2960" s="3" t="s">
        <v>5046</v>
      </c>
      <c r="V2960">
        <v>0</v>
      </c>
      <c r="W2960" s="3" t="s">
        <v>5047</v>
      </c>
      <c r="X2960" s="7" t="s">
        <v>5466</v>
      </c>
      <c r="Y2960" s="3" t="s">
        <v>5043</v>
      </c>
      <c r="Z2960">
        <v>0</v>
      </c>
      <c r="AA2960" s="3" t="s">
        <v>5046</v>
      </c>
      <c r="AB2960" t="s">
        <v>36</v>
      </c>
      <c r="AC2960" s="3" t="s">
        <v>5046</v>
      </c>
      <c r="AD2960">
        <v>78153</v>
      </c>
      <c r="AE2960" s="3" t="s">
        <v>5046</v>
      </c>
      <c r="AF2960" t="s">
        <v>46</v>
      </c>
      <c r="AG2960" s="3" t="s">
        <v>5046</v>
      </c>
      <c r="AH2960">
        <v>0</v>
      </c>
      <c r="AI2960" s="3" t="s">
        <v>5046</v>
      </c>
      <c r="AJ2960" t="s">
        <v>25</v>
      </c>
      <c r="AK2960" s="3" t="s">
        <v>5049</v>
      </c>
      <c r="AL2960" t="s">
        <v>2</v>
      </c>
    </row>
    <row r="2961" spans="1:38" x14ac:dyDescent="0.25">
      <c r="A2961" s="2" t="s">
        <v>5041</v>
      </c>
      <c r="B2961">
        <v>2962</v>
      </c>
      <c r="C2961" t="s">
        <v>5043</v>
      </c>
      <c r="D2961" t="s">
        <v>5045</v>
      </c>
      <c r="E2961" s="3" t="s">
        <v>5047</v>
      </c>
      <c r="F2961">
        <v>1940</v>
      </c>
      <c r="G2961" t="s">
        <v>2</v>
      </c>
      <c r="H2961">
        <f>IFERROR(INDEX(Plan2!C:C,MATCH(F2961,Plan2!I:I,0)),"NULL")</f>
        <v>1</v>
      </c>
      <c r="I2961" t="s">
        <v>2</v>
      </c>
      <c r="J2961" t="s">
        <v>5148</v>
      </c>
      <c r="K2961" t="s">
        <v>5043</v>
      </c>
      <c r="L2961" t="str">
        <f>IFERROR(INDEX(Plan2!E:E,MATCH(F2961,Plan2!I:I,0)),"NULL")</f>
        <v>SABARA</v>
      </c>
      <c r="M2961" s="3" t="s">
        <v>5047</v>
      </c>
      <c r="N2961">
        <v>50</v>
      </c>
      <c r="O2961" t="s">
        <v>5043</v>
      </c>
      <c r="P2961" s="4">
        <v>42948</v>
      </c>
      <c r="Q2961" s="5" t="s">
        <v>5046</v>
      </c>
      <c r="R2961" s="4">
        <v>44774</v>
      </c>
      <c r="S2961" s="6" t="s">
        <v>5046</v>
      </c>
      <c r="T2961" t="s">
        <v>3735</v>
      </c>
      <c r="U2961" s="3" t="s">
        <v>5046</v>
      </c>
      <c r="V2961">
        <v>0</v>
      </c>
      <c r="W2961" s="3" t="s">
        <v>5047</v>
      </c>
      <c r="X2961" s="7" t="s">
        <v>5437</v>
      </c>
      <c r="Y2961" s="3" t="s">
        <v>5043</v>
      </c>
      <c r="Z2961">
        <v>0</v>
      </c>
      <c r="AA2961" s="3" t="s">
        <v>5046</v>
      </c>
      <c r="AB2961" t="s">
        <v>36</v>
      </c>
      <c r="AC2961" s="3" t="s">
        <v>5046</v>
      </c>
      <c r="AD2961">
        <v>78157</v>
      </c>
      <c r="AE2961" s="3" t="s">
        <v>5046</v>
      </c>
      <c r="AF2961" t="s">
        <v>46</v>
      </c>
      <c r="AG2961" s="3" t="s">
        <v>5046</v>
      </c>
      <c r="AH2961">
        <v>0</v>
      </c>
      <c r="AI2961" s="3" t="s">
        <v>5046</v>
      </c>
      <c r="AJ2961" t="s">
        <v>25</v>
      </c>
      <c r="AK2961" s="3" t="s">
        <v>5049</v>
      </c>
      <c r="AL2961" t="s">
        <v>2</v>
      </c>
    </row>
    <row r="2962" spans="1:38" x14ac:dyDescent="0.25">
      <c r="A2962" s="2" t="s">
        <v>5041</v>
      </c>
      <c r="B2962">
        <v>2963</v>
      </c>
      <c r="C2962" t="s">
        <v>5043</v>
      </c>
      <c r="D2962" t="s">
        <v>5045</v>
      </c>
      <c r="E2962" s="3" t="s">
        <v>5047</v>
      </c>
      <c r="F2962">
        <v>1940</v>
      </c>
      <c r="G2962" t="s">
        <v>2</v>
      </c>
      <c r="H2962">
        <f>IFERROR(INDEX(Plan2!C:C,MATCH(F2962,Plan2!I:I,0)),"NULL")</f>
        <v>1</v>
      </c>
      <c r="I2962" t="s">
        <v>2</v>
      </c>
      <c r="J2962" t="s">
        <v>5148</v>
      </c>
      <c r="K2962" t="s">
        <v>5043</v>
      </c>
      <c r="L2962" t="str">
        <f>IFERROR(INDEX(Plan2!E:E,MATCH(F2962,Plan2!I:I,0)),"NULL")</f>
        <v>SABARA</v>
      </c>
      <c r="M2962" s="3" t="s">
        <v>5047</v>
      </c>
      <c r="N2962">
        <v>50</v>
      </c>
      <c r="O2962" t="s">
        <v>5043</v>
      </c>
      <c r="P2962" s="4">
        <v>42370</v>
      </c>
      <c r="Q2962" s="5" t="s">
        <v>5046</v>
      </c>
      <c r="R2962" s="4">
        <v>44197</v>
      </c>
      <c r="S2962" s="6" t="s">
        <v>5046</v>
      </c>
      <c r="T2962" t="s">
        <v>3736</v>
      </c>
      <c r="U2962" s="3" t="s">
        <v>5046</v>
      </c>
      <c r="V2962">
        <v>0</v>
      </c>
      <c r="W2962" s="3" t="s">
        <v>5047</v>
      </c>
      <c r="X2962" s="7" t="s">
        <v>5329</v>
      </c>
      <c r="Y2962" s="3" t="s">
        <v>5043</v>
      </c>
      <c r="Z2962">
        <v>0</v>
      </c>
      <c r="AA2962" s="3" t="s">
        <v>5046</v>
      </c>
      <c r="AB2962" t="s">
        <v>36</v>
      </c>
      <c r="AC2962" s="3" t="s">
        <v>5046</v>
      </c>
      <c r="AD2962">
        <v>78160</v>
      </c>
      <c r="AE2962" s="3" t="s">
        <v>5046</v>
      </c>
      <c r="AF2962" t="s">
        <v>46</v>
      </c>
      <c r="AG2962" s="3" t="s">
        <v>5046</v>
      </c>
      <c r="AH2962">
        <v>0</v>
      </c>
      <c r="AI2962" s="3" t="s">
        <v>5046</v>
      </c>
      <c r="AJ2962" t="s">
        <v>25</v>
      </c>
      <c r="AK2962" s="3" t="s">
        <v>5049</v>
      </c>
      <c r="AL2962" t="s">
        <v>2</v>
      </c>
    </row>
    <row r="2963" spans="1:38" x14ac:dyDescent="0.25">
      <c r="A2963" s="2" t="s">
        <v>5041</v>
      </c>
      <c r="B2963">
        <v>2964</v>
      </c>
      <c r="C2963" t="s">
        <v>5043</v>
      </c>
      <c r="D2963" t="s">
        <v>5045</v>
      </c>
      <c r="E2963" s="3" t="s">
        <v>5047</v>
      </c>
      <c r="F2963">
        <v>1940</v>
      </c>
      <c r="G2963" t="s">
        <v>2</v>
      </c>
      <c r="H2963">
        <f>IFERROR(INDEX(Plan2!C:C,MATCH(F2963,Plan2!I:I,0)),"NULL")</f>
        <v>1</v>
      </c>
      <c r="I2963" t="s">
        <v>2</v>
      </c>
      <c r="J2963" t="s">
        <v>5148</v>
      </c>
      <c r="K2963" t="s">
        <v>5043</v>
      </c>
      <c r="L2963" t="str">
        <f>IFERROR(INDEX(Plan2!E:E,MATCH(F2963,Plan2!I:I,0)),"NULL")</f>
        <v>SABARA</v>
      </c>
      <c r="M2963" s="3" t="s">
        <v>5047</v>
      </c>
      <c r="N2963">
        <v>50</v>
      </c>
      <c r="O2963" t="s">
        <v>5043</v>
      </c>
      <c r="P2963" s="4">
        <v>42430</v>
      </c>
      <c r="Q2963" s="5" t="s">
        <v>5046</v>
      </c>
      <c r="R2963" s="4">
        <v>44256</v>
      </c>
      <c r="S2963" s="6" t="s">
        <v>5046</v>
      </c>
      <c r="T2963" t="s">
        <v>3737</v>
      </c>
      <c r="U2963" s="3" t="s">
        <v>5046</v>
      </c>
      <c r="V2963">
        <v>0</v>
      </c>
      <c r="W2963" s="3" t="s">
        <v>5047</v>
      </c>
      <c r="X2963" s="7" t="s">
        <v>5380</v>
      </c>
      <c r="Y2963" s="3" t="s">
        <v>5043</v>
      </c>
      <c r="Z2963">
        <v>0</v>
      </c>
      <c r="AA2963" s="3" t="s">
        <v>5046</v>
      </c>
      <c r="AB2963" t="s">
        <v>36</v>
      </c>
      <c r="AC2963" s="3" t="s">
        <v>5046</v>
      </c>
      <c r="AD2963">
        <v>78166</v>
      </c>
      <c r="AE2963" s="3" t="s">
        <v>5046</v>
      </c>
      <c r="AF2963" t="s">
        <v>46</v>
      </c>
      <c r="AG2963" s="3" t="s">
        <v>5046</v>
      </c>
      <c r="AH2963">
        <v>0</v>
      </c>
      <c r="AI2963" s="3" t="s">
        <v>5046</v>
      </c>
      <c r="AJ2963" t="s">
        <v>25</v>
      </c>
      <c r="AK2963" s="3" t="s">
        <v>5049</v>
      </c>
      <c r="AL2963" t="s">
        <v>2</v>
      </c>
    </row>
    <row r="2964" spans="1:38" x14ac:dyDescent="0.25">
      <c r="A2964" s="2" t="s">
        <v>5041</v>
      </c>
      <c r="B2964">
        <v>2965</v>
      </c>
      <c r="C2964" t="s">
        <v>5043</v>
      </c>
      <c r="D2964" t="s">
        <v>5044</v>
      </c>
      <c r="E2964" s="3" t="s">
        <v>5047</v>
      </c>
      <c r="F2964">
        <v>1917</v>
      </c>
      <c r="G2964" t="s">
        <v>2</v>
      </c>
      <c r="H2964">
        <f>IFERROR(INDEX(Plan2!C:C,MATCH(F2964,Plan2!I:I,0)),"NULL")</f>
        <v>16</v>
      </c>
      <c r="I2964" t="s">
        <v>2</v>
      </c>
      <c r="J2964" t="s">
        <v>5148</v>
      </c>
      <c r="K2964" t="s">
        <v>5043</v>
      </c>
      <c r="L2964" t="str">
        <f>IFERROR(INDEX(Plan2!E:E,MATCH(F2964,Plan2!I:I,0)),"NULL")</f>
        <v>CASAL</v>
      </c>
      <c r="M2964" s="3" t="s">
        <v>5047</v>
      </c>
      <c r="N2964">
        <v>50</v>
      </c>
      <c r="O2964" t="s">
        <v>5043</v>
      </c>
      <c r="P2964" s="4">
        <v>42430</v>
      </c>
      <c r="Q2964" s="5" t="s">
        <v>5046</v>
      </c>
      <c r="R2964" s="4">
        <v>44256</v>
      </c>
      <c r="S2964" s="6" t="s">
        <v>5046</v>
      </c>
      <c r="T2964" t="s">
        <v>3738</v>
      </c>
      <c r="U2964" s="3" t="s">
        <v>5046</v>
      </c>
      <c r="V2964">
        <v>0</v>
      </c>
      <c r="W2964" s="3" t="s">
        <v>5047</v>
      </c>
      <c r="X2964" s="7" t="s">
        <v>5343</v>
      </c>
      <c r="Y2964" s="3" t="s">
        <v>5043</v>
      </c>
      <c r="Z2964">
        <v>0</v>
      </c>
      <c r="AA2964" s="3" t="s">
        <v>5046</v>
      </c>
      <c r="AB2964" t="s">
        <v>36</v>
      </c>
      <c r="AC2964" s="3" t="s">
        <v>5046</v>
      </c>
      <c r="AD2964">
        <v>78170</v>
      </c>
      <c r="AE2964" s="3" t="s">
        <v>5046</v>
      </c>
      <c r="AF2964" t="s">
        <v>24</v>
      </c>
      <c r="AG2964" s="3" t="s">
        <v>5046</v>
      </c>
      <c r="AH2964">
        <v>0</v>
      </c>
      <c r="AI2964" s="3" t="s">
        <v>5046</v>
      </c>
      <c r="AJ2964" t="s">
        <v>25</v>
      </c>
      <c r="AK2964" s="3" t="s">
        <v>5049</v>
      </c>
      <c r="AL2964" t="s">
        <v>2</v>
      </c>
    </row>
    <row r="2965" spans="1:38" x14ac:dyDescent="0.25">
      <c r="A2965" s="2" t="s">
        <v>5041</v>
      </c>
      <c r="B2965">
        <v>2966</v>
      </c>
      <c r="C2965" t="s">
        <v>5043</v>
      </c>
      <c r="D2965" t="s">
        <v>5044</v>
      </c>
      <c r="E2965" s="3" t="s">
        <v>5047</v>
      </c>
      <c r="F2965">
        <v>1917</v>
      </c>
      <c r="G2965" t="s">
        <v>2</v>
      </c>
      <c r="H2965">
        <f>IFERROR(INDEX(Plan2!C:C,MATCH(F2965,Plan2!I:I,0)),"NULL")</f>
        <v>16</v>
      </c>
      <c r="I2965" t="s">
        <v>2</v>
      </c>
      <c r="J2965" t="s">
        <v>5148</v>
      </c>
      <c r="K2965" t="s">
        <v>5043</v>
      </c>
      <c r="L2965" t="str">
        <f>IFERROR(INDEX(Plan2!E:E,MATCH(F2965,Plan2!I:I,0)),"NULL")</f>
        <v>CASAL</v>
      </c>
      <c r="M2965" s="3" t="s">
        <v>5047</v>
      </c>
      <c r="N2965">
        <v>50</v>
      </c>
      <c r="O2965" t="s">
        <v>5043</v>
      </c>
      <c r="P2965" s="4">
        <v>42370</v>
      </c>
      <c r="Q2965" s="5" t="s">
        <v>5046</v>
      </c>
      <c r="R2965" s="4">
        <v>44197</v>
      </c>
      <c r="S2965" s="6" t="s">
        <v>5046</v>
      </c>
      <c r="T2965" t="s">
        <v>3739</v>
      </c>
      <c r="U2965" s="3" t="s">
        <v>5046</v>
      </c>
      <c r="V2965">
        <v>0</v>
      </c>
      <c r="W2965" s="3" t="s">
        <v>5047</v>
      </c>
      <c r="X2965" s="7" t="s">
        <v>5438</v>
      </c>
      <c r="Y2965" s="3" t="s">
        <v>5043</v>
      </c>
      <c r="Z2965">
        <v>0</v>
      </c>
      <c r="AA2965" s="3" t="s">
        <v>5046</v>
      </c>
      <c r="AB2965" t="s">
        <v>23</v>
      </c>
      <c r="AC2965" s="3" t="s">
        <v>5046</v>
      </c>
      <c r="AD2965">
        <v>78171</v>
      </c>
      <c r="AE2965" s="3" t="s">
        <v>5046</v>
      </c>
      <c r="AF2965" t="s">
        <v>24</v>
      </c>
      <c r="AG2965" s="3" t="s">
        <v>5046</v>
      </c>
      <c r="AH2965">
        <v>0</v>
      </c>
      <c r="AI2965" s="3" t="s">
        <v>5046</v>
      </c>
      <c r="AJ2965" t="s">
        <v>25</v>
      </c>
      <c r="AK2965" s="3" t="s">
        <v>5049</v>
      </c>
      <c r="AL2965" t="s">
        <v>2</v>
      </c>
    </row>
    <row r="2966" spans="1:38" x14ac:dyDescent="0.25">
      <c r="A2966" s="2" t="s">
        <v>5041</v>
      </c>
      <c r="B2966">
        <v>2967</v>
      </c>
      <c r="C2966" t="s">
        <v>5043</v>
      </c>
      <c r="D2966" t="s">
        <v>5044</v>
      </c>
      <c r="E2966" s="3" t="s">
        <v>5047</v>
      </c>
      <c r="F2966">
        <v>1917</v>
      </c>
      <c r="G2966" t="s">
        <v>2</v>
      </c>
      <c r="H2966">
        <f>IFERROR(INDEX(Plan2!C:C,MATCH(F2966,Plan2!I:I,0)),"NULL")</f>
        <v>16</v>
      </c>
      <c r="I2966" t="s">
        <v>2</v>
      </c>
      <c r="J2966" t="s">
        <v>5148</v>
      </c>
      <c r="K2966" t="s">
        <v>5043</v>
      </c>
      <c r="L2966" t="str">
        <f>IFERROR(INDEX(Plan2!E:E,MATCH(F2966,Plan2!I:I,0)),"NULL")</f>
        <v>CASAL</v>
      </c>
      <c r="M2966" s="3" t="s">
        <v>5047</v>
      </c>
      <c r="N2966">
        <v>50</v>
      </c>
      <c r="O2966" t="s">
        <v>5043</v>
      </c>
      <c r="P2966" s="4">
        <v>42370</v>
      </c>
      <c r="Q2966" s="5" t="s">
        <v>5046</v>
      </c>
      <c r="R2966" s="4">
        <v>44197</v>
      </c>
      <c r="S2966" s="6" t="s">
        <v>5046</v>
      </c>
      <c r="T2966" t="s">
        <v>3740</v>
      </c>
      <c r="U2966" s="3" t="s">
        <v>5046</v>
      </c>
      <c r="V2966">
        <v>0</v>
      </c>
      <c r="W2966" s="3" t="s">
        <v>5047</v>
      </c>
      <c r="X2966" s="7" t="s">
        <v>5329</v>
      </c>
      <c r="Y2966" s="3" t="s">
        <v>5043</v>
      </c>
      <c r="Z2966">
        <v>0</v>
      </c>
      <c r="AA2966" s="3" t="s">
        <v>5046</v>
      </c>
      <c r="AB2966" t="s">
        <v>23</v>
      </c>
      <c r="AC2966" s="3" t="s">
        <v>5046</v>
      </c>
      <c r="AD2966">
        <v>78173</v>
      </c>
      <c r="AE2966" s="3" t="s">
        <v>5046</v>
      </c>
      <c r="AF2966" t="s">
        <v>24</v>
      </c>
      <c r="AG2966" s="3" t="s">
        <v>5046</v>
      </c>
      <c r="AH2966">
        <v>0</v>
      </c>
      <c r="AI2966" s="3" t="s">
        <v>5046</v>
      </c>
      <c r="AJ2966" t="s">
        <v>25</v>
      </c>
      <c r="AK2966" s="3" t="s">
        <v>5049</v>
      </c>
      <c r="AL2966" t="s">
        <v>2</v>
      </c>
    </row>
    <row r="2967" spans="1:38" x14ac:dyDescent="0.25">
      <c r="A2967" s="2" t="s">
        <v>5041</v>
      </c>
      <c r="B2967">
        <v>2968</v>
      </c>
      <c r="C2967" t="s">
        <v>5043</v>
      </c>
      <c r="D2967" t="s">
        <v>5044</v>
      </c>
      <c r="E2967" s="3" t="s">
        <v>5047</v>
      </c>
      <c r="F2967">
        <v>1917</v>
      </c>
      <c r="G2967" t="s">
        <v>2</v>
      </c>
      <c r="H2967">
        <f>IFERROR(INDEX(Plan2!C:C,MATCH(F2967,Plan2!I:I,0)),"NULL")</f>
        <v>16</v>
      </c>
      <c r="I2967" t="s">
        <v>2</v>
      </c>
      <c r="J2967" t="s">
        <v>5148</v>
      </c>
      <c r="K2967" t="s">
        <v>5043</v>
      </c>
      <c r="L2967" t="str">
        <f>IFERROR(INDEX(Plan2!E:E,MATCH(F2967,Plan2!I:I,0)),"NULL")</f>
        <v>CASAL</v>
      </c>
      <c r="M2967" s="3" t="s">
        <v>5047</v>
      </c>
      <c r="N2967">
        <v>50</v>
      </c>
      <c r="O2967" t="s">
        <v>5043</v>
      </c>
      <c r="P2967" s="4">
        <v>42552</v>
      </c>
      <c r="Q2967" s="5" t="s">
        <v>5046</v>
      </c>
      <c r="R2967" s="4">
        <v>44378</v>
      </c>
      <c r="S2967" s="6" t="s">
        <v>5046</v>
      </c>
      <c r="T2967" t="s">
        <v>3741</v>
      </c>
      <c r="U2967" s="3" t="s">
        <v>5046</v>
      </c>
      <c r="V2967">
        <v>0</v>
      </c>
      <c r="W2967" s="3" t="s">
        <v>5047</v>
      </c>
      <c r="X2967" s="7" t="s">
        <v>5401</v>
      </c>
      <c r="Y2967" s="3" t="s">
        <v>5043</v>
      </c>
      <c r="Z2967">
        <v>0</v>
      </c>
      <c r="AA2967" s="3" t="s">
        <v>5046</v>
      </c>
      <c r="AB2967" t="s">
        <v>36</v>
      </c>
      <c r="AC2967" s="3" t="s">
        <v>5046</v>
      </c>
      <c r="AD2967">
        <v>78174</v>
      </c>
      <c r="AE2967" s="3" t="s">
        <v>5046</v>
      </c>
      <c r="AF2967" t="s">
        <v>24</v>
      </c>
      <c r="AG2967" s="3" t="s">
        <v>5046</v>
      </c>
      <c r="AH2967">
        <v>0</v>
      </c>
      <c r="AI2967" s="3" t="s">
        <v>5046</v>
      </c>
      <c r="AJ2967" t="s">
        <v>25</v>
      </c>
      <c r="AK2967" s="3" t="s">
        <v>5049</v>
      </c>
      <c r="AL2967" t="s">
        <v>2</v>
      </c>
    </row>
    <row r="2968" spans="1:38" x14ac:dyDescent="0.25">
      <c r="A2968" s="2" t="s">
        <v>5041</v>
      </c>
      <c r="B2968">
        <v>2969</v>
      </c>
      <c r="C2968" t="s">
        <v>5043</v>
      </c>
      <c r="D2968" t="s">
        <v>5045</v>
      </c>
      <c r="E2968" s="3" t="s">
        <v>5047</v>
      </c>
      <c r="F2968">
        <v>1940</v>
      </c>
      <c r="G2968" t="s">
        <v>2</v>
      </c>
      <c r="H2968">
        <f>IFERROR(INDEX(Plan2!C:C,MATCH(F2968,Plan2!I:I,0)),"NULL")</f>
        <v>1</v>
      </c>
      <c r="I2968" t="s">
        <v>2</v>
      </c>
      <c r="J2968" t="s">
        <v>5148</v>
      </c>
      <c r="K2968" t="s">
        <v>5043</v>
      </c>
      <c r="L2968" t="str">
        <f>IFERROR(INDEX(Plan2!E:E,MATCH(F2968,Plan2!I:I,0)),"NULL")</f>
        <v>SABARA</v>
      </c>
      <c r="M2968" s="3" t="s">
        <v>5047</v>
      </c>
      <c r="N2968">
        <v>50</v>
      </c>
      <c r="O2968" t="s">
        <v>5043</v>
      </c>
      <c r="P2968" s="4">
        <v>43282</v>
      </c>
      <c r="Q2968" s="5" t="s">
        <v>5046</v>
      </c>
      <c r="R2968" s="4">
        <v>45108</v>
      </c>
      <c r="S2968" s="6" t="s">
        <v>5046</v>
      </c>
      <c r="T2968" t="s">
        <v>3742</v>
      </c>
      <c r="U2968" s="3" t="s">
        <v>5046</v>
      </c>
      <c r="V2968">
        <v>0</v>
      </c>
      <c r="W2968" s="3" t="s">
        <v>5047</v>
      </c>
      <c r="X2968" s="7" t="s">
        <v>5461</v>
      </c>
      <c r="Y2968" s="3" t="s">
        <v>5043</v>
      </c>
      <c r="Z2968">
        <v>0</v>
      </c>
      <c r="AA2968" s="3" t="s">
        <v>5046</v>
      </c>
      <c r="AB2968" t="s">
        <v>36</v>
      </c>
      <c r="AC2968" s="3" t="s">
        <v>5046</v>
      </c>
      <c r="AD2968">
        <v>78178</v>
      </c>
      <c r="AE2968" s="3" t="s">
        <v>5046</v>
      </c>
      <c r="AF2968" t="s">
        <v>46</v>
      </c>
      <c r="AG2968" s="3" t="s">
        <v>5046</v>
      </c>
      <c r="AH2968">
        <v>0</v>
      </c>
      <c r="AI2968" s="3" t="s">
        <v>5046</v>
      </c>
      <c r="AJ2968" t="s">
        <v>25</v>
      </c>
      <c r="AK2968" s="3" t="s">
        <v>5049</v>
      </c>
      <c r="AL2968" t="s">
        <v>2</v>
      </c>
    </row>
    <row r="2969" spans="1:38" x14ac:dyDescent="0.25">
      <c r="A2969" s="2" t="s">
        <v>5041</v>
      </c>
      <c r="B2969">
        <v>2970</v>
      </c>
      <c r="C2969" t="s">
        <v>5043</v>
      </c>
      <c r="D2969" t="s">
        <v>5044</v>
      </c>
      <c r="E2969" s="3" t="s">
        <v>5047</v>
      </c>
      <c r="F2969">
        <v>1840</v>
      </c>
      <c r="G2969" t="s">
        <v>2</v>
      </c>
      <c r="H2969">
        <f>IFERROR(INDEX(Plan2!C:C,MATCH(F2969,Plan2!I:I,0)),"NULL")</f>
        <v>15</v>
      </c>
      <c r="I2969" t="s">
        <v>2</v>
      </c>
      <c r="J2969" t="s">
        <v>5148</v>
      </c>
      <c r="K2969" t="s">
        <v>5043</v>
      </c>
      <c r="L2969" t="str">
        <f>IFERROR(INDEX(Plan2!E:E,MATCH(F2969,Plan2!I:I,0)),"NULL")</f>
        <v>CAGEPA</v>
      </c>
      <c r="M2969" s="3" t="s">
        <v>5047</v>
      </c>
      <c r="N2969">
        <v>50</v>
      </c>
      <c r="O2969" t="s">
        <v>5043</v>
      </c>
      <c r="P2969" s="4">
        <v>42430</v>
      </c>
      <c r="Q2969" s="5" t="s">
        <v>5046</v>
      </c>
      <c r="R2969" s="4">
        <v>44285</v>
      </c>
      <c r="S2969" s="6" t="s">
        <v>5046</v>
      </c>
      <c r="T2969" t="s">
        <v>3743</v>
      </c>
      <c r="U2969" s="3" t="s">
        <v>5046</v>
      </c>
      <c r="V2969">
        <v>0</v>
      </c>
      <c r="W2969" s="3" t="s">
        <v>5047</v>
      </c>
      <c r="X2969" s="7" t="s">
        <v>5202</v>
      </c>
      <c r="Y2969" s="3" t="s">
        <v>5043</v>
      </c>
      <c r="Z2969">
        <v>0</v>
      </c>
      <c r="AA2969" s="3" t="s">
        <v>5046</v>
      </c>
      <c r="AB2969" t="s">
        <v>36</v>
      </c>
      <c r="AC2969" s="3" t="s">
        <v>5046</v>
      </c>
      <c r="AD2969">
        <v>78179</v>
      </c>
      <c r="AE2969" s="3" t="s">
        <v>5046</v>
      </c>
      <c r="AF2969" t="s">
        <v>24</v>
      </c>
      <c r="AG2969" s="3" t="s">
        <v>5046</v>
      </c>
      <c r="AH2969">
        <v>0</v>
      </c>
      <c r="AI2969" s="3" t="s">
        <v>5046</v>
      </c>
      <c r="AJ2969" t="s">
        <v>25</v>
      </c>
      <c r="AK2969" s="3" t="s">
        <v>5049</v>
      </c>
      <c r="AL2969" t="s">
        <v>2</v>
      </c>
    </row>
    <row r="2970" spans="1:38" x14ac:dyDescent="0.25">
      <c r="A2970" s="2" t="s">
        <v>5041</v>
      </c>
      <c r="B2970">
        <v>2971</v>
      </c>
      <c r="C2970" t="s">
        <v>5043</v>
      </c>
      <c r="D2970" t="s">
        <v>5045</v>
      </c>
      <c r="E2970" s="3" t="s">
        <v>5047</v>
      </c>
      <c r="F2970">
        <v>1940</v>
      </c>
      <c r="G2970" t="s">
        <v>2</v>
      </c>
      <c r="H2970">
        <f>IFERROR(INDEX(Plan2!C:C,MATCH(F2970,Plan2!I:I,0)),"NULL")</f>
        <v>1</v>
      </c>
      <c r="I2970" t="s">
        <v>2</v>
      </c>
      <c r="J2970" t="s">
        <v>5148</v>
      </c>
      <c r="K2970" t="s">
        <v>5043</v>
      </c>
      <c r="L2970" t="str">
        <f>IFERROR(INDEX(Plan2!E:E,MATCH(F2970,Plan2!I:I,0)),"NULL")</f>
        <v>SABARA</v>
      </c>
      <c r="M2970" s="3" t="s">
        <v>5047</v>
      </c>
      <c r="N2970">
        <v>900</v>
      </c>
      <c r="O2970" t="s">
        <v>5043</v>
      </c>
      <c r="P2970" s="4">
        <v>33239</v>
      </c>
      <c r="Q2970" s="5" t="s">
        <v>5046</v>
      </c>
      <c r="R2970" s="4">
        <v>45047</v>
      </c>
      <c r="S2970" s="6" t="s">
        <v>5046</v>
      </c>
      <c r="T2970" t="s">
        <v>3744</v>
      </c>
      <c r="U2970" s="3" t="s">
        <v>5046</v>
      </c>
      <c r="V2970">
        <v>0</v>
      </c>
      <c r="W2970" s="3" t="s">
        <v>5047</v>
      </c>
      <c r="X2970" s="7" t="s">
        <v>5238</v>
      </c>
      <c r="Y2970" s="3" t="s">
        <v>5043</v>
      </c>
      <c r="Z2970">
        <v>0</v>
      </c>
      <c r="AA2970" s="3" t="s">
        <v>5046</v>
      </c>
      <c r="AB2970" t="s">
        <v>71</v>
      </c>
      <c r="AC2970" s="3" t="s">
        <v>5046</v>
      </c>
      <c r="AD2970">
        <v>7862</v>
      </c>
      <c r="AE2970" s="3" t="s">
        <v>5046</v>
      </c>
      <c r="AF2970" t="s">
        <v>166</v>
      </c>
      <c r="AG2970" s="3" t="s">
        <v>5046</v>
      </c>
      <c r="AH2970">
        <v>0</v>
      </c>
      <c r="AI2970" s="3" t="s">
        <v>5046</v>
      </c>
      <c r="AJ2970" t="s">
        <v>25</v>
      </c>
      <c r="AK2970" s="3" t="s">
        <v>5049</v>
      </c>
      <c r="AL2970" t="s">
        <v>2</v>
      </c>
    </row>
    <row r="2971" spans="1:38" x14ac:dyDescent="0.25">
      <c r="A2971" s="2" t="s">
        <v>5041</v>
      </c>
      <c r="B2971">
        <v>2972</v>
      </c>
      <c r="C2971" t="s">
        <v>5043</v>
      </c>
      <c r="D2971" t="s">
        <v>5045</v>
      </c>
      <c r="E2971" s="3" t="s">
        <v>5047</v>
      </c>
      <c r="F2971">
        <v>1940</v>
      </c>
      <c r="G2971" t="s">
        <v>2</v>
      </c>
      <c r="H2971">
        <f>IFERROR(INDEX(Plan2!C:C,MATCH(F2971,Plan2!I:I,0)),"NULL")</f>
        <v>1</v>
      </c>
      <c r="I2971" t="s">
        <v>2</v>
      </c>
      <c r="J2971" t="s">
        <v>5148</v>
      </c>
      <c r="K2971" t="s">
        <v>5043</v>
      </c>
      <c r="L2971" t="str">
        <f>IFERROR(INDEX(Plan2!E:E,MATCH(F2971,Plan2!I:I,0)),"NULL")</f>
        <v>SABARA</v>
      </c>
      <c r="M2971" s="3" t="s">
        <v>5047</v>
      </c>
      <c r="N2971">
        <v>900</v>
      </c>
      <c r="O2971" t="s">
        <v>5043</v>
      </c>
      <c r="P2971" s="4">
        <v>33086</v>
      </c>
      <c r="Q2971" s="5" t="s">
        <v>5046</v>
      </c>
      <c r="R2971" s="4">
        <v>45131</v>
      </c>
      <c r="S2971" s="6" t="s">
        <v>5046</v>
      </c>
      <c r="T2971" t="s">
        <v>3745</v>
      </c>
      <c r="U2971" s="3" t="s">
        <v>5046</v>
      </c>
      <c r="V2971">
        <v>0</v>
      </c>
      <c r="W2971" s="3" t="s">
        <v>5047</v>
      </c>
      <c r="X2971" s="7" t="s">
        <v>5232</v>
      </c>
      <c r="Y2971" s="3" t="s">
        <v>5043</v>
      </c>
      <c r="Z2971">
        <v>0</v>
      </c>
      <c r="AA2971" s="3" t="s">
        <v>5046</v>
      </c>
      <c r="AB2971" t="s">
        <v>71</v>
      </c>
      <c r="AC2971" s="3" t="s">
        <v>5046</v>
      </c>
      <c r="AD2971">
        <v>7879</v>
      </c>
      <c r="AE2971" s="3" t="s">
        <v>5046</v>
      </c>
      <c r="AF2971" t="s">
        <v>166</v>
      </c>
      <c r="AG2971" s="3" t="s">
        <v>5046</v>
      </c>
      <c r="AH2971">
        <v>0</v>
      </c>
      <c r="AI2971" s="3" t="s">
        <v>5046</v>
      </c>
      <c r="AJ2971" t="s">
        <v>25</v>
      </c>
      <c r="AK2971" s="3" t="s">
        <v>5049</v>
      </c>
      <c r="AL2971" t="s">
        <v>2</v>
      </c>
    </row>
    <row r="2972" spans="1:38" x14ac:dyDescent="0.25">
      <c r="A2972" s="2" t="s">
        <v>5041</v>
      </c>
      <c r="B2972">
        <v>2973</v>
      </c>
      <c r="C2972" t="s">
        <v>5043</v>
      </c>
      <c r="D2972" t="s">
        <v>5045</v>
      </c>
      <c r="E2972" s="3" t="s">
        <v>5047</v>
      </c>
      <c r="F2972">
        <v>1940</v>
      </c>
      <c r="G2972" t="s">
        <v>2</v>
      </c>
      <c r="H2972">
        <f>IFERROR(INDEX(Plan2!C:C,MATCH(F2972,Plan2!I:I,0)),"NULL")</f>
        <v>1</v>
      </c>
      <c r="I2972" t="s">
        <v>2</v>
      </c>
      <c r="J2972" t="s">
        <v>5148</v>
      </c>
      <c r="K2972" t="s">
        <v>5043</v>
      </c>
      <c r="L2972" t="str">
        <f>IFERROR(INDEX(Plan2!E:E,MATCH(F2972,Plan2!I:I,0)),"NULL")</f>
        <v>SABARA</v>
      </c>
      <c r="M2972" s="3" t="s">
        <v>5047</v>
      </c>
      <c r="N2972">
        <v>900</v>
      </c>
      <c r="O2972" t="s">
        <v>5043</v>
      </c>
      <c r="P2972" s="4">
        <v>43349</v>
      </c>
      <c r="Q2972" s="5" t="s">
        <v>5046</v>
      </c>
      <c r="R2972" s="4">
        <v>45175</v>
      </c>
      <c r="S2972" s="6" t="s">
        <v>5046</v>
      </c>
      <c r="T2972" t="s">
        <v>3746</v>
      </c>
      <c r="U2972" s="3" t="s">
        <v>5046</v>
      </c>
      <c r="V2972">
        <v>0</v>
      </c>
      <c r="W2972" s="3" t="s">
        <v>5047</v>
      </c>
      <c r="X2972" s="7" t="s">
        <v>5238</v>
      </c>
      <c r="Y2972" s="3" t="s">
        <v>5043</v>
      </c>
      <c r="Z2972">
        <v>0</v>
      </c>
      <c r="AA2972" s="3" t="s">
        <v>5046</v>
      </c>
      <c r="AB2972" t="s">
        <v>71</v>
      </c>
      <c r="AC2972" s="3" t="s">
        <v>5046</v>
      </c>
      <c r="AD2972">
        <v>7882</v>
      </c>
      <c r="AE2972" s="3" t="s">
        <v>5046</v>
      </c>
      <c r="AF2972" t="s">
        <v>166</v>
      </c>
      <c r="AG2972" s="3" t="s">
        <v>5046</v>
      </c>
      <c r="AH2972">
        <v>0</v>
      </c>
      <c r="AI2972" s="3" t="s">
        <v>5046</v>
      </c>
      <c r="AJ2972" t="s">
        <v>25</v>
      </c>
      <c r="AK2972" s="3" t="s">
        <v>5049</v>
      </c>
      <c r="AL2972" t="s">
        <v>2</v>
      </c>
    </row>
    <row r="2973" spans="1:38" x14ac:dyDescent="0.25">
      <c r="A2973" s="2" t="s">
        <v>5041</v>
      </c>
      <c r="B2973">
        <v>2974</v>
      </c>
      <c r="C2973" t="s">
        <v>5043</v>
      </c>
      <c r="D2973" t="s">
        <v>5045</v>
      </c>
      <c r="E2973" s="3" t="s">
        <v>5047</v>
      </c>
      <c r="F2973">
        <v>1940</v>
      </c>
      <c r="G2973" t="s">
        <v>2</v>
      </c>
      <c r="H2973">
        <f>IFERROR(INDEX(Plan2!C:C,MATCH(F2973,Plan2!I:I,0)),"NULL")</f>
        <v>1</v>
      </c>
      <c r="I2973" t="s">
        <v>2</v>
      </c>
      <c r="J2973" t="s">
        <v>5148</v>
      </c>
      <c r="K2973" t="s">
        <v>5043</v>
      </c>
      <c r="L2973" t="str">
        <f>IFERROR(INDEX(Plan2!E:E,MATCH(F2973,Plan2!I:I,0)),"NULL")</f>
        <v>SABARA</v>
      </c>
      <c r="M2973" s="3" t="s">
        <v>5047</v>
      </c>
      <c r="N2973">
        <v>900</v>
      </c>
      <c r="O2973" t="s">
        <v>5043</v>
      </c>
      <c r="P2973" s="4">
        <v>33086</v>
      </c>
      <c r="Q2973" s="5" t="s">
        <v>5046</v>
      </c>
      <c r="R2973" s="4">
        <v>45056</v>
      </c>
      <c r="S2973" s="6" t="s">
        <v>5046</v>
      </c>
      <c r="T2973" t="s">
        <v>3747</v>
      </c>
      <c r="U2973" s="3" t="s">
        <v>5046</v>
      </c>
      <c r="V2973">
        <v>0</v>
      </c>
      <c r="W2973" s="3" t="s">
        <v>5047</v>
      </c>
      <c r="X2973" s="7" t="s">
        <v>5516</v>
      </c>
      <c r="Y2973" s="3" t="s">
        <v>5043</v>
      </c>
      <c r="Z2973">
        <v>0</v>
      </c>
      <c r="AA2973" s="3" t="s">
        <v>5046</v>
      </c>
      <c r="AB2973" t="s">
        <v>71</v>
      </c>
      <c r="AC2973" s="3" t="s">
        <v>5046</v>
      </c>
      <c r="AD2973">
        <v>7885</v>
      </c>
      <c r="AE2973" s="3" t="s">
        <v>5046</v>
      </c>
      <c r="AF2973" t="s">
        <v>166</v>
      </c>
      <c r="AG2973" s="3" t="s">
        <v>5046</v>
      </c>
      <c r="AH2973">
        <v>0</v>
      </c>
      <c r="AI2973" s="3" t="s">
        <v>5046</v>
      </c>
      <c r="AJ2973" t="s">
        <v>25</v>
      </c>
      <c r="AK2973" s="3" t="s">
        <v>5049</v>
      </c>
      <c r="AL2973" t="s">
        <v>2</v>
      </c>
    </row>
    <row r="2974" spans="1:38" x14ac:dyDescent="0.25">
      <c r="A2974" s="2" t="s">
        <v>5041</v>
      </c>
      <c r="B2974">
        <v>2975</v>
      </c>
      <c r="C2974" t="s">
        <v>5043</v>
      </c>
      <c r="D2974" t="s">
        <v>5044</v>
      </c>
      <c r="E2974" s="3" t="s">
        <v>5047</v>
      </c>
      <c r="F2974">
        <v>1852</v>
      </c>
      <c r="G2974" t="s">
        <v>2</v>
      </c>
      <c r="H2974">
        <f>IFERROR(INDEX(Plan2!C:C,MATCH(F2974,Plan2!I:I,0)),"NULL")</f>
        <v>18</v>
      </c>
      <c r="I2974" t="s">
        <v>2</v>
      </c>
      <c r="J2974" t="s">
        <v>5148</v>
      </c>
      <c r="K2974" t="s">
        <v>5043</v>
      </c>
      <c r="L2974" t="str">
        <f>IFERROR(INDEX(Plan2!E:E,MATCH(F2974,Plan2!I:I,0)),"NULL")</f>
        <v>COMPESA</v>
      </c>
      <c r="M2974" s="3" t="s">
        <v>5047</v>
      </c>
      <c r="N2974">
        <v>900</v>
      </c>
      <c r="O2974" t="s">
        <v>5043</v>
      </c>
      <c r="P2974" s="4">
        <v>32325</v>
      </c>
      <c r="Q2974" s="5" t="s">
        <v>5046</v>
      </c>
      <c r="R2974" s="4">
        <v>45200</v>
      </c>
      <c r="S2974" s="6" t="s">
        <v>5046</v>
      </c>
      <c r="T2974" t="s">
        <v>3748</v>
      </c>
      <c r="U2974" s="3" t="s">
        <v>5046</v>
      </c>
      <c r="V2974">
        <v>0</v>
      </c>
      <c r="W2974" s="3" t="s">
        <v>5047</v>
      </c>
      <c r="X2974" s="7" t="s">
        <v>5257</v>
      </c>
      <c r="Y2974" s="3" t="s">
        <v>5043</v>
      </c>
      <c r="Z2974">
        <v>0</v>
      </c>
      <c r="AA2974" s="3" t="s">
        <v>5046</v>
      </c>
      <c r="AB2974" t="s">
        <v>71</v>
      </c>
      <c r="AC2974" s="3" t="s">
        <v>5046</v>
      </c>
      <c r="AD2974">
        <v>7887</v>
      </c>
      <c r="AE2974" s="3" t="s">
        <v>5046</v>
      </c>
      <c r="AF2974" t="s">
        <v>72</v>
      </c>
      <c r="AG2974" s="3" t="s">
        <v>5046</v>
      </c>
      <c r="AH2974">
        <v>0</v>
      </c>
      <c r="AI2974" s="3" t="s">
        <v>5046</v>
      </c>
      <c r="AJ2974" t="s">
        <v>25</v>
      </c>
      <c r="AK2974" s="3" t="s">
        <v>5049</v>
      </c>
      <c r="AL2974" t="s">
        <v>2</v>
      </c>
    </row>
    <row r="2975" spans="1:38" x14ac:dyDescent="0.25">
      <c r="A2975" s="2" t="s">
        <v>5041</v>
      </c>
      <c r="B2975">
        <v>2976</v>
      </c>
      <c r="C2975" t="s">
        <v>5043</v>
      </c>
      <c r="D2975" t="s">
        <v>5044</v>
      </c>
      <c r="E2975" s="3" t="s">
        <v>5047</v>
      </c>
      <c r="F2975">
        <v>1917</v>
      </c>
      <c r="G2975" t="s">
        <v>2</v>
      </c>
      <c r="H2975">
        <f>IFERROR(INDEX(Plan2!C:C,MATCH(F2975,Plan2!I:I,0)),"NULL")</f>
        <v>16</v>
      </c>
      <c r="I2975" t="s">
        <v>2</v>
      </c>
      <c r="J2975" t="s">
        <v>5148</v>
      </c>
      <c r="K2975" t="s">
        <v>5043</v>
      </c>
      <c r="L2975" t="str">
        <f>IFERROR(INDEX(Plan2!E:E,MATCH(F2975,Plan2!I:I,0)),"NULL")</f>
        <v>CASAL</v>
      </c>
      <c r="M2975" s="3" t="s">
        <v>5047</v>
      </c>
      <c r="N2975">
        <v>900</v>
      </c>
      <c r="O2975" t="s">
        <v>5043</v>
      </c>
      <c r="P2975" s="4">
        <v>33117</v>
      </c>
      <c r="Q2975" s="5" t="s">
        <v>5046</v>
      </c>
      <c r="R2975" s="4">
        <v>43710</v>
      </c>
      <c r="S2975" s="6" t="s">
        <v>5046</v>
      </c>
      <c r="T2975" t="s">
        <v>3749</v>
      </c>
      <c r="U2975" s="3" t="s">
        <v>5046</v>
      </c>
      <c r="V2975">
        <v>0</v>
      </c>
      <c r="W2975" s="3" t="s">
        <v>5047</v>
      </c>
      <c r="X2975" s="7" t="s">
        <v>5287</v>
      </c>
      <c r="Y2975" s="3" t="s">
        <v>5043</v>
      </c>
      <c r="Z2975">
        <v>0</v>
      </c>
      <c r="AA2975" s="3" t="s">
        <v>5046</v>
      </c>
      <c r="AB2975" t="s">
        <v>71</v>
      </c>
      <c r="AC2975" s="3" t="s">
        <v>5046</v>
      </c>
      <c r="AD2975">
        <v>7887</v>
      </c>
      <c r="AE2975" s="3" t="s">
        <v>5046</v>
      </c>
      <c r="AF2975" t="s">
        <v>72</v>
      </c>
      <c r="AG2975" s="3" t="s">
        <v>5046</v>
      </c>
      <c r="AH2975">
        <v>0</v>
      </c>
      <c r="AI2975" s="3" t="s">
        <v>5046</v>
      </c>
      <c r="AJ2975" t="s">
        <v>25</v>
      </c>
      <c r="AK2975" s="3" t="s">
        <v>5049</v>
      </c>
      <c r="AL2975" t="s">
        <v>2</v>
      </c>
    </row>
    <row r="2976" spans="1:38" x14ac:dyDescent="0.25">
      <c r="A2976" s="2" t="s">
        <v>5041</v>
      </c>
      <c r="B2976">
        <v>2977</v>
      </c>
      <c r="C2976" t="s">
        <v>5043</v>
      </c>
      <c r="D2976" t="s">
        <v>5045</v>
      </c>
      <c r="E2976" s="3" t="s">
        <v>5047</v>
      </c>
      <c r="F2976">
        <v>1940</v>
      </c>
      <c r="G2976" t="s">
        <v>2</v>
      </c>
      <c r="H2976">
        <f>IFERROR(INDEX(Plan2!C:C,MATCH(F2976,Plan2!I:I,0)),"NULL")</f>
        <v>1</v>
      </c>
      <c r="I2976" t="s">
        <v>2</v>
      </c>
      <c r="J2976" t="s">
        <v>5148</v>
      </c>
      <c r="K2976" t="s">
        <v>5043</v>
      </c>
      <c r="L2976" t="str">
        <f>IFERROR(INDEX(Plan2!E:E,MATCH(F2976,Plan2!I:I,0)),"NULL")</f>
        <v>SABARA</v>
      </c>
      <c r="M2976" s="3" t="s">
        <v>5047</v>
      </c>
      <c r="N2976">
        <v>900</v>
      </c>
      <c r="O2976" t="s">
        <v>5043</v>
      </c>
      <c r="P2976" s="4">
        <v>33086</v>
      </c>
      <c r="Q2976" s="5" t="s">
        <v>5046</v>
      </c>
      <c r="R2976" s="4">
        <v>45035</v>
      </c>
      <c r="S2976" s="6" t="s">
        <v>5046</v>
      </c>
      <c r="T2976" t="s">
        <v>3750</v>
      </c>
      <c r="U2976" s="3" t="s">
        <v>5046</v>
      </c>
      <c r="V2976">
        <v>0</v>
      </c>
      <c r="W2976" s="3" t="s">
        <v>5047</v>
      </c>
      <c r="X2976" s="7" t="s">
        <v>5232</v>
      </c>
      <c r="Y2976" s="3" t="s">
        <v>5043</v>
      </c>
      <c r="Z2976">
        <v>0</v>
      </c>
      <c r="AA2976" s="3" t="s">
        <v>5046</v>
      </c>
      <c r="AB2976" t="s">
        <v>71</v>
      </c>
      <c r="AC2976" s="3" t="s">
        <v>5046</v>
      </c>
      <c r="AD2976">
        <v>7890</v>
      </c>
      <c r="AE2976" s="3" t="s">
        <v>5046</v>
      </c>
      <c r="AF2976" t="s">
        <v>166</v>
      </c>
      <c r="AG2976" s="3" t="s">
        <v>5046</v>
      </c>
      <c r="AH2976">
        <v>0</v>
      </c>
      <c r="AI2976" s="3" t="s">
        <v>5046</v>
      </c>
      <c r="AJ2976" t="s">
        <v>25</v>
      </c>
      <c r="AK2976" s="3" t="s">
        <v>5049</v>
      </c>
      <c r="AL2976" t="s">
        <v>2</v>
      </c>
    </row>
    <row r="2977" spans="1:38" x14ac:dyDescent="0.25">
      <c r="A2977" s="2" t="s">
        <v>5041</v>
      </c>
      <c r="B2977">
        <v>2978</v>
      </c>
      <c r="C2977" t="s">
        <v>5043</v>
      </c>
      <c r="D2977" t="s">
        <v>5045</v>
      </c>
      <c r="E2977" s="3" t="s">
        <v>5047</v>
      </c>
      <c r="F2977">
        <v>1940</v>
      </c>
      <c r="G2977" t="s">
        <v>2</v>
      </c>
      <c r="H2977">
        <f>IFERROR(INDEX(Plan2!C:C,MATCH(F2977,Plan2!I:I,0)),"NULL")</f>
        <v>1</v>
      </c>
      <c r="I2977" t="s">
        <v>2</v>
      </c>
      <c r="J2977" t="s">
        <v>5148</v>
      </c>
      <c r="K2977" t="s">
        <v>5043</v>
      </c>
      <c r="L2977" t="str">
        <f>IFERROR(INDEX(Plan2!E:E,MATCH(F2977,Plan2!I:I,0)),"NULL")</f>
        <v>SABARA</v>
      </c>
      <c r="M2977" s="3" t="s">
        <v>5047</v>
      </c>
      <c r="N2977">
        <v>900</v>
      </c>
      <c r="O2977" t="s">
        <v>5043</v>
      </c>
      <c r="P2977" s="4">
        <v>33086</v>
      </c>
      <c r="Q2977" s="5" t="s">
        <v>5046</v>
      </c>
      <c r="R2977" s="4">
        <v>44948</v>
      </c>
      <c r="S2977" s="6" t="s">
        <v>5046</v>
      </c>
      <c r="T2977" t="s">
        <v>3751</v>
      </c>
      <c r="U2977" s="3" t="s">
        <v>5046</v>
      </c>
      <c r="V2977">
        <v>0</v>
      </c>
      <c r="W2977" s="3" t="s">
        <v>5047</v>
      </c>
      <c r="X2977" s="7" t="s">
        <v>5273</v>
      </c>
      <c r="Y2977" s="3" t="s">
        <v>5043</v>
      </c>
      <c r="Z2977">
        <v>0</v>
      </c>
      <c r="AA2977" s="3" t="s">
        <v>5046</v>
      </c>
      <c r="AB2977" t="s">
        <v>71</v>
      </c>
      <c r="AC2977" s="3" t="s">
        <v>5046</v>
      </c>
      <c r="AD2977">
        <v>7891</v>
      </c>
      <c r="AE2977" s="3" t="s">
        <v>5046</v>
      </c>
      <c r="AF2977" t="s">
        <v>166</v>
      </c>
      <c r="AG2977" s="3" t="s">
        <v>5046</v>
      </c>
      <c r="AH2977">
        <v>0</v>
      </c>
      <c r="AI2977" s="3" t="s">
        <v>5046</v>
      </c>
      <c r="AJ2977" t="s">
        <v>25</v>
      </c>
      <c r="AK2977" s="3" t="s">
        <v>5049</v>
      </c>
      <c r="AL2977" t="s">
        <v>2</v>
      </c>
    </row>
    <row r="2978" spans="1:38" x14ac:dyDescent="0.25">
      <c r="A2978" s="2" t="s">
        <v>5041</v>
      </c>
      <c r="B2978">
        <v>2979</v>
      </c>
      <c r="C2978" t="s">
        <v>5043</v>
      </c>
      <c r="D2978" t="s">
        <v>5044</v>
      </c>
      <c r="E2978" s="3" t="s">
        <v>5047</v>
      </c>
      <c r="F2978">
        <v>1763</v>
      </c>
      <c r="G2978" t="s">
        <v>2</v>
      </c>
      <c r="H2978">
        <f>IFERROR(INDEX(Plan2!C:C,MATCH(F2978,Plan2!I:I,0)),"NULL")</f>
        <v>14</v>
      </c>
      <c r="I2978" t="s">
        <v>2</v>
      </c>
      <c r="J2978" t="s">
        <v>5148</v>
      </c>
      <c r="K2978" t="s">
        <v>5043</v>
      </c>
      <c r="L2978" t="str">
        <f>IFERROR(INDEX(Plan2!E:E,MATCH(F2978,Plan2!I:I,0)),"NULL")</f>
        <v>CAGECE</v>
      </c>
      <c r="M2978" s="3" t="s">
        <v>5047</v>
      </c>
      <c r="N2978">
        <v>68</v>
      </c>
      <c r="O2978" t="s">
        <v>5043</v>
      </c>
      <c r="P2978" s="4">
        <v>42705</v>
      </c>
      <c r="Q2978" s="5" t="s">
        <v>5046</v>
      </c>
      <c r="R2978" s="4">
        <v>44531</v>
      </c>
      <c r="S2978" s="6" t="s">
        <v>5046</v>
      </c>
      <c r="T2978" t="s">
        <v>3752</v>
      </c>
      <c r="U2978" s="3" t="s">
        <v>5046</v>
      </c>
      <c r="V2978">
        <v>0</v>
      </c>
      <c r="W2978" s="3" t="s">
        <v>5047</v>
      </c>
      <c r="X2978" s="7" t="s">
        <v>5162</v>
      </c>
      <c r="Y2978" s="3" t="s">
        <v>5043</v>
      </c>
      <c r="Z2978">
        <v>0</v>
      </c>
      <c r="AA2978" s="3" t="s">
        <v>5046</v>
      </c>
      <c r="AB2978" t="s">
        <v>23</v>
      </c>
      <c r="AC2978" s="3" t="s">
        <v>5046</v>
      </c>
      <c r="AD2978">
        <v>789152</v>
      </c>
      <c r="AE2978" s="3" t="s">
        <v>5046</v>
      </c>
      <c r="AF2978" t="s">
        <v>33</v>
      </c>
      <c r="AG2978" s="3" t="s">
        <v>5046</v>
      </c>
      <c r="AH2978">
        <v>0</v>
      </c>
      <c r="AI2978" s="3" t="s">
        <v>5046</v>
      </c>
      <c r="AJ2978" t="s">
        <v>25</v>
      </c>
      <c r="AK2978" s="3" t="s">
        <v>5049</v>
      </c>
      <c r="AL2978" t="s">
        <v>2</v>
      </c>
    </row>
    <row r="2979" spans="1:38" x14ac:dyDescent="0.25">
      <c r="A2979" s="2" t="s">
        <v>5041</v>
      </c>
      <c r="B2979">
        <v>2980</v>
      </c>
      <c r="C2979" t="s">
        <v>5043</v>
      </c>
      <c r="D2979" t="s">
        <v>5044</v>
      </c>
      <c r="E2979" s="3" t="s">
        <v>5047</v>
      </c>
      <c r="F2979">
        <v>1763</v>
      </c>
      <c r="G2979" t="s">
        <v>2</v>
      </c>
      <c r="H2979">
        <f>IFERROR(INDEX(Plan2!C:C,MATCH(F2979,Plan2!I:I,0)),"NULL")</f>
        <v>14</v>
      </c>
      <c r="I2979" t="s">
        <v>2</v>
      </c>
      <c r="J2979" t="s">
        <v>5148</v>
      </c>
      <c r="K2979" t="s">
        <v>5043</v>
      </c>
      <c r="L2979" t="str">
        <f>IFERROR(INDEX(Plan2!E:E,MATCH(F2979,Plan2!I:I,0)),"NULL")</f>
        <v>CAGECE</v>
      </c>
      <c r="M2979" s="3" t="s">
        <v>5047</v>
      </c>
      <c r="N2979">
        <v>68</v>
      </c>
      <c r="O2979" t="s">
        <v>5043</v>
      </c>
      <c r="P2979" s="4">
        <v>43160</v>
      </c>
      <c r="Q2979" s="5" t="s">
        <v>5046</v>
      </c>
      <c r="R2979" s="4">
        <v>44986</v>
      </c>
      <c r="S2979" s="6" t="s">
        <v>5046</v>
      </c>
      <c r="T2979" t="s">
        <v>3753</v>
      </c>
      <c r="U2979" s="3" t="s">
        <v>5046</v>
      </c>
      <c r="V2979">
        <v>0</v>
      </c>
      <c r="W2979" s="3" t="s">
        <v>5047</v>
      </c>
      <c r="X2979" s="7" t="s">
        <v>5651</v>
      </c>
      <c r="Y2979" s="3" t="s">
        <v>5043</v>
      </c>
      <c r="Z2979">
        <v>0</v>
      </c>
      <c r="AA2979" s="3" t="s">
        <v>5046</v>
      </c>
      <c r="AB2979" t="s">
        <v>23</v>
      </c>
      <c r="AC2979" s="3" t="s">
        <v>5046</v>
      </c>
      <c r="AD2979">
        <v>789154</v>
      </c>
      <c r="AE2979" s="3" t="s">
        <v>5046</v>
      </c>
      <c r="AF2979" t="s">
        <v>33</v>
      </c>
      <c r="AG2979" s="3" t="s">
        <v>5046</v>
      </c>
      <c r="AH2979">
        <v>0</v>
      </c>
      <c r="AI2979" s="3" t="s">
        <v>5046</v>
      </c>
      <c r="AJ2979" t="s">
        <v>25</v>
      </c>
      <c r="AK2979" s="3" t="s">
        <v>5049</v>
      </c>
      <c r="AL2979" t="s">
        <v>2</v>
      </c>
    </row>
    <row r="2980" spans="1:38" x14ac:dyDescent="0.25">
      <c r="A2980" s="2" t="s">
        <v>5041</v>
      </c>
      <c r="B2980">
        <v>2981</v>
      </c>
      <c r="C2980" t="s">
        <v>5043</v>
      </c>
      <c r="D2980" t="s">
        <v>5044</v>
      </c>
      <c r="E2980" s="3" t="s">
        <v>5047</v>
      </c>
      <c r="F2980">
        <v>1763</v>
      </c>
      <c r="G2980" t="s">
        <v>2</v>
      </c>
      <c r="H2980">
        <f>IFERROR(INDEX(Plan2!C:C,MATCH(F2980,Plan2!I:I,0)),"NULL")</f>
        <v>14</v>
      </c>
      <c r="I2980" t="s">
        <v>2</v>
      </c>
      <c r="J2980" t="s">
        <v>5148</v>
      </c>
      <c r="K2980" t="s">
        <v>5043</v>
      </c>
      <c r="L2980" t="str">
        <f>IFERROR(INDEX(Plan2!E:E,MATCH(F2980,Plan2!I:I,0)),"NULL")</f>
        <v>CAGECE</v>
      </c>
      <c r="M2980" s="3" t="s">
        <v>5047</v>
      </c>
      <c r="N2980">
        <v>68</v>
      </c>
      <c r="O2980" t="s">
        <v>5043</v>
      </c>
      <c r="P2980" s="4">
        <v>43040</v>
      </c>
      <c r="Q2980" s="5" t="s">
        <v>5046</v>
      </c>
      <c r="R2980" s="4">
        <v>44866</v>
      </c>
      <c r="S2980" s="6" t="s">
        <v>5046</v>
      </c>
      <c r="T2980" t="s">
        <v>3754</v>
      </c>
      <c r="U2980" s="3" t="s">
        <v>5046</v>
      </c>
      <c r="V2980">
        <v>0</v>
      </c>
      <c r="W2980" s="3" t="s">
        <v>5047</v>
      </c>
      <c r="X2980" s="7" t="s">
        <v>5456</v>
      </c>
      <c r="Y2980" s="3" t="s">
        <v>5043</v>
      </c>
      <c r="Z2980">
        <v>0</v>
      </c>
      <c r="AA2980" s="3" t="s">
        <v>5046</v>
      </c>
      <c r="AB2980" t="s">
        <v>23</v>
      </c>
      <c r="AC2980" s="3" t="s">
        <v>5046</v>
      </c>
      <c r="AD2980">
        <v>789155</v>
      </c>
      <c r="AE2980" s="3" t="s">
        <v>5046</v>
      </c>
      <c r="AF2980" t="s">
        <v>33</v>
      </c>
      <c r="AG2980" s="3" t="s">
        <v>5046</v>
      </c>
      <c r="AH2980">
        <v>0</v>
      </c>
      <c r="AI2980" s="3" t="s">
        <v>5046</v>
      </c>
      <c r="AJ2980" t="s">
        <v>25</v>
      </c>
      <c r="AK2980" s="3" t="s">
        <v>5049</v>
      </c>
      <c r="AL2980" t="s">
        <v>2</v>
      </c>
    </row>
    <row r="2981" spans="1:38" x14ac:dyDescent="0.25">
      <c r="A2981" s="2" t="s">
        <v>5041</v>
      </c>
      <c r="B2981">
        <v>2982</v>
      </c>
      <c r="C2981" t="s">
        <v>5043</v>
      </c>
      <c r="D2981" t="s">
        <v>5044</v>
      </c>
      <c r="E2981" s="3" t="s">
        <v>5047</v>
      </c>
      <c r="F2981">
        <v>1763</v>
      </c>
      <c r="G2981" t="s">
        <v>2</v>
      </c>
      <c r="H2981">
        <f>IFERROR(INDEX(Plan2!C:C,MATCH(F2981,Plan2!I:I,0)),"NULL")</f>
        <v>14</v>
      </c>
      <c r="I2981" t="s">
        <v>2</v>
      </c>
      <c r="J2981" t="s">
        <v>5148</v>
      </c>
      <c r="K2981" t="s">
        <v>5043</v>
      </c>
      <c r="L2981" t="str">
        <f>IFERROR(INDEX(Plan2!E:E,MATCH(F2981,Plan2!I:I,0)),"NULL")</f>
        <v>CAGECE</v>
      </c>
      <c r="M2981" s="3" t="s">
        <v>5047</v>
      </c>
      <c r="N2981">
        <v>68</v>
      </c>
      <c r="O2981" t="s">
        <v>5043</v>
      </c>
      <c r="P2981" s="4">
        <v>43132</v>
      </c>
      <c r="Q2981" s="5" t="s">
        <v>5046</v>
      </c>
      <c r="R2981" s="4">
        <v>44958</v>
      </c>
      <c r="S2981" s="6" t="s">
        <v>5046</v>
      </c>
      <c r="T2981" t="s">
        <v>3755</v>
      </c>
      <c r="U2981" s="3" t="s">
        <v>5046</v>
      </c>
      <c r="V2981">
        <v>0</v>
      </c>
      <c r="W2981" s="3" t="s">
        <v>5047</v>
      </c>
      <c r="X2981" s="7" t="s">
        <v>5652</v>
      </c>
      <c r="Y2981" s="3" t="s">
        <v>5043</v>
      </c>
      <c r="Z2981">
        <v>0</v>
      </c>
      <c r="AA2981" s="3" t="s">
        <v>5046</v>
      </c>
      <c r="AB2981" t="s">
        <v>23</v>
      </c>
      <c r="AC2981" s="3" t="s">
        <v>5046</v>
      </c>
      <c r="AD2981">
        <v>789156</v>
      </c>
      <c r="AE2981" s="3" t="s">
        <v>5046</v>
      </c>
      <c r="AF2981" t="s">
        <v>33</v>
      </c>
      <c r="AG2981" s="3" t="s">
        <v>5046</v>
      </c>
      <c r="AH2981">
        <v>0</v>
      </c>
      <c r="AI2981" s="3" t="s">
        <v>5046</v>
      </c>
      <c r="AJ2981" t="s">
        <v>25</v>
      </c>
      <c r="AK2981" s="3" t="s">
        <v>5049</v>
      </c>
      <c r="AL2981" t="s">
        <v>2</v>
      </c>
    </row>
    <row r="2982" spans="1:38" x14ac:dyDescent="0.25">
      <c r="A2982" s="2" t="s">
        <v>5041</v>
      </c>
      <c r="B2982">
        <v>2983</v>
      </c>
      <c r="C2982" t="s">
        <v>5043</v>
      </c>
      <c r="D2982" t="s">
        <v>5044</v>
      </c>
      <c r="E2982" s="3" t="s">
        <v>5047</v>
      </c>
      <c r="F2982">
        <v>1763</v>
      </c>
      <c r="G2982" t="s">
        <v>2</v>
      </c>
      <c r="H2982">
        <f>IFERROR(INDEX(Plan2!C:C,MATCH(F2982,Plan2!I:I,0)),"NULL")</f>
        <v>14</v>
      </c>
      <c r="I2982" t="s">
        <v>2</v>
      </c>
      <c r="J2982" t="s">
        <v>5148</v>
      </c>
      <c r="K2982" t="s">
        <v>5043</v>
      </c>
      <c r="L2982" t="str">
        <f>IFERROR(INDEX(Plan2!E:E,MATCH(F2982,Plan2!I:I,0)),"NULL")</f>
        <v>CAGECE</v>
      </c>
      <c r="M2982" s="3" t="s">
        <v>5047</v>
      </c>
      <c r="N2982">
        <v>68</v>
      </c>
      <c r="O2982" t="s">
        <v>5043</v>
      </c>
      <c r="P2982" s="4">
        <v>43160</v>
      </c>
      <c r="Q2982" s="5" t="s">
        <v>5046</v>
      </c>
      <c r="R2982" s="4">
        <v>44986</v>
      </c>
      <c r="S2982" s="6" t="s">
        <v>5046</v>
      </c>
      <c r="T2982" t="s">
        <v>3756</v>
      </c>
      <c r="U2982" s="3" t="s">
        <v>5046</v>
      </c>
      <c r="V2982">
        <v>0</v>
      </c>
      <c r="W2982" s="3" t="s">
        <v>5047</v>
      </c>
      <c r="X2982" s="7" t="s">
        <v>5588</v>
      </c>
      <c r="Y2982" s="3" t="s">
        <v>5043</v>
      </c>
      <c r="Z2982">
        <v>0</v>
      </c>
      <c r="AA2982" s="3" t="s">
        <v>5046</v>
      </c>
      <c r="AB2982" t="s">
        <v>23</v>
      </c>
      <c r="AC2982" s="3" t="s">
        <v>5046</v>
      </c>
      <c r="AD2982">
        <v>789157</v>
      </c>
      <c r="AE2982" s="3" t="s">
        <v>5046</v>
      </c>
      <c r="AF2982" t="s">
        <v>33</v>
      </c>
      <c r="AG2982" s="3" t="s">
        <v>5046</v>
      </c>
      <c r="AH2982">
        <v>0</v>
      </c>
      <c r="AI2982" s="3" t="s">
        <v>5046</v>
      </c>
      <c r="AJ2982" t="s">
        <v>25</v>
      </c>
      <c r="AK2982" s="3" t="s">
        <v>5049</v>
      </c>
      <c r="AL2982" t="s">
        <v>2</v>
      </c>
    </row>
    <row r="2983" spans="1:38" x14ac:dyDescent="0.25">
      <c r="A2983" s="2" t="s">
        <v>5041</v>
      </c>
      <c r="B2983">
        <v>2984</v>
      </c>
      <c r="C2983" t="s">
        <v>5043</v>
      </c>
      <c r="D2983" t="s">
        <v>5044</v>
      </c>
      <c r="E2983" s="3" t="s">
        <v>5047</v>
      </c>
      <c r="F2983">
        <v>1763</v>
      </c>
      <c r="G2983" t="s">
        <v>2</v>
      </c>
      <c r="H2983">
        <f>IFERROR(INDEX(Plan2!C:C,MATCH(F2983,Plan2!I:I,0)),"NULL")</f>
        <v>14</v>
      </c>
      <c r="I2983" t="s">
        <v>2</v>
      </c>
      <c r="J2983" t="s">
        <v>5148</v>
      </c>
      <c r="K2983" t="s">
        <v>5043</v>
      </c>
      <c r="L2983" t="str">
        <f>IFERROR(INDEX(Plan2!E:E,MATCH(F2983,Plan2!I:I,0)),"NULL")</f>
        <v>CAGECE</v>
      </c>
      <c r="M2983" s="3" t="s">
        <v>5047</v>
      </c>
      <c r="N2983">
        <v>68</v>
      </c>
      <c r="O2983" t="s">
        <v>5043</v>
      </c>
      <c r="P2983" s="4">
        <v>43313</v>
      </c>
      <c r="Q2983" s="5" t="s">
        <v>5046</v>
      </c>
      <c r="R2983" s="4">
        <v>45139</v>
      </c>
      <c r="S2983" s="6" t="s">
        <v>5046</v>
      </c>
      <c r="T2983" t="s">
        <v>3757</v>
      </c>
      <c r="U2983" s="3" t="s">
        <v>5046</v>
      </c>
      <c r="V2983">
        <v>0</v>
      </c>
      <c r="W2983" s="3" t="s">
        <v>5047</v>
      </c>
      <c r="X2983" s="7" t="s">
        <v>5407</v>
      </c>
      <c r="Y2983" s="3" t="s">
        <v>5043</v>
      </c>
      <c r="Z2983">
        <v>0</v>
      </c>
      <c r="AA2983" s="3" t="s">
        <v>5046</v>
      </c>
      <c r="AB2983" t="s">
        <v>23</v>
      </c>
      <c r="AC2983" s="3" t="s">
        <v>5046</v>
      </c>
      <c r="AD2983">
        <v>789158</v>
      </c>
      <c r="AE2983" s="3" t="s">
        <v>5046</v>
      </c>
      <c r="AF2983" t="s">
        <v>33</v>
      </c>
      <c r="AG2983" s="3" t="s">
        <v>5046</v>
      </c>
      <c r="AH2983">
        <v>0</v>
      </c>
      <c r="AI2983" s="3" t="s">
        <v>5046</v>
      </c>
      <c r="AJ2983" t="s">
        <v>25</v>
      </c>
      <c r="AK2983" s="3" t="s">
        <v>5049</v>
      </c>
      <c r="AL2983" t="s">
        <v>2</v>
      </c>
    </row>
    <row r="2984" spans="1:38" x14ac:dyDescent="0.25">
      <c r="A2984" s="2" t="s">
        <v>5041</v>
      </c>
      <c r="B2984">
        <v>2985</v>
      </c>
      <c r="C2984" t="s">
        <v>5043</v>
      </c>
      <c r="D2984" t="s">
        <v>5044</v>
      </c>
      <c r="E2984" s="3" t="s">
        <v>5047</v>
      </c>
      <c r="F2984">
        <v>1763</v>
      </c>
      <c r="G2984" t="s">
        <v>2</v>
      </c>
      <c r="H2984">
        <f>IFERROR(INDEX(Plan2!C:C,MATCH(F2984,Plan2!I:I,0)),"NULL")</f>
        <v>14</v>
      </c>
      <c r="I2984" t="s">
        <v>2</v>
      </c>
      <c r="J2984" t="s">
        <v>5148</v>
      </c>
      <c r="K2984" t="s">
        <v>5043</v>
      </c>
      <c r="L2984" t="str">
        <f>IFERROR(INDEX(Plan2!E:E,MATCH(F2984,Plan2!I:I,0)),"NULL")</f>
        <v>CAGECE</v>
      </c>
      <c r="M2984" s="3" t="s">
        <v>5047</v>
      </c>
      <c r="N2984">
        <v>68</v>
      </c>
      <c r="O2984" t="s">
        <v>5043</v>
      </c>
      <c r="P2984" s="4">
        <v>43101</v>
      </c>
      <c r="Q2984" s="5" t="s">
        <v>5046</v>
      </c>
      <c r="R2984" s="4">
        <v>44927</v>
      </c>
      <c r="S2984" s="6" t="s">
        <v>5046</v>
      </c>
      <c r="T2984" t="s">
        <v>3758</v>
      </c>
      <c r="U2984" s="3" t="s">
        <v>5046</v>
      </c>
      <c r="V2984">
        <v>0</v>
      </c>
      <c r="W2984" s="3" t="s">
        <v>5047</v>
      </c>
      <c r="X2984" s="7" t="s">
        <v>5653</v>
      </c>
      <c r="Y2984" s="3" t="s">
        <v>5043</v>
      </c>
      <c r="Z2984">
        <v>0</v>
      </c>
      <c r="AA2984" s="3" t="s">
        <v>5046</v>
      </c>
      <c r="AB2984" t="s">
        <v>23</v>
      </c>
      <c r="AC2984" s="3" t="s">
        <v>5046</v>
      </c>
      <c r="AD2984">
        <v>789159</v>
      </c>
      <c r="AE2984" s="3" t="s">
        <v>5046</v>
      </c>
      <c r="AF2984" t="s">
        <v>33</v>
      </c>
      <c r="AG2984" s="3" t="s">
        <v>5046</v>
      </c>
      <c r="AH2984">
        <v>0</v>
      </c>
      <c r="AI2984" s="3" t="s">
        <v>5046</v>
      </c>
      <c r="AJ2984" t="s">
        <v>25</v>
      </c>
      <c r="AK2984" s="3" t="s">
        <v>5049</v>
      </c>
      <c r="AL2984" t="s">
        <v>2</v>
      </c>
    </row>
    <row r="2985" spans="1:38" x14ac:dyDescent="0.25">
      <c r="A2985" s="2" t="s">
        <v>5041</v>
      </c>
      <c r="B2985">
        <v>2986</v>
      </c>
      <c r="C2985" t="s">
        <v>5043</v>
      </c>
      <c r="D2985" t="s">
        <v>5044</v>
      </c>
      <c r="E2985" s="3" t="s">
        <v>5047</v>
      </c>
      <c r="F2985">
        <v>1763</v>
      </c>
      <c r="G2985" t="s">
        <v>2</v>
      </c>
      <c r="H2985">
        <f>IFERROR(INDEX(Plan2!C:C,MATCH(F2985,Plan2!I:I,0)),"NULL")</f>
        <v>14</v>
      </c>
      <c r="I2985" t="s">
        <v>2</v>
      </c>
      <c r="J2985" t="s">
        <v>5148</v>
      </c>
      <c r="K2985" t="s">
        <v>5043</v>
      </c>
      <c r="L2985" t="str">
        <f>IFERROR(INDEX(Plan2!E:E,MATCH(F2985,Plan2!I:I,0)),"NULL")</f>
        <v>CAGECE</v>
      </c>
      <c r="M2985" s="3" t="s">
        <v>5047</v>
      </c>
      <c r="N2985">
        <v>68</v>
      </c>
      <c r="O2985" t="s">
        <v>5043</v>
      </c>
      <c r="P2985" s="4">
        <v>42948</v>
      </c>
      <c r="Q2985" s="5" t="s">
        <v>5046</v>
      </c>
      <c r="R2985" s="4">
        <v>44774</v>
      </c>
      <c r="S2985" s="6" t="s">
        <v>5046</v>
      </c>
      <c r="T2985" t="s">
        <v>3759</v>
      </c>
      <c r="U2985" s="3" t="s">
        <v>5046</v>
      </c>
      <c r="V2985">
        <v>0</v>
      </c>
      <c r="W2985" s="3" t="s">
        <v>5047</v>
      </c>
      <c r="X2985" s="7" t="s">
        <v>5454</v>
      </c>
      <c r="Y2985" s="3" t="s">
        <v>5043</v>
      </c>
      <c r="Z2985">
        <v>0</v>
      </c>
      <c r="AA2985" s="3" t="s">
        <v>5046</v>
      </c>
      <c r="AB2985" t="s">
        <v>23</v>
      </c>
      <c r="AC2985" s="3" t="s">
        <v>5046</v>
      </c>
      <c r="AD2985">
        <v>789161</v>
      </c>
      <c r="AE2985" s="3" t="s">
        <v>5046</v>
      </c>
      <c r="AF2985" t="s">
        <v>33</v>
      </c>
      <c r="AG2985" s="3" t="s">
        <v>5046</v>
      </c>
      <c r="AH2985">
        <v>0</v>
      </c>
      <c r="AI2985" s="3" t="s">
        <v>5046</v>
      </c>
      <c r="AJ2985" t="s">
        <v>25</v>
      </c>
      <c r="AK2985" s="3" t="s">
        <v>5049</v>
      </c>
      <c r="AL2985" t="s">
        <v>2</v>
      </c>
    </row>
    <row r="2986" spans="1:38" x14ac:dyDescent="0.25">
      <c r="A2986" s="2" t="s">
        <v>5041</v>
      </c>
      <c r="B2986">
        <v>2987</v>
      </c>
      <c r="C2986" t="s">
        <v>5043</v>
      </c>
      <c r="D2986" t="s">
        <v>5044</v>
      </c>
      <c r="E2986" s="3" t="s">
        <v>5047</v>
      </c>
      <c r="F2986">
        <v>1763</v>
      </c>
      <c r="G2986" t="s">
        <v>2</v>
      </c>
      <c r="H2986">
        <f>IFERROR(INDEX(Plan2!C:C,MATCH(F2986,Plan2!I:I,0)),"NULL")</f>
        <v>14</v>
      </c>
      <c r="I2986" t="s">
        <v>2</v>
      </c>
      <c r="J2986" t="s">
        <v>5148</v>
      </c>
      <c r="K2986" t="s">
        <v>5043</v>
      </c>
      <c r="L2986" t="str">
        <f>IFERROR(INDEX(Plan2!E:E,MATCH(F2986,Plan2!I:I,0)),"NULL")</f>
        <v>CAGECE</v>
      </c>
      <c r="M2986" s="3" t="s">
        <v>5047</v>
      </c>
      <c r="N2986">
        <v>68</v>
      </c>
      <c r="O2986" t="s">
        <v>5043</v>
      </c>
      <c r="P2986" s="4">
        <v>43101</v>
      </c>
      <c r="Q2986" s="5" t="s">
        <v>5046</v>
      </c>
      <c r="R2986" s="4">
        <v>44927</v>
      </c>
      <c r="S2986" s="6" t="s">
        <v>5046</v>
      </c>
      <c r="T2986" t="s">
        <v>3760</v>
      </c>
      <c r="U2986" s="3" t="s">
        <v>5046</v>
      </c>
      <c r="V2986">
        <v>0</v>
      </c>
      <c r="W2986" s="3" t="s">
        <v>5047</v>
      </c>
      <c r="X2986" s="7" t="s">
        <v>5652</v>
      </c>
      <c r="Y2986" s="3" t="s">
        <v>5043</v>
      </c>
      <c r="Z2986">
        <v>0</v>
      </c>
      <c r="AA2986" s="3" t="s">
        <v>5046</v>
      </c>
      <c r="AB2986" t="s">
        <v>23</v>
      </c>
      <c r="AC2986" s="3" t="s">
        <v>5046</v>
      </c>
      <c r="AD2986">
        <v>789162</v>
      </c>
      <c r="AE2986" s="3" t="s">
        <v>5046</v>
      </c>
      <c r="AF2986" t="s">
        <v>33</v>
      </c>
      <c r="AG2986" s="3" t="s">
        <v>5046</v>
      </c>
      <c r="AH2986">
        <v>0</v>
      </c>
      <c r="AI2986" s="3" t="s">
        <v>5046</v>
      </c>
      <c r="AJ2986" t="s">
        <v>25</v>
      </c>
      <c r="AK2986" s="3" t="s">
        <v>5049</v>
      </c>
      <c r="AL2986" t="s">
        <v>2</v>
      </c>
    </row>
    <row r="2987" spans="1:38" x14ac:dyDescent="0.25">
      <c r="A2987" s="2" t="s">
        <v>5041</v>
      </c>
      <c r="B2987">
        <v>2988</v>
      </c>
      <c r="C2987" t="s">
        <v>5043</v>
      </c>
      <c r="D2987" t="s">
        <v>5044</v>
      </c>
      <c r="E2987" s="3" t="s">
        <v>5047</v>
      </c>
      <c r="F2987">
        <v>1763</v>
      </c>
      <c r="G2987" t="s">
        <v>2</v>
      </c>
      <c r="H2987">
        <f>IFERROR(INDEX(Plan2!C:C,MATCH(F2987,Plan2!I:I,0)),"NULL")</f>
        <v>14</v>
      </c>
      <c r="I2987" t="s">
        <v>2</v>
      </c>
      <c r="J2987" t="s">
        <v>5148</v>
      </c>
      <c r="K2987" t="s">
        <v>5043</v>
      </c>
      <c r="L2987" t="str">
        <f>IFERROR(INDEX(Plan2!E:E,MATCH(F2987,Plan2!I:I,0)),"NULL")</f>
        <v>CAGECE</v>
      </c>
      <c r="M2987" s="3" t="s">
        <v>5047</v>
      </c>
      <c r="N2987">
        <v>68</v>
      </c>
      <c r="O2987" t="s">
        <v>5043</v>
      </c>
      <c r="P2987" s="4">
        <v>43040</v>
      </c>
      <c r="Q2987" s="5" t="s">
        <v>5046</v>
      </c>
      <c r="R2987" s="4">
        <v>44866</v>
      </c>
      <c r="S2987" s="6" t="s">
        <v>5046</v>
      </c>
      <c r="T2987" t="s">
        <v>3761</v>
      </c>
      <c r="U2987" s="3" t="s">
        <v>5046</v>
      </c>
      <c r="V2987">
        <v>0</v>
      </c>
      <c r="W2987" s="3" t="s">
        <v>5047</v>
      </c>
      <c r="X2987" s="7" t="s">
        <v>5654</v>
      </c>
      <c r="Y2987" s="3" t="s">
        <v>5043</v>
      </c>
      <c r="Z2987">
        <v>0</v>
      </c>
      <c r="AA2987" s="3" t="s">
        <v>5046</v>
      </c>
      <c r="AB2987" t="s">
        <v>23</v>
      </c>
      <c r="AC2987" s="3" t="s">
        <v>5046</v>
      </c>
      <c r="AD2987">
        <v>789163</v>
      </c>
      <c r="AE2987" s="3" t="s">
        <v>5046</v>
      </c>
      <c r="AF2987" t="s">
        <v>33</v>
      </c>
      <c r="AG2987" s="3" t="s">
        <v>5046</v>
      </c>
      <c r="AH2987">
        <v>0</v>
      </c>
      <c r="AI2987" s="3" t="s">
        <v>5046</v>
      </c>
      <c r="AJ2987" t="s">
        <v>25</v>
      </c>
      <c r="AK2987" s="3" t="s">
        <v>5049</v>
      </c>
      <c r="AL2987" t="s">
        <v>2</v>
      </c>
    </row>
    <row r="2988" spans="1:38" x14ac:dyDescent="0.25">
      <c r="A2988" s="2" t="s">
        <v>5041</v>
      </c>
      <c r="B2988">
        <v>2989</v>
      </c>
      <c r="C2988" t="s">
        <v>5043</v>
      </c>
      <c r="D2988" t="s">
        <v>5044</v>
      </c>
      <c r="E2988" s="3" t="s">
        <v>5047</v>
      </c>
      <c r="F2988">
        <v>1763</v>
      </c>
      <c r="G2988" t="s">
        <v>2</v>
      </c>
      <c r="H2988">
        <f>IFERROR(INDEX(Plan2!C:C,MATCH(F2988,Plan2!I:I,0)),"NULL")</f>
        <v>14</v>
      </c>
      <c r="I2988" t="s">
        <v>2</v>
      </c>
      <c r="J2988" t="s">
        <v>5148</v>
      </c>
      <c r="K2988" t="s">
        <v>5043</v>
      </c>
      <c r="L2988" t="str">
        <f>IFERROR(INDEX(Plan2!E:E,MATCH(F2988,Plan2!I:I,0)),"NULL")</f>
        <v>CAGECE</v>
      </c>
      <c r="M2988" s="3" t="s">
        <v>5047</v>
      </c>
      <c r="N2988">
        <v>68</v>
      </c>
      <c r="O2988" t="s">
        <v>5043</v>
      </c>
      <c r="P2988" s="4">
        <v>43466</v>
      </c>
      <c r="Q2988" s="5" t="s">
        <v>5046</v>
      </c>
      <c r="R2988" s="4">
        <v>45292</v>
      </c>
      <c r="S2988" s="6" t="s">
        <v>5046</v>
      </c>
      <c r="T2988" t="s">
        <v>3762</v>
      </c>
      <c r="U2988" s="3" t="s">
        <v>5046</v>
      </c>
      <c r="V2988">
        <v>0</v>
      </c>
      <c r="W2988" s="3" t="s">
        <v>5047</v>
      </c>
      <c r="X2988" s="7" t="s">
        <v>5655</v>
      </c>
      <c r="Y2988" s="3" t="s">
        <v>5043</v>
      </c>
      <c r="Z2988">
        <v>0</v>
      </c>
      <c r="AA2988" s="3" t="s">
        <v>5046</v>
      </c>
      <c r="AB2988" t="s">
        <v>23</v>
      </c>
      <c r="AC2988" s="3" t="s">
        <v>5046</v>
      </c>
      <c r="AD2988">
        <v>789165</v>
      </c>
      <c r="AE2988" s="3" t="s">
        <v>5046</v>
      </c>
      <c r="AF2988" t="s">
        <v>33</v>
      </c>
      <c r="AG2988" s="3" t="s">
        <v>5046</v>
      </c>
      <c r="AH2988">
        <v>0</v>
      </c>
      <c r="AI2988" s="3" t="s">
        <v>5046</v>
      </c>
      <c r="AJ2988" t="s">
        <v>25</v>
      </c>
      <c r="AK2988" s="3" t="s">
        <v>5049</v>
      </c>
      <c r="AL2988" t="s">
        <v>2</v>
      </c>
    </row>
    <row r="2989" spans="1:38" x14ac:dyDescent="0.25">
      <c r="A2989" s="2" t="s">
        <v>5041</v>
      </c>
      <c r="B2989">
        <v>2990</v>
      </c>
      <c r="C2989" t="s">
        <v>5043</v>
      </c>
      <c r="D2989" t="s">
        <v>5044</v>
      </c>
      <c r="E2989" s="3" t="s">
        <v>5047</v>
      </c>
      <c r="F2989">
        <v>1763</v>
      </c>
      <c r="G2989" t="s">
        <v>2</v>
      </c>
      <c r="H2989">
        <f>IFERROR(INDEX(Plan2!C:C,MATCH(F2989,Plan2!I:I,0)),"NULL")</f>
        <v>14</v>
      </c>
      <c r="I2989" t="s">
        <v>2</v>
      </c>
      <c r="J2989" t="s">
        <v>5148</v>
      </c>
      <c r="K2989" t="s">
        <v>5043</v>
      </c>
      <c r="L2989" t="str">
        <f>IFERROR(INDEX(Plan2!E:E,MATCH(F2989,Plan2!I:I,0)),"NULL")</f>
        <v>CAGECE</v>
      </c>
      <c r="M2989" s="3" t="s">
        <v>5047</v>
      </c>
      <c r="N2989">
        <v>68</v>
      </c>
      <c r="O2989" t="s">
        <v>5043</v>
      </c>
      <c r="P2989" s="4">
        <v>43040</v>
      </c>
      <c r="Q2989" s="5" t="s">
        <v>5046</v>
      </c>
      <c r="R2989" s="4">
        <v>44866</v>
      </c>
      <c r="S2989" s="6" t="s">
        <v>5046</v>
      </c>
      <c r="T2989" t="s">
        <v>3763</v>
      </c>
      <c r="U2989" s="3" t="s">
        <v>5046</v>
      </c>
      <c r="V2989">
        <v>0</v>
      </c>
      <c r="W2989" s="3" t="s">
        <v>5047</v>
      </c>
      <c r="X2989" s="7" t="s">
        <v>5656</v>
      </c>
      <c r="Y2989" s="3" t="s">
        <v>5043</v>
      </c>
      <c r="Z2989">
        <v>0</v>
      </c>
      <c r="AA2989" s="3" t="s">
        <v>5046</v>
      </c>
      <c r="AB2989" t="s">
        <v>23</v>
      </c>
      <c r="AC2989" s="3" t="s">
        <v>5046</v>
      </c>
      <c r="AD2989">
        <v>789166</v>
      </c>
      <c r="AE2989" s="3" t="s">
        <v>5046</v>
      </c>
      <c r="AF2989" t="s">
        <v>33</v>
      </c>
      <c r="AG2989" s="3" t="s">
        <v>5046</v>
      </c>
      <c r="AH2989">
        <v>0</v>
      </c>
      <c r="AI2989" s="3" t="s">
        <v>5046</v>
      </c>
      <c r="AJ2989" t="s">
        <v>25</v>
      </c>
      <c r="AK2989" s="3" t="s">
        <v>5049</v>
      </c>
      <c r="AL2989" t="s">
        <v>2</v>
      </c>
    </row>
    <row r="2990" spans="1:38" x14ac:dyDescent="0.25">
      <c r="A2990" s="2" t="s">
        <v>5041</v>
      </c>
      <c r="B2990">
        <v>2991</v>
      </c>
      <c r="C2990" t="s">
        <v>5043</v>
      </c>
      <c r="D2990" t="s">
        <v>5044</v>
      </c>
      <c r="E2990" s="3" t="s">
        <v>5047</v>
      </c>
      <c r="F2990">
        <v>1763</v>
      </c>
      <c r="G2990" t="s">
        <v>2</v>
      </c>
      <c r="H2990">
        <f>IFERROR(INDEX(Plan2!C:C,MATCH(F2990,Plan2!I:I,0)),"NULL")</f>
        <v>14</v>
      </c>
      <c r="I2990" t="s">
        <v>2</v>
      </c>
      <c r="J2990" t="s">
        <v>5148</v>
      </c>
      <c r="K2990" t="s">
        <v>5043</v>
      </c>
      <c r="L2990" t="str">
        <f>IFERROR(INDEX(Plan2!E:E,MATCH(F2990,Plan2!I:I,0)),"NULL")</f>
        <v>CAGECE</v>
      </c>
      <c r="M2990" s="3" t="s">
        <v>5047</v>
      </c>
      <c r="N2990">
        <v>68</v>
      </c>
      <c r="O2990" t="s">
        <v>5043</v>
      </c>
      <c r="P2990" s="4">
        <v>42948</v>
      </c>
      <c r="Q2990" s="5" t="s">
        <v>5046</v>
      </c>
      <c r="R2990" s="4">
        <v>44774</v>
      </c>
      <c r="S2990" s="6" t="s">
        <v>5046</v>
      </c>
      <c r="T2990" t="s">
        <v>3764</v>
      </c>
      <c r="U2990" s="3" t="s">
        <v>5046</v>
      </c>
      <c r="V2990">
        <v>0</v>
      </c>
      <c r="W2990" s="3" t="s">
        <v>5047</v>
      </c>
      <c r="X2990" s="7" t="s">
        <v>5643</v>
      </c>
      <c r="Y2990" s="3" t="s">
        <v>5043</v>
      </c>
      <c r="Z2990">
        <v>0</v>
      </c>
      <c r="AA2990" s="3" t="s">
        <v>5046</v>
      </c>
      <c r="AB2990" t="s">
        <v>23</v>
      </c>
      <c r="AC2990" s="3" t="s">
        <v>5046</v>
      </c>
      <c r="AD2990">
        <v>789167</v>
      </c>
      <c r="AE2990" s="3" t="s">
        <v>5046</v>
      </c>
      <c r="AF2990" t="s">
        <v>33</v>
      </c>
      <c r="AG2990" s="3" t="s">
        <v>5046</v>
      </c>
      <c r="AH2990">
        <v>0</v>
      </c>
      <c r="AI2990" s="3" t="s">
        <v>5046</v>
      </c>
      <c r="AJ2990" t="s">
        <v>25</v>
      </c>
      <c r="AK2990" s="3" t="s">
        <v>5049</v>
      </c>
      <c r="AL2990" t="s">
        <v>2</v>
      </c>
    </row>
    <row r="2991" spans="1:38" x14ac:dyDescent="0.25">
      <c r="A2991" s="2" t="s">
        <v>5041</v>
      </c>
      <c r="B2991">
        <v>2992</v>
      </c>
      <c r="C2991" t="s">
        <v>5043</v>
      </c>
      <c r="D2991" t="s">
        <v>5044</v>
      </c>
      <c r="E2991" s="3" t="s">
        <v>5047</v>
      </c>
      <c r="F2991">
        <v>1763</v>
      </c>
      <c r="G2991" t="s">
        <v>2</v>
      </c>
      <c r="H2991">
        <f>IFERROR(INDEX(Plan2!C:C,MATCH(F2991,Plan2!I:I,0)),"NULL")</f>
        <v>14</v>
      </c>
      <c r="I2991" t="s">
        <v>2</v>
      </c>
      <c r="J2991" t="s">
        <v>5148</v>
      </c>
      <c r="K2991" t="s">
        <v>5043</v>
      </c>
      <c r="L2991" t="str">
        <f>IFERROR(INDEX(Plan2!E:E,MATCH(F2991,Plan2!I:I,0)),"NULL")</f>
        <v>CAGECE</v>
      </c>
      <c r="M2991" s="3" t="s">
        <v>5047</v>
      </c>
      <c r="N2991">
        <v>68</v>
      </c>
      <c r="O2991" t="s">
        <v>5043</v>
      </c>
      <c r="P2991" s="4">
        <v>43132</v>
      </c>
      <c r="Q2991" s="5" t="s">
        <v>5046</v>
      </c>
      <c r="R2991" s="4">
        <v>44958</v>
      </c>
      <c r="S2991" s="6" t="s">
        <v>5046</v>
      </c>
      <c r="T2991" t="s">
        <v>3765</v>
      </c>
      <c r="U2991" s="3" t="s">
        <v>5046</v>
      </c>
      <c r="V2991">
        <v>0</v>
      </c>
      <c r="W2991" s="3" t="s">
        <v>5047</v>
      </c>
      <c r="X2991" s="7" t="s">
        <v>5656</v>
      </c>
      <c r="Y2991" s="3" t="s">
        <v>5043</v>
      </c>
      <c r="Z2991">
        <v>0</v>
      </c>
      <c r="AA2991" s="3" t="s">
        <v>5046</v>
      </c>
      <c r="AB2991" t="s">
        <v>23</v>
      </c>
      <c r="AC2991" s="3" t="s">
        <v>5046</v>
      </c>
      <c r="AD2991">
        <v>789168</v>
      </c>
      <c r="AE2991" s="3" t="s">
        <v>5046</v>
      </c>
      <c r="AF2991" t="s">
        <v>33</v>
      </c>
      <c r="AG2991" s="3" t="s">
        <v>5046</v>
      </c>
      <c r="AH2991">
        <v>0</v>
      </c>
      <c r="AI2991" s="3" t="s">
        <v>5046</v>
      </c>
      <c r="AJ2991" t="s">
        <v>25</v>
      </c>
      <c r="AK2991" s="3" t="s">
        <v>5049</v>
      </c>
      <c r="AL2991" t="s">
        <v>2</v>
      </c>
    </row>
    <row r="2992" spans="1:38" x14ac:dyDescent="0.25">
      <c r="A2992" s="2" t="s">
        <v>5041</v>
      </c>
      <c r="B2992">
        <v>2993</v>
      </c>
      <c r="C2992" t="s">
        <v>5043</v>
      </c>
      <c r="D2992" t="s">
        <v>5044</v>
      </c>
      <c r="E2992" s="3" t="s">
        <v>5047</v>
      </c>
      <c r="F2992">
        <v>1763</v>
      </c>
      <c r="G2992" t="s">
        <v>2</v>
      </c>
      <c r="H2992">
        <f>IFERROR(INDEX(Plan2!C:C,MATCH(F2992,Plan2!I:I,0)),"NULL")</f>
        <v>14</v>
      </c>
      <c r="I2992" t="s">
        <v>2</v>
      </c>
      <c r="J2992" t="s">
        <v>5148</v>
      </c>
      <c r="K2992" t="s">
        <v>5043</v>
      </c>
      <c r="L2992" t="str">
        <f>IFERROR(INDEX(Plan2!E:E,MATCH(F2992,Plan2!I:I,0)),"NULL")</f>
        <v>CAGECE</v>
      </c>
      <c r="M2992" s="3" t="s">
        <v>5047</v>
      </c>
      <c r="N2992">
        <v>68</v>
      </c>
      <c r="O2992" t="s">
        <v>5043</v>
      </c>
      <c r="P2992" s="4">
        <v>43132</v>
      </c>
      <c r="Q2992" s="5" t="s">
        <v>5046</v>
      </c>
      <c r="R2992" s="4">
        <v>44958</v>
      </c>
      <c r="S2992" s="6" t="s">
        <v>5046</v>
      </c>
      <c r="T2992" t="s">
        <v>3766</v>
      </c>
      <c r="U2992" s="3" t="s">
        <v>5046</v>
      </c>
      <c r="V2992">
        <v>0</v>
      </c>
      <c r="W2992" s="3" t="s">
        <v>5047</v>
      </c>
      <c r="X2992" s="7" t="s">
        <v>5652</v>
      </c>
      <c r="Y2992" s="3" t="s">
        <v>5043</v>
      </c>
      <c r="Z2992">
        <v>0</v>
      </c>
      <c r="AA2992" s="3" t="s">
        <v>5046</v>
      </c>
      <c r="AB2992" t="s">
        <v>23</v>
      </c>
      <c r="AC2992" s="3" t="s">
        <v>5046</v>
      </c>
      <c r="AD2992">
        <v>789169</v>
      </c>
      <c r="AE2992" s="3" t="s">
        <v>5046</v>
      </c>
      <c r="AF2992" t="s">
        <v>33</v>
      </c>
      <c r="AG2992" s="3" t="s">
        <v>5046</v>
      </c>
      <c r="AH2992">
        <v>0</v>
      </c>
      <c r="AI2992" s="3" t="s">
        <v>5046</v>
      </c>
      <c r="AJ2992" t="s">
        <v>25</v>
      </c>
      <c r="AK2992" s="3" t="s">
        <v>5049</v>
      </c>
      <c r="AL2992" t="s">
        <v>2</v>
      </c>
    </row>
    <row r="2993" spans="1:38" x14ac:dyDescent="0.25">
      <c r="A2993" s="2" t="s">
        <v>5041</v>
      </c>
      <c r="B2993">
        <v>2994</v>
      </c>
      <c r="C2993" t="s">
        <v>5043</v>
      </c>
      <c r="D2993" t="s">
        <v>5044</v>
      </c>
      <c r="E2993" s="3" t="s">
        <v>5047</v>
      </c>
      <c r="F2993">
        <v>1763</v>
      </c>
      <c r="G2993" t="s">
        <v>2</v>
      </c>
      <c r="H2993">
        <f>IFERROR(INDEX(Plan2!C:C,MATCH(F2993,Plan2!I:I,0)),"NULL")</f>
        <v>14</v>
      </c>
      <c r="I2993" t="s">
        <v>2</v>
      </c>
      <c r="J2993" t="s">
        <v>5148</v>
      </c>
      <c r="K2993" t="s">
        <v>5043</v>
      </c>
      <c r="L2993" t="str">
        <f>IFERROR(INDEX(Plan2!E:E,MATCH(F2993,Plan2!I:I,0)),"NULL")</f>
        <v>CAGECE</v>
      </c>
      <c r="M2993" s="3" t="s">
        <v>5047</v>
      </c>
      <c r="N2993">
        <v>68</v>
      </c>
      <c r="O2993" t="s">
        <v>5043</v>
      </c>
      <c r="P2993" s="4">
        <v>42705</v>
      </c>
      <c r="Q2993" s="5" t="s">
        <v>5046</v>
      </c>
      <c r="R2993" s="4">
        <v>44531</v>
      </c>
      <c r="S2993" s="6" t="s">
        <v>5046</v>
      </c>
      <c r="T2993" t="s">
        <v>3767</v>
      </c>
      <c r="U2993" s="3" t="s">
        <v>5046</v>
      </c>
      <c r="V2993">
        <v>0</v>
      </c>
      <c r="W2993" s="3" t="s">
        <v>5047</v>
      </c>
      <c r="X2993" s="7" t="s">
        <v>5651</v>
      </c>
      <c r="Y2993" s="3" t="s">
        <v>5043</v>
      </c>
      <c r="Z2993">
        <v>0</v>
      </c>
      <c r="AA2993" s="3" t="s">
        <v>5046</v>
      </c>
      <c r="AB2993" t="s">
        <v>23</v>
      </c>
      <c r="AC2993" s="3" t="s">
        <v>5046</v>
      </c>
      <c r="AD2993">
        <v>789171</v>
      </c>
      <c r="AE2993" s="3" t="s">
        <v>5046</v>
      </c>
      <c r="AF2993" t="s">
        <v>33</v>
      </c>
      <c r="AG2993" s="3" t="s">
        <v>5046</v>
      </c>
      <c r="AH2993">
        <v>0</v>
      </c>
      <c r="AI2993" s="3" t="s">
        <v>5046</v>
      </c>
      <c r="AJ2993" t="s">
        <v>25</v>
      </c>
      <c r="AK2993" s="3" t="s">
        <v>5049</v>
      </c>
      <c r="AL2993" t="s">
        <v>2</v>
      </c>
    </row>
    <row r="2994" spans="1:38" x14ac:dyDescent="0.25">
      <c r="A2994" s="2" t="s">
        <v>5041</v>
      </c>
      <c r="B2994">
        <v>2995</v>
      </c>
      <c r="C2994" t="s">
        <v>5043</v>
      </c>
      <c r="D2994" t="s">
        <v>5044</v>
      </c>
      <c r="E2994" s="3" t="s">
        <v>5047</v>
      </c>
      <c r="F2994">
        <v>1763</v>
      </c>
      <c r="G2994" t="s">
        <v>2</v>
      </c>
      <c r="H2994">
        <f>IFERROR(INDEX(Plan2!C:C,MATCH(F2994,Plan2!I:I,0)),"NULL")</f>
        <v>14</v>
      </c>
      <c r="I2994" t="s">
        <v>2</v>
      </c>
      <c r="J2994" t="s">
        <v>5148</v>
      </c>
      <c r="K2994" t="s">
        <v>5043</v>
      </c>
      <c r="L2994" t="str">
        <f>IFERROR(INDEX(Plan2!E:E,MATCH(F2994,Plan2!I:I,0)),"NULL")</f>
        <v>CAGECE</v>
      </c>
      <c r="M2994" s="3" t="s">
        <v>5047</v>
      </c>
      <c r="N2994">
        <v>68</v>
      </c>
      <c r="O2994" t="s">
        <v>5043</v>
      </c>
      <c r="P2994" s="4">
        <v>43040</v>
      </c>
      <c r="Q2994" s="5" t="s">
        <v>5046</v>
      </c>
      <c r="R2994" s="4">
        <v>44866</v>
      </c>
      <c r="S2994" s="6" t="s">
        <v>5046</v>
      </c>
      <c r="T2994" t="s">
        <v>3768</v>
      </c>
      <c r="U2994" s="3" t="s">
        <v>5046</v>
      </c>
      <c r="V2994">
        <v>0</v>
      </c>
      <c r="W2994" s="3" t="s">
        <v>5047</v>
      </c>
      <c r="X2994" s="7" t="s">
        <v>5453</v>
      </c>
      <c r="Y2994" s="3" t="s">
        <v>5043</v>
      </c>
      <c r="Z2994">
        <v>0</v>
      </c>
      <c r="AA2994" s="3" t="s">
        <v>5046</v>
      </c>
      <c r="AB2994" t="s">
        <v>23</v>
      </c>
      <c r="AC2994" s="3" t="s">
        <v>5046</v>
      </c>
      <c r="AD2994">
        <v>789172</v>
      </c>
      <c r="AE2994" s="3" t="s">
        <v>5046</v>
      </c>
      <c r="AF2994" t="s">
        <v>33</v>
      </c>
      <c r="AG2994" s="3" t="s">
        <v>5046</v>
      </c>
      <c r="AH2994">
        <v>0</v>
      </c>
      <c r="AI2994" s="3" t="s">
        <v>5046</v>
      </c>
      <c r="AJ2994" t="s">
        <v>25</v>
      </c>
      <c r="AK2994" s="3" t="s">
        <v>5049</v>
      </c>
      <c r="AL2994" t="s">
        <v>2</v>
      </c>
    </row>
    <row r="2995" spans="1:38" x14ac:dyDescent="0.25">
      <c r="A2995" s="2" t="s">
        <v>5041</v>
      </c>
      <c r="B2995">
        <v>2996</v>
      </c>
      <c r="C2995" t="s">
        <v>5043</v>
      </c>
      <c r="D2995" t="s">
        <v>5044</v>
      </c>
      <c r="E2995" s="3" t="s">
        <v>5047</v>
      </c>
      <c r="F2995">
        <v>1763</v>
      </c>
      <c r="G2995" t="s">
        <v>2</v>
      </c>
      <c r="H2995">
        <f>IFERROR(INDEX(Plan2!C:C,MATCH(F2995,Plan2!I:I,0)),"NULL")</f>
        <v>14</v>
      </c>
      <c r="I2995" t="s">
        <v>2</v>
      </c>
      <c r="J2995" t="s">
        <v>5148</v>
      </c>
      <c r="K2995" t="s">
        <v>5043</v>
      </c>
      <c r="L2995" t="str">
        <f>IFERROR(INDEX(Plan2!E:E,MATCH(F2995,Plan2!I:I,0)),"NULL")</f>
        <v>CAGECE</v>
      </c>
      <c r="M2995" s="3" t="s">
        <v>5047</v>
      </c>
      <c r="N2995">
        <v>68</v>
      </c>
      <c r="O2995" t="s">
        <v>5043</v>
      </c>
      <c r="P2995" s="4">
        <v>41730</v>
      </c>
      <c r="Q2995" s="5" t="s">
        <v>5046</v>
      </c>
      <c r="R2995" s="4">
        <v>43556</v>
      </c>
      <c r="S2995" s="6" t="s">
        <v>5046</v>
      </c>
      <c r="T2995" t="s">
        <v>3769</v>
      </c>
      <c r="U2995" s="3" t="s">
        <v>5046</v>
      </c>
      <c r="V2995">
        <v>0</v>
      </c>
      <c r="W2995" s="3" t="s">
        <v>5047</v>
      </c>
      <c r="X2995" s="7" t="s">
        <v>5444</v>
      </c>
      <c r="Y2995" s="3" t="s">
        <v>5043</v>
      </c>
      <c r="Z2995">
        <v>0</v>
      </c>
      <c r="AA2995" s="3" t="s">
        <v>5046</v>
      </c>
      <c r="AB2995" t="s">
        <v>28</v>
      </c>
      <c r="AC2995" s="3" t="s">
        <v>5046</v>
      </c>
      <c r="AD2995">
        <v>789174</v>
      </c>
      <c r="AE2995" s="3" t="s">
        <v>5046</v>
      </c>
      <c r="AF2995" t="s">
        <v>33</v>
      </c>
      <c r="AG2995" s="3" t="s">
        <v>5046</v>
      </c>
      <c r="AH2995">
        <v>0</v>
      </c>
      <c r="AI2995" s="3" t="s">
        <v>5046</v>
      </c>
      <c r="AJ2995" t="s">
        <v>25</v>
      </c>
      <c r="AK2995" s="3" t="s">
        <v>5049</v>
      </c>
      <c r="AL2995" t="s">
        <v>2</v>
      </c>
    </row>
    <row r="2996" spans="1:38" x14ac:dyDescent="0.25">
      <c r="A2996" s="2" t="s">
        <v>5041</v>
      </c>
      <c r="B2996">
        <v>2997</v>
      </c>
      <c r="C2996" t="s">
        <v>5043</v>
      </c>
      <c r="D2996" t="s">
        <v>5044</v>
      </c>
      <c r="E2996" s="3" t="s">
        <v>5047</v>
      </c>
      <c r="F2996">
        <v>1763</v>
      </c>
      <c r="G2996" t="s">
        <v>2</v>
      </c>
      <c r="H2996">
        <f>IFERROR(INDEX(Plan2!C:C,MATCH(F2996,Plan2!I:I,0)),"NULL")</f>
        <v>14</v>
      </c>
      <c r="I2996" t="s">
        <v>2</v>
      </c>
      <c r="J2996" t="s">
        <v>5148</v>
      </c>
      <c r="K2996" t="s">
        <v>5043</v>
      </c>
      <c r="L2996" t="str">
        <f>IFERROR(INDEX(Plan2!E:E,MATCH(F2996,Plan2!I:I,0)),"NULL")</f>
        <v>CAGECE</v>
      </c>
      <c r="M2996" s="3" t="s">
        <v>5047</v>
      </c>
      <c r="N2996">
        <v>68</v>
      </c>
      <c r="O2996" t="s">
        <v>5043</v>
      </c>
      <c r="P2996" s="4">
        <v>43101</v>
      </c>
      <c r="Q2996" s="5" t="s">
        <v>5046</v>
      </c>
      <c r="R2996" s="4">
        <v>44927</v>
      </c>
      <c r="S2996" s="6" t="s">
        <v>5046</v>
      </c>
      <c r="T2996" t="s">
        <v>3770</v>
      </c>
      <c r="U2996" s="3" t="s">
        <v>5046</v>
      </c>
      <c r="V2996">
        <v>0</v>
      </c>
      <c r="W2996" s="3" t="s">
        <v>5047</v>
      </c>
      <c r="X2996" s="7" t="s">
        <v>5162</v>
      </c>
      <c r="Y2996" s="3" t="s">
        <v>5043</v>
      </c>
      <c r="Z2996">
        <v>0</v>
      </c>
      <c r="AA2996" s="3" t="s">
        <v>5046</v>
      </c>
      <c r="AB2996" t="s">
        <v>23</v>
      </c>
      <c r="AC2996" s="3" t="s">
        <v>5046</v>
      </c>
      <c r="AD2996">
        <v>789177</v>
      </c>
      <c r="AE2996" s="3" t="s">
        <v>5046</v>
      </c>
      <c r="AF2996" t="s">
        <v>33</v>
      </c>
      <c r="AG2996" s="3" t="s">
        <v>5046</v>
      </c>
      <c r="AH2996">
        <v>0</v>
      </c>
      <c r="AI2996" s="3" t="s">
        <v>5046</v>
      </c>
      <c r="AJ2996" t="s">
        <v>25</v>
      </c>
      <c r="AK2996" s="3" t="s">
        <v>5049</v>
      </c>
      <c r="AL2996" t="s">
        <v>2</v>
      </c>
    </row>
    <row r="2997" spans="1:38" x14ac:dyDescent="0.25">
      <c r="A2997" s="2" t="s">
        <v>5041</v>
      </c>
      <c r="B2997">
        <v>2998</v>
      </c>
      <c r="C2997" t="s">
        <v>5043</v>
      </c>
      <c r="D2997" t="s">
        <v>5044</v>
      </c>
      <c r="E2997" s="3" t="s">
        <v>5047</v>
      </c>
      <c r="F2997">
        <v>1763</v>
      </c>
      <c r="G2997" t="s">
        <v>2</v>
      </c>
      <c r="H2997">
        <f>IFERROR(INDEX(Plan2!C:C,MATCH(F2997,Plan2!I:I,0)),"NULL")</f>
        <v>14</v>
      </c>
      <c r="I2997" t="s">
        <v>2</v>
      </c>
      <c r="J2997" t="s">
        <v>5148</v>
      </c>
      <c r="K2997" t="s">
        <v>5043</v>
      </c>
      <c r="L2997" t="str">
        <f>IFERROR(INDEX(Plan2!E:E,MATCH(F2997,Plan2!I:I,0)),"NULL")</f>
        <v>CAGECE</v>
      </c>
      <c r="M2997" s="3" t="s">
        <v>5047</v>
      </c>
      <c r="N2997">
        <v>68</v>
      </c>
      <c r="O2997" t="s">
        <v>5043</v>
      </c>
      <c r="P2997" s="4">
        <v>43132</v>
      </c>
      <c r="Q2997" s="5" t="s">
        <v>5046</v>
      </c>
      <c r="R2997" s="4">
        <v>44958</v>
      </c>
      <c r="S2997" s="6" t="s">
        <v>5046</v>
      </c>
      <c r="T2997" t="s">
        <v>3771</v>
      </c>
      <c r="U2997" s="3" t="s">
        <v>5046</v>
      </c>
      <c r="V2997">
        <v>0</v>
      </c>
      <c r="W2997" s="3" t="s">
        <v>5047</v>
      </c>
      <c r="X2997" s="7" t="s">
        <v>5657</v>
      </c>
      <c r="Y2997" s="3" t="s">
        <v>5043</v>
      </c>
      <c r="Z2997">
        <v>0</v>
      </c>
      <c r="AA2997" s="3" t="s">
        <v>5046</v>
      </c>
      <c r="AB2997" t="s">
        <v>23</v>
      </c>
      <c r="AC2997" s="3" t="s">
        <v>5046</v>
      </c>
      <c r="AD2997">
        <v>789178</v>
      </c>
      <c r="AE2997" s="3" t="s">
        <v>5046</v>
      </c>
      <c r="AF2997" t="s">
        <v>33</v>
      </c>
      <c r="AG2997" s="3" t="s">
        <v>5046</v>
      </c>
      <c r="AH2997">
        <v>0</v>
      </c>
      <c r="AI2997" s="3" t="s">
        <v>5046</v>
      </c>
      <c r="AJ2997" t="s">
        <v>25</v>
      </c>
      <c r="AK2997" s="3" t="s">
        <v>5049</v>
      </c>
      <c r="AL2997" t="s">
        <v>2</v>
      </c>
    </row>
    <row r="2998" spans="1:38" x14ac:dyDescent="0.25">
      <c r="A2998" s="2" t="s">
        <v>5041</v>
      </c>
      <c r="B2998">
        <v>2999</v>
      </c>
      <c r="C2998" t="s">
        <v>5043</v>
      </c>
      <c r="D2998" t="s">
        <v>5044</v>
      </c>
      <c r="E2998" s="3" t="s">
        <v>5047</v>
      </c>
      <c r="F2998">
        <v>1763</v>
      </c>
      <c r="G2998" t="s">
        <v>2</v>
      </c>
      <c r="H2998">
        <f>IFERROR(INDEX(Plan2!C:C,MATCH(F2998,Plan2!I:I,0)),"NULL")</f>
        <v>14</v>
      </c>
      <c r="I2998" t="s">
        <v>2</v>
      </c>
      <c r="J2998" t="s">
        <v>5148</v>
      </c>
      <c r="K2998" t="s">
        <v>5043</v>
      </c>
      <c r="L2998" t="str">
        <f>IFERROR(INDEX(Plan2!E:E,MATCH(F2998,Plan2!I:I,0)),"NULL")</f>
        <v>CAGECE</v>
      </c>
      <c r="M2998" s="3" t="s">
        <v>5047</v>
      </c>
      <c r="N2998">
        <v>68</v>
      </c>
      <c r="O2998" t="s">
        <v>5043</v>
      </c>
      <c r="P2998" s="4">
        <v>43040</v>
      </c>
      <c r="Q2998" s="5" t="s">
        <v>5046</v>
      </c>
      <c r="R2998" s="4">
        <v>44866</v>
      </c>
      <c r="S2998" s="6" t="s">
        <v>5046</v>
      </c>
      <c r="T2998" t="s">
        <v>3772</v>
      </c>
      <c r="U2998" s="3" t="s">
        <v>5046</v>
      </c>
      <c r="V2998">
        <v>0</v>
      </c>
      <c r="W2998" s="3" t="s">
        <v>5047</v>
      </c>
      <c r="X2998" s="7" t="s">
        <v>5658</v>
      </c>
      <c r="Y2998" s="3" t="s">
        <v>5043</v>
      </c>
      <c r="Z2998">
        <v>0</v>
      </c>
      <c r="AA2998" s="3" t="s">
        <v>5046</v>
      </c>
      <c r="AB2998" t="s">
        <v>23</v>
      </c>
      <c r="AC2998" s="3" t="s">
        <v>5046</v>
      </c>
      <c r="AD2998">
        <v>789180</v>
      </c>
      <c r="AE2998" s="3" t="s">
        <v>5046</v>
      </c>
      <c r="AF2998" t="s">
        <v>33</v>
      </c>
      <c r="AG2998" s="3" t="s">
        <v>5046</v>
      </c>
      <c r="AH2998">
        <v>0</v>
      </c>
      <c r="AI2998" s="3" t="s">
        <v>5046</v>
      </c>
      <c r="AJ2998" t="s">
        <v>25</v>
      </c>
      <c r="AK2998" s="3" t="s">
        <v>5049</v>
      </c>
      <c r="AL2998" t="s">
        <v>2</v>
      </c>
    </row>
    <row r="2999" spans="1:38" x14ac:dyDescent="0.25">
      <c r="A2999" s="2" t="s">
        <v>5041</v>
      </c>
      <c r="B2999">
        <v>3000</v>
      </c>
      <c r="C2999" t="s">
        <v>5043</v>
      </c>
      <c r="D2999" t="s">
        <v>5045</v>
      </c>
      <c r="E2999" s="3" t="s">
        <v>5047</v>
      </c>
      <c r="F2999">
        <v>1940</v>
      </c>
      <c r="G2999" t="s">
        <v>2</v>
      </c>
      <c r="H2999">
        <f>IFERROR(INDEX(Plan2!C:C,MATCH(F2999,Plan2!I:I,0)),"NULL")</f>
        <v>1</v>
      </c>
      <c r="I2999" t="s">
        <v>2</v>
      </c>
      <c r="J2999" t="s">
        <v>5148</v>
      </c>
      <c r="K2999" t="s">
        <v>5043</v>
      </c>
      <c r="L2999" t="str">
        <f>IFERROR(INDEX(Plan2!E:E,MATCH(F2999,Plan2!I:I,0)),"NULL")</f>
        <v>SABARA</v>
      </c>
      <c r="M2999" s="3" t="s">
        <v>5047</v>
      </c>
      <c r="N2999">
        <v>900</v>
      </c>
      <c r="O2999" t="s">
        <v>5043</v>
      </c>
      <c r="P2999" s="4">
        <v>33086</v>
      </c>
      <c r="Q2999" s="5" t="s">
        <v>5046</v>
      </c>
      <c r="R2999" s="4">
        <v>45131</v>
      </c>
      <c r="S2999" s="6" t="s">
        <v>5046</v>
      </c>
      <c r="T2999" t="s">
        <v>3773</v>
      </c>
      <c r="U2999" s="3" t="s">
        <v>5046</v>
      </c>
      <c r="V2999">
        <v>0</v>
      </c>
      <c r="W2999" s="3" t="s">
        <v>5047</v>
      </c>
      <c r="X2999" s="7" t="s">
        <v>5222</v>
      </c>
      <c r="Y2999" s="3" t="s">
        <v>5043</v>
      </c>
      <c r="Z2999">
        <v>0</v>
      </c>
      <c r="AA2999" s="3" t="s">
        <v>5046</v>
      </c>
      <c r="AB2999" t="s">
        <v>71</v>
      </c>
      <c r="AC2999" s="3" t="s">
        <v>5046</v>
      </c>
      <c r="AD2999">
        <v>7892</v>
      </c>
      <c r="AE2999" s="3" t="s">
        <v>5046</v>
      </c>
      <c r="AF2999" t="s">
        <v>166</v>
      </c>
      <c r="AG2999" s="3" t="s">
        <v>5046</v>
      </c>
      <c r="AH2999">
        <v>0</v>
      </c>
      <c r="AI2999" s="3" t="s">
        <v>5046</v>
      </c>
      <c r="AJ2999" t="s">
        <v>25</v>
      </c>
      <c r="AK2999" s="3" t="s">
        <v>5049</v>
      </c>
      <c r="AL2999" t="s">
        <v>2</v>
      </c>
    </row>
    <row r="3000" spans="1:38" x14ac:dyDescent="0.25">
      <c r="A3000" s="2" t="s">
        <v>5041</v>
      </c>
      <c r="B3000">
        <v>3001</v>
      </c>
      <c r="C3000" t="s">
        <v>5043</v>
      </c>
      <c r="D3000" t="s">
        <v>5045</v>
      </c>
      <c r="E3000" s="3" t="s">
        <v>5047</v>
      </c>
      <c r="F3000">
        <v>1940</v>
      </c>
      <c r="G3000" t="s">
        <v>2</v>
      </c>
      <c r="H3000">
        <f>IFERROR(INDEX(Plan2!C:C,MATCH(F3000,Plan2!I:I,0)),"NULL")</f>
        <v>1</v>
      </c>
      <c r="I3000" t="s">
        <v>2</v>
      </c>
      <c r="J3000" t="s">
        <v>5148</v>
      </c>
      <c r="K3000" t="s">
        <v>5043</v>
      </c>
      <c r="L3000" t="str">
        <f>IFERROR(INDEX(Plan2!E:E,MATCH(F3000,Plan2!I:I,0)),"NULL")</f>
        <v>SABARA</v>
      </c>
      <c r="M3000" s="3" t="s">
        <v>5047</v>
      </c>
      <c r="N3000">
        <v>900</v>
      </c>
      <c r="O3000" t="s">
        <v>5043</v>
      </c>
      <c r="P3000" s="4">
        <v>33086</v>
      </c>
      <c r="Q3000" s="5" t="s">
        <v>5046</v>
      </c>
      <c r="R3000" s="4">
        <v>45112</v>
      </c>
      <c r="S3000" s="6" t="s">
        <v>5046</v>
      </c>
      <c r="T3000" t="s">
        <v>3774</v>
      </c>
      <c r="U3000" s="3" t="s">
        <v>5046</v>
      </c>
      <c r="V3000">
        <v>0</v>
      </c>
      <c r="W3000" s="3" t="s">
        <v>5047</v>
      </c>
      <c r="X3000" s="7" t="s">
        <v>5272</v>
      </c>
      <c r="Y3000" s="3" t="s">
        <v>5043</v>
      </c>
      <c r="Z3000">
        <v>0</v>
      </c>
      <c r="AA3000" s="3" t="s">
        <v>5046</v>
      </c>
      <c r="AB3000" t="s">
        <v>71</v>
      </c>
      <c r="AC3000" s="3" t="s">
        <v>5046</v>
      </c>
      <c r="AD3000">
        <v>7893</v>
      </c>
      <c r="AE3000" s="3" t="s">
        <v>5046</v>
      </c>
      <c r="AF3000" t="s">
        <v>166</v>
      </c>
      <c r="AG3000" s="3" t="s">
        <v>5046</v>
      </c>
      <c r="AH3000">
        <v>0</v>
      </c>
      <c r="AI3000" s="3" t="s">
        <v>5046</v>
      </c>
      <c r="AJ3000" t="s">
        <v>25</v>
      </c>
      <c r="AK3000" s="3" t="s">
        <v>5049</v>
      </c>
      <c r="AL3000" t="s">
        <v>2</v>
      </c>
    </row>
    <row r="3001" spans="1:38" x14ac:dyDescent="0.25">
      <c r="A3001" s="2" t="s">
        <v>5041</v>
      </c>
      <c r="B3001">
        <v>3002</v>
      </c>
      <c r="C3001" t="s">
        <v>5043</v>
      </c>
      <c r="D3001" t="s">
        <v>5044</v>
      </c>
      <c r="E3001" s="3" t="s">
        <v>5047</v>
      </c>
      <c r="F3001">
        <v>1917</v>
      </c>
      <c r="G3001" t="s">
        <v>2</v>
      </c>
      <c r="H3001">
        <f>IFERROR(INDEX(Plan2!C:C,MATCH(F3001,Plan2!I:I,0)),"NULL")</f>
        <v>16</v>
      </c>
      <c r="I3001" t="s">
        <v>2</v>
      </c>
      <c r="J3001" t="s">
        <v>5148</v>
      </c>
      <c r="K3001" t="s">
        <v>5043</v>
      </c>
      <c r="L3001" t="str">
        <f>IFERROR(INDEX(Plan2!E:E,MATCH(F3001,Plan2!I:I,0)),"NULL")</f>
        <v>CASAL</v>
      </c>
      <c r="M3001" s="3" t="s">
        <v>5047</v>
      </c>
      <c r="N3001">
        <v>900</v>
      </c>
      <c r="O3001" t="s">
        <v>5043</v>
      </c>
      <c r="P3001" s="4">
        <v>33086</v>
      </c>
      <c r="Q3001" s="5" t="s">
        <v>5046</v>
      </c>
      <c r="R3001" s="4">
        <v>43901</v>
      </c>
      <c r="S3001" s="6" t="s">
        <v>5046</v>
      </c>
      <c r="T3001" t="s">
        <v>3775</v>
      </c>
      <c r="U3001" s="3" t="s">
        <v>5046</v>
      </c>
      <c r="V3001">
        <v>0</v>
      </c>
      <c r="W3001" s="3" t="s">
        <v>5047</v>
      </c>
      <c r="X3001" s="7" t="s">
        <v>5255</v>
      </c>
      <c r="Y3001" s="3" t="s">
        <v>5043</v>
      </c>
      <c r="Z3001">
        <v>0</v>
      </c>
      <c r="AA3001" s="3" t="s">
        <v>5046</v>
      </c>
      <c r="AB3001" t="s">
        <v>71</v>
      </c>
      <c r="AC3001" s="3" t="s">
        <v>5046</v>
      </c>
      <c r="AD3001">
        <v>7897</v>
      </c>
      <c r="AE3001" s="3" t="s">
        <v>5046</v>
      </c>
      <c r="AF3001" t="s">
        <v>72</v>
      </c>
      <c r="AG3001" s="3" t="s">
        <v>5046</v>
      </c>
      <c r="AH3001">
        <v>0</v>
      </c>
      <c r="AI3001" s="3" t="s">
        <v>5046</v>
      </c>
      <c r="AJ3001" t="s">
        <v>25</v>
      </c>
      <c r="AK3001" s="3" t="s">
        <v>5049</v>
      </c>
      <c r="AL3001" t="s">
        <v>2</v>
      </c>
    </row>
    <row r="3002" spans="1:38" x14ac:dyDescent="0.25">
      <c r="A3002" s="2" t="s">
        <v>5041</v>
      </c>
      <c r="B3002">
        <v>3003</v>
      </c>
      <c r="C3002" t="s">
        <v>5043</v>
      </c>
      <c r="D3002" t="s">
        <v>5044</v>
      </c>
      <c r="E3002" s="3" t="s">
        <v>5047</v>
      </c>
      <c r="F3002">
        <v>2273</v>
      </c>
      <c r="G3002" t="s">
        <v>2</v>
      </c>
      <c r="H3002">
        <f>IFERROR(INDEX(Plan2!C:C,MATCH(F3002,Plan2!I:I,0)),"NULL")</f>
        <v>38</v>
      </c>
      <c r="I3002" t="s">
        <v>2</v>
      </c>
      <c r="J3002" t="s">
        <v>5148</v>
      </c>
      <c r="K3002" t="s">
        <v>5043</v>
      </c>
      <c r="L3002" t="str">
        <f>IFERROR(INDEX(Plan2!E:E,MATCH(F3002,Plan2!I:I,0)),"NULL")</f>
        <v>PEDROBRAS</v>
      </c>
      <c r="M3002" s="3" t="s">
        <v>5047</v>
      </c>
      <c r="N3002">
        <v>900</v>
      </c>
      <c r="O3002" t="s">
        <v>5043</v>
      </c>
      <c r="P3002" s="4">
        <v>33086</v>
      </c>
      <c r="Q3002" s="5" t="s">
        <v>5046</v>
      </c>
      <c r="R3002" s="4">
        <v>45256</v>
      </c>
      <c r="S3002" s="6" t="s">
        <v>5046</v>
      </c>
      <c r="T3002" t="s">
        <v>3776</v>
      </c>
      <c r="U3002" s="3" t="s">
        <v>5046</v>
      </c>
      <c r="V3002">
        <v>0</v>
      </c>
      <c r="W3002" s="3" t="s">
        <v>5047</v>
      </c>
      <c r="X3002" s="7" t="s">
        <v>5294</v>
      </c>
      <c r="Y3002" s="3" t="s">
        <v>5043</v>
      </c>
      <c r="Z3002">
        <v>0</v>
      </c>
      <c r="AA3002" s="3" t="s">
        <v>5046</v>
      </c>
      <c r="AB3002" t="s">
        <v>36</v>
      </c>
      <c r="AC3002" s="3" t="s">
        <v>5046</v>
      </c>
      <c r="AD3002">
        <v>7901</v>
      </c>
      <c r="AE3002" s="3" t="s">
        <v>5046</v>
      </c>
      <c r="AF3002" t="s">
        <v>72</v>
      </c>
      <c r="AG3002" s="3" t="s">
        <v>5046</v>
      </c>
      <c r="AH3002">
        <v>0</v>
      </c>
      <c r="AI3002" s="3" t="s">
        <v>5046</v>
      </c>
      <c r="AJ3002" t="s">
        <v>25</v>
      </c>
      <c r="AK3002" s="3" t="s">
        <v>5049</v>
      </c>
      <c r="AL3002" t="s">
        <v>2</v>
      </c>
    </row>
    <row r="3003" spans="1:38" x14ac:dyDescent="0.25">
      <c r="A3003" s="2" t="s">
        <v>5041</v>
      </c>
      <c r="B3003">
        <v>3004</v>
      </c>
      <c r="C3003" t="s">
        <v>5043</v>
      </c>
      <c r="D3003" t="s">
        <v>5044</v>
      </c>
      <c r="E3003" s="3" t="s">
        <v>5047</v>
      </c>
      <c r="F3003">
        <v>2273</v>
      </c>
      <c r="G3003" t="s">
        <v>2</v>
      </c>
      <c r="H3003">
        <f>IFERROR(INDEX(Plan2!C:C,MATCH(F3003,Plan2!I:I,0)),"NULL")</f>
        <v>38</v>
      </c>
      <c r="I3003" t="s">
        <v>2</v>
      </c>
      <c r="J3003" t="s">
        <v>5148</v>
      </c>
      <c r="K3003" t="s">
        <v>5043</v>
      </c>
      <c r="L3003" t="str">
        <f>IFERROR(INDEX(Plan2!E:E,MATCH(F3003,Plan2!I:I,0)),"NULL")</f>
        <v>PEDROBRAS</v>
      </c>
      <c r="M3003" s="3" t="s">
        <v>5047</v>
      </c>
      <c r="N3003">
        <v>900</v>
      </c>
      <c r="O3003" t="s">
        <v>5043</v>
      </c>
      <c r="P3003" s="4">
        <v>33239</v>
      </c>
      <c r="Q3003" s="5" t="s">
        <v>5046</v>
      </c>
      <c r="R3003" s="4">
        <v>43579</v>
      </c>
      <c r="S3003" s="6" t="s">
        <v>5046</v>
      </c>
      <c r="T3003" t="s">
        <v>3777</v>
      </c>
      <c r="U3003" s="3" t="s">
        <v>5046</v>
      </c>
      <c r="V3003">
        <v>0</v>
      </c>
      <c r="W3003" s="3" t="s">
        <v>5047</v>
      </c>
      <c r="X3003" s="7" t="s">
        <v>5289</v>
      </c>
      <c r="Y3003" s="3" t="s">
        <v>5043</v>
      </c>
      <c r="Z3003">
        <v>0</v>
      </c>
      <c r="AA3003" s="3" t="s">
        <v>5046</v>
      </c>
      <c r="AB3003" t="s">
        <v>36</v>
      </c>
      <c r="AC3003" s="3" t="s">
        <v>5046</v>
      </c>
      <c r="AD3003">
        <v>7906</v>
      </c>
      <c r="AE3003" s="3" t="s">
        <v>5046</v>
      </c>
      <c r="AF3003" t="s">
        <v>72</v>
      </c>
      <c r="AG3003" s="3" t="s">
        <v>5046</v>
      </c>
      <c r="AH3003">
        <v>0</v>
      </c>
      <c r="AI3003" s="3" t="s">
        <v>5046</v>
      </c>
      <c r="AJ3003" t="s">
        <v>25</v>
      </c>
      <c r="AK3003" s="3" t="s">
        <v>5049</v>
      </c>
      <c r="AL3003" t="s">
        <v>2</v>
      </c>
    </row>
    <row r="3004" spans="1:38" x14ac:dyDescent="0.25">
      <c r="A3004" s="2" t="s">
        <v>5041</v>
      </c>
      <c r="B3004">
        <v>3005</v>
      </c>
      <c r="C3004" t="s">
        <v>5043</v>
      </c>
      <c r="D3004" t="s">
        <v>5044</v>
      </c>
      <c r="E3004" s="3" t="s">
        <v>5047</v>
      </c>
      <c r="F3004">
        <v>1852</v>
      </c>
      <c r="G3004" t="s">
        <v>2</v>
      </c>
      <c r="H3004">
        <f>IFERROR(INDEX(Plan2!C:C,MATCH(F3004,Plan2!I:I,0)),"NULL")</f>
        <v>18</v>
      </c>
      <c r="I3004" t="s">
        <v>2</v>
      </c>
      <c r="J3004" t="s">
        <v>5148</v>
      </c>
      <c r="K3004" t="s">
        <v>5043</v>
      </c>
      <c r="L3004" t="str">
        <f>IFERROR(INDEX(Plan2!E:E,MATCH(F3004,Plan2!I:I,0)),"NULL")</f>
        <v>COMPESA</v>
      </c>
      <c r="M3004" s="3" t="s">
        <v>5047</v>
      </c>
      <c r="N3004">
        <v>50</v>
      </c>
      <c r="O3004" t="s">
        <v>5043</v>
      </c>
      <c r="P3004" s="4">
        <v>41821</v>
      </c>
      <c r="Q3004" s="5" t="s">
        <v>5046</v>
      </c>
      <c r="R3004" s="4">
        <v>43647</v>
      </c>
      <c r="S3004" s="6" t="s">
        <v>5046</v>
      </c>
      <c r="T3004" t="s">
        <v>3778</v>
      </c>
      <c r="U3004" s="3" t="s">
        <v>5046</v>
      </c>
      <c r="V3004">
        <v>0</v>
      </c>
      <c r="W3004" s="3" t="s">
        <v>5047</v>
      </c>
      <c r="X3004" s="7" t="s">
        <v>5170</v>
      </c>
      <c r="Y3004" s="3" t="s">
        <v>5043</v>
      </c>
      <c r="Z3004">
        <v>0</v>
      </c>
      <c r="AA3004" s="3" t="s">
        <v>5046</v>
      </c>
      <c r="AB3004" t="s">
        <v>28</v>
      </c>
      <c r="AC3004" s="3" t="s">
        <v>5046</v>
      </c>
      <c r="AD3004">
        <v>793</v>
      </c>
      <c r="AE3004" s="3" t="s">
        <v>5046</v>
      </c>
      <c r="AF3004" t="s">
        <v>24</v>
      </c>
      <c r="AG3004" s="3" t="s">
        <v>5046</v>
      </c>
      <c r="AH3004">
        <v>0</v>
      </c>
      <c r="AI3004" s="3" t="s">
        <v>5046</v>
      </c>
      <c r="AJ3004" t="s">
        <v>25</v>
      </c>
      <c r="AK3004" s="3" t="s">
        <v>5049</v>
      </c>
      <c r="AL3004" t="s">
        <v>2</v>
      </c>
    </row>
    <row r="3005" spans="1:38" x14ac:dyDescent="0.25">
      <c r="A3005" s="2" t="s">
        <v>5041</v>
      </c>
      <c r="B3005">
        <v>3006</v>
      </c>
      <c r="C3005" t="s">
        <v>5043</v>
      </c>
      <c r="D3005" t="s">
        <v>5044</v>
      </c>
      <c r="E3005" s="3" t="s">
        <v>5047</v>
      </c>
      <c r="F3005">
        <v>1852</v>
      </c>
      <c r="G3005" t="s">
        <v>2</v>
      </c>
      <c r="H3005">
        <f>IFERROR(INDEX(Plan2!C:C,MATCH(F3005,Plan2!I:I,0)),"NULL")</f>
        <v>18</v>
      </c>
      <c r="I3005" t="s">
        <v>2</v>
      </c>
      <c r="J3005" t="s">
        <v>5148</v>
      </c>
      <c r="K3005" t="s">
        <v>5043</v>
      </c>
      <c r="L3005" t="str">
        <f>IFERROR(INDEX(Plan2!E:E,MATCH(F3005,Plan2!I:I,0)),"NULL")</f>
        <v>COMPESA</v>
      </c>
      <c r="M3005" s="3" t="s">
        <v>5047</v>
      </c>
      <c r="N3005">
        <v>50</v>
      </c>
      <c r="O3005" t="s">
        <v>5043</v>
      </c>
      <c r="P3005" s="4">
        <v>43132</v>
      </c>
      <c r="Q3005" s="5" t="s">
        <v>5046</v>
      </c>
      <c r="R3005" s="4">
        <v>44958</v>
      </c>
      <c r="S3005" s="6" t="s">
        <v>5046</v>
      </c>
      <c r="T3005" t="s">
        <v>3779</v>
      </c>
      <c r="U3005" s="3" t="s">
        <v>5046</v>
      </c>
      <c r="V3005">
        <v>0</v>
      </c>
      <c r="W3005" s="3" t="s">
        <v>5047</v>
      </c>
      <c r="X3005" s="7" t="s">
        <v>5345</v>
      </c>
      <c r="Y3005" s="3" t="s">
        <v>5043</v>
      </c>
      <c r="Z3005">
        <v>0</v>
      </c>
      <c r="AA3005" s="3" t="s">
        <v>5046</v>
      </c>
      <c r="AB3005" t="s">
        <v>28</v>
      </c>
      <c r="AC3005" s="3" t="s">
        <v>5046</v>
      </c>
      <c r="AD3005">
        <v>794</v>
      </c>
      <c r="AE3005" s="3" t="s">
        <v>5046</v>
      </c>
      <c r="AF3005" t="s">
        <v>24</v>
      </c>
      <c r="AG3005" s="3" t="s">
        <v>5046</v>
      </c>
      <c r="AH3005">
        <v>0</v>
      </c>
      <c r="AI3005" s="3" t="s">
        <v>5046</v>
      </c>
      <c r="AJ3005" t="s">
        <v>25</v>
      </c>
      <c r="AK3005" s="3" t="s">
        <v>5049</v>
      </c>
      <c r="AL3005" t="s">
        <v>2</v>
      </c>
    </row>
    <row r="3006" spans="1:38" x14ac:dyDescent="0.25">
      <c r="A3006" s="2" t="s">
        <v>5041</v>
      </c>
      <c r="B3006">
        <v>3007</v>
      </c>
      <c r="C3006" t="s">
        <v>5043</v>
      </c>
      <c r="D3006" t="s">
        <v>5044</v>
      </c>
      <c r="E3006" s="3" t="s">
        <v>5047</v>
      </c>
      <c r="F3006">
        <v>1852</v>
      </c>
      <c r="G3006" t="s">
        <v>2</v>
      </c>
      <c r="H3006">
        <f>IFERROR(INDEX(Plan2!C:C,MATCH(F3006,Plan2!I:I,0)),"NULL")</f>
        <v>18</v>
      </c>
      <c r="I3006" t="s">
        <v>2</v>
      </c>
      <c r="J3006" t="s">
        <v>5148</v>
      </c>
      <c r="K3006" t="s">
        <v>5043</v>
      </c>
      <c r="L3006" t="str">
        <f>IFERROR(INDEX(Plan2!E:E,MATCH(F3006,Plan2!I:I,0)),"NULL")</f>
        <v>COMPESA</v>
      </c>
      <c r="M3006" s="3" t="s">
        <v>5047</v>
      </c>
      <c r="N3006">
        <v>50</v>
      </c>
      <c r="O3006" t="s">
        <v>5043</v>
      </c>
      <c r="P3006" s="4">
        <v>43282</v>
      </c>
      <c r="Q3006" s="5" t="s">
        <v>5046</v>
      </c>
      <c r="R3006" s="4">
        <v>45108</v>
      </c>
      <c r="S3006" s="6" t="s">
        <v>5046</v>
      </c>
      <c r="T3006" t="s">
        <v>3780</v>
      </c>
      <c r="U3006" s="3" t="s">
        <v>5046</v>
      </c>
      <c r="V3006">
        <v>0</v>
      </c>
      <c r="W3006" s="3" t="s">
        <v>5047</v>
      </c>
      <c r="X3006" s="7" t="s">
        <v>5169</v>
      </c>
      <c r="Y3006" s="3" t="s">
        <v>5043</v>
      </c>
      <c r="Z3006">
        <v>0</v>
      </c>
      <c r="AA3006" s="3" t="s">
        <v>5046</v>
      </c>
      <c r="AB3006" t="s">
        <v>28</v>
      </c>
      <c r="AC3006" s="3" t="s">
        <v>5046</v>
      </c>
      <c r="AD3006">
        <v>795</v>
      </c>
      <c r="AE3006" s="3" t="s">
        <v>5046</v>
      </c>
      <c r="AF3006" t="s">
        <v>24</v>
      </c>
      <c r="AG3006" s="3" t="s">
        <v>5046</v>
      </c>
      <c r="AH3006">
        <v>0</v>
      </c>
      <c r="AI3006" s="3" t="s">
        <v>5046</v>
      </c>
      <c r="AJ3006" t="s">
        <v>25</v>
      </c>
      <c r="AK3006" s="3" t="s">
        <v>5049</v>
      </c>
      <c r="AL3006" t="s">
        <v>2</v>
      </c>
    </row>
    <row r="3007" spans="1:38" x14ac:dyDescent="0.25">
      <c r="A3007" s="2" t="s">
        <v>5041</v>
      </c>
      <c r="B3007">
        <v>3008</v>
      </c>
      <c r="C3007" t="s">
        <v>5043</v>
      </c>
      <c r="D3007" t="s">
        <v>5044</v>
      </c>
      <c r="E3007" s="3" t="s">
        <v>5047</v>
      </c>
      <c r="F3007">
        <v>1840</v>
      </c>
      <c r="G3007" t="s">
        <v>2</v>
      </c>
      <c r="H3007">
        <f>IFERROR(INDEX(Plan2!C:C,MATCH(F3007,Plan2!I:I,0)),"NULL")</f>
        <v>15</v>
      </c>
      <c r="I3007" t="s">
        <v>2</v>
      </c>
      <c r="J3007" t="s">
        <v>5148</v>
      </c>
      <c r="K3007" t="s">
        <v>5043</v>
      </c>
      <c r="L3007" t="str">
        <f>IFERROR(INDEX(Plan2!E:E,MATCH(F3007,Plan2!I:I,0)),"NULL")</f>
        <v>CAGEPA</v>
      </c>
      <c r="M3007" s="3" t="s">
        <v>5047</v>
      </c>
      <c r="N3007">
        <v>900</v>
      </c>
      <c r="O3007" t="s">
        <v>5043</v>
      </c>
      <c r="P3007" s="4">
        <v>42979</v>
      </c>
      <c r="Q3007" s="5" t="s">
        <v>5046</v>
      </c>
      <c r="R3007" s="4">
        <v>44805</v>
      </c>
      <c r="S3007" s="6" t="s">
        <v>5046</v>
      </c>
      <c r="T3007" t="s">
        <v>3781</v>
      </c>
      <c r="U3007" s="3" t="s">
        <v>5046</v>
      </c>
      <c r="V3007">
        <v>0</v>
      </c>
      <c r="W3007" s="3" t="s">
        <v>5047</v>
      </c>
      <c r="X3007" s="7" t="s">
        <v>5259</v>
      </c>
      <c r="Y3007" s="3" t="s">
        <v>5043</v>
      </c>
      <c r="Z3007">
        <v>0</v>
      </c>
      <c r="AA3007" s="3" t="s">
        <v>5046</v>
      </c>
      <c r="AB3007" t="s">
        <v>71</v>
      </c>
      <c r="AC3007" s="3" t="s">
        <v>5046</v>
      </c>
      <c r="AD3007">
        <v>7962</v>
      </c>
      <c r="AE3007" s="3" t="s">
        <v>5046</v>
      </c>
      <c r="AF3007" t="s">
        <v>72</v>
      </c>
      <c r="AG3007" s="3" t="s">
        <v>5046</v>
      </c>
      <c r="AH3007">
        <v>0</v>
      </c>
      <c r="AI3007" s="3" t="s">
        <v>5046</v>
      </c>
      <c r="AJ3007" t="s">
        <v>25</v>
      </c>
      <c r="AK3007" s="3" t="s">
        <v>5049</v>
      </c>
      <c r="AL3007" t="s">
        <v>2</v>
      </c>
    </row>
    <row r="3008" spans="1:38" x14ac:dyDescent="0.25">
      <c r="A3008" s="2" t="s">
        <v>5041</v>
      </c>
      <c r="B3008">
        <v>3009</v>
      </c>
      <c r="C3008" t="s">
        <v>5043</v>
      </c>
      <c r="D3008" t="s">
        <v>5044</v>
      </c>
      <c r="E3008" s="3" t="s">
        <v>5047</v>
      </c>
      <c r="F3008">
        <v>1840</v>
      </c>
      <c r="G3008" t="s">
        <v>2</v>
      </c>
      <c r="H3008">
        <f>IFERROR(INDEX(Plan2!C:C,MATCH(F3008,Plan2!I:I,0)),"NULL")</f>
        <v>15</v>
      </c>
      <c r="I3008" t="s">
        <v>2</v>
      </c>
      <c r="J3008" t="s">
        <v>5148</v>
      </c>
      <c r="K3008" t="s">
        <v>5043</v>
      </c>
      <c r="L3008" t="str">
        <f>IFERROR(INDEX(Plan2!E:E,MATCH(F3008,Plan2!I:I,0)),"NULL")</f>
        <v>CAGEPA</v>
      </c>
      <c r="M3008" s="3" t="s">
        <v>5047</v>
      </c>
      <c r="N3008">
        <v>900</v>
      </c>
      <c r="O3008" t="s">
        <v>5043</v>
      </c>
      <c r="P3008" s="4">
        <v>33482</v>
      </c>
      <c r="Q3008" s="5" t="s">
        <v>5046</v>
      </c>
      <c r="R3008" s="4">
        <v>44671</v>
      </c>
      <c r="S3008" s="6" t="s">
        <v>5046</v>
      </c>
      <c r="T3008" t="s">
        <v>3782</v>
      </c>
      <c r="U3008" s="3" t="s">
        <v>5046</v>
      </c>
      <c r="V3008">
        <v>0</v>
      </c>
      <c r="W3008" s="3" t="s">
        <v>5047</v>
      </c>
      <c r="X3008" s="7" t="s">
        <v>5256</v>
      </c>
      <c r="Y3008" s="3" t="s">
        <v>5043</v>
      </c>
      <c r="Z3008">
        <v>0</v>
      </c>
      <c r="AA3008" s="3" t="s">
        <v>5046</v>
      </c>
      <c r="AB3008" t="s">
        <v>71</v>
      </c>
      <c r="AC3008" s="3" t="s">
        <v>5046</v>
      </c>
      <c r="AD3008">
        <v>7963</v>
      </c>
      <c r="AE3008" s="3" t="s">
        <v>5046</v>
      </c>
      <c r="AF3008" t="s">
        <v>72</v>
      </c>
      <c r="AG3008" s="3" t="s">
        <v>5046</v>
      </c>
      <c r="AH3008">
        <v>0</v>
      </c>
      <c r="AI3008" s="3" t="s">
        <v>5046</v>
      </c>
      <c r="AJ3008" t="s">
        <v>25</v>
      </c>
      <c r="AK3008" s="3" t="s">
        <v>5049</v>
      </c>
      <c r="AL3008" t="s">
        <v>2</v>
      </c>
    </row>
    <row r="3009" spans="1:38" x14ac:dyDescent="0.25">
      <c r="A3009" s="2" t="s">
        <v>5041</v>
      </c>
      <c r="B3009">
        <v>3010</v>
      </c>
      <c r="C3009" t="s">
        <v>5043</v>
      </c>
      <c r="D3009" t="s">
        <v>5044</v>
      </c>
      <c r="E3009" s="3" t="s">
        <v>5047</v>
      </c>
      <c r="F3009">
        <v>1840</v>
      </c>
      <c r="G3009" t="s">
        <v>2</v>
      </c>
      <c r="H3009">
        <f>IFERROR(INDEX(Plan2!C:C,MATCH(F3009,Plan2!I:I,0)),"NULL")</f>
        <v>15</v>
      </c>
      <c r="I3009" t="s">
        <v>2</v>
      </c>
      <c r="J3009" t="s">
        <v>5148</v>
      </c>
      <c r="K3009" t="s">
        <v>5043</v>
      </c>
      <c r="L3009" t="str">
        <f>IFERROR(INDEX(Plan2!E:E,MATCH(F3009,Plan2!I:I,0)),"NULL")</f>
        <v>CAGEPA</v>
      </c>
      <c r="M3009" s="3" t="s">
        <v>5047</v>
      </c>
      <c r="N3009">
        <v>900</v>
      </c>
      <c r="O3009" t="s">
        <v>5043</v>
      </c>
      <c r="P3009" s="4">
        <v>42767</v>
      </c>
      <c r="Q3009" s="5" t="s">
        <v>5046</v>
      </c>
      <c r="R3009" s="4">
        <v>44593</v>
      </c>
      <c r="S3009" s="6" t="s">
        <v>5046</v>
      </c>
      <c r="T3009" t="s">
        <v>3783</v>
      </c>
      <c r="U3009" s="3" t="s">
        <v>5046</v>
      </c>
      <c r="V3009">
        <v>0</v>
      </c>
      <c r="W3009" s="3" t="s">
        <v>5047</v>
      </c>
      <c r="X3009" s="7" t="s">
        <v>5624</v>
      </c>
      <c r="Y3009" s="3" t="s">
        <v>5043</v>
      </c>
      <c r="Z3009">
        <v>0</v>
      </c>
      <c r="AA3009" s="3" t="s">
        <v>5046</v>
      </c>
      <c r="AB3009" t="s">
        <v>71</v>
      </c>
      <c r="AC3009" s="3" t="s">
        <v>5046</v>
      </c>
      <c r="AD3009">
        <v>7965</v>
      </c>
      <c r="AE3009" s="3" t="s">
        <v>5046</v>
      </c>
      <c r="AF3009" t="s">
        <v>72</v>
      </c>
      <c r="AG3009" s="3" t="s">
        <v>5046</v>
      </c>
      <c r="AH3009">
        <v>0</v>
      </c>
      <c r="AI3009" s="3" t="s">
        <v>5046</v>
      </c>
      <c r="AJ3009" t="s">
        <v>25</v>
      </c>
      <c r="AK3009" s="3" t="s">
        <v>5049</v>
      </c>
      <c r="AL3009" t="s">
        <v>2</v>
      </c>
    </row>
    <row r="3010" spans="1:38" x14ac:dyDescent="0.25">
      <c r="A3010" s="2" t="s">
        <v>5041</v>
      </c>
      <c r="B3010">
        <v>3011</v>
      </c>
      <c r="C3010" t="s">
        <v>5043</v>
      </c>
      <c r="D3010" t="s">
        <v>5044</v>
      </c>
      <c r="E3010" s="3" t="s">
        <v>5047</v>
      </c>
      <c r="F3010">
        <v>1840</v>
      </c>
      <c r="G3010" t="s">
        <v>2</v>
      </c>
      <c r="H3010">
        <f>IFERROR(INDEX(Plan2!C:C,MATCH(F3010,Plan2!I:I,0)),"NULL")</f>
        <v>15</v>
      </c>
      <c r="I3010" t="s">
        <v>2</v>
      </c>
      <c r="J3010" t="s">
        <v>5148</v>
      </c>
      <c r="K3010" t="s">
        <v>5043</v>
      </c>
      <c r="L3010" t="str">
        <f>IFERROR(INDEX(Plan2!E:E,MATCH(F3010,Plan2!I:I,0)),"NULL")</f>
        <v>CAGEPA</v>
      </c>
      <c r="M3010" s="3" t="s">
        <v>5047</v>
      </c>
      <c r="N3010">
        <v>900</v>
      </c>
      <c r="O3010" t="s">
        <v>5043</v>
      </c>
      <c r="P3010" s="4">
        <v>42402</v>
      </c>
      <c r="Q3010" s="5" t="s">
        <v>5046</v>
      </c>
      <c r="R3010" s="4">
        <v>44594</v>
      </c>
      <c r="S3010" s="6" t="s">
        <v>5046</v>
      </c>
      <c r="T3010" t="s">
        <v>3784</v>
      </c>
      <c r="U3010" s="3" t="s">
        <v>5046</v>
      </c>
      <c r="V3010">
        <v>0</v>
      </c>
      <c r="W3010" s="3" t="s">
        <v>5047</v>
      </c>
      <c r="X3010" s="7" t="s">
        <v>5308</v>
      </c>
      <c r="Y3010" s="3" t="s">
        <v>5043</v>
      </c>
      <c r="Z3010">
        <v>0</v>
      </c>
      <c r="AA3010" s="3" t="s">
        <v>5046</v>
      </c>
      <c r="AB3010" t="s">
        <v>71</v>
      </c>
      <c r="AC3010" s="3" t="s">
        <v>5046</v>
      </c>
      <c r="AD3010">
        <v>7966</v>
      </c>
      <c r="AE3010" s="3" t="s">
        <v>5046</v>
      </c>
      <c r="AF3010" t="s">
        <v>72</v>
      </c>
      <c r="AG3010" s="3" t="s">
        <v>5046</v>
      </c>
      <c r="AH3010">
        <v>0</v>
      </c>
      <c r="AI3010" s="3" t="s">
        <v>5046</v>
      </c>
      <c r="AJ3010" t="s">
        <v>25</v>
      </c>
      <c r="AK3010" s="3" t="s">
        <v>5049</v>
      </c>
      <c r="AL3010" t="s">
        <v>2</v>
      </c>
    </row>
    <row r="3011" spans="1:38" x14ac:dyDescent="0.25">
      <c r="A3011" s="2" t="s">
        <v>5041</v>
      </c>
      <c r="B3011">
        <v>3012</v>
      </c>
      <c r="C3011" t="s">
        <v>5043</v>
      </c>
      <c r="D3011" t="s">
        <v>5044</v>
      </c>
      <c r="E3011" s="3" t="s">
        <v>5047</v>
      </c>
      <c r="F3011">
        <v>1840</v>
      </c>
      <c r="G3011" t="s">
        <v>2</v>
      </c>
      <c r="H3011">
        <f>IFERROR(INDEX(Plan2!C:C,MATCH(F3011,Plan2!I:I,0)),"NULL")</f>
        <v>15</v>
      </c>
      <c r="I3011" t="s">
        <v>2</v>
      </c>
      <c r="J3011" t="s">
        <v>5148</v>
      </c>
      <c r="K3011" t="s">
        <v>5043</v>
      </c>
      <c r="L3011" t="str">
        <f>IFERROR(INDEX(Plan2!E:E,MATCH(F3011,Plan2!I:I,0)),"NULL")</f>
        <v>CAGEPA</v>
      </c>
      <c r="M3011" s="3" t="s">
        <v>5047</v>
      </c>
      <c r="N3011">
        <v>900</v>
      </c>
      <c r="O3011" t="s">
        <v>5043</v>
      </c>
      <c r="P3011" s="4">
        <v>33482</v>
      </c>
      <c r="Q3011" s="5" t="s">
        <v>5046</v>
      </c>
      <c r="R3011" s="4">
        <v>44626</v>
      </c>
      <c r="S3011" s="6" t="s">
        <v>5046</v>
      </c>
      <c r="T3011" t="s">
        <v>3785</v>
      </c>
      <c r="U3011" s="3" t="s">
        <v>5046</v>
      </c>
      <c r="V3011">
        <v>0</v>
      </c>
      <c r="W3011" s="3" t="s">
        <v>5047</v>
      </c>
      <c r="X3011" s="7" t="s">
        <v>5246</v>
      </c>
      <c r="Y3011" s="3" t="s">
        <v>5043</v>
      </c>
      <c r="Z3011">
        <v>0</v>
      </c>
      <c r="AA3011" s="3" t="s">
        <v>5046</v>
      </c>
      <c r="AB3011" t="s">
        <v>71</v>
      </c>
      <c r="AC3011" s="3" t="s">
        <v>5046</v>
      </c>
      <c r="AD3011">
        <v>7968</v>
      </c>
      <c r="AE3011" s="3" t="s">
        <v>5046</v>
      </c>
      <c r="AF3011" t="s">
        <v>72</v>
      </c>
      <c r="AG3011" s="3" t="s">
        <v>5046</v>
      </c>
      <c r="AH3011">
        <v>0</v>
      </c>
      <c r="AI3011" s="3" t="s">
        <v>5046</v>
      </c>
      <c r="AJ3011" t="s">
        <v>25</v>
      </c>
      <c r="AK3011" s="3" t="s">
        <v>5049</v>
      </c>
      <c r="AL3011" t="s">
        <v>2</v>
      </c>
    </row>
    <row r="3012" spans="1:38" x14ac:dyDescent="0.25">
      <c r="A3012" s="2" t="s">
        <v>5041</v>
      </c>
      <c r="B3012">
        <v>3013</v>
      </c>
      <c r="C3012" t="s">
        <v>5043</v>
      </c>
      <c r="D3012" t="s">
        <v>5044</v>
      </c>
      <c r="E3012" s="3" t="s">
        <v>5047</v>
      </c>
      <c r="F3012">
        <v>1840</v>
      </c>
      <c r="G3012" t="s">
        <v>2</v>
      </c>
      <c r="H3012">
        <f>IFERROR(INDEX(Plan2!C:C,MATCH(F3012,Plan2!I:I,0)),"NULL")</f>
        <v>15</v>
      </c>
      <c r="I3012" t="s">
        <v>2</v>
      </c>
      <c r="J3012" t="s">
        <v>5148</v>
      </c>
      <c r="K3012" t="s">
        <v>5043</v>
      </c>
      <c r="L3012" t="str">
        <f>IFERROR(INDEX(Plan2!E:E,MATCH(F3012,Plan2!I:I,0)),"NULL")</f>
        <v>CAGEPA</v>
      </c>
      <c r="M3012" s="3" t="s">
        <v>5047</v>
      </c>
      <c r="N3012">
        <v>900</v>
      </c>
      <c r="O3012" t="s">
        <v>5043</v>
      </c>
      <c r="P3012" s="4">
        <v>42821</v>
      </c>
      <c r="Q3012" s="5" t="s">
        <v>5046</v>
      </c>
      <c r="R3012" s="4">
        <v>44647</v>
      </c>
      <c r="S3012" s="6" t="s">
        <v>5046</v>
      </c>
      <c r="T3012" t="s">
        <v>3786</v>
      </c>
      <c r="U3012" s="3" t="s">
        <v>5046</v>
      </c>
      <c r="V3012">
        <v>0</v>
      </c>
      <c r="W3012" s="3" t="s">
        <v>5047</v>
      </c>
      <c r="X3012" s="7" t="s">
        <v>5625</v>
      </c>
      <c r="Y3012" s="3" t="s">
        <v>5043</v>
      </c>
      <c r="Z3012">
        <v>0</v>
      </c>
      <c r="AA3012" s="3" t="s">
        <v>5046</v>
      </c>
      <c r="AB3012" t="s">
        <v>71</v>
      </c>
      <c r="AC3012" s="3" t="s">
        <v>5046</v>
      </c>
      <c r="AD3012">
        <v>7970</v>
      </c>
      <c r="AE3012" s="3" t="s">
        <v>5046</v>
      </c>
      <c r="AF3012" t="s">
        <v>72</v>
      </c>
      <c r="AG3012" s="3" t="s">
        <v>5046</v>
      </c>
      <c r="AH3012">
        <v>0</v>
      </c>
      <c r="AI3012" s="3" t="s">
        <v>5046</v>
      </c>
      <c r="AJ3012" t="s">
        <v>25</v>
      </c>
      <c r="AK3012" s="3" t="s">
        <v>5049</v>
      </c>
      <c r="AL3012" t="s">
        <v>2</v>
      </c>
    </row>
    <row r="3013" spans="1:38" x14ac:dyDescent="0.25">
      <c r="A3013" s="2" t="s">
        <v>5041</v>
      </c>
      <c r="B3013">
        <v>3014</v>
      </c>
      <c r="C3013" t="s">
        <v>5043</v>
      </c>
      <c r="D3013" t="s">
        <v>5044</v>
      </c>
      <c r="E3013" s="3" t="s">
        <v>5047</v>
      </c>
      <c r="F3013">
        <v>1840</v>
      </c>
      <c r="G3013" t="s">
        <v>2</v>
      </c>
      <c r="H3013">
        <f>IFERROR(INDEX(Plan2!C:C,MATCH(F3013,Plan2!I:I,0)),"NULL")</f>
        <v>15</v>
      </c>
      <c r="I3013" t="s">
        <v>2</v>
      </c>
      <c r="J3013" t="s">
        <v>5148</v>
      </c>
      <c r="K3013" t="s">
        <v>5043</v>
      </c>
      <c r="L3013" t="str">
        <f>IFERROR(INDEX(Plan2!E:E,MATCH(F3013,Plan2!I:I,0)),"NULL")</f>
        <v>CAGEPA</v>
      </c>
      <c r="M3013" s="3" t="s">
        <v>5047</v>
      </c>
      <c r="N3013">
        <v>900</v>
      </c>
      <c r="O3013" t="s">
        <v>5043</v>
      </c>
      <c r="P3013" s="4">
        <v>33482</v>
      </c>
      <c r="Q3013" s="5" t="s">
        <v>5046</v>
      </c>
      <c r="R3013" s="4">
        <v>44641</v>
      </c>
      <c r="S3013" s="6" t="s">
        <v>5046</v>
      </c>
      <c r="T3013" t="s">
        <v>3787</v>
      </c>
      <c r="U3013" s="3" t="s">
        <v>5046</v>
      </c>
      <c r="V3013">
        <v>0</v>
      </c>
      <c r="W3013" s="3" t="s">
        <v>5047</v>
      </c>
      <c r="X3013" s="7" t="s">
        <v>5297</v>
      </c>
      <c r="Y3013" s="3" t="s">
        <v>5043</v>
      </c>
      <c r="Z3013">
        <v>0</v>
      </c>
      <c r="AA3013" s="3" t="s">
        <v>5046</v>
      </c>
      <c r="AB3013" t="s">
        <v>36</v>
      </c>
      <c r="AC3013" s="3" t="s">
        <v>5046</v>
      </c>
      <c r="AD3013">
        <v>7971</v>
      </c>
      <c r="AE3013" s="3" t="s">
        <v>5046</v>
      </c>
      <c r="AF3013" t="s">
        <v>72</v>
      </c>
      <c r="AG3013" s="3" t="s">
        <v>5046</v>
      </c>
      <c r="AH3013">
        <v>0</v>
      </c>
      <c r="AI3013" s="3" t="s">
        <v>5046</v>
      </c>
      <c r="AJ3013" t="s">
        <v>25</v>
      </c>
      <c r="AK3013" s="3" t="s">
        <v>5049</v>
      </c>
      <c r="AL3013" t="s">
        <v>2</v>
      </c>
    </row>
    <row r="3014" spans="1:38" x14ac:dyDescent="0.25">
      <c r="A3014" s="2" t="s">
        <v>5041</v>
      </c>
      <c r="B3014">
        <v>3015</v>
      </c>
      <c r="C3014" t="s">
        <v>5043</v>
      </c>
      <c r="D3014" t="s">
        <v>5044</v>
      </c>
      <c r="E3014" s="3" t="s">
        <v>5047</v>
      </c>
      <c r="F3014">
        <v>1840</v>
      </c>
      <c r="G3014" t="s">
        <v>2</v>
      </c>
      <c r="H3014">
        <f>IFERROR(INDEX(Plan2!C:C,MATCH(F3014,Plan2!I:I,0)),"NULL")</f>
        <v>15</v>
      </c>
      <c r="I3014" t="s">
        <v>2</v>
      </c>
      <c r="J3014" t="s">
        <v>5148</v>
      </c>
      <c r="K3014" t="s">
        <v>5043</v>
      </c>
      <c r="L3014" t="str">
        <f>IFERROR(INDEX(Plan2!E:E,MATCH(F3014,Plan2!I:I,0)),"NULL")</f>
        <v>CAGEPA</v>
      </c>
      <c r="M3014" s="3" t="s">
        <v>5047</v>
      </c>
      <c r="N3014">
        <v>900</v>
      </c>
      <c r="O3014" t="s">
        <v>5043</v>
      </c>
      <c r="P3014" s="4">
        <v>42982</v>
      </c>
      <c r="Q3014" s="5" t="s">
        <v>5046</v>
      </c>
      <c r="R3014" s="4">
        <v>44808</v>
      </c>
      <c r="S3014" s="6" t="s">
        <v>5046</v>
      </c>
      <c r="T3014" t="s">
        <v>3788</v>
      </c>
      <c r="U3014" s="3" t="s">
        <v>5046</v>
      </c>
      <c r="V3014">
        <v>0</v>
      </c>
      <c r="W3014" s="3" t="s">
        <v>5047</v>
      </c>
      <c r="X3014" s="7" t="s">
        <v>5247</v>
      </c>
      <c r="Y3014" s="3" t="s">
        <v>5043</v>
      </c>
      <c r="Z3014">
        <v>0</v>
      </c>
      <c r="AA3014" s="3" t="s">
        <v>5046</v>
      </c>
      <c r="AB3014" t="s">
        <v>71</v>
      </c>
      <c r="AC3014" s="3" t="s">
        <v>5046</v>
      </c>
      <c r="AD3014">
        <v>7976</v>
      </c>
      <c r="AE3014" s="3" t="s">
        <v>5046</v>
      </c>
      <c r="AF3014" t="s">
        <v>72</v>
      </c>
      <c r="AG3014" s="3" t="s">
        <v>5046</v>
      </c>
      <c r="AH3014">
        <v>0</v>
      </c>
      <c r="AI3014" s="3" t="s">
        <v>5046</v>
      </c>
      <c r="AJ3014" t="s">
        <v>25</v>
      </c>
      <c r="AK3014" s="3" t="s">
        <v>5049</v>
      </c>
      <c r="AL3014" t="s">
        <v>2</v>
      </c>
    </row>
    <row r="3015" spans="1:38" x14ac:dyDescent="0.25">
      <c r="A3015" s="2" t="s">
        <v>5041</v>
      </c>
      <c r="B3015">
        <v>3016</v>
      </c>
      <c r="C3015" t="s">
        <v>5043</v>
      </c>
      <c r="D3015" t="s">
        <v>5044</v>
      </c>
      <c r="E3015" s="3" t="s">
        <v>5047</v>
      </c>
      <c r="F3015">
        <v>1840</v>
      </c>
      <c r="G3015" t="s">
        <v>2</v>
      </c>
      <c r="H3015">
        <f>IFERROR(INDEX(Plan2!C:C,MATCH(F3015,Plan2!I:I,0)),"NULL")</f>
        <v>15</v>
      </c>
      <c r="I3015" t="s">
        <v>2</v>
      </c>
      <c r="J3015" t="s">
        <v>5148</v>
      </c>
      <c r="K3015" t="s">
        <v>5043</v>
      </c>
      <c r="L3015" t="str">
        <f>IFERROR(INDEX(Plan2!E:E,MATCH(F3015,Plan2!I:I,0)),"NULL")</f>
        <v>CAGEPA</v>
      </c>
      <c r="M3015" s="3" t="s">
        <v>5047</v>
      </c>
      <c r="N3015">
        <v>900</v>
      </c>
      <c r="O3015" t="s">
        <v>5043</v>
      </c>
      <c r="P3015" s="4">
        <v>33482</v>
      </c>
      <c r="Q3015" s="5" t="s">
        <v>5046</v>
      </c>
      <c r="R3015" s="4">
        <v>44823</v>
      </c>
      <c r="S3015" s="6" t="s">
        <v>5046</v>
      </c>
      <c r="T3015" t="s">
        <v>3789</v>
      </c>
      <c r="U3015" s="3" t="s">
        <v>5046</v>
      </c>
      <c r="V3015">
        <v>0</v>
      </c>
      <c r="W3015" s="3" t="s">
        <v>5047</v>
      </c>
      <c r="X3015" s="7" t="s">
        <v>5306</v>
      </c>
      <c r="Y3015" s="3" t="s">
        <v>5043</v>
      </c>
      <c r="Z3015">
        <v>0</v>
      </c>
      <c r="AA3015" s="3" t="s">
        <v>5046</v>
      </c>
      <c r="AB3015" t="s">
        <v>71</v>
      </c>
      <c r="AC3015" s="3" t="s">
        <v>5046</v>
      </c>
      <c r="AD3015">
        <v>7986</v>
      </c>
      <c r="AE3015" s="3" t="s">
        <v>5046</v>
      </c>
      <c r="AF3015" t="s">
        <v>72</v>
      </c>
      <c r="AG3015" s="3" t="s">
        <v>5046</v>
      </c>
      <c r="AH3015">
        <v>0</v>
      </c>
      <c r="AI3015" s="3" t="s">
        <v>5046</v>
      </c>
      <c r="AJ3015" t="s">
        <v>25</v>
      </c>
      <c r="AK3015" s="3" t="s">
        <v>5049</v>
      </c>
      <c r="AL3015" t="s">
        <v>2</v>
      </c>
    </row>
    <row r="3016" spans="1:38" x14ac:dyDescent="0.25">
      <c r="A3016" s="2" t="s">
        <v>5041</v>
      </c>
      <c r="B3016">
        <v>3017</v>
      </c>
      <c r="C3016" t="s">
        <v>5043</v>
      </c>
      <c r="D3016" t="s">
        <v>5044</v>
      </c>
      <c r="E3016" s="3" t="s">
        <v>5047</v>
      </c>
      <c r="F3016">
        <v>1933</v>
      </c>
      <c r="G3016" t="s">
        <v>2</v>
      </c>
      <c r="H3016">
        <f>IFERROR(INDEX(Plan2!C:C,MATCH(F3016,Plan2!I:I,0)),"NULL")</f>
        <v>44</v>
      </c>
      <c r="I3016" t="s">
        <v>2</v>
      </c>
      <c r="J3016" t="s">
        <v>5148</v>
      </c>
      <c r="K3016" t="s">
        <v>5043</v>
      </c>
      <c r="L3016" t="str">
        <f>IFERROR(INDEX(Plan2!E:E,MATCH(F3016,Plan2!I:I,0)),"NULL")</f>
        <v>SAAE - UNIAO DOS PALMARES</v>
      </c>
      <c r="M3016" s="3" t="s">
        <v>5047</v>
      </c>
      <c r="N3016">
        <v>68</v>
      </c>
      <c r="O3016" t="s">
        <v>5043</v>
      </c>
      <c r="P3016" s="4">
        <v>42005</v>
      </c>
      <c r="Q3016" s="5" t="s">
        <v>5046</v>
      </c>
      <c r="R3016" s="4">
        <v>43831</v>
      </c>
      <c r="S3016" s="6" t="s">
        <v>5046</v>
      </c>
      <c r="T3016" t="s">
        <v>3790</v>
      </c>
      <c r="U3016" s="3" t="s">
        <v>5046</v>
      </c>
      <c r="V3016">
        <v>0</v>
      </c>
      <c r="W3016" s="3" t="s">
        <v>5047</v>
      </c>
      <c r="X3016" s="7" t="s">
        <v>5472</v>
      </c>
      <c r="Y3016" s="3" t="s">
        <v>5043</v>
      </c>
      <c r="Z3016">
        <v>0</v>
      </c>
      <c r="AA3016" s="3" t="s">
        <v>5046</v>
      </c>
      <c r="AB3016" t="s">
        <v>28</v>
      </c>
      <c r="AC3016" s="3" t="s">
        <v>5046</v>
      </c>
      <c r="AD3016">
        <v>799</v>
      </c>
      <c r="AE3016" s="3" t="s">
        <v>5046</v>
      </c>
      <c r="AF3016" t="s">
        <v>33</v>
      </c>
      <c r="AG3016" s="3" t="s">
        <v>5046</v>
      </c>
      <c r="AH3016">
        <v>0</v>
      </c>
      <c r="AI3016" s="3" t="s">
        <v>5046</v>
      </c>
      <c r="AJ3016" t="s">
        <v>25</v>
      </c>
      <c r="AK3016" s="3" t="s">
        <v>5049</v>
      </c>
      <c r="AL3016" t="s">
        <v>2</v>
      </c>
    </row>
    <row r="3017" spans="1:38" x14ac:dyDescent="0.25">
      <c r="A3017" s="2" t="s">
        <v>5041</v>
      </c>
      <c r="B3017">
        <v>3018</v>
      </c>
      <c r="C3017" t="s">
        <v>5043</v>
      </c>
      <c r="D3017" t="s">
        <v>5044</v>
      </c>
      <c r="E3017" s="3" t="s">
        <v>5047</v>
      </c>
      <c r="F3017">
        <v>1852</v>
      </c>
      <c r="G3017" t="s">
        <v>2</v>
      </c>
      <c r="H3017">
        <f>IFERROR(INDEX(Plan2!C:C,MATCH(F3017,Plan2!I:I,0)),"NULL")</f>
        <v>18</v>
      </c>
      <c r="I3017" t="s">
        <v>2</v>
      </c>
      <c r="J3017" t="s">
        <v>5148</v>
      </c>
      <c r="K3017" t="s">
        <v>5043</v>
      </c>
      <c r="L3017" t="str">
        <f>IFERROR(INDEX(Plan2!E:E,MATCH(F3017,Plan2!I:I,0)),"NULL")</f>
        <v>COMPESA</v>
      </c>
      <c r="M3017" s="3" t="s">
        <v>5047</v>
      </c>
      <c r="N3017">
        <v>50</v>
      </c>
      <c r="O3017" t="s">
        <v>5043</v>
      </c>
      <c r="P3017" s="4">
        <v>41821</v>
      </c>
      <c r="Q3017" s="5" t="s">
        <v>5046</v>
      </c>
      <c r="R3017" s="4">
        <v>43647</v>
      </c>
      <c r="S3017" s="6" t="s">
        <v>5046</v>
      </c>
      <c r="T3017" t="s">
        <v>3791</v>
      </c>
      <c r="U3017" s="3" t="s">
        <v>5046</v>
      </c>
      <c r="V3017">
        <v>0</v>
      </c>
      <c r="W3017" s="3" t="s">
        <v>5047</v>
      </c>
      <c r="X3017" s="7" t="s">
        <v>5431</v>
      </c>
      <c r="Y3017" s="3" t="s">
        <v>5043</v>
      </c>
      <c r="Z3017">
        <v>0</v>
      </c>
      <c r="AA3017" s="3" t="s">
        <v>5046</v>
      </c>
      <c r="AB3017" t="s">
        <v>28</v>
      </c>
      <c r="AC3017" s="3" t="s">
        <v>5046</v>
      </c>
      <c r="AD3017">
        <v>799</v>
      </c>
      <c r="AE3017" s="3" t="s">
        <v>5046</v>
      </c>
      <c r="AF3017" t="s">
        <v>24</v>
      </c>
      <c r="AG3017" s="3" t="s">
        <v>5046</v>
      </c>
      <c r="AH3017">
        <v>0</v>
      </c>
      <c r="AI3017" s="3" t="s">
        <v>5046</v>
      </c>
      <c r="AJ3017" t="s">
        <v>25</v>
      </c>
      <c r="AK3017" s="3" t="s">
        <v>5049</v>
      </c>
      <c r="AL3017" t="s">
        <v>2</v>
      </c>
    </row>
    <row r="3018" spans="1:38" x14ac:dyDescent="0.25">
      <c r="A3018" s="2" t="s">
        <v>5041</v>
      </c>
      <c r="B3018">
        <v>3019</v>
      </c>
      <c r="C3018" t="s">
        <v>5043</v>
      </c>
      <c r="D3018" t="s">
        <v>5045</v>
      </c>
      <c r="E3018" s="3" t="s">
        <v>5047</v>
      </c>
      <c r="F3018">
        <v>1940</v>
      </c>
      <c r="G3018" t="s">
        <v>2</v>
      </c>
      <c r="H3018">
        <f>IFERROR(INDEX(Plan2!C:C,MATCH(F3018,Plan2!I:I,0)),"NULL")</f>
        <v>1</v>
      </c>
      <c r="I3018" t="s">
        <v>2</v>
      </c>
      <c r="J3018" t="s">
        <v>5148</v>
      </c>
      <c r="K3018" t="s">
        <v>5043</v>
      </c>
      <c r="L3018" t="str">
        <f>IFERROR(INDEX(Plan2!E:E,MATCH(F3018,Plan2!I:I,0)),"NULL")</f>
        <v>SABARA</v>
      </c>
      <c r="M3018" s="3" t="s">
        <v>5047</v>
      </c>
      <c r="N3018">
        <v>68</v>
      </c>
      <c r="O3018" t="s">
        <v>5043</v>
      </c>
      <c r="P3018" s="4">
        <v>43160</v>
      </c>
      <c r="Q3018" s="5" t="s">
        <v>5046</v>
      </c>
      <c r="R3018" s="4">
        <v>44986</v>
      </c>
      <c r="S3018" s="6" t="s">
        <v>5046</v>
      </c>
      <c r="T3018" t="s">
        <v>3792</v>
      </c>
      <c r="U3018" s="3" t="s">
        <v>5046</v>
      </c>
      <c r="V3018">
        <v>0</v>
      </c>
      <c r="W3018" s="3" t="s">
        <v>5047</v>
      </c>
      <c r="X3018" s="7" t="s">
        <v>5591</v>
      </c>
      <c r="Y3018" s="3" t="s">
        <v>5043</v>
      </c>
      <c r="Z3018">
        <v>0</v>
      </c>
      <c r="AA3018" s="3" t="s">
        <v>5046</v>
      </c>
      <c r="AB3018" t="s">
        <v>28</v>
      </c>
      <c r="AC3018" s="3" t="s">
        <v>5046</v>
      </c>
      <c r="AD3018">
        <v>80</v>
      </c>
      <c r="AE3018" s="3" t="s">
        <v>5046</v>
      </c>
      <c r="AF3018" t="s">
        <v>44</v>
      </c>
      <c r="AG3018" s="3" t="s">
        <v>5046</v>
      </c>
      <c r="AH3018">
        <v>0</v>
      </c>
      <c r="AI3018" s="3" t="s">
        <v>5046</v>
      </c>
      <c r="AJ3018" t="s">
        <v>25</v>
      </c>
      <c r="AK3018" s="3" t="s">
        <v>5049</v>
      </c>
      <c r="AL3018" t="s">
        <v>2</v>
      </c>
    </row>
    <row r="3019" spans="1:38" x14ac:dyDescent="0.25">
      <c r="A3019" s="2" t="s">
        <v>5041</v>
      </c>
      <c r="B3019">
        <v>3020</v>
      </c>
      <c r="C3019" t="s">
        <v>5043</v>
      </c>
      <c r="D3019" t="s">
        <v>5045</v>
      </c>
      <c r="E3019" s="3" t="s">
        <v>5047</v>
      </c>
      <c r="F3019">
        <v>1940</v>
      </c>
      <c r="G3019" t="s">
        <v>2</v>
      </c>
      <c r="H3019">
        <f>IFERROR(INDEX(Plan2!C:C,MATCH(F3019,Plan2!I:I,0)),"NULL")</f>
        <v>1</v>
      </c>
      <c r="I3019" t="s">
        <v>2</v>
      </c>
      <c r="J3019" t="s">
        <v>5148</v>
      </c>
      <c r="K3019" t="s">
        <v>5043</v>
      </c>
      <c r="L3019" t="str">
        <f>IFERROR(INDEX(Plan2!E:E,MATCH(F3019,Plan2!I:I,0)),"NULL")</f>
        <v>SABARA</v>
      </c>
      <c r="M3019" s="3" t="s">
        <v>5047</v>
      </c>
      <c r="N3019">
        <v>68</v>
      </c>
      <c r="O3019" t="s">
        <v>5043</v>
      </c>
      <c r="P3019" s="4">
        <v>43282</v>
      </c>
      <c r="Q3019" s="5" t="s">
        <v>5046</v>
      </c>
      <c r="R3019" s="4">
        <v>45108</v>
      </c>
      <c r="S3019" s="6" t="s">
        <v>5046</v>
      </c>
      <c r="T3019" t="s">
        <v>3793</v>
      </c>
      <c r="U3019" s="3" t="s">
        <v>5046</v>
      </c>
      <c r="V3019">
        <v>0</v>
      </c>
      <c r="W3019" s="3" t="s">
        <v>5047</v>
      </c>
      <c r="X3019" s="7" t="s">
        <v>5199</v>
      </c>
      <c r="Y3019" s="3" t="s">
        <v>5043</v>
      </c>
      <c r="Z3019">
        <v>0</v>
      </c>
      <c r="AA3019" s="3" t="s">
        <v>5046</v>
      </c>
      <c r="AB3019" t="s">
        <v>28</v>
      </c>
      <c r="AC3019" s="3" t="s">
        <v>5046</v>
      </c>
      <c r="AD3019" t="s">
        <v>3794</v>
      </c>
      <c r="AE3019" s="3" t="s">
        <v>5046</v>
      </c>
      <c r="AF3019" t="s">
        <v>44</v>
      </c>
      <c r="AG3019" s="3" t="s">
        <v>5046</v>
      </c>
      <c r="AH3019">
        <v>0</v>
      </c>
      <c r="AI3019" s="3" t="s">
        <v>5046</v>
      </c>
      <c r="AJ3019" t="s">
        <v>25</v>
      </c>
      <c r="AK3019" s="3" t="s">
        <v>5049</v>
      </c>
      <c r="AL3019" t="s">
        <v>2</v>
      </c>
    </row>
    <row r="3020" spans="1:38" x14ac:dyDescent="0.25">
      <c r="A3020" s="2" t="s">
        <v>5041</v>
      </c>
      <c r="B3020">
        <v>3021</v>
      </c>
      <c r="C3020" t="s">
        <v>5043</v>
      </c>
      <c r="D3020" t="s">
        <v>5044</v>
      </c>
      <c r="E3020" s="3" t="s">
        <v>5047</v>
      </c>
      <c r="F3020">
        <v>1840</v>
      </c>
      <c r="G3020" t="s">
        <v>2</v>
      </c>
      <c r="H3020">
        <f>IFERROR(INDEX(Plan2!C:C,MATCH(F3020,Plan2!I:I,0)),"NULL")</f>
        <v>15</v>
      </c>
      <c r="I3020" t="s">
        <v>2</v>
      </c>
      <c r="J3020" t="s">
        <v>5148</v>
      </c>
      <c r="K3020" t="s">
        <v>5043</v>
      </c>
      <c r="L3020" t="str">
        <f>IFERROR(INDEX(Plan2!E:E,MATCH(F3020,Plan2!I:I,0)),"NULL")</f>
        <v>CAGEPA</v>
      </c>
      <c r="M3020" s="3" t="s">
        <v>5047</v>
      </c>
      <c r="N3020">
        <v>900</v>
      </c>
      <c r="O3020" t="s">
        <v>5043</v>
      </c>
      <c r="P3020" s="4">
        <v>33482</v>
      </c>
      <c r="Q3020" s="5" t="s">
        <v>5046</v>
      </c>
      <c r="R3020" s="4">
        <v>44566</v>
      </c>
      <c r="S3020" s="6" t="s">
        <v>5046</v>
      </c>
      <c r="T3020" t="s">
        <v>3795</v>
      </c>
      <c r="U3020" s="3" t="s">
        <v>5046</v>
      </c>
      <c r="V3020">
        <v>0</v>
      </c>
      <c r="W3020" s="3" t="s">
        <v>5047</v>
      </c>
      <c r="X3020" s="7" t="s">
        <v>5260</v>
      </c>
      <c r="Y3020" s="3" t="s">
        <v>5043</v>
      </c>
      <c r="Z3020">
        <v>0</v>
      </c>
      <c r="AA3020" s="3" t="s">
        <v>5046</v>
      </c>
      <c r="AB3020" t="s">
        <v>71</v>
      </c>
      <c r="AC3020" s="3" t="s">
        <v>5046</v>
      </c>
      <c r="AD3020">
        <v>8005</v>
      </c>
      <c r="AE3020" s="3" t="s">
        <v>5046</v>
      </c>
      <c r="AF3020" t="s">
        <v>72</v>
      </c>
      <c r="AG3020" s="3" t="s">
        <v>5046</v>
      </c>
      <c r="AH3020">
        <v>0</v>
      </c>
      <c r="AI3020" s="3" t="s">
        <v>5046</v>
      </c>
      <c r="AJ3020" t="s">
        <v>25</v>
      </c>
      <c r="AK3020" s="3" t="s">
        <v>5049</v>
      </c>
      <c r="AL3020" t="s">
        <v>2</v>
      </c>
    </row>
    <row r="3021" spans="1:38" x14ac:dyDescent="0.25">
      <c r="A3021" s="2" t="s">
        <v>5041</v>
      </c>
      <c r="B3021">
        <v>3022</v>
      </c>
      <c r="C3021" t="s">
        <v>5043</v>
      </c>
      <c r="D3021" t="s">
        <v>5044</v>
      </c>
      <c r="E3021" s="3" t="s">
        <v>5047</v>
      </c>
      <c r="F3021">
        <v>1840</v>
      </c>
      <c r="G3021" t="s">
        <v>2</v>
      </c>
      <c r="H3021">
        <f>IFERROR(INDEX(Plan2!C:C,MATCH(F3021,Plan2!I:I,0)),"NULL")</f>
        <v>15</v>
      </c>
      <c r="I3021" t="s">
        <v>2</v>
      </c>
      <c r="J3021" t="s">
        <v>5148</v>
      </c>
      <c r="K3021" t="s">
        <v>5043</v>
      </c>
      <c r="L3021" t="str">
        <f>IFERROR(INDEX(Plan2!E:E,MATCH(F3021,Plan2!I:I,0)),"NULL")</f>
        <v>CAGEPA</v>
      </c>
      <c r="M3021" s="3" t="s">
        <v>5047</v>
      </c>
      <c r="N3021">
        <v>900</v>
      </c>
      <c r="O3021" t="s">
        <v>5043</v>
      </c>
      <c r="P3021" s="4">
        <v>33482</v>
      </c>
      <c r="Q3021" s="5" t="s">
        <v>5046</v>
      </c>
      <c r="R3021" s="4">
        <v>44388</v>
      </c>
      <c r="S3021" s="6" t="s">
        <v>5046</v>
      </c>
      <c r="T3021" t="s">
        <v>3796</v>
      </c>
      <c r="U3021" s="3" t="s">
        <v>5046</v>
      </c>
      <c r="V3021">
        <v>0</v>
      </c>
      <c r="W3021" s="3" t="s">
        <v>5047</v>
      </c>
      <c r="X3021" s="7" t="s">
        <v>5626</v>
      </c>
      <c r="Y3021" s="3" t="s">
        <v>5043</v>
      </c>
      <c r="Z3021">
        <v>0</v>
      </c>
      <c r="AA3021" s="3" t="s">
        <v>5046</v>
      </c>
      <c r="AB3021" t="s">
        <v>71</v>
      </c>
      <c r="AC3021" s="3" t="s">
        <v>5046</v>
      </c>
      <c r="AD3021">
        <v>8006</v>
      </c>
      <c r="AE3021" s="3" t="s">
        <v>5046</v>
      </c>
      <c r="AF3021" t="s">
        <v>72</v>
      </c>
      <c r="AG3021" s="3" t="s">
        <v>5046</v>
      </c>
      <c r="AH3021">
        <v>0</v>
      </c>
      <c r="AI3021" s="3" t="s">
        <v>5046</v>
      </c>
      <c r="AJ3021" t="s">
        <v>25</v>
      </c>
      <c r="AK3021" s="3" t="s">
        <v>5049</v>
      </c>
      <c r="AL3021" t="s">
        <v>2</v>
      </c>
    </row>
    <row r="3022" spans="1:38" x14ac:dyDescent="0.25">
      <c r="A3022" s="2" t="s">
        <v>5041</v>
      </c>
      <c r="B3022">
        <v>3023</v>
      </c>
      <c r="C3022" t="s">
        <v>5043</v>
      </c>
      <c r="D3022" t="s">
        <v>5044</v>
      </c>
      <c r="E3022" s="3" t="s">
        <v>5047</v>
      </c>
      <c r="F3022">
        <v>1840</v>
      </c>
      <c r="G3022" t="s">
        <v>2</v>
      </c>
      <c r="H3022">
        <f>IFERROR(INDEX(Plan2!C:C,MATCH(F3022,Plan2!I:I,0)),"NULL")</f>
        <v>15</v>
      </c>
      <c r="I3022" t="s">
        <v>2</v>
      </c>
      <c r="J3022" t="s">
        <v>5148</v>
      </c>
      <c r="K3022" t="s">
        <v>5043</v>
      </c>
      <c r="L3022" t="str">
        <f>IFERROR(INDEX(Plan2!E:E,MATCH(F3022,Plan2!I:I,0)),"NULL")</f>
        <v>CAGEPA</v>
      </c>
      <c r="M3022" s="3" t="s">
        <v>5047</v>
      </c>
      <c r="N3022">
        <v>900</v>
      </c>
      <c r="O3022" t="s">
        <v>5043</v>
      </c>
      <c r="P3022" s="4">
        <v>33420</v>
      </c>
      <c r="Q3022" s="5" t="s">
        <v>5046</v>
      </c>
      <c r="R3022" s="4">
        <v>44584</v>
      </c>
      <c r="S3022" s="6" t="s">
        <v>5046</v>
      </c>
      <c r="T3022" t="s">
        <v>3797</v>
      </c>
      <c r="U3022" s="3" t="s">
        <v>5046</v>
      </c>
      <c r="V3022">
        <v>0</v>
      </c>
      <c r="W3022" s="3" t="s">
        <v>5047</v>
      </c>
      <c r="X3022" s="7" t="s">
        <v>5296</v>
      </c>
      <c r="Y3022" s="3" t="s">
        <v>5043</v>
      </c>
      <c r="Z3022">
        <v>0</v>
      </c>
      <c r="AA3022" s="3" t="s">
        <v>5046</v>
      </c>
      <c r="AB3022" t="s">
        <v>71</v>
      </c>
      <c r="AC3022" s="3" t="s">
        <v>5046</v>
      </c>
      <c r="AD3022">
        <v>8007</v>
      </c>
      <c r="AE3022" s="3" t="s">
        <v>5046</v>
      </c>
      <c r="AF3022" t="s">
        <v>72</v>
      </c>
      <c r="AG3022" s="3" t="s">
        <v>5046</v>
      </c>
      <c r="AH3022">
        <v>0</v>
      </c>
      <c r="AI3022" s="3" t="s">
        <v>5046</v>
      </c>
      <c r="AJ3022" t="s">
        <v>25</v>
      </c>
      <c r="AK3022" s="3" t="s">
        <v>5049</v>
      </c>
      <c r="AL3022" t="s">
        <v>2</v>
      </c>
    </row>
    <row r="3023" spans="1:38" x14ac:dyDescent="0.25">
      <c r="A3023" s="2" t="s">
        <v>5041</v>
      </c>
      <c r="B3023">
        <v>3024</v>
      </c>
      <c r="C3023" t="s">
        <v>5043</v>
      </c>
      <c r="D3023" t="s">
        <v>5045</v>
      </c>
      <c r="E3023" s="3" t="s">
        <v>5047</v>
      </c>
      <c r="F3023">
        <v>1940</v>
      </c>
      <c r="G3023" t="s">
        <v>2</v>
      </c>
      <c r="H3023">
        <f>IFERROR(INDEX(Plan2!C:C,MATCH(F3023,Plan2!I:I,0)),"NULL")</f>
        <v>1</v>
      </c>
      <c r="I3023" t="s">
        <v>2</v>
      </c>
      <c r="J3023" t="s">
        <v>5148</v>
      </c>
      <c r="K3023" t="s">
        <v>5043</v>
      </c>
      <c r="L3023" t="str">
        <f>IFERROR(INDEX(Plan2!E:E,MATCH(F3023,Plan2!I:I,0)),"NULL")</f>
        <v>SABARA</v>
      </c>
      <c r="M3023" s="3" t="s">
        <v>5047</v>
      </c>
      <c r="N3023">
        <v>68</v>
      </c>
      <c r="O3023" t="s">
        <v>5043</v>
      </c>
      <c r="P3023" s="4">
        <v>43313</v>
      </c>
      <c r="Q3023" s="5" t="s">
        <v>5046</v>
      </c>
      <c r="R3023" s="4">
        <v>45139</v>
      </c>
      <c r="S3023" s="6" t="s">
        <v>5046</v>
      </c>
      <c r="T3023" t="s">
        <v>3798</v>
      </c>
      <c r="U3023" s="3" t="s">
        <v>5046</v>
      </c>
      <c r="V3023">
        <v>0</v>
      </c>
      <c r="W3023" s="3" t="s">
        <v>5047</v>
      </c>
      <c r="X3023" s="7" t="s">
        <v>5392</v>
      </c>
      <c r="Y3023" s="3" t="s">
        <v>5043</v>
      </c>
      <c r="Z3023">
        <v>0</v>
      </c>
      <c r="AA3023" s="3" t="s">
        <v>5046</v>
      </c>
      <c r="AB3023" t="s">
        <v>28</v>
      </c>
      <c r="AC3023" s="3" t="s">
        <v>5046</v>
      </c>
      <c r="AD3023">
        <v>8007</v>
      </c>
      <c r="AE3023" s="3" t="s">
        <v>5046</v>
      </c>
      <c r="AF3023" t="s">
        <v>44</v>
      </c>
      <c r="AG3023" s="3" t="s">
        <v>5046</v>
      </c>
      <c r="AH3023">
        <v>0</v>
      </c>
      <c r="AI3023" s="3" t="s">
        <v>5046</v>
      </c>
      <c r="AJ3023" t="s">
        <v>25</v>
      </c>
      <c r="AK3023" s="3" t="s">
        <v>5049</v>
      </c>
      <c r="AL3023" t="s">
        <v>2</v>
      </c>
    </row>
    <row r="3024" spans="1:38" x14ac:dyDescent="0.25">
      <c r="A3024" s="2" t="s">
        <v>5041</v>
      </c>
      <c r="B3024">
        <v>3025</v>
      </c>
      <c r="C3024" t="s">
        <v>5043</v>
      </c>
      <c r="D3024" t="s">
        <v>5044</v>
      </c>
      <c r="E3024" s="3" t="s">
        <v>5047</v>
      </c>
      <c r="F3024">
        <v>1840</v>
      </c>
      <c r="G3024" t="s">
        <v>2</v>
      </c>
      <c r="H3024">
        <f>IFERROR(INDEX(Plan2!C:C,MATCH(F3024,Plan2!I:I,0)),"NULL")</f>
        <v>15</v>
      </c>
      <c r="I3024" t="s">
        <v>2</v>
      </c>
      <c r="J3024" t="s">
        <v>5148</v>
      </c>
      <c r="K3024" t="s">
        <v>5043</v>
      </c>
      <c r="L3024" t="str">
        <f>IFERROR(INDEX(Plan2!E:E,MATCH(F3024,Plan2!I:I,0)),"NULL")</f>
        <v>CAGEPA</v>
      </c>
      <c r="M3024" s="3" t="s">
        <v>5047</v>
      </c>
      <c r="N3024">
        <v>900</v>
      </c>
      <c r="O3024" t="s">
        <v>5043</v>
      </c>
      <c r="P3024" s="4">
        <v>42835</v>
      </c>
      <c r="Q3024" s="5" t="s">
        <v>5046</v>
      </c>
      <c r="R3024" s="4">
        <v>44661</v>
      </c>
      <c r="S3024" s="6" t="s">
        <v>5046</v>
      </c>
      <c r="T3024" t="s">
        <v>3799</v>
      </c>
      <c r="U3024" s="3" t="s">
        <v>5046</v>
      </c>
      <c r="V3024">
        <v>0</v>
      </c>
      <c r="W3024" s="3" t="s">
        <v>5047</v>
      </c>
      <c r="X3024" s="7" t="s">
        <v>5263</v>
      </c>
      <c r="Y3024" s="3" t="s">
        <v>5043</v>
      </c>
      <c r="Z3024">
        <v>0</v>
      </c>
      <c r="AA3024" s="3" t="s">
        <v>5046</v>
      </c>
      <c r="AB3024" t="s">
        <v>36</v>
      </c>
      <c r="AC3024" s="3" t="s">
        <v>5046</v>
      </c>
      <c r="AD3024">
        <v>8008</v>
      </c>
      <c r="AE3024" s="3" t="s">
        <v>5046</v>
      </c>
      <c r="AF3024" t="s">
        <v>72</v>
      </c>
      <c r="AG3024" s="3" t="s">
        <v>5046</v>
      </c>
      <c r="AH3024">
        <v>0</v>
      </c>
      <c r="AI3024" s="3" t="s">
        <v>5046</v>
      </c>
      <c r="AJ3024" t="s">
        <v>25</v>
      </c>
      <c r="AK3024" s="3" t="s">
        <v>5049</v>
      </c>
      <c r="AL3024" t="s">
        <v>2</v>
      </c>
    </row>
    <row r="3025" spans="1:38" x14ac:dyDescent="0.25">
      <c r="A3025" s="2" t="s">
        <v>5041</v>
      </c>
      <c r="B3025">
        <v>3026</v>
      </c>
      <c r="C3025" t="s">
        <v>5043</v>
      </c>
      <c r="D3025" t="s">
        <v>5044</v>
      </c>
      <c r="E3025" s="3" t="s">
        <v>5047</v>
      </c>
      <c r="F3025">
        <v>1840</v>
      </c>
      <c r="G3025" t="s">
        <v>2</v>
      </c>
      <c r="H3025">
        <f>IFERROR(INDEX(Plan2!C:C,MATCH(F3025,Plan2!I:I,0)),"NULL")</f>
        <v>15</v>
      </c>
      <c r="I3025" t="s">
        <v>2</v>
      </c>
      <c r="J3025" t="s">
        <v>5148</v>
      </c>
      <c r="K3025" t="s">
        <v>5043</v>
      </c>
      <c r="L3025" t="str">
        <f>IFERROR(INDEX(Plan2!E:E,MATCH(F3025,Plan2!I:I,0)),"NULL")</f>
        <v>CAGEPA</v>
      </c>
      <c r="M3025" s="3" t="s">
        <v>5047</v>
      </c>
      <c r="N3025">
        <v>900</v>
      </c>
      <c r="O3025" t="s">
        <v>5043</v>
      </c>
      <c r="P3025" s="4">
        <v>33482</v>
      </c>
      <c r="Q3025" s="5" t="s">
        <v>5046</v>
      </c>
      <c r="R3025" s="4">
        <v>44697</v>
      </c>
      <c r="S3025" s="6" t="s">
        <v>5046</v>
      </c>
      <c r="T3025" t="s">
        <v>3800</v>
      </c>
      <c r="U3025" s="3" t="s">
        <v>5046</v>
      </c>
      <c r="V3025">
        <v>0</v>
      </c>
      <c r="W3025" s="3" t="s">
        <v>5047</v>
      </c>
      <c r="X3025" s="7" t="s">
        <v>5294</v>
      </c>
      <c r="Y3025" s="3" t="s">
        <v>5043</v>
      </c>
      <c r="Z3025">
        <v>0</v>
      </c>
      <c r="AA3025" s="3" t="s">
        <v>5046</v>
      </c>
      <c r="AB3025" t="s">
        <v>71</v>
      </c>
      <c r="AC3025" s="3" t="s">
        <v>5046</v>
      </c>
      <c r="AD3025">
        <v>8010</v>
      </c>
      <c r="AE3025" s="3" t="s">
        <v>5046</v>
      </c>
      <c r="AF3025" t="s">
        <v>72</v>
      </c>
      <c r="AG3025" s="3" t="s">
        <v>5046</v>
      </c>
      <c r="AH3025">
        <v>0</v>
      </c>
      <c r="AI3025" s="3" t="s">
        <v>5046</v>
      </c>
      <c r="AJ3025" t="s">
        <v>25</v>
      </c>
      <c r="AK3025" s="3" t="s">
        <v>5049</v>
      </c>
      <c r="AL3025" t="s">
        <v>2</v>
      </c>
    </row>
    <row r="3026" spans="1:38" x14ac:dyDescent="0.25">
      <c r="A3026" s="2" t="s">
        <v>5041</v>
      </c>
      <c r="B3026">
        <v>3027</v>
      </c>
      <c r="C3026" t="s">
        <v>5043</v>
      </c>
      <c r="D3026" t="s">
        <v>5044</v>
      </c>
      <c r="E3026" s="3" t="s">
        <v>5047</v>
      </c>
      <c r="F3026">
        <v>1840</v>
      </c>
      <c r="G3026" t="s">
        <v>2</v>
      </c>
      <c r="H3026">
        <f>IFERROR(INDEX(Plan2!C:C,MATCH(F3026,Plan2!I:I,0)),"NULL")</f>
        <v>15</v>
      </c>
      <c r="I3026" t="s">
        <v>2</v>
      </c>
      <c r="J3026" t="s">
        <v>5148</v>
      </c>
      <c r="K3026" t="s">
        <v>5043</v>
      </c>
      <c r="L3026" t="str">
        <f>IFERROR(INDEX(Plan2!E:E,MATCH(F3026,Plan2!I:I,0)),"NULL")</f>
        <v>CAGEPA</v>
      </c>
      <c r="M3026" s="3" t="s">
        <v>5047</v>
      </c>
      <c r="N3026">
        <v>900</v>
      </c>
      <c r="O3026" t="s">
        <v>5043</v>
      </c>
      <c r="P3026" s="4">
        <v>43040</v>
      </c>
      <c r="Q3026" s="5" t="s">
        <v>5046</v>
      </c>
      <c r="R3026" s="4">
        <v>44866</v>
      </c>
      <c r="S3026" s="6" t="s">
        <v>5046</v>
      </c>
      <c r="T3026" t="s">
        <v>3801</v>
      </c>
      <c r="U3026" s="3" t="s">
        <v>5046</v>
      </c>
      <c r="V3026">
        <v>0</v>
      </c>
      <c r="W3026" s="3" t="s">
        <v>5047</v>
      </c>
      <c r="X3026" s="7" t="s">
        <v>5299</v>
      </c>
      <c r="Y3026" s="3" t="s">
        <v>5043</v>
      </c>
      <c r="Z3026">
        <v>0</v>
      </c>
      <c r="AA3026" s="3" t="s">
        <v>5046</v>
      </c>
      <c r="AB3026" t="s">
        <v>71</v>
      </c>
      <c r="AC3026" s="3" t="s">
        <v>5046</v>
      </c>
      <c r="AD3026">
        <v>8011</v>
      </c>
      <c r="AE3026" s="3" t="s">
        <v>5046</v>
      </c>
      <c r="AF3026" t="s">
        <v>72</v>
      </c>
      <c r="AG3026" s="3" t="s">
        <v>5046</v>
      </c>
      <c r="AH3026">
        <v>0</v>
      </c>
      <c r="AI3026" s="3" t="s">
        <v>5046</v>
      </c>
      <c r="AJ3026" t="s">
        <v>25</v>
      </c>
      <c r="AK3026" s="3" t="s">
        <v>5049</v>
      </c>
      <c r="AL3026" t="s">
        <v>2</v>
      </c>
    </row>
    <row r="3027" spans="1:38" x14ac:dyDescent="0.25">
      <c r="A3027" s="2" t="s">
        <v>5041</v>
      </c>
      <c r="B3027">
        <v>3028</v>
      </c>
      <c r="C3027" t="s">
        <v>5043</v>
      </c>
      <c r="D3027" t="s">
        <v>5044</v>
      </c>
      <c r="E3027" s="3" t="s">
        <v>5047</v>
      </c>
      <c r="F3027">
        <v>1840</v>
      </c>
      <c r="G3027" t="s">
        <v>2</v>
      </c>
      <c r="H3027">
        <f>IFERROR(INDEX(Plan2!C:C,MATCH(F3027,Plan2!I:I,0)),"NULL")</f>
        <v>15</v>
      </c>
      <c r="I3027" t="s">
        <v>2</v>
      </c>
      <c r="J3027" t="s">
        <v>5148</v>
      </c>
      <c r="K3027" t="s">
        <v>5043</v>
      </c>
      <c r="L3027" t="str">
        <f>IFERROR(INDEX(Plan2!E:E,MATCH(F3027,Plan2!I:I,0)),"NULL")</f>
        <v>CAGEPA</v>
      </c>
      <c r="M3027" s="3" t="s">
        <v>5047</v>
      </c>
      <c r="N3027">
        <v>900</v>
      </c>
      <c r="O3027" t="s">
        <v>5043</v>
      </c>
      <c r="P3027" s="4">
        <v>33482</v>
      </c>
      <c r="Q3027" s="5" t="s">
        <v>5046</v>
      </c>
      <c r="R3027" s="4">
        <v>43921</v>
      </c>
      <c r="S3027" s="6" t="s">
        <v>5046</v>
      </c>
      <c r="T3027" t="s">
        <v>3802</v>
      </c>
      <c r="U3027" s="3" t="s">
        <v>5046</v>
      </c>
      <c r="V3027">
        <v>0</v>
      </c>
      <c r="W3027" s="3" t="s">
        <v>5047</v>
      </c>
      <c r="X3027" s="7" t="s">
        <v>5204</v>
      </c>
      <c r="Y3027" s="3" t="s">
        <v>5043</v>
      </c>
      <c r="Z3027">
        <v>0</v>
      </c>
      <c r="AA3027" s="3" t="s">
        <v>5046</v>
      </c>
      <c r="AB3027" t="s">
        <v>71</v>
      </c>
      <c r="AC3027" s="3" t="s">
        <v>5046</v>
      </c>
      <c r="AD3027">
        <v>8012</v>
      </c>
      <c r="AE3027" s="3" t="s">
        <v>5046</v>
      </c>
      <c r="AF3027" t="s">
        <v>72</v>
      </c>
      <c r="AG3027" s="3" t="s">
        <v>5046</v>
      </c>
      <c r="AH3027">
        <v>0</v>
      </c>
      <c r="AI3027" s="3" t="s">
        <v>5046</v>
      </c>
      <c r="AJ3027" t="s">
        <v>25</v>
      </c>
      <c r="AK3027" s="3" t="s">
        <v>5049</v>
      </c>
      <c r="AL3027" t="s">
        <v>2</v>
      </c>
    </row>
    <row r="3028" spans="1:38" x14ac:dyDescent="0.25">
      <c r="A3028" s="2" t="s">
        <v>5041</v>
      </c>
      <c r="B3028">
        <v>3029</v>
      </c>
      <c r="C3028" t="s">
        <v>5043</v>
      </c>
      <c r="D3028" t="s">
        <v>5044</v>
      </c>
      <c r="E3028" s="3" t="s">
        <v>5047</v>
      </c>
      <c r="F3028">
        <v>1840</v>
      </c>
      <c r="G3028" t="s">
        <v>2</v>
      </c>
      <c r="H3028">
        <f>IFERROR(INDEX(Plan2!C:C,MATCH(F3028,Plan2!I:I,0)),"NULL")</f>
        <v>15</v>
      </c>
      <c r="I3028" t="s">
        <v>2</v>
      </c>
      <c r="J3028" t="s">
        <v>5148</v>
      </c>
      <c r="K3028" t="s">
        <v>5043</v>
      </c>
      <c r="L3028" t="str">
        <f>IFERROR(INDEX(Plan2!E:E,MATCH(F3028,Plan2!I:I,0)),"NULL")</f>
        <v>CAGEPA</v>
      </c>
      <c r="M3028" s="3" t="s">
        <v>5047</v>
      </c>
      <c r="N3028">
        <v>900</v>
      </c>
      <c r="O3028" t="s">
        <v>5043</v>
      </c>
      <c r="P3028" s="4">
        <v>33482</v>
      </c>
      <c r="Q3028" s="5" t="s">
        <v>5046</v>
      </c>
      <c r="R3028" s="4">
        <v>44745</v>
      </c>
      <c r="S3028" s="6" t="s">
        <v>5046</v>
      </c>
      <c r="T3028" t="s">
        <v>3803</v>
      </c>
      <c r="U3028" s="3" t="s">
        <v>5046</v>
      </c>
      <c r="V3028">
        <v>0</v>
      </c>
      <c r="W3028" s="3" t="s">
        <v>5047</v>
      </c>
      <c r="X3028" s="7" t="s">
        <v>5295</v>
      </c>
      <c r="Y3028" s="3" t="s">
        <v>5043</v>
      </c>
      <c r="Z3028">
        <v>0</v>
      </c>
      <c r="AA3028" s="3" t="s">
        <v>5046</v>
      </c>
      <c r="AB3028" t="s">
        <v>71</v>
      </c>
      <c r="AC3028" s="3" t="s">
        <v>5046</v>
      </c>
      <c r="AD3028">
        <v>8014</v>
      </c>
      <c r="AE3028" s="3" t="s">
        <v>5046</v>
      </c>
      <c r="AF3028" t="s">
        <v>72</v>
      </c>
      <c r="AG3028" s="3" t="s">
        <v>5046</v>
      </c>
      <c r="AH3028">
        <v>0</v>
      </c>
      <c r="AI3028" s="3" t="s">
        <v>5046</v>
      </c>
      <c r="AJ3028" t="s">
        <v>25</v>
      </c>
      <c r="AK3028" s="3" t="s">
        <v>5049</v>
      </c>
      <c r="AL3028" t="s">
        <v>2</v>
      </c>
    </row>
    <row r="3029" spans="1:38" x14ac:dyDescent="0.25">
      <c r="A3029" s="2" t="s">
        <v>5041</v>
      </c>
      <c r="B3029">
        <v>3030</v>
      </c>
      <c r="C3029" t="s">
        <v>5043</v>
      </c>
      <c r="D3029" t="s">
        <v>5045</v>
      </c>
      <c r="E3029" s="3" t="s">
        <v>5047</v>
      </c>
      <c r="F3029">
        <v>1940</v>
      </c>
      <c r="G3029" t="s">
        <v>2</v>
      </c>
      <c r="H3029">
        <f>IFERROR(INDEX(Plan2!C:C,MATCH(F3029,Plan2!I:I,0)),"NULL")</f>
        <v>1</v>
      </c>
      <c r="I3029" t="s">
        <v>2</v>
      </c>
      <c r="J3029" t="s">
        <v>5148</v>
      </c>
      <c r="K3029" t="s">
        <v>5043</v>
      </c>
      <c r="L3029" t="str">
        <f>IFERROR(INDEX(Plan2!E:E,MATCH(F3029,Plan2!I:I,0)),"NULL")</f>
        <v>SABARA</v>
      </c>
      <c r="M3029" s="3" t="s">
        <v>5047</v>
      </c>
      <c r="N3029">
        <v>68</v>
      </c>
      <c r="O3029" t="s">
        <v>5043</v>
      </c>
      <c r="P3029" s="4">
        <v>42552</v>
      </c>
      <c r="Q3029" s="5" t="s">
        <v>5046</v>
      </c>
      <c r="R3029" s="4">
        <v>44378</v>
      </c>
      <c r="S3029" s="6" t="s">
        <v>5046</v>
      </c>
      <c r="T3029" t="s">
        <v>3804</v>
      </c>
      <c r="U3029" s="3" t="s">
        <v>5046</v>
      </c>
      <c r="V3029">
        <v>0</v>
      </c>
      <c r="W3029" s="3" t="s">
        <v>5047</v>
      </c>
      <c r="X3029" s="7" t="s">
        <v>5213</v>
      </c>
      <c r="Y3029" s="3" t="s">
        <v>5043</v>
      </c>
      <c r="Z3029">
        <v>0</v>
      </c>
      <c r="AA3029" s="3" t="s">
        <v>5046</v>
      </c>
      <c r="AB3029" t="s">
        <v>28</v>
      </c>
      <c r="AC3029" s="3" t="s">
        <v>5046</v>
      </c>
      <c r="AD3029" t="s">
        <v>3805</v>
      </c>
      <c r="AE3029" s="3" t="s">
        <v>5046</v>
      </c>
      <c r="AF3029" t="s">
        <v>44</v>
      </c>
      <c r="AG3029" s="3" t="s">
        <v>5046</v>
      </c>
      <c r="AH3029">
        <v>0</v>
      </c>
      <c r="AI3029" s="3" t="s">
        <v>5046</v>
      </c>
      <c r="AJ3029" t="s">
        <v>25</v>
      </c>
      <c r="AK3029" s="3" t="s">
        <v>5049</v>
      </c>
      <c r="AL3029" t="s">
        <v>2</v>
      </c>
    </row>
    <row r="3030" spans="1:38" x14ac:dyDescent="0.25">
      <c r="A3030" s="2" t="s">
        <v>5041</v>
      </c>
      <c r="B3030">
        <v>3031</v>
      </c>
      <c r="C3030" t="s">
        <v>5043</v>
      </c>
      <c r="D3030" t="s">
        <v>5045</v>
      </c>
      <c r="E3030" s="3" t="s">
        <v>5047</v>
      </c>
      <c r="F3030">
        <v>1940</v>
      </c>
      <c r="G3030" t="s">
        <v>2</v>
      </c>
      <c r="H3030">
        <f>IFERROR(INDEX(Plan2!C:C,MATCH(F3030,Plan2!I:I,0)),"NULL")</f>
        <v>1</v>
      </c>
      <c r="I3030" t="s">
        <v>2</v>
      </c>
      <c r="J3030" t="s">
        <v>5148</v>
      </c>
      <c r="K3030" t="s">
        <v>5043</v>
      </c>
      <c r="L3030" t="str">
        <f>IFERROR(INDEX(Plan2!E:E,MATCH(F3030,Plan2!I:I,0)),"NULL")</f>
        <v>SABARA</v>
      </c>
      <c r="M3030" s="3" t="s">
        <v>5047</v>
      </c>
      <c r="N3030">
        <v>900</v>
      </c>
      <c r="O3030" t="s">
        <v>5043</v>
      </c>
      <c r="P3030" s="4">
        <v>33239</v>
      </c>
      <c r="Q3030" s="5" t="s">
        <v>5046</v>
      </c>
      <c r="R3030" s="4">
        <v>45074</v>
      </c>
      <c r="S3030" s="6" t="s">
        <v>5046</v>
      </c>
      <c r="T3030" t="s">
        <v>3806</v>
      </c>
      <c r="U3030" s="3" t="s">
        <v>5046</v>
      </c>
      <c r="V3030">
        <v>0</v>
      </c>
      <c r="W3030" s="3" t="s">
        <v>5047</v>
      </c>
      <c r="X3030" s="7" t="s">
        <v>5260</v>
      </c>
      <c r="Y3030" s="3" t="s">
        <v>5043</v>
      </c>
      <c r="Z3030">
        <v>0</v>
      </c>
      <c r="AA3030" s="3" t="s">
        <v>5046</v>
      </c>
      <c r="AB3030" t="s">
        <v>71</v>
      </c>
      <c r="AC3030" s="3" t="s">
        <v>5046</v>
      </c>
      <c r="AD3030">
        <v>8019</v>
      </c>
      <c r="AE3030" s="3" t="s">
        <v>5046</v>
      </c>
      <c r="AF3030" t="s">
        <v>166</v>
      </c>
      <c r="AG3030" s="3" t="s">
        <v>5046</v>
      </c>
      <c r="AH3030">
        <v>0</v>
      </c>
      <c r="AI3030" s="3" t="s">
        <v>5046</v>
      </c>
      <c r="AJ3030" t="s">
        <v>25</v>
      </c>
      <c r="AK3030" s="3" t="s">
        <v>5049</v>
      </c>
      <c r="AL3030" t="s">
        <v>2</v>
      </c>
    </row>
    <row r="3031" spans="1:38" x14ac:dyDescent="0.25">
      <c r="A3031" s="2" t="s">
        <v>5041</v>
      </c>
      <c r="B3031">
        <v>3032</v>
      </c>
      <c r="C3031" t="s">
        <v>5043</v>
      </c>
      <c r="D3031" t="s">
        <v>5045</v>
      </c>
      <c r="E3031" s="3" t="s">
        <v>5047</v>
      </c>
      <c r="F3031">
        <v>1940</v>
      </c>
      <c r="G3031" t="s">
        <v>2</v>
      </c>
      <c r="H3031">
        <f>IFERROR(INDEX(Plan2!C:C,MATCH(F3031,Plan2!I:I,0)),"NULL")</f>
        <v>1</v>
      </c>
      <c r="I3031" t="s">
        <v>2</v>
      </c>
      <c r="J3031" t="s">
        <v>5148</v>
      </c>
      <c r="K3031" t="s">
        <v>5043</v>
      </c>
      <c r="L3031" t="str">
        <f>IFERROR(INDEX(Plan2!E:E,MATCH(F3031,Plan2!I:I,0)),"NULL")</f>
        <v>SABARA</v>
      </c>
      <c r="M3031" s="3" t="s">
        <v>5047</v>
      </c>
      <c r="N3031">
        <v>68</v>
      </c>
      <c r="O3031" t="s">
        <v>5043</v>
      </c>
      <c r="P3031" s="4">
        <v>43222</v>
      </c>
      <c r="Q3031" s="5" t="s">
        <v>5046</v>
      </c>
      <c r="R3031" s="4">
        <v>45048</v>
      </c>
      <c r="S3031" s="6" t="s">
        <v>5046</v>
      </c>
      <c r="T3031" t="s">
        <v>3807</v>
      </c>
      <c r="U3031" s="3" t="s">
        <v>5046</v>
      </c>
      <c r="V3031">
        <v>0</v>
      </c>
      <c r="W3031" s="3" t="s">
        <v>5047</v>
      </c>
      <c r="X3031" s="7" t="s">
        <v>5491</v>
      </c>
      <c r="Y3031" s="3" t="s">
        <v>5043</v>
      </c>
      <c r="Z3031">
        <v>0</v>
      </c>
      <c r="AA3031" s="3" t="s">
        <v>5046</v>
      </c>
      <c r="AB3031" t="s">
        <v>28</v>
      </c>
      <c r="AC3031" s="3" t="s">
        <v>5046</v>
      </c>
      <c r="AD3031" t="s">
        <v>3808</v>
      </c>
      <c r="AE3031" s="3" t="s">
        <v>5046</v>
      </c>
      <c r="AF3031" t="s">
        <v>44</v>
      </c>
      <c r="AG3031" s="3" t="s">
        <v>5046</v>
      </c>
      <c r="AH3031">
        <v>0</v>
      </c>
      <c r="AI3031" s="3" t="s">
        <v>5046</v>
      </c>
      <c r="AJ3031" t="s">
        <v>25</v>
      </c>
      <c r="AK3031" s="3" t="s">
        <v>5049</v>
      </c>
      <c r="AL3031" t="s">
        <v>2</v>
      </c>
    </row>
    <row r="3032" spans="1:38" x14ac:dyDescent="0.25">
      <c r="A3032" s="2" t="s">
        <v>5041</v>
      </c>
      <c r="B3032">
        <v>3033</v>
      </c>
      <c r="C3032" t="s">
        <v>5043</v>
      </c>
      <c r="D3032" t="s">
        <v>5044</v>
      </c>
      <c r="E3032" s="3" t="s">
        <v>5047</v>
      </c>
      <c r="F3032">
        <v>1840</v>
      </c>
      <c r="G3032" t="s">
        <v>2</v>
      </c>
      <c r="H3032">
        <f>IFERROR(INDEX(Plan2!C:C,MATCH(F3032,Plan2!I:I,0)),"NULL")</f>
        <v>15</v>
      </c>
      <c r="I3032" t="s">
        <v>2</v>
      </c>
      <c r="J3032" t="s">
        <v>5148</v>
      </c>
      <c r="K3032" t="s">
        <v>5043</v>
      </c>
      <c r="L3032" t="str">
        <f>IFERROR(INDEX(Plan2!E:E,MATCH(F3032,Plan2!I:I,0)),"NULL")</f>
        <v>CAGEPA</v>
      </c>
      <c r="M3032" s="3" t="s">
        <v>5047</v>
      </c>
      <c r="N3032">
        <v>900</v>
      </c>
      <c r="O3032" t="s">
        <v>5043</v>
      </c>
      <c r="P3032" s="4">
        <v>33482</v>
      </c>
      <c r="Q3032" s="5" t="s">
        <v>5046</v>
      </c>
      <c r="R3032" s="4">
        <v>45112</v>
      </c>
      <c r="S3032" s="6" t="s">
        <v>5046</v>
      </c>
      <c r="T3032" t="s">
        <v>3809</v>
      </c>
      <c r="U3032" s="3" t="s">
        <v>5046</v>
      </c>
      <c r="V3032">
        <v>0</v>
      </c>
      <c r="W3032" s="3" t="s">
        <v>5047</v>
      </c>
      <c r="X3032" s="7" t="s">
        <v>5296</v>
      </c>
      <c r="Y3032" s="3" t="s">
        <v>5043</v>
      </c>
      <c r="Z3032">
        <v>0</v>
      </c>
      <c r="AA3032" s="3" t="s">
        <v>5046</v>
      </c>
      <c r="AB3032" t="s">
        <v>71</v>
      </c>
      <c r="AC3032" s="3" t="s">
        <v>5046</v>
      </c>
      <c r="AD3032">
        <v>8022</v>
      </c>
      <c r="AE3032" s="3" t="s">
        <v>5046</v>
      </c>
      <c r="AF3032" t="s">
        <v>72</v>
      </c>
      <c r="AG3032" s="3" t="s">
        <v>5046</v>
      </c>
      <c r="AH3032">
        <v>0</v>
      </c>
      <c r="AI3032" s="3" t="s">
        <v>5046</v>
      </c>
      <c r="AJ3032" t="s">
        <v>25</v>
      </c>
      <c r="AK3032" s="3" t="s">
        <v>5049</v>
      </c>
      <c r="AL3032" t="s">
        <v>2</v>
      </c>
    </row>
    <row r="3033" spans="1:38" x14ac:dyDescent="0.25">
      <c r="A3033" s="2" t="s">
        <v>5041</v>
      </c>
      <c r="B3033">
        <v>3034</v>
      </c>
      <c r="C3033" t="s">
        <v>5043</v>
      </c>
      <c r="D3033" t="s">
        <v>5045</v>
      </c>
      <c r="E3033" s="3" t="s">
        <v>5047</v>
      </c>
      <c r="F3033">
        <v>1940</v>
      </c>
      <c r="G3033" t="s">
        <v>2</v>
      </c>
      <c r="H3033">
        <f>IFERROR(INDEX(Plan2!C:C,MATCH(F3033,Plan2!I:I,0)),"NULL")</f>
        <v>1</v>
      </c>
      <c r="I3033" t="s">
        <v>2</v>
      </c>
      <c r="J3033" t="s">
        <v>5148</v>
      </c>
      <c r="K3033" t="s">
        <v>5043</v>
      </c>
      <c r="L3033" t="str">
        <f>IFERROR(INDEX(Plan2!E:E,MATCH(F3033,Plan2!I:I,0)),"NULL")</f>
        <v>SABARA</v>
      </c>
      <c r="M3033" s="3" t="s">
        <v>5047</v>
      </c>
      <c r="N3033">
        <v>68</v>
      </c>
      <c r="O3033" t="s">
        <v>5043</v>
      </c>
      <c r="P3033" s="4">
        <v>43252</v>
      </c>
      <c r="Q3033" s="5" t="s">
        <v>5046</v>
      </c>
      <c r="R3033" s="4">
        <v>45078</v>
      </c>
      <c r="S3033" s="6" t="s">
        <v>5046</v>
      </c>
      <c r="T3033" t="s">
        <v>3810</v>
      </c>
      <c r="U3033" s="3" t="s">
        <v>5046</v>
      </c>
      <c r="V3033">
        <v>0</v>
      </c>
      <c r="W3033" s="3" t="s">
        <v>5047</v>
      </c>
      <c r="X3033" s="7" t="s">
        <v>5163</v>
      </c>
      <c r="Y3033" s="3" t="s">
        <v>5043</v>
      </c>
      <c r="Z3033">
        <v>0</v>
      </c>
      <c r="AA3033" s="3" t="s">
        <v>5046</v>
      </c>
      <c r="AB3033" t="s">
        <v>28</v>
      </c>
      <c r="AC3033" s="3" t="s">
        <v>5046</v>
      </c>
      <c r="AD3033" t="s">
        <v>3811</v>
      </c>
      <c r="AE3033" s="3" t="s">
        <v>5046</v>
      </c>
      <c r="AF3033" t="s">
        <v>44</v>
      </c>
      <c r="AG3033" s="3" t="s">
        <v>5046</v>
      </c>
      <c r="AH3033">
        <v>0</v>
      </c>
      <c r="AI3033" s="3" t="s">
        <v>5046</v>
      </c>
      <c r="AJ3033" t="s">
        <v>25</v>
      </c>
      <c r="AK3033" s="3" t="s">
        <v>5049</v>
      </c>
      <c r="AL3033" t="s">
        <v>2</v>
      </c>
    </row>
    <row r="3034" spans="1:38" x14ac:dyDescent="0.25">
      <c r="A3034" s="2" t="s">
        <v>5041</v>
      </c>
      <c r="B3034">
        <v>3035</v>
      </c>
      <c r="C3034" t="s">
        <v>5043</v>
      </c>
      <c r="D3034" t="s">
        <v>5045</v>
      </c>
      <c r="E3034" s="3" t="s">
        <v>5047</v>
      </c>
      <c r="F3034">
        <v>1940</v>
      </c>
      <c r="G3034" t="s">
        <v>2</v>
      </c>
      <c r="H3034">
        <f>IFERROR(INDEX(Plan2!C:C,MATCH(F3034,Plan2!I:I,0)),"NULL")</f>
        <v>1</v>
      </c>
      <c r="I3034" t="s">
        <v>2</v>
      </c>
      <c r="J3034" t="s">
        <v>5148</v>
      </c>
      <c r="K3034" t="s">
        <v>5043</v>
      </c>
      <c r="L3034" t="str">
        <f>IFERROR(INDEX(Plan2!E:E,MATCH(F3034,Plan2!I:I,0)),"NULL")</f>
        <v>SABARA</v>
      </c>
      <c r="M3034" s="3" t="s">
        <v>5047</v>
      </c>
      <c r="N3034">
        <v>68</v>
      </c>
      <c r="O3034" t="s">
        <v>5043</v>
      </c>
      <c r="P3034" s="4">
        <v>42461</v>
      </c>
      <c r="Q3034" s="5" t="s">
        <v>5046</v>
      </c>
      <c r="R3034" s="4">
        <v>44287</v>
      </c>
      <c r="S3034" s="6" t="s">
        <v>5046</v>
      </c>
      <c r="T3034" t="s">
        <v>3812</v>
      </c>
      <c r="U3034" s="3" t="s">
        <v>5046</v>
      </c>
      <c r="V3034">
        <v>0</v>
      </c>
      <c r="W3034" s="3" t="s">
        <v>5047</v>
      </c>
      <c r="X3034" s="7" t="s">
        <v>5245</v>
      </c>
      <c r="Y3034" s="3" t="s">
        <v>5043</v>
      </c>
      <c r="Z3034">
        <v>0</v>
      </c>
      <c r="AA3034" s="3" t="s">
        <v>5046</v>
      </c>
      <c r="AB3034" t="s">
        <v>28</v>
      </c>
      <c r="AC3034" s="3" t="s">
        <v>5046</v>
      </c>
      <c r="AD3034" t="s">
        <v>3813</v>
      </c>
      <c r="AE3034" s="3" t="s">
        <v>5046</v>
      </c>
      <c r="AF3034" t="s">
        <v>44</v>
      </c>
      <c r="AG3034" s="3" t="s">
        <v>5046</v>
      </c>
      <c r="AH3034">
        <v>0</v>
      </c>
      <c r="AI3034" s="3" t="s">
        <v>5046</v>
      </c>
      <c r="AJ3034" t="s">
        <v>25</v>
      </c>
      <c r="AK3034" s="3" t="s">
        <v>5049</v>
      </c>
      <c r="AL3034" t="s">
        <v>2</v>
      </c>
    </row>
    <row r="3035" spans="1:38" x14ac:dyDescent="0.25">
      <c r="A3035" s="2" t="s">
        <v>5041</v>
      </c>
      <c r="B3035">
        <v>3036</v>
      </c>
      <c r="C3035" t="s">
        <v>5043</v>
      </c>
      <c r="D3035" t="s">
        <v>5045</v>
      </c>
      <c r="E3035" s="3" t="s">
        <v>5047</v>
      </c>
      <c r="F3035">
        <v>1940</v>
      </c>
      <c r="G3035" t="s">
        <v>2</v>
      </c>
      <c r="H3035">
        <f>IFERROR(INDEX(Plan2!C:C,MATCH(F3035,Plan2!I:I,0)),"NULL")</f>
        <v>1</v>
      </c>
      <c r="I3035" t="s">
        <v>2</v>
      </c>
      <c r="J3035" t="s">
        <v>5148</v>
      </c>
      <c r="K3035" t="s">
        <v>5043</v>
      </c>
      <c r="L3035" t="str">
        <f>IFERROR(INDEX(Plan2!E:E,MATCH(F3035,Plan2!I:I,0)),"NULL")</f>
        <v>SABARA</v>
      </c>
      <c r="M3035" s="3" t="s">
        <v>5047</v>
      </c>
      <c r="N3035">
        <v>900</v>
      </c>
      <c r="O3035" t="s">
        <v>5043</v>
      </c>
      <c r="P3035" s="4">
        <v>33239</v>
      </c>
      <c r="Q3035" s="5" t="s">
        <v>5046</v>
      </c>
      <c r="R3035" s="4">
        <v>45074</v>
      </c>
      <c r="S3035" s="6" t="s">
        <v>5046</v>
      </c>
      <c r="T3035" t="s">
        <v>3814</v>
      </c>
      <c r="U3035" s="3" t="s">
        <v>5046</v>
      </c>
      <c r="V3035">
        <v>0</v>
      </c>
      <c r="W3035" s="3" t="s">
        <v>5047</v>
      </c>
      <c r="X3035" s="7" t="s">
        <v>5239</v>
      </c>
      <c r="Y3035" s="3" t="s">
        <v>5043</v>
      </c>
      <c r="Z3035">
        <v>0</v>
      </c>
      <c r="AA3035" s="3" t="s">
        <v>5046</v>
      </c>
      <c r="AB3035" t="s">
        <v>71</v>
      </c>
      <c r="AC3035" s="3" t="s">
        <v>5046</v>
      </c>
      <c r="AD3035">
        <v>8024</v>
      </c>
      <c r="AE3035" s="3" t="s">
        <v>5046</v>
      </c>
      <c r="AF3035" t="s">
        <v>166</v>
      </c>
      <c r="AG3035" s="3" t="s">
        <v>5046</v>
      </c>
      <c r="AH3035">
        <v>0</v>
      </c>
      <c r="AI3035" s="3" t="s">
        <v>5046</v>
      </c>
      <c r="AJ3035" t="s">
        <v>25</v>
      </c>
      <c r="AK3035" s="3" t="s">
        <v>5049</v>
      </c>
      <c r="AL3035" t="s">
        <v>2</v>
      </c>
    </row>
    <row r="3036" spans="1:38" x14ac:dyDescent="0.25">
      <c r="A3036" s="2" t="s">
        <v>5041</v>
      </c>
      <c r="B3036">
        <v>3037</v>
      </c>
      <c r="C3036" t="s">
        <v>5043</v>
      </c>
      <c r="D3036" t="s">
        <v>5044</v>
      </c>
      <c r="E3036" s="3" t="s">
        <v>5047</v>
      </c>
      <c r="F3036">
        <v>1840</v>
      </c>
      <c r="G3036" t="s">
        <v>2</v>
      </c>
      <c r="H3036">
        <f>IFERROR(INDEX(Plan2!C:C,MATCH(F3036,Plan2!I:I,0)),"NULL")</f>
        <v>15</v>
      </c>
      <c r="I3036" t="s">
        <v>2</v>
      </c>
      <c r="J3036" t="s">
        <v>5148</v>
      </c>
      <c r="K3036" t="s">
        <v>5043</v>
      </c>
      <c r="L3036" t="str">
        <f>IFERROR(INDEX(Plan2!E:E,MATCH(F3036,Plan2!I:I,0)),"NULL")</f>
        <v>CAGEPA</v>
      </c>
      <c r="M3036" s="3" t="s">
        <v>5047</v>
      </c>
      <c r="N3036">
        <v>900</v>
      </c>
      <c r="O3036" t="s">
        <v>5043</v>
      </c>
      <c r="P3036" s="4">
        <v>42800</v>
      </c>
      <c r="Q3036" s="5" t="s">
        <v>5046</v>
      </c>
      <c r="R3036" s="4">
        <v>44626</v>
      </c>
      <c r="S3036" s="6" t="s">
        <v>5046</v>
      </c>
      <c r="T3036" t="s">
        <v>3815</v>
      </c>
      <c r="U3036" s="3" t="s">
        <v>5046</v>
      </c>
      <c r="V3036">
        <v>0</v>
      </c>
      <c r="W3036" s="3" t="s">
        <v>5047</v>
      </c>
      <c r="X3036" s="7" t="s">
        <v>5306</v>
      </c>
      <c r="Y3036" s="3" t="s">
        <v>5043</v>
      </c>
      <c r="Z3036">
        <v>0</v>
      </c>
      <c r="AA3036" s="3" t="s">
        <v>5046</v>
      </c>
      <c r="AB3036" t="s">
        <v>71</v>
      </c>
      <c r="AC3036" s="3" t="s">
        <v>5046</v>
      </c>
      <c r="AD3036">
        <v>8025</v>
      </c>
      <c r="AE3036" s="3" t="s">
        <v>5046</v>
      </c>
      <c r="AF3036" t="s">
        <v>72</v>
      </c>
      <c r="AG3036" s="3" t="s">
        <v>5046</v>
      </c>
      <c r="AH3036">
        <v>0</v>
      </c>
      <c r="AI3036" s="3" t="s">
        <v>5046</v>
      </c>
      <c r="AJ3036" t="s">
        <v>25</v>
      </c>
      <c r="AK3036" s="3" t="s">
        <v>5049</v>
      </c>
      <c r="AL3036" t="s">
        <v>2</v>
      </c>
    </row>
    <row r="3037" spans="1:38" x14ac:dyDescent="0.25">
      <c r="A3037" s="2" t="s">
        <v>5041</v>
      </c>
      <c r="B3037">
        <v>3038</v>
      </c>
      <c r="C3037" t="s">
        <v>5043</v>
      </c>
      <c r="D3037" t="s">
        <v>5044</v>
      </c>
      <c r="E3037" s="3" t="s">
        <v>5047</v>
      </c>
      <c r="F3037">
        <v>1840</v>
      </c>
      <c r="G3037" t="s">
        <v>2</v>
      </c>
      <c r="H3037">
        <f>IFERROR(INDEX(Plan2!C:C,MATCH(F3037,Plan2!I:I,0)),"NULL")</f>
        <v>15</v>
      </c>
      <c r="I3037" t="s">
        <v>2</v>
      </c>
      <c r="J3037" t="s">
        <v>5148</v>
      </c>
      <c r="K3037" t="s">
        <v>5043</v>
      </c>
      <c r="L3037" t="str">
        <f>IFERROR(INDEX(Plan2!E:E,MATCH(F3037,Plan2!I:I,0)),"NULL")</f>
        <v>CAGEPA</v>
      </c>
      <c r="M3037" s="3" t="s">
        <v>5047</v>
      </c>
      <c r="N3037">
        <v>900</v>
      </c>
      <c r="O3037" t="s">
        <v>5043</v>
      </c>
      <c r="P3037" s="4">
        <v>42893</v>
      </c>
      <c r="Q3037" s="5" t="s">
        <v>5046</v>
      </c>
      <c r="R3037" s="4">
        <v>44719</v>
      </c>
      <c r="S3037" s="6" t="s">
        <v>5046</v>
      </c>
      <c r="T3037" t="s">
        <v>3816</v>
      </c>
      <c r="U3037" s="3" t="s">
        <v>5046</v>
      </c>
      <c r="V3037">
        <v>0</v>
      </c>
      <c r="W3037" s="3" t="s">
        <v>5047</v>
      </c>
      <c r="X3037" s="7" t="s">
        <v>5294</v>
      </c>
      <c r="Y3037" s="3" t="s">
        <v>5043</v>
      </c>
      <c r="Z3037">
        <v>0</v>
      </c>
      <c r="AA3037" s="3" t="s">
        <v>5046</v>
      </c>
      <c r="AB3037" t="s">
        <v>71</v>
      </c>
      <c r="AC3037" s="3" t="s">
        <v>5046</v>
      </c>
      <c r="AD3037">
        <v>8026</v>
      </c>
      <c r="AE3037" s="3" t="s">
        <v>5046</v>
      </c>
      <c r="AF3037" t="s">
        <v>72</v>
      </c>
      <c r="AG3037" s="3" t="s">
        <v>5046</v>
      </c>
      <c r="AH3037">
        <v>0</v>
      </c>
      <c r="AI3037" s="3" t="s">
        <v>5046</v>
      </c>
      <c r="AJ3037" t="s">
        <v>25</v>
      </c>
      <c r="AK3037" s="3" t="s">
        <v>5049</v>
      </c>
      <c r="AL3037" t="s">
        <v>2</v>
      </c>
    </row>
    <row r="3038" spans="1:38" x14ac:dyDescent="0.25">
      <c r="A3038" s="2" t="s">
        <v>5041</v>
      </c>
      <c r="B3038">
        <v>3039</v>
      </c>
      <c r="C3038" t="s">
        <v>5043</v>
      </c>
      <c r="D3038" t="s">
        <v>5045</v>
      </c>
      <c r="E3038" s="3" t="s">
        <v>5047</v>
      </c>
      <c r="F3038">
        <v>1940</v>
      </c>
      <c r="G3038" t="s">
        <v>2</v>
      </c>
      <c r="H3038">
        <f>IFERROR(INDEX(Plan2!C:C,MATCH(F3038,Plan2!I:I,0)),"NULL")</f>
        <v>1</v>
      </c>
      <c r="I3038" t="s">
        <v>2</v>
      </c>
      <c r="J3038" t="s">
        <v>5148</v>
      </c>
      <c r="K3038" t="s">
        <v>5043</v>
      </c>
      <c r="L3038" t="str">
        <f>IFERROR(INDEX(Plan2!E:E,MATCH(F3038,Plan2!I:I,0)),"NULL")</f>
        <v>SABARA</v>
      </c>
      <c r="M3038" s="3" t="s">
        <v>5047</v>
      </c>
      <c r="N3038">
        <v>68</v>
      </c>
      <c r="O3038" t="s">
        <v>5043</v>
      </c>
      <c r="P3038" s="4">
        <v>43160</v>
      </c>
      <c r="Q3038" s="5" t="s">
        <v>5046</v>
      </c>
      <c r="R3038" s="4">
        <v>44986</v>
      </c>
      <c r="S3038" s="6" t="s">
        <v>5046</v>
      </c>
      <c r="T3038" t="s">
        <v>3817</v>
      </c>
      <c r="U3038" s="3" t="s">
        <v>5046</v>
      </c>
      <c r="V3038">
        <v>0</v>
      </c>
      <c r="W3038" s="3" t="s">
        <v>5047</v>
      </c>
      <c r="X3038" s="7" t="s">
        <v>5177</v>
      </c>
      <c r="Y3038" s="3" t="s">
        <v>5043</v>
      </c>
      <c r="Z3038">
        <v>0</v>
      </c>
      <c r="AA3038" s="3" t="s">
        <v>5046</v>
      </c>
      <c r="AB3038" t="s">
        <v>28</v>
      </c>
      <c r="AC3038" s="3" t="s">
        <v>5046</v>
      </c>
      <c r="AD3038" t="s">
        <v>3818</v>
      </c>
      <c r="AE3038" s="3" t="s">
        <v>5046</v>
      </c>
      <c r="AF3038" t="s">
        <v>44</v>
      </c>
      <c r="AG3038" s="3" t="s">
        <v>5046</v>
      </c>
      <c r="AH3038">
        <v>0</v>
      </c>
      <c r="AI3038" s="3" t="s">
        <v>5046</v>
      </c>
      <c r="AJ3038" t="s">
        <v>25</v>
      </c>
      <c r="AK3038" s="3" t="s">
        <v>5049</v>
      </c>
      <c r="AL3038" t="s">
        <v>2</v>
      </c>
    </row>
    <row r="3039" spans="1:38" x14ac:dyDescent="0.25">
      <c r="A3039" s="2" t="s">
        <v>5041</v>
      </c>
      <c r="B3039">
        <v>3040</v>
      </c>
      <c r="C3039" t="s">
        <v>5043</v>
      </c>
      <c r="D3039" t="s">
        <v>5044</v>
      </c>
      <c r="E3039" s="3" t="s">
        <v>5047</v>
      </c>
      <c r="F3039">
        <v>1840</v>
      </c>
      <c r="G3039" t="s">
        <v>2</v>
      </c>
      <c r="H3039">
        <f>IFERROR(INDEX(Plan2!C:C,MATCH(F3039,Plan2!I:I,0)),"NULL")</f>
        <v>15</v>
      </c>
      <c r="I3039" t="s">
        <v>2</v>
      </c>
      <c r="J3039" t="s">
        <v>5148</v>
      </c>
      <c r="K3039" t="s">
        <v>5043</v>
      </c>
      <c r="L3039" t="str">
        <f>IFERROR(INDEX(Plan2!E:E,MATCH(F3039,Plan2!I:I,0)),"NULL")</f>
        <v>CAGEPA</v>
      </c>
      <c r="M3039" s="3" t="s">
        <v>5047</v>
      </c>
      <c r="N3039">
        <v>900</v>
      </c>
      <c r="O3039" t="s">
        <v>5043</v>
      </c>
      <c r="P3039" s="4">
        <v>42758</v>
      </c>
      <c r="Q3039" s="5" t="s">
        <v>5046</v>
      </c>
      <c r="R3039" s="4">
        <v>44584</v>
      </c>
      <c r="S3039" s="6" t="s">
        <v>5046</v>
      </c>
      <c r="T3039" t="s">
        <v>3819</v>
      </c>
      <c r="U3039" s="3" t="s">
        <v>5046</v>
      </c>
      <c r="V3039">
        <v>0</v>
      </c>
      <c r="W3039" s="3" t="s">
        <v>5047</v>
      </c>
      <c r="X3039" s="7" t="s">
        <v>5287</v>
      </c>
      <c r="Y3039" s="3" t="s">
        <v>5043</v>
      </c>
      <c r="Z3039">
        <v>0</v>
      </c>
      <c r="AA3039" s="3" t="s">
        <v>5046</v>
      </c>
      <c r="AB3039" t="s">
        <v>71</v>
      </c>
      <c r="AC3039" s="3" t="s">
        <v>5046</v>
      </c>
      <c r="AD3039">
        <v>8027</v>
      </c>
      <c r="AE3039" s="3" t="s">
        <v>5046</v>
      </c>
      <c r="AF3039" t="s">
        <v>72</v>
      </c>
      <c r="AG3039" s="3" t="s">
        <v>5046</v>
      </c>
      <c r="AH3039">
        <v>0</v>
      </c>
      <c r="AI3039" s="3" t="s">
        <v>5046</v>
      </c>
      <c r="AJ3039" t="s">
        <v>25</v>
      </c>
      <c r="AK3039" s="3" t="s">
        <v>5049</v>
      </c>
      <c r="AL3039" t="s">
        <v>2</v>
      </c>
    </row>
    <row r="3040" spans="1:38" x14ac:dyDescent="0.25">
      <c r="A3040" s="2" t="s">
        <v>5041</v>
      </c>
      <c r="B3040">
        <v>3041</v>
      </c>
      <c r="C3040" t="s">
        <v>5043</v>
      </c>
      <c r="D3040" t="s">
        <v>5044</v>
      </c>
      <c r="E3040" s="3" t="s">
        <v>5047</v>
      </c>
      <c r="F3040">
        <v>1840</v>
      </c>
      <c r="G3040" t="s">
        <v>2</v>
      </c>
      <c r="H3040">
        <f>IFERROR(INDEX(Plan2!C:C,MATCH(F3040,Plan2!I:I,0)),"NULL")</f>
        <v>15</v>
      </c>
      <c r="I3040" t="s">
        <v>2</v>
      </c>
      <c r="J3040" t="s">
        <v>5148</v>
      </c>
      <c r="K3040" t="s">
        <v>5043</v>
      </c>
      <c r="L3040" t="str">
        <f>IFERROR(INDEX(Plan2!E:E,MATCH(F3040,Plan2!I:I,0)),"NULL")</f>
        <v>CAGEPA</v>
      </c>
      <c r="M3040" s="3" t="s">
        <v>5047</v>
      </c>
      <c r="N3040">
        <v>900</v>
      </c>
      <c r="O3040" t="s">
        <v>5043</v>
      </c>
      <c r="P3040" s="4">
        <v>33482</v>
      </c>
      <c r="Q3040" s="5" t="s">
        <v>5046</v>
      </c>
      <c r="R3040" s="4">
        <v>43939</v>
      </c>
      <c r="S3040" s="6" t="s">
        <v>5046</v>
      </c>
      <c r="T3040" t="s">
        <v>3820</v>
      </c>
      <c r="U3040" s="3" t="s">
        <v>5046</v>
      </c>
      <c r="V3040">
        <v>0</v>
      </c>
      <c r="W3040" s="3" t="s">
        <v>5047</v>
      </c>
      <c r="X3040" s="7" t="s">
        <v>5257</v>
      </c>
      <c r="Y3040" s="3" t="s">
        <v>5043</v>
      </c>
      <c r="Z3040">
        <v>0</v>
      </c>
      <c r="AA3040" s="3" t="s">
        <v>5046</v>
      </c>
      <c r="AB3040" t="s">
        <v>71</v>
      </c>
      <c r="AC3040" s="3" t="s">
        <v>5046</v>
      </c>
      <c r="AD3040">
        <v>8028</v>
      </c>
      <c r="AE3040" s="3" t="s">
        <v>5046</v>
      </c>
      <c r="AF3040" t="s">
        <v>72</v>
      </c>
      <c r="AG3040" s="3" t="s">
        <v>5046</v>
      </c>
      <c r="AH3040">
        <v>0</v>
      </c>
      <c r="AI3040" s="3" t="s">
        <v>5046</v>
      </c>
      <c r="AJ3040" t="s">
        <v>25</v>
      </c>
      <c r="AK3040" s="3" t="s">
        <v>5049</v>
      </c>
      <c r="AL3040" t="s">
        <v>2</v>
      </c>
    </row>
    <row r="3041" spans="1:38" x14ac:dyDescent="0.25">
      <c r="A3041" s="2" t="s">
        <v>5041</v>
      </c>
      <c r="B3041">
        <v>3042</v>
      </c>
      <c r="C3041" t="s">
        <v>5043</v>
      </c>
      <c r="D3041" t="s">
        <v>5045</v>
      </c>
      <c r="E3041" s="3" t="s">
        <v>5047</v>
      </c>
      <c r="F3041">
        <v>1940</v>
      </c>
      <c r="G3041" t="s">
        <v>2</v>
      </c>
      <c r="H3041">
        <f>IFERROR(INDEX(Plan2!C:C,MATCH(F3041,Plan2!I:I,0)),"NULL")</f>
        <v>1</v>
      </c>
      <c r="I3041" t="s">
        <v>2</v>
      </c>
      <c r="J3041" t="s">
        <v>5148</v>
      </c>
      <c r="K3041" t="s">
        <v>5043</v>
      </c>
      <c r="L3041" t="str">
        <f>IFERROR(INDEX(Plan2!E:E,MATCH(F3041,Plan2!I:I,0)),"NULL")</f>
        <v>SABARA</v>
      </c>
      <c r="M3041" s="3" t="s">
        <v>5047</v>
      </c>
      <c r="N3041">
        <v>68</v>
      </c>
      <c r="O3041" t="s">
        <v>5043</v>
      </c>
      <c r="P3041" s="4">
        <v>43282</v>
      </c>
      <c r="Q3041" s="5" t="s">
        <v>5046</v>
      </c>
      <c r="R3041" s="4">
        <v>45108</v>
      </c>
      <c r="S3041" s="6" t="s">
        <v>5046</v>
      </c>
      <c r="T3041" t="s">
        <v>3821</v>
      </c>
      <c r="U3041" s="3" t="s">
        <v>5046</v>
      </c>
      <c r="V3041">
        <v>0</v>
      </c>
      <c r="W3041" s="3" t="s">
        <v>5047</v>
      </c>
      <c r="X3041" s="7" t="s">
        <v>5309</v>
      </c>
      <c r="Y3041" s="3" t="s">
        <v>5043</v>
      </c>
      <c r="Z3041">
        <v>0</v>
      </c>
      <c r="AA3041" s="3" t="s">
        <v>5046</v>
      </c>
      <c r="AB3041" t="s">
        <v>28</v>
      </c>
      <c r="AC3041" s="3" t="s">
        <v>5046</v>
      </c>
      <c r="AD3041" t="s">
        <v>3822</v>
      </c>
      <c r="AE3041" s="3" t="s">
        <v>5046</v>
      </c>
      <c r="AF3041" t="s">
        <v>44</v>
      </c>
      <c r="AG3041" s="3" t="s">
        <v>5046</v>
      </c>
      <c r="AH3041">
        <v>0</v>
      </c>
      <c r="AI3041" s="3" t="s">
        <v>5046</v>
      </c>
      <c r="AJ3041" t="s">
        <v>25</v>
      </c>
      <c r="AK3041" s="3" t="s">
        <v>5049</v>
      </c>
      <c r="AL3041" t="s">
        <v>2</v>
      </c>
    </row>
    <row r="3042" spans="1:38" x14ac:dyDescent="0.25">
      <c r="A3042" s="2" t="s">
        <v>5041</v>
      </c>
      <c r="B3042">
        <v>3043</v>
      </c>
      <c r="C3042" t="s">
        <v>5043</v>
      </c>
      <c r="D3042" t="s">
        <v>5044</v>
      </c>
      <c r="E3042" s="3" t="s">
        <v>5047</v>
      </c>
      <c r="F3042">
        <v>1840</v>
      </c>
      <c r="G3042" t="s">
        <v>2</v>
      </c>
      <c r="H3042">
        <f>IFERROR(INDEX(Plan2!C:C,MATCH(F3042,Plan2!I:I,0)),"NULL")</f>
        <v>15</v>
      </c>
      <c r="I3042" t="s">
        <v>2</v>
      </c>
      <c r="J3042" t="s">
        <v>5148</v>
      </c>
      <c r="K3042" t="s">
        <v>5043</v>
      </c>
      <c r="L3042" t="str">
        <f>IFERROR(INDEX(Plan2!E:E,MATCH(F3042,Plan2!I:I,0)),"NULL")</f>
        <v>CAGEPA</v>
      </c>
      <c r="M3042" s="3" t="s">
        <v>5047</v>
      </c>
      <c r="N3042">
        <v>900</v>
      </c>
      <c r="O3042" t="s">
        <v>5043</v>
      </c>
      <c r="P3042" s="4">
        <v>33482</v>
      </c>
      <c r="Q3042" s="5" t="s">
        <v>5046</v>
      </c>
      <c r="R3042" s="4">
        <v>44584</v>
      </c>
      <c r="S3042" s="6" t="s">
        <v>5046</v>
      </c>
      <c r="T3042" t="s">
        <v>3823</v>
      </c>
      <c r="U3042" s="3" t="s">
        <v>5046</v>
      </c>
      <c r="V3042">
        <v>0</v>
      </c>
      <c r="W3042" s="3" t="s">
        <v>5047</v>
      </c>
      <c r="X3042" s="7" t="s">
        <v>5257</v>
      </c>
      <c r="Y3042" s="3" t="s">
        <v>5043</v>
      </c>
      <c r="Z3042">
        <v>0</v>
      </c>
      <c r="AA3042" s="3" t="s">
        <v>5046</v>
      </c>
      <c r="AB3042" t="s">
        <v>71</v>
      </c>
      <c r="AC3042" s="3" t="s">
        <v>5046</v>
      </c>
      <c r="AD3042">
        <v>8029</v>
      </c>
      <c r="AE3042" s="3" t="s">
        <v>5046</v>
      </c>
      <c r="AF3042" t="s">
        <v>72</v>
      </c>
      <c r="AG3042" s="3" t="s">
        <v>5046</v>
      </c>
      <c r="AH3042">
        <v>0</v>
      </c>
      <c r="AI3042" s="3" t="s">
        <v>5046</v>
      </c>
      <c r="AJ3042" t="s">
        <v>25</v>
      </c>
      <c r="AK3042" s="3" t="s">
        <v>5049</v>
      </c>
      <c r="AL3042" t="s">
        <v>2</v>
      </c>
    </row>
    <row r="3043" spans="1:38" x14ac:dyDescent="0.25">
      <c r="A3043" s="2" t="s">
        <v>5041</v>
      </c>
      <c r="B3043">
        <v>3044</v>
      </c>
      <c r="C3043" t="s">
        <v>5043</v>
      </c>
      <c r="D3043" t="s">
        <v>5044</v>
      </c>
      <c r="E3043" s="3" t="s">
        <v>5047</v>
      </c>
      <c r="F3043">
        <v>1840</v>
      </c>
      <c r="G3043" t="s">
        <v>2</v>
      </c>
      <c r="H3043">
        <f>IFERROR(INDEX(Plan2!C:C,MATCH(F3043,Plan2!I:I,0)),"NULL")</f>
        <v>15</v>
      </c>
      <c r="I3043" t="s">
        <v>2</v>
      </c>
      <c r="J3043" t="s">
        <v>5148</v>
      </c>
      <c r="K3043" t="s">
        <v>5043</v>
      </c>
      <c r="L3043" t="str">
        <f>IFERROR(INDEX(Plan2!E:E,MATCH(F3043,Plan2!I:I,0)),"NULL")</f>
        <v>CAGEPA</v>
      </c>
      <c r="M3043" s="3" t="s">
        <v>5047</v>
      </c>
      <c r="N3043">
        <v>900</v>
      </c>
      <c r="O3043" t="s">
        <v>5043</v>
      </c>
      <c r="P3043" s="4">
        <v>33482</v>
      </c>
      <c r="Q3043" s="5" t="s">
        <v>5046</v>
      </c>
      <c r="R3043" s="4">
        <v>44658</v>
      </c>
      <c r="S3043" s="6" t="s">
        <v>5046</v>
      </c>
      <c r="T3043" t="s">
        <v>3824</v>
      </c>
      <c r="U3043" s="3" t="s">
        <v>5046</v>
      </c>
      <c r="V3043">
        <v>0</v>
      </c>
      <c r="W3043" s="3" t="s">
        <v>5047</v>
      </c>
      <c r="X3043" s="7" t="s">
        <v>5295</v>
      </c>
      <c r="Y3043" s="3" t="s">
        <v>5043</v>
      </c>
      <c r="Z3043">
        <v>0</v>
      </c>
      <c r="AA3043" s="3" t="s">
        <v>5046</v>
      </c>
      <c r="AB3043" t="s">
        <v>71</v>
      </c>
      <c r="AC3043" s="3" t="s">
        <v>5046</v>
      </c>
      <c r="AD3043">
        <v>8030</v>
      </c>
      <c r="AE3043" s="3" t="s">
        <v>5046</v>
      </c>
      <c r="AF3043" t="s">
        <v>72</v>
      </c>
      <c r="AG3043" s="3" t="s">
        <v>5046</v>
      </c>
      <c r="AH3043">
        <v>0</v>
      </c>
      <c r="AI3043" s="3" t="s">
        <v>5046</v>
      </c>
      <c r="AJ3043" t="s">
        <v>25</v>
      </c>
      <c r="AK3043" s="3" t="s">
        <v>5049</v>
      </c>
      <c r="AL3043" t="s">
        <v>2</v>
      </c>
    </row>
    <row r="3044" spans="1:38" x14ac:dyDescent="0.25">
      <c r="A3044" s="2" t="s">
        <v>5041</v>
      </c>
      <c r="B3044">
        <v>3045</v>
      </c>
      <c r="C3044" t="s">
        <v>5043</v>
      </c>
      <c r="D3044" t="s">
        <v>5044</v>
      </c>
      <c r="E3044" s="3" t="s">
        <v>5047</v>
      </c>
      <c r="F3044">
        <v>1840</v>
      </c>
      <c r="G3044" t="s">
        <v>2</v>
      </c>
      <c r="H3044">
        <f>IFERROR(INDEX(Plan2!C:C,MATCH(F3044,Plan2!I:I,0)),"NULL")</f>
        <v>15</v>
      </c>
      <c r="I3044" t="s">
        <v>2</v>
      </c>
      <c r="J3044" t="s">
        <v>5148</v>
      </c>
      <c r="K3044" t="s">
        <v>5043</v>
      </c>
      <c r="L3044" t="str">
        <f>IFERROR(INDEX(Plan2!E:E,MATCH(F3044,Plan2!I:I,0)),"NULL")</f>
        <v>CAGEPA</v>
      </c>
      <c r="M3044" s="3" t="s">
        <v>5047</v>
      </c>
      <c r="N3044">
        <v>900</v>
      </c>
      <c r="O3044" t="s">
        <v>5043</v>
      </c>
      <c r="P3044" s="4">
        <v>33482</v>
      </c>
      <c r="Q3044" s="5" t="s">
        <v>5046</v>
      </c>
      <c r="R3044" s="4">
        <v>44641</v>
      </c>
      <c r="S3044" s="6" t="s">
        <v>5046</v>
      </c>
      <c r="T3044" t="s">
        <v>3825</v>
      </c>
      <c r="U3044" s="3" t="s">
        <v>5046</v>
      </c>
      <c r="V3044">
        <v>0</v>
      </c>
      <c r="W3044" s="3" t="s">
        <v>5047</v>
      </c>
      <c r="X3044" s="7" t="s">
        <v>5260</v>
      </c>
      <c r="Y3044" s="3" t="s">
        <v>5043</v>
      </c>
      <c r="Z3044">
        <v>0</v>
      </c>
      <c r="AA3044" s="3" t="s">
        <v>5046</v>
      </c>
      <c r="AB3044" t="s">
        <v>71</v>
      </c>
      <c r="AC3044" s="3" t="s">
        <v>5046</v>
      </c>
      <c r="AD3044">
        <v>8032</v>
      </c>
      <c r="AE3044" s="3" t="s">
        <v>5046</v>
      </c>
      <c r="AF3044" t="s">
        <v>72</v>
      </c>
      <c r="AG3044" s="3" t="s">
        <v>5046</v>
      </c>
      <c r="AH3044">
        <v>0</v>
      </c>
      <c r="AI3044" s="3" t="s">
        <v>5046</v>
      </c>
      <c r="AJ3044" t="s">
        <v>25</v>
      </c>
      <c r="AK3044" s="3" t="s">
        <v>5049</v>
      </c>
      <c r="AL3044" t="s">
        <v>2</v>
      </c>
    </row>
    <row r="3045" spans="1:38" x14ac:dyDescent="0.25">
      <c r="A3045" s="2" t="s">
        <v>5041</v>
      </c>
      <c r="B3045">
        <v>3046</v>
      </c>
      <c r="C3045" t="s">
        <v>5043</v>
      </c>
      <c r="D3045" t="s">
        <v>5044</v>
      </c>
      <c r="E3045" s="3" t="s">
        <v>5047</v>
      </c>
      <c r="F3045">
        <v>1840</v>
      </c>
      <c r="G3045" t="s">
        <v>2</v>
      </c>
      <c r="H3045">
        <f>IFERROR(INDEX(Plan2!C:C,MATCH(F3045,Plan2!I:I,0)),"NULL")</f>
        <v>15</v>
      </c>
      <c r="I3045" t="s">
        <v>2</v>
      </c>
      <c r="J3045" t="s">
        <v>5148</v>
      </c>
      <c r="K3045" t="s">
        <v>5043</v>
      </c>
      <c r="L3045" t="str">
        <f>IFERROR(INDEX(Plan2!E:E,MATCH(F3045,Plan2!I:I,0)),"NULL")</f>
        <v>CAGEPA</v>
      </c>
      <c r="M3045" s="3" t="s">
        <v>5047</v>
      </c>
      <c r="N3045">
        <v>900</v>
      </c>
      <c r="O3045" t="s">
        <v>5043</v>
      </c>
      <c r="P3045" s="4">
        <v>33482</v>
      </c>
      <c r="Q3045" s="5" t="s">
        <v>5046</v>
      </c>
      <c r="R3045" s="4">
        <v>44641</v>
      </c>
      <c r="S3045" s="6" t="s">
        <v>5046</v>
      </c>
      <c r="T3045" t="s">
        <v>3826</v>
      </c>
      <c r="U3045" s="3" t="s">
        <v>5046</v>
      </c>
      <c r="V3045">
        <v>0</v>
      </c>
      <c r="W3045" s="3" t="s">
        <v>5047</v>
      </c>
      <c r="X3045" s="7" t="s">
        <v>5297</v>
      </c>
      <c r="Y3045" s="3" t="s">
        <v>5043</v>
      </c>
      <c r="Z3045">
        <v>0</v>
      </c>
      <c r="AA3045" s="3" t="s">
        <v>5046</v>
      </c>
      <c r="AB3045" t="s">
        <v>71</v>
      </c>
      <c r="AC3045" s="3" t="s">
        <v>5046</v>
      </c>
      <c r="AD3045">
        <v>8033</v>
      </c>
      <c r="AE3045" s="3" t="s">
        <v>5046</v>
      </c>
      <c r="AF3045" t="s">
        <v>72</v>
      </c>
      <c r="AG3045" s="3" t="s">
        <v>5046</v>
      </c>
      <c r="AH3045">
        <v>0</v>
      </c>
      <c r="AI3045" s="3" t="s">
        <v>5046</v>
      </c>
      <c r="AJ3045" t="s">
        <v>25</v>
      </c>
      <c r="AK3045" s="3" t="s">
        <v>5049</v>
      </c>
      <c r="AL3045" t="s">
        <v>2</v>
      </c>
    </row>
    <row r="3046" spans="1:38" x14ac:dyDescent="0.25">
      <c r="A3046" s="2" t="s">
        <v>5041</v>
      </c>
      <c r="B3046">
        <v>3047</v>
      </c>
      <c r="C3046" t="s">
        <v>5043</v>
      </c>
      <c r="D3046" t="s">
        <v>5044</v>
      </c>
      <c r="E3046" s="3" t="s">
        <v>5047</v>
      </c>
      <c r="F3046">
        <v>1840</v>
      </c>
      <c r="G3046" t="s">
        <v>2</v>
      </c>
      <c r="H3046">
        <f>IFERROR(INDEX(Plan2!C:C,MATCH(F3046,Plan2!I:I,0)),"NULL")</f>
        <v>15</v>
      </c>
      <c r="I3046" t="s">
        <v>2</v>
      </c>
      <c r="J3046" t="s">
        <v>5148</v>
      </c>
      <c r="K3046" t="s">
        <v>5043</v>
      </c>
      <c r="L3046" t="str">
        <f>IFERROR(INDEX(Plan2!E:E,MATCH(F3046,Plan2!I:I,0)),"NULL")</f>
        <v>CAGEPA</v>
      </c>
      <c r="M3046" s="3" t="s">
        <v>5047</v>
      </c>
      <c r="N3046">
        <v>900</v>
      </c>
      <c r="O3046" t="s">
        <v>5043</v>
      </c>
      <c r="P3046" s="4">
        <v>42767</v>
      </c>
      <c r="Q3046" s="5" t="s">
        <v>5046</v>
      </c>
      <c r="R3046" s="4">
        <v>44593</v>
      </c>
      <c r="S3046" s="6" t="s">
        <v>5046</v>
      </c>
      <c r="T3046" t="s">
        <v>3827</v>
      </c>
      <c r="U3046" s="3" t="s">
        <v>5046</v>
      </c>
      <c r="V3046">
        <v>0</v>
      </c>
      <c r="W3046" s="3" t="s">
        <v>5047</v>
      </c>
      <c r="X3046" s="7" t="s">
        <v>5256</v>
      </c>
      <c r="Y3046" s="3" t="s">
        <v>5043</v>
      </c>
      <c r="Z3046">
        <v>0</v>
      </c>
      <c r="AA3046" s="3" t="s">
        <v>5046</v>
      </c>
      <c r="AB3046" t="s">
        <v>71</v>
      </c>
      <c r="AC3046" s="3" t="s">
        <v>5046</v>
      </c>
      <c r="AD3046">
        <v>8034</v>
      </c>
      <c r="AE3046" s="3" t="s">
        <v>5046</v>
      </c>
      <c r="AF3046" t="s">
        <v>72</v>
      </c>
      <c r="AG3046" s="3" t="s">
        <v>5046</v>
      </c>
      <c r="AH3046">
        <v>0</v>
      </c>
      <c r="AI3046" s="3" t="s">
        <v>5046</v>
      </c>
      <c r="AJ3046" t="s">
        <v>25</v>
      </c>
      <c r="AK3046" s="3" t="s">
        <v>5049</v>
      </c>
      <c r="AL3046" t="s">
        <v>2</v>
      </c>
    </row>
    <row r="3047" spans="1:38" x14ac:dyDescent="0.25">
      <c r="A3047" s="2" t="s">
        <v>5041</v>
      </c>
      <c r="B3047">
        <v>3048</v>
      </c>
      <c r="C3047" t="s">
        <v>5043</v>
      </c>
      <c r="D3047" t="s">
        <v>5044</v>
      </c>
      <c r="E3047" s="3" t="s">
        <v>5047</v>
      </c>
      <c r="F3047">
        <v>1840</v>
      </c>
      <c r="G3047" t="s">
        <v>2</v>
      </c>
      <c r="H3047">
        <f>IFERROR(INDEX(Plan2!C:C,MATCH(F3047,Plan2!I:I,0)),"NULL")</f>
        <v>15</v>
      </c>
      <c r="I3047" t="s">
        <v>2</v>
      </c>
      <c r="J3047" t="s">
        <v>5148</v>
      </c>
      <c r="K3047" t="s">
        <v>5043</v>
      </c>
      <c r="L3047" t="str">
        <f>IFERROR(INDEX(Plan2!E:E,MATCH(F3047,Plan2!I:I,0)),"NULL")</f>
        <v>CAGEPA</v>
      </c>
      <c r="M3047" s="3" t="s">
        <v>5047</v>
      </c>
      <c r="N3047">
        <v>900</v>
      </c>
      <c r="O3047" t="s">
        <v>5043</v>
      </c>
      <c r="P3047" s="4">
        <v>33482</v>
      </c>
      <c r="Q3047" s="5" t="s">
        <v>5046</v>
      </c>
      <c r="R3047" s="4">
        <v>44626</v>
      </c>
      <c r="S3047" s="6" t="s">
        <v>5046</v>
      </c>
      <c r="T3047" t="s">
        <v>3828</v>
      </c>
      <c r="U3047" s="3" t="s">
        <v>5046</v>
      </c>
      <c r="V3047">
        <v>0</v>
      </c>
      <c r="W3047" s="3" t="s">
        <v>5047</v>
      </c>
      <c r="X3047" s="7" t="s">
        <v>5232</v>
      </c>
      <c r="Y3047" s="3" t="s">
        <v>5043</v>
      </c>
      <c r="Z3047">
        <v>0</v>
      </c>
      <c r="AA3047" s="3" t="s">
        <v>5046</v>
      </c>
      <c r="AB3047" t="s">
        <v>71</v>
      </c>
      <c r="AC3047" s="3" t="s">
        <v>5046</v>
      </c>
      <c r="AD3047">
        <v>8035</v>
      </c>
      <c r="AE3047" s="3" t="s">
        <v>5046</v>
      </c>
      <c r="AF3047" t="s">
        <v>72</v>
      </c>
      <c r="AG3047" s="3" t="s">
        <v>5046</v>
      </c>
      <c r="AH3047">
        <v>0</v>
      </c>
      <c r="AI3047" s="3" t="s">
        <v>5046</v>
      </c>
      <c r="AJ3047" t="s">
        <v>25</v>
      </c>
      <c r="AK3047" s="3" t="s">
        <v>5049</v>
      </c>
      <c r="AL3047" t="s">
        <v>2</v>
      </c>
    </row>
    <row r="3048" spans="1:38" x14ac:dyDescent="0.25">
      <c r="A3048" s="2" t="s">
        <v>5041</v>
      </c>
      <c r="B3048">
        <v>3049</v>
      </c>
      <c r="C3048" t="s">
        <v>5043</v>
      </c>
      <c r="D3048" t="s">
        <v>5045</v>
      </c>
      <c r="E3048" s="3" t="s">
        <v>5047</v>
      </c>
      <c r="F3048">
        <v>1940</v>
      </c>
      <c r="G3048" t="s">
        <v>2</v>
      </c>
      <c r="H3048">
        <f>IFERROR(INDEX(Plan2!C:C,MATCH(F3048,Plan2!I:I,0)),"NULL")</f>
        <v>1</v>
      </c>
      <c r="I3048" t="s">
        <v>2</v>
      </c>
      <c r="J3048" t="s">
        <v>5148</v>
      </c>
      <c r="K3048" t="s">
        <v>5043</v>
      </c>
      <c r="L3048" t="str">
        <f>IFERROR(INDEX(Plan2!E:E,MATCH(F3048,Plan2!I:I,0)),"NULL")</f>
        <v>SABARA</v>
      </c>
      <c r="M3048" s="3" t="s">
        <v>5047</v>
      </c>
      <c r="N3048">
        <v>68</v>
      </c>
      <c r="O3048" t="s">
        <v>5043</v>
      </c>
      <c r="P3048" s="4">
        <v>43221</v>
      </c>
      <c r="Q3048" s="5" t="s">
        <v>5046</v>
      </c>
      <c r="R3048" s="4">
        <v>45047</v>
      </c>
      <c r="S3048" s="6" t="s">
        <v>5046</v>
      </c>
      <c r="T3048" t="s">
        <v>3829</v>
      </c>
      <c r="U3048" s="3" t="s">
        <v>5046</v>
      </c>
      <c r="V3048">
        <v>0</v>
      </c>
      <c r="W3048" s="3" t="s">
        <v>5047</v>
      </c>
      <c r="X3048" s="7" t="s">
        <v>5208</v>
      </c>
      <c r="Y3048" s="3" t="s">
        <v>5043</v>
      </c>
      <c r="Z3048">
        <v>0</v>
      </c>
      <c r="AA3048" s="3" t="s">
        <v>5046</v>
      </c>
      <c r="AB3048" t="s">
        <v>28</v>
      </c>
      <c r="AC3048" s="3" t="s">
        <v>5046</v>
      </c>
      <c r="AD3048" t="s">
        <v>3830</v>
      </c>
      <c r="AE3048" s="3" t="s">
        <v>5046</v>
      </c>
      <c r="AF3048" t="s">
        <v>44</v>
      </c>
      <c r="AG3048" s="3" t="s">
        <v>5046</v>
      </c>
      <c r="AH3048">
        <v>0</v>
      </c>
      <c r="AI3048" s="3" t="s">
        <v>5046</v>
      </c>
      <c r="AJ3048" t="s">
        <v>25</v>
      </c>
      <c r="AK3048" s="3" t="s">
        <v>5049</v>
      </c>
      <c r="AL3048" t="s">
        <v>2</v>
      </c>
    </row>
    <row r="3049" spans="1:38" x14ac:dyDescent="0.25">
      <c r="A3049" s="2" t="s">
        <v>5041</v>
      </c>
      <c r="B3049">
        <v>3050</v>
      </c>
      <c r="C3049" t="s">
        <v>5043</v>
      </c>
      <c r="D3049" t="s">
        <v>5045</v>
      </c>
      <c r="E3049" s="3" t="s">
        <v>5047</v>
      </c>
      <c r="F3049">
        <v>1940</v>
      </c>
      <c r="G3049" t="s">
        <v>2</v>
      </c>
      <c r="H3049">
        <f>IFERROR(INDEX(Plan2!C:C,MATCH(F3049,Plan2!I:I,0)),"NULL")</f>
        <v>1</v>
      </c>
      <c r="I3049" t="s">
        <v>2</v>
      </c>
      <c r="J3049" t="s">
        <v>5148</v>
      </c>
      <c r="K3049" t="s">
        <v>5043</v>
      </c>
      <c r="L3049" t="str">
        <f>IFERROR(INDEX(Plan2!E:E,MATCH(F3049,Plan2!I:I,0)),"NULL")</f>
        <v>SABARA</v>
      </c>
      <c r="M3049" s="3" t="s">
        <v>5047</v>
      </c>
      <c r="N3049">
        <v>900</v>
      </c>
      <c r="O3049" t="s">
        <v>5043</v>
      </c>
      <c r="P3049" s="4">
        <v>43221</v>
      </c>
      <c r="Q3049" s="5" t="s">
        <v>5046</v>
      </c>
      <c r="R3049" s="4">
        <v>45047</v>
      </c>
      <c r="S3049" s="6" t="s">
        <v>5046</v>
      </c>
      <c r="T3049" t="s">
        <v>3831</v>
      </c>
      <c r="U3049" s="3" t="s">
        <v>5046</v>
      </c>
      <c r="V3049">
        <v>0</v>
      </c>
      <c r="W3049" s="3" t="s">
        <v>5047</v>
      </c>
      <c r="X3049" s="7" t="s">
        <v>5224</v>
      </c>
      <c r="Y3049" s="3" t="s">
        <v>5043</v>
      </c>
      <c r="Z3049">
        <v>0</v>
      </c>
      <c r="AA3049" s="3" t="s">
        <v>5046</v>
      </c>
      <c r="AB3049" t="s">
        <v>71</v>
      </c>
      <c r="AC3049" s="3" t="s">
        <v>5046</v>
      </c>
      <c r="AD3049">
        <v>8038</v>
      </c>
      <c r="AE3049" s="3" t="s">
        <v>5046</v>
      </c>
      <c r="AF3049" t="s">
        <v>166</v>
      </c>
      <c r="AG3049" s="3" t="s">
        <v>5046</v>
      </c>
      <c r="AH3049">
        <v>0</v>
      </c>
      <c r="AI3049" s="3" t="s">
        <v>5046</v>
      </c>
      <c r="AJ3049" t="s">
        <v>25</v>
      </c>
      <c r="AK3049" s="3" t="s">
        <v>5049</v>
      </c>
      <c r="AL3049" t="s">
        <v>2</v>
      </c>
    </row>
    <row r="3050" spans="1:38" x14ac:dyDescent="0.25">
      <c r="A3050" s="2" t="s">
        <v>5041</v>
      </c>
      <c r="B3050">
        <v>3051</v>
      </c>
      <c r="C3050" t="s">
        <v>5043</v>
      </c>
      <c r="D3050" t="s">
        <v>5045</v>
      </c>
      <c r="E3050" s="3" t="s">
        <v>5047</v>
      </c>
      <c r="F3050">
        <v>1940</v>
      </c>
      <c r="G3050" t="s">
        <v>2</v>
      </c>
      <c r="H3050">
        <f>IFERROR(INDEX(Plan2!C:C,MATCH(F3050,Plan2!I:I,0)),"NULL")</f>
        <v>1</v>
      </c>
      <c r="I3050" t="s">
        <v>2</v>
      </c>
      <c r="J3050" t="s">
        <v>5148</v>
      </c>
      <c r="K3050" t="s">
        <v>5043</v>
      </c>
      <c r="L3050" t="str">
        <f>IFERROR(INDEX(Plan2!E:E,MATCH(F3050,Plan2!I:I,0)),"NULL")</f>
        <v>SABARA</v>
      </c>
      <c r="M3050" s="3" t="s">
        <v>5047</v>
      </c>
      <c r="N3050">
        <v>68</v>
      </c>
      <c r="O3050" t="s">
        <v>5043</v>
      </c>
      <c r="P3050" s="4">
        <v>43160</v>
      </c>
      <c r="Q3050" s="5" t="s">
        <v>5046</v>
      </c>
      <c r="R3050" s="4">
        <v>44986</v>
      </c>
      <c r="S3050" s="6" t="s">
        <v>5046</v>
      </c>
      <c r="T3050" t="s">
        <v>3832</v>
      </c>
      <c r="U3050" s="3" t="s">
        <v>5046</v>
      </c>
      <c r="V3050">
        <v>0</v>
      </c>
      <c r="W3050" s="3" t="s">
        <v>5047</v>
      </c>
      <c r="X3050" s="7" t="s">
        <v>5235</v>
      </c>
      <c r="Y3050" s="3" t="s">
        <v>5043</v>
      </c>
      <c r="Z3050">
        <v>0</v>
      </c>
      <c r="AA3050" s="3" t="s">
        <v>5046</v>
      </c>
      <c r="AB3050" t="s">
        <v>28</v>
      </c>
      <c r="AC3050" s="3" t="s">
        <v>5046</v>
      </c>
      <c r="AD3050" t="s">
        <v>3833</v>
      </c>
      <c r="AE3050" s="3" t="s">
        <v>5046</v>
      </c>
      <c r="AF3050" t="s">
        <v>44</v>
      </c>
      <c r="AG3050" s="3" t="s">
        <v>5046</v>
      </c>
      <c r="AH3050">
        <v>0</v>
      </c>
      <c r="AI3050" s="3" t="s">
        <v>5046</v>
      </c>
      <c r="AJ3050" t="s">
        <v>25</v>
      </c>
      <c r="AK3050" s="3" t="s">
        <v>5049</v>
      </c>
      <c r="AL3050" t="s">
        <v>2</v>
      </c>
    </row>
    <row r="3051" spans="1:38" x14ac:dyDescent="0.25">
      <c r="A3051" s="2" t="s">
        <v>5041</v>
      </c>
      <c r="B3051">
        <v>3052</v>
      </c>
      <c r="C3051" t="s">
        <v>5043</v>
      </c>
      <c r="D3051" t="s">
        <v>5044</v>
      </c>
      <c r="E3051" s="3" t="s">
        <v>5047</v>
      </c>
      <c r="F3051">
        <v>1840</v>
      </c>
      <c r="G3051" t="s">
        <v>2</v>
      </c>
      <c r="H3051">
        <f>IFERROR(INDEX(Plan2!C:C,MATCH(F3051,Plan2!I:I,0)),"NULL")</f>
        <v>15</v>
      </c>
      <c r="I3051" t="s">
        <v>2</v>
      </c>
      <c r="J3051" t="s">
        <v>5148</v>
      </c>
      <c r="K3051" t="s">
        <v>5043</v>
      </c>
      <c r="L3051" t="str">
        <f>IFERROR(INDEX(Plan2!E:E,MATCH(F3051,Plan2!I:I,0)),"NULL")</f>
        <v>CAGEPA</v>
      </c>
      <c r="M3051" s="3" t="s">
        <v>5047</v>
      </c>
      <c r="N3051">
        <v>900</v>
      </c>
      <c r="O3051" t="s">
        <v>5043</v>
      </c>
      <c r="P3051" s="4">
        <v>42767</v>
      </c>
      <c r="Q3051" s="5" t="s">
        <v>5046</v>
      </c>
      <c r="R3051" s="4">
        <v>44593</v>
      </c>
      <c r="S3051" s="6" t="s">
        <v>5046</v>
      </c>
      <c r="T3051" t="s">
        <v>3834</v>
      </c>
      <c r="U3051" s="3" t="s">
        <v>5046</v>
      </c>
      <c r="V3051">
        <v>0</v>
      </c>
      <c r="W3051" s="3" t="s">
        <v>5047</v>
      </c>
      <c r="X3051" s="7" t="s">
        <v>5254</v>
      </c>
      <c r="Y3051" s="3" t="s">
        <v>5043</v>
      </c>
      <c r="Z3051">
        <v>0</v>
      </c>
      <c r="AA3051" s="3" t="s">
        <v>5046</v>
      </c>
      <c r="AB3051" t="s">
        <v>71</v>
      </c>
      <c r="AC3051" s="3" t="s">
        <v>5046</v>
      </c>
      <c r="AD3051">
        <v>8041</v>
      </c>
      <c r="AE3051" s="3" t="s">
        <v>5046</v>
      </c>
      <c r="AF3051" t="s">
        <v>72</v>
      </c>
      <c r="AG3051" s="3" t="s">
        <v>5046</v>
      </c>
      <c r="AH3051">
        <v>0</v>
      </c>
      <c r="AI3051" s="3" t="s">
        <v>5046</v>
      </c>
      <c r="AJ3051" t="s">
        <v>25</v>
      </c>
      <c r="AK3051" s="3" t="s">
        <v>5049</v>
      </c>
      <c r="AL3051" t="s">
        <v>2</v>
      </c>
    </row>
    <row r="3052" spans="1:38" x14ac:dyDescent="0.25">
      <c r="A3052" s="2" t="s">
        <v>5041</v>
      </c>
      <c r="B3052">
        <v>3053</v>
      </c>
      <c r="C3052" t="s">
        <v>5043</v>
      </c>
      <c r="D3052" t="s">
        <v>5045</v>
      </c>
      <c r="E3052" s="3" t="s">
        <v>5047</v>
      </c>
      <c r="F3052">
        <v>1940</v>
      </c>
      <c r="G3052" t="s">
        <v>2</v>
      </c>
      <c r="H3052">
        <f>IFERROR(INDEX(Plan2!C:C,MATCH(F3052,Plan2!I:I,0)),"NULL")</f>
        <v>1</v>
      </c>
      <c r="I3052" t="s">
        <v>2</v>
      </c>
      <c r="J3052" t="s">
        <v>5148</v>
      </c>
      <c r="K3052" t="s">
        <v>5043</v>
      </c>
      <c r="L3052" t="str">
        <f>IFERROR(INDEX(Plan2!E:E,MATCH(F3052,Plan2!I:I,0)),"NULL")</f>
        <v>SABARA</v>
      </c>
      <c r="M3052" s="3" t="s">
        <v>5047</v>
      </c>
      <c r="N3052">
        <v>68</v>
      </c>
      <c r="O3052" t="s">
        <v>5043</v>
      </c>
      <c r="P3052" s="4">
        <v>43220</v>
      </c>
      <c r="Q3052" s="5" t="s">
        <v>5046</v>
      </c>
      <c r="R3052" s="4">
        <v>45046</v>
      </c>
      <c r="S3052" s="6" t="s">
        <v>5046</v>
      </c>
      <c r="T3052" t="s">
        <v>3835</v>
      </c>
      <c r="U3052" s="3" t="s">
        <v>5046</v>
      </c>
      <c r="V3052">
        <v>0</v>
      </c>
      <c r="W3052" s="3" t="s">
        <v>5047</v>
      </c>
      <c r="X3052" s="7" t="s">
        <v>5369</v>
      </c>
      <c r="Y3052" s="3" t="s">
        <v>5043</v>
      </c>
      <c r="Z3052">
        <v>0</v>
      </c>
      <c r="AA3052" s="3" t="s">
        <v>5046</v>
      </c>
      <c r="AB3052" t="s">
        <v>28</v>
      </c>
      <c r="AC3052" s="3" t="s">
        <v>5046</v>
      </c>
      <c r="AD3052" t="s">
        <v>3836</v>
      </c>
      <c r="AE3052" s="3" t="s">
        <v>5046</v>
      </c>
      <c r="AF3052" t="s">
        <v>44</v>
      </c>
      <c r="AG3052" s="3" t="s">
        <v>5046</v>
      </c>
      <c r="AH3052">
        <v>0</v>
      </c>
      <c r="AI3052" s="3" t="s">
        <v>5046</v>
      </c>
      <c r="AJ3052" t="s">
        <v>25</v>
      </c>
      <c r="AK3052" s="3" t="s">
        <v>5049</v>
      </c>
      <c r="AL3052" t="s">
        <v>2</v>
      </c>
    </row>
    <row r="3053" spans="1:38" x14ac:dyDescent="0.25">
      <c r="A3053" s="2" t="s">
        <v>5041</v>
      </c>
      <c r="B3053">
        <v>3054</v>
      </c>
      <c r="C3053" t="s">
        <v>5043</v>
      </c>
      <c r="D3053" t="s">
        <v>5045</v>
      </c>
      <c r="E3053" s="3" t="s">
        <v>5047</v>
      </c>
      <c r="F3053">
        <v>1940</v>
      </c>
      <c r="G3053" t="s">
        <v>2</v>
      </c>
      <c r="H3053">
        <f>IFERROR(INDEX(Plan2!C:C,MATCH(F3053,Plan2!I:I,0)),"NULL")</f>
        <v>1</v>
      </c>
      <c r="I3053" t="s">
        <v>2</v>
      </c>
      <c r="J3053" t="s">
        <v>5148</v>
      </c>
      <c r="K3053" t="s">
        <v>5043</v>
      </c>
      <c r="L3053" t="str">
        <f>IFERROR(INDEX(Plan2!E:E,MATCH(F3053,Plan2!I:I,0)),"NULL")</f>
        <v>SABARA</v>
      </c>
      <c r="M3053" s="3" t="s">
        <v>5047</v>
      </c>
      <c r="N3053">
        <v>68</v>
      </c>
      <c r="O3053" t="s">
        <v>5043</v>
      </c>
      <c r="P3053" s="4">
        <v>42401</v>
      </c>
      <c r="Q3053" s="5" t="s">
        <v>5046</v>
      </c>
      <c r="R3053" s="4">
        <v>44228</v>
      </c>
      <c r="S3053" s="6" t="s">
        <v>5046</v>
      </c>
      <c r="T3053" t="s">
        <v>3837</v>
      </c>
      <c r="U3053" s="3" t="s">
        <v>5046</v>
      </c>
      <c r="V3053">
        <v>0</v>
      </c>
      <c r="W3053" s="3" t="s">
        <v>5047</v>
      </c>
      <c r="X3053" s="7" t="s">
        <v>5436</v>
      </c>
      <c r="Y3053" s="3" t="s">
        <v>5043</v>
      </c>
      <c r="Z3053">
        <v>0</v>
      </c>
      <c r="AA3053" s="3" t="s">
        <v>5046</v>
      </c>
      <c r="AB3053" t="s">
        <v>36</v>
      </c>
      <c r="AC3053" s="3" t="s">
        <v>5046</v>
      </c>
      <c r="AD3053" t="s">
        <v>3838</v>
      </c>
      <c r="AE3053" s="3" t="s">
        <v>5046</v>
      </c>
      <c r="AF3053" t="s">
        <v>44</v>
      </c>
      <c r="AG3053" s="3" t="s">
        <v>5046</v>
      </c>
      <c r="AH3053">
        <v>0</v>
      </c>
      <c r="AI3053" s="3" t="s">
        <v>5046</v>
      </c>
      <c r="AJ3053" t="s">
        <v>25</v>
      </c>
      <c r="AK3053" s="3" t="s">
        <v>5049</v>
      </c>
      <c r="AL3053" t="s">
        <v>2</v>
      </c>
    </row>
    <row r="3054" spans="1:38" x14ac:dyDescent="0.25">
      <c r="A3054" s="2" t="s">
        <v>5041</v>
      </c>
      <c r="B3054">
        <v>3055</v>
      </c>
      <c r="C3054" t="s">
        <v>5043</v>
      </c>
      <c r="D3054" t="s">
        <v>5045</v>
      </c>
      <c r="E3054" s="3" t="s">
        <v>5047</v>
      </c>
      <c r="F3054">
        <v>1940</v>
      </c>
      <c r="G3054" t="s">
        <v>2</v>
      </c>
      <c r="H3054">
        <f>IFERROR(INDEX(Plan2!C:C,MATCH(F3054,Plan2!I:I,0)),"NULL")</f>
        <v>1</v>
      </c>
      <c r="I3054" t="s">
        <v>2</v>
      </c>
      <c r="J3054" t="s">
        <v>5148</v>
      </c>
      <c r="K3054" t="s">
        <v>5043</v>
      </c>
      <c r="L3054" t="str">
        <f>IFERROR(INDEX(Plan2!E:E,MATCH(F3054,Plan2!I:I,0)),"NULL")</f>
        <v>SABARA</v>
      </c>
      <c r="M3054" s="3" t="s">
        <v>5047</v>
      </c>
      <c r="N3054">
        <v>68</v>
      </c>
      <c r="O3054" t="s">
        <v>5043</v>
      </c>
      <c r="P3054" s="4">
        <v>42522</v>
      </c>
      <c r="Q3054" s="5" t="s">
        <v>5046</v>
      </c>
      <c r="R3054" s="4">
        <v>44348</v>
      </c>
      <c r="S3054" s="6" t="s">
        <v>5046</v>
      </c>
      <c r="T3054" t="s">
        <v>3839</v>
      </c>
      <c r="U3054" s="3" t="s">
        <v>5046</v>
      </c>
      <c r="V3054">
        <v>0</v>
      </c>
      <c r="W3054" s="3" t="s">
        <v>5047</v>
      </c>
      <c r="X3054" s="7" t="s">
        <v>5199</v>
      </c>
      <c r="Y3054" s="3" t="s">
        <v>5043</v>
      </c>
      <c r="Z3054">
        <v>0</v>
      </c>
      <c r="AA3054" s="3" t="s">
        <v>5046</v>
      </c>
      <c r="AB3054" t="s">
        <v>28</v>
      </c>
      <c r="AC3054" s="3" t="s">
        <v>5046</v>
      </c>
      <c r="AD3054" t="s">
        <v>3840</v>
      </c>
      <c r="AE3054" s="3" t="s">
        <v>5046</v>
      </c>
      <c r="AF3054" t="s">
        <v>44</v>
      </c>
      <c r="AG3054" s="3" t="s">
        <v>5046</v>
      </c>
      <c r="AH3054">
        <v>0</v>
      </c>
      <c r="AI3054" s="3" t="s">
        <v>5046</v>
      </c>
      <c r="AJ3054" t="s">
        <v>25</v>
      </c>
      <c r="AK3054" s="3" t="s">
        <v>5049</v>
      </c>
      <c r="AL3054" t="s">
        <v>2</v>
      </c>
    </row>
    <row r="3055" spans="1:38" x14ac:dyDescent="0.25">
      <c r="A3055" s="2" t="s">
        <v>5041</v>
      </c>
      <c r="B3055">
        <v>3056</v>
      </c>
      <c r="C3055" t="s">
        <v>5043</v>
      </c>
      <c r="D3055" t="s">
        <v>5045</v>
      </c>
      <c r="E3055" s="3" t="s">
        <v>5047</v>
      </c>
      <c r="F3055">
        <v>1940</v>
      </c>
      <c r="G3055" t="s">
        <v>2</v>
      </c>
      <c r="H3055">
        <f>IFERROR(INDEX(Plan2!C:C,MATCH(F3055,Plan2!I:I,0)),"NULL")</f>
        <v>1</v>
      </c>
      <c r="I3055" t="s">
        <v>2</v>
      </c>
      <c r="J3055" t="s">
        <v>5148</v>
      </c>
      <c r="K3055" t="s">
        <v>5043</v>
      </c>
      <c r="L3055" t="str">
        <f>IFERROR(INDEX(Plan2!E:E,MATCH(F3055,Plan2!I:I,0)),"NULL")</f>
        <v>SABARA</v>
      </c>
      <c r="M3055" s="3" t="s">
        <v>5047</v>
      </c>
      <c r="N3055">
        <v>68</v>
      </c>
      <c r="O3055" t="s">
        <v>5043</v>
      </c>
      <c r="P3055" s="4">
        <v>42491</v>
      </c>
      <c r="Q3055" s="5" t="s">
        <v>5046</v>
      </c>
      <c r="R3055" s="4">
        <v>44317</v>
      </c>
      <c r="S3055" s="6" t="s">
        <v>5046</v>
      </c>
      <c r="T3055" t="s">
        <v>3841</v>
      </c>
      <c r="U3055" s="3" t="s">
        <v>5046</v>
      </c>
      <c r="V3055">
        <v>0</v>
      </c>
      <c r="W3055" s="3" t="s">
        <v>5047</v>
      </c>
      <c r="X3055" s="7" t="s">
        <v>5283</v>
      </c>
      <c r="Y3055" s="3" t="s">
        <v>5043</v>
      </c>
      <c r="Z3055">
        <v>0</v>
      </c>
      <c r="AA3055" s="3" t="s">
        <v>5046</v>
      </c>
      <c r="AB3055" t="s">
        <v>28</v>
      </c>
      <c r="AC3055" s="3" t="s">
        <v>5046</v>
      </c>
      <c r="AD3055" t="s">
        <v>3842</v>
      </c>
      <c r="AE3055" s="3" t="s">
        <v>5046</v>
      </c>
      <c r="AF3055" t="s">
        <v>44</v>
      </c>
      <c r="AG3055" s="3" t="s">
        <v>5046</v>
      </c>
      <c r="AH3055">
        <v>0</v>
      </c>
      <c r="AI3055" s="3" t="s">
        <v>5046</v>
      </c>
      <c r="AJ3055" t="s">
        <v>25</v>
      </c>
      <c r="AK3055" s="3" t="s">
        <v>5049</v>
      </c>
      <c r="AL3055" t="s">
        <v>2</v>
      </c>
    </row>
    <row r="3056" spans="1:38" x14ac:dyDescent="0.25">
      <c r="A3056" s="2" t="s">
        <v>5041</v>
      </c>
      <c r="B3056">
        <v>3057</v>
      </c>
      <c r="C3056" t="s">
        <v>5043</v>
      </c>
      <c r="D3056" t="s">
        <v>5044</v>
      </c>
      <c r="E3056" s="3" t="s">
        <v>5047</v>
      </c>
      <c r="F3056">
        <v>1763</v>
      </c>
      <c r="G3056" t="s">
        <v>2</v>
      </c>
      <c r="H3056">
        <f>IFERROR(INDEX(Plan2!C:C,MATCH(F3056,Plan2!I:I,0)),"NULL")</f>
        <v>14</v>
      </c>
      <c r="I3056" t="s">
        <v>2</v>
      </c>
      <c r="J3056" t="s">
        <v>5148</v>
      </c>
      <c r="K3056" t="s">
        <v>5043</v>
      </c>
      <c r="L3056" t="str">
        <f>IFERROR(INDEX(Plan2!E:E,MATCH(F3056,Plan2!I:I,0)),"NULL")</f>
        <v>CAGECE</v>
      </c>
      <c r="M3056" s="3" t="s">
        <v>5047</v>
      </c>
      <c r="N3056">
        <v>68</v>
      </c>
      <c r="O3056" t="s">
        <v>5043</v>
      </c>
      <c r="P3056" s="4">
        <v>43160</v>
      </c>
      <c r="Q3056" s="5" t="s">
        <v>5046</v>
      </c>
      <c r="R3056" s="4">
        <v>44986</v>
      </c>
      <c r="S3056" s="6" t="s">
        <v>5046</v>
      </c>
      <c r="T3056" t="s">
        <v>3843</v>
      </c>
      <c r="U3056" s="3" t="s">
        <v>5046</v>
      </c>
      <c r="V3056">
        <v>0</v>
      </c>
      <c r="W3056" s="3" t="s">
        <v>5047</v>
      </c>
      <c r="X3056" s="7" t="s">
        <v>5209</v>
      </c>
      <c r="Y3056" s="3" t="s">
        <v>5043</v>
      </c>
      <c r="Z3056">
        <v>0</v>
      </c>
      <c r="AA3056" s="3" t="s">
        <v>5046</v>
      </c>
      <c r="AB3056" t="s">
        <v>28</v>
      </c>
      <c r="AC3056" s="3" t="s">
        <v>5046</v>
      </c>
      <c r="AD3056" t="s">
        <v>3844</v>
      </c>
      <c r="AE3056" s="3" t="s">
        <v>5046</v>
      </c>
      <c r="AF3056" t="s">
        <v>33</v>
      </c>
      <c r="AG3056" s="3" t="s">
        <v>5046</v>
      </c>
      <c r="AH3056">
        <v>0</v>
      </c>
      <c r="AI3056" s="3" t="s">
        <v>5046</v>
      </c>
      <c r="AJ3056" t="s">
        <v>25</v>
      </c>
      <c r="AK3056" s="3" t="s">
        <v>5049</v>
      </c>
      <c r="AL3056" t="s">
        <v>2</v>
      </c>
    </row>
    <row r="3057" spans="1:38" x14ac:dyDescent="0.25">
      <c r="A3057" s="2" t="s">
        <v>5041</v>
      </c>
      <c r="B3057">
        <v>3058</v>
      </c>
      <c r="C3057" t="s">
        <v>5043</v>
      </c>
      <c r="D3057" t="s">
        <v>5044</v>
      </c>
      <c r="E3057" s="3" t="s">
        <v>5047</v>
      </c>
      <c r="F3057">
        <v>1852</v>
      </c>
      <c r="G3057" t="s">
        <v>2</v>
      </c>
      <c r="H3057">
        <f>IFERROR(INDEX(Plan2!C:C,MATCH(F3057,Plan2!I:I,0)),"NULL")</f>
        <v>18</v>
      </c>
      <c r="I3057" t="s">
        <v>2</v>
      </c>
      <c r="J3057" t="s">
        <v>5148</v>
      </c>
      <c r="K3057" t="s">
        <v>5043</v>
      </c>
      <c r="L3057" t="str">
        <f>IFERROR(INDEX(Plan2!E:E,MATCH(F3057,Plan2!I:I,0)),"NULL")</f>
        <v>COMPESA</v>
      </c>
      <c r="M3057" s="3" t="s">
        <v>5047</v>
      </c>
      <c r="N3057">
        <v>50</v>
      </c>
      <c r="O3057" t="s">
        <v>5043</v>
      </c>
      <c r="P3057" s="4">
        <v>42125</v>
      </c>
      <c r="Q3057" s="5" t="s">
        <v>5046</v>
      </c>
      <c r="R3057" s="4">
        <v>43952</v>
      </c>
      <c r="S3057" s="6" t="s">
        <v>5046</v>
      </c>
      <c r="T3057" t="s">
        <v>3845</v>
      </c>
      <c r="U3057" s="3" t="s">
        <v>5046</v>
      </c>
      <c r="V3057">
        <v>0</v>
      </c>
      <c r="W3057" s="3" t="s">
        <v>5047</v>
      </c>
      <c r="X3057" s="7" t="s">
        <v>5171</v>
      </c>
      <c r="Y3057" s="3" t="s">
        <v>5043</v>
      </c>
      <c r="Z3057">
        <v>0</v>
      </c>
      <c r="AA3057" s="3" t="s">
        <v>5046</v>
      </c>
      <c r="AB3057" t="s">
        <v>28</v>
      </c>
      <c r="AC3057" s="3" t="s">
        <v>5046</v>
      </c>
      <c r="AD3057">
        <v>5408</v>
      </c>
      <c r="AE3057" s="3" t="s">
        <v>5046</v>
      </c>
      <c r="AF3057" t="s">
        <v>24</v>
      </c>
      <c r="AG3057" s="3" t="s">
        <v>5046</v>
      </c>
      <c r="AH3057">
        <v>0</v>
      </c>
      <c r="AI3057" s="3" t="s">
        <v>5046</v>
      </c>
      <c r="AJ3057" t="s">
        <v>25</v>
      </c>
      <c r="AK3057" s="3" t="s">
        <v>5049</v>
      </c>
      <c r="AL3057" t="s">
        <v>2</v>
      </c>
    </row>
    <row r="3058" spans="1:38" x14ac:dyDescent="0.25">
      <c r="A3058" s="2" t="s">
        <v>5041</v>
      </c>
      <c r="B3058">
        <v>3059</v>
      </c>
      <c r="C3058" t="s">
        <v>5043</v>
      </c>
      <c r="D3058" t="s">
        <v>5045</v>
      </c>
      <c r="E3058" s="3" t="s">
        <v>5047</v>
      </c>
      <c r="F3058">
        <v>1940</v>
      </c>
      <c r="G3058" t="s">
        <v>2</v>
      </c>
      <c r="H3058">
        <f>IFERROR(INDEX(Plan2!C:C,MATCH(F3058,Plan2!I:I,0)),"NULL")</f>
        <v>1</v>
      </c>
      <c r="I3058" t="s">
        <v>2</v>
      </c>
      <c r="J3058" t="s">
        <v>5148</v>
      </c>
      <c r="K3058" t="s">
        <v>5043</v>
      </c>
      <c r="L3058" t="str">
        <f>IFERROR(INDEX(Plan2!E:E,MATCH(F3058,Plan2!I:I,0)),"NULL")</f>
        <v>SABARA</v>
      </c>
      <c r="M3058" s="3" t="s">
        <v>5047</v>
      </c>
      <c r="N3058">
        <v>68</v>
      </c>
      <c r="O3058" t="s">
        <v>5043</v>
      </c>
      <c r="P3058" s="4">
        <v>43221</v>
      </c>
      <c r="Q3058" s="5" t="s">
        <v>5046</v>
      </c>
      <c r="R3058" s="4">
        <v>45047</v>
      </c>
      <c r="S3058" s="6" t="s">
        <v>5046</v>
      </c>
      <c r="T3058" t="s">
        <v>3846</v>
      </c>
      <c r="U3058" s="3" t="s">
        <v>5046</v>
      </c>
      <c r="V3058">
        <v>0</v>
      </c>
      <c r="W3058" s="3" t="s">
        <v>5047</v>
      </c>
      <c r="X3058" s="7" t="s">
        <v>5390</v>
      </c>
      <c r="Y3058" s="3" t="s">
        <v>5043</v>
      </c>
      <c r="Z3058">
        <v>0</v>
      </c>
      <c r="AA3058" s="3" t="s">
        <v>5046</v>
      </c>
      <c r="AB3058" t="s">
        <v>28</v>
      </c>
      <c r="AC3058" s="3" t="s">
        <v>5046</v>
      </c>
      <c r="AD3058" t="s">
        <v>3847</v>
      </c>
      <c r="AE3058" s="3" t="s">
        <v>5046</v>
      </c>
      <c r="AF3058" t="s">
        <v>44</v>
      </c>
      <c r="AG3058" s="3" t="s">
        <v>5046</v>
      </c>
      <c r="AH3058">
        <v>0</v>
      </c>
      <c r="AI3058" s="3" t="s">
        <v>5046</v>
      </c>
      <c r="AJ3058" t="s">
        <v>25</v>
      </c>
      <c r="AK3058" s="3" t="s">
        <v>5049</v>
      </c>
      <c r="AL3058" t="s">
        <v>2</v>
      </c>
    </row>
    <row r="3059" spans="1:38" x14ac:dyDescent="0.25">
      <c r="A3059" s="2" t="s">
        <v>5041</v>
      </c>
      <c r="B3059">
        <v>3060</v>
      </c>
      <c r="C3059" t="s">
        <v>5043</v>
      </c>
      <c r="D3059" t="s">
        <v>5045</v>
      </c>
      <c r="E3059" s="3" t="s">
        <v>5047</v>
      </c>
      <c r="F3059">
        <v>1940</v>
      </c>
      <c r="G3059" t="s">
        <v>2</v>
      </c>
      <c r="H3059">
        <f>IFERROR(INDEX(Plan2!C:C,MATCH(F3059,Plan2!I:I,0)),"NULL")</f>
        <v>1</v>
      </c>
      <c r="I3059" t="s">
        <v>2</v>
      </c>
      <c r="J3059" t="s">
        <v>5148</v>
      </c>
      <c r="K3059" t="s">
        <v>5043</v>
      </c>
      <c r="L3059" t="str">
        <f>IFERROR(INDEX(Plan2!E:E,MATCH(F3059,Plan2!I:I,0)),"NULL")</f>
        <v>SABARA</v>
      </c>
      <c r="M3059" s="3" t="s">
        <v>5047</v>
      </c>
      <c r="N3059">
        <v>68</v>
      </c>
      <c r="O3059" t="s">
        <v>5043</v>
      </c>
      <c r="P3059" s="4">
        <v>43282</v>
      </c>
      <c r="Q3059" s="5" t="s">
        <v>5046</v>
      </c>
      <c r="R3059" s="4">
        <v>45108</v>
      </c>
      <c r="S3059" s="6" t="s">
        <v>5046</v>
      </c>
      <c r="T3059" t="s">
        <v>3848</v>
      </c>
      <c r="U3059" s="3" t="s">
        <v>5046</v>
      </c>
      <c r="V3059">
        <v>0</v>
      </c>
      <c r="W3059" s="3" t="s">
        <v>5047</v>
      </c>
      <c r="X3059" s="7" t="s">
        <v>5326</v>
      </c>
      <c r="Y3059" s="3" t="s">
        <v>5043</v>
      </c>
      <c r="Z3059">
        <v>0</v>
      </c>
      <c r="AA3059" s="3" t="s">
        <v>5046</v>
      </c>
      <c r="AB3059" t="s">
        <v>28</v>
      </c>
      <c r="AC3059" s="3" t="s">
        <v>5046</v>
      </c>
      <c r="AD3059" t="s">
        <v>3849</v>
      </c>
      <c r="AE3059" s="3" t="s">
        <v>5046</v>
      </c>
      <c r="AF3059" t="s">
        <v>44</v>
      </c>
      <c r="AG3059" s="3" t="s">
        <v>5046</v>
      </c>
      <c r="AH3059">
        <v>0</v>
      </c>
      <c r="AI3059" s="3" t="s">
        <v>5046</v>
      </c>
      <c r="AJ3059" t="s">
        <v>25</v>
      </c>
      <c r="AK3059" s="3" t="s">
        <v>5049</v>
      </c>
      <c r="AL3059" t="s">
        <v>2</v>
      </c>
    </row>
    <row r="3060" spans="1:38" x14ac:dyDescent="0.25">
      <c r="A3060" s="2" t="s">
        <v>5041</v>
      </c>
      <c r="B3060">
        <v>3061</v>
      </c>
      <c r="C3060" t="s">
        <v>5043</v>
      </c>
      <c r="D3060" t="s">
        <v>5044</v>
      </c>
      <c r="E3060" s="3" t="s">
        <v>5047</v>
      </c>
      <c r="F3060">
        <v>1763</v>
      </c>
      <c r="G3060" t="s">
        <v>2</v>
      </c>
      <c r="H3060">
        <f>IFERROR(INDEX(Plan2!C:C,MATCH(F3060,Plan2!I:I,0)),"NULL")</f>
        <v>14</v>
      </c>
      <c r="I3060" t="s">
        <v>2</v>
      </c>
      <c r="J3060" t="s">
        <v>5148</v>
      </c>
      <c r="K3060" t="s">
        <v>5043</v>
      </c>
      <c r="L3060" t="str">
        <f>IFERROR(INDEX(Plan2!E:E,MATCH(F3060,Plan2!I:I,0)),"NULL")</f>
        <v>CAGECE</v>
      </c>
      <c r="M3060" s="3" t="s">
        <v>5047</v>
      </c>
      <c r="N3060">
        <v>68</v>
      </c>
      <c r="O3060" t="s">
        <v>5043</v>
      </c>
      <c r="P3060" s="4">
        <v>43132</v>
      </c>
      <c r="Q3060" s="5" t="s">
        <v>5046</v>
      </c>
      <c r="R3060" s="4">
        <v>44958</v>
      </c>
      <c r="S3060" s="6" t="s">
        <v>5046</v>
      </c>
      <c r="T3060" t="s">
        <v>3850</v>
      </c>
      <c r="U3060" s="3" t="s">
        <v>5046</v>
      </c>
      <c r="V3060">
        <v>0</v>
      </c>
      <c r="W3060" s="3" t="s">
        <v>5047</v>
      </c>
      <c r="X3060" s="7" t="s">
        <v>5198</v>
      </c>
      <c r="Y3060" s="3" t="s">
        <v>5043</v>
      </c>
      <c r="Z3060">
        <v>0</v>
      </c>
      <c r="AA3060" s="3" t="s">
        <v>5046</v>
      </c>
      <c r="AB3060" t="s">
        <v>28</v>
      </c>
      <c r="AC3060" s="3" t="s">
        <v>5046</v>
      </c>
      <c r="AD3060" t="s">
        <v>3851</v>
      </c>
      <c r="AE3060" s="3" t="s">
        <v>5046</v>
      </c>
      <c r="AF3060" t="s">
        <v>24</v>
      </c>
      <c r="AG3060" s="3" t="s">
        <v>5046</v>
      </c>
      <c r="AH3060">
        <v>0</v>
      </c>
      <c r="AI3060" s="3" t="s">
        <v>5046</v>
      </c>
      <c r="AJ3060" t="s">
        <v>25</v>
      </c>
      <c r="AK3060" s="3" t="s">
        <v>5049</v>
      </c>
      <c r="AL3060" t="s">
        <v>2</v>
      </c>
    </row>
    <row r="3061" spans="1:38" x14ac:dyDescent="0.25">
      <c r="A3061" s="2" t="s">
        <v>5041</v>
      </c>
      <c r="B3061">
        <v>3062</v>
      </c>
      <c r="C3061" t="s">
        <v>5043</v>
      </c>
      <c r="D3061" t="s">
        <v>5045</v>
      </c>
      <c r="E3061" s="3" t="s">
        <v>5047</v>
      </c>
      <c r="F3061">
        <v>1940</v>
      </c>
      <c r="G3061" t="s">
        <v>2</v>
      </c>
      <c r="H3061">
        <f>IFERROR(INDEX(Plan2!C:C,MATCH(F3061,Plan2!I:I,0)),"NULL")</f>
        <v>1</v>
      </c>
      <c r="I3061" t="s">
        <v>2</v>
      </c>
      <c r="J3061" t="s">
        <v>5148</v>
      </c>
      <c r="K3061" t="s">
        <v>5043</v>
      </c>
      <c r="L3061" t="str">
        <f>IFERROR(INDEX(Plan2!E:E,MATCH(F3061,Plan2!I:I,0)),"NULL")</f>
        <v>SABARA</v>
      </c>
      <c r="M3061" s="3" t="s">
        <v>5047</v>
      </c>
      <c r="N3061">
        <v>68</v>
      </c>
      <c r="O3061" t="s">
        <v>5043</v>
      </c>
      <c r="P3061" s="4">
        <v>43132</v>
      </c>
      <c r="Q3061" s="5" t="s">
        <v>5046</v>
      </c>
      <c r="R3061" s="4">
        <v>44958</v>
      </c>
      <c r="S3061" s="6" t="s">
        <v>5046</v>
      </c>
      <c r="T3061" t="s">
        <v>3852</v>
      </c>
      <c r="U3061" s="3" t="s">
        <v>5046</v>
      </c>
      <c r="V3061">
        <v>0</v>
      </c>
      <c r="W3061" s="3" t="s">
        <v>5047</v>
      </c>
      <c r="X3061" s="7" t="s">
        <v>5198</v>
      </c>
      <c r="Y3061" s="3" t="s">
        <v>5043</v>
      </c>
      <c r="Z3061">
        <v>0</v>
      </c>
      <c r="AA3061" s="3" t="s">
        <v>5046</v>
      </c>
      <c r="AB3061" t="s">
        <v>28</v>
      </c>
      <c r="AC3061" s="3" t="s">
        <v>5046</v>
      </c>
      <c r="AD3061" t="s">
        <v>3853</v>
      </c>
      <c r="AE3061" s="3" t="s">
        <v>5046</v>
      </c>
      <c r="AF3061" t="s">
        <v>44</v>
      </c>
      <c r="AG3061" s="3" t="s">
        <v>5046</v>
      </c>
      <c r="AH3061">
        <v>0</v>
      </c>
      <c r="AI3061" s="3" t="s">
        <v>5046</v>
      </c>
      <c r="AJ3061" t="s">
        <v>25</v>
      </c>
      <c r="AK3061" s="3" t="s">
        <v>5049</v>
      </c>
      <c r="AL3061" t="s">
        <v>2</v>
      </c>
    </row>
    <row r="3062" spans="1:38" x14ac:dyDescent="0.25">
      <c r="A3062" s="2" t="s">
        <v>5041</v>
      </c>
      <c r="B3062">
        <v>3063</v>
      </c>
      <c r="C3062" t="s">
        <v>5043</v>
      </c>
      <c r="D3062" t="s">
        <v>5045</v>
      </c>
      <c r="E3062" s="3" t="s">
        <v>5047</v>
      </c>
      <c r="F3062">
        <v>1940</v>
      </c>
      <c r="G3062" t="s">
        <v>2</v>
      </c>
      <c r="H3062">
        <f>IFERROR(INDEX(Plan2!C:C,MATCH(F3062,Plan2!I:I,0)),"NULL")</f>
        <v>1</v>
      </c>
      <c r="I3062" t="s">
        <v>2</v>
      </c>
      <c r="J3062" t="s">
        <v>5148</v>
      </c>
      <c r="K3062" t="s">
        <v>5043</v>
      </c>
      <c r="L3062" t="str">
        <f>IFERROR(INDEX(Plan2!E:E,MATCH(F3062,Plan2!I:I,0)),"NULL")</f>
        <v>SABARA</v>
      </c>
      <c r="M3062" s="3" t="s">
        <v>5047</v>
      </c>
      <c r="N3062">
        <v>68</v>
      </c>
      <c r="O3062" t="s">
        <v>5043</v>
      </c>
      <c r="P3062" s="4">
        <v>43160</v>
      </c>
      <c r="Q3062" s="5" t="s">
        <v>5046</v>
      </c>
      <c r="R3062" s="4">
        <v>44986</v>
      </c>
      <c r="S3062" s="6" t="s">
        <v>5046</v>
      </c>
      <c r="T3062" t="s">
        <v>3854</v>
      </c>
      <c r="U3062" s="3" t="s">
        <v>5046</v>
      </c>
      <c r="V3062">
        <v>0</v>
      </c>
      <c r="W3062" s="3" t="s">
        <v>5047</v>
      </c>
      <c r="X3062" s="7" t="s">
        <v>5210</v>
      </c>
      <c r="Y3062" s="3" t="s">
        <v>5043</v>
      </c>
      <c r="Z3062">
        <v>0</v>
      </c>
      <c r="AA3062" s="3" t="s">
        <v>5046</v>
      </c>
      <c r="AB3062" t="s">
        <v>28</v>
      </c>
      <c r="AC3062" s="3" t="s">
        <v>5046</v>
      </c>
      <c r="AD3062" t="s">
        <v>3855</v>
      </c>
      <c r="AE3062" s="3" t="s">
        <v>5046</v>
      </c>
      <c r="AF3062" t="s">
        <v>44</v>
      </c>
      <c r="AG3062" s="3" t="s">
        <v>5046</v>
      </c>
      <c r="AH3062">
        <v>0</v>
      </c>
      <c r="AI3062" s="3" t="s">
        <v>5046</v>
      </c>
      <c r="AJ3062" t="s">
        <v>25</v>
      </c>
      <c r="AK3062" s="3" t="s">
        <v>5049</v>
      </c>
      <c r="AL3062" t="s">
        <v>2</v>
      </c>
    </row>
    <row r="3063" spans="1:38" x14ac:dyDescent="0.25">
      <c r="A3063" s="2" t="s">
        <v>5041</v>
      </c>
      <c r="B3063">
        <v>3064</v>
      </c>
      <c r="C3063" t="s">
        <v>5043</v>
      </c>
      <c r="D3063" t="s">
        <v>5045</v>
      </c>
      <c r="E3063" s="3" t="s">
        <v>5047</v>
      </c>
      <c r="F3063">
        <v>1940</v>
      </c>
      <c r="G3063" t="s">
        <v>2</v>
      </c>
      <c r="H3063">
        <f>IFERROR(INDEX(Plan2!C:C,MATCH(F3063,Plan2!I:I,0)),"NULL")</f>
        <v>1</v>
      </c>
      <c r="I3063" t="s">
        <v>2</v>
      </c>
      <c r="J3063" t="s">
        <v>5148</v>
      </c>
      <c r="K3063" t="s">
        <v>5043</v>
      </c>
      <c r="L3063" t="str">
        <f>IFERROR(INDEX(Plan2!E:E,MATCH(F3063,Plan2!I:I,0)),"NULL")</f>
        <v>SABARA</v>
      </c>
      <c r="M3063" s="3" t="s">
        <v>5047</v>
      </c>
      <c r="N3063">
        <v>68</v>
      </c>
      <c r="O3063" t="s">
        <v>5043</v>
      </c>
      <c r="P3063" s="4">
        <v>43221</v>
      </c>
      <c r="Q3063" s="5" t="s">
        <v>5046</v>
      </c>
      <c r="R3063" s="4">
        <v>45047</v>
      </c>
      <c r="S3063" s="6" t="s">
        <v>5046</v>
      </c>
      <c r="T3063" t="s">
        <v>3856</v>
      </c>
      <c r="U3063" s="3" t="s">
        <v>5046</v>
      </c>
      <c r="V3063">
        <v>0</v>
      </c>
      <c r="W3063" s="3" t="s">
        <v>5047</v>
      </c>
      <c r="X3063" s="7" t="s">
        <v>5209</v>
      </c>
      <c r="Y3063" s="3" t="s">
        <v>5043</v>
      </c>
      <c r="Z3063">
        <v>0</v>
      </c>
      <c r="AA3063" s="3" t="s">
        <v>5046</v>
      </c>
      <c r="AB3063" t="s">
        <v>28</v>
      </c>
      <c r="AC3063" s="3" t="s">
        <v>5046</v>
      </c>
      <c r="AD3063" t="s">
        <v>3857</v>
      </c>
      <c r="AE3063" s="3" t="s">
        <v>5046</v>
      </c>
      <c r="AF3063" t="s">
        <v>44</v>
      </c>
      <c r="AG3063" s="3" t="s">
        <v>5046</v>
      </c>
      <c r="AH3063">
        <v>0</v>
      </c>
      <c r="AI3063" s="3" t="s">
        <v>5046</v>
      </c>
      <c r="AJ3063" t="s">
        <v>25</v>
      </c>
      <c r="AK3063" s="3" t="s">
        <v>5049</v>
      </c>
      <c r="AL3063" t="s">
        <v>2</v>
      </c>
    </row>
    <row r="3064" spans="1:38" x14ac:dyDescent="0.25">
      <c r="A3064" s="2" t="s">
        <v>5041</v>
      </c>
      <c r="B3064">
        <v>3065</v>
      </c>
      <c r="C3064" t="s">
        <v>5043</v>
      </c>
      <c r="D3064" t="s">
        <v>5045</v>
      </c>
      <c r="E3064" s="3" t="s">
        <v>5047</v>
      </c>
      <c r="F3064">
        <v>1940</v>
      </c>
      <c r="G3064" t="s">
        <v>2</v>
      </c>
      <c r="H3064">
        <f>IFERROR(INDEX(Plan2!C:C,MATCH(F3064,Plan2!I:I,0)),"NULL")</f>
        <v>1</v>
      </c>
      <c r="I3064" t="s">
        <v>2</v>
      </c>
      <c r="J3064" t="s">
        <v>5148</v>
      </c>
      <c r="K3064" t="s">
        <v>5043</v>
      </c>
      <c r="L3064" t="str">
        <f>IFERROR(INDEX(Plan2!E:E,MATCH(F3064,Plan2!I:I,0)),"NULL")</f>
        <v>SABARA</v>
      </c>
      <c r="M3064" s="3" t="s">
        <v>5047</v>
      </c>
      <c r="N3064">
        <v>68</v>
      </c>
      <c r="O3064" t="s">
        <v>5043</v>
      </c>
      <c r="P3064" s="4">
        <v>42491</v>
      </c>
      <c r="Q3064" s="5" t="s">
        <v>5046</v>
      </c>
      <c r="R3064" s="4">
        <v>44317</v>
      </c>
      <c r="S3064" s="6" t="s">
        <v>5046</v>
      </c>
      <c r="T3064" t="s">
        <v>3858</v>
      </c>
      <c r="U3064" s="3" t="s">
        <v>5046</v>
      </c>
      <c r="V3064">
        <v>0</v>
      </c>
      <c r="W3064" s="3" t="s">
        <v>5047</v>
      </c>
      <c r="X3064" s="7" t="s">
        <v>5167</v>
      </c>
      <c r="Y3064" s="3" t="s">
        <v>5043</v>
      </c>
      <c r="Z3064">
        <v>0</v>
      </c>
      <c r="AA3064" s="3" t="s">
        <v>5046</v>
      </c>
      <c r="AB3064" t="s">
        <v>28</v>
      </c>
      <c r="AC3064" s="3" t="s">
        <v>5046</v>
      </c>
      <c r="AD3064">
        <v>8066</v>
      </c>
      <c r="AE3064" s="3" t="s">
        <v>5046</v>
      </c>
      <c r="AF3064" t="s">
        <v>44</v>
      </c>
      <c r="AG3064" s="3" t="s">
        <v>5046</v>
      </c>
      <c r="AH3064">
        <v>0</v>
      </c>
      <c r="AI3064" s="3" t="s">
        <v>5046</v>
      </c>
      <c r="AJ3064" t="s">
        <v>25</v>
      </c>
      <c r="AK3064" s="3" t="s">
        <v>5049</v>
      </c>
      <c r="AL3064" t="s">
        <v>2</v>
      </c>
    </row>
    <row r="3065" spans="1:38" x14ac:dyDescent="0.25">
      <c r="A3065" s="2" t="s">
        <v>5041</v>
      </c>
      <c r="B3065">
        <v>3066</v>
      </c>
      <c r="C3065" t="s">
        <v>5043</v>
      </c>
      <c r="D3065" t="s">
        <v>5044</v>
      </c>
      <c r="E3065" s="3" t="s">
        <v>5047</v>
      </c>
      <c r="F3065">
        <v>1763</v>
      </c>
      <c r="G3065" t="s">
        <v>2</v>
      </c>
      <c r="H3065">
        <f>IFERROR(INDEX(Plan2!C:C,MATCH(F3065,Plan2!I:I,0)),"NULL")</f>
        <v>14</v>
      </c>
      <c r="I3065" t="s">
        <v>2</v>
      </c>
      <c r="J3065" t="s">
        <v>5148</v>
      </c>
      <c r="K3065" t="s">
        <v>5043</v>
      </c>
      <c r="L3065" t="str">
        <f>IFERROR(INDEX(Plan2!E:E,MATCH(F3065,Plan2!I:I,0)),"NULL")</f>
        <v>CAGECE</v>
      </c>
      <c r="M3065" s="3" t="s">
        <v>5047</v>
      </c>
      <c r="N3065">
        <v>68</v>
      </c>
      <c r="O3065" t="s">
        <v>5043</v>
      </c>
      <c r="P3065" s="4">
        <v>43160</v>
      </c>
      <c r="Q3065" s="5" t="s">
        <v>5046</v>
      </c>
      <c r="R3065" s="4">
        <v>44986</v>
      </c>
      <c r="S3065" s="6" t="s">
        <v>5046</v>
      </c>
      <c r="T3065" t="s">
        <v>3859</v>
      </c>
      <c r="U3065" s="3" t="s">
        <v>5046</v>
      </c>
      <c r="V3065">
        <v>0</v>
      </c>
      <c r="W3065" s="3" t="s">
        <v>5047</v>
      </c>
      <c r="X3065" s="7" t="s">
        <v>5213</v>
      </c>
      <c r="Y3065" s="3" t="s">
        <v>5043</v>
      </c>
      <c r="Z3065">
        <v>0</v>
      </c>
      <c r="AA3065" s="3" t="s">
        <v>5046</v>
      </c>
      <c r="AB3065" t="s">
        <v>28</v>
      </c>
      <c r="AC3065" s="3" t="s">
        <v>5046</v>
      </c>
      <c r="AD3065" t="s">
        <v>3860</v>
      </c>
      <c r="AE3065" s="3" t="s">
        <v>5046</v>
      </c>
      <c r="AF3065" t="s">
        <v>33</v>
      </c>
      <c r="AG3065" s="3" t="s">
        <v>5046</v>
      </c>
      <c r="AH3065">
        <v>0</v>
      </c>
      <c r="AI3065" s="3" t="s">
        <v>5046</v>
      </c>
      <c r="AJ3065" t="s">
        <v>25</v>
      </c>
      <c r="AK3065" s="3" t="s">
        <v>5049</v>
      </c>
      <c r="AL3065" t="s">
        <v>2</v>
      </c>
    </row>
    <row r="3066" spans="1:38" x14ac:dyDescent="0.25">
      <c r="A3066" s="2" t="s">
        <v>5041</v>
      </c>
      <c r="B3066">
        <v>3067</v>
      </c>
      <c r="C3066" t="s">
        <v>5043</v>
      </c>
      <c r="D3066" t="s">
        <v>5045</v>
      </c>
      <c r="E3066" s="3" t="s">
        <v>5047</v>
      </c>
      <c r="F3066">
        <v>1940</v>
      </c>
      <c r="G3066" t="s">
        <v>2</v>
      </c>
      <c r="H3066">
        <f>IFERROR(INDEX(Plan2!C:C,MATCH(F3066,Plan2!I:I,0)),"NULL")</f>
        <v>1</v>
      </c>
      <c r="I3066" t="s">
        <v>2</v>
      </c>
      <c r="J3066" t="s">
        <v>5148</v>
      </c>
      <c r="K3066" t="s">
        <v>5043</v>
      </c>
      <c r="L3066" t="str">
        <f>IFERROR(INDEX(Plan2!E:E,MATCH(F3066,Plan2!I:I,0)),"NULL")</f>
        <v>SABARA</v>
      </c>
      <c r="M3066" s="3" t="s">
        <v>5047</v>
      </c>
      <c r="N3066">
        <v>68</v>
      </c>
      <c r="O3066" t="s">
        <v>5043</v>
      </c>
      <c r="P3066" s="4">
        <v>43315</v>
      </c>
      <c r="Q3066" s="5" t="s">
        <v>5046</v>
      </c>
      <c r="R3066" s="4">
        <v>45142</v>
      </c>
      <c r="S3066" s="6" t="s">
        <v>5046</v>
      </c>
      <c r="T3066" t="s">
        <v>3861</v>
      </c>
      <c r="U3066" s="3" t="s">
        <v>5046</v>
      </c>
      <c r="V3066">
        <v>0</v>
      </c>
      <c r="W3066" s="3" t="s">
        <v>5047</v>
      </c>
      <c r="X3066" s="7" t="s">
        <v>5213</v>
      </c>
      <c r="Y3066" s="3" t="s">
        <v>5043</v>
      </c>
      <c r="Z3066">
        <v>0</v>
      </c>
      <c r="AA3066" s="3" t="s">
        <v>5046</v>
      </c>
      <c r="AB3066" t="s">
        <v>28</v>
      </c>
      <c r="AC3066" s="3" t="s">
        <v>5046</v>
      </c>
      <c r="AD3066" t="s">
        <v>3860</v>
      </c>
      <c r="AE3066" s="3" t="s">
        <v>5046</v>
      </c>
      <c r="AF3066" t="s">
        <v>44</v>
      </c>
      <c r="AG3066" s="3" t="s">
        <v>5046</v>
      </c>
      <c r="AH3066">
        <v>0</v>
      </c>
      <c r="AI3066" s="3" t="s">
        <v>5046</v>
      </c>
      <c r="AJ3066" t="s">
        <v>25</v>
      </c>
      <c r="AK3066" s="3" t="s">
        <v>5049</v>
      </c>
      <c r="AL3066" t="s">
        <v>2</v>
      </c>
    </row>
    <row r="3067" spans="1:38" x14ac:dyDescent="0.25">
      <c r="A3067" s="2" t="s">
        <v>5041</v>
      </c>
      <c r="B3067">
        <v>3068</v>
      </c>
      <c r="C3067" t="s">
        <v>5043</v>
      </c>
      <c r="D3067" t="s">
        <v>5044</v>
      </c>
      <c r="E3067" s="3" t="s">
        <v>5047</v>
      </c>
      <c r="F3067">
        <v>1763</v>
      </c>
      <c r="G3067" t="s">
        <v>2</v>
      </c>
      <c r="H3067">
        <f>IFERROR(INDEX(Plan2!C:C,MATCH(F3067,Plan2!I:I,0)),"NULL")</f>
        <v>14</v>
      </c>
      <c r="I3067" t="s">
        <v>2</v>
      </c>
      <c r="J3067" t="s">
        <v>5148</v>
      </c>
      <c r="K3067" t="s">
        <v>5043</v>
      </c>
      <c r="L3067" t="str">
        <f>IFERROR(INDEX(Plan2!E:E,MATCH(F3067,Plan2!I:I,0)),"NULL")</f>
        <v>CAGECE</v>
      </c>
      <c r="M3067" s="3" t="s">
        <v>5047</v>
      </c>
      <c r="N3067">
        <v>68</v>
      </c>
      <c r="O3067" t="s">
        <v>5043</v>
      </c>
      <c r="P3067" s="4">
        <v>43160</v>
      </c>
      <c r="Q3067" s="5" t="s">
        <v>5046</v>
      </c>
      <c r="R3067" s="4">
        <v>44986</v>
      </c>
      <c r="S3067" s="6" t="s">
        <v>5046</v>
      </c>
      <c r="T3067" t="s">
        <v>3862</v>
      </c>
      <c r="U3067" s="3" t="s">
        <v>5046</v>
      </c>
      <c r="V3067">
        <v>0</v>
      </c>
      <c r="W3067" s="3" t="s">
        <v>5047</v>
      </c>
      <c r="X3067" s="7" t="s">
        <v>5269</v>
      </c>
      <c r="Y3067" s="3" t="s">
        <v>5043</v>
      </c>
      <c r="Z3067">
        <v>0</v>
      </c>
      <c r="AA3067" s="3" t="s">
        <v>5046</v>
      </c>
      <c r="AB3067" t="s">
        <v>28</v>
      </c>
      <c r="AC3067" s="3" t="s">
        <v>5046</v>
      </c>
      <c r="AD3067" t="s">
        <v>3863</v>
      </c>
      <c r="AE3067" s="3" t="s">
        <v>5046</v>
      </c>
      <c r="AF3067" t="s">
        <v>33</v>
      </c>
      <c r="AG3067" s="3" t="s">
        <v>5046</v>
      </c>
      <c r="AH3067">
        <v>0</v>
      </c>
      <c r="AI3067" s="3" t="s">
        <v>5046</v>
      </c>
      <c r="AJ3067" t="s">
        <v>25</v>
      </c>
      <c r="AK3067" s="3" t="s">
        <v>5049</v>
      </c>
      <c r="AL3067" t="s">
        <v>2</v>
      </c>
    </row>
    <row r="3068" spans="1:38" x14ac:dyDescent="0.25">
      <c r="A3068" s="2" t="s">
        <v>5041</v>
      </c>
      <c r="B3068">
        <v>3069</v>
      </c>
      <c r="C3068" t="s">
        <v>5043</v>
      </c>
      <c r="D3068" t="s">
        <v>5045</v>
      </c>
      <c r="E3068" s="3" t="s">
        <v>5047</v>
      </c>
      <c r="F3068">
        <v>1940</v>
      </c>
      <c r="G3068" t="s">
        <v>2</v>
      </c>
      <c r="H3068">
        <f>IFERROR(INDEX(Plan2!C:C,MATCH(F3068,Plan2!I:I,0)),"NULL")</f>
        <v>1</v>
      </c>
      <c r="I3068" t="s">
        <v>2</v>
      </c>
      <c r="J3068" t="s">
        <v>5148</v>
      </c>
      <c r="K3068" t="s">
        <v>5043</v>
      </c>
      <c r="L3068" t="str">
        <f>IFERROR(INDEX(Plan2!E:E,MATCH(F3068,Plan2!I:I,0)),"NULL")</f>
        <v>SABARA</v>
      </c>
      <c r="M3068" s="3" t="s">
        <v>5047</v>
      </c>
      <c r="N3068">
        <v>68</v>
      </c>
      <c r="O3068" t="s">
        <v>5043</v>
      </c>
      <c r="P3068" s="4">
        <v>42522</v>
      </c>
      <c r="Q3068" s="5" t="s">
        <v>5046</v>
      </c>
      <c r="R3068" s="4">
        <v>44348</v>
      </c>
      <c r="S3068" s="6" t="s">
        <v>5046</v>
      </c>
      <c r="T3068" t="s">
        <v>3864</v>
      </c>
      <c r="U3068" s="3" t="s">
        <v>5046</v>
      </c>
      <c r="V3068">
        <v>0</v>
      </c>
      <c r="W3068" s="3" t="s">
        <v>5047</v>
      </c>
      <c r="X3068" s="7" t="s">
        <v>5428</v>
      </c>
      <c r="Y3068" s="3" t="s">
        <v>5043</v>
      </c>
      <c r="Z3068">
        <v>0</v>
      </c>
      <c r="AA3068" s="3" t="s">
        <v>5046</v>
      </c>
      <c r="AB3068" t="s">
        <v>28</v>
      </c>
      <c r="AC3068" s="3" t="s">
        <v>5046</v>
      </c>
      <c r="AD3068" t="s">
        <v>3865</v>
      </c>
      <c r="AE3068" s="3" t="s">
        <v>5046</v>
      </c>
      <c r="AF3068" t="s">
        <v>44</v>
      </c>
      <c r="AG3068" s="3" t="s">
        <v>5046</v>
      </c>
      <c r="AH3068">
        <v>0</v>
      </c>
      <c r="AI3068" s="3" t="s">
        <v>5046</v>
      </c>
      <c r="AJ3068" t="s">
        <v>25</v>
      </c>
      <c r="AK3068" s="3" t="s">
        <v>5049</v>
      </c>
      <c r="AL3068" t="s">
        <v>2</v>
      </c>
    </row>
    <row r="3069" spans="1:38" x14ac:dyDescent="0.25">
      <c r="A3069" s="2" t="s">
        <v>5041</v>
      </c>
      <c r="B3069">
        <v>3070</v>
      </c>
      <c r="C3069" t="s">
        <v>5043</v>
      </c>
      <c r="D3069" t="s">
        <v>5044</v>
      </c>
      <c r="E3069" s="3" t="s">
        <v>5047</v>
      </c>
      <c r="F3069">
        <v>1763</v>
      </c>
      <c r="G3069" t="s">
        <v>2</v>
      </c>
      <c r="H3069">
        <f>IFERROR(INDEX(Plan2!C:C,MATCH(F3069,Plan2!I:I,0)),"NULL")</f>
        <v>14</v>
      </c>
      <c r="I3069" t="s">
        <v>2</v>
      </c>
      <c r="J3069" t="s">
        <v>5148</v>
      </c>
      <c r="K3069" t="s">
        <v>5043</v>
      </c>
      <c r="L3069" t="str">
        <f>IFERROR(INDEX(Plan2!E:E,MATCH(F3069,Plan2!I:I,0)),"NULL")</f>
        <v>CAGECE</v>
      </c>
      <c r="M3069" s="3" t="s">
        <v>5047</v>
      </c>
      <c r="N3069">
        <v>68</v>
      </c>
      <c r="O3069" t="s">
        <v>5043</v>
      </c>
      <c r="P3069" s="4">
        <v>43221</v>
      </c>
      <c r="Q3069" s="5" t="s">
        <v>5046</v>
      </c>
      <c r="R3069" s="4">
        <v>45047</v>
      </c>
      <c r="S3069" s="6" t="s">
        <v>5046</v>
      </c>
      <c r="T3069" t="s">
        <v>3866</v>
      </c>
      <c r="U3069" s="3" t="s">
        <v>5046</v>
      </c>
      <c r="V3069">
        <v>0</v>
      </c>
      <c r="W3069" s="3" t="s">
        <v>5047</v>
      </c>
      <c r="X3069" s="7" t="s">
        <v>5416</v>
      </c>
      <c r="Y3069" s="3" t="s">
        <v>5043</v>
      </c>
      <c r="Z3069">
        <v>0</v>
      </c>
      <c r="AA3069" s="3" t="s">
        <v>5046</v>
      </c>
      <c r="AB3069" t="s">
        <v>28</v>
      </c>
      <c r="AC3069" s="3" t="s">
        <v>5046</v>
      </c>
      <c r="AD3069" t="s">
        <v>3867</v>
      </c>
      <c r="AE3069" s="3" t="s">
        <v>5046</v>
      </c>
      <c r="AF3069" t="s">
        <v>33</v>
      </c>
      <c r="AG3069" s="3" t="s">
        <v>5046</v>
      </c>
      <c r="AH3069">
        <v>0</v>
      </c>
      <c r="AI3069" s="3" t="s">
        <v>5046</v>
      </c>
      <c r="AJ3069" t="s">
        <v>25</v>
      </c>
      <c r="AK3069" s="3" t="s">
        <v>5049</v>
      </c>
      <c r="AL3069" t="s">
        <v>2</v>
      </c>
    </row>
    <row r="3070" spans="1:38" x14ac:dyDescent="0.25">
      <c r="A3070" s="2" t="s">
        <v>5041</v>
      </c>
      <c r="B3070">
        <v>3071</v>
      </c>
      <c r="C3070" t="s">
        <v>5043</v>
      </c>
      <c r="D3070" t="s">
        <v>5045</v>
      </c>
      <c r="E3070" s="3" t="s">
        <v>5047</v>
      </c>
      <c r="F3070">
        <v>1940</v>
      </c>
      <c r="G3070" t="s">
        <v>2</v>
      </c>
      <c r="H3070">
        <f>IFERROR(INDEX(Plan2!C:C,MATCH(F3070,Plan2!I:I,0)),"NULL")</f>
        <v>1</v>
      </c>
      <c r="I3070" t="s">
        <v>2</v>
      </c>
      <c r="J3070" t="s">
        <v>5148</v>
      </c>
      <c r="K3070" t="s">
        <v>5043</v>
      </c>
      <c r="L3070" t="str">
        <f>IFERROR(INDEX(Plan2!E:E,MATCH(F3070,Plan2!I:I,0)),"NULL")</f>
        <v>SABARA</v>
      </c>
      <c r="M3070" s="3" t="s">
        <v>5047</v>
      </c>
      <c r="N3070">
        <v>68</v>
      </c>
      <c r="O3070" t="s">
        <v>5043</v>
      </c>
      <c r="P3070" s="4">
        <v>43191</v>
      </c>
      <c r="Q3070" s="5" t="s">
        <v>5046</v>
      </c>
      <c r="R3070" s="4">
        <v>45017</v>
      </c>
      <c r="S3070" s="6" t="s">
        <v>5046</v>
      </c>
      <c r="T3070" t="s">
        <v>3868</v>
      </c>
      <c r="U3070" s="3" t="s">
        <v>5046</v>
      </c>
      <c r="V3070">
        <v>0</v>
      </c>
      <c r="W3070" s="3" t="s">
        <v>5047</v>
      </c>
      <c r="X3070" s="7" t="s">
        <v>5309</v>
      </c>
      <c r="Y3070" s="3" t="s">
        <v>5043</v>
      </c>
      <c r="Z3070">
        <v>0</v>
      </c>
      <c r="AA3070" s="3" t="s">
        <v>5046</v>
      </c>
      <c r="AB3070" t="s">
        <v>28</v>
      </c>
      <c r="AC3070" s="3" t="s">
        <v>5046</v>
      </c>
      <c r="AD3070" t="s">
        <v>3869</v>
      </c>
      <c r="AE3070" s="3" t="s">
        <v>5046</v>
      </c>
      <c r="AF3070" t="s">
        <v>44</v>
      </c>
      <c r="AG3070" s="3" t="s">
        <v>5046</v>
      </c>
      <c r="AH3070">
        <v>0</v>
      </c>
      <c r="AI3070" s="3" t="s">
        <v>5046</v>
      </c>
      <c r="AJ3070" t="s">
        <v>25</v>
      </c>
      <c r="AK3070" s="3" t="s">
        <v>5049</v>
      </c>
      <c r="AL3070" t="s">
        <v>2</v>
      </c>
    </row>
    <row r="3071" spans="1:38" x14ac:dyDescent="0.25">
      <c r="A3071" s="2" t="s">
        <v>5041</v>
      </c>
      <c r="B3071">
        <v>3072</v>
      </c>
      <c r="C3071" t="s">
        <v>5043</v>
      </c>
      <c r="D3071" t="s">
        <v>5044</v>
      </c>
      <c r="E3071" s="3" t="s">
        <v>5047</v>
      </c>
      <c r="F3071">
        <v>1763</v>
      </c>
      <c r="G3071" t="s">
        <v>2</v>
      </c>
      <c r="H3071">
        <f>IFERROR(INDEX(Plan2!C:C,MATCH(F3071,Plan2!I:I,0)),"NULL")</f>
        <v>14</v>
      </c>
      <c r="I3071" t="s">
        <v>2</v>
      </c>
      <c r="J3071" t="s">
        <v>5148</v>
      </c>
      <c r="K3071" t="s">
        <v>5043</v>
      </c>
      <c r="L3071" t="str">
        <f>IFERROR(INDEX(Plan2!E:E,MATCH(F3071,Plan2!I:I,0)),"NULL")</f>
        <v>CAGECE</v>
      </c>
      <c r="M3071" s="3" t="s">
        <v>5047</v>
      </c>
      <c r="N3071">
        <v>68</v>
      </c>
      <c r="O3071" t="s">
        <v>5043</v>
      </c>
      <c r="P3071" s="4">
        <v>43160</v>
      </c>
      <c r="Q3071" s="5" t="s">
        <v>5046</v>
      </c>
      <c r="R3071" s="4">
        <v>44986</v>
      </c>
      <c r="S3071" s="6" t="s">
        <v>5046</v>
      </c>
      <c r="T3071" t="s">
        <v>3870</v>
      </c>
      <c r="U3071" s="3" t="s">
        <v>5046</v>
      </c>
      <c r="V3071">
        <v>0</v>
      </c>
      <c r="W3071" s="3" t="s">
        <v>5047</v>
      </c>
      <c r="X3071" s="7" t="s">
        <v>5199</v>
      </c>
      <c r="Y3071" s="3" t="s">
        <v>5043</v>
      </c>
      <c r="Z3071">
        <v>0</v>
      </c>
      <c r="AA3071" s="3" t="s">
        <v>5046</v>
      </c>
      <c r="AB3071" t="s">
        <v>28</v>
      </c>
      <c r="AC3071" s="3" t="s">
        <v>5046</v>
      </c>
      <c r="AD3071" t="s">
        <v>3871</v>
      </c>
      <c r="AE3071" s="3" t="s">
        <v>5046</v>
      </c>
      <c r="AF3071" t="s">
        <v>33</v>
      </c>
      <c r="AG3071" s="3" t="s">
        <v>5046</v>
      </c>
      <c r="AH3071">
        <v>0</v>
      </c>
      <c r="AI3071" s="3" t="s">
        <v>5046</v>
      </c>
      <c r="AJ3071" t="s">
        <v>25</v>
      </c>
      <c r="AK3071" s="3" t="s">
        <v>5049</v>
      </c>
      <c r="AL3071" t="s">
        <v>2</v>
      </c>
    </row>
    <row r="3072" spans="1:38" x14ac:dyDescent="0.25">
      <c r="A3072" s="2" t="s">
        <v>5041</v>
      </c>
      <c r="B3072">
        <v>3073</v>
      </c>
      <c r="C3072" t="s">
        <v>5043</v>
      </c>
      <c r="D3072" t="s">
        <v>5045</v>
      </c>
      <c r="E3072" s="3" t="s">
        <v>5047</v>
      </c>
      <c r="F3072">
        <v>1940</v>
      </c>
      <c r="G3072" t="s">
        <v>2</v>
      </c>
      <c r="H3072">
        <f>IFERROR(INDEX(Plan2!C:C,MATCH(F3072,Plan2!I:I,0)),"NULL")</f>
        <v>1</v>
      </c>
      <c r="I3072" t="s">
        <v>2</v>
      </c>
      <c r="J3072" t="s">
        <v>5148</v>
      </c>
      <c r="K3072" t="s">
        <v>5043</v>
      </c>
      <c r="L3072" t="str">
        <f>IFERROR(INDEX(Plan2!E:E,MATCH(F3072,Plan2!I:I,0)),"NULL")</f>
        <v>SABARA</v>
      </c>
      <c r="M3072" s="3" t="s">
        <v>5047</v>
      </c>
      <c r="N3072">
        <v>68</v>
      </c>
      <c r="O3072" t="s">
        <v>5043</v>
      </c>
      <c r="P3072" s="4">
        <v>42401</v>
      </c>
      <c r="Q3072" s="5" t="s">
        <v>5046</v>
      </c>
      <c r="R3072" s="4">
        <v>44228</v>
      </c>
      <c r="S3072" s="6" t="s">
        <v>5046</v>
      </c>
      <c r="T3072" t="s">
        <v>3872</v>
      </c>
      <c r="U3072" s="3" t="s">
        <v>5046</v>
      </c>
      <c r="V3072">
        <v>0</v>
      </c>
      <c r="W3072" s="3" t="s">
        <v>5047</v>
      </c>
      <c r="X3072" s="7" t="s">
        <v>5425</v>
      </c>
      <c r="Y3072" s="3" t="s">
        <v>5043</v>
      </c>
      <c r="Z3072">
        <v>0</v>
      </c>
      <c r="AA3072" s="3" t="s">
        <v>5046</v>
      </c>
      <c r="AB3072" t="s">
        <v>28</v>
      </c>
      <c r="AC3072" s="3" t="s">
        <v>5046</v>
      </c>
      <c r="AD3072" t="s">
        <v>3873</v>
      </c>
      <c r="AE3072" s="3" t="s">
        <v>5046</v>
      </c>
      <c r="AF3072" t="s">
        <v>44</v>
      </c>
      <c r="AG3072" s="3" t="s">
        <v>5046</v>
      </c>
      <c r="AH3072">
        <v>0</v>
      </c>
      <c r="AI3072" s="3" t="s">
        <v>5046</v>
      </c>
      <c r="AJ3072" t="s">
        <v>25</v>
      </c>
      <c r="AK3072" s="3" t="s">
        <v>5049</v>
      </c>
      <c r="AL3072" t="s">
        <v>2</v>
      </c>
    </row>
    <row r="3073" spans="1:38" x14ac:dyDescent="0.25">
      <c r="A3073" s="2" t="s">
        <v>5041</v>
      </c>
      <c r="B3073">
        <v>3074</v>
      </c>
      <c r="C3073" t="s">
        <v>5043</v>
      </c>
      <c r="D3073" t="s">
        <v>5044</v>
      </c>
      <c r="E3073" s="3" t="s">
        <v>5047</v>
      </c>
      <c r="F3073">
        <v>1763</v>
      </c>
      <c r="G3073" t="s">
        <v>2</v>
      </c>
      <c r="H3073">
        <f>IFERROR(INDEX(Plan2!C:C,MATCH(F3073,Plan2!I:I,0)),"NULL")</f>
        <v>14</v>
      </c>
      <c r="I3073" t="s">
        <v>2</v>
      </c>
      <c r="J3073" t="s">
        <v>5148</v>
      </c>
      <c r="K3073" t="s">
        <v>5043</v>
      </c>
      <c r="L3073" t="str">
        <f>IFERROR(INDEX(Plan2!E:E,MATCH(F3073,Plan2!I:I,0)),"NULL")</f>
        <v>CAGECE</v>
      </c>
      <c r="M3073" s="3" t="s">
        <v>5047</v>
      </c>
      <c r="N3073">
        <v>68</v>
      </c>
      <c r="O3073" t="s">
        <v>5043</v>
      </c>
      <c r="P3073" s="4">
        <v>43282</v>
      </c>
      <c r="Q3073" s="5" t="s">
        <v>5046</v>
      </c>
      <c r="R3073" s="4">
        <v>45108</v>
      </c>
      <c r="S3073" s="6" t="s">
        <v>5046</v>
      </c>
      <c r="T3073" t="s">
        <v>3874</v>
      </c>
      <c r="U3073" s="3" t="s">
        <v>5046</v>
      </c>
      <c r="V3073">
        <v>0</v>
      </c>
      <c r="W3073" s="3" t="s">
        <v>5047</v>
      </c>
      <c r="X3073" s="7" t="s">
        <v>5210</v>
      </c>
      <c r="Y3073" s="3" t="s">
        <v>5043</v>
      </c>
      <c r="Z3073">
        <v>0</v>
      </c>
      <c r="AA3073" s="3" t="s">
        <v>5046</v>
      </c>
      <c r="AB3073" t="s">
        <v>28</v>
      </c>
      <c r="AC3073" s="3" t="s">
        <v>5046</v>
      </c>
      <c r="AD3073" t="s">
        <v>3875</v>
      </c>
      <c r="AE3073" s="3" t="s">
        <v>5046</v>
      </c>
      <c r="AF3073" t="s">
        <v>33</v>
      </c>
      <c r="AG3073" s="3" t="s">
        <v>5046</v>
      </c>
      <c r="AH3073">
        <v>0</v>
      </c>
      <c r="AI3073" s="3" t="s">
        <v>5046</v>
      </c>
      <c r="AJ3073" t="s">
        <v>25</v>
      </c>
      <c r="AK3073" s="3" t="s">
        <v>5049</v>
      </c>
      <c r="AL3073" t="s">
        <v>2</v>
      </c>
    </row>
    <row r="3074" spans="1:38" x14ac:dyDescent="0.25">
      <c r="A3074" s="2" t="s">
        <v>5041</v>
      </c>
      <c r="B3074">
        <v>3075</v>
      </c>
      <c r="C3074" t="s">
        <v>5043</v>
      </c>
      <c r="D3074" t="s">
        <v>5045</v>
      </c>
      <c r="E3074" s="3" t="s">
        <v>5047</v>
      </c>
      <c r="F3074">
        <v>1940</v>
      </c>
      <c r="G3074" t="s">
        <v>2</v>
      </c>
      <c r="H3074">
        <f>IFERROR(INDEX(Plan2!C:C,MATCH(F3074,Plan2!I:I,0)),"NULL")</f>
        <v>1</v>
      </c>
      <c r="I3074" t="s">
        <v>2</v>
      </c>
      <c r="J3074" t="s">
        <v>5148</v>
      </c>
      <c r="K3074" t="s">
        <v>5043</v>
      </c>
      <c r="L3074" t="str">
        <f>IFERROR(INDEX(Plan2!E:E,MATCH(F3074,Plan2!I:I,0)),"NULL")</f>
        <v>SABARA</v>
      </c>
      <c r="M3074" s="3" t="s">
        <v>5047</v>
      </c>
      <c r="N3074">
        <v>68</v>
      </c>
      <c r="O3074" t="s">
        <v>5043</v>
      </c>
      <c r="P3074" s="4">
        <v>42522</v>
      </c>
      <c r="Q3074" s="5" t="s">
        <v>5046</v>
      </c>
      <c r="R3074" s="4">
        <v>44348</v>
      </c>
      <c r="S3074" s="6" t="s">
        <v>5046</v>
      </c>
      <c r="T3074" t="s">
        <v>3876</v>
      </c>
      <c r="U3074" s="3" t="s">
        <v>5046</v>
      </c>
      <c r="V3074">
        <v>0</v>
      </c>
      <c r="W3074" s="3" t="s">
        <v>5047</v>
      </c>
      <c r="X3074" s="7" t="s">
        <v>5167</v>
      </c>
      <c r="Y3074" s="3" t="s">
        <v>5043</v>
      </c>
      <c r="Z3074">
        <v>0</v>
      </c>
      <c r="AA3074" s="3" t="s">
        <v>5046</v>
      </c>
      <c r="AB3074" t="s">
        <v>28</v>
      </c>
      <c r="AC3074" s="3" t="s">
        <v>5046</v>
      </c>
      <c r="AD3074" t="s">
        <v>3877</v>
      </c>
      <c r="AE3074" s="3" t="s">
        <v>5046</v>
      </c>
      <c r="AF3074" t="s">
        <v>44</v>
      </c>
      <c r="AG3074" s="3" t="s">
        <v>5046</v>
      </c>
      <c r="AH3074">
        <v>0</v>
      </c>
      <c r="AI3074" s="3" t="s">
        <v>5046</v>
      </c>
      <c r="AJ3074" t="s">
        <v>25</v>
      </c>
      <c r="AK3074" s="3" t="s">
        <v>5049</v>
      </c>
      <c r="AL3074" t="s">
        <v>2</v>
      </c>
    </row>
    <row r="3075" spans="1:38" x14ac:dyDescent="0.25">
      <c r="A3075" s="2" t="s">
        <v>5041</v>
      </c>
      <c r="B3075">
        <v>3076</v>
      </c>
      <c r="C3075" t="s">
        <v>5043</v>
      </c>
      <c r="D3075" t="s">
        <v>5044</v>
      </c>
      <c r="E3075" s="3" t="s">
        <v>5047</v>
      </c>
      <c r="F3075">
        <v>1763</v>
      </c>
      <c r="G3075" t="s">
        <v>2</v>
      </c>
      <c r="H3075">
        <f>IFERROR(INDEX(Plan2!C:C,MATCH(F3075,Plan2!I:I,0)),"NULL")</f>
        <v>14</v>
      </c>
      <c r="I3075" t="s">
        <v>2</v>
      </c>
      <c r="J3075" t="s">
        <v>5148</v>
      </c>
      <c r="K3075" t="s">
        <v>5043</v>
      </c>
      <c r="L3075" t="str">
        <f>IFERROR(INDEX(Plan2!E:E,MATCH(F3075,Plan2!I:I,0)),"NULL")</f>
        <v>CAGECE</v>
      </c>
      <c r="M3075" s="3" t="s">
        <v>5047</v>
      </c>
      <c r="N3075">
        <v>68</v>
      </c>
      <c r="O3075" t="s">
        <v>5043</v>
      </c>
      <c r="P3075" s="4">
        <v>43132</v>
      </c>
      <c r="Q3075" s="5" t="s">
        <v>5046</v>
      </c>
      <c r="R3075" s="4">
        <v>44958</v>
      </c>
      <c r="S3075" s="6" t="s">
        <v>5046</v>
      </c>
      <c r="T3075" t="s">
        <v>3878</v>
      </c>
      <c r="U3075" s="3" t="s">
        <v>5046</v>
      </c>
      <c r="V3075">
        <v>0</v>
      </c>
      <c r="W3075" s="3" t="s">
        <v>5047</v>
      </c>
      <c r="X3075" s="7" t="s">
        <v>5201</v>
      </c>
      <c r="Y3075" s="3" t="s">
        <v>5043</v>
      </c>
      <c r="Z3075">
        <v>0</v>
      </c>
      <c r="AA3075" s="3" t="s">
        <v>5046</v>
      </c>
      <c r="AB3075" t="s">
        <v>28</v>
      </c>
      <c r="AC3075" s="3" t="s">
        <v>5046</v>
      </c>
      <c r="AD3075" t="s">
        <v>3879</v>
      </c>
      <c r="AE3075" s="3" t="s">
        <v>5046</v>
      </c>
      <c r="AF3075" t="s">
        <v>33</v>
      </c>
      <c r="AG3075" s="3" t="s">
        <v>5046</v>
      </c>
      <c r="AH3075">
        <v>0</v>
      </c>
      <c r="AI3075" s="3" t="s">
        <v>5046</v>
      </c>
      <c r="AJ3075" t="s">
        <v>25</v>
      </c>
      <c r="AK3075" s="3" t="s">
        <v>5049</v>
      </c>
      <c r="AL3075" t="s">
        <v>2</v>
      </c>
    </row>
    <row r="3076" spans="1:38" x14ac:dyDescent="0.25">
      <c r="A3076" s="2" t="s">
        <v>5041</v>
      </c>
      <c r="B3076">
        <v>3077</v>
      </c>
      <c r="C3076" t="s">
        <v>5043</v>
      </c>
      <c r="D3076" t="s">
        <v>5044</v>
      </c>
      <c r="E3076" s="3" t="s">
        <v>5047</v>
      </c>
      <c r="F3076">
        <v>1763</v>
      </c>
      <c r="G3076" t="s">
        <v>2</v>
      </c>
      <c r="H3076">
        <f>IFERROR(INDEX(Plan2!C:C,MATCH(F3076,Plan2!I:I,0)),"NULL")</f>
        <v>14</v>
      </c>
      <c r="I3076" t="s">
        <v>2</v>
      </c>
      <c r="J3076" t="s">
        <v>5148</v>
      </c>
      <c r="K3076" t="s">
        <v>5043</v>
      </c>
      <c r="L3076" t="str">
        <f>IFERROR(INDEX(Plan2!E:E,MATCH(F3076,Plan2!I:I,0)),"NULL")</f>
        <v>CAGECE</v>
      </c>
      <c r="M3076" s="3" t="s">
        <v>5047</v>
      </c>
      <c r="N3076">
        <v>68</v>
      </c>
      <c r="O3076" t="s">
        <v>5043</v>
      </c>
      <c r="P3076" s="4">
        <v>43313</v>
      </c>
      <c r="Q3076" s="5" t="s">
        <v>5046</v>
      </c>
      <c r="R3076" s="4">
        <v>45139</v>
      </c>
      <c r="S3076" s="6" t="s">
        <v>5046</v>
      </c>
      <c r="T3076" t="s">
        <v>3880</v>
      </c>
      <c r="U3076" s="3" t="s">
        <v>5046</v>
      </c>
      <c r="V3076">
        <v>0</v>
      </c>
      <c r="W3076" s="3" t="s">
        <v>5047</v>
      </c>
      <c r="X3076" s="7" t="s">
        <v>5261</v>
      </c>
      <c r="Y3076" s="3" t="s">
        <v>5043</v>
      </c>
      <c r="Z3076">
        <v>0</v>
      </c>
      <c r="AA3076" s="3" t="s">
        <v>5046</v>
      </c>
      <c r="AB3076" t="s">
        <v>28</v>
      </c>
      <c r="AC3076" s="3" t="s">
        <v>5046</v>
      </c>
      <c r="AD3076" t="s">
        <v>3881</v>
      </c>
      <c r="AE3076" s="3" t="s">
        <v>5046</v>
      </c>
      <c r="AF3076" t="s">
        <v>33</v>
      </c>
      <c r="AG3076" s="3" t="s">
        <v>5046</v>
      </c>
      <c r="AH3076">
        <v>0</v>
      </c>
      <c r="AI3076" s="3" t="s">
        <v>5046</v>
      </c>
      <c r="AJ3076" t="s">
        <v>25</v>
      </c>
      <c r="AK3076" s="3" t="s">
        <v>5049</v>
      </c>
      <c r="AL3076" t="s">
        <v>2</v>
      </c>
    </row>
    <row r="3077" spans="1:38" x14ac:dyDescent="0.25">
      <c r="A3077" s="2" t="s">
        <v>5041</v>
      </c>
      <c r="B3077">
        <v>3078</v>
      </c>
      <c r="C3077" t="s">
        <v>5043</v>
      </c>
      <c r="D3077" t="s">
        <v>5045</v>
      </c>
      <c r="E3077" s="3" t="s">
        <v>5047</v>
      </c>
      <c r="F3077">
        <v>1940</v>
      </c>
      <c r="G3077" t="s">
        <v>2</v>
      </c>
      <c r="H3077">
        <f>IFERROR(INDEX(Plan2!C:C,MATCH(F3077,Plan2!I:I,0)),"NULL")</f>
        <v>1</v>
      </c>
      <c r="I3077" t="s">
        <v>2</v>
      </c>
      <c r="J3077" t="s">
        <v>5148</v>
      </c>
      <c r="K3077" t="s">
        <v>5043</v>
      </c>
      <c r="L3077" t="str">
        <f>IFERROR(INDEX(Plan2!E:E,MATCH(F3077,Plan2!I:I,0)),"NULL")</f>
        <v>SABARA</v>
      </c>
      <c r="M3077" s="3" t="s">
        <v>5047</v>
      </c>
      <c r="N3077">
        <v>68</v>
      </c>
      <c r="O3077" t="s">
        <v>5043</v>
      </c>
      <c r="P3077" s="4">
        <v>43466</v>
      </c>
      <c r="Q3077" s="5" t="s">
        <v>5046</v>
      </c>
      <c r="R3077" s="4">
        <v>45292</v>
      </c>
      <c r="S3077" s="6" t="s">
        <v>5046</v>
      </c>
      <c r="T3077" t="s">
        <v>3882</v>
      </c>
      <c r="U3077" s="3" t="s">
        <v>5046</v>
      </c>
      <c r="V3077">
        <v>0</v>
      </c>
      <c r="W3077" s="3" t="s">
        <v>5047</v>
      </c>
      <c r="X3077" s="7" t="s">
        <v>5283</v>
      </c>
      <c r="Y3077" s="3" t="s">
        <v>5043</v>
      </c>
      <c r="Z3077">
        <v>0</v>
      </c>
      <c r="AA3077" s="3" t="s">
        <v>5046</v>
      </c>
      <c r="AB3077" t="s">
        <v>28</v>
      </c>
      <c r="AC3077" s="3" t="s">
        <v>5046</v>
      </c>
      <c r="AD3077" t="s">
        <v>3883</v>
      </c>
      <c r="AE3077" s="3" t="s">
        <v>5046</v>
      </c>
      <c r="AF3077" t="s">
        <v>44</v>
      </c>
      <c r="AG3077" s="3" t="s">
        <v>5046</v>
      </c>
      <c r="AH3077">
        <v>0</v>
      </c>
      <c r="AI3077" s="3" t="s">
        <v>5046</v>
      </c>
      <c r="AJ3077" t="s">
        <v>25</v>
      </c>
      <c r="AK3077" s="3" t="s">
        <v>5049</v>
      </c>
      <c r="AL3077" t="s">
        <v>2</v>
      </c>
    </row>
    <row r="3078" spans="1:38" x14ac:dyDescent="0.25">
      <c r="A3078" s="2" t="s">
        <v>5041</v>
      </c>
      <c r="B3078">
        <v>3079</v>
      </c>
      <c r="C3078" t="s">
        <v>5043</v>
      </c>
      <c r="D3078" t="s">
        <v>5044</v>
      </c>
      <c r="E3078" s="3" t="s">
        <v>5047</v>
      </c>
      <c r="F3078">
        <v>1827</v>
      </c>
      <c r="G3078" t="s">
        <v>2</v>
      </c>
      <c r="H3078">
        <f>IFERROR(INDEX(Plan2!C:C,MATCH(F3078,Plan2!I:I,0)),"NULL")</f>
        <v>12</v>
      </c>
      <c r="I3078" t="s">
        <v>2</v>
      </c>
      <c r="J3078" t="s">
        <v>5148</v>
      </c>
      <c r="K3078" t="s">
        <v>5043</v>
      </c>
      <c r="L3078" t="str">
        <f>IFERROR(INDEX(Plan2!E:E,MATCH(F3078,Plan2!I:I,0)),"NULL")</f>
        <v>CAERN</v>
      </c>
      <c r="M3078" s="3" t="s">
        <v>5047</v>
      </c>
      <c r="N3078">
        <v>900</v>
      </c>
      <c r="O3078" t="s">
        <v>5043</v>
      </c>
      <c r="P3078" s="4">
        <v>43111</v>
      </c>
      <c r="Q3078" s="5" t="s">
        <v>5046</v>
      </c>
      <c r="R3078" s="4">
        <v>44937</v>
      </c>
      <c r="S3078" s="6" t="s">
        <v>5046</v>
      </c>
      <c r="T3078" t="s">
        <v>3884</v>
      </c>
      <c r="U3078" s="3" t="s">
        <v>5046</v>
      </c>
      <c r="V3078">
        <v>0</v>
      </c>
      <c r="W3078" s="3" t="s">
        <v>5047</v>
      </c>
      <c r="X3078" s="7" t="s">
        <v>5292</v>
      </c>
      <c r="Y3078" s="3" t="s">
        <v>5043</v>
      </c>
      <c r="Z3078">
        <v>0</v>
      </c>
      <c r="AA3078" s="3" t="s">
        <v>5046</v>
      </c>
      <c r="AB3078" t="s">
        <v>71</v>
      </c>
      <c r="AC3078" s="3" t="s">
        <v>5046</v>
      </c>
      <c r="AD3078">
        <v>8119</v>
      </c>
      <c r="AE3078" s="3" t="s">
        <v>5046</v>
      </c>
      <c r="AF3078" t="s">
        <v>72</v>
      </c>
      <c r="AG3078" s="3" t="s">
        <v>5046</v>
      </c>
      <c r="AH3078">
        <v>0</v>
      </c>
      <c r="AI3078" s="3" t="s">
        <v>5046</v>
      </c>
      <c r="AJ3078" t="s">
        <v>25</v>
      </c>
      <c r="AK3078" s="3" t="s">
        <v>5049</v>
      </c>
      <c r="AL3078" t="s">
        <v>2</v>
      </c>
    </row>
    <row r="3079" spans="1:38" x14ac:dyDescent="0.25">
      <c r="A3079" s="2" t="s">
        <v>5041</v>
      </c>
      <c r="B3079">
        <v>3080</v>
      </c>
      <c r="C3079" t="s">
        <v>5043</v>
      </c>
      <c r="D3079" t="s">
        <v>5045</v>
      </c>
      <c r="E3079" s="3" t="s">
        <v>5047</v>
      </c>
      <c r="F3079">
        <v>1940</v>
      </c>
      <c r="G3079" t="s">
        <v>2</v>
      </c>
      <c r="H3079">
        <f>IFERROR(INDEX(Plan2!C:C,MATCH(F3079,Plan2!I:I,0)),"NULL")</f>
        <v>1</v>
      </c>
      <c r="I3079" t="s">
        <v>2</v>
      </c>
      <c r="J3079" t="s">
        <v>5148</v>
      </c>
      <c r="K3079" t="s">
        <v>5043</v>
      </c>
      <c r="L3079" t="str">
        <f>IFERROR(INDEX(Plan2!E:E,MATCH(F3079,Plan2!I:I,0)),"NULL")</f>
        <v>SABARA</v>
      </c>
      <c r="M3079" s="3" t="s">
        <v>5047</v>
      </c>
      <c r="N3079">
        <v>68</v>
      </c>
      <c r="O3079" t="s">
        <v>5043</v>
      </c>
      <c r="P3079" s="4">
        <v>42917</v>
      </c>
      <c r="Q3079" s="5" t="s">
        <v>5046</v>
      </c>
      <c r="R3079" s="4">
        <v>44743</v>
      </c>
      <c r="S3079" s="6" t="s">
        <v>5046</v>
      </c>
      <c r="T3079" t="s">
        <v>3885</v>
      </c>
      <c r="U3079" s="3" t="s">
        <v>5046</v>
      </c>
      <c r="V3079">
        <v>0</v>
      </c>
      <c r="W3079" s="3" t="s">
        <v>5047</v>
      </c>
      <c r="X3079" s="7" t="s">
        <v>5213</v>
      </c>
      <c r="Y3079" s="3" t="s">
        <v>5043</v>
      </c>
      <c r="Z3079">
        <v>0</v>
      </c>
      <c r="AA3079" s="3" t="s">
        <v>5046</v>
      </c>
      <c r="AB3079" t="s">
        <v>28</v>
      </c>
      <c r="AC3079" s="3" t="s">
        <v>5046</v>
      </c>
      <c r="AD3079" t="s">
        <v>3886</v>
      </c>
      <c r="AE3079" s="3" t="s">
        <v>5046</v>
      </c>
      <c r="AF3079" t="s">
        <v>44</v>
      </c>
      <c r="AG3079" s="3" t="s">
        <v>5046</v>
      </c>
      <c r="AH3079">
        <v>0</v>
      </c>
      <c r="AI3079" s="3" t="s">
        <v>5046</v>
      </c>
      <c r="AJ3079" t="s">
        <v>25</v>
      </c>
      <c r="AK3079" s="3" t="s">
        <v>5049</v>
      </c>
      <c r="AL3079" t="s">
        <v>2</v>
      </c>
    </row>
    <row r="3080" spans="1:38" x14ac:dyDescent="0.25">
      <c r="A3080" s="2" t="s">
        <v>5041</v>
      </c>
      <c r="B3080">
        <v>3081</v>
      </c>
      <c r="C3080" t="s">
        <v>5043</v>
      </c>
      <c r="D3080" t="s">
        <v>5044</v>
      </c>
      <c r="E3080" s="3" t="s">
        <v>5047</v>
      </c>
      <c r="F3080">
        <v>1827</v>
      </c>
      <c r="G3080" t="s">
        <v>2</v>
      </c>
      <c r="H3080">
        <f>IFERROR(INDEX(Plan2!C:C,MATCH(F3080,Plan2!I:I,0)),"NULL")</f>
        <v>12</v>
      </c>
      <c r="I3080" t="s">
        <v>2</v>
      </c>
      <c r="J3080" t="s">
        <v>5148</v>
      </c>
      <c r="K3080" t="s">
        <v>5043</v>
      </c>
      <c r="L3080" t="str">
        <f>IFERROR(INDEX(Plan2!E:E,MATCH(F3080,Plan2!I:I,0)),"NULL")</f>
        <v>CAERN</v>
      </c>
      <c r="M3080" s="3" t="s">
        <v>5047</v>
      </c>
      <c r="N3080">
        <v>900</v>
      </c>
      <c r="O3080" t="s">
        <v>5043</v>
      </c>
      <c r="P3080" s="4">
        <v>33573</v>
      </c>
      <c r="Q3080" s="5" t="s">
        <v>5046</v>
      </c>
      <c r="R3080" s="4">
        <v>44896</v>
      </c>
      <c r="S3080" s="6" t="s">
        <v>5046</v>
      </c>
      <c r="T3080" t="s">
        <v>3887</v>
      </c>
      <c r="U3080" s="3" t="s">
        <v>5046</v>
      </c>
      <c r="V3080">
        <v>0</v>
      </c>
      <c r="W3080" s="3" t="s">
        <v>5047</v>
      </c>
      <c r="X3080" s="7" t="s">
        <v>5299</v>
      </c>
      <c r="Y3080" s="3" t="s">
        <v>5043</v>
      </c>
      <c r="Z3080">
        <v>0</v>
      </c>
      <c r="AA3080" s="3" t="s">
        <v>5046</v>
      </c>
      <c r="AB3080" t="s">
        <v>71</v>
      </c>
      <c r="AC3080" s="3" t="s">
        <v>5046</v>
      </c>
      <c r="AD3080">
        <v>8130</v>
      </c>
      <c r="AE3080" s="3" t="s">
        <v>5046</v>
      </c>
      <c r="AF3080" t="s">
        <v>72</v>
      </c>
      <c r="AG3080" s="3" t="s">
        <v>5046</v>
      </c>
      <c r="AH3080">
        <v>0</v>
      </c>
      <c r="AI3080" s="3" t="s">
        <v>5046</v>
      </c>
      <c r="AJ3080" t="s">
        <v>25</v>
      </c>
      <c r="AK3080" s="3" t="s">
        <v>5049</v>
      </c>
      <c r="AL3080" t="s">
        <v>2</v>
      </c>
    </row>
    <row r="3081" spans="1:38" x14ac:dyDescent="0.25">
      <c r="A3081" s="2" t="s">
        <v>5041</v>
      </c>
      <c r="B3081">
        <v>3082</v>
      </c>
      <c r="C3081" t="s">
        <v>5043</v>
      </c>
      <c r="D3081" t="s">
        <v>5044</v>
      </c>
      <c r="E3081" s="3" t="s">
        <v>5047</v>
      </c>
      <c r="F3081">
        <v>1827</v>
      </c>
      <c r="G3081" t="s">
        <v>2</v>
      </c>
      <c r="H3081">
        <f>IFERROR(INDEX(Plan2!C:C,MATCH(F3081,Plan2!I:I,0)),"NULL")</f>
        <v>12</v>
      </c>
      <c r="I3081" t="s">
        <v>2</v>
      </c>
      <c r="J3081" t="s">
        <v>5148</v>
      </c>
      <c r="K3081" t="s">
        <v>5043</v>
      </c>
      <c r="L3081" t="str">
        <f>IFERROR(INDEX(Plan2!E:E,MATCH(F3081,Plan2!I:I,0)),"NULL")</f>
        <v>CAERN</v>
      </c>
      <c r="M3081" s="3" t="s">
        <v>5047</v>
      </c>
      <c r="N3081">
        <v>50</v>
      </c>
      <c r="O3081" t="s">
        <v>5043</v>
      </c>
      <c r="P3081" s="4">
        <v>43282</v>
      </c>
      <c r="Q3081" s="5" t="s">
        <v>5046</v>
      </c>
      <c r="R3081" s="4">
        <v>45108</v>
      </c>
      <c r="S3081" s="6" t="s">
        <v>5046</v>
      </c>
      <c r="T3081" t="s">
        <v>3888</v>
      </c>
      <c r="U3081" s="3" t="s">
        <v>5046</v>
      </c>
      <c r="V3081">
        <v>0</v>
      </c>
      <c r="W3081" s="3" t="s">
        <v>5047</v>
      </c>
      <c r="X3081" s="7" t="s">
        <v>5170</v>
      </c>
      <c r="Y3081" s="3" t="s">
        <v>5043</v>
      </c>
      <c r="Z3081">
        <v>0</v>
      </c>
      <c r="AA3081" s="3" t="s">
        <v>5046</v>
      </c>
      <c r="AB3081" t="s">
        <v>28</v>
      </c>
      <c r="AC3081" s="3" t="s">
        <v>5046</v>
      </c>
      <c r="AD3081">
        <v>813004</v>
      </c>
      <c r="AE3081" s="3" t="s">
        <v>5046</v>
      </c>
      <c r="AF3081" t="s">
        <v>24</v>
      </c>
      <c r="AG3081" s="3" t="s">
        <v>5046</v>
      </c>
      <c r="AH3081">
        <v>0</v>
      </c>
      <c r="AI3081" s="3" t="s">
        <v>5046</v>
      </c>
      <c r="AJ3081" t="s">
        <v>25</v>
      </c>
      <c r="AK3081" s="3" t="s">
        <v>5049</v>
      </c>
      <c r="AL3081" t="s">
        <v>2</v>
      </c>
    </row>
    <row r="3082" spans="1:38" x14ac:dyDescent="0.25">
      <c r="A3082" s="2" t="s">
        <v>5041</v>
      </c>
      <c r="B3082">
        <v>3083</v>
      </c>
      <c r="C3082" t="s">
        <v>5043</v>
      </c>
      <c r="D3082" t="s">
        <v>5044</v>
      </c>
      <c r="E3082" s="3" t="s">
        <v>5047</v>
      </c>
      <c r="F3082">
        <v>1827</v>
      </c>
      <c r="G3082" t="s">
        <v>2</v>
      </c>
      <c r="H3082">
        <f>IFERROR(INDEX(Plan2!C:C,MATCH(F3082,Plan2!I:I,0)),"NULL")</f>
        <v>12</v>
      </c>
      <c r="I3082" t="s">
        <v>2</v>
      </c>
      <c r="J3082" t="s">
        <v>5148</v>
      </c>
      <c r="K3082" t="s">
        <v>5043</v>
      </c>
      <c r="L3082" t="str">
        <f>IFERROR(INDEX(Plan2!E:E,MATCH(F3082,Plan2!I:I,0)),"NULL")</f>
        <v>CAERN</v>
      </c>
      <c r="M3082" s="3" t="s">
        <v>5047</v>
      </c>
      <c r="N3082">
        <v>50</v>
      </c>
      <c r="O3082" t="s">
        <v>5043</v>
      </c>
      <c r="P3082" s="4">
        <v>43221</v>
      </c>
      <c r="Q3082" s="5" t="s">
        <v>5046</v>
      </c>
      <c r="R3082" s="4">
        <v>45047</v>
      </c>
      <c r="S3082" s="6" t="s">
        <v>5046</v>
      </c>
      <c r="T3082" t="s">
        <v>3889</v>
      </c>
      <c r="U3082" s="3" t="s">
        <v>5046</v>
      </c>
      <c r="V3082">
        <v>0</v>
      </c>
      <c r="W3082" s="3" t="s">
        <v>5047</v>
      </c>
      <c r="X3082" s="7" t="s">
        <v>5430</v>
      </c>
      <c r="Y3082" s="3" t="s">
        <v>5043</v>
      </c>
      <c r="Z3082">
        <v>0</v>
      </c>
      <c r="AA3082" s="3" t="s">
        <v>5046</v>
      </c>
      <c r="AB3082" t="s">
        <v>28</v>
      </c>
      <c r="AC3082" s="3" t="s">
        <v>5046</v>
      </c>
      <c r="AD3082">
        <v>813007</v>
      </c>
      <c r="AE3082" s="3" t="s">
        <v>5046</v>
      </c>
      <c r="AF3082" t="s">
        <v>24</v>
      </c>
      <c r="AG3082" s="3" t="s">
        <v>5046</v>
      </c>
      <c r="AH3082">
        <v>0</v>
      </c>
      <c r="AI3082" s="3" t="s">
        <v>5046</v>
      </c>
      <c r="AJ3082" t="s">
        <v>25</v>
      </c>
      <c r="AK3082" s="3" t="s">
        <v>5049</v>
      </c>
      <c r="AL3082" t="s">
        <v>2</v>
      </c>
    </row>
    <row r="3083" spans="1:38" x14ac:dyDescent="0.25">
      <c r="A3083" s="2" t="s">
        <v>5041</v>
      </c>
      <c r="B3083">
        <v>3084</v>
      </c>
      <c r="C3083" t="s">
        <v>5043</v>
      </c>
      <c r="D3083" t="s">
        <v>5044</v>
      </c>
      <c r="E3083" s="3" t="s">
        <v>5047</v>
      </c>
      <c r="F3083">
        <v>1827</v>
      </c>
      <c r="G3083" t="s">
        <v>2</v>
      </c>
      <c r="H3083">
        <f>IFERROR(INDEX(Plan2!C:C,MATCH(F3083,Plan2!I:I,0)),"NULL")</f>
        <v>12</v>
      </c>
      <c r="I3083" t="s">
        <v>2</v>
      </c>
      <c r="J3083" t="s">
        <v>5148</v>
      </c>
      <c r="K3083" t="s">
        <v>5043</v>
      </c>
      <c r="L3083" t="str">
        <f>IFERROR(INDEX(Plan2!E:E,MATCH(F3083,Plan2!I:I,0)),"NULL")</f>
        <v>CAERN</v>
      </c>
      <c r="M3083" s="3" t="s">
        <v>5047</v>
      </c>
      <c r="N3083">
        <v>50</v>
      </c>
      <c r="O3083" t="s">
        <v>5043</v>
      </c>
      <c r="P3083" s="4">
        <v>41821</v>
      </c>
      <c r="Q3083" s="5" t="s">
        <v>5046</v>
      </c>
      <c r="R3083" s="4">
        <v>43647</v>
      </c>
      <c r="S3083" s="6" t="s">
        <v>5046</v>
      </c>
      <c r="T3083" t="s">
        <v>3890</v>
      </c>
      <c r="U3083" s="3" t="s">
        <v>5046</v>
      </c>
      <c r="V3083">
        <v>0</v>
      </c>
      <c r="W3083" s="3" t="s">
        <v>5047</v>
      </c>
      <c r="X3083" s="7" t="s">
        <v>5302</v>
      </c>
      <c r="Y3083" s="3" t="s">
        <v>5043</v>
      </c>
      <c r="Z3083">
        <v>0</v>
      </c>
      <c r="AA3083" s="3" t="s">
        <v>5046</v>
      </c>
      <c r="AB3083" t="s">
        <v>28</v>
      </c>
      <c r="AC3083" s="3" t="s">
        <v>5046</v>
      </c>
      <c r="AD3083">
        <v>813016</v>
      </c>
      <c r="AE3083" s="3" t="s">
        <v>5046</v>
      </c>
      <c r="AF3083" t="s">
        <v>24</v>
      </c>
      <c r="AG3083" s="3" t="s">
        <v>5046</v>
      </c>
      <c r="AH3083">
        <v>0</v>
      </c>
      <c r="AI3083" s="3" t="s">
        <v>5046</v>
      </c>
      <c r="AJ3083" t="s">
        <v>25</v>
      </c>
      <c r="AK3083" s="3" t="s">
        <v>5049</v>
      </c>
      <c r="AL3083" t="s">
        <v>2</v>
      </c>
    </row>
    <row r="3084" spans="1:38" x14ac:dyDescent="0.25">
      <c r="A3084" s="2" t="s">
        <v>5041</v>
      </c>
      <c r="B3084">
        <v>3085</v>
      </c>
      <c r="C3084" t="s">
        <v>5043</v>
      </c>
      <c r="D3084" t="s">
        <v>5044</v>
      </c>
      <c r="E3084" s="3" t="s">
        <v>5047</v>
      </c>
      <c r="F3084">
        <v>1827</v>
      </c>
      <c r="G3084" t="s">
        <v>2</v>
      </c>
      <c r="H3084">
        <f>IFERROR(INDEX(Plan2!C:C,MATCH(F3084,Plan2!I:I,0)),"NULL")</f>
        <v>12</v>
      </c>
      <c r="I3084" t="s">
        <v>2</v>
      </c>
      <c r="J3084" t="s">
        <v>5148</v>
      </c>
      <c r="K3084" t="s">
        <v>5043</v>
      </c>
      <c r="L3084" t="str">
        <f>IFERROR(INDEX(Plan2!E:E,MATCH(F3084,Plan2!I:I,0)),"NULL")</f>
        <v>CAERN</v>
      </c>
      <c r="M3084" s="3" t="s">
        <v>5047</v>
      </c>
      <c r="N3084">
        <v>50</v>
      </c>
      <c r="O3084" t="s">
        <v>5043</v>
      </c>
      <c r="P3084" s="4">
        <v>43282</v>
      </c>
      <c r="Q3084" s="5" t="s">
        <v>5046</v>
      </c>
      <c r="R3084" s="4">
        <v>45108</v>
      </c>
      <c r="S3084" s="6" t="s">
        <v>5046</v>
      </c>
      <c r="T3084" t="s">
        <v>3891</v>
      </c>
      <c r="U3084" s="3" t="s">
        <v>5046</v>
      </c>
      <c r="V3084">
        <v>0</v>
      </c>
      <c r="W3084" s="3" t="s">
        <v>5047</v>
      </c>
      <c r="X3084" s="7" t="s">
        <v>5429</v>
      </c>
      <c r="Y3084" s="3" t="s">
        <v>5043</v>
      </c>
      <c r="Z3084">
        <v>0</v>
      </c>
      <c r="AA3084" s="3" t="s">
        <v>5046</v>
      </c>
      <c r="AB3084" t="s">
        <v>28</v>
      </c>
      <c r="AC3084" s="3" t="s">
        <v>5046</v>
      </c>
      <c r="AD3084">
        <v>813022</v>
      </c>
      <c r="AE3084" s="3" t="s">
        <v>5046</v>
      </c>
      <c r="AF3084" t="s">
        <v>24</v>
      </c>
      <c r="AG3084" s="3" t="s">
        <v>5046</v>
      </c>
      <c r="AH3084">
        <v>0</v>
      </c>
      <c r="AI3084" s="3" t="s">
        <v>5046</v>
      </c>
      <c r="AJ3084" t="s">
        <v>25</v>
      </c>
      <c r="AK3084" s="3" t="s">
        <v>5049</v>
      </c>
      <c r="AL3084" t="s">
        <v>2</v>
      </c>
    </row>
    <row r="3085" spans="1:38" x14ac:dyDescent="0.25">
      <c r="A3085" s="2" t="s">
        <v>5041</v>
      </c>
      <c r="B3085">
        <v>3086</v>
      </c>
      <c r="C3085" t="s">
        <v>5043</v>
      </c>
      <c r="D3085" t="s">
        <v>5044</v>
      </c>
      <c r="E3085" s="3" t="s">
        <v>5047</v>
      </c>
      <c r="F3085">
        <v>1827</v>
      </c>
      <c r="G3085" t="s">
        <v>2</v>
      </c>
      <c r="H3085">
        <f>IFERROR(INDEX(Plan2!C:C,MATCH(F3085,Plan2!I:I,0)),"NULL")</f>
        <v>12</v>
      </c>
      <c r="I3085" t="s">
        <v>2</v>
      </c>
      <c r="J3085" t="s">
        <v>5148</v>
      </c>
      <c r="K3085" t="s">
        <v>5043</v>
      </c>
      <c r="L3085" t="str">
        <f>IFERROR(INDEX(Plan2!E:E,MATCH(F3085,Plan2!I:I,0)),"NULL")</f>
        <v>CAERN</v>
      </c>
      <c r="M3085" s="3" t="s">
        <v>5047</v>
      </c>
      <c r="N3085">
        <v>50</v>
      </c>
      <c r="O3085" t="s">
        <v>5043</v>
      </c>
      <c r="P3085" s="4">
        <v>41365</v>
      </c>
      <c r="Q3085" s="5" t="s">
        <v>5046</v>
      </c>
      <c r="R3085" s="4">
        <v>45334</v>
      </c>
      <c r="S3085" s="6" t="s">
        <v>5046</v>
      </c>
      <c r="T3085" t="s">
        <v>3892</v>
      </c>
      <c r="U3085" s="3" t="s">
        <v>5046</v>
      </c>
      <c r="V3085">
        <v>0</v>
      </c>
      <c r="W3085" s="3" t="s">
        <v>5047</v>
      </c>
      <c r="X3085" s="7" t="s">
        <v>5447</v>
      </c>
      <c r="Y3085" s="3" t="s">
        <v>5043</v>
      </c>
      <c r="Z3085">
        <v>0</v>
      </c>
      <c r="AA3085" s="3" t="s">
        <v>5046</v>
      </c>
      <c r="AB3085" t="s">
        <v>28</v>
      </c>
      <c r="AC3085" s="3" t="s">
        <v>5046</v>
      </c>
      <c r="AD3085">
        <v>813025</v>
      </c>
      <c r="AE3085" s="3" t="s">
        <v>5046</v>
      </c>
      <c r="AF3085" t="s">
        <v>24</v>
      </c>
      <c r="AG3085" s="3" t="s">
        <v>5046</v>
      </c>
      <c r="AH3085">
        <v>0</v>
      </c>
      <c r="AI3085" s="3" t="s">
        <v>5046</v>
      </c>
      <c r="AJ3085" t="s">
        <v>25</v>
      </c>
      <c r="AK3085" s="3" t="s">
        <v>5049</v>
      </c>
      <c r="AL3085" t="s">
        <v>2</v>
      </c>
    </row>
    <row r="3086" spans="1:38" x14ac:dyDescent="0.25">
      <c r="A3086" s="2" t="s">
        <v>5041</v>
      </c>
      <c r="B3086">
        <v>3087</v>
      </c>
      <c r="C3086" t="s">
        <v>5043</v>
      </c>
      <c r="D3086" t="s">
        <v>5044</v>
      </c>
      <c r="E3086" s="3" t="s">
        <v>5047</v>
      </c>
      <c r="F3086">
        <v>1827</v>
      </c>
      <c r="G3086" t="s">
        <v>2</v>
      </c>
      <c r="H3086">
        <f>IFERROR(INDEX(Plan2!C:C,MATCH(F3086,Plan2!I:I,0)),"NULL")</f>
        <v>12</v>
      </c>
      <c r="I3086" t="s">
        <v>2</v>
      </c>
      <c r="J3086" t="s">
        <v>5148</v>
      </c>
      <c r="K3086" t="s">
        <v>5043</v>
      </c>
      <c r="L3086" t="str">
        <f>IFERROR(INDEX(Plan2!E:E,MATCH(F3086,Plan2!I:I,0)),"NULL")</f>
        <v>CAERN</v>
      </c>
      <c r="M3086" s="3" t="s">
        <v>5047</v>
      </c>
      <c r="N3086">
        <v>50</v>
      </c>
      <c r="O3086" t="s">
        <v>5043</v>
      </c>
      <c r="P3086" s="4">
        <v>41365</v>
      </c>
      <c r="Q3086" s="5" t="s">
        <v>5046</v>
      </c>
      <c r="R3086" s="4">
        <v>45334</v>
      </c>
      <c r="S3086" s="6" t="s">
        <v>5046</v>
      </c>
      <c r="T3086" t="s">
        <v>3893</v>
      </c>
      <c r="U3086" s="3" t="s">
        <v>5046</v>
      </c>
      <c r="V3086">
        <v>0</v>
      </c>
      <c r="W3086" s="3" t="s">
        <v>5047</v>
      </c>
      <c r="X3086" s="7" t="s">
        <v>5329</v>
      </c>
      <c r="Y3086" s="3" t="s">
        <v>5043</v>
      </c>
      <c r="Z3086">
        <v>0</v>
      </c>
      <c r="AA3086" s="3" t="s">
        <v>5046</v>
      </c>
      <c r="AB3086" t="s">
        <v>28</v>
      </c>
      <c r="AC3086" s="3" t="s">
        <v>5046</v>
      </c>
      <c r="AD3086">
        <v>813026</v>
      </c>
      <c r="AE3086" s="3" t="s">
        <v>5046</v>
      </c>
      <c r="AF3086" t="s">
        <v>24</v>
      </c>
      <c r="AG3086" s="3" t="s">
        <v>5046</v>
      </c>
      <c r="AH3086">
        <v>0</v>
      </c>
      <c r="AI3086" s="3" t="s">
        <v>5046</v>
      </c>
      <c r="AJ3086" t="s">
        <v>25</v>
      </c>
      <c r="AK3086" s="3" t="s">
        <v>5049</v>
      </c>
      <c r="AL3086" t="s">
        <v>2</v>
      </c>
    </row>
    <row r="3087" spans="1:38" x14ac:dyDescent="0.25">
      <c r="A3087" s="2" t="s">
        <v>5041</v>
      </c>
      <c r="B3087">
        <v>3088</v>
      </c>
      <c r="C3087" t="s">
        <v>5043</v>
      </c>
      <c r="D3087" t="s">
        <v>5044</v>
      </c>
      <c r="E3087" s="3" t="s">
        <v>5047</v>
      </c>
      <c r="F3087">
        <v>1827</v>
      </c>
      <c r="G3087" t="s">
        <v>2</v>
      </c>
      <c r="H3087">
        <f>IFERROR(INDEX(Plan2!C:C,MATCH(F3087,Plan2!I:I,0)),"NULL")</f>
        <v>12</v>
      </c>
      <c r="I3087" t="s">
        <v>2</v>
      </c>
      <c r="J3087" t="s">
        <v>5148</v>
      </c>
      <c r="K3087" t="s">
        <v>5043</v>
      </c>
      <c r="L3087" t="str">
        <f>IFERROR(INDEX(Plan2!E:E,MATCH(F3087,Plan2!I:I,0)),"NULL")</f>
        <v>CAERN</v>
      </c>
      <c r="M3087" s="3" t="s">
        <v>5047</v>
      </c>
      <c r="N3087">
        <v>50</v>
      </c>
      <c r="O3087" t="s">
        <v>5043</v>
      </c>
      <c r="P3087" s="4">
        <v>43405</v>
      </c>
      <c r="Q3087" s="5" t="s">
        <v>5046</v>
      </c>
      <c r="R3087" s="4">
        <v>45231</v>
      </c>
      <c r="S3087" s="6" t="s">
        <v>5046</v>
      </c>
      <c r="T3087" t="s">
        <v>3894</v>
      </c>
      <c r="U3087" s="3" t="s">
        <v>5046</v>
      </c>
      <c r="V3087">
        <v>0</v>
      </c>
      <c r="W3087" s="3" t="s">
        <v>5047</v>
      </c>
      <c r="X3087" s="7" t="s">
        <v>5303</v>
      </c>
      <c r="Y3087" s="3" t="s">
        <v>5043</v>
      </c>
      <c r="Z3087">
        <v>0</v>
      </c>
      <c r="AA3087" s="3" t="s">
        <v>5046</v>
      </c>
      <c r="AB3087" t="s">
        <v>28</v>
      </c>
      <c r="AC3087" s="3" t="s">
        <v>5046</v>
      </c>
      <c r="AD3087">
        <v>813029</v>
      </c>
      <c r="AE3087" s="3" t="s">
        <v>5046</v>
      </c>
      <c r="AF3087" t="s">
        <v>24</v>
      </c>
      <c r="AG3087" s="3" t="s">
        <v>5046</v>
      </c>
      <c r="AH3087">
        <v>0</v>
      </c>
      <c r="AI3087" s="3" t="s">
        <v>5046</v>
      </c>
      <c r="AJ3087" t="s">
        <v>25</v>
      </c>
      <c r="AK3087" s="3" t="s">
        <v>5049</v>
      </c>
      <c r="AL3087" t="s">
        <v>2</v>
      </c>
    </row>
    <row r="3088" spans="1:38" x14ac:dyDescent="0.25">
      <c r="A3088" s="2" t="s">
        <v>5041</v>
      </c>
      <c r="B3088">
        <v>3089</v>
      </c>
      <c r="C3088" t="s">
        <v>5043</v>
      </c>
      <c r="D3088" t="s">
        <v>5044</v>
      </c>
      <c r="E3088" s="3" t="s">
        <v>5047</v>
      </c>
      <c r="F3088">
        <v>1827</v>
      </c>
      <c r="G3088" t="s">
        <v>2</v>
      </c>
      <c r="H3088">
        <f>IFERROR(INDEX(Plan2!C:C,MATCH(F3088,Plan2!I:I,0)),"NULL")</f>
        <v>12</v>
      </c>
      <c r="I3088" t="s">
        <v>2</v>
      </c>
      <c r="J3088" t="s">
        <v>5148</v>
      </c>
      <c r="K3088" t="s">
        <v>5043</v>
      </c>
      <c r="L3088" t="str">
        <f>IFERROR(INDEX(Plan2!E:E,MATCH(F3088,Plan2!I:I,0)),"NULL")</f>
        <v>CAERN</v>
      </c>
      <c r="M3088" s="3" t="s">
        <v>5047</v>
      </c>
      <c r="N3088">
        <v>50</v>
      </c>
      <c r="O3088" t="s">
        <v>5043</v>
      </c>
      <c r="P3088" s="4">
        <v>42522</v>
      </c>
      <c r="Q3088" s="5" t="s">
        <v>5046</v>
      </c>
      <c r="R3088" s="4">
        <v>44348</v>
      </c>
      <c r="S3088" s="6" t="s">
        <v>5046</v>
      </c>
      <c r="T3088" t="s">
        <v>3895</v>
      </c>
      <c r="U3088" s="3" t="s">
        <v>5046</v>
      </c>
      <c r="V3088">
        <v>0</v>
      </c>
      <c r="W3088" s="3" t="s">
        <v>5047</v>
      </c>
      <c r="X3088" s="7" t="s">
        <v>5438</v>
      </c>
      <c r="Y3088" s="3" t="s">
        <v>5043</v>
      </c>
      <c r="Z3088">
        <v>0</v>
      </c>
      <c r="AA3088" s="3" t="s">
        <v>5046</v>
      </c>
      <c r="AB3088" t="s">
        <v>28</v>
      </c>
      <c r="AC3088" s="3" t="s">
        <v>5046</v>
      </c>
      <c r="AD3088">
        <v>813040</v>
      </c>
      <c r="AE3088" s="3" t="s">
        <v>5046</v>
      </c>
      <c r="AF3088" t="s">
        <v>24</v>
      </c>
      <c r="AG3088" s="3" t="s">
        <v>5046</v>
      </c>
      <c r="AH3088">
        <v>0</v>
      </c>
      <c r="AI3088" s="3" t="s">
        <v>5046</v>
      </c>
      <c r="AJ3088" t="s">
        <v>25</v>
      </c>
      <c r="AK3088" s="3" t="s">
        <v>5049</v>
      </c>
      <c r="AL3088" t="s">
        <v>2</v>
      </c>
    </row>
    <row r="3089" spans="1:38" x14ac:dyDescent="0.25">
      <c r="A3089" s="2" t="s">
        <v>5041</v>
      </c>
      <c r="B3089">
        <v>3090</v>
      </c>
      <c r="C3089" t="s">
        <v>5043</v>
      </c>
      <c r="D3089" t="s">
        <v>5044</v>
      </c>
      <c r="E3089" s="3" t="s">
        <v>5047</v>
      </c>
      <c r="F3089">
        <v>1827</v>
      </c>
      <c r="G3089" t="s">
        <v>2</v>
      </c>
      <c r="H3089">
        <f>IFERROR(INDEX(Plan2!C:C,MATCH(F3089,Plan2!I:I,0)),"NULL")</f>
        <v>12</v>
      </c>
      <c r="I3089" t="s">
        <v>2</v>
      </c>
      <c r="J3089" t="s">
        <v>5148</v>
      </c>
      <c r="K3089" t="s">
        <v>5043</v>
      </c>
      <c r="L3089" t="str">
        <f>IFERROR(INDEX(Plan2!E:E,MATCH(F3089,Plan2!I:I,0)),"NULL")</f>
        <v>CAERN</v>
      </c>
      <c r="M3089" s="3" t="s">
        <v>5047</v>
      </c>
      <c r="N3089">
        <v>50</v>
      </c>
      <c r="O3089" t="s">
        <v>5043</v>
      </c>
      <c r="P3089" s="4">
        <v>43221</v>
      </c>
      <c r="Q3089" s="5" t="s">
        <v>5046</v>
      </c>
      <c r="R3089" s="4">
        <v>45047</v>
      </c>
      <c r="S3089" s="6" t="s">
        <v>5046</v>
      </c>
      <c r="T3089" t="s">
        <v>3896</v>
      </c>
      <c r="U3089" s="3" t="s">
        <v>5046</v>
      </c>
      <c r="V3089">
        <v>0</v>
      </c>
      <c r="W3089" s="3" t="s">
        <v>5047</v>
      </c>
      <c r="X3089" s="7" t="s">
        <v>5434</v>
      </c>
      <c r="Y3089" s="3" t="s">
        <v>5043</v>
      </c>
      <c r="Z3089">
        <v>0</v>
      </c>
      <c r="AA3089" s="3" t="s">
        <v>5046</v>
      </c>
      <c r="AB3089" t="s">
        <v>28</v>
      </c>
      <c r="AC3089" s="3" t="s">
        <v>5046</v>
      </c>
      <c r="AD3089">
        <v>813043</v>
      </c>
      <c r="AE3089" s="3" t="s">
        <v>5046</v>
      </c>
      <c r="AF3089" t="s">
        <v>24</v>
      </c>
      <c r="AG3089" s="3" t="s">
        <v>5046</v>
      </c>
      <c r="AH3089">
        <v>0</v>
      </c>
      <c r="AI3089" s="3" t="s">
        <v>5046</v>
      </c>
      <c r="AJ3089" t="s">
        <v>25</v>
      </c>
      <c r="AK3089" s="3" t="s">
        <v>5049</v>
      </c>
      <c r="AL3089" t="s">
        <v>2</v>
      </c>
    </row>
    <row r="3090" spans="1:38" x14ac:dyDescent="0.25">
      <c r="A3090" s="2" t="s">
        <v>5041</v>
      </c>
      <c r="B3090">
        <v>3091</v>
      </c>
      <c r="C3090" t="s">
        <v>5043</v>
      </c>
      <c r="D3090" t="s">
        <v>5044</v>
      </c>
      <c r="E3090" s="3" t="s">
        <v>5047</v>
      </c>
      <c r="F3090">
        <v>1827</v>
      </c>
      <c r="G3090" t="s">
        <v>2</v>
      </c>
      <c r="H3090">
        <f>IFERROR(INDEX(Plan2!C:C,MATCH(F3090,Plan2!I:I,0)),"NULL")</f>
        <v>12</v>
      </c>
      <c r="I3090" t="s">
        <v>2</v>
      </c>
      <c r="J3090" t="s">
        <v>5148</v>
      </c>
      <c r="K3090" t="s">
        <v>5043</v>
      </c>
      <c r="L3090" t="str">
        <f>IFERROR(INDEX(Plan2!E:E,MATCH(F3090,Plan2!I:I,0)),"NULL")</f>
        <v>CAERN</v>
      </c>
      <c r="M3090" s="3" t="s">
        <v>5047</v>
      </c>
      <c r="N3090">
        <v>50</v>
      </c>
      <c r="O3090" t="s">
        <v>5043</v>
      </c>
      <c r="P3090" s="4">
        <v>43221</v>
      </c>
      <c r="Q3090" s="5" t="s">
        <v>5046</v>
      </c>
      <c r="R3090" s="4">
        <v>45047</v>
      </c>
      <c r="S3090" s="6" t="s">
        <v>5046</v>
      </c>
      <c r="T3090" t="s">
        <v>3897</v>
      </c>
      <c r="U3090" s="3" t="s">
        <v>5046</v>
      </c>
      <c r="V3090">
        <v>0</v>
      </c>
      <c r="W3090" s="3" t="s">
        <v>5047</v>
      </c>
      <c r="X3090" s="7" t="s">
        <v>5336</v>
      </c>
      <c r="Y3090" s="3" t="s">
        <v>5043</v>
      </c>
      <c r="Z3090">
        <v>0</v>
      </c>
      <c r="AA3090" s="3" t="s">
        <v>5046</v>
      </c>
      <c r="AB3090" t="s">
        <v>28</v>
      </c>
      <c r="AC3090" s="3" t="s">
        <v>5046</v>
      </c>
      <c r="AD3090">
        <v>813054</v>
      </c>
      <c r="AE3090" s="3" t="s">
        <v>5046</v>
      </c>
      <c r="AF3090" t="s">
        <v>24</v>
      </c>
      <c r="AG3090" s="3" t="s">
        <v>5046</v>
      </c>
      <c r="AH3090">
        <v>0</v>
      </c>
      <c r="AI3090" s="3" t="s">
        <v>5046</v>
      </c>
      <c r="AJ3090" t="s">
        <v>25</v>
      </c>
      <c r="AK3090" s="3" t="s">
        <v>5049</v>
      </c>
      <c r="AL3090" t="s">
        <v>2</v>
      </c>
    </row>
    <row r="3091" spans="1:38" x14ac:dyDescent="0.25">
      <c r="A3091" s="2" t="s">
        <v>5041</v>
      </c>
      <c r="B3091">
        <v>3092</v>
      </c>
      <c r="C3091" t="s">
        <v>5043</v>
      </c>
      <c r="D3091" t="s">
        <v>5044</v>
      </c>
      <c r="E3091" s="3" t="s">
        <v>5047</v>
      </c>
      <c r="F3091">
        <v>1827</v>
      </c>
      <c r="G3091" t="s">
        <v>2</v>
      </c>
      <c r="H3091">
        <f>IFERROR(INDEX(Plan2!C:C,MATCH(F3091,Plan2!I:I,0)),"NULL")</f>
        <v>12</v>
      </c>
      <c r="I3091" t="s">
        <v>2</v>
      </c>
      <c r="J3091" t="s">
        <v>5148</v>
      </c>
      <c r="K3091" t="s">
        <v>5043</v>
      </c>
      <c r="L3091" t="str">
        <f>IFERROR(INDEX(Plan2!E:E,MATCH(F3091,Plan2!I:I,0)),"NULL")</f>
        <v>CAERN</v>
      </c>
      <c r="M3091" s="3" t="s">
        <v>5047</v>
      </c>
      <c r="N3091">
        <v>50</v>
      </c>
      <c r="O3091" t="s">
        <v>5043</v>
      </c>
      <c r="P3091" s="4">
        <v>43101</v>
      </c>
      <c r="Q3091" s="5" t="s">
        <v>5046</v>
      </c>
      <c r="R3091" s="4">
        <v>44927</v>
      </c>
      <c r="S3091" s="6" t="s">
        <v>5046</v>
      </c>
      <c r="T3091" t="s">
        <v>3898</v>
      </c>
      <c r="U3091" s="3" t="s">
        <v>5046</v>
      </c>
      <c r="V3091">
        <v>0</v>
      </c>
      <c r="W3091" s="3" t="s">
        <v>5047</v>
      </c>
      <c r="X3091" s="7" t="s">
        <v>5182</v>
      </c>
      <c r="Y3091" s="3" t="s">
        <v>5043</v>
      </c>
      <c r="Z3091">
        <v>0</v>
      </c>
      <c r="AA3091" s="3" t="s">
        <v>5046</v>
      </c>
      <c r="AB3091" t="s">
        <v>28</v>
      </c>
      <c r="AC3091" s="3" t="s">
        <v>5046</v>
      </c>
      <c r="AD3091">
        <v>813067</v>
      </c>
      <c r="AE3091" s="3" t="s">
        <v>5046</v>
      </c>
      <c r="AF3091" t="s">
        <v>24</v>
      </c>
      <c r="AG3091" s="3" t="s">
        <v>5046</v>
      </c>
      <c r="AH3091">
        <v>0</v>
      </c>
      <c r="AI3091" s="3" t="s">
        <v>5046</v>
      </c>
      <c r="AJ3091" t="s">
        <v>25</v>
      </c>
      <c r="AK3091" s="3" t="s">
        <v>5049</v>
      </c>
      <c r="AL3091" t="s">
        <v>2</v>
      </c>
    </row>
    <row r="3092" spans="1:38" x14ac:dyDescent="0.25">
      <c r="A3092" s="2" t="s">
        <v>5041</v>
      </c>
      <c r="B3092">
        <v>3093</v>
      </c>
      <c r="C3092" t="s">
        <v>5043</v>
      </c>
      <c r="D3092" t="s">
        <v>5044</v>
      </c>
      <c r="E3092" s="3" t="s">
        <v>5047</v>
      </c>
      <c r="F3092">
        <v>1827</v>
      </c>
      <c r="G3092" t="s">
        <v>2</v>
      </c>
      <c r="H3092">
        <f>IFERROR(INDEX(Plan2!C:C,MATCH(F3092,Plan2!I:I,0)),"NULL")</f>
        <v>12</v>
      </c>
      <c r="I3092" t="s">
        <v>2</v>
      </c>
      <c r="J3092" t="s">
        <v>5148</v>
      </c>
      <c r="K3092" t="s">
        <v>5043</v>
      </c>
      <c r="L3092" t="str">
        <f>IFERROR(INDEX(Plan2!E:E,MATCH(F3092,Plan2!I:I,0)),"NULL")</f>
        <v>CAERN</v>
      </c>
      <c r="M3092" s="3" t="s">
        <v>5047</v>
      </c>
      <c r="N3092">
        <v>50</v>
      </c>
      <c r="O3092" t="s">
        <v>5043</v>
      </c>
      <c r="P3092" s="4">
        <v>41791</v>
      </c>
      <c r="Q3092" s="5" t="s">
        <v>5046</v>
      </c>
      <c r="R3092" s="4">
        <v>43617</v>
      </c>
      <c r="S3092" s="6" t="s">
        <v>5046</v>
      </c>
      <c r="T3092" t="s">
        <v>3899</v>
      </c>
      <c r="U3092" s="3" t="s">
        <v>5046</v>
      </c>
      <c r="V3092">
        <v>0</v>
      </c>
      <c r="W3092" s="3" t="s">
        <v>5047</v>
      </c>
      <c r="X3092" s="7" t="s">
        <v>5172</v>
      </c>
      <c r="Y3092" s="3" t="s">
        <v>5043</v>
      </c>
      <c r="Z3092">
        <v>0</v>
      </c>
      <c r="AA3092" s="3" t="s">
        <v>5046</v>
      </c>
      <c r="AB3092" t="s">
        <v>28</v>
      </c>
      <c r="AC3092" s="3" t="s">
        <v>5046</v>
      </c>
      <c r="AD3092">
        <v>813075</v>
      </c>
      <c r="AE3092" s="3" t="s">
        <v>5046</v>
      </c>
      <c r="AF3092" t="s">
        <v>24</v>
      </c>
      <c r="AG3092" s="3" t="s">
        <v>5046</v>
      </c>
      <c r="AH3092">
        <v>0</v>
      </c>
      <c r="AI3092" s="3" t="s">
        <v>5046</v>
      </c>
      <c r="AJ3092" t="s">
        <v>25</v>
      </c>
      <c r="AK3092" s="3" t="s">
        <v>5049</v>
      </c>
      <c r="AL3092" t="s">
        <v>2</v>
      </c>
    </row>
    <row r="3093" spans="1:38" x14ac:dyDescent="0.25">
      <c r="A3093" s="2" t="s">
        <v>5041</v>
      </c>
      <c r="B3093">
        <v>3094</v>
      </c>
      <c r="C3093" t="s">
        <v>5043</v>
      </c>
      <c r="D3093" t="s">
        <v>5044</v>
      </c>
      <c r="E3093" s="3" t="s">
        <v>5047</v>
      </c>
      <c r="F3093">
        <v>1827</v>
      </c>
      <c r="G3093" t="s">
        <v>2</v>
      </c>
      <c r="H3093">
        <f>IFERROR(INDEX(Plan2!C:C,MATCH(F3093,Plan2!I:I,0)),"NULL")</f>
        <v>12</v>
      </c>
      <c r="I3093" t="s">
        <v>2</v>
      </c>
      <c r="J3093" t="s">
        <v>5148</v>
      </c>
      <c r="K3093" t="s">
        <v>5043</v>
      </c>
      <c r="L3093" t="str">
        <f>IFERROR(INDEX(Plan2!E:E,MATCH(F3093,Plan2!I:I,0)),"NULL")</f>
        <v>CAERN</v>
      </c>
      <c r="M3093" s="3" t="s">
        <v>5047</v>
      </c>
      <c r="N3093">
        <v>50</v>
      </c>
      <c r="O3093" t="s">
        <v>5043</v>
      </c>
      <c r="P3093" s="4">
        <v>43191</v>
      </c>
      <c r="Q3093" s="5" t="s">
        <v>5046</v>
      </c>
      <c r="R3093" s="4">
        <v>45017</v>
      </c>
      <c r="S3093" s="6" t="s">
        <v>5046</v>
      </c>
      <c r="T3093" t="s">
        <v>3900</v>
      </c>
      <c r="U3093" s="3" t="s">
        <v>5046</v>
      </c>
      <c r="V3093">
        <v>0</v>
      </c>
      <c r="W3093" s="3" t="s">
        <v>5047</v>
      </c>
      <c r="X3093" s="7" t="s">
        <v>5303</v>
      </c>
      <c r="Y3093" s="3" t="s">
        <v>5043</v>
      </c>
      <c r="Z3093">
        <v>0</v>
      </c>
      <c r="AA3093" s="3" t="s">
        <v>5046</v>
      </c>
      <c r="AB3093" t="s">
        <v>28</v>
      </c>
      <c r="AC3093" s="3" t="s">
        <v>5046</v>
      </c>
      <c r="AD3093">
        <v>813083</v>
      </c>
      <c r="AE3093" s="3" t="s">
        <v>5046</v>
      </c>
      <c r="AF3093" t="s">
        <v>24</v>
      </c>
      <c r="AG3093" s="3" t="s">
        <v>5046</v>
      </c>
      <c r="AH3093">
        <v>0</v>
      </c>
      <c r="AI3093" s="3" t="s">
        <v>5046</v>
      </c>
      <c r="AJ3093" t="s">
        <v>25</v>
      </c>
      <c r="AK3093" s="3" t="s">
        <v>5049</v>
      </c>
      <c r="AL3093" t="s">
        <v>2</v>
      </c>
    </row>
    <row r="3094" spans="1:38" x14ac:dyDescent="0.25">
      <c r="A3094" s="2" t="s">
        <v>5041</v>
      </c>
      <c r="B3094">
        <v>3095</v>
      </c>
      <c r="C3094" t="s">
        <v>5043</v>
      </c>
      <c r="D3094" t="s">
        <v>5044</v>
      </c>
      <c r="E3094" s="3" t="s">
        <v>5047</v>
      </c>
      <c r="F3094">
        <v>1827</v>
      </c>
      <c r="G3094" t="s">
        <v>2</v>
      </c>
      <c r="H3094">
        <f>IFERROR(INDEX(Plan2!C:C,MATCH(F3094,Plan2!I:I,0)),"NULL")</f>
        <v>12</v>
      </c>
      <c r="I3094" t="s">
        <v>2</v>
      </c>
      <c r="J3094" t="s">
        <v>5148</v>
      </c>
      <c r="K3094" t="s">
        <v>5043</v>
      </c>
      <c r="L3094" t="str">
        <f>IFERROR(INDEX(Plan2!E:E,MATCH(F3094,Plan2!I:I,0)),"NULL")</f>
        <v>CAERN</v>
      </c>
      <c r="M3094" s="3" t="s">
        <v>5047</v>
      </c>
      <c r="N3094">
        <v>50</v>
      </c>
      <c r="O3094" t="s">
        <v>5043</v>
      </c>
      <c r="P3094" s="4">
        <v>41579</v>
      </c>
      <c r="Q3094" s="5" t="s">
        <v>5046</v>
      </c>
      <c r="R3094" s="4">
        <v>43405</v>
      </c>
      <c r="S3094" s="6" t="s">
        <v>5046</v>
      </c>
      <c r="T3094" t="s">
        <v>3901</v>
      </c>
      <c r="U3094" s="3" t="s">
        <v>5046</v>
      </c>
      <c r="V3094">
        <v>0</v>
      </c>
      <c r="W3094" s="3" t="s">
        <v>5047</v>
      </c>
      <c r="X3094" s="7" t="s">
        <v>5322</v>
      </c>
      <c r="Y3094" s="3" t="s">
        <v>5043</v>
      </c>
      <c r="Z3094">
        <v>0</v>
      </c>
      <c r="AA3094" s="3" t="s">
        <v>5046</v>
      </c>
      <c r="AB3094" t="s">
        <v>28</v>
      </c>
      <c r="AC3094" s="3" t="s">
        <v>5046</v>
      </c>
      <c r="AD3094">
        <v>813095</v>
      </c>
      <c r="AE3094" s="3" t="s">
        <v>5046</v>
      </c>
      <c r="AF3094" t="s">
        <v>24</v>
      </c>
      <c r="AG3094" s="3" t="s">
        <v>5046</v>
      </c>
      <c r="AH3094">
        <v>0</v>
      </c>
      <c r="AI3094" s="3" t="s">
        <v>5046</v>
      </c>
      <c r="AJ3094" t="s">
        <v>25</v>
      </c>
      <c r="AK3094" s="3" t="s">
        <v>5049</v>
      </c>
      <c r="AL3094" t="s">
        <v>2</v>
      </c>
    </row>
    <row r="3095" spans="1:38" x14ac:dyDescent="0.25">
      <c r="A3095" s="2" t="s">
        <v>5041</v>
      </c>
      <c r="B3095">
        <v>3096</v>
      </c>
      <c r="C3095" t="s">
        <v>5043</v>
      </c>
      <c r="D3095" t="s">
        <v>5044</v>
      </c>
      <c r="E3095" s="3" t="s">
        <v>5047</v>
      </c>
      <c r="F3095">
        <v>1827</v>
      </c>
      <c r="G3095" t="s">
        <v>2</v>
      </c>
      <c r="H3095">
        <f>IFERROR(INDEX(Plan2!C:C,MATCH(F3095,Plan2!I:I,0)),"NULL")</f>
        <v>12</v>
      </c>
      <c r="I3095" t="s">
        <v>2</v>
      </c>
      <c r="J3095" t="s">
        <v>5148</v>
      </c>
      <c r="K3095" t="s">
        <v>5043</v>
      </c>
      <c r="L3095" t="str">
        <f>IFERROR(INDEX(Plan2!E:E,MATCH(F3095,Plan2!I:I,0)),"NULL")</f>
        <v>CAERN</v>
      </c>
      <c r="M3095" s="3" t="s">
        <v>5047</v>
      </c>
      <c r="N3095">
        <v>900</v>
      </c>
      <c r="O3095" t="s">
        <v>5043</v>
      </c>
      <c r="P3095" s="4">
        <v>33573</v>
      </c>
      <c r="Q3095" s="5" t="s">
        <v>5046</v>
      </c>
      <c r="R3095" s="4">
        <v>44780</v>
      </c>
      <c r="S3095" s="6" t="s">
        <v>5046</v>
      </c>
      <c r="T3095" t="s">
        <v>3902</v>
      </c>
      <c r="U3095" s="3" t="s">
        <v>5046</v>
      </c>
      <c r="V3095">
        <v>0</v>
      </c>
      <c r="W3095" s="3" t="s">
        <v>5047</v>
      </c>
      <c r="X3095" s="7" t="s">
        <v>5296</v>
      </c>
      <c r="Y3095" s="3" t="s">
        <v>5043</v>
      </c>
      <c r="Z3095">
        <v>0</v>
      </c>
      <c r="AA3095" s="3" t="s">
        <v>5046</v>
      </c>
      <c r="AB3095" t="s">
        <v>71</v>
      </c>
      <c r="AC3095" s="3" t="s">
        <v>5046</v>
      </c>
      <c r="AD3095">
        <v>8131</v>
      </c>
      <c r="AE3095" s="3" t="s">
        <v>5046</v>
      </c>
      <c r="AF3095" t="s">
        <v>72</v>
      </c>
      <c r="AG3095" s="3" t="s">
        <v>5046</v>
      </c>
      <c r="AH3095">
        <v>0</v>
      </c>
      <c r="AI3095" s="3" t="s">
        <v>5046</v>
      </c>
      <c r="AJ3095" t="s">
        <v>25</v>
      </c>
      <c r="AK3095" s="3" t="s">
        <v>5049</v>
      </c>
      <c r="AL3095" t="s">
        <v>2</v>
      </c>
    </row>
    <row r="3096" spans="1:38" x14ac:dyDescent="0.25">
      <c r="A3096" s="2" t="s">
        <v>5041</v>
      </c>
      <c r="B3096">
        <v>3097</v>
      </c>
      <c r="C3096" t="s">
        <v>5043</v>
      </c>
      <c r="D3096" t="s">
        <v>5044</v>
      </c>
      <c r="E3096" s="3" t="s">
        <v>5047</v>
      </c>
      <c r="F3096">
        <v>1840</v>
      </c>
      <c r="G3096" t="s">
        <v>2</v>
      </c>
      <c r="H3096">
        <f>IFERROR(INDEX(Plan2!C:C,MATCH(F3096,Plan2!I:I,0)),"NULL")</f>
        <v>15</v>
      </c>
      <c r="I3096" t="s">
        <v>2</v>
      </c>
      <c r="J3096" t="s">
        <v>5148</v>
      </c>
      <c r="K3096" t="s">
        <v>5043</v>
      </c>
      <c r="L3096" t="str">
        <f>IFERROR(INDEX(Plan2!E:E,MATCH(F3096,Plan2!I:I,0)),"NULL")</f>
        <v>CAGEPA</v>
      </c>
      <c r="M3096" s="3" t="s">
        <v>5047</v>
      </c>
      <c r="N3096">
        <v>50</v>
      </c>
      <c r="O3096" t="s">
        <v>5043</v>
      </c>
      <c r="P3096" s="4">
        <v>42186</v>
      </c>
      <c r="Q3096" s="5" t="s">
        <v>5046</v>
      </c>
      <c r="R3096" s="4">
        <v>44013</v>
      </c>
      <c r="S3096" s="6" t="s">
        <v>5046</v>
      </c>
      <c r="T3096" t="s">
        <v>3903</v>
      </c>
      <c r="U3096" s="3" t="s">
        <v>5046</v>
      </c>
      <c r="V3096">
        <v>0</v>
      </c>
      <c r="W3096" s="3" t="s">
        <v>5047</v>
      </c>
      <c r="X3096" s="7" t="s">
        <v>5429</v>
      </c>
      <c r="Y3096" s="3" t="s">
        <v>5043</v>
      </c>
      <c r="Z3096">
        <v>0</v>
      </c>
      <c r="AA3096" s="3" t="s">
        <v>5046</v>
      </c>
      <c r="AB3096" t="s">
        <v>28</v>
      </c>
      <c r="AC3096" s="3" t="s">
        <v>5046</v>
      </c>
      <c r="AD3096">
        <v>813104</v>
      </c>
      <c r="AE3096" s="3" t="s">
        <v>5046</v>
      </c>
      <c r="AF3096" t="s">
        <v>24</v>
      </c>
      <c r="AG3096" s="3" t="s">
        <v>5046</v>
      </c>
      <c r="AH3096">
        <v>0</v>
      </c>
      <c r="AI3096" s="3" t="s">
        <v>5046</v>
      </c>
      <c r="AJ3096" t="s">
        <v>25</v>
      </c>
      <c r="AK3096" s="3" t="s">
        <v>5049</v>
      </c>
      <c r="AL3096" t="s">
        <v>2</v>
      </c>
    </row>
    <row r="3097" spans="1:38" x14ac:dyDescent="0.25">
      <c r="A3097" s="2" t="s">
        <v>5041</v>
      </c>
      <c r="B3097">
        <v>3098</v>
      </c>
      <c r="C3097" t="s">
        <v>5043</v>
      </c>
      <c r="D3097" t="s">
        <v>5044</v>
      </c>
      <c r="E3097" s="3" t="s">
        <v>5047</v>
      </c>
      <c r="F3097">
        <v>1827</v>
      </c>
      <c r="G3097" t="s">
        <v>2</v>
      </c>
      <c r="H3097">
        <f>IFERROR(INDEX(Plan2!C:C,MATCH(F3097,Plan2!I:I,0)),"NULL")</f>
        <v>12</v>
      </c>
      <c r="I3097" t="s">
        <v>2</v>
      </c>
      <c r="J3097" t="s">
        <v>5148</v>
      </c>
      <c r="K3097" t="s">
        <v>5043</v>
      </c>
      <c r="L3097" t="str">
        <f>IFERROR(INDEX(Plan2!E:E,MATCH(F3097,Plan2!I:I,0)),"NULL")</f>
        <v>CAERN</v>
      </c>
      <c r="M3097" s="3" t="s">
        <v>5047</v>
      </c>
      <c r="N3097">
        <v>50</v>
      </c>
      <c r="O3097" t="s">
        <v>5043</v>
      </c>
      <c r="P3097" s="4">
        <v>43466</v>
      </c>
      <c r="Q3097" s="5" t="s">
        <v>5046</v>
      </c>
      <c r="R3097" s="4">
        <v>45292</v>
      </c>
      <c r="S3097" s="6" t="s">
        <v>5046</v>
      </c>
      <c r="T3097" t="s">
        <v>3904</v>
      </c>
      <c r="U3097" s="3" t="s">
        <v>5046</v>
      </c>
      <c r="V3097">
        <v>0</v>
      </c>
      <c r="W3097" s="3" t="s">
        <v>5047</v>
      </c>
      <c r="X3097" s="7" t="s">
        <v>5351</v>
      </c>
      <c r="Y3097" s="3" t="s">
        <v>5043</v>
      </c>
      <c r="Z3097">
        <v>0</v>
      </c>
      <c r="AA3097" s="3" t="s">
        <v>5046</v>
      </c>
      <c r="AB3097" t="s">
        <v>28</v>
      </c>
      <c r="AC3097" s="3" t="s">
        <v>5046</v>
      </c>
      <c r="AD3097">
        <v>813113</v>
      </c>
      <c r="AE3097" s="3" t="s">
        <v>5046</v>
      </c>
      <c r="AF3097" t="s">
        <v>24</v>
      </c>
      <c r="AG3097" s="3" t="s">
        <v>5046</v>
      </c>
      <c r="AH3097">
        <v>0</v>
      </c>
      <c r="AI3097" s="3" t="s">
        <v>5046</v>
      </c>
      <c r="AJ3097" t="s">
        <v>25</v>
      </c>
      <c r="AK3097" s="3" t="s">
        <v>5049</v>
      </c>
      <c r="AL3097" t="s">
        <v>2</v>
      </c>
    </row>
    <row r="3098" spans="1:38" x14ac:dyDescent="0.25">
      <c r="A3098" s="2" t="s">
        <v>5041</v>
      </c>
      <c r="B3098">
        <v>3099</v>
      </c>
      <c r="C3098" t="s">
        <v>5043</v>
      </c>
      <c r="D3098" t="s">
        <v>5044</v>
      </c>
      <c r="E3098" s="3" t="s">
        <v>5047</v>
      </c>
      <c r="F3098">
        <v>1827</v>
      </c>
      <c r="G3098" t="s">
        <v>2</v>
      </c>
      <c r="H3098">
        <f>IFERROR(INDEX(Plan2!C:C,MATCH(F3098,Plan2!I:I,0)),"NULL")</f>
        <v>12</v>
      </c>
      <c r="I3098" t="s">
        <v>2</v>
      </c>
      <c r="J3098" t="s">
        <v>5148</v>
      </c>
      <c r="K3098" t="s">
        <v>5043</v>
      </c>
      <c r="L3098" t="str">
        <f>IFERROR(INDEX(Plan2!E:E,MATCH(F3098,Plan2!I:I,0)),"NULL")</f>
        <v>CAERN</v>
      </c>
      <c r="M3098" s="3" t="s">
        <v>5047</v>
      </c>
      <c r="N3098">
        <v>50</v>
      </c>
      <c r="O3098" t="s">
        <v>5043</v>
      </c>
      <c r="P3098" s="4">
        <v>43313</v>
      </c>
      <c r="Q3098" s="5" t="s">
        <v>5046</v>
      </c>
      <c r="R3098" s="4">
        <v>45139</v>
      </c>
      <c r="S3098" s="6" t="s">
        <v>5046</v>
      </c>
      <c r="T3098" t="s">
        <v>3905</v>
      </c>
      <c r="U3098" s="3" t="s">
        <v>5046</v>
      </c>
      <c r="V3098">
        <v>0</v>
      </c>
      <c r="W3098" s="3" t="s">
        <v>5047</v>
      </c>
      <c r="X3098" s="7" t="s">
        <v>5240</v>
      </c>
      <c r="Y3098" s="3" t="s">
        <v>5043</v>
      </c>
      <c r="Z3098">
        <v>0</v>
      </c>
      <c r="AA3098" s="3" t="s">
        <v>5046</v>
      </c>
      <c r="AB3098" t="s">
        <v>28</v>
      </c>
      <c r="AC3098" s="3" t="s">
        <v>5046</v>
      </c>
      <c r="AD3098">
        <v>813119</v>
      </c>
      <c r="AE3098" s="3" t="s">
        <v>5046</v>
      </c>
      <c r="AF3098" t="s">
        <v>24</v>
      </c>
      <c r="AG3098" s="3" t="s">
        <v>5046</v>
      </c>
      <c r="AH3098">
        <v>0</v>
      </c>
      <c r="AI3098" s="3" t="s">
        <v>5046</v>
      </c>
      <c r="AJ3098" t="s">
        <v>25</v>
      </c>
      <c r="AK3098" s="3" t="s">
        <v>5049</v>
      </c>
      <c r="AL3098" t="s">
        <v>2</v>
      </c>
    </row>
    <row r="3099" spans="1:38" x14ac:dyDescent="0.25">
      <c r="A3099" s="2" t="s">
        <v>5041</v>
      </c>
      <c r="B3099">
        <v>3100</v>
      </c>
      <c r="C3099" t="s">
        <v>5043</v>
      </c>
      <c r="D3099" t="s">
        <v>5044</v>
      </c>
      <c r="E3099" s="3" t="s">
        <v>5047</v>
      </c>
      <c r="F3099">
        <v>1827</v>
      </c>
      <c r="G3099" t="s">
        <v>2</v>
      </c>
      <c r="H3099">
        <f>IFERROR(INDEX(Plan2!C:C,MATCH(F3099,Plan2!I:I,0)),"NULL")</f>
        <v>12</v>
      </c>
      <c r="I3099" t="s">
        <v>2</v>
      </c>
      <c r="J3099" t="s">
        <v>5148</v>
      </c>
      <c r="K3099" t="s">
        <v>5043</v>
      </c>
      <c r="L3099" t="str">
        <f>IFERROR(INDEX(Plan2!E:E,MATCH(F3099,Plan2!I:I,0)),"NULL")</f>
        <v>CAERN</v>
      </c>
      <c r="M3099" s="3" t="s">
        <v>5047</v>
      </c>
      <c r="N3099">
        <v>900</v>
      </c>
      <c r="O3099" t="s">
        <v>5043</v>
      </c>
      <c r="P3099" s="4">
        <v>33573</v>
      </c>
      <c r="Q3099" s="5" t="s">
        <v>5046</v>
      </c>
      <c r="R3099" s="4">
        <v>45261</v>
      </c>
      <c r="S3099" s="6" t="s">
        <v>5046</v>
      </c>
      <c r="T3099" t="s">
        <v>3906</v>
      </c>
      <c r="U3099" s="3" t="s">
        <v>5046</v>
      </c>
      <c r="V3099">
        <v>0</v>
      </c>
      <c r="W3099" s="3" t="s">
        <v>5047</v>
      </c>
      <c r="X3099" s="7" t="s">
        <v>5305</v>
      </c>
      <c r="Y3099" s="3" t="s">
        <v>5043</v>
      </c>
      <c r="Z3099">
        <v>0</v>
      </c>
      <c r="AA3099" s="3" t="s">
        <v>5046</v>
      </c>
      <c r="AB3099" t="s">
        <v>71</v>
      </c>
      <c r="AC3099" s="3" t="s">
        <v>5046</v>
      </c>
      <c r="AD3099">
        <v>8132</v>
      </c>
      <c r="AE3099" s="3" t="s">
        <v>5046</v>
      </c>
      <c r="AF3099" t="s">
        <v>72</v>
      </c>
      <c r="AG3099" s="3" t="s">
        <v>5046</v>
      </c>
      <c r="AH3099">
        <v>0</v>
      </c>
      <c r="AI3099" s="3" t="s">
        <v>5046</v>
      </c>
      <c r="AJ3099" t="s">
        <v>25</v>
      </c>
      <c r="AK3099" s="3" t="s">
        <v>5049</v>
      </c>
      <c r="AL3099" t="s">
        <v>2</v>
      </c>
    </row>
    <row r="3100" spans="1:38" x14ac:dyDescent="0.25">
      <c r="A3100" s="2" t="s">
        <v>5041</v>
      </c>
      <c r="B3100">
        <v>3101</v>
      </c>
      <c r="C3100" t="s">
        <v>5043</v>
      </c>
      <c r="D3100" t="s">
        <v>5044</v>
      </c>
      <c r="E3100" s="3" t="s">
        <v>5047</v>
      </c>
      <c r="F3100">
        <v>1827</v>
      </c>
      <c r="G3100" t="s">
        <v>2</v>
      </c>
      <c r="H3100">
        <f>IFERROR(INDEX(Plan2!C:C,MATCH(F3100,Plan2!I:I,0)),"NULL")</f>
        <v>12</v>
      </c>
      <c r="I3100" t="s">
        <v>2</v>
      </c>
      <c r="J3100" t="s">
        <v>5148</v>
      </c>
      <c r="K3100" t="s">
        <v>5043</v>
      </c>
      <c r="L3100" t="str">
        <f>IFERROR(INDEX(Plan2!E:E,MATCH(F3100,Plan2!I:I,0)),"NULL")</f>
        <v>CAERN</v>
      </c>
      <c r="M3100" s="3" t="s">
        <v>5047</v>
      </c>
      <c r="N3100">
        <v>900</v>
      </c>
      <c r="O3100" t="s">
        <v>5043</v>
      </c>
      <c r="P3100" s="4">
        <v>33573</v>
      </c>
      <c r="Q3100" s="5" t="s">
        <v>5046</v>
      </c>
      <c r="R3100" s="4">
        <v>44816</v>
      </c>
      <c r="S3100" s="6" t="s">
        <v>5046</v>
      </c>
      <c r="T3100" t="s">
        <v>3907</v>
      </c>
      <c r="U3100" s="3" t="s">
        <v>5046</v>
      </c>
      <c r="V3100">
        <v>0</v>
      </c>
      <c r="W3100" s="3" t="s">
        <v>5047</v>
      </c>
      <c r="X3100" s="7" t="s">
        <v>5257</v>
      </c>
      <c r="Y3100" s="3" t="s">
        <v>5043</v>
      </c>
      <c r="Z3100">
        <v>0</v>
      </c>
      <c r="AA3100" s="3" t="s">
        <v>5046</v>
      </c>
      <c r="AB3100" t="s">
        <v>71</v>
      </c>
      <c r="AC3100" s="3" t="s">
        <v>5046</v>
      </c>
      <c r="AD3100">
        <v>8134</v>
      </c>
      <c r="AE3100" s="3" t="s">
        <v>5046</v>
      </c>
      <c r="AF3100" t="s">
        <v>72</v>
      </c>
      <c r="AG3100" s="3" t="s">
        <v>5046</v>
      </c>
      <c r="AH3100">
        <v>0</v>
      </c>
      <c r="AI3100" s="3" t="s">
        <v>5046</v>
      </c>
      <c r="AJ3100" t="s">
        <v>25</v>
      </c>
      <c r="AK3100" s="3" t="s">
        <v>5049</v>
      </c>
      <c r="AL3100" t="s">
        <v>2</v>
      </c>
    </row>
    <row r="3101" spans="1:38" x14ac:dyDescent="0.25">
      <c r="A3101" s="2" t="s">
        <v>5041</v>
      </c>
      <c r="B3101">
        <v>3102</v>
      </c>
      <c r="C3101" t="s">
        <v>5043</v>
      </c>
      <c r="D3101" t="s">
        <v>5044</v>
      </c>
      <c r="E3101" s="3" t="s">
        <v>5047</v>
      </c>
      <c r="F3101">
        <v>1874</v>
      </c>
      <c r="G3101" t="s">
        <v>2</v>
      </c>
      <c r="H3101">
        <f>IFERROR(INDEX(Plan2!C:C,MATCH(F3101,Plan2!I:I,0)),"NULL")</f>
        <v>41</v>
      </c>
      <c r="I3101" t="s">
        <v>2</v>
      </c>
      <c r="J3101" t="s">
        <v>5148</v>
      </c>
      <c r="K3101" t="s">
        <v>5043</v>
      </c>
      <c r="L3101" t="str">
        <f>IFERROR(INDEX(Plan2!E:E,MATCH(F3101,Plan2!I:I,0)),"NULL")</f>
        <v>SAAE - PALMARES</v>
      </c>
      <c r="M3101" s="3" t="s">
        <v>5047</v>
      </c>
      <c r="N3101">
        <v>50</v>
      </c>
      <c r="O3101" t="s">
        <v>5043</v>
      </c>
      <c r="P3101" s="4">
        <v>43101</v>
      </c>
      <c r="Q3101" s="5" t="s">
        <v>5046</v>
      </c>
      <c r="R3101" s="4">
        <v>44927</v>
      </c>
      <c r="S3101" s="6" t="s">
        <v>5046</v>
      </c>
      <c r="T3101" t="s">
        <v>3908</v>
      </c>
      <c r="U3101" s="3" t="s">
        <v>5046</v>
      </c>
      <c r="V3101">
        <v>0</v>
      </c>
      <c r="W3101" s="3" t="s">
        <v>5047</v>
      </c>
      <c r="X3101" s="7" t="s">
        <v>5166</v>
      </c>
      <c r="Y3101" s="3" t="s">
        <v>5043</v>
      </c>
      <c r="Z3101">
        <v>0</v>
      </c>
      <c r="AA3101" s="3" t="s">
        <v>5046</v>
      </c>
      <c r="AB3101" t="s">
        <v>23</v>
      </c>
      <c r="AC3101" s="3" t="s">
        <v>5046</v>
      </c>
      <c r="AD3101">
        <v>813550</v>
      </c>
      <c r="AE3101" s="3" t="s">
        <v>5046</v>
      </c>
      <c r="AF3101" t="s">
        <v>24</v>
      </c>
      <c r="AG3101" s="3" t="s">
        <v>5046</v>
      </c>
      <c r="AH3101">
        <v>0</v>
      </c>
      <c r="AI3101" s="3" t="s">
        <v>5046</v>
      </c>
      <c r="AJ3101" t="s">
        <v>25</v>
      </c>
      <c r="AK3101" s="3" t="s">
        <v>5049</v>
      </c>
      <c r="AL3101" t="s">
        <v>2</v>
      </c>
    </row>
    <row r="3102" spans="1:38" x14ac:dyDescent="0.25">
      <c r="A3102" s="2" t="s">
        <v>5041</v>
      </c>
      <c r="B3102">
        <v>3103</v>
      </c>
      <c r="C3102" t="s">
        <v>5043</v>
      </c>
      <c r="D3102" t="s">
        <v>5045</v>
      </c>
      <c r="E3102" s="3" t="s">
        <v>5047</v>
      </c>
      <c r="F3102">
        <v>1940</v>
      </c>
      <c r="G3102" t="s">
        <v>2</v>
      </c>
      <c r="H3102">
        <f>IFERROR(INDEX(Plan2!C:C,MATCH(F3102,Plan2!I:I,0)),"NULL")</f>
        <v>1</v>
      </c>
      <c r="I3102" t="s">
        <v>2</v>
      </c>
      <c r="J3102" t="s">
        <v>5148</v>
      </c>
      <c r="K3102" t="s">
        <v>5043</v>
      </c>
      <c r="L3102" t="str">
        <f>IFERROR(INDEX(Plan2!E:E,MATCH(F3102,Plan2!I:I,0)),"NULL")</f>
        <v>SABARA</v>
      </c>
      <c r="M3102" s="3" t="s">
        <v>5047</v>
      </c>
      <c r="N3102">
        <v>68</v>
      </c>
      <c r="O3102" t="s">
        <v>5043</v>
      </c>
      <c r="P3102" s="4">
        <v>43160</v>
      </c>
      <c r="Q3102" s="5" t="s">
        <v>5046</v>
      </c>
      <c r="R3102" s="4">
        <v>44986</v>
      </c>
      <c r="S3102" s="6" t="s">
        <v>5046</v>
      </c>
      <c r="T3102" t="s">
        <v>3909</v>
      </c>
      <c r="U3102" s="3" t="s">
        <v>5046</v>
      </c>
      <c r="V3102">
        <v>0</v>
      </c>
      <c r="W3102" s="3" t="s">
        <v>5047</v>
      </c>
      <c r="X3102" s="7" t="s">
        <v>5659</v>
      </c>
      <c r="Y3102" s="3" t="s">
        <v>5043</v>
      </c>
      <c r="Z3102">
        <v>0</v>
      </c>
      <c r="AA3102" s="3" t="s">
        <v>5046</v>
      </c>
      <c r="AB3102" t="s">
        <v>23</v>
      </c>
      <c r="AC3102" s="3" t="s">
        <v>5046</v>
      </c>
      <c r="AD3102">
        <v>813680</v>
      </c>
      <c r="AE3102" s="3" t="s">
        <v>5046</v>
      </c>
      <c r="AF3102" t="s">
        <v>44</v>
      </c>
      <c r="AG3102" s="3" t="s">
        <v>5046</v>
      </c>
      <c r="AH3102">
        <v>0</v>
      </c>
      <c r="AI3102" s="3" t="s">
        <v>5046</v>
      </c>
      <c r="AJ3102" t="s">
        <v>25</v>
      </c>
      <c r="AK3102" s="3" t="s">
        <v>5049</v>
      </c>
      <c r="AL3102" t="s">
        <v>2</v>
      </c>
    </row>
    <row r="3103" spans="1:38" x14ac:dyDescent="0.25">
      <c r="A3103" s="2" t="s">
        <v>5041</v>
      </c>
      <c r="B3103">
        <v>3104</v>
      </c>
      <c r="C3103" t="s">
        <v>5043</v>
      </c>
      <c r="D3103" t="s">
        <v>5044</v>
      </c>
      <c r="E3103" s="3" t="s">
        <v>5047</v>
      </c>
      <c r="F3103">
        <v>1827</v>
      </c>
      <c r="G3103" t="s">
        <v>2</v>
      </c>
      <c r="H3103">
        <f>IFERROR(INDEX(Plan2!C:C,MATCH(F3103,Plan2!I:I,0)),"NULL")</f>
        <v>12</v>
      </c>
      <c r="I3103" t="s">
        <v>2</v>
      </c>
      <c r="J3103" t="s">
        <v>5148</v>
      </c>
      <c r="K3103" t="s">
        <v>5043</v>
      </c>
      <c r="L3103" t="str">
        <f>IFERROR(INDEX(Plan2!E:E,MATCH(F3103,Plan2!I:I,0)),"NULL")</f>
        <v>CAERN</v>
      </c>
      <c r="M3103" s="3" t="s">
        <v>5047</v>
      </c>
      <c r="N3103">
        <v>900</v>
      </c>
      <c r="O3103" t="s">
        <v>5043</v>
      </c>
      <c r="P3103" s="4">
        <v>43248</v>
      </c>
      <c r="Q3103" s="5" t="s">
        <v>5046</v>
      </c>
      <c r="R3103" s="4">
        <v>45074</v>
      </c>
      <c r="S3103" s="6" t="s">
        <v>5046</v>
      </c>
      <c r="T3103" t="s">
        <v>3910</v>
      </c>
      <c r="U3103" s="3" t="s">
        <v>5046</v>
      </c>
      <c r="V3103">
        <v>0</v>
      </c>
      <c r="W3103" s="3" t="s">
        <v>5047</v>
      </c>
      <c r="X3103" s="7" t="s">
        <v>5296</v>
      </c>
      <c r="Y3103" s="3" t="s">
        <v>5043</v>
      </c>
      <c r="Z3103">
        <v>0</v>
      </c>
      <c r="AA3103" s="3" t="s">
        <v>5046</v>
      </c>
      <c r="AB3103" t="s">
        <v>71</v>
      </c>
      <c r="AC3103" s="3" t="s">
        <v>5046</v>
      </c>
      <c r="AD3103">
        <v>8137</v>
      </c>
      <c r="AE3103" s="3" t="s">
        <v>5046</v>
      </c>
      <c r="AF3103" t="s">
        <v>72</v>
      </c>
      <c r="AG3103" s="3" t="s">
        <v>5046</v>
      </c>
      <c r="AH3103">
        <v>0</v>
      </c>
      <c r="AI3103" s="3" t="s">
        <v>5046</v>
      </c>
      <c r="AJ3103" t="s">
        <v>25</v>
      </c>
      <c r="AK3103" s="3" t="s">
        <v>5049</v>
      </c>
      <c r="AL3103" t="s">
        <v>2</v>
      </c>
    </row>
    <row r="3104" spans="1:38" x14ac:dyDescent="0.25">
      <c r="A3104" s="2" t="s">
        <v>5041</v>
      </c>
      <c r="B3104">
        <v>3105</v>
      </c>
      <c r="C3104" t="s">
        <v>5043</v>
      </c>
      <c r="D3104" t="s">
        <v>5045</v>
      </c>
      <c r="E3104" s="3" t="s">
        <v>5047</v>
      </c>
      <c r="F3104">
        <v>1940</v>
      </c>
      <c r="G3104" t="s">
        <v>2</v>
      </c>
      <c r="H3104">
        <f>IFERROR(INDEX(Plan2!C:C,MATCH(F3104,Plan2!I:I,0)),"NULL")</f>
        <v>1</v>
      </c>
      <c r="I3104" t="s">
        <v>2</v>
      </c>
      <c r="J3104" t="s">
        <v>5148</v>
      </c>
      <c r="K3104" t="s">
        <v>5043</v>
      </c>
      <c r="L3104" t="str">
        <f>IFERROR(INDEX(Plan2!E:E,MATCH(F3104,Plan2!I:I,0)),"NULL")</f>
        <v>SABARA</v>
      </c>
      <c r="M3104" s="3" t="s">
        <v>5047</v>
      </c>
      <c r="N3104">
        <v>68</v>
      </c>
      <c r="O3104" t="s">
        <v>5043</v>
      </c>
      <c r="P3104" s="4">
        <v>42491</v>
      </c>
      <c r="Q3104" s="5" t="s">
        <v>5046</v>
      </c>
      <c r="R3104" s="4">
        <v>44317</v>
      </c>
      <c r="S3104" s="6" t="s">
        <v>5046</v>
      </c>
      <c r="T3104" t="s">
        <v>3911</v>
      </c>
      <c r="U3104" s="3" t="s">
        <v>5046</v>
      </c>
      <c r="V3104">
        <v>0</v>
      </c>
      <c r="W3104" s="3" t="s">
        <v>5047</v>
      </c>
      <c r="X3104" s="7" t="s">
        <v>5223</v>
      </c>
      <c r="Y3104" s="3" t="s">
        <v>5043</v>
      </c>
      <c r="Z3104">
        <v>0</v>
      </c>
      <c r="AA3104" s="3" t="s">
        <v>5046</v>
      </c>
      <c r="AB3104" t="s">
        <v>28</v>
      </c>
      <c r="AC3104" s="3" t="s">
        <v>5046</v>
      </c>
      <c r="AD3104">
        <v>8139</v>
      </c>
      <c r="AE3104" s="3" t="s">
        <v>5046</v>
      </c>
      <c r="AF3104" t="s">
        <v>44</v>
      </c>
      <c r="AG3104" s="3" t="s">
        <v>5046</v>
      </c>
      <c r="AH3104">
        <v>0</v>
      </c>
      <c r="AI3104" s="3" t="s">
        <v>5046</v>
      </c>
      <c r="AJ3104" t="s">
        <v>25</v>
      </c>
      <c r="AK3104" s="3" t="s">
        <v>5049</v>
      </c>
      <c r="AL3104" t="s">
        <v>2</v>
      </c>
    </row>
    <row r="3105" spans="1:38" x14ac:dyDescent="0.25">
      <c r="A3105" s="2" t="s">
        <v>5041</v>
      </c>
      <c r="B3105">
        <v>3106</v>
      </c>
      <c r="C3105" t="s">
        <v>5043</v>
      </c>
      <c r="D3105" t="s">
        <v>5045</v>
      </c>
      <c r="E3105" s="3" t="s">
        <v>5047</v>
      </c>
      <c r="F3105">
        <v>1940</v>
      </c>
      <c r="G3105" t="s">
        <v>2</v>
      </c>
      <c r="H3105">
        <f>IFERROR(INDEX(Plan2!C:C,MATCH(F3105,Plan2!I:I,0)),"NULL")</f>
        <v>1</v>
      </c>
      <c r="I3105" t="s">
        <v>2</v>
      </c>
      <c r="J3105" t="s">
        <v>5148</v>
      </c>
      <c r="K3105" t="s">
        <v>5043</v>
      </c>
      <c r="L3105" t="str">
        <f>IFERROR(INDEX(Plan2!E:E,MATCH(F3105,Plan2!I:I,0)),"NULL")</f>
        <v>SABARA</v>
      </c>
      <c r="M3105" s="3" t="s">
        <v>5047</v>
      </c>
      <c r="N3105">
        <v>68</v>
      </c>
      <c r="O3105" t="s">
        <v>5043</v>
      </c>
      <c r="P3105" s="4">
        <v>42795</v>
      </c>
      <c r="Q3105" s="5" t="s">
        <v>5046</v>
      </c>
      <c r="R3105" s="4">
        <v>44621</v>
      </c>
      <c r="S3105" s="6" t="s">
        <v>5046</v>
      </c>
      <c r="T3105" t="s">
        <v>3912</v>
      </c>
      <c r="U3105" s="3" t="s">
        <v>5046</v>
      </c>
      <c r="V3105">
        <v>0</v>
      </c>
      <c r="W3105" s="3" t="s">
        <v>5047</v>
      </c>
      <c r="X3105" s="7" t="s">
        <v>5283</v>
      </c>
      <c r="Y3105" s="3" t="s">
        <v>5043</v>
      </c>
      <c r="Z3105">
        <v>0</v>
      </c>
      <c r="AA3105" s="3" t="s">
        <v>5046</v>
      </c>
      <c r="AB3105" t="s">
        <v>28</v>
      </c>
      <c r="AC3105" s="3" t="s">
        <v>5046</v>
      </c>
      <c r="AD3105" t="s">
        <v>3913</v>
      </c>
      <c r="AE3105" s="3" t="s">
        <v>5046</v>
      </c>
      <c r="AF3105" t="s">
        <v>44</v>
      </c>
      <c r="AG3105" s="3" t="s">
        <v>5046</v>
      </c>
      <c r="AH3105">
        <v>0</v>
      </c>
      <c r="AI3105" s="3" t="s">
        <v>5046</v>
      </c>
      <c r="AJ3105" t="s">
        <v>25</v>
      </c>
      <c r="AK3105" s="3" t="s">
        <v>5049</v>
      </c>
      <c r="AL3105" t="s">
        <v>2</v>
      </c>
    </row>
    <row r="3106" spans="1:38" x14ac:dyDescent="0.25">
      <c r="A3106" s="2" t="s">
        <v>5041</v>
      </c>
      <c r="B3106">
        <v>3107</v>
      </c>
      <c r="C3106" t="s">
        <v>5043</v>
      </c>
      <c r="D3106" t="s">
        <v>5045</v>
      </c>
      <c r="E3106" s="3" t="s">
        <v>5047</v>
      </c>
      <c r="F3106">
        <v>1940</v>
      </c>
      <c r="G3106" t="s">
        <v>2</v>
      </c>
      <c r="H3106">
        <f>IFERROR(INDEX(Plan2!C:C,MATCH(F3106,Plan2!I:I,0)),"NULL")</f>
        <v>1</v>
      </c>
      <c r="I3106" t="s">
        <v>2</v>
      </c>
      <c r="J3106" t="s">
        <v>5148</v>
      </c>
      <c r="K3106" t="s">
        <v>5043</v>
      </c>
      <c r="L3106" t="str">
        <f>IFERROR(INDEX(Plan2!E:E,MATCH(F3106,Plan2!I:I,0)),"NULL")</f>
        <v>SABARA</v>
      </c>
      <c r="M3106" s="3" t="s">
        <v>5047</v>
      </c>
      <c r="N3106">
        <v>68</v>
      </c>
      <c r="O3106" t="s">
        <v>5043</v>
      </c>
      <c r="P3106" s="4">
        <v>43160</v>
      </c>
      <c r="Q3106" s="5" t="s">
        <v>5046</v>
      </c>
      <c r="R3106" s="4">
        <v>44986</v>
      </c>
      <c r="S3106" s="6" t="s">
        <v>5046</v>
      </c>
      <c r="T3106" t="s">
        <v>3914</v>
      </c>
      <c r="U3106" s="3" t="s">
        <v>5046</v>
      </c>
      <c r="V3106">
        <v>0</v>
      </c>
      <c r="W3106" s="3" t="s">
        <v>5047</v>
      </c>
      <c r="X3106" s="7" t="s">
        <v>5167</v>
      </c>
      <c r="Y3106" s="3" t="s">
        <v>5043</v>
      </c>
      <c r="Z3106">
        <v>0</v>
      </c>
      <c r="AA3106" s="3" t="s">
        <v>5046</v>
      </c>
      <c r="AB3106" t="s">
        <v>28</v>
      </c>
      <c r="AC3106" s="3" t="s">
        <v>5046</v>
      </c>
      <c r="AD3106" t="s">
        <v>3915</v>
      </c>
      <c r="AE3106" s="3" t="s">
        <v>5046</v>
      </c>
      <c r="AF3106" t="s">
        <v>44</v>
      </c>
      <c r="AG3106" s="3" t="s">
        <v>5046</v>
      </c>
      <c r="AH3106">
        <v>0</v>
      </c>
      <c r="AI3106" s="3" t="s">
        <v>5046</v>
      </c>
      <c r="AJ3106" t="s">
        <v>25</v>
      </c>
      <c r="AK3106" s="3" t="s">
        <v>5049</v>
      </c>
      <c r="AL3106" t="s">
        <v>2</v>
      </c>
    </row>
    <row r="3107" spans="1:38" x14ac:dyDescent="0.25">
      <c r="A3107" s="2" t="s">
        <v>5041</v>
      </c>
      <c r="B3107">
        <v>3108</v>
      </c>
      <c r="C3107" t="s">
        <v>5043</v>
      </c>
      <c r="D3107" t="s">
        <v>5045</v>
      </c>
      <c r="E3107" s="3" t="s">
        <v>5047</v>
      </c>
      <c r="F3107">
        <v>1940</v>
      </c>
      <c r="G3107" t="s">
        <v>2</v>
      </c>
      <c r="H3107">
        <f>IFERROR(INDEX(Plan2!C:C,MATCH(F3107,Plan2!I:I,0)),"NULL")</f>
        <v>1</v>
      </c>
      <c r="I3107" t="s">
        <v>2</v>
      </c>
      <c r="J3107" t="s">
        <v>5148</v>
      </c>
      <c r="K3107" t="s">
        <v>5043</v>
      </c>
      <c r="L3107" t="str">
        <f>IFERROR(INDEX(Plan2!E:E,MATCH(F3107,Plan2!I:I,0)),"NULL")</f>
        <v>SABARA</v>
      </c>
      <c r="M3107" s="3" t="s">
        <v>5047</v>
      </c>
      <c r="N3107">
        <v>900</v>
      </c>
      <c r="O3107" t="s">
        <v>5043</v>
      </c>
      <c r="P3107" s="4">
        <v>33635</v>
      </c>
      <c r="Q3107" s="5" t="s">
        <v>5046</v>
      </c>
      <c r="R3107" s="4">
        <v>43617</v>
      </c>
      <c r="S3107" s="6" t="s">
        <v>5046</v>
      </c>
      <c r="T3107" t="s">
        <v>3916</v>
      </c>
      <c r="U3107" s="3" t="s">
        <v>5046</v>
      </c>
      <c r="V3107">
        <v>0</v>
      </c>
      <c r="W3107" s="3" t="s">
        <v>5047</v>
      </c>
      <c r="X3107" s="7" t="s">
        <v>5218</v>
      </c>
      <c r="Y3107" s="3" t="s">
        <v>5043</v>
      </c>
      <c r="Z3107">
        <v>0</v>
      </c>
      <c r="AA3107" s="3" t="s">
        <v>5046</v>
      </c>
      <c r="AB3107" t="s">
        <v>71</v>
      </c>
      <c r="AC3107" s="3" t="s">
        <v>5046</v>
      </c>
      <c r="AD3107">
        <v>8169</v>
      </c>
      <c r="AE3107" s="3" t="s">
        <v>5046</v>
      </c>
      <c r="AF3107" t="s">
        <v>166</v>
      </c>
      <c r="AG3107" s="3" t="s">
        <v>5046</v>
      </c>
      <c r="AH3107">
        <v>0</v>
      </c>
      <c r="AI3107" s="3" t="s">
        <v>5046</v>
      </c>
      <c r="AJ3107" t="s">
        <v>25</v>
      </c>
      <c r="AK3107" s="3" t="s">
        <v>5049</v>
      </c>
      <c r="AL3107" t="s">
        <v>2</v>
      </c>
    </row>
    <row r="3108" spans="1:38" x14ac:dyDescent="0.25">
      <c r="A3108" s="2" t="s">
        <v>5041</v>
      </c>
      <c r="B3108">
        <v>3109</v>
      </c>
      <c r="C3108" t="s">
        <v>5043</v>
      </c>
      <c r="D3108" t="s">
        <v>5045</v>
      </c>
      <c r="E3108" s="3" t="s">
        <v>5047</v>
      </c>
      <c r="F3108">
        <v>1940</v>
      </c>
      <c r="G3108" t="s">
        <v>2</v>
      </c>
      <c r="H3108">
        <f>IFERROR(INDEX(Plan2!C:C,MATCH(F3108,Plan2!I:I,0)),"NULL")</f>
        <v>1</v>
      </c>
      <c r="I3108" t="s">
        <v>2</v>
      </c>
      <c r="J3108" t="s">
        <v>5148</v>
      </c>
      <c r="K3108" t="s">
        <v>5043</v>
      </c>
      <c r="L3108" t="str">
        <f>IFERROR(INDEX(Plan2!E:E,MATCH(F3108,Plan2!I:I,0)),"NULL")</f>
        <v>SABARA</v>
      </c>
      <c r="M3108" s="3" t="s">
        <v>5047</v>
      </c>
      <c r="N3108">
        <v>900</v>
      </c>
      <c r="O3108" t="s">
        <v>5043</v>
      </c>
      <c r="P3108" s="4">
        <v>33635</v>
      </c>
      <c r="Q3108" s="5" t="s">
        <v>5046</v>
      </c>
      <c r="R3108" s="4">
        <v>45035</v>
      </c>
      <c r="S3108" s="6" t="s">
        <v>5046</v>
      </c>
      <c r="T3108" t="s">
        <v>3917</v>
      </c>
      <c r="U3108" s="3" t="s">
        <v>5046</v>
      </c>
      <c r="V3108">
        <v>0</v>
      </c>
      <c r="W3108" s="3" t="s">
        <v>5047</v>
      </c>
      <c r="X3108" s="7" t="s">
        <v>5244</v>
      </c>
      <c r="Y3108" s="3" t="s">
        <v>5043</v>
      </c>
      <c r="Z3108">
        <v>0</v>
      </c>
      <c r="AA3108" s="3" t="s">
        <v>5046</v>
      </c>
      <c r="AB3108" t="s">
        <v>71</v>
      </c>
      <c r="AC3108" s="3" t="s">
        <v>5046</v>
      </c>
      <c r="AD3108">
        <v>8170</v>
      </c>
      <c r="AE3108" s="3" t="s">
        <v>5046</v>
      </c>
      <c r="AF3108" t="s">
        <v>166</v>
      </c>
      <c r="AG3108" s="3" t="s">
        <v>5046</v>
      </c>
      <c r="AH3108">
        <v>0</v>
      </c>
      <c r="AI3108" s="3" t="s">
        <v>5046</v>
      </c>
      <c r="AJ3108" t="s">
        <v>25</v>
      </c>
      <c r="AK3108" s="3" t="s">
        <v>5049</v>
      </c>
      <c r="AL3108" t="s">
        <v>2</v>
      </c>
    </row>
    <row r="3109" spans="1:38" x14ac:dyDescent="0.25">
      <c r="A3109" s="2" t="s">
        <v>5041</v>
      </c>
      <c r="B3109">
        <v>3110</v>
      </c>
      <c r="C3109" t="s">
        <v>5043</v>
      </c>
      <c r="D3109" t="s">
        <v>5045</v>
      </c>
      <c r="E3109" s="3" t="s">
        <v>5047</v>
      </c>
      <c r="F3109">
        <v>1940</v>
      </c>
      <c r="G3109" t="s">
        <v>2</v>
      </c>
      <c r="H3109">
        <f>IFERROR(INDEX(Plan2!C:C,MATCH(F3109,Plan2!I:I,0)),"NULL")</f>
        <v>1</v>
      </c>
      <c r="I3109" t="s">
        <v>2</v>
      </c>
      <c r="J3109" t="s">
        <v>5148</v>
      </c>
      <c r="K3109" t="s">
        <v>5043</v>
      </c>
      <c r="L3109" t="str">
        <f>IFERROR(INDEX(Plan2!E:E,MATCH(F3109,Plan2!I:I,0)),"NULL")</f>
        <v>SABARA</v>
      </c>
      <c r="M3109" s="3" t="s">
        <v>5047</v>
      </c>
      <c r="N3109">
        <v>900</v>
      </c>
      <c r="O3109" t="s">
        <v>5043</v>
      </c>
      <c r="P3109" s="4">
        <v>43282</v>
      </c>
      <c r="Q3109" s="5" t="s">
        <v>5046</v>
      </c>
      <c r="R3109" s="4">
        <v>45108</v>
      </c>
      <c r="S3109" s="6" t="s">
        <v>5046</v>
      </c>
      <c r="T3109" t="s">
        <v>3918</v>
      </c>
      <c r="U3109" s="3" t="s">
        <v>5046</v>
      </c>
      <c r="V3109">
        <v>0</v>
      </c>
      <c r="W3109" s="3" t="s">
        <v>5047</v>
      </c>
      <c r="X3109" s="7" t="s">
        <v>5227</v>
      </c>
      <c r="Y3109" s="3" t="s">
        <v>5043</v>
      </c>
      <c r="Z3109">
        <v>0</v>
      </c>
      <c r="AA3109" s="3" t="s">
        <v>5046</v>
      </c>
      <c r="AB3109" t="s">
        <v>71</v>
      </c>
      <c r="AC3109" s="3" t="s">
        <v>5046</v>
      </c>
      <c r="AD3109">
        <v>8171</v>
      </c>
      <c r="AE3109" s="3" t="s">
        <v>5046</v>
      </c>
      <c r="AF3109" t="s">
        <v>166</v>
      </c>
      <c r="AG3109" s="3" t="s">
        <v>5046</v>
      </c>
      <c r="AH3109">
        <v>0</v>
      </c>
      <c r="AI3109" s="3" t="s">
        <v>5046</v>
      </c>
      <c r="AJ3109" t="s">
        <v>25</v>
      </c>
      <c r="AK3109" s="3" t="s">
        <v>5049</v>
      </c>
      <c r="AL3109" t="s">
        <v>2</v>
      </c>
    </row>
    <row r="3110" spans="1:38" x14ac:dyDescent="0.25">
      <c r="A3110" s="2" t="s">
        <v>5041</v>
      </c>
      <c r="B3110">
        <v>3111</v>
      </c>
      <c r="C3110" t="s">
        <v>5043</v>
      </c>
      <c r="D3110" t="s">
        <v>5045</v>
      </c>
      <c r="E3110" s="3" t="s">
        <v>5047</v>
      </c>
      <c r="F3110">
        <v>1940</v>
      </c>
      <c r="G3110" t="s">
        <v>2</v>
      </c>
      <c r="H3110">
        <f>IFERROR(INDEX(Plan2!C:C,MATCH(F3110,Plan2!I:I,0)),"NULL")</f>
        <v>1</v>
      </c>
      <c r="I3110" t="s">
        <v>2</v>
      </c>
      <c r="J3110" t="s">
        <v>5148</v>
      </c>
      <c r="K3110" t="s">
        <v>5043</v>
      </c>
      <c r="L3110" t="str">
        <f>IFERROR(INDEX(Plan2!E:E,MATCH(F3110,Plan2!I:I,0)),"NULL")</f>
        <v>SABARA</v>
      </c>
      <c r="M3110" s="3" t="s">
        <v>5047</v>
      </c>
      <c r="N3110">
        <v>900</v>
      </c>
      <c r="O3110" t="s">
        <v>5043</v>
      </c>
      <c r="P3110" s="4">
        <v>33635</v>
      </c>
      <c r="Q3110" s="5" t="s">
        <v>5046</v>
      </c>
      <c r="R3110" s="4">
        <v>45012</v>
      </c>
      <c r="S3110" s="6" t="s">
        <v>5046</v>
      </c>
      <c r="T3110" t="s">
        <v>3919</v>
      </c>
      <c r="U3110" s="3" t="s">
        <v>5046</v>
      </c>
      <c r="V3110">
        <v>0</v>
      </c>
      <c r="W3110" s="3" t="s">
        <v>5047</v>
      </c>
      <c r="X3110" s="7" t="s">
        <v>5227</v>
      </c>
      <c r="Y3110" s="3" t="s">
        <v>5043</v>
      </c>
      <c r="Z3110">
        <v>0</v>
      </c>
      <c r="AA3110" s="3" t="s">
        <v>5046</v>
      </c>
      <c r="AB3110" t="s">
        <v>71</v>
      </c>
      <c r="AC3110" s="3" t="s">
        <v>5046</v>
      </c>
      <c r="AD3110">
        <v>8172</v>
      </c>
      <c r="AE3110" s="3" t="s">
        <v>5046</v>
      </c>
      <c r="AF3110" t="s">
        <v>166</v>
      </c>
      <c r="AG3110" s="3" t="s">
        <v>5046</v>
      </c>
      <c r="AH3110">
        <v>0</v>
      </c>
      <c r="AI3110" s="3" t="s">
        <v>5046</v>
      </c>
      <c r="AJ3110" t="s">
        <v>25</v>
      </c>
      <c r="AK3110" s="3" t="s">
        <v>5049</v>
      </c>
      <c r="AL3110" t="s">
        <v>2</v>
      </c>
    </row>
    <row r="3111" spans="1:38" x14ac:dyDescent="0.25">
      <c r="A3111" s="2" t="s">
        <v>5041</v>
      </c>
      <c r="B3111">
        <v>3112</v>
      </c>
      <c r="C3111" t="s">
        <v>5043</v>
      </c>
      <c r="D3111" t="s">
        <v>5045</v>
      </c>
      <c r="E3111" s="3" t="s">
        <v>5047</v>
      </c>
      <c r="F3111">
        <v>1940</v>
      </c>
      <c r="G3111" t="s">
        <v>2</v>
      </c>
      <c r="H3111">
        <f>IFERROR(INDEX(Plan2!C:C,MATCH(F3111,Plan2!I:I,0)),"NULL")</f>
        <v>1</v>
      </c>
      <c r="I3111" t="s">
        <v>2</v>
      </c>
      <c r="J3111" t="s">
        <v>5148</v>
      </c>
      <c r="K3111" t="s">
        <v>5043</v>
      </c>
      <c r="L3111" t="str">
        <f>IFERROR(INDEX(Plan2!E:E,MATCH(F3111,Plan2!I:I,0)),"NULL")</f>
        <v>SABARA</v>
      </c>
      <c r="M3111" s="3" t="s">
        <v>5047</v>
      </c>
      <c r="N3111">
        <v>900</v>
      </c>
      <c r="O3111" t="s">
        <v>5043</v>
      </c>
      <c r="P3111" s="4">
        <v>33635</v>
      </c>
      <c r="Q3111" s="5" t="s">
        <v>5046</v>
      </c>
      <c r="R3111" s="4">
        <v>45152</v>
      </c>
      <c r="S3111" s="6" t="s">
        <v>5046</v>
      </c>
      <c r="T3111" t="s">
        <v>3920</v>
      </c>
      <c r="U3111" s="3" t="s">
        <v>5046</v>
      </c>
      <c r="V3111">
        <v>0</v>
      </c>
      <c r="W3111" s="3" t="s">
        <v>5047</v>
      </c>
      <c r="X3111" s="7" t="s">
        <v>5224</v>
      </c>
      <c r="Y3111" s="3" t="s">
        <v>5043</v>
      </c>
      <c r="Z3111">
        <v>0</v>
      </c>
      <c r="AA3111" s="3" t="s">
        <v>5046</v>
      </c>
      <c r="AB3111" t="s">
        <v>71</v>
      </c>
      <c r="AC3111" s="3" t="s">
        <v>5046</v>
      </c>
      <c r="AD3111">
        <v>8173</v>
      </c>
      <c r="AE3111" s="3" t="s">
        <v>5046</v>
      </c>
      <c r="AF3111" t="s">
        <v>166</v>
      </c>
      <c r="AG3111" s="3" t="s">
        <v>5046</v>
      </c>
      <c r="AH3111">
        <v>0</v>
      </c>
      <c r="AI3111" s="3" t="s">
        <v>5046</v>
      </c>
      <c r="AJ3111" t="s">
        <v>25</v>
      </c>
      <c r="AK3111" s="3" t="s">
        <v>5049</v>
      </c>
      <c r="AL3111" t="s">
        <v>2</v>
      </c>
    </row>
    <row r="3112" spans="1:38" x14ac:dyDescent="0.25">
      <c r="A3112" s="2" t="s">
        <v>5041</v>
      </c>
      <c r="B3112">
        <v>3113</v>
      </c>
      <c r="C3112" t="s">
        <v>5043</v>
      </c>
      <c r="D3112" t="s">
        <v>5045</v>
      </c>
      <c r="E3112" s="3" t="s">
        <v>5047</v>
      </c>
      <c r="F3112">
        <v>1940</v>
      </c>
      <c r="G3112" t="s">
        <v>2</v>
      </c>
      <c r="H3112">
        <f>IFERROR(INDEX(Plan2!C:C,MATCH(F3112,Plan2!I:I,0)),"NULL")</f>
        <v>1</v>
      </c>
      <c r="I3112" t="s">
        <v>2</v>
      </c>
      <c r="J3112" t="s">
        <v>5148</v>
      </c>
      <c r="K3112" t="s">
        <v>5043</v>
      </c>
      <c r="L3112" t="str">
        <f>IFERROR(INDEX(Plan2!E:E,MATCH(F3112,Plan2!I:I,0)),"NULL")</f>
        <v>SABARA</v>
      </c>
      <c r="M3112" s="3" t="s">
        <v>5047</v>
      </c>
      <c r="N3112">
        <v>900</v>
      </c>
      <c r="O3112" t="s">
        <v>5043</v>
      </c>
      <c r="P3112" s="4">
        <v>33635</v>
      </c>
      <c r="Q3112" s="5" t="s">
        <v>5046</v>
      </c>
      <c r="R3112" s="4">
        <v>45078</v>
      </c>
      <c r="S3112" s="6" t="s">
        <v>5046</v>
      </c>
      <c r="T3112" t="s">
        <v>3921</v>
      </c>
      <c r="U3112" s="3" t="s">
        <v>5046</v>
      </c>
      <c r="V3112">
        <v>0</v>
      </c>
      <c r="W3112" s="3" t="s">
        <v>5047</v>
      </c>
      <c r="X3112" s="7" t="s">
        <v>5660</v>
      </c>
      <c r="Y3112" s="3" t="s">
        <v>5043</v>
      </c>
      <c r="Z3112">
        <v>0</v>
      </c>
      <c r="AA3112" s="3" t="s">
        <v>5046</v>
      </c>
      <c r="AB3112" t="s">
        <v>71</v>
      </c>
      <c r="AC3112" s="3" t="s">
        <v>5046</v>
      </c>
      <c r="AD3112">
        <v>8174</v>
      </c>
      <c r="AE3112" s="3" t="s">
        <v>5046</v>
      </c>
      <c r="AF3112" t="s">
        <v>166</v>
      </c>
      <c r="AG3112" s="3" t="s">
        <v>5046</v>
      </c>
      <c r="AH3112">
        <v>0</v>
      </c>
      <c r="AI3112" s="3" t="s">
        <v>5046</v>
      </c>
      <c r="AJ3112" t="s">
        <v>25</v>
      </c>
      <c r="AK3112" s="3" t="s">
        <v>5049</v>
      </c>
      <c r="AL3112" t="s">
        <v>2</v>
      </c>
    </row>
    <row r="3113" spans="1:38" x14ac:dyDescent="0.25">
      <c r="A3113" s="2" t="s">
        <v>5041</v>
      </c>
      <c r="B3113">
        <v>3114</v>
      </c>
      <c r="C3113" t="s">
        <v>5043</v>
      </c>
      <c r="D3113" t="s">
        <v>5045</v>
      </c>
      <c r="E3113" s="3" t="s">
        <v>5047</v>
      </c>
      <c r="F3113">
        <v>1940</v>
      </c>
      <c r="G3113" t="s">
        <v>2</v>
      </c>
      <c r="H3113">
        <f>IFERROR(INDEX(Plan2!C:C,MATCH(F3113,Plan2!I:I,0)),"NULL")</f>
        <v>1</v>
      </c>
      <c r="I3113" t="s">
        <v>2</v>
      </c>
      <c r="J3113" t="s">
        <v>5148</v>
      </c>
      <c r="K3113" t="s">
        <v>5043</v>
      </c>
      <c r="L3113" t="str">
        <f>IFERROR(INDEX(Plan2!E:E,MATCH(F3113,Plan2!I:I,0)),"NULL")</f>
        <v>SABARA</v>
      </c>
      <c r="M3113" s="3" t="s">
        <v>5047</v>
      </c>
      <c r="N3113">
        <v>68</v>
      </c>
      <c r="O3113" t="s">
        <v>5043</v>
      </c>
      <c r="P3113" s="4">
        <v>43160</v>
      </c>
      <c r="Q3113" s="5" t="s">
        <v>5046</v>
      </c>
      <c r="R3113" s="4">
        <v>44986</v>
      </c>
      <c r="S3113" s="6" t="s">
        <v>5046</v>
      </c>
      <c r="T3113" t="s">
        <v>3922</v>
      </c>
      <c r="U3113" s="3" t="s">
        <v>5046</v>
      </c>
      <c r="V3113">
        <v>0</v>
      </c>
      <c r="W3113" s="3" t="s">
        <v>5047</v>
      </c>
      <c r="X3113" s="7" t="s">
        <v>5190</v>
      </c>
      <c r="Y3113" s="3" t="s">
        <v>5043</v>
      </c>
      <c r="Z3113">
        <v>0</v>
      </c>
      <c r="AA3113" s="3" t="s">
        <v>5046</v>
      </c>
      <c r="AB3113" t="s">
        <v>28</v>
      </c>
      <c r="AC3113" s="3" t="s">
        <v>5046</v>
      </c>
      <c r="AD3113" t="s">
        <v>3923</v>
      </c>
      <c r="AE3113" s="3" t="s">
        <v>5046</v>
      </c>
      <c r="AF3113" t="s">
        <v>44</v>
      </c>
      <c r="AG3113" s="3" t="s">
        <v>5046</v>
      </c>
      <c r="AH3113">
        <v>0</v>
      </c>
      <c r="AI3113" s="3" t="s">
        <v>5046</v>
      </c>
      <c r="AJ3113" t="s">
        <v>25</v>
      </c>
      <c r="AK3113" s="3" t="s">
        <v>5049</v>
      </c>
      <c r="AL3113" t="s">
        <v>2</v>
      </c>
    </row>
    <row r="3114" spans="1:38" x14ac:dyDescent="0.25">
      <c r="A3114" s="2" t="s">
        <v>5041</v>
      </c>
      <c r="B3114">
        <v>3115</v>
      </c>
      <c r="C3114" t="s">
        <v>5043</v>
      </c>
      <c r="D3114" t="s">
        <v>5044</v>
      </c>
      <c r="E3114" s="3" t="s">
        <v>5047</v>
      </c>
      <c r="F3114">
        <v>1852</v>
      </c>
      <c r="G3114" t="s">
        <v>2</v>
      </c>
      <c r="H3114">
        <f>IFERROR(INDEX(Plan2!C:C,MATCH(F3114,Plan2!I:I,0)),"NULL")</f>
        <v>18</v>
      </c>
      <c r="I3114" t="s">
        <v>2</v>
      </c>
      <c r="J3114" t="s">
        <v>5148</v>
      </c>
      <c r="K3114" t="s">
        <v>5043</v>
      </c>
      <c r="L3114" t="str">
        <f>IFERROR(INDEX(Plan2!E:E,MATCH(F3114,Plan2!I:I,0)),"NULL")</f>
        <v>COMPESA</v>
      </c>
      <c r="M3114" s="3" t="s">
        <v>5047</v>
      </c>
      <c r="N3114">
        <v>900</v>
      </c>
      <c r="O3114" t="s">
        <v>5043</v>
      </c>
      <c r="P3114" s="4">
        <v>33635</v>
      </c>
      <c r="Q3114" s="5" t="s">
        <v>5046</v>
      </c>
      <c r="R3114" s="4">
        <v>45137</v>
      </c>
      <c r="S3114" s="6" t="s">
        <v>5046</v>
      </c>
      <c r="T3114" t="s">
        <v>3924</v>
      </c>
      <c r="U3114" s="3" t="s">
        <v>5046</v>
      </c>
      <c r="V3114">
        <v>0</v>
      </c>
      <c r="W3114" s="3" t="s">
        <v>5047</v>
      </c>
      <c r="X3114" s="7" t="s">
        <v>5205</v>
      </c>
      <c r="Y3114" s="3" t="s">
        <v>5043</v>
      </c>
      <c r="Z3114">
        <v>0</v>
      </c>
      <c r="AA3114" s="3" t="s">
        <v>5046</v>
      </c>
      <c r="AB3114" t="s">
        <v>71</v>
      </c>
      <c r="AC3114" s="3" t="s">
        <v>5046</v>
      </c>
      <c r="AD3114">
        <v>8181</v>
      </c>
      <c r="AE3114" s="3" t="s">
        <v>5046</v>
      </c>
      <c r="AF3114" t="s">
        <v>72</v>
      </c>
      <c r="AG3114" s="3" t="s">
        <v>5046</v>
      </c>
      <c r="AH3114">
        <v>0</v>
      </c>
      <c r="AI3114" s="3" t="s">
        <v>5046</v>
      </c>
      <c r="AJ3114" t="s">
        <v>25</v>
      </c>
      <c r="AK3114" s="3" t="s">
        <v>5049</v>
      </c>
      <c r="AL3114" t="s">
        <v>2</v>
      </c>
    </row>
    <row r="3115" spans="1:38" x14ac:dyDescent="0.25">
      <c r="A3115" s="2" t="s">
        <v>5041</v>
      </c>
      <c r="B3115">
        <v>3116</v>
      </c>
      <c r="C3115" t="s">
        <v>5043</v>
      </c>
      <c r="D3115" t="s">
        <v>5044</v>
      </c>
      <c r="E3115" s="3" t="s">
        <v>5047</v>
      </c>
      <c r="F3115">
        <v>1852</v>
      </c>
      <c r="G3115" t="s">
        <v>2</v>
      </c>
      <c r="H3115">
        <f>IFERROR(INDEX(Plan2!C:C,MATCH(F3115,Plan2!I:I,0)),"NULL")</f>
        <v>18</v>
      </c>
      <c r="I3115" t="s">
        <v>2</v>
      </c>
      <c r="J3115" t="s">
        <v>5148</v>
      </c>
      <c r="K3115" t="s">
        <v>5043</v>
      </c>
      <c r="L3115" t="str">
        <f>IFERROR(INDEX(Plan2!E:E,MATCH(F3115,Plan2!I:I,0)),"NULL")</f>
        <v>COMPESA</v>
      </c>
      <c r="M3115" s="3" t="s">
        <v>5047</v>
      </c>
      <c r="N3115">
        <v>900</v>
      </c>
      <c r="O3115" t="s">
        <v>5043</v>
      </c>
      <c r="P3115" s="4">
        <v>42997</v>
      </c>
      <c r="Q3115" s="5" t="s">
        <v>5046</v>
      </c>
      <c r="R3115" s="4">
        <v>44823</v>
      </c>
      <c r="S3115" s="6" t="s">
        <v>5046</v>
      </c>
      <c r="T3115" t="s">
        <v>3925</v>
      </c>
      <c r="U3115" s="3" t="s">
        <v>5046</v>
      </c>
      <c r="V3115">
        <v>0</v>
      </c>
      <c r="W3115" s="3" t="s">
        <v>5047</v>
      </c>
      <c r="X3115" s="7" t="s">
        <v>5260</v>
      </c>
      <c r="Y3115" s="3" t="s">
        <v>5043</v>
      </c>
      <c r="Z3115">
        <v>0</v>
      </c>
      <c r="AA3115" s="3" t="s">
        <v>5046</v>
      </c>
      <c r="AB3115" t="s">
        <v>71</v>
      </c>
      <c r="AC3115" s="3" t="s">
        <v>5046</v>
      </c>
      <c r="AD3115">
        <v>8182</v>
      </c>
      <c r="AE3115" s="3" t="s">
        <v>5046</v>
      </c>
      <c r="AF3115" t="s">
        <v>72</v>
      </c>
      <c r="AG3115" s="3" t="s">
        <v>5046</v>
      </c>
      <c r="AH3115">
        <v>0</v>
      </c>
      <c r="AI3115" s="3" t="s">
        <v>5046</v>
      </c>
      <c r="AJ3115" t="s">
        <v>25</v>
      </c>
      <c r="AK3115" s="3" t="s">
        <v>5049</v>
      </c>
      <c r="AL3115" t="s">
        <v>2</v>
      </c>
    </row>
    <row r="3116" spans="1:38" x14ac:dyDescent="0.25">
      <c r="A3116" s="2" t="s">
        <v>5041</v>
      </c>
      <c r="B3116">
        <v>3117</v>
      </c>
      <c r="C3116" t="s">
        <v>5043</v>
      </c>
      <c r="D3116" t="s">
        <v>5045</v>
      </c>
      <c r="E3116" s="3" t="s">
        <v>5047</v>
      </c>
      <c r="F3116">
        <v>1940</v>
      </c>
      <c r="G3116" t="s">
        <v>2</v>
      </c>
      <c r="H3116">
        <f>IFERROR(INDEX(Plan2!C:C,MATCH(F3116,Plan2!I:I,0)),"NULL")</f>
        <v>1</v>
      </c>
      <c r="I3116" t="s">
        <v>2</v>
      </c>
      <c r="J3116" t="s">
        <v>5148</v>
      </c>
      <c r="K3116" t="s">
        <v>5043</v>
      </c>
      <c r="L3116" t="str">
        <f>IFERROR(INDEX(Plan2!E:E,MATCH(F3116,Plan2!I:I,0)),"NULL")</f>
        <v>SABARA</v>
      </c>
      <c r="M3116" s="3" t="s">
        <v>5047</v>
      </c>
      <c r="N3116">
        <v>68</v>
      </c>
      <c r="O3116" t="s">
        <v>5043</v>
      </c>
      <c r="P3116" s="4">
        <v>43160</v>
      </c>
      <c r="Q3116" s="5" t="s">
        <v>5046</v>
      </c>
      <c r="R3116" s="4">
        <v>44986</v>
      </c>
      <c r="S3116" s="6" t="s">
        <v>5046</v>
      </c>
      <c r="T3116" t="s">
        <v>3926</v>
      </c>
      <c r="U3116" s="3" t="s">
        <v>5046</v>
      </c>
      <c r="V3116">
        <v>0</v>
      </c>
      <c r="W3116" s="3" t="s">
        <v>5047</v>
      </c>
      <c r="X3116" s="7" t="s">
        <v>5223</v>
      </c>
      <c r="Y3116" s="3" t="s">
        <v>5043</v>
      </c>
      <c r="Z3116">
        <v>0</v>
      </c>
      <c r="AA3116" s="3" t="s">
        <v>5046</v>
      </c>
      <c r="AB3116" t="s">
        <v>28</v>
      </c>
      <c r="AC3116" s="3" t="s">
        <v>5046</v>
      </c>
      <c r="AD3116" t="s">
        <v>3927</v>
      </c>
      <c r="AE3116" s="3" t="s">
        <v>5046</v>
      </c>
      <c r="AF3116" t="s">
        <v>44</v>
      </c>
      <c r="AG3116" s="3" t="s">
        <v>5046</v>
      </c>
      <c r="AH3116">
        <v>0</v>
      </c>
      <c r="AI3116" s="3" t="s">
        <v>5046</v>
      </c>
      <c r="AJ3116" t="s">
        <v>25</v>
      </c>
      <c r="AK3116" s="3" t="s">
        <v>5049</v>
      </c>
      <c r="AL3116" t="s">
        <v>2</v>
      </c>
    </row>
    <row r="3117" spans="1:38" x14ac:dyDescent="0.25">
      <c r="A3117" s="2" t="s">
        <v>5041</v>
      </c>
      <c r="B3117">
        <v>3118</v>
      </c>
      <c r="C3117" t="s">
        <v>5043</v>
      </c>
      <c r="D3117" t="s">
        <v>5044</v>
      </c>
      <c r="E3117" s="3" t="s">
        <v>5047</v>
      </c>
      <c r="F3117">
        <v>1852</v>
      </c>
      <c r="G3117" t="s">
        <v>2</v>
      </c>
      <c r="H3117">
        <f>IFERROR(INDEX(Plan2!C:C,MATCH(F3117,Plan2!I:I,0)),"NULL")</f>
        <v>18</v>
      </c>
      <c r="I3117" t="s">
        <v>2</v>
      </c>
      <c r="J3117" t="s">
        <v>5148</v>
      </c>
      <c r="K3117" t="s">
        <v>5043</v>
      </c>
      <c r="L3117" t="str">
        <f>IFERROR(INDEX(Plan2!E:E,MATCH(F3117,Plan2!I:I,0)),"NULL")</f>
        <v>COMPESA</v>
      </c>
      <c r="M3117" s="3" t="s">
        <v>5047</v>
      </c>
      <c r="N3117">
        <v>900</v>
      </c>
      <c r="O3117" t="s">
        <v>5043</v>
      </c>
      <c r="P3117" s="4">
        <v>42401</v>
      </c>
      <c r="Q3117" s="5" t="s">
        <v>5046</v>
      </c>
      <c r="R3117" s="4">
        <v>44748</v>
      </c>
      <c r="S3117" s="6" t="s">
        <v>5046</v>
      </c>
      <c r="T3117" t="s">
        <v>3928</v>
      </c>
      <c r="U3117" s="3" t="s">
        <v>5046</v>
      </c>
      <c r="V3117">
        <v>0</v>
      </c>
      <c r="W3117" s="3" t="s">
        <v>5047</v>
      </c>
      <c r="X3117" s="7" t="s">
        <v>5256</v>
      </c>
      <c r="Y3117" s="3" t="s">
        <v>5043</v>
      </c>
      <c r="Z3117">
        <v>0</v>
      </c>
      <c r="AA3117" s="3" t="s">
        <v>5046</v>
      </c>
      <c r="AB3117" t="s">
        <v>71</v>
      </c>
      <c r="AC3117" s="3" t="s">
        <v>5046</v>
      </c>
      <c r="AD3117">
        <v>8183</v>
      </c>
      <c r="AE3117" s="3" t="s">
        <v>5046</v>
      </c>
      <c r="AF3117" t="s">
        <v>72</v>
      </c>
      <c r="AG3117" s="3" t="s">
        <v>5046</v>
      </c>
      <c r="AH3117">
        <v>0</v>
      </c>
      <c r="AI3117" s="3" t="s">
        <v>5046</v>
      </c>
      <c r="AJ3117" t="s">
        <v>25</v>
      </c>
      <c r="AK3117" s="3" t="s">
        <v>5049</v>
      </c>
      <c r="AL3117" t="s">
        <v>2</v>
      </c>
    </row>
    <row r="3118" spans="1:38" x14ac:dyDescent="0.25">
      <c r="A3118" s="2" t="s">
        <v>5041</v>
      </c>
      <c r="B3118">
        <v>3119</v>
      </c>
      <c r="C3118" t="s">
        <v>5043</v>
      </c>
      <c r="D3118" t="s">
        <v>5044</v>
      </c>
      <c r="E3118" s="3" t="s">
        <v>5047</v>
      </c>
      <c r="F3118">
        <v>1852</v>
      </c>
      <c r="G3118" t="s">
        <v>2</v>
      </c>
      <c r="H3118">
        <f>IFERROR(INDEX(Plan2!C:C,MATCH(F3118,Plan2!I:I,0)),"NULL")</f>
        <v>18</v>
      </c>
      <c r="I3118" t="s">
        <v>2</v>
      </c>
      <c r="J3118" t="s">
        <v>5148</v>
      </c>
      <c r="K3118" t="s">
        <v>5043</v>
      </c>
      <c r="L3118" t="str">
        <f>IFERROR(INDEX(Plan2!E:E,MATCH(F3118,Plan2!I:I,0)),"NULL")</f>
        <v>COMPESA</v>
      </c>
      <c r="M3118" s="3" t="s">
        <v>5047</v>
      </c>
      <c r="N3118">
        <v>900</v>
      </c>
      <c r="O3118" t="s">
        <v>5043</v>
      </c>
      <c r="P3118" s="4">
        <v>33635</v>
      </c>
      <c r="Q3118" s="5" t="s">
        <v>5046</v>
      </c>
      <c r="R3118" s="4">
        <v>44074</v>
      </c>
      <c r="S3118" s="6" t="s">
        <v>5046</v>
      </c>
      <c r="T3118" t="s">
        <v>3929</v>
      </c>
      <c r="U3118" s="3" t="s">
        <v>5046</v>
      </c>
      <c r="V3118">
        <v>0</v>
      </c>
      <c r="W3118" s="3" t="s">
        <v>5047</v>
      </c>
      <c r="X3118" s="7" t="s">
        <v>5263</v>
      </c>
      <c r="Y3118" s="3" t="s">
        <v>5043</v>
      </c>
      <c r="Z3118">
        <v>0</v>
      </c>
      <c r="AA3118" s="3" t="s">
        <v>5046</v>
      </c>
      <c r="AB3118" t="s">
        <v>71</v>
      </c>
      <c r="AC3118" s="3" t="s">
        <v>5046</v>
      </c>
      <c r="AD3118">
        <v>8186</v>
      </c>
      <c r="AE3118" s="3" t="s">
        <v>5046</v>
      </c>
      <c r="AF3118" t="s">
        <v>72</v>
      </c>
      <c r="AG3118" s="3" t="s">
        <v>5046</v>
      </c>
      <c r="AH3118">
        <v>0</v>
      </c>
      <c r="AI3118" s="3" t="s">
        <v>5046</v>
      </c>
      <c r="AJ3118" t="s">
        <v>25</v>
      </c>
      <c r="AK3118" s="3" t="s">
        <v>5049</v>
      </c>
      <c r="AL3118" t="s">
        <v>2</v>
      </c>
    </row>
    <row r="3119" spans="1:38" x14ac:dyDescent="0.25">
      <c r="A3119" s="2" t="s">
        <v>5041</v>
      </c>
      <c r="B3119">
        <v>3120</v>
      </c>
      <c r="C3119" t="s">
        <v>5043</v>
      </c>
      <c r="D3119" t="s">
        <v>5044</v>
      </c>
      <c r="E3119" s="3" t="s">
        <v>5047</v>
      </c>
      <c r="F3119">
        <v>1852</v>
      </c>
      <c r="G3119" t="s">
        <v>2</v>
      </c>
      <c r="H3119">
        <f>IFERROR(INDEX(Plan2!C:C,MATCH(F3119,Plan2!I:I,0)),"NULL")</f>
        <v>18</v>
      </c>
      <c r="I3119" t="s">
        <v>2</v>
      </c>
      <c r="J3119" t="s">
        <v>5148</v>
      </c>
      <c r="K3119" t="s">
        <v>5043</v>
      </c>
      <c r="L3119" t="str">
        <f>IFERROR(INDEX(Plan2!E:E,MATCH(F3119,Plan2!I:I,0)),"NULL")</f>
        <v>COMPESA</v>
      </c>
      <c r="M3119" s="3" t="s">
        <v>5047</v>
      </c>
      <c r="N3119">
        <v>900</v>
      </c>
      <c r="O3119" t="s">
        <v>5043</v>
      </c>
      <c r="P3119" s="4">
        <v>33635</v>
      </c>
      <c r="Q3119" s="5" t="s">
        <v>5046</v>
      </c>
      <c r="R3119" s="4">
        <v>44406</v>
      </c>
      <c r="S3119" s="6" t="s">
        <v>5046</v>
      </c>
      <c r="T3119" t="s">
        <v>3930</v>
      </c>
      <c r="U3119" s="3" t="s">
        <v>5046</v>
      </c>
      <c r="V3119">
        <v>0</v>
      </c>
      <c r="W3119" s="3" t="s">
        <v>5047</v>
      </c>
      <c r="X3119" s="7" t="s">
        <v>5205</v>
      </c>
      <c r="Y3119" s="3" t="s">
        <v>5043</v>
      </c>
      <c r="Z3119">
        <v>0</v>
      </c>
      <c r="AA3119" s="3" t="s">
        <v>5046</v>
      </c>
      <c r="AB3119" t="s">
        <v>71</v>
      </c>
      <c r="AC3119" s="3" t="s">
        <v>5046</v>
      </c>
      <c r="AD3119">
        <v>8187</v>
      </c>
      <c r="AE3119" s="3" t="s">
        <v>5046</v>
      </c>
      <c r="AF3119" t="s">
        <v>72</v>
      </c>
      <c r="AG3119" s="3" t="s">
        <v>5046</v>
      </c>
      <c r="AH3119">
        <v>0</v>
      </c>
      <c r="AI3119" s="3" t="s">
        <v>5046</v>
      </c>
      <c r="AJ3119" t="s">
        <v>25</v>
      </c>
      <c r="AK3119" s="3" t="s">
        <v>5049</v>
      </c>
      <c r="AL3119" t="s">
        <v>2</v>
      </c>
    </row>
    <row r="3120" spans="1:38" x14ac:dyDescent="0.25">
      <c r="A3120" s="2" t="s">
        <v>5041</v>
      </c>
      <c r="B3120">
        <v>3121</v>
      </c>
      <c r="C3120" t="s">
        <v>5043</v>
      </c>
      <c r="D3120" t="s">
        <v>5044</v>
      </c>
      <c r="E3120" s="3" t="s">
        <v>5047</v>
      </c>
      <c r="F3120">
        <v>1852</v>
      </c>
      <c r="G3120" t="s">
        <v>2</v>
      </c>
      <c r="H3120">
        <f>IFERROR(INDEX(Plan2!C:C,MATCH(F3120,Plan2!I:I,0)),"NULL")</f>
        <v>18</v>
      </c>
      <c r="I3120" t="s">
        <v>2</v>
      </c>
      <c r="J3120" t="s">
        <v>5148</v>
      </c>
      <c r="K3120" t="s">
        <v>5043</v>
      </c>
      <c r="L3120" t="str">
        <f>IFERROR(INDEX(Plan2!E:E,MATCH(F3120,Plan2!I:I,0)),"NULL")</f>
        <v>COMPESA</v>
      </c>
      <c r="M3120" s="3" t="s">
        <v>5047</v>
      </c>
      <c r="N3120">
        <v>900</v>
      </c>
      <c r="O3120" t="s">
        <v>5043</v>
      </c>
      <c r="P3120" s="4">
        <v>33635</v>
      </c>
      <c r="Q3120" s="5" t="s">
        <v>5046</v>
      </c>
      <c r="R3120" s="4">
        <v>44836</v>
      </c>
      <c r="S3120" s="6" t="s">
        <v>5046</v>
      </c>
      <c r="T3120" t="s">
        <v>3931</v>
      </c>
      <c r="U3120" s="3" t="s">
        <v>5046</v>
      </c>
      <c r="V3120">
        <v>0</v>
      </c>
      <c r="W3120" s="3" t="s">
        <v>5047</v>
      </c>
      <c r="X3120" s="7" t="s">
        <v>5238</v>
      </c>
      <c r="Y3120" s="3" t="s">
        <v>5043</v>
      </c>
      <c r="Z3120">
        <v>0</v>
      </c>
      <c r="AA3120" s="3" t="s">
        <v>5046</v>
      </c>
      <c r="AB3120" t="s">
        <v>71</v>
      </c>
      <c r="AC3120" s="3" t="s">
        <v>5046</v>
      </c>
      <c r="AD3120">
        <v>8189</v>
      </c>
      <c r="AE3120" s="3" t="s">
        <v>5046</v>
      </c>
      <c r="AF3120" t="s">
        <v>72</v>
      </c>
      <c r="AG3120" s="3" t="s">
        <v>5046</v>
      </c>
      <c r="AH3120">
        <v>0</v>
      </c>
      <c r="AI3120" s="3" t="s">
        <v>5046</v>
      </c>
      <c r="AJ3120" t="s">
        <v>25</v>
      </c>
      <c r="AK3120" s="3" t="s">
        <v>5049</v>
      </c>
      <c r="AL3120" t="s">
        <v>2</v>
      </c>
    </row>
    <row r="3121" spans="1:38" x14ac:dyDescent="0.25">
      <c r="A3121" s="2" t="s">
        <v>5041</v>
      </c>
      <c r="B3121">
        <v>3122</v>
      </c>
      <c r="C3121" t="s">
        <v>5043</v>
      </c>
      <c r="D3121" t="s">
        <v>5044</v>
      </c>
      <c r="E3121" s="3" t="s">
        <v>5047</v>
      </c>
      <c r="F3121">
        <v>1852</v>
      </c>
      <c r="G3121" t="s">
        <v>2</v>
      </c>
      <c r="H3121">
        <f>IFERROR(INDEX(Plan2!C:C,MATCH(F3121,Plan2!I:I,0)),"NULL")</f>
        <v>18</v>
      </c>
      <c r="I3121" t="s">
        <v>2</v>
      </c>
      <c r="J3121" t="s">
        <v>5148</v>
      </c>
      <c r="K3121" t="s">
        <v>5043</v>
      </c>
      <c r="L3121" t="str">
        <f>IFERROR(INDEX(Plan2!E:E,MATCH(F3121,Plan2!I:I,0)),"NULL")</f>
        <v>COMPESA</v>
      </c>
      <c r="M3121" s="3" t="s">
        <v>5047</v>
      </c>
      <c r="N3121">
        <v>900</v>
      </c>
      <c r="O3121" t="s">
        <v>5043</v>
      </c>
      <c r="P3121" s="4">
        <v>43009</v>
      </c>
      <c r="Q3121" s="5" t="s">
        <v>5046</v>
      </c>
      <c r="R3121" s="4">
        <v>44835</v>
      </c>
      <c r="S3121" s="6" t="s">
        <v>5046</v>
      </c>
      <c r="T3121" t="s">
        <v>3932</v>
      </c>
      <c r="U3121" s="3" t="s">
        <v>5046</v>
      </c>
      <c r="V3121">
        <v>0</v>
      </c>
      <c r="W3121" s="3" t="s">
        <v>5047</v>
      </c>
      <c r="X3121" s="7" t="s">
        <v>5238</v>
      </c>
      <c r="Y3121" s="3" t="s">
        <v>5043</v>
      </c>
      <c r="Z3121">
        <v>0</v>
      </c>
      <c r="AA3121" s="3" t="s">
        <v>5046</v>
      </c>
      <c r="AB3121" t="s">
        <v>71</v>
      </c>
      <c r="AC3121" s="3" t="s">
        <v>5046</v>
      </c>
      <c r="AD3121">
        <v>8190</v>
      </c>
      <c r="AE3121" s="3" t="s">
        <v>5046</v>
      </c>
      <c r="AF3121" t="s">
        <v>72</v>
      </c>
      <c r="AG3121" s="3" t="s">
        <v>5046</v>
      </c>
      <c r="AH3121">
        <v>0</v>
      </c>
      <c r="AI3121" s="3" t="s">
        <v>5046</v>
      </c>
      <c r="AJ3121" t="s">
        <v>25</v>
      </c>
      <c r="AK3121" s="3" t="s">
        <v>5049</v>
      </c>
      <c r="AL3121" t="s">
        <v>2</v>
      </c>
    </row>
    <row r="3122" spans="1:38" x14ac:dyDescent="0.25">
      <c r="A3122" s="2" t="s">
        <v>5041</v>
      </c>
      <c r="B3122">
        <v>3123</v>
      </c>
      <c r="C3122" t="s">
        <v>5043</v>
      </c>
      <c r="D3122" t="s">
        <v>5044</v>
      </c>
      <c r="E3122" s="3" t="s">
        <v>5047</v>
      </c>
      <c r="F3122">
        <v>1852</v>
      </c>
      <c r="G3122" t="s">
        <v>2</v>
      </c>
      <c r="H3122">
        <f>IFERROR(INDEX(Plan2!C:C,MATCH(F3122,Plan2!I:I,0)),"NULL")</f>
        <v>18</v>
      </c>
      <c r="I3122" t="s">
        <v>2</v>
      </c>
      <c r="J3122" t="s">
        <v>5148</v>
      </c>
      <c r="K3122" t="s">
        <v>5043</v>
      </c>
      <c r="L3122" t="str">
        <f>IFERROR(INDEX(Plan2!E:E,MATCH(F3122,Plan2!I:I,0)),"NULL")</f>
        <v>COMPESA</v>
      </c>
      <c r="M3122" s="3" t="s">
        <v>5047</v>
      </c>
      <c r="N3122">
        <v>900</v>
      </c>
      <c r="O3122" t="s">
        <v>5043</v>
      </c>
      <c r="P3122" s="4">
        <v>33270</v>
      </c>
      <c r="Q3122" s="5" t="s">
        <v>5046</v>
      </c>
      <c r="R3122" s="4">
        <v>44928</v>
      </c>
      <c r="S3122" s="6" t="s">
        <v>5046</v>
      </c>
      <c r="T3122" t="s">
        <v>3933</v>
      </c>
      <c r="U3122" s="3" t="s">
        <v>5046</v>
      </c>
      <c r="V3122">
        <v>0</v>
      </c>
      <c r="W3122" s="3" t="s">
        <v>5047</v>
      </c>
      <c r="X3122" s="7" t="s">
        <v>5260</v>
      </c>
      <c r="Y3122" s="3" t="s">
        <v>5043</v>
      </c>
      <c r="Z3122">
        <v>0</v>
      </c>
      <c r="AA3122" s="3" t="s">
        <v>5046</v>
      </c>
      <c r="AB3122" t="s">
        <v>71</v>
      </c>
      <c r="AC3122" s="3" t="s">
        <v>5046</v>
      </c>
      <c r="AD3122">
        <v>8192</v>
      </c>
      <c r="AE3122" s="3" t="s">
        <v>5046</v>
      </c>
      <c r="AF3122" t="s">
        <v>72</v>
      </c>
      <c r="AG3122" s="3" t="s">
        <v>5046</v>
      </c>
      <c r="AH3122">
        <v>0</v>
      </c>
      <c r="AI3122" s="3" t="s">
        <v>5046</v>
      </c>
      <c r="AJ3122" t="s">
        <v>25</v>
      </c>
      <c r="AK3122" s="3" t="s">
        <v>5049</v>
      </c>
      <c r="AL3122" t="s">
        <v>2</v>
      </c>
    </row>
    <row r="3123" spans="1:38" x14ac:dyDescent="0.25">
      <c r="A3123" s="2" t="s">
        <v>5041</v>
      </c>
      <c r="B3123">
        <v>3124</v>
      </c>
      <c r="C3123" t="s">
        <v>5043</v>
      </c>
      <c r="D3123" t="s">
        <v>5044</v>
      </c>
      <c r="E3123" s="3" t="s">
        <v>5047</v>
      </c>
      <c r="F3123">
        <v>1852</v>
      </c>
      <c r="G3123" t="s">
        <v>2</v>
      </c>
      <c r="H3123">
        <f>IFERROR(INDEX(Plan2!C:C,MATCH(F3123,Plan2!I:I,0)),"NULL")</f>
        <v>18</v>
      </c>
      <c r="I3123" t="s">
        <v>2</v>
      </c>
      <c r="J3123" t="s">
        <v>5148</v>
      </c>
      <c r="K3123" t="s">
        <v>5043</v>
      </c>
      <c r="L3123" t="str">
        <f>IFERROR(INDEX(Plan2!E:E,MATCH(F3123,Plan2!I:I,0)),"NULL")</f>
        <v>COMPESA</v>
      </c>
      <c r="M3123" s="3" t="s">
        <v>5047</v>
      </c>
      <c r="N3123">
        <v>900</v>
      </c>
      <c r="O3123" t="s">
        <v>5043</v>
      </c>
      <c r="P3123" s="4">
        <v>33635</v>
      </c>
      <c r="Q3123" s="5" t="s">
        <v>5046</v>
      </c>
      <c r="R3123" s="4">
        <v>44748</v>
      </c>
      <c r="S3123" s="6" t="s">
        <v>5046</v>
      </c>
      <c r="T3123" t="s">
        <v>3934</v>
      </c>
      <c r="U3123" s="3" t="s">
        <v>5046</v>
      </c>
      <c r="V3123">
        <v>0</v>
      </c>
      <c r="W3123" s="3" t="s">
        <v>5047</v>
      </c>
      <c r="X3123" s="7" t="s">
        <v>5227</v>
      </c>
      <c r="Y3123" s="3" t="s">
        <v>5043</v>
      </c>
      <c r="Z3123">
        <v>0</v>
      </c>
      <c r="AA3123" s="3" t="s">
        <v>5046</v>
      </c>
      <c r="AB3123" t="s">
        <v>71</v>
      </c>
      <c r="AC3123" s="3" t="s">
        <v>5046</v>
      </c>
      <c r="AD3123">
        <v>8193</v>
      </c>
      <c r="AE3123" s="3" t="s">
        <v>5046</v>
      </c>
      <c r="AF3123" t="s">
        <v>72</v>
      </c>
      <c r="AG3123" s="3" t="s">
        <v>5046</v>
      </c>
      <c r="AH3123">
        <v>0</v>
      </c>
      <c r="AI3123" s="3" t="s">
        <v>5046</v>
      </c>
      <c r="AJ3123" t="s">
        <v>25</v>
      </c>
      <c r="AK3123" s="3" t="s">
        <v>5049</v>
      </c>
      <c r="AL3123" t="s">
        <v>2</v>
      </c>
    </row>
    <row r="3124" spans="1:38" x14ac:dyDescent="0.25">
      <c r="A3124" s="2" t="s">
        <v>5041</v>
      </c>
      <c r="B3124">
        <v>3125</v>
      </c>
      <c r="C3124" t="s">
        <v>5043</v>
      </c>
      <c r="D3124" t="s">
        <v>5044</v>
      </c>
      <c r="E3124" s="3" t="s">
        <v>5047</v>
      </c>
      <c r="F3124">
        <v>1852</v>
      </c>
      <c r="G3124" t="s">
        <v>2</v>
      </c>
      <c r="H3124">
        <f>IFERROR(INDEX(Plan2!C:C,MATCH(F3124,Plan2!I:I,0)),"NULL")</f>
        <v>18</v>
      </c>
      <c r="I3124" t="s">
        <v>2</v>
      </c>
      <c r="J3124" t="s">
        <v>5148</v>
      </c>
      <c r="K3124" t="s">
        <v>5043</v>
      </c>
      <c r="L3124" t="str">
        <f>IFERROR(INDEX(Plan2!E:E,MATCH(F3124,Plan2!I:I,0)),"NULL")</f>
        <v>COMPESA</v>
      </c>
      <c r="M3124" s="3" t="s">
        <v>5047</v>
      </c>
      <c r="N3124">
        <v>900</v>
      </c>
      <c r="O3124" t="s">
        <v>5043</v>
      </c>
      <c r="P3124" s="4">
        <v>33635</v>
      </c>
      <c r="Q3124" s="5" t="s">
        <v>5046</v>
      </c>
      <c r="R3124" s="4">
        <v>44719</v>
      </c>
      <c r="S3124" s="6" t="s">
        <v>5046</v>
      </c>
      <c r="T3124" t="s">
        <v>3935</v>
      </c>
      <c r="U3124" s="3" t="s">
        <v>5046</v>
      </c>
      <c r="V3124">
        <v>0</v>
      </c>
      <c r="W3124" s="3" t="s">
        <v>5047</v>
      </c>
      <c r="X3124" s="7" t="s">
        <v>5233</v>
      </c>
      <c r="Y3124" s="3" t="s">
        <v>5043</v>
      </c>
      <c r="Z3124">
        <v>0</v>
      </c>
      <c r="AA3124" s="3" t="s">
        <v>5046</v>
      </c>
      <c r="AB3124" t="s">
        <v>71</v>
      </c>
      <c r="AC3124" s="3" t="s">
        <v>5046</v>
      </c>
      <c r="AD3124">
        <v>8194</v>
      </c>
      <c r="AE3124" s="3" t="s">
        <v>5046</v>
      </c>
      <c r="AF3124" t="s">
        <v>72</v>
      </c>
      <c r="AG3124" s="3" t="s">
        <v>5046</v>
      </c>
      <c r="AH3124">
        <v>0</v>
      </c>
      <c r="AI3124" s="3" t="s">
        <v>5046</v>
      </c>
      <c r="AJ3124" t="s">
        <v>25</v>
      </c>
      <c r="AK3124" s="3" t="s">
        <v>5049</v>
      </c>
      <c r="AL3124" t="s">
        <v>2</v>
      </c>
    </row>
    <row r="3125" spans="1:38" x14ac:dyDescent="0.25">
      <c r="A3125" s="2" t="s">
        <v>5041</v>
      </c>
      <c r="B3125">
        <v>3126</v>
      </c>
      <c r="C3125" t="s">
        <v>5043</v>
      </c>
      <c r="D3125" t="s">
        <v>5044</v>
      </c>
      <c r="E3125" s="3" t="s">
        <v>5047</v>
      </c>
      <c r="F3125">
        <v>1852</v>
      </c>
      <c r="G3125" t="s">
        <v>2</v>
      </c>
      <c r="H3125">
        <f>IFERROR(INDEX(Plan2!C:C,MATCH(F3125,Plan2!I:I,0)),"NULL")</f>
        <v>18</v>
      </c>
      <c r="I3125" t="s">
        <v>2</v>
      </c>
      <c r="J3125" t="s">
        <v>5148</v>
      </c>
      <c r="K3125" t="s">
        <v>5043</v>
      </c>
      <c r="L3125" t="str">
        <f>IFERROR(INDEX(Plan2!E:E,MATCH(F3125,Plan2!I:I,0)),"NULL")</f>
        <v>COMPESA</v>
      </c>
      <c r="M3125" s="3" t="s">
        <v>5047</v>
      </c>
      <c r="N3125">
        <v>900</v>
      </c>
      <c r="O3125" t="s">
        <v>5043</v>
      </c>
      <c r="P3125" s="4">
        <v>42594</v>
      </c>
      <c r="Q3125" s="5" t="s">
        <v>5046</v>
      </c>
      <c r="R3125" s="4">
        <v>44420</v>
      </c>
      <c r="S3125" s="6" t="s">
        <v>5046</v>
      </c>
      <c r="T3125" t="s">
        <v>3936</v>
      </c>
      <c r="U3125" s="3" t="s">
        <v>5046</v>
      </c>
      <c r="V3125">
        <v>0</v>
      </c>
      <c r="W3125" s="3" t="s">
        <v>5047</v>
      </c>
      <c r="X3125" s="7" t="s">
        <v>5523</v>
      </c>
      <c r="Y3125" s="3" t="s">
        <v>5043</v>
      </c>
      <c r="Z3125">
        <v>0</v>
      </c>
      <c r="AA3125" s="3" t="s">
        <v>5046</v>
      </c>
      <c r="AB3125" t="s">
        <v>71</v>
      </c>
      <c r="AC3125" s="3" t="s">
        <v>5046</v>
      </c>
      <c r="AD3125">
        <v>8196</v>
      </c>
      <c r="AE3125" s="3" t="s">
        <v>5046</v>
      </c>
      <c r="AF3125" t="s">
        <v>72</v>
      </c>
      <c r="AG3125" s="3" t="s">
        <v>5046</v>
      </c>
      <c r="AH3125">
        <v>0</v>
      </c>
      <c r="AI3125" s="3" t="s">
        <v>5046</v>
      </c>
      <c r="AJ3125" t="s">
        <v>25</v>
      </c>
      <c r="AK3125" s="3" t="s">
        <v>5049</v>
      </c>
      <c r="AL3125" t="s">
        <v>2</v>
      </c>
    </row>
    <row r="3126" spans="1:38" x14ac:dyDescent="0.25">
      <c r="A3126" s="2" t="s">
        <v>5041</v>
      </c>
      <c r="B3126">
        <v>3127</v>
      </c>
      <c r="C3126" t="s">
        <v>5043</v>
      </c>
      <c r="D3126" t="s">
        <v>5044</v>
      </c>
      <c r="E3126" s="3" t="s">
        <v>5047</v>
      </c>
      <c r="F3126">
        <v>1852</v>
      </c>
      <c r="G3126" t="s">
        <v>2</v>
      </c>
      <c r="H3126">
        <f>IFERROR(INDEX(Plan2!C:C,MATCH(F3126,Plan2!I:I,0)),"NULL")</f>
        <v>18</v>
      </c>
      <c r="I3126" t="s">
        <v>2</v>
      </c>
      <c r="J3126" t="s">
        <v>5148</v>
      </c>
      <c r="K3126" t="s">
        <v>5043</v>
      </c>
      <c r="L3126" t="str">
        <f>IFERROR(INDEX(Plan2!E:E,MATCH(F3126,Plan2!I:I,0)),"NULL")</f>
        <v>COMPESA</v>
      </c>
      <c r="M3126" s="3" t="s">
        <v>5047</v>
      </c>
      <c r="N3126">
        <v>900</v>
      </c>
      <c r="O3126" t="s">
        <v>5043</v>
      </c>
      <c r="P3126" s="4">
        <v>41285</v>
      </c>
      <c r="Q3126" s="5" t="s">
        <v>5046</v>
      </c>
      <c r="R3126" s="4">
        <v>44937</v>
      </c>
      <c r="S3126" s="6" t="s">
        <v>5046</v>
      </c>
      <c r="T3126" t="s">
        <v>3937</v>
      </c>
      <c r="U3126" s="3" t="s">
        <v>5046</v>
      </c>
      <c r="V3126">
        <v>0</v>
      </c>
      <c r="W3126" s="3" t="s">
        <v>5047</v>
      </c>
      <c r="X3126" s="7" t="s">
        <v>5257</v>
      </c>
      <c r="Y3126" s="3" t="s">
        <v>5043</v>
      </c>
      <c r="Z3126">
        <v>0</v>
      </c>
      <c r="AA3126" s="3" t="s">
        <v>5046</v>
      </c>
      <c r="AB3126" t="s">
        <v>71</v>
      </c>
      <c r="AC3126" s="3" t="s">
        <v>5046</v>
      </c>
      <c r="AD3126">
        <v>8197</v>
      </c>
      <c r="AE3126" s="3" t="s">
        <v>5046</v>
      </c>
      <c r="AF3126" t="s">
        <v>72</v>
      </c>
      <c r="AG3126" s="3" t="s">
        <v>5046</v>
      </c>
      <c r="AH3126">
        <v>0</v>
      </c>
      <c r="AI3126" s="3" t="s">
        <v>5046</v>
      </c>
      <c r="AJ3126" t="s">
        <v>25</v>
      </c>
      <c r="AK3126" s="3" t="s">
        <v>5049</v>
      </c>
      <c r="AL3126" t="s">
        <v>2</v>
      </c>
    </row>
    <row r="3127" spans="1:38" x14ac:dyDescent="0.25">
      <c r="A3127" s="2" t="s">
        <v>5041</v>
      </c>
      <c r="B3127">
        <v>3128</v>
      </c>
      <c r="C3127" t="s">
        <v>5043</v>
      </c>
      <c r="D3127" t="s">
        <v>5044</v>
      </c>
      <c r="E3127" s="3" t="s">
        <v>5047</v>
      </c>
      <c r="F3127">
        <v>1852</v>
      </c>
      <c r="G3127" t="s">
        <v>2</v>
      </c>
      <c r="H3127">
        <f>IFERROR(INDEX(Plan2!C:C,MATCH(F3127,Plan2!I:I,0)),"NULL")</f>
        <v>18</v>
      </c>
      <c r="I3127" t="s">
        <v>2</v>
      </c>
      <c r="J3127" t="s">
        <v>5148</v>
      </c>
      <c r="K3127" t="s">
        <v>5043</v>
      </c>
      <c r="L3127" t="str">
        <f>IFERROR(INDEX(Plan2!E:E,MATCH(F3127,Plan2!I:I,0)),"NULL")</f>
        <v>COMPESA</v>
      </c>
      <c r="M3127" s="3" t="s">
        <v>5047</v>
      </c>
      <c r="N3127">
        <v>900</v>
      </c>
      <c r="O3127" t="s">
        <v>5043</v>
      </c>
      <c r="P3127" s="4">
        <v>43024</v>
      </c>
      <c r="Q3127" s="5" t="s">
        <v>5046</v>
      </c>
      <c r="R3127" s="4">
        <v>44850</v>
      </c>
      <c r="S3127" s="6" t="s">
        <v>5046</v>
      </c>
      <c r="T3127" t="s">
        <v>3938</v>
      </c>
      <c r="U3127" s="3" t="s">
        <v>5046</v>
      </c>
      <c r="V3127">
        <v>0</v>
      </c>
      <c r="W3127" s="3" t="s">
        <v>5047</v>
      </c>
      <c r="X3127" s="7" t="s">
        <v>5246</v>
      </c>
      <c r="Y3127" s="3" t="s">
        <v>5043</v>
      </c>
      <c r="Z3127">
        <v>0</v>
      </c>
      <c r="AA3127" s="3" t="s">
        <v>5046</v>
      </c>
      <c r="AB3127" t="s">
        <v>71</v>
      </c>
      <c r="AC3127" s="3" t="s">
        <v>5046</v>
      </c>
      <c r="AD3127">
        <v>8198</v>
      </c>
      <c r="AE3127" s="3" t="s">
        <v>5046</v>
      </c>
      <c r="AF3127" t="s">
        <v>72</v>
      </c>
      <c r="AG3127" s="3" t="s">
        <v>5046</v>
      </c>
      <c r="AH3127">
        <v>0</v>
      </c>
      <c r="AI3127" s="3" t="s">
        <v>5046</v>
      </c>
      <c r="AJ3127" t="s">
        <v>25</v>
      </c>
      <c r="AK3127" s="3" t="s">
        <v>5049</v>
      </c>
      <c r="AL3127" t="s">
        <v>2</v>
      </c>
    </row>
    <row r="3128" spans="1:38" x14ac:dyDescent="0.25">
      <c r="A3128" s="2" t="s">
        <v>5041</v>
      </c>
      <c r="B3128">
        <v>3129</v>
      </c>
      <c r="C3128" t="s">
        <v>5043</v>
      </c>
      <c r="D3128" t="s">
        <v>5044</v>
      </c>
      <c r="E3128" s="3" t="s">
        <v>5047</v>
      </c>
      <c r="F3128">
        <v>1852</v>
      </c>
      <c r="G3128" t="s">
        <v>2</v>
      </c>
      <c r="H3128">
        <f>IFERROR(INDEX(Plan2!C:C,MATCH(F3128,Plan2!I:I,0)),"NULL")</f>
        <v>18</v>
      </c>
      <c r="I3128" t="s">
        <v>2</v>
      </c>
      <c r="J3128" t="s">
        <v>5148</v>
      </c>
      <c r="K3128" t="s">
        <v>5043</v>
      </c>
      <c r="L3128" t="str">
        <f>IFERROR(INDEX(Plan2!E:E,MATCH(F3128,Plan2!I:I,0)),"NULL")</f>
        <v>COMPESA</v>
      </c>
      <c r="M3128" s="3" t="s">
        <v>5047</v>
      </c>
      <c r="N3128">
        <v>900</v>
      </c>
      <c r="O3128" t="s">
        <v>5043</v>
      </c>
      <c r="P3128" s="4">
        <v>33635</v>
      </c>
      <c r="Q3128" s="5" t="s">
        <v>5046</v>
      </c>
      <c r="R3128" s="4">
        <v>44697</v>
      </c>
      <c r="S3128" s="6" t="s">
        <v>5046</v>
      </c>
      <c r="T3128" t="s">
        <v>3939</v>
      </c>
      <c r="U3128" s="3" t="s">
        <v>5046</v>
      </c>
      <c r="V3128">
        <v>0</v>
      </c>
      <c r="W3128" s="3" t="s">
        <v>5047</v>
      </c>
      <c r="X3128" s="7" t="s">
        <v>5238</v>
      </c>
      <c r="Y3128" s="3" t="s">
        <v>5043</v>
      </c>
      <c r="Z3128">
        <v>0</v>
      </c>
      <c r="AA3128" s="3" t="s">
        <v>5046</v>
      </c>
      <c r="AB3128" t="s">
        <v>71</v>
      </c>
      <c r="AC3128" s="3" t="s">
        <v>5046</v>
      </c>
      <c r="AD3128">
        <v>8199</v>
      </c>
      <c r="AE3128" s="3" t="s">
        <v>5046</v>
      </c>
      <c r="AF3128" t="s">
        <v>72</v>
      </c>
      <c r="AG3128" s="3" t="s">
        <v>5046</v>
      </c>
      <c r="AH3128">
        <v>0</v>
      </c>
      <c r="AI3128" s="3" t="s">
        <v>5046</v>
      </c>
      <c r="AJ3128" t="s">
        <v>25</v>
      </c>
      <c r="AK3128" s="3" t="s">
        <v>5049</v>
      </c>
      <c r="AL3128" t="s">
        <v>2</v>
      </c>
    </row>
    <row r="3129" spans="1:38" x14ac:dyDescent="0.25">
      <c r="A3129" s="2" t="s">
        <v>5041</v>
      </c>
      <c r="B3129">
        <v>3130</v>
      </c>
      <c r="C3129" t="s">
        <v>5043</v>
      </c>
      <c r="D3129" t="s">
        <v>5044</v>
      </c>
      <c r="E3129" s="3" t="s">
        <v>5047</v>
      </c>
      <c r="F3129">
        <v>1852</v>
      </c>
      <c r="G3129" t="s">
        <v>2</v>
      </c>
      <c r="H3129">
        <f>IFERROR(INDEX(Plan2!C:C,MATCH(F3129,Plan2!I:I,0)),"NULL")</f>
        <v>18</v>
      </c>
      <c r="I3129" t="s">
        <v>2</v>
      </c>
      <c r="J3129" t="s">
        <v>5148</v>
      </c>
      <c r="K3129" t="s">
        <v>5043</v>
      </c>
      <c r="L3129" t="str">
        <f>IFERROR(INDEX(Plan2!E:E,MATCH(F3129,Plan2!I:I,0)),"NULL")</f>
        <v>COMPESA</v>
      </c>
      <c r="M3129" s="3" t="s">
        <v>5047</v>
      </c>
      <c r="N3129">
        <v>900</v>
      </c>
      <c r="O3129" t="s">
        <v>5043</v>
      </c>
      <c r="P3129" s="4">
        <v>33635</v>
      </c>
      <c r="Q3129" s="5" t="s">
        <v>5046</v>
      </c>
      <c r="R3129" s="4">
        <v>44937</v>
      </c>
      <c r="S3129" s="6" t="s">
        <v>5046</v>
      </c>
      <c r="T3129" t="s">
        <v>3940</v>
      </c>
      <c r="U3129" s="3" t="s">
        <v>5046</v>
      </c>
      <c r="V3129">
        <v>0</v>
      </c>
      <c r="W3129" s="3" t="s">
        <v>5047</v>
      </c>
      <c r="X3129" s="7" t="s">
        <v>5248</v>
      </c>
      <c r="Y3129" s="3" t="s">
        <v>5043</v>
      </c>
      <c r="Z3129">
        <v>0</v>
      </c>
      <c r="AA3129" s="3" t="s">
        <v>5046</v>
      </c>
      <c r="AB3129" t="s">
        <v>71</v>
      </c>
      <c r="AC3129" s="3" t="s">
        <v>5046</v>
      </c>
      <c r="AD3129">
        <v>8201</v>
      </c>
      <c r="AE3129" s="3" t="s">
        <v>5046</v>
      </c>
      <c r="AF3129" t="s">
        <v>72</v>
      </c>
      <c r="AG3129" s="3" t="s">
        <v>5046</v>
      </c>
      <c r="AH3129">
        <v>0</v>
      </c>
      <c r="AI3129" s="3" t="s">
        <v>5046</v>
      </c>
      <c r="AJ3129" t="s">
        <v>25</v>
      </c>
      <c r="AK3129" s="3" t="s">
        <v>5049</v>
      </c>
      <c r="AL3129" t="s">
        <v>2</v>
      </c>
    </row>
    <row r="3130" spans="1:38" x14ac:dyDescent="0.25">
      <c r="A3130" s="2" t="s">
        <v>5041</v>
      </c>
      <c r="B3130">
        <v>3131</v>
      </c>
      <c r="C3130" t="s">
        <v>5043</v>
      </c>
      <c r="D3130" t="s">
        <v>5044</v>
      </c>
      <c r="E3130" s="3" t="s">
        <v>5047</v>
      </c>
      <c r="F3130">
        <v>1852</v>
      </c>
      <c r="G3130" t="s">
        <v>2</v>
      </c>
      <c r="H3130">
        <f>IFERROR(INDEX(Plan2!C:C,MATCH(F3130,Plan2!I:I,0)),"NULL")</f>
        <v>18</v>
      </c>
      <c r="I3130" t="s">
        <v>2</v>
      </c>
      <c r="J3130" t="s">
        <v>5148</v>
      </c>
      <c r="K3130" t="s">
        <v>5043</v>
      </c>
      <c r="L3130" t="str">
        <f>IFERROR(INDEX(Plan2!E:E,MATCH(F3130,Plan2!I:I,0)),"NULL")</f>
        <v>COMPESA</v>
      </c>
      <c r="M3130" s="3" t="s">
        <v>5047</v>
      </c>
      <c r="N3130">
        <v>50</v>
      </c>
      <c r="O3130" t="s">
        <v>5043</v>
      </c>
      <c r="P3130" s="4">
        <v>42370</v>
      </c>
      <c r="Q3130" s="5" t="s">
        <v>5046</v>
      </c>
      <c r="R3130" s="4">
        <v>44197</v>
      </c>
      <c r="S3130" s="6" t="s">
        <v>5046</v>
      </c>
      <c r="T3130" t="s">
        <v>3941</v>
      </c>
      <c r="U3130" s="3" t="s">
        <v>5046</v>
      </c>
      <c r="V3130">
        <v>0</v>
      </c>
      <c r="W3130" s="3" t="s">
        <v>5047</v>
      </c>
      <c r="X3130" s="7" t="s">
        <v>5496</v>
      </c>
      <c r="Y3130" s="3" t="s">
        <v>5043</v>
      </c>
      <c r="Z3130">
        <v>0</v>
      </c>
      <c r="AA3130" s="3" t="s">
        <v>5046</v>
      </c>
      <c r="AB3130" t="s">
        <v>36</v>
      </c>
      <c r="AC3130" s="3" t="s">
        <v>5046</v>
      </c>
      <c r="AD3130">
        <v>82274</v>
      </c>
      <c r="AE3130" s="3" t="s">
        <v>5046</v>
      </c>
      <c r="AF3130" t="s">
        <v>24</v>
      </c>
      <c r="AG3130" s="3" t="s">
        <v>5046</v>
      </c>
      <c r="AH3130">
        <v>0</v>
      </c>
      <c r="AI3130" s="3" t="s">
        <v>5046</v>
      </c>
      <c r="AJ3130" t="s">
        <v>25</v>
      </c>
      <c r="AK3130" s="3" t="s">
        <v>5049</v>
      </c>
      <c r="AL3130" t="s">
        <v>2</v>
      </c>
    </row>
    <row r="3131" spans="1:38" x14ac:dyDescent="0.25">
      <c r="A3131" s="2" t="s">
        <v>5041</v>
      </c>
      <c r="B3131">
        <v>3132</v>
      </c>
      <c r="C3131" t="s">
        <v>5043</v>
      </c>
      <c r="D3131" t="s">
        <v>5044</v>
      </c>
      <c r="E3131" s="3" t="s">
        <v>5047</v>
      </c>
      <c r="F3131">
        <v>1852</v>
      </c>
      <c r="G3131" t="s">
        <v>2</v>
      </c>
      <c r="H3131">
        <f>IFERROR(INDEX(Plan2!C:C,MATCH(F3131,Plan2!I:I,0)),"NULL")</f>
        <v>18</v>
      </c>
      <c r="I3131" t="s">
        <v>2</v>
      </c>
      <c r="J3131" t="s">
        <v>5148</v>
      </c>
      <c r="K3131" t="s">
        <v>5043</v>
      </c>
      <c r="L3131" t="str">
        <f>IFERROR(INDEX(Plan2!E:E,MATCH(F3131,Plan2!I:I,0)),"NULL")</f>
        <v>COMPESA</v>
      </c>
      <c r="M3131" s="3" t="s">
        <v>5047</v>
      </c>
      <c r="N3131">
        <v>50</v>
      </c>
      <c r="O3131" t="s">
        <v>5043</v>
      </c>
      <c r="P3131" s="4">
        <v>42430</v>
      </c>
      <c r="Q3131" s="5" t="s">
        <v>5046</v>
      </c>
      <c r="R3131" s="4">
        <v>44256</v>
      </c>
      <c r="S3131" s="6" t="s">
        <v>5046</v>
      </c>
      <c r="T3131" t="s">
        <v>3942</v>
      </c>
      <c r="U3131" s="3" t="s">
        <v>5046</v>
      </c>
      <c r="V3131">
        <v>0</v>
      </c>
      <c r="W3131" s="3" t="s">
        <v>5047</v>
      </c>
      <c r="X3131" s="7" t="s">
        <v>5398</v>
      </c>
      <c r="Y3131" s="3" t="s">
        <v>5043</v>
      </c>
      <c r="Z3131">
        <v>0</v>
      </c>
      <c r="AA3131" s="3" t="s">
        <v>5046</v>
      </c>
      <c r="AB3131" t="s">
        <v>220</v>
      </c>
      <c r="AC3131" s="3" t="s">
        <v>5046</v>
      </c>
      <c r="AD3131">
        <v>82275</v>
      </c>
      <c r="AE3131" s="3" t="s">
        <v>5046</v>
      </c>
      <c r="AF3131" t="s">
        <v>24</v>
      </c>
      <c r="AG3131" s="3" t="s">
        <v>5046</v>
      </c>
      <c r="AH3131">
        <v>0</v>
      </c>
      <c r="AI3131" s="3" t="s">
        <v>5046</v>
      </c>
      <c r="AJ3131" t="s">
        <v>25</v>
      </c>
      <c r="AK3131" s="3" t="s">
        <v>5049</v>
      </c>
      <c r="AL3131" t="s">
        <v>2</v>
      </c>
    </row>
    <row r="3132" spans="1:38" x14ac:dyDescent="0.25">
      <c r="A3132" s="2" t="s">
        <v>5041</v>
      </c>
      <c r="B3132">
        <v>3133</v>
      </c>
      <c r="C3132" t="s">
        <v>5043</v>
      </c>
      <c r="D3132" t="s">
        <v>5044</v>
      </c>
      <c r="E3132" s="3" t="s">
        <v>5047</v>
      </c>
      <c r="F3132">
        <v>1840</v>
      </c>
      <c r="G3132" t="s">
        <v>2</v>
      </c>
      <c r="H3132">
        <f>IFERROR(INDEX(Plan2!C:C,MATCH(F3132,Plan2!I:I,0)),"NULL")</f>
        <v>15</v>
      </c>
      <c r="I3132" t="s">
        <v>2</v>
      </c>
      <c r="J3132" t="s">
        <v>5148</v>
      </c>
      <c r="K3132" t="s">
        <v>5043</v>
      </c>
      <c r="L3132" t="str">
        <f>IFERROR(INDEX(Plan2!E:E,MATCH(F3132,Plan2!I:I,0)),"NULL")</f>
        <v>CAGEPA</v>
      </c>
      <c r="M3132" s="3" t="s">
        <v>5047</v>
      </c>
      <c r="N3132">
        <v>50</v>
      </c>
      <c r="O3132" t="s">
        <v>5043</v>
      </c>
      <c r="P3132" s="4">
        <v>42401</v>
      </c>
      <c r="Q3132" s="5" t="s">
        <v>5046</v>
      </c>
      <c r="R3132" s="4">
        <v>44228</v>
      </c>
      <c r="S3132" s="6" t="s">
        <v>5046</v>
      </c>
      <c r="T3132" t="s">
        <v>3943</v>
      </c>
      <c r="U3132" s="3" t="s">
        <v>5046</v>
      </c>
      <c r="V3132">
        <v>0</v>
      </c>
      <c r="W3132" s="3" t="s">
        <v>5047</v>
      </c>
      <c r="X3132" s="7" t="s">
        <v>5340</v>
      </c>
      <c r="Y3132" s="3" t="s">
        <v>5043</v>
      </c>
      <c r="Z3132">
        <v>0</v>
      </c>
      <c r="AA3132" s="3" t="s">
        <v>5046</v>
      </c>
      <c r="AB3132" t="s">
        <v>36</v>
      </c>
      <c r="AC3132" s="3" t="s">
        <v>5046</v>
      </c>
      <c r="AD3132">
        <v>82276</v>
      </c>
      <c r="AE3132" s="3" t="s">
        <v>5046</v>
      </c>
      <c r="AF3132" t="s">
        <v>24</v>
      </c>
      <c r="AG3132" s="3" t="s">
        <v>5046</v>
      </c>
      <c r="AH3132">
        <v>0</v>
      </c>
      <c r="AI3132" s="3" t="s">
        <v>5046</v>
      </c>
      <c r="AJ3132" t="s">
        <v>25</v>
      </c>
      <c r="AK3132" s="3" t="s">
        <v>5049</v>
      </c>
      <c r="AL3132" t="s">
        <v>2</v>
      </c>
    </row>
    <row r="3133" spans="1:38" x14ac:dyDescent="0.25">
      <c r="A3133" s="2" t="s">
        <v>5041</v>
      </c>
      <c r="B3133">
        <v>3134</v>
      </c>
      <c r="C3133" t="s">
        <v>5043</v>
      </c>
      <c r="D3133" t="s">
        <v>5044</v>
      </c>
      <c r="E3133" s="3" t="s">
        <v>5047</v>
      </c>
      <c r="F3133">
        <v>1840</v>
      </c>
      <c r="G3133" t="s">
        <v>2</v>
      </c>
      <c r="H3133">
        <f>IFERROR(INDEX(Plan2!C:C,MATCH(F3133,Plan2!I:I,0)),"NULL")</f>
        <v>15</v>
      </c>
      <c r="I3133" t="s">
        <v>2</v>
      </c>
      <c r="J3133" t="s">
        <v>5148</v>
      </c>
      <c r="K3133" t="s">
        <v>5043</v>
      </c>
      <c r="L3133" t="str">
        <f>IFERROR(INDEX(Plan2!E:E,MATCH(F3133,Plan2!I:I,0)),"NULL")</f>
        <v>CAGEPA</v>
      </c>
      <c r="M3133" s="3" t="s">
        <v>5047</v>
      </c>
      <c r="N3133">
        <v>50</v>
      </c>
      <c r="O3133" t="s">
        <v>5043</v>
      </c>
      <c r="P3133" s="4">
        <v>42461</v>
      </c>
      <c r="Q3133" s="5" t="s">
        <v>5046</v>
      </c>
      <c r="R3133" s="4">
        <v>44287</v>
      </c>
      <c r="S3133" s="6" t="s">
        <v>5046</v>
      </c>
      <c r="T3133" t="s">
        <v>3944</v>
      </c>
      <c r="U3133" s="3" t="s">
        <v>5046</v>
      </c>
      <c r="V3133">
        <v>0</v>
      </c>
      <c r="W3133" s="3" t="s">
        <v>5047</v>
      </c>
      <c r="X3133" s="7" t="s">
        <v>5396</v>
      </c>
      <c r="Y3133" s="3" t="s">
        <v>5043</v>
      </c>
      <c r="Z3133">
        <v>0</v>
      </c>
      <c r="AA3133" s="3" t="s">
        <v>5046</v>
      </c>
      <c r="AB3133" t="s">
        <v>36</v>
      </c>
      <c r="AC3133" s="3" t="s">
        <v>5046</v>
      </c>
      <c r="AD3133">
        <v>82277</v>
      </c>
      <c r="AE3133" s="3" t="s">
        <v>5046</v>
      </c>
      <c r="AF3133" t="s">
        <v>24</v>
      </c>
      <c r="AG3133" s="3" t="s">
        <v>5046</v>
      </c>
      <c r="AH3133">
        <v>0</v>
      </c>
      <c r="AI3133" s="3" t="s">
        <v>5046</v>
      </c>
      <c r="AJ3133" t="s">
        <v>25</v>
      </c>
      <c r="AK3133" s="3" t="s">
        <v>5049</v>
      </c>
      <c r="AL3133" t="s">
        <v>2</v>
      </c>
    </row>
    <row r="3134" spans="1:38" x14ac:dyDescent="0.25">
      <c r="A3134" s="2" t="s">
        <v>5041</v>
      </c>
      <c r="B3134">
        <v>3135</v>
      </c>
      <c r="C3134" t="s">
        <v>5043</v>
      </c>
      <c r="D3134" t="s">
        <v>5044</v>
      </c>
      <c r="E3134" s="3" t="s">
        <v>5047</v>
      </c>
      <c r="F3134">
        <v>1840</v>
      </c>
      <c r="G3134" t="s">
        <v>2</v>
      </c>
      <c r="H3134">
        <f>IFERROR(INDEX(Plan2!C:C,MATCH(F3134,Plan2!I:I,0)),"NULL")</f>
        <v>15</v>
      </c>
      <c r="I3134" t="s">
        <v>2</v>
      </c>
      <c r="J3134" t="s">
        <v>5148</v>
      </c>
      <c r="K3134" t="s">
        <v>5043</v>
      </c>
      <c r="L3134" t="str">
        <f>IFERROR(INDEX(Plan2!E:E,MATCH(F3134,Plan2!I:I,0)),"NULL")</f>
        <v>CAGEPA</v>
      </c>
      <c r="M3134" s="3" t="s">
        <v>5047</v>
      </c>
      <c r="N3134">
        <v>50</v>
      </c>
      <c r="O3134" t="s">
        <v>5043</v>
      </c>
      <c r="P3134" s="4">
        <v>42339</v>
      </c>
      <c r="Q3134" s="5" t="s">
        <v>5046</v>
      </c>
      <c r="R3134" s="4">
        <v>44166</v>
      </c>
      <c r="S3134" s="6" t="s">
        <v>5046</v>
      </c>
      <c r="T3134" t="s">
        <v>3945</v>
      </c>
      <c r="U3134" s="3" t="s">
        <v>5046</v>
      </c>
      <c r="V3134">
        <v>0</v>
      </c>
      <c r="W3134" s="3" t="s">
        <v>5047</v>
      </c>
      <c r="X3134" s="7" t="s">
        <v>5362</v>
      </c>
      <c r="Y3134" s="3" t="s">
        <v>5043</v>
      </c>
      <c r="Z3134">
        <v>0</v>
      </c>
      <c r="AA3134" s="3" t="s">
        <v>5046</v>
      </c>
      <c r="AB3134" t="s">
        <v>36</v>
      </c>
      <c r="AC3134" s="3" t="s">
        <v>5046</v>
      </c>
      <c r="AD3134">
        <v>82278</v>
      </c>
      <c r="AE3134" s="3" t="s">
        <v>5046</v>
      </c>
      <c r="AF3134" t="s">
        <v>24</v>
      </c>
      <c r="AG3134" s="3" t="s">
        <v>5046</v>
      </c>
      <c r="AH3134">
        <v>0</v>
      </c>
      <c r="AI3134" s="3" t="s">
        <v>5046</v>
      </c>
      <c r="AJ3134" t="s">
        <v>25</v>
      </c>
      <c r="AK3134" s="3" t="s">
        <v>5049</v>
      </c>
      <c r="AL3134" t="s">
        <v>2</v>
      </c>
    </row>
    <row r="3135" spans="1:38" x14ac:dyDescent="0.25">
      <c r="A3135" s="2" t="s">
        <v>5041</v>
      </c>
      <c r="B3135">
        <v>3136</v>
      </c>
      <c r="C3135" t="s">
        <v>5043</v>
      </c>
      <c r="D3135" t="s">
        <v>5044</v>
      </c>
      <c r="E3135" s="3" t="s">
        <v>5047</v>
      </c>
      <c r="F3135">
        <v>1840</v>
      </c>
      <c r="G3135" t="s">
        <v>2</v>
      </c>
      <c r="H3135">
        <f>IFERROR(INDEX(Plan2!C:C,MATCH(F3135,Plan2!I:I,0)),"NULL")</f>
        <v>15</v>
      </c>
      <c r="I3135" t="s">
        <v>2</v>
      </c>
      <c r="J3135" t="s">
        <v>5148</v>
      </c>
      <c r="K3135" t="s">
        <v>5043</v>
      </c>
      <c r="L3135" t="str">
        <f>IFERROR(INDEX(Plan2!E:E,MATCH(F3135,Plan2!I:I,0)),"NULL")</f>
        <v>CAGEPA</v>
      </c>
      <c r="M3135" s="3" t="s">
        <v>5047</v>
      </c>
      <c r="N3135">
        <v>50</v>
      </c>
      <c r="O3135" t="s">
        <v>5043</v>
      </c>
      <c r="P3135" s="4">
        <v>42370</v>
      </c>
      <c r="Q3135" s="5" t="s">
        <v>5046</v>
      </c>
      <c r="R3135" s="4">
        <v>44197</v>
      </c>
      <c r="S3135" s="6" t="s">
        <v>5046</v>
      </c>
      <c r="T3135" t="s">
        <v>3946</v>
      </c>
      <c r="U3135" s="3" t="s">
        <v>5046</v>
      </c>
      <c r="V3135">
        <v>0</v>
      </c>
      <c r="W3135" s="3" t="s">
        <v>5047</v>
      </c>
      <c r="X3135" s="7" t="s">
        <v>5344</v>
      </c>
      <c r="Y3135" s="3" t="s">
        <v>5043</v>
      </c>
      <c r="Z3135">
        <v>0</v>
      </c>
      <c r="AA3135" s="3" t="s">
        <v>5046</v>
      </c>
      <c r="AB3135" t="s">
        <v>36</v>
      </c>
      <c r="AC3135" s="3" t="s">
        <v>5046</v>
      </c>
      <c r="AD3135">
        <v>82279</v>
      </c>
      <c r="AE3135" s="3" t="s">
        <v>5046</v>
      </c>
      <c r="AF3135" t="s">
        <v>24</v>
      </c>
      <c r="AG3135" s="3" t="s">
        <v>5046</v>
      </c>
      <c r="AH3135">
        <v>0</v>
      </c>
      <c r="AI3135" s="3" t="s">
        <v>5046</v>
      </c>
      <c r="AJ3135" t="s">
        <v>25</v>
      </c>
      <c r="AK3135" s="3" t="s">
        <v>5049</v>
      </c>
      <c r="AL3135" t="s">
        <v>2</v>
      </c>
    </row>
    <row r="3136" spans="1:38" x14ac:dyDescent="0.25">
      <c r="A3136" s="2" t="s">
        <v>5041</v>
      </c>
      <c r="B3136">
        <v>3137</v>
      </c>
      <c r="C3136" t="s">
        <v>5043</v>
      </c>
      <c r="D3136" t="s">
        <v>5044</v>
      </c>
      <c r="E3136" s="3" t="s">
        <v>5047</v>
      </c>
      <c r="F3136">
        <v>1840</v>
      </c>
      <c r="G3136" t="s">
        <v>2</v>
      </c>
      <c r="H3136">
        <f>IFERROR(INDEX(Plan2!C:C,MATCH(F3136,Plan2!I:I,0)),"NULL")</f>
        <v>15</v>
      </c>
      <c r="I3136" t="s">
        <v>2</v>
      </c>
      <c r="J3136" t="s">
        <v>5148</v>
      </c>
      <c r="K3136" t="s">
        <v>5043</v>
      </c>
      <c r="L3136" t="str">
        <f>IFERROR(INDEX(Plan2!E:E,MATCH(F3136,Plan2!I:I,0)),"NULL")</f>
        <v>CAGEPA</v>
      </c>
      <c r="M3136" s="3" t="s">
        <v>5047</v>
      </c>
      <c r="N3136">
        <v>50</v>
      </c>
      <c r="O3136" t="s">
        <v>5043</v>
      </c>
      <c r="P3136" s="4">
        <v>42309</v>
      </c>
      <c r="Q3136" s="5" t="s">
        <v>5046</v>
      </c>
      <c r="R3136" s="4">
        <v>44136</v>
      </c>
      <c r="S3136" s="6" t="s">
        <v>5046</v>
      </c>
      <c r="T3136" t="s">
        <v>3947</v>
      </c>
      <c r="U3136" s="3" t="s">
        <v>5046</v>
      </c>
      <c r="V3136">
        <v>0</v>
      </c>
      <c r="W3136" s="3" t="s">
        <v>5047</v>
      </c>
      <c r="X3136" s="7" t="s">
        <v>5332</v>
      </c>
      <c r="Y3136" s="3" t="s">
        <v>5043</v>
      </c>
      <c r="Z3136">
        <v>0</v>
      </c>
      <c r="AA3136" s="3" t="s">
        <v>5046</v>
      </c>
      <c r="AB3136" t="s">
        <v>36</v>
      </c>
      <c r="AC3136" s="3" t="s">
        <v>5046</v>
      </c>
      <c r="AD3136">
        <v>82280</v>
      </c>
      <c r="AE3136" s="3" t="s">
        <v>5046</v>
      </c>
      <c r="AF3136" t="s">
        <v>24</v>
      </c>
      <c r="AG3136" s="3" t="s">
        <v>5046</v>
      </c>
      <c r="AH3136">
        <v>0</v>
      </c>
      <c r="AI3136" s="3" t="s">
        <v>5046</v>
      </c>
      <c r="AJ3136" t="s">
        <v>25</v>
      </c>
      <c r="AK3136" s="3" t="s">
        <v>5049</v>
      </c>
      <c r="AL3136" t="s">
        <v>2</v>
      </c>
    </row>
    <row r="3137" spans="1:38" x14ac:dyDescent="0.25">
      <c r="A3137" s="2" t="s">
        <v>5041</v>
      </c>
      <c r="B3137">
        <v>3138</v>
      </c>
      <c r="C3137" t="s">
        <v>5043</v>
      </c>
      <c r="D3137" t="s">
        <v>5044</v>
      </c>
      <c r="E3137" s="3" t="s">
        <v>5047</v>
      </c>
      <c r="F3137">
        <v>1840</v>
      </c>
      <c r="G3137" t="s">
        <v>2</v>
      </c>
      <c r="H3137">
        <f>IFERROR(INDEX(Plan2!C:C,MATCH(F3137,Plan2!I:I,0)),"NULL")</f>
        <v>15</v>
      </c>
      <c r="I3137" t="s">
        <v>2</v>
      </c>
      <c r="J3137" t="s">
        <v>5148</v>
      </c>
      <c r="K3137" t="s">
        <v>5043</v>
      </c>
      <c r="L3137" t="str">
        <f>IFERROR(INDEX(Plan2!E:E,MATCH(F3137,Plan2!I:I,0)),"NULL")</f>
        <v>CAGEPA</v>
      </c>
      <c r="M3137" s="3" t="s">
        <v>5047</v>
      </c>
      <c r="N3137">
        <v>50</v>
      </c>
      <c r="O3137" t="s">
        <v>5043</v>
      </c>
      <c r="P3137" s="4">
        <v>42339</v>
      </c>
      <c r="Q3137" s="5" t="s">
        <v>5046</v>
      </c>
      <c r="R3137" s="4">
        <v>44166</v>
      </c>
      <c r="S3137" s="6" t="s">
        <v>5046</v>
      </c>
      <c r="T3137" t="s">
        <v>3948</v>
      </c>
      <c r="U3137" s="3" t="s">
        <v>5046</v>
      </c>
      <c r="V3137">
        <v>0</v>
      </c>
      <c r="W3137" s="3" t="s">
        <v>5047</v>
      </c>
      <c r="X3137" s="7" t="s">
        <v>5340</v>
      </c>
      <c r="Y3137" s="3" t="s">
        <v>5043</v>
      </c>
      <c r="Z3137">
        <v>0</v>
      </c>
      <c r="AA3137" s="3" t="s">
        <v>5046</v>
      </c>
      <c r="AB3137" t="s">
        <v>36</v>
      </c>
      <c r="AC3137" s="3" t="s">
        <v>5046</v>
      </c>
      <c r="AD3137">
        <v>82281</v>
      </c>
      <c r="AE3137" s="3" t="s">
        <v>5046</v>
      </c>
      <c r="AF3137" t="s">
        <v>24</v>
      </c>
      <c r="AG3137" s="3" t="s">
        <v>5046</v>
      </c>
      <c r="AH3137">
        <v>0</v>
      </c>
      <c r="AI3137" s="3" t="s">
        <v>5046</v>
      </c>
      <c r="AJ3137" t="s">
        <v>25</v>
      </c>
      <c r="AK3137" s="3" t="s">
        <v>5049</v>
      </c>
      <c r="AL3137" t="s">
        <v>2</v>
      </c>
    </row>
    <row r="3138" spans="1:38" x14ac:dyDescent="0.25">
      <c r="A3138" s="2" t="s">
        <v>5041</v>
      </c>
      <c r="B3138">
        <v>3139</v>
      </c>
      <c r="C3138" t="s">
        <v>5043</v>
      </c>
      <c r="D3138" t="s">
        <v>5044</v>
      </c>
      <c r="E3138" s="3" t="s">
        <v>5047</v>
      </c>
      <c r="F3138">
        <v>1840</v>
      </c>
      <c r="G3138" t="s">
        <v>2</v>
      </c>
      <c r="H3138">
        <f>IFERROR(INDEX(Plan2!C:C,MATCH(F3138,Plan2!I:I,0)),"NULL")</f>
        <v>15</v>
      </c>
      <c r="I3138" t="s">
        <v>2</v>
      </c>
      <c r="J3138" t="s">
        <v>5148</v>
      </c>
      <c r="K3138" t="s">
        <v>5043</v>
      </c>
      <c r="L3138" t="str">
        <f>IFERROR(INDEX(Plan2!E:E,MATCH(F3138,Plan2!I:I,0)),"NULL")</f>
        <v>CAGEPA</v>
      </c>
      <c r="M3138" s="3" t="s">
        <v>5047</v>
      </c>
      <c r="N3138">
        <v>50</v>
      </c>
      <c r="O3138" t="s">
        <v>5043</v>
      </c>
      <c r="P3138" s="4">
        <v>42248</v>
      </c>
      <c r="Q3138" s="5" t="s">
        <v>5046</v>
      </c>
      <c r="R3138" s="4">
        <v>44075</v>
      </c>
      <c r="S3138" s="6" t="s">
        <v>5046</v>
      </c>
      <c r="T3138" t="s">
        <v>3949</v>
      </c>
      <c r="U3138" s="3" t="s">
        <v>5046</v>
      </c>
      <c r="V3138">
        <v>0</v>
      </c>
      <c r="W3138" s="3" t="s">
        <v>5047</v>
      </c>
      <c r="X3138" s="7" t="s">
        <v>5344</v>
      </c>
      <c r="Y3138" s="3" t="s">
        <v>5043</v>
      </c>
      <c r="Z3138">
        <v>0</v>
      </c>
      <c r="AA3138" s="3" t="s">
        <v>5046</v>
      </c>
      <c r="AB3138" t="s">
        <v>36</v>
      </c>
      <c r="AC3138" s="3" t="s">
        <v>5046</v>
      </c>
      <c r="AD3138">
        <v>82283</v>
      </c>
      <c r="AE3138" s="3" t="s">
        <v>5046</v>
      </c>
      <c r="AF3138" t="s">
        <v>24</v>
      </c>
      <c r="AG3138" s="3" t="s">
        <v>5046</v>
      </c>
      <c r="AH3138">
        <v>0</v>
      </c>
      <c r="AI3138" s="3" t="s">
        <v>5046</v>
      </c>
      <c r="AJ3138" t="s">
        <v>25</v>
      </c>
      <c r="AK3138" s="3" t="s">
        <v>5049</v>
      </c>
      <c r="AL3138" t="s">
        <v>2</v>
      </c>
    </row>
    <row r="3139" spans="1:38" x14ac:dyDescent="0.25">
      <c r="A3139" s="2" t="s">
        <v>5041</v>
      </c>
      <c r="B3139">
        <v>3140</v>
      </c>
      <c r="C3139" t="s">
        <v>5043</v>
      </c>
      <c r="D3139" t="s">
        <v>5044</v>
      </c>
      <c r="E3139" s="3" t="s">
        <v>5047</v>
      </c>
      <c r="F3139">
        <v>1840</v>
      </c>
      <c r="G3139" t="s">
        <v>2</v>
      </c>
      <c r="H3139">
        <f>IFERROR(INDEX(Plan2!C:C,MATCH(F3139,Plan2!I:I,0)),"NULL")</f>
        <v>15</v>
      </c>
      <c r="I3139" t="s">
        <v>2</v>
      </c>
      <c r="J3139" t="s">
        <v>5148</v>
      </c>
      <c r="K3139" t="s">
        <v>5043</v>
      </c>
      <c r="L3139" t="str">
        <f>IFERROR(INDEX(Plan2!E:E,MATCH(F3139,Plan2!I:I,0)),"NULL")</f>
        <v>CAGEPA</v>
      </c>
      <c r="M3139" s="3" t="s">
        <v>5047</v>
      </c>
      <c r="N3139">
        <v>50</v>
      </c>
      <c r="O3139" t="s">
        <v>5043</v>
      </c>
      <c r="P3139" s="4">
        <v>42826</v>
      </c>
      <c r="Q3139" s="5" t="s">
        <v>5046</v>
      </c>
      <c r="R3139" s="4">
        <v>44743</v>
      </c>
      <c r="S3139" s="6" t="s">
        <v>5046</v>
      </c>
      <c r="T3139" t="s">
        <v>3950</v>
      </c>
      <c r="U3139" s="3" t="s">
        <v>5046</v>
      </c>
      <c r="V3139">
        <v>0</v>
      </c>
      <c r="W3139" s="3" t="s">
        <v>5047</v>
      </c>
      <c r="X3139" s="7" t="s">
        <v>5475</v>
      </c>
      <c r="Y3139" s="3" t="s">
        <v>5043</v>
      </c>
      <c r="Z3139">
        <v>0</v>
      </c>
      <c r="AA3139" s="3" t="s">
        <v>5046</v>
      </c>
      <c r="AB3139" t="s">
        <v>36</v>
      </c>
      <c r="AC3139" s="3" t="s">
        <v>5046</v>
      </c>
      <c r="AD3139">
        <v>82284</v>
      </c>
      <c r="AE3139" s="3" t="s">
        <v>5046</v>
      </c>
      <c r="AF3139" t="s">
        <v>24</v>
      </c>
      <c r="AG3139" s="3" t="s">
        <v>5046</v>
      </c>
      <c r="AH3139">
        <v>0</v>
      </c>
      <c r="AI3139" s="3" t="s">
        <v>5046</v>
      </c>
      <c r="AJ3139" t="s">
        <v>25</v>
      </c>
      <c r="AK3139" s="3" t="s">
        <v>5049</v>
      </c>
      <c r="AL3139" t="s">
        <v>2</v>
      </c>
    </row>
    <row r="3140" spans="1:38" x14ac:dyDescent="0.25">
      <c r="A3140" s="2" t="s">
        <v>5041</v>
      </c>
      <c r="B3140">
        <v>3141</v>
      </c>
      <c r="C3140" t="s">
        <v>5043</v>
      </c>
      <c r="D3140" t="s">
        <v>5044</v>
      </c>
      <c r="E3140" s="3" t="s">
        <v>5047</v>
      </c>
      <c r="F3140">
        <v>1840</v>
      </c>
      <c r="G3140" t="s">
        <v>2</v>
      </c>
      <c r="H3140">
        <f>IFERROR(INDEX(Plan2!C:C,MATCH(F3140,Plan2!I:I,0)),"NULL")</f>
        <v>15</v>
      </c>
      <c r="I3140" t="s">
        <v>2</v>
      </c>
      <c r="J3140" t="s">
        <v>5148</v>
      </c>
      <c r="K3140" t="s">
        <v>5043</v>
      </c>
      <c r="L3140" t="str">
        <f>IFERROR(INDEX(Plan2!E:E,MATCH(F3140,Plan2!I:I,0)),"NULL")</f>
        <v>CAGEPA</v>
      </c>
      <c r="M3140" s="3" t="s">
        <v>5047</v>
      </c>
      <c r="N3140">
        <v>50</v>
      </c>
      <c r="O3140" t="s">
        <v>5043</v>
      </c>
      <c r="P3140" s="4">
        <v>42430</v>
      </c>
      <c r="Q3140" s="5" t="s">
        <v>5046</v>
      </c>
      <c r="R3140" s="4">
        <v>44256</v>
      </c>
      <c r="S3140" s="6" t="s">
        <v>5046</v>
      </c>
      <c r="T3140" t="s">
        <v>3951</v>
      </c>
      <c r="U3140" s="3" t="s">
        <v>5046</v>
      </c>
      <c r="V3140">
        <v>0</v>
      </c>
      <c r="W3140" s="3" t="s">
        <v>5047</v>
      </c>
      <c r="X3140" s="7" t="s">
        <v>5329</v>
      </c>
      <c r="Y3140" s="3" t="s">
        <v>5043</v>
      </c>
      <c r="Z3140">
        <v>0</v>
      </c>
      <c r="AA3140" s="3" t="s">
        <v>5046</v>
      </c>
      <c r="AB3140" t="s">
        <v>36</v>
      </c>
      <c r="AC3140" s="3" t="s">
        <v>5046</v>
      </c>
      <c r="AD3140">
        <v>82285</v>
      </c>
      <c r="AE3140" s="3" t="s">
        <v>5046</v>
      </c>
      <c r="AF3140" t="s">
        <v>24</v>
      </c>
      <c r="AG3140" s="3" t="s">
        <v>5046</v>
      </c>
      <c r="AH3140">
        <v>0</v>
      </c>
      <c r="AI3140" s="3" t="s">
        <v>5046</v>
      </c>
      <c r="AJ3140" t="s">
        <v>25</v>
      </c>
      <c r="AK3140" s="3" t="s">
        <v>5049</v>
      </c>
      <c r="AL3140" t="s">
        <v>2</v>
      </c>
    </row>
    <row r="3141" spans="1:38" x14ac:dyDescent="0.25">
      <c r="A3141" s="2" t="s">
        <v>5041</v>
      </c>
      <c r="B3141">
        <v>3142</v>
      </c>
      <c r="C3141" t="s">
        <v>5043</v>
      </c>
      <c r="D3141" t="s">
        <v>5044</v>
      </c>
      <c r="E3141" s="3" t="s">
        <v>5047</v>
      </c>
      <c r="F3141">
        <v>1840</v>
      </c>
      <c r="G3141" t="s">
        <v>2</v>
      </c>
      <c r="H3141">
        <f>IFERROR(INDEX(Plan2!C:C,MATCH(F3141,Plan2!I:I,0)),"NULL")</f>
        <v>15</v>
      </c>
      <c r="I3141" t="s">
        <v>2</v>
      </c>
      <c r="J3141" t="s">
        <v>5148</v>
      </c>
      <c r="K3141" t="s">
        <v>5043</v>
      </c>
      <c r="L3141" t="str">
        <f>IFERROR(INDEX(Plan2!E:E,MATCH(F3141,Plan2!I:I,0)),"NULL")</f>
        <v>CAGEPA</v>
      </c>
      <c r="M3141" s="3" t="s">
        <v>5047</v>
      </c>
      <c r="N3141">
        <v>50</v>
      </c>
      <c r="O3141" t="s">
        <v>5043</v>
      </c>
      <c r="P3141" s="4">
        <v>41671</v>
      </c>
      <c r="Q3141" s="5" t="s">
        <v>5046</v>
      </c>
      <c r="R3141" s="4">
        <v>43497</v>
      </c>
      <c r="S3141" s="6" t="s">
        <v>5046</v>
      </c>
      <c r="T3141" t="s">
        <v>3952</v>
      </c>
      <c r="U3141" s="3" t="s">
        <v>5046</v>
      </c>
      <c r="V3141">
        <v>0</v>
      </c>
      <c r="W3141" s="3" t="s">
        <v>5047</v>
      </c>
      <c r="X3141" s="7" t="s">
        <v>5477</v>
      </c>
      <c r="Y3141" s="3" t="s">
        <v>5043</v>
      </c>
      <c r="Z3141">
        <v>0</v>
      </c>
      <c r="AA3141" s="3" t="s">
        <v>5046</v>
      </c>
      <c r="AB3141" t="s">
        <v>36</v>
      </c>
      <c r="AC3141" s="3" t="s">
        <v>5046</v>
      </c>
      <c r="AD3141">
        <v>82286</v>
      </c>
      <c r="AE3141" s="3" t="s">
        <v>5046</v>
      </c>
      <c r="AF3141" t="s">
        <v>24</v>
      </c>
      <c r="AG3141" s="3" t="s">
        <v>5046</v>
      </c>
      <c r="AH3141">
        <v>0</v>
      </c>
      <c r="AI3141" s="3" t="s">
        <v>5046</v>
      </c>
      <c r="AJ3141" t="s">
        <v>25</v>
      </c>
      <c r="AK3141" s="3" t="s">
        <v>5049</v>
      </c>
      <c r="AL3141" t="s">
        <v>2</v>
      </c>
    </row>
    <row r="3142" spans="1:38" x14ac:dyDescent="0.25">
      <c r="A3142" s="2" t="s">
        <v>5041</v>
      </c>
      <c r="B3142">
        <v>3143</v>
      </c>
      <c r="C3142" t="s">
        <v>5043</v>
      </c>
      <c r="D3142" t="s">
        <v>5044</v>
      </c>
      <c r="E3142" s="3" t="s">
        <v>5047</v>
      </c>
      <c r="F3142">
        <v>1840</v>
      </c>
      <c r="G3142" t="s">
        <v>2</v>
      </c>
      <c r="H3142">
        <f>IFERROR(INDEX(Plan2!C:C,MATCH(F3142,Plan2!I:I,0)),"NULL")</f>
        <v>15</v>
      </c>
      <c r="I3142" t="s">
        <v>2</v>
      </c>
      <c r="J3142" t="s">
        <v>5148</v>
      </c>
      <c r="K3142" t="s">
        <v>5043</v>
      </c>
      <c r="L3142" t="str">
        <f>IFERROR(INDEX(Plan2!E:E,MATCH(F3142,Plan2!I:I,0)),"NULL")</f>
        <v>CAGEPA</v>
      </c>
      <c r="M3142" s="3" t="s">
        <v>5047</v>
      </c>
      <c r="N3142">
        <v>50</v>
      </c>
      <c r="O3142" t="s">
        <v>5043</v>
      </c>
      <c r="P3142" s="4">
        <v>42552</v>
      </c>
      <c r="Q3142" s="5" t="s">
        <v>5046</v>
      </c>
      <c r="R3142" s="4">
        <v>44378</v>
      </c>
      <c r="S3142" s="6" t="s">
        <v>5046</v>
      </c>
      <c r="T3142" t="s">
        <v>3953</v>
      </c>
      <c r="U3142" s="3" t="s">
        <v>5046</v>
      </c>
      <c r="V3142">
        <v>0</v>
      </c>
      <c r="W3142" s="3" t="s">
        <v>5047</v>
      </c>
      <c r="X3142" s="7" t="s">
        <v>5329</v>
      </c>
      <c r="Y3142" s="3" t="s">
        <v>5043</v>
      </c>
      <c r="Z3142">
        <v>0</v>
      </c>
      <c r="AA3142" s="3" t="s">
        <v>5046</v>
      </c>
      <c r="AB3142" t="s">
        <v>36</v>
      </c>
      <c r="AC3142" s="3" t="s">
        <v>5046</v>
      </c>
      <c r="AD3142">
        <v>82287</v>
      </c>
      <c r="AE3142" s="3" t="s">
        <v>5046</v>
      </c>
      <c r="AF3142" t="s">
        <v>24</v>
      </c>
      <c r="AG3142" s="3" t="s">
        <v>5046</v>
      </c>
      <c r="AH3142">
        <v>0</v>
      </c>
      <c r="AI3142" s="3" t="s">
        <v>5046</v>
      </c>
      <c r="AJ3142" t="s">
        <v>25</v>
      </c>
      <c r="AK3142" s="3" t="s">
        <v>5049</v>
      </c>
      <c r="AL3142" t="s">
        <v>2</v>
      </c>
    </row>
    <row r="3143" spans="1:38" x14ac:dyDescent="0.25">
      <c r="A3143" s="2" t="s">
        <v>5041</v>
      </c>
      <c r="B3143">
        <v>3144</v>
      </c>
      <c r="C3143" t="s">
        <v>5043</v>
      </c>
      <c r="D3143" t="s">
        <v>5044</v>
      </c>
      <c r="E3143" s="3" t="s">
        <v>5047</v>
      </c>
      <c r="F3143">
        <v>1840</v>
      </c>
      <c r="G3143" t="s">
        <v>2</v>
      </c>
      <c r="H3143">
        <f>IFERROR(INDEX(Plan2!C:C,MATCH(F3143,Plan2!I:I,0)),"NULL")</f>
        <v>15</v>
      </c>
      <c r="I3143" t="s">
        <v>2</v>
      </c>
      <c r="J3143" t="s">
        <v>5148</v>
      </c>
      <c r="K3143" t="s">
        <v>5043</v>
      </c>
      <c r="L3143" t="str">
        <f>IFERROR(INDEX(Plan2!E:E,MATCH(F3143,Plan2!I:I,0)),"NULL")</f>
        <v>CAGEPA</v>
      </c>
      <c r="M3143" s="3" t="s">
        <v>5047</v>
      </c>
      <c r="N3143">
        <v>50</v>
      </c>
      <c r="O3143" t="s">
        <v>5043</v>
      </c>
      <c r="P3143" s="4">
        <v>42430</v>
      </c>
      <c r="Q3143" s="5" t="s">
        <v>5046</v>
      </c>
      <c r="R3143" s="4">
        <v>44256</v>
      </c>
      <c r="S3143" s="6" t="s">
        <v>5046</v>
      </c>
      <c r="T3143" t="s">
        <v>3954</v>
      </c>
      <c r="U3143" s="3" t="s">
        <v>5046</v>
      </c>
      <c r="V3143">
        <v>0</v>
      </c>
      <c r="W3143" s="3" t="s">
        <v>5047</v>
      </c>
      <c r="X3143" s="7" t="s">
        <v>5329</v>
      </c>
      <c r="Y3143" s="3" t="s">
        <v>5043</v>
      </c>
      <c r="Z3143">
        <v>0</v>
      </c>
      <c r="AA3143" s="3" t="s">
        <v>5046</v>
      </c>
      <c r="AB3143" t="s">
        <v>36</v>
      </c>
      <c r="AC3143" s="3" t="s">
        <v>5046</v>
      </c>
      <c r="AD3143">
        <v>82289</v>
      </c>
      <c r="AE3143" s="3" t="s">
        <v>5046</v>
      </c>
      <c r="AF3143" t="s">
        <v>24</v>
      </c>
      <c r="AG3143" s="3" t="s">
        <v>5046</v>
      </c>
      <c r="AH3143">
        <v>0</v>
      </c>
      <c r="AI3143" s="3" t="s">
        <v>5046</v>
      </c>
      <c r="AJ3143" t="s">
        <v>25</v>
      </c>
      <c r="AK3143" s="3" t="s">
        <v>5049</v>
      </c>
      <c r="AL3143" t="s">
        <v>2</v>
      </c>
    </row>
    <row r="3144" spans="1:38" x14ac:dyDescent="0.25">
      <c r="A3144" s="2" t="s">
        <v>5041</v>
      </c>
      <c r="B3144">
        <v>3145</v>
      </c>
      <c r="C3144" t="s">
        <v>5043</v>
      </c>
      <c r="D3144" t="s">
        <v>5044</v>
      </c>
      <c r="E3144" s="3" t="s">
        <v>5047</v>
      </c>
      <c r="F3144">
        <v>1840</v>
      </c>
      <c r="G3144" t="s">
        <v>2</v>
      </c>
      <c r="H3144">
        <f>IFERROR(INDEX(Plan2!C:C,MATCH(F3144,Plan2!I:I,0)),"NULL")</f>
        <v>15</v>
      </c>
      <c r="I3144" t="s">
        <v>2</v>
      </c>
      <c r="J3144" t="s">
        <v>5148</v>
      </c>
      <c r="K3144" t="s">
        <v>5043</v>
      </c>
      <c r="L3144" t="str">
        <f>IFERROR(INDEX(Plan2!E:E,MATCH(F3144,Plan2!I:I,0)),"NULL")</f>
        <v>CAGEPA</v>
      </c>
      <c r="M3144" s="3" t="s">
        <v>5047</v>
      </c>
      <c r="N3144">
        <v>50</v>
      </c>
      <c r="O3144" t="s">
        <v>5043</v>
      </c>
      <c r="P3144" s="4">
        <v>42278</v>
      </c>
      <c r="Q3144" s="5" t="s">
        <v>5046</v>
      </c>
      <c r="R3144" s="4">
        <v>44105</v>
      </c>
      <c r="S3144" s="6" t="s">
        <v>5046</v>
      </c>
      <c r="T3144" t="s">
        <v>3955</v>
      </c>
      <c r="U3144" s="3" t="s">
        <v>5046</v>
      </c>
      <c r="V3144">
        <v>0</v>
      </c>
      <c r="W3144" s="3" t="s">
        <v>5047</v>
      </c>
      <c r="X3144" s="7" t="s">
        <v>5332</v>
      </c>
      <c r="Y3144" s="3" t="s">
        <v>5043</v>
      </c>
      <c r="Z3144">
        <v>0</v>
      </c>
      <c r="AA3144" s="3" t="s">
        <v>5046</v>
      </c>
      <c r="AB3144" t="s">
        <v>36</v>
      </c>
      <c r="AC3144" s="3" t="s">
        <v>5046</v>
      </c>
      <c r="AD3144">
        <v>82290</v>
      </c>
      <c r="AE3144" s="3" t="s">
        <v>5046</v>
      </c>
      <c r="AF3144" t="s">
        <v>24</v>
      </c>
      <c r="AG3144" s="3" t="s">
        <v>5046</v>
      </c>
      <c r="AH3144">
        <v>0</v>
      </c>
      <c r="AI3144" s="3" t="s">
        <v>5046</v>
      </c>
      <c r="AJ3144" t="s">
        <v>25</v>
      </c>
      <c r="AK3144" s="3" t="s">
        <v>5049</v>
      </c>
      <c r="AL3144" t="s">
        <v>2</v>
      </c>
    </row>
    <row r="3145" spans="1:38" x14ac:dyDescent="0.25">
      <c r="A3145" s="2" t="s">
        <v>5041</v>
      </c>
      <c r="B3145">
        <v>3146</v>
      </c>
      <c r="C3145" t="s">
        <v>5043</v>
      </c>
      <c r="D3145" t="s">
        <v>5044</v>
      </c>
      <c r="E3145" s="3" t="s">
        <v>5047</v>
      </c>
      <c r="F3145">
        <v>1840</v>
      </c>
      <c r="G3145" t="s">
        <v>2</v>
      </c>
      <c r="H3145">
        <f>IFERROR(INDEX(Plan2!C:C,MATCH(F3145,Plan2!I:I,0)),"NULL")</f>
        <v>15</v>
      </c>
      <c r="I3145" t="s">
        <v>2</v>
      </c>
      <c r="J3145" t="s">
        <v>5148</v>
      </c>
      <c r="K3145" t="s">
        <v>5043</v>
      </c>
      <c r="L3145" t="str">
        <f>IFERROR(INDEX(Plan2!E:E,MATCH(F3145,Plan2!I:I,0)),"NULL")</f>
        <v>CAGEPA</v>
      </c>
      <c r="M3145" s="3" t="s">
        <v>5047</v>
      </c>
      <c r="N3145">
        <v>50</v>
      </c>
      <c r="O3145" t="s">
        <v>5043</v>
      </c>
      <c r="P3145" s="4">
        <v>42370</v>
      </c>
      <c r="Q3145" s="5" t="s">
        <v>5046</v>
      </c>
      <c r="R3145" s="4">
        <v>44197</v>
      </c>
      <c r="S3145" s="6" t="s">
        <v>5046</v>
      </c>
      <c r="T3145" t="s">
        <v>3956</v>
      </c>
      <c r="U3145" s="3" t="s">
        <v>5046</v>
      </c>
      <c r="V3145">
        <v>0</v>
      </c>
      <c r="W3145" s="3" t="s">
        <v>5047</v>
      </c>
      <c r="X3145" s="7" t="s">
        <v>5401</v>
      </c>
      <c r="Y3145" s="3" t="s">
        <v>5043</v>
      </c>
      <c r="Z3145">
        <v>0</v>
      </c>
      <c r="AA3145" s="3" t="s">
        <v>5046</v>
      </c>
      <c r="AB3145" t="s">
        <v>36</v>
      </c>
      <c r="AC3145" s="3" t="s">
        <v>5046</v>
      </c>
      <c r="AD3145">
        <v>82292</v>
      </c>
      <c r="AE3145" s="3" t="s">
        <v>5046</v>
      </c>
      <c r="AF3145" t="s">
        <v>24</v>
      </c>
      <c r="AG3145" s="3" t="s">
        <v>5046</v>
      </c>
      <c r="AH3145">
        <v>0</v>
      </c>
      <c r="AI3145" s="3" t="s">
        <v>5046</v>
      </c>
      <c r="AJ3145" t="s">
        <v>25</v>
      </c>
      <c r="AK3145" s="3" t="s">
        <v>5049</v>
      </c>
      <c r="AL3145" t="s">
        <v>2</v>
      </c>
    </row>
    <row r="3146" spans="1:38" x14ac:dyDescent="0.25">
      <c r="A3146" s="2" t="s">
        <v>5041</v>
      </c>
      <c r="B3146">
        <v>3147</v>
      </c>
      <c r="C3146" t="s">
        <v>5043</v>
      </c>
      <c r="D3146" t="s">
        <v>5044</v>
      </c>
      <c r="E3146" s="3" t="s">
        <v>5047</v>
      </c>
      <c r="F3146">
        <v>1840</v>
      </c>
      <c r="G3146" t="s">
        <v>2</v>
      </c>
      <c r="H3146">
        <f>IFERROR(INDEX(Plan2!C:C,MATCH(F3146,Plan2!I:I,0)),"NULL")</f>
        <v>15</v>
      </c>
      <c r="I3146" t="s">
        <v>2</v>
      </c>
      <c r="J3146" t="s">
        <v>5148</v>
      </c>
      <c r="K3146" t="s">
        <v>5043</v>
      </c>
      <c r="L3146" t="str">
        <f>IFERROR(INDEX(Plan2!E:E,MATCH(F3146,Plan2!I:I,0)),"NULL")</f>
        <v>CAGEPA</v>
      </c>
      <c r="M3146" s="3" t="s">
        <v>5047</v>
      </c>
      <c r="N3146">
        <v>50</v>
      </c>
      <c r="O3146" t="s">
        <v>5043</v>
      </c>
      <c r="P3146" s="4">
        <v>42522</v>
      </c>
      <c r="Q3146" s="5" t="s">
        <v>5046</v>
      </c>
      <c r="R3146" s="4">
        <v>44348</v>
      </c>
      <c r="S3146" s="6" t="s">
        <v>5046</v>
      </c>
      <c r="T3146" t="s">
        <v>3957</v>
      </c>
      <c r="U3146" s="3" t="s">
        <v>5046</v>
      </c>
      <c r="V3146">
        <v>0</v>
      </c>
      <c r="W3146" s="3" t="s">
        <v>5047</v>
      </c>
      <c r="X3146" s="7" t="s">
        <v>5475</v>
      </c>
      <c r="Y3146" s="3" t="s">
        <v>5043</v>
      </c>
      <c r="Z3146">
        <v>0</v>
      </c>
      <c r="AA3146" s="3" t="s">
        <v>5046</v>
      </c>
      <c r="AB3146" t="s">
        <v>36</v>
      </c>
      <c r="AC3146" s="3" t="s">
        <v>5046</v>
      </c>
      <c r="AD3146">
        <v>82293</v>
      </c>
      <c r="AE3146" s="3" t="s">
        <v>5046</v>
      </c>
      <c r="AF3146" t="s">
        <v>24</v>
      </c>
      <c r="AG3146" s="3" t="s">
        <v>5046</v>
      </c>
      <c r="AH3146">
        <v>0</v>
      </c>
      <c r="AI3146" s="3" t="s">
        <v>5046</v>
      </c>
      <c r="AJ3146" t="s">
        <v>25</v>
      </c>
      <c r="AK3146" s="3" t="s">
        <v>5049</v>
      </c>
      <c r="AL3146" t="s">
        <v>2</v>
      </c>
    </row>
    <row r="3147" spans="1:38" x14ac:dyDescent="0.25">
      <c r="A3147" s="2" t="s">
        <v>5041</v>
      </c>
      <c r="B3147">
        <v>3148</v>
      </c>
      <c r="C3147" t="s">
        <v>5043</v>
      </c>
      <c r="D3147" t="s">
        <v>5044</v>
      </c>
      <c r="E3147" s="3" t="s">
        <v>5047</v>
      </c>
      <c r="F3147">
        <v>1840</v>
      </c>
      <c r="G3147" t="s">
        <v>2</v>
      </c>
      <c r="H3147">
        <f>IFERROR(INDEX(Plan2!C:C,MATCH(F3147,Plan2!I:I,0)),"NULL")</f>
        <v>15</v>
      </c>
      <c r="I3147" t="s">
        <v>2</v>
      </c>
      <c r="J3147" t="s">
        <v>5148</v>
      </c>
      <c r="K3147" t="s">
        <v>5043</v>
      </c>
      <c r="L3147" t="str">
        <f>IFERROR(INDEX(Plan2!E:E,MATCH(F3147,Plan2!I:I,0)),"NULL")</f>
        <v>CAGEPA</v>
      </c>
      <c r="M3147" s="3" t="s">
        <v>5047</v>
      </c>
      <c r="N3147">
        <v>50</v>
      </c>
      <c r="O3147" t="s">
        <v>5043</v>
      </c>
      <c r="P3147" s="4">
        <v>42401</v>
      </c>
      <c r="Q3147" s="5" t="s">
        <v>5046</v>
      </c>
      <c r="R3147" s="4">
        <v>44228</v>
      </c>
      <c r="S3147" s="6" t="s">
        <v>5046</v>
      </c>
      <c r="T3147" t="s">
        <v>3958</v>
      </c>
      <c r="U3147" s="3" t="s">
        <v>5046</v>
      </c>
      <c r="V3147">
        <v>0</v>
      </c>
      <c r="W3147" s="3" t="s">
        <v>5047</v>
      </c>
      <c r="X3147" s="7" t="s">
        <v>5432</v>
      </c>
      <c r="Y3147" s="3" t="s">
        <v>5043</v>
      </c>
      <c r="Z3147">
        <v>0</v>
      </c>
      <c r="AA3147" s="3" t="s">
        <v>5046</v>
      </c>
      <c r="AB3147" t="s">
        <v>36</v>
      </c>
      <c r="AC3147" s="3" t="s">
        <v>5046</v>
      </c>
      <c r="AD3147">
        <v>82294</v>
      </c>
      <c r="AE3147" s="3" t="s">
        <v>5046</v>
      </c>
      <c r="AF3147" t="s">
        <v>24</v>
      </c>
      <c r="AG3147" s="3" t="s">
        <v>5046</v>
      </c>
      <c r="AH3147">
        <v>0</v>
      </c>
      <c r="AI3147" s="3" t="s">
        <v>5046</v>
      </c>
      <c r="AJ3147" t="s">
        <v>25</v>
      </c>
      <c r="AK3147" s="3" t="s">
        <v>5049</v>
      </c>
      <c r="AL3147" t="s">
        <v>2</v>
      </c>
    </row>
    <row r="3148" spans="1:38" x14ac:dyDescent="0.25">
      <c r="A3148" s="2" t="s">
        <v>5041</v>
      </c>
      <c r="B3148">
        <v>3149</v>
      </c>
      <c r="C3148" t="s">
        <v>5043</v>
      </c>
      <c r="D3148" t="s">
        <v>5044</v>
      </c>
      <c r="E3148" s="3" t="s">
        <v>5047</v>
      </c>
      <c r="F3148">
        <v>1840</v>
      </c>
      <c r="G3148" t="s">
        <v>2</v>
      </c>
      <c r="H3148">
        <f>IFERROR(INDEX(Plan2!C:C,MATCH(F3148,Plan2!I:I,0)),"NULL")</f>
        <v>15</v>
      </c>
      <c r="I3148" t="s">
        <v>2</v>
      </c>
      <c r="J3148" t="s">
        <v>5148</v>
      </c>
      <c r="K3148" t="s">
        <v>5043</v>
      </c>
      <c r="L3148" t="str">
        <f>IFERROR(INDEX(Plan2!E:E,MATCH(F3148,Plan2!I:I,0)),"NULL")</f>
        <v>CAGEPA</v>
      </c>
      <c r="M3148" s="3" t="s">
        <v>5047</v>
      </c>
      <c r="N3148">
        <v>50</v>
      </c>
      <c r="O3148" t="s">
        <v>5043</v>
      </c>
      <c r="P3148" s="4">
        <v>42278</v>
      </c>
      <c r="Q3148" s="5" t="s">
        <v>5046</v>
      </c>
      <c r="R3148" s="4">
        <v>44105</v>
      </c>
      <c r="S3148" s="6" t="s">
        <v>5046</v>
      </c>
      <c r="T3148" t="s">
        <v>3959</v>
      </c>
      <c r="U3148" s="3" t="s">
        <v>5046</v>
      </c>
      <c r="V3148">
        <v>0</v>
      </c>
      <c r="W3148" s="3" t="s">
        <v>5047</v>
      </c>
      <c r="X3148" s="7" t="s">
        <v>5398</v>
      </c>
      <c r="Y3148" s="3" t="s">
        <v>5043</v>
      </c>
      <c r="Z3148">
        <v>0</v>
      </c>
      <c r="AA3148" s="3" t="s">
        <v>5046</v>
      </c>
      <c r="AB3148" t="s">
        <v>36</v>
      </c>
      <c r="AC3148" s="3" t="s">
        <v>5046</v>
      </c>
      <c r="AD3148">
        <v>82295</v>
      </c>
      <c r="AE3148" s="3" t="s">
        <v>5046</v>
      </c>
      <c r="AF3148" t="s">
        <v>24</v>
      </c>
      <c r="AG3148" s="3" t="s">
        <v>5046</v>
      </c>
      <c r="AH3148">
        <v>0</v>
      </c>
      <c r="AI3148" s="3" t="s">
        <v>5046</v>
      </c>
      <c r="AJ3148" t="s">
        <v>25</v>
      </c>
      <c r="AK3148" s="3" t="s">
        <v>5049</v>
      </c>
      <c r="AL3148" t="s">
        <v>2</v>
      </c>
    </row>
    <row r="3149" spans="1:38" x14ac:dyDescent="0.25">
      <c r="A3149" s="2" t="s">
        <v>5041</v>
      </c>
      <c r="B3149">
        <v>3150</v>
      </c>
      <c r="C3149" t="s">
        <v>5043</v>
      </c>
      <c r="D3149" t="s">
        <v>5044</v>
      </c>
      <c r="E3149" s="3" t="s">
        <v>5047</v>
      </c>
      <c r="F3149">
        <v>1840</v>
      </c>
      <c r="G3149" t="s">
        <v>2</v>
      </c>
      <c r="H3149">
        <f>IFERROR(INDEX(Plan2!C:C,MATCH(F3149,Plan2!I:I,0)),"NULL")</f>
        <v>15</v>
      </c>
      <c r="I3149" t="s">
        <v>2</v>
      </c>
      <c r="J3149" t="s">
        <v>5148</v>
      </c>
      <c r="K3149" t="s">
        <v>5043</v>
      </c>
      <c r="L3149" t="str">
        <f>IFERROR(INDEX(Plan2!E:E,MATCH(F3149,Plan2!I:I,0)),"NULL")</f>
        <v>CAGEPA</v>
      </c>
      <c r="M3149" s="3" t="s">
        <v>5047</v>
      </c>
      <c r="N3149">
        <v>50</v>
      </c>
      <c r="O3149" t="s">
        <v>5043</v>
      </c>
      <c r="P3149" s="4">
        <v>42278</v>
      </c>
      <c r="Q3149" s="5" t="s">
        <v>5046</v>
      </c>
      <c r="R3149" s="4">
        <v>44105</v>
      </c>
      <c r="S3149" s="6" t="s">
        <v>5046</v>
      </c>
      <c r="T3149" t="s">
        <v>3960</v>
      </c>
      <c r="U3149" s="3" t="s">
        <v>5046</v>
      </c>
      <c r="V3149">
        <v>0</v>
      </c>
      <c r="W3149" s="3" t="s">
        <v>5047</v>
      </c>
      <c r="X3149" s="7" t="s">
        <v>5169</v>
      </c>
      <c r="Y3149" s="3" t="s">
        <v>5043</v>
      </c>
      <c r="Z3149">
        <v>0</v>
      </c>
      <c r="AA3149" s="3" t="s">
        <v>5046</v>
      </c>
      <c r="AB3149" t="s">
        <v>36</v>
      </c>
      <c r="AC3149" s="3" t="s">
        <v>5046</v>
      </c>
      <c r="AD3149">
        <v>82296</v>
      </c>
      <c r="AE3149" s="3" t="s">
        <v>5046</v>
      </c>
      <c r="AF3149" t="s">
        <v>24</v>
      </c>
      <c r="AG3149" s="3" t="s">
        <v>5046</v>
      </c>
      <c r="AH3149">
        <v>0</v>
      </c>
      <c r="AI3149" s="3" t="s">
        <v>5046</v>
      </c>
      <c r="AJ3149" t="s">
        <v>25</v>
      </c>
      <c r="AK3149" s="3" t="s">
        <v>5049</v>
      </c>
      <c r="AL3149" t="s">
        <v>2</v>
      </c>
    </row>
    <row r="3150" spans="1:38" x14ac:dyDescent="0.25">
      <c r="A3150" s="2" t="s">
        <v>5041</v>
      </c>
      <c r="B3150">
        <v>3151</v>
      </c>
      <c r="C3150" t="s">
        <v>5043</v>
      </c>
      <c r="D3150" t="s">
        <v>5044</v>
      </c>
      <c r="E3150" s="3" t="s">
        <v>5047</v>
      </c>
      <c r="F3150">
        <v>1840</v>
      </c>
      <c r="G3150" t="s">
        <v>2</v>
      </c>
      <c r="H3150">
        <f>IFERROR(INDEX(Plan2!C:C,MATCH(F3150,Plan2!I:I,0)),"NULL")</f>
        <v>15</v>
      </c>
      <c r="I3150" t="s">
        <v>2</v>
      </c>
      <c r="J3150" t="s">
        <v>5148</v>
      </c>
      <c r="K3150" t="s">
        <v>5043</v>
      </c>
      <c r="L3150" t="str">
        <f>IFERROR(INDEX(Plan2!E:E,MATCH(F3150,Plan2!I:I,0)),"NULL")</f>
        <v>CAGEPA</v>
      </c>
      <c r="M3150" s="3" t="s">
        <v>5047</v>
      </c>
      <c r="N3150">
        <v>50</v>
      </c>
      <c r="O3150" t="s">
        <v>5043</v>
      </c>
      <c r="P3150" s="4">
        <v>42401</v>
      </c>
      <c r="Q3150" s="5" t="s">
        <v>5046</v>
      </c>
      <c r="R3150" s="4">
        <v>44228</v>
      </c>
      <c r="S3150" s="6" t="s">
        <v>5046</v>
      </c>
      <c r="T3150" t="s">
        <v>3961</v>
      </c>
      <c r="U3150" s="3" t="s">
        <v>5046</v>
      </c>
      <c r="V3150">
        <v>0</v>
      </c>
      <c r="W3150" s="3" t="s">
        <v>5047</v>
      </c>
      <c r="X3150" s="7" t="s">
        <v>5432</v>
      </c>
      <c r="Y3150" s="3" t="s">
        <v>5043</v>
      </c>
      <c r="Z3150">
        <v>0</v>
      </c>
      <c r="AA3150" s="3" t="s">
        <v>5046</v>
      </c>
      <c r="AB3150" t="s">
        <v>36</v>
      </c>
      <c r="AC3150" s="3" t="s">
        <v>5046</v>
      </c>
      <c r="AD3150">
        <v>82297</v>
      </c>
      <c r="AE3150" s="3" t="s">
        <v>5046</v>
      </c>
      <c r="AF3150" t="s">
        <v>24</v>
      </c>
      <c r="AG3150" s="3" t="s">
        <v>5046</v>
      </c>
      <c r="AH3150">
        <v>0</v>
      </c>
      <c r="AI3150" s="3" t="s">
        <v>5046</v>
      </c>
      <c r="AJ3150" t="s">
        <v>25</v>
      </c>
      <c r="AK3150" s="3" t="s">
        <v>5049</v>
      </c>
      <c r="AL3150" t="s">
        <v>2</v>
      </c>
    </row>
    <row r="3151" spans="1:38" x14ac:dyDescent="0.25">
      <c r="A3151" s="2" t="s">
        <v>5041</v>
      </c>
      <c r="B3151">
        <v>3152</v>
      </c>
      <c r="C3151" t="s">
        <v>5043</v>
      </c>
      <c r="D3151" t="s">
        <v>5044</v>
      </c>
      <c r="E3151" s="3" t="s">
        <v>5047</v>
      </c>
      <c r="F3151">
        <v>1840</v>
      </c>
      <c r="G3151" t="s">
        <v>2</v>
      </c>
      <c r="H3151">
        <f>IFERROR(INDEX(Plan2!C:C,MATCH(F3151,Plan2!I:I,0)),"NULL")</f>
        <v>15</v>
      </c>
      <c r="I3151" t="s">
        <v>2</v>
      </c>
      <c r="J3151" t="s">
        <v>5148</v>
      </c>
      <c r="K3151" t="s">
        <v>5043</v>
      </c>
      <c r="L3151" t="str">
        <f>IFERROR(INDEX(Plan2!E:E,MATCH(F3151,Plan2!I:I,0)),"NULL")</f>
        <v>CAGEPA</v>
      </c>
      <c r="M3151" s="3" t="s">
        <v>5047</v>
      </c>
      <c r="N3151">
        <v>50</v>
      </c>
      <c r="O3151" t="s">
        <v>5043</v>
      </c>
      <c r="P3151" s="4">
        <v>42278</v>
      </c>
      <c r="Q3151" s="5" t="s">
        <v>5046</v>
      </c>
      <c r="R3151" s="4">
        <v>44105</v>
      </c>
      <c r="S3151" s="6" t="s">
        <v>5046</v>
      </c>
      <c r="T3151" t="s">
        <v>3962</v>
      </c>
      <c r="U3151" s="3" t="s">
        <v>5046</v>
      </c>
      <c r="V3151">
        <v>0</v>
      </c>
      <c r="W3151" s="3" t="s">
        <v>5047</v>
      </c>
      <c r="X3151" s="7" t="s">
        <v>5461</v>
      </c>
      <c r="Y3151" s="3" t="s">
        <v>5043</v>
      </c>
      <c r="Z3151">
        <v>0</v>
      </c>
      <c r="AA3151" s="3" t="s">
        <v>5046</v>
      </c>
      <c r="AB3151" t="s">
        <v>36</v>
      </c>
      <c r="AC3151" s="3" t="s">
        <v>5046</v>
      </c>
      <c r="AD3151">
        <v>82298</v>
      </c>
      <c r="AE3151" s="3" t="s">
        <v>5046</v>
      </c>
      <c r="AF3151" t="s">
        <v>24</v>
      </c>
      <c r="AG3151" s="3" t="s">
        <v>5046</v>
      </c>
      <c r="AH3151">
        <v>0</v>
      </c>
      <c r="AI3151" s="3" t="s">
        <v>5046</v>
      </c>
      <c r="AJ3151" t="s">
        <v>25</v>
      </c>
      <c r="AK3151" s="3" t="s">
        <v>5049</v>
      </c>
      <c r="AL3151" t="s">
        <v>2</v>
      </c>
    </row>
    <row r="3152" spans="1:38" x14ac:dyDescent="0.25">
      <c r="A3152" s="2" t="s">
        <v>5041</v>
      </c>
      <c r="B3152">
        <v>3153</v>
      </c>
      <c r="C3152" t="s">
        <v>5043</v>
      </c>
      <c r="D3152" t="s">
        <v>5044</v>
      </c>
      <c r="E3152" s="3" t="s">
        <v>5047</v>
      </c>
      <c r="F3152">
        <v>1840</v>
      </c>
      <c r="G3152" t="s">
        <v>2</v>
      </c>
      <c r="H3152">
        <f>IFERROR(INDEX(Plan2!C:C,MATCH(F3152,Plan2!I:I,0)),"NULL")</f>
        <v>15</v>
      </c>
      <c r="I3152" t="s">
        <v>2</v>
      </c>
      <c r="J3152" t="s">
        <v>5148</v>
      </c>
      <c r="K3152" t="s">
        <v>5043</v>
      </c>
      <c r="L3152" t="str">
        <f>IFERROR(INDEX(Plan2!E:E,MATCH(F3152,Plan2!I:I,0)),"NULL")</f>
        <v>CAGEPA</v>
      </c>
      <c r="M3152" s="3" t="s">
        <v>5047</v>
      </c>
      <c r="N3152">
        <v>50</v>
      </c>
      <c r="O3152" t="s">
        <v>5043</v>
      </c>
      <c r="P3152" s="4">
        <v>42401</v>
      </c>
      <c r="Q3152" s="5" t="s">
        <v>5046</v>
      </c>
      <c r="R3152" s="4">
        <v>44228</v>
      </c>
      <c r="S3152" s="6" t="s">
        <v>5046</v>
      </c>
      <c r="T3152" t="s">
        <v>3963</v>
      </c>
      <c r="U3152" s="3" t="s">
        <v>5046</v>
      </c>
      <c r="V3152">
        <v>0</v>
      </c>
      <c r="W3152" s="3" t="s">
        <v>5047</v>
      </c>
      <c r="X3152" s="7" t="s">
        <v>5466</v>
      </c>
      <c r="Y3152" s="3" t="s">
        <v>5043</v>
      </c>
      <c r="Z3152">
        <v>0</v>
      </c>
      <c r="AA3152" s="3" t="s">
        <v>5046</v>
      </c>
      <c r="AB3152" t="s">
        <v>36</v>
      </c>
      <c r="AC3152" s="3" t="s">
        <v>5046</v>
      </c>
      <c r="AD3152">
        <v>82301</v>
      </c>
      <c r="AE3152" s="3" t="s">
        <v>5046</v>
      </c>
      <c r="AF3152" t="s">
        <v>24</v>
      </c>
      <c r="AG3152" s="3" t="s">
        <v>5046</v>
      </c>
      <c r="AH3152">
        <v>0</v>
      </c>
      <c r="AI3152" s="3" t="s">
        <v>5046</v>
      </c>
      <c r="AJ3152" t="s">
        <v>25</v>
      </c>
      <c r="AK3152" s="3" t="s">
        <v>5049</v>
      </c>
      <c r="AL3152" t="s">
        <v>2</v>
      </c>
    </row>
    <row r="3153" spans="1:38" x14ac:dyDescent="0.25">
      <c r="A3153" s="2" t="s">
        <v>5041</v>
      </c>
      <c r="B3153">
        <v>3154</v>
      </c>
      <c r="C3153" t="s">
        <v>5043</v>
      </c>
      <c r="D3153" t="s">
        <v>5044</v>
      </c>
      <c r="E3153" s="3" t="s">
        <v>5047</v>
      </c>
      <c r="F3153">
        <v>1840</v>
      </c>
      <c r="G3153" t="s">
        <v>2</v>
      </c>
      <c r="H3153">
        <f>IFERROR(INDEX(Plan2!C:C,MATCH(F3153,Plan2!I:I,0)),"NULL")</f>
        <v>15</v>
      </c>
      <c r="I3153" t="s">
        <v>2</v>
      </c>
      <c r="J3153" t="s">
        <v>5148</v>
      </c>
      <c r="K3153" t="s">
        <v>5043</v>
      </c>
      <c r="L3153" t="str">
        <f>IFERROR(INDEX(Plan2!E:E,MATCH(F3153,Plan2!I:I,0)),"NULL")</f>
        <v>CAGEPA</v>
      </c>
      <c r="M3153" s="3" t="s">
        <v>5047</v>
      </c>
      <c r="N3153">
        <v>50</v>
      </c>
      <c r="O3153" t="s">
        <v>5043</v>
      </c>
      <c r="P3153" s="4">
        <v>42156</v>
      </c>
      <c r="Q3153" s="5" t="s">
        <v>5046</v>
      </c>
      <c r="R3153" s="4">
        <v>43983</v>
      </c>
      <c r="S3153" s="6" t="s">
        <v>5046</v>
      </c>
      <c r="T3153" t="s">
        <v>3964</v>
      </c>
      <c r="U3153" s="3" t="s">
        <v>5046</v>
      </c>
      <c r="V3153">
        <v>0</v>
      </c>
      <c r="W3153" s="3" t="s">
        <v>5047</v>
      </c>
      <c r="X3153" s="7" t="s">
        <v>5240</v>
      </c>
      <c r="Y3153" s="3" t="s">
        <v>5043</v>
      </c>
      <c r="Z3153">
        <v>0</v>
      </c>
      <c r="AA3153" s="3" t="s">
        <v>5046</v>
      </c>
      <c r="AB3153" t="s">
        <v>36</v>
      </c>
      <c r="AC3153" s="3" t="s">
        <v>5046</v>
      </c>
      <c r="AD3153">
        <v>82302</v>
      </c>
      <c r="AE3153" s="3" t="s">
        <v>5046</v>
      </c>
      <c r="AF3153" t="s">
        <v>24</v>
      </c>
      <c r="AG3153" s="3" t="s">
        <v>5046</v>
      </c>
      <c r="AH3153">
        <v>0</v>
      </c>
      <c r="AI3153" s="3" t="s">
        <v>5046</v>
      </c>
      <c r="AJ3153" t="s">
        <v>25</v>
      </c>
      <c r="AK3153" s="3" t="s">
        <v>5049</v>
      </c>
      <c r="AL3153" t="s">
        <v>2</v>
      </c>
    </row>
    <row r="3154" spans="1:38" x14ac:dyDescent="0.25">
      <c r="A3154" s="2" t="s">
        <v>5041</v>
      </c>
      <c r="B3154">
        <v>3155</v>
      </c>
      <c r="C3154" t="s">
        <v>5043</v>
      </c>
      <c r="D3154" t="s">
        <v>5044</v>
      </c>
      <c r="E3154" s="3" t="s">
        <v>5047</v>
      </c>
      <c r="F3154">
        <v>1840</v>
      </c>
      <c r="G3154" t="s">
        <v>2</v>
      </c>
      <c r="H3154">
        <f>IFERROR(INDEX(Plan2!C:C,MATCH(F3154,Plan2!I:I,0)),"NULL")</f>
        <v>15</v>
      </c>
      <c r="I3154" t="s">
        <v>2</v>
      </c>
      <c r="J3154" t="s">
        <v>5148</v>
      </c>
      <c r="K3154" t="s">
        <v>5043</v>
      </c>
      <c r="L3154" t="str">
        <f>IFERROR(INDEX(Plan2!E:E,MATCH(F3154,Plan2!I:I,0)),"NULL")</f>
        <v>CAGEPA</v>
      </c>
      <c r="M3154" s="3" t="s">
        <v>5047</v>
      </c>
      <c r="N3154">
        <v>50</v>
      </c>
      <c r="O3154" t="s">
        <v>5043</v>
      </c>
      <c r="P3154" s="4">
        <v>42278</v>
      </c>
      <c r="Q3154" s="5" t="s">
        <v>5046</v>
      </c>
      <c r="R3154" s="4">
        <v>44105</v>
      </c>
      <c r="S3154" s="6" t="s">
        <v>5046</v>
      </c>
      <c r="T3154" t="s">
        <v>3965</v>
      </c>
      <c r="U3154" s="3" t="s">
        <v>5046</v>
      </c>
      <c r="V3154">
        <v>0</v>
      </c>
      <c r="W3154" s="3" t="s">
        <v>5047</v>
      </c>
      <c r="X3154" s="7" t="s">
        <v>5370</v>
      </c>
      <c r="Y3154" s="3" t="s">
        <v>5043</v>
      </c>
      <c r="Z3154">
        <v>0</v>
      </c>
      <c r="AA3154" s="3" t="s">
        <v>5046</v>
      </c>
      <c r="AB3154" t="s">
        <v>36</v>
      </c>
      <c r="AC3154" s="3" t="s">
        <v>5046</v>
      </c>
      <c r="AD3154">
        <v>82303</v>
      </c>
      <c r="AE3154" s="3" t="s">
        <v>5046</v>
      </c>
      <c r="AF3154" t="s">
        <v>24</v>
      </c>
      <c r="AG3154" s="3" t="s">
        <v>5046</v>
      </c>
      <c r="AH3154">
        <v>0</v>
      </c>
      <c r="AI3154" s="3" t="s">
        <v>5046</v>
      </c>
      <c r="AJ3154" t="s">
        <v>25</v>
      </c>
      <c r="AK3154" s="3" t="s">
        <v>5049</v>
      </c>
      <c r="AL3154" t="s">
        <v>2</v>
      </c>
    </row>
    <row r="3155" spans="1:38" x14ac:dyDescent="0.25">
      <c r="A3155" s="2" t="s">
        <v>5041</v>
      </c>
      <c r="B3155">
        <v>3156</v>
      </c>
      <c r="C3155" t="s">
        <v>5043</v>
      </c>
      <c r="D3155" t="s">
        <v>5044</v>
      </c>
      <c r="E3155" s="3" t="s">
        <v>5047</v>
      </c>
      <c r="F3155">
        <v>1840</v>
      </c>
      <c r="G3155" t="s">
        <v>2</v>
      </c>
      <c r="H3155">
        <f>IFERROR(INDEX(Plan2!C:C,MATCH(F3155,Plan2!I:I,0)),"NULL")</f>
        <v>15</v>
      </c>
      <c r="I3155" t="s">
        <v>2</v>
      </c>
      <c r="J3155" t="s">
        <v>5148</v>
      </c>
      <c r="K3155" t="s">
        <v>5043</v>
      </c>
      <c r="L3155" t="str">
        <f>IFERROR(INDEX(Plan2!E:E,MATCH(F3155,Plan2!I:I,0)),"NULL")</f>
        <v>CAGEPA</v>
      </c>
      <c r="M3155" s="3" t="s">
        <v>5047</v>
      </c>
      <c r="N3155">
        <v>50</v>
      </c>
      <c r="O3155" t="s">
        <v>5043</v>
      </c>
      <c r="P3155" s="4">
        <v>42248</v>
      </c>
      <c r="Q3155" s="5" t="s">
        <v>5046</v>
      </c>
      <c r="R3155" s="4">
        <v>44075</v>
      </c>
      <c r="S3155" s="6" t="s">
        <v>5046</v>
      </c>
      <c r="T3155" t="s">
        <v>3966</v>
      </c>
      <c r="U3155" s="3" t="s">
        <v>5046</v>
      </c>
      <c r="V3155">
        <v>0</v>
      </c>
      <c r="W3155" s="3" t="s">
        <v>5047</v>
      </c>
      <c r="X3155" s="7" t="s">
        <v>5475</v>
      </c>
      <c r="Y3155" s="3" t="s">
        <v>5043</v>
      </c>
      <c r="Z3155">
        <v>0</v>
      </c>
      <c r="AA3155" s="3" t="s">
        <v>5046</v>
      </c>
      <c r="AB3155" t="s">
        <v>36</v>
      </c>
      <c r="AC3155" s="3" t="s">
        <v>5046</v>
      </c>
      <c r="AD3155">
        <v>82304</v>
      </c>
      <c r="AE3155" s="3" t="s">
        <v>5046</v>
      </c>
      <c r="AF3155" t="s">
        <v>24</v>
      </c>
      <c r="AG3155" s="3" t="s">
        <v>5046</v>
      </c>
      <c r="AH3155">
        <v>0</v>
      </c>
      <c r="AI3155" s="3" t="s">
        <v>5046</v>
      </c>
      <c r="AJ3155" t="s">
        <v>25</v>
      </c>
      <c r="AK3155" s="3" t="s">
        <v>5049</v>
      </c>
      <c r="AL3155" t="s">
        <v>2</v>
      </c>
    </row>
    <row r="3156" spans="1:38" x14ac:dyDescent="0.25">
      <c r="A3156" s="2" t="s">
        <v>5041</v>
      </c>
      <c r="B3156">
        <v>3157</v>
      </c>
      <c r="C3156" t="s">
        <v>5043</v>
      </c>
      <c r="D3156" t="s">
        <v>5044</v>
      </c>
      <c r="E3156" s="3" t="s">
        <v>5047</v>
      </c>
      <c r="F3156">
        <v>1840</v>
      </c>
      <c r="G3156" t="s">
        <v>2</v>
      </c>
      <c r="H3156">
        <f>IFERROR(INDEX(Plan2!C:C,MATCH(F3156,Plan2!I:I,0)),"NULL")</f>
        <v>15</v>
      </c>
      <c r="I3156" t="s">
        <v>2</v>
      </c>
      <c r="J3156" t="s">
        <v>5148</v>
      </c>
      <c r="K3156" t="s">
        <v>5043</v>
      </c>
      <c r="L3156" t="str">
        <f>IFERROR(INDEX(Plan2!E:E,MATCH(F3156,Plan2!I:I,0)),"NULL")</f>
        <v>CAGEPA</v>
      </c>
      <c r="M3156" s="3" t="s">
        <v>5047</v>
      </c>
      <c r="N3156">
        <v>50</v>
      </c>
      <c r="O3156" t="s">
        <v>5043</v>
      </c>
      <c r="P3156" s="4">
        <v>42309</v>
      </c>
      <c r="Q3156" s="5" t="s">
        <v>5046</v>
      </c>
      <c r="R3156" s="4">
        <v>44136</v>
      </c>
      <c r="S3156" s="6" t="s">
        <v>5046</v>
      </c>
      <c r="T3156" t="s">
        <v>3967</v>
      </c>
      <c r="U3156" s="3" t="s">
        <v>5046</v>
      </c>
      <c r="V3156">
        <v>0</v>
      </c>
      <c r="W3156" s="3" t="s">
        <v>5047</v>
      </c>
      <c r="X3156" s="7" t="s">
        <v>5340</v>
      </c>
      <c r="Y3156" s="3" t="s">
        <v>5043</v>
      </c>
      <c r="Z3156">
        <v>0</v>
      </c>
      <c r="AA3156" s="3" t="s">
        <v>5046</v>
      </c>
      <c r="AB3156" t="s">
        <v>36</v>
      </c>
      <c r="AC3156" s="3" t="s">
        <v>5046</v>
      </c>
      <c r="AD3156">
        <v>82306</v>
      </c>
      <c r="AE3156" s="3" t="s">
        <v>5046</v>
      </c>
      <c r="AF3156" t="s">
        <v>24</v>
      </c>
      <c r="AG3156" s="3" t="s">
        <v>5046</v>
      </c>
      <c r="AH3156">
        <v>0</v>
      </c>
      <c r="AI3156" s="3" t="s">
        <v>5046</v>
      </c>
      <c r="AJ3156" t="s">
        <v>25</v>
      </c>
      <c r="AK3156" s="3" t="s">
        <v>5049</v>
      </c>
      <c r="AL3156" t="s">
        <v>2</v>
      </c>
    </row>
    <row r="3157" spans="1:38" x14ac:dyDescent="0.25">
      <c r="A3157" s="2" t="s">
        <v>5041</v>
      </c>
      <c r="B3157">
        <v>3158</v>
      </c>
      <c r="C3157" t="s">
        <v>5043</v>
      </c>
      <c r="D3157" t="s">
        <v>5044</v>
      </c>
      <c r="E3157" s="3" t="s">
        <v>5047</v>
      </c>
      <c r="F3157">
        <v>1840</v>
      </c>
      <c r="G3157" t="s">
        <v>2</v>
      </c>
      <c r="H3157">
        <f>IFERROR(INDEX(Plan2!C:C,MATCH(F3157,Plan2!I:I,0)),"NULL")</f>
        <v>15</v>
      </c>
      <c r="I3157" t="s">
        <v>2</v>
      </c>
      <c r="J3157" t="s">
        <v>5148</v>
      </c>
      <c r="K3157" t="s">
        <v>5043</v>
      </c>
      <c r="L3157" t="str">
        <f>IFERROR(INDEX(Plan2!E:E,MATCH(F3157,Plan2!I:I,0)),"NULL")</f>
        <v>CAGEPA</v>
      </c>
      <c r="M3157" s="3" t="s">
        <v>5047</v>
      </c>
      <c r="N3157">
        <v>50</v>
      </c>
      <c r="O3157" t="s">
        <v>5043</v>
      </c>
      <c r="P3157" s="4">
        <v>42278</v>
      </c>
      <c r="Q3157" s="5" t="s">
        <v>5046</v>
      </c>
      <c r="R3157" s="4">
        <v>44105</v>
      </c>
      <c r="S3157" s="6" t="s">
        <v>5046</v>
      </c>
      <c r="T3157" t="s">
        <v>3968</v>
      </c>
      <c r="U3157" s="3" t="s">
        <v>5046</v>
      </c>
      <c r="V3157">
        <v>0</v>
      </c>
      <c r="W3157" s="3" t="s">
        <v>5047</v>
      </c>
      <c r="X3157" s="7" t="s">
        <v>5461</v>
      </c>
      <c r="Y3157" s="3" t="s">
        <v>5043</v>
      </c>
      <c r="Z3157">
        <v>0</v>
      </c>
      <c r="AA3157" s="3" t="s">
        <v>5046</v>
      </c>
      <c r="AB3157" t="s">
        <v>36</v>
      </c>
      <c r="AC3157" s="3" t="s">
        <v>5046</v>
      </c>
      <c r="AD3157">
        <v>80307</v>
      </c>
      <c r="AE3157" s="3" t="s">
        <v>5046</v>
      </c>
      <c r="AF3157" t="s">
        <v>24</v>
      </c>
      <c r="AG3157" s="3" t="s">
        <v>5046</v>
      </c>
      <c r="AH3157">
        <v>0</v>
      </c>
      <c r="AI3157" s="3" t="s">
        <v>5046</v>
      </c>
      <c r="AJ3157" t="s">
        <v>25</v>
      </c>
      <c r="AK3157" s="3" t="s">
        <v>5049</v>
      </c>
      <c r="AL3157" t="s">
        <v>2</v>
      </c>
    </row>
    <row r="3158" spans="1:38" x14ac:dyDescent="0.25">
      <c r="A3158" s="2" t="s">
        <v>5041</v>
      </c>
      <c r="B3158">
        <v>3159</v>
      </c>
      <c r="C3158" t="s">
        <v>5043</v>
      </c>
      <c r="D3158" t="s">
        <v>5044</v>
      </c>
      <c r="E3158" s="3" t="s">
        <v>5047</v>
      </c>
      <c r="F3158">
        <v>1840</v>
      </c>
      <c r="G3158" t="s">
        <v>2</v>
      </c>
      <c r="H3158">
        <f>IFERROR(INDEX(Plan2!C:C,MATCH(F3158,Plan2!I:I,0)),"NULL")</f>
        <v>15</v>
      </c>
      <c r="I3158" t="s">
        <v>2</v>
      </c>
      <c r="J3158" t="s">
        <v>5148</v>
      </c>
      <c r="K3158" t="s">
        <v>5043</v>
      </c>
      <c r="L3158" t="str">
        <f>IFERROR(INDEX(Plan2!E:E,MATCH(F3158,Plan2!I:I,0)),"NULL")</f>
        <v>CAGEPA</v>
      </c>
      <c r="M3158" s="3" t="s">
        <v>5047</v>
      </c>
      <c r="N3158">
        <v>50</v>
      </c>
      <c r="O3158" t="s">
        <v>5043</v>
      </c>
      <c r="P3158" s="4">
        <v>42430</v>
      </c>
      <c r="Q3158" s="5" t="s">
        <v>5046</v>
      </c>
      <c r="R3158" s="4">
        <v>44256</v>
      </c>
      <c r="S3158" s="6" t="s">
        <v>5046</v>
      </c>
      <c r="T3158" t="s">
        <v>3969</v>
      </c>
      <c r="U3158" s="3" t="s">
        <v>5046</v>
      </c>
      <c r="V3158">
        <v>0</v>
      </c>
      <c r="W3158" s="3" t="s">
        <v>5047</v>
      </c>
      <c r="X3158" s="7" t="s">
        <v>5476</v>
      </c>
      <c r="Y3158" s="3" t="s">
        <v>5043</v>
      </c>
      <c r="Z3158">
        <v>0</v>
      </c>
      <c r="AA3158" s="3" t="s">
        <v>5046</v>
      </c>
      <c r="AB3158" t="s">
        <v>36</v>
      </c>
      <c r="AC3158" s="3" t="s">
        <v>5046</v>
      </c>
      <c r="AD3158">
        <v>82308</v>
      </c>
      <c r="AE3158" s="3" t="s">
        <v>5046</v>
      </c>
      <c r="AF3158" t="s">
        <v>24</v>
      </c>
      <c r="AG3158" s="3" t="s">
        <v>5046</v>
      </c>
      <c r="AH3158">
        <v>0</v>
      </c>
      <c r="AI3158" s="3" t="s">
        <v>5046</v>
      </c>
      <c r="AJ3158" t="s">
        <v>25</v>
      </c>
      <c r="AK3158" s="3" t="s">
        <v>5049</v>
      </c>
      <c r="AL3158" t="s">
        <v>2</v>
      </c>
    </row>
    <row r="3159" spans="1:38" x14ac:dyDescent="0.25">
      <c r="A3159" s="2" t="s">
        <v>5041</v>
      </c>
      <c r="B3159">
        <v>3160</v>
      </c>
      <c r="C3159" t="s">
        <v>5043</v>
      </c>
      <c r="D3159" t="s">
        <v>5044</v>
      </c>
      <c r="E3159" s="3" t="s">
        <v>5047</v>
      </c>
      <c r="F3159">
        <v>1840</v>
      </c>
      <c r="G3159" t="s">
        <v>2</v>
      </c>
      <c r="H3159">
        <f>IFERROR(INDEX(Plan2!C:C,MATCH(F3159,Plan2!I:I,0)),"NULL")</f>
        <v>15</v>
      </c>
      <c r="I3159" t="s">
        <v>2</v>
      </c>
      <c r="J3159" t="s">
        <v>5148</v>
      </c>
      <c r="K3159" t="s">
        <v>5043</v>
      </c>
      <c r="L3159" t="str">
        <f>IFERROR(INDEX(Plan2!E:E,MATCH(F3159,Plan2!I:I,0)),"NULL")</f>
        <v>CAGEPA</v>
      </c>
      <c r="M3159" s="3" t="s">
        <v>5047</v>
      </c>
      <c r="N3159">
        <v>50</v>
      </c>
      <c r="O3159" t="s">
        <v>5043</v>
      </c>
      <c r="P3159" s="4">
        <v>42370</v>
      </c>
      <c r="Q3159" s="5" t="s">
        <v>5046</v>
      </c>
      <c r="R3159" s="4">
        <v>44197</v>
      </c>
      <c r="S3159" s="6" t="s">
        <v>5046</v>
      </c>
      <c r="T3159" t="s">
        <v>3970</v>
      </c>
      <c r="U3159" s="3" t="s">
        <v>5046</v>
      </c>
      <c r="V3159">
        <v>0</v>
      </c>
      <c r="W3159" s="3" t="s">
        <v>5047</v>
      </c>
      <c r="X3159" s="7" t="s">
        <v>5428</v>
      </c>
      <c r="Y3159" s="3" t="s">
        <v>5043</v>
      </c>
      <c r="Z3159">
        <v>0</v>
      </c>
      <c r="AA3159" s="3" t="s">
        <v>5046</v>
      </c>
      <c r="AB3159" t="s">
        <v>36</v>
      </c>
      <c r="AC3159" s="3" t="s">
        <v>5046</v>
      </c>
      <c r="AD3159">
        <v>82309</v>
      </c>
      <c r="AE3159" s="3" t="s">
        <v>5046</v>
      </c>
      <c r="AF3159" t="s">
        <v>24</v>
      </c>
      <c r="AG3159" s="3" t="s">
        <v>5046</v>
      </c>
      <c r="AH3159">
        <v>0</v>
      </c>
      <c r="AI3159" s="3" t="s">
        <v>5046</v>
      </c>
      <c r="AJ3159" t="s">
        <v>25</v>
      </c>
      <c r="AK3159" s="3" t="s">
        <v>5049</v>
      </c>
      <c r="AL3159" t="s">
        <v>2</v>
      </c>
    </row>
    <row r="3160" spans="1:38" x14ac:dyDescent="0.25">
      <c r="A3160" s="2" t="s">
        <v>5041</v>
      </c>
      <c r="B3160">
        <v>3161</v>
      </c>
      <c r="C3160" t="s">
        <v>5043</v>
      </c>
      <c r="D3160" t="s">
        <v>5044</v>
      </c>
      <c r="E3160" s="3" t="s">
        <v>5047</v>
      </c>
      <c r="F3160">
        <v>1840</v>
      </c>
      <c r="G3160" t="s">
        <v>2</v>
      </c>
      <c r="H3160">
        <f>IFERROR(INDEX(Plan2!C:C,MATCH(F3160,Plan2!I:I,0)),"NULL")</f>
        <v>15</v>
      </c>
      <c r="I3160" t="s">
        <v>2</v>
      </c>
      <c r="J3160" t="s">
        <v>5148</v>
      </c>
      <c r="K3160" t="s">
        <v>5043</v>
      </c>
      <c r="L3160" t="str">
        <f>IFERROR(INDEX(Plan2!E:E,MATCH(F3160,Plan2!I:I,0)),"NULL")</f>
        <v>CAGEPA</v>
      </c>
      <c r="M3160" s="3" t="s">
        <v>5047</v>
      </c>
      <c r="N3160">
        <v>50</v>
      </c>
      <c r="O3160" t="s">
        <v>5043</v>
      </c>
      <c r="P3160" s="4">
        <v>42248</v>
      </c>
      <c r="Q3160" s="5" t="s">
        <v>5046</v>
      </c>
      <c r="R3160" s="4">
        <v>44075</v>
      </c>
      <c r="S3160" s="6" t="s">
        <v>5046</v>
      </c>
      <c r="T3160" t="s">
        <v>3971</v>
      </c>
      <c r="U3160" s="3" t="s">
        <v>5046</v>
      </c>
      <c r="V3160">
        <v>0</v>
      </c>
      <c r="W3160" s="3" t="s">
        <v>5047</v>
      </c>
      <c r="X3160" s="7" t="s">
        <v>5332</v>
      </c>
      <c r="Y3160" s="3" t="s">
        <v>5043</v>
      </c>
      <c r="Z3160">
        <v>0</v>
      </c>
      <c r="AA3160" s="3" t="s">
        <v>5046</v>
      </c>
      <c r="AB3160" t="s">
        <v>36</v>
      </c>
      <c r="AC3160" s="3" t="s">
        <v>5046</v>
      </c>
      <c r="AD3160">
        <v>82310</v>
      </c>
      <c r="AE3160" s="3" t="s">
        <v>5046</v>
      </c>
      <c r="AF3160" t="s">
        <v>24</v>
      </c>
      <c r="AG3160" s="3" t="s">
        <v>5046</v>
      </c>
      <c r="AH3160">
        <v>0</v>
      </c>
      <c r="AI3160" s="3" t="s">
        <v>5046</v>
      </c>
      <c r="AJ3160" t="s">
        <v>25</v>
      </c>
      <c r="AK3160" s="3" t="s">
        <v>5049</v>
      </c>
      <c r="AL3160" t="s">
        <v>2</v>
      </c>
    </row>
    <row r="3161" spans="1:38" x14ac:dyDescent="0.25">
      <c r="A3161" s="2" t="s">
        <v>5041</v>
      </c>
      <c r="B3161">
        <v>3162</v>
      </c>
      <c r="C3161" t="s">
        <v>5043</v>
      </c>
      <c r="D3161" t="s">
        <v>5044</v>
      </c>
      <c r="E3161" s="3" t="s">
        <v>5047</v>
      </c>
      <c r="F3161">
        <v>1840</v>
      </c>
      <c r="G3161" t="s">
        <v>2</v>
      </c>
      <c r="H3161">
        <f>IFERROR(INDEX(Plan2!C:C,MATCH(F3161,Plan2!I:I,0)),"NULL")</f>
        <v>15</v>
      </c>
      <c r="I3161" t="s">
        <v>2</v>
      </c>
      <c r="J3161" t="s">
        <v>5148</v>
      </c>
      <c r="K3161" t="s">
        <v>5043</v>
      </c>
      <c r="L3161" t="str">
        <f>IFERROR(INDEX(Plan2!E:E,MATCH(F3161,Plan2!I:I,0)),"NULL")</f>
        <v>CAGEPA</v>
      </c>
      <c r="M3161" s="3" t="s">
        <v>5047</v>
      </c>
      <c r="N3161">
        <v>50</v>
      </c>
      <c r="O3161" t="s">
        <v>5043</v>
      </c>
      <c r="P3161" s="4">
        <v>42248</v>
      </c>
      <c r="Q3161" s="5" t="s">
        <v>5046</v>
      </c>
      <c r="R3161" s="4">
        <v>44075</v>
      </c>
      <c r="S3161" s="6" t="s">
        <v>5046</v>
      </c>
      <c r="T3161" t="s">
        <v>3972</v>
      </c>
      <c r="U3161" s="3" t="s">
        <v>5046</v>
      </c>
      <c r="V3161">
        <v>0</v>
      </c>
      <c r="W3161" s="3" t="s">
        <v>5047</v>
      </c>
      <c r="X3161" s="7" t="s">
        <v>5466</v>
      </c>
      <c r="Y3161" s="3" t="s">
        <v>5043</v>
      </c>
      <c r="Z3161">
        <v>0</v>
      </c>
      <c r="AA3161" s="3" t="s">
        <v>5046</v>
      </c>
      <c r="AB3161" t="s">
        <v>36</v>
      </c>
      <c r="AC3161" s="3" t="s">
        <v>5046</v>
      </c>
      <c r="AD3161">
        <v>82312</v>
      </c>
      <c r="AE3161" s="3" t="s">
        <v>5046</v>
      </c>
      <c r="AF3161" t="s">
        <v>24</v>
      </c>
      <c r="AG3161" s="3" t="s">
        <v>5046</v>
      </c>
      <c r="AH3161">
        <v>0</v>
      </c>
      <c r="AI3161" s="3" t="s">
        <v>5046</v>
      </c>
      <c r="AJ3161" t="s">
        <v>25</v>
      </c>
      <c r="AK3161" s="3" t="s">
        <v>5049</v>
      </c>
      <c r="AL3161" t="s">
        <v>2</v>
      </c>
    </row>
    <row r="3162" spans="1:38" x14ac:dyDescent="0.25">
      <c r="A3162" s="2" t="s">
        <v>5041</v>
      </c>
      <c r="B3162">
        <v>3163</v>
      </c>
      <c r="C3162" t="s">
        <v>5043</v>
      </c>
      <c r="D3162" t="s">
        <v>5044</v>
      </c>
      <c r="E3162" s="3" t="s">
        <v>5047</v>
      </c>
      <c r="F3162">
        <v>1840</v>
      </c>
      <c r="G3162" t="s">
        <v>2</v>
      </c>
      <c r="H3162">
        <f>IFERROR(INDEX(Plan2!C:C,MATCH(F3162,Plan2!I:I,0)),"NULL")</f>
        <v>15</v>
      </c>
      <c r="I3162" t="s">
        <v>2</v>
      </c>
      <c r="J3162" t="s">
        <v>5148</v>
      </c>
      <c r="K3162" t="s">
        <v>5043</v>
      </c>
      <c r="L3162" t="str">
        <f>IFERROR(INDEX(Plan2!E:E,MATCH(F3162,Plan2!I:I,0)),"NULL")</f>
        <v>CAGEPA</v>
      </c>
      <c r="M3162" s="3" t="s">
        <v>5047</v>
      </c>
      <c r="N3162">
        <v>50</v>
      </c>
      <c r="O3162" t="s">
        <v>5043</v>
      </c>
      <c r="P3162" s="4">
        <v>42278</v>
      </c>
      <c r="Q3162" s="5" t="s">
        <v>5046</v>
      </c>
      <c r="R3162" s="4">
        <v>44105</v>
      </c>
      <c r="S3162" s="6" t="s">
        <v>5046</v>
      </c>
      <c r="T3162" t="s">
        <v>3973</v>
      </c>
      <c r="U3162" s="3" t="s">
        <v>5046</v>
      </c>
      <c r="V3162">
        <v>0</v>
      </c>
      <c r="W3162" s="3" t="s">
        <v>5047</v>
      </c>
      <c r="X3162" s="7" t="s">
        <v>5448</v>
      </c>
      <c r="Y3162" s="3" t="s">
        <v>5043</v>
      </c>
      <c r="Z3162">
        <v>0</v>
      </c>
      <c r="AA3162" s="3" t="s">
        <v>5046</v>
      </c>
      <c r="AB3162" t="s">
        <v>36</v>
      </c>
      <c r="AC3162" s="3" t="s">
        <v>5046</v>
      </c>
      <c r="AD3162">
        <v>82313</v>
      </c>
      <c r="AE3162" s="3" t="s">
        <v>5046</v>
      </c>
      <c r="AF3162" t="s">
        <v>24</v>
      </c>
      <c r="AG3162" s="3" t="s">
        <v>5046</v>
      </c>
      <c r="AH3162">
        <v>0</v>
      </c>
      <c r="AI3162" s="3" t="s">
        <v>5046</v>
      </c>
      <c r="AJ3162" t="s">
        <v>25</v>
      </c>
      <c r="AK3162" s="3" t="s">
        <v>5049</v>
      </c>
      <c r="AL3162" t="s">
        <v>2</v>
      </c>
    </row>
    <row r="3163" spans="1:38" x14ac:dyDescent="0.25">
      <c r="A3163" s="2" t="s">
        <v>5041</v>
      </c>
      <c r="B3163">
        <v>3164</v>
      </c>
      <c r="C3163" t="s">
        <v>5043</v>
      </c>
      <c r="D3163" t="s">
        <v>5044</v>
      </c>
      <c r="E3163" s="3" t="s">
        <v>5047</v>
      </c>
      <c r="F3163">
        <v>1840</v>
      </c>
      <c r="G3163" t="s">
        <v>2</v>
      </c>
      <c r="H3163">
        <f>IFERROR(INDEX(Plan2!C:C,MATCH(F3163,Plan2!I:I,0)),"NULL")</f>
        <v>15</v>
      </c>
      <c r="I3163" t="s">
        <v>2</v>
      </c>
      <c r="J3163" t="s">
        <v>5148</v>
      </c>
      <c r="K3163" t="s">
        <v>5043</v>
      </c>
      <c r="L3163" t="str">
        <f>IFERROR(INDEX(Plan2!E:E,MATCH(F3163,Plan2!I:I,0)),"NULL")</f>
        <v>CAGEPA</v>
      </c>
      <c r="M3163" s="3" t="s">
        <v>5047</v>
      </c>
      <c r="N3163">
        <v>50</v>
      </c>
      <c r="O3163" t="s">
        <v>5043</v>
      </c>
      <c r="P3163" s="4">
        <v>42339</v>
      </c>
      <c r="Q3163" s="5" t="s">
        <v>5046</v>
      </c>
      <c r="R3163" s="4">
        <v>44166</v>
      </c>
      <c r="S3163" s="6" t="s">
        <v>5046</v>
      </c>
      <c r="T3163" t="s">
        <v>3974</v>
      </c>
      <c r="U3163" s="3" t="s">
        <v>5046</v>
      </c>
      <c r="V3163">
        <v>0</v>
      </c>
      <c r="W3163" s="3" t="s">
        <v>5047</v>
      </c>
      <c r="X3163" s="7" t="s">
        <v>5341</v>
      </c>
      <c r="Y3163" s="3" t="s">
        <v>5043</v>
      </c>
      <c r="Z3163">
        <v>0</v>
      </c>
      <c r="AA3163" s="3" t="s">
        <v>5046</v>
      </c>
      <c r="AB3163" t="s">
        <v>36</v>
      </c>
      <c r="AC3163" s="3" t="s">
        <v>5046</v>
      </c>
      <c r="AD3163">
        <v>82314</v>
      </c>
      <c r="AE3163" s="3" t="s">
        <v>5046</v>
      </c>
      <c r="AF3163" t="s">
        <v>24</v>
      </c>
      <c r="AG3163" s="3" t="s">
        <v>5046</v>
      </c>
      <c r="AH3163">
        <v>0</v>
      </c>
      <c r="AI3163" s="3" t="s">
        <v>5046</v>
      </c>
      <c r="AJ3163" t="s">
        <v>25</v>
      </c>
      <c r="AK3163" s="3" t="s">
        <v>5049</v>
      </c>
      <c r="AL3163" t="s">
        <v>2</v>
      </c>
    </row>
    <row r="3164" spans="1:38" x14ac:dyDescent="0.25">
      <c r="A3164" s="2" t="s">
        <v>5041</v>
      </c>
      <c r="B3164">
        <v>3165</v>
      </c>
      <c r="C3164" t="s">
        <v>5043</v>
      </c>
      <c r="D3164" t="s">
        <v>5044</v>
      </c>
      <c r="E3164" s="3" t="s">
        <v>5047</v>
      </c>
      <c r="F3164">
        <v>1840</v>
      </c>
      <c r="G3164" t="s">
        <v>2</v>
      </c>
      <c r="H3164">
        <f>IFERROR(INDEX(Plan2!C:C,MATCH(F3164,Plan2!I:I,0)),"NULL")</f>
        <v>15</v>
      </c>
      <c r="I3164" t="s">
        <v>2</v>
      </c>
      <c r="J3164" t="s">
        <v>5148</v>
      </c>
      <c r="K3164" t="s">
        <v>5043</v>
      </c>
      <c r="L3164" t="str">
        <f>IFERROR(INDEX(Plan2!E:E,MATCH(F3164,Plan2!I:I,0)),"NULL")</f>
        <v>CAGEPA</v>
      </c>
      <c r="M3164" s="3" t="s">
        <v>5047</v>
      </c>
      <c r="N3164">
        <v>50</v>
      </c>
      <c r="O3164" t="s">
        <v>5043</v>
      </c>
      <c r="P3164" s="4">
        <v>42644</v>
      </c>
      <c r="Q3164" s="5" t="s">
        <v>5046</v>
      </c>
      <c r="R3164" s="4">
        <v>44470</v>
      </c>
      <c r="S3164" s="6" t="s">
        <v>5046</v>
      </c>
      <c r="T3164" t="s">
        <v>3975</v>
      </c>
      <c r="U3164" s="3" t="s">
        <v>5046</v>
      </c>
      <c r="V3164">
        <v>0</v>
      </c>
      <c r="W3164" s="3" t="s">
        <v>5047</v>
      </c>
      <c r="X3164" s="7" t="s">
        <v>5340</v>
      </c>
      <c r="Y3164" s="3" t="s">
        <v>5043</v>
      </c>
      <c r="Z3164">
        <v>0</v>
      </c>
      <c r="AA3164" s="3" t="s">
        <v>5046</v>
      </c>
      <c r="AB3164" t="s">
        <v>36</v>
      </c>
      <c r="AC3164" s="3" t="s">
        <v>5046</v>
      </c>
      <c r="AD3164">
        <v>82315</v>
      </c>
      <c r="AE3164" s="3" t="s">
        <v>5046</v>
      </c>
      <c r="AF3164" t="s">
        <v>24</v>
      </c>
      <c r="AG3164" s="3" t="s">
        <v>5046</v>
      </c>
      <c r="AH3164">
        <v>0</v>
      </c>
      <c r="AI3164" s="3" t="s">
        <v>5046</v>
      </c>
      <c r="AJ3164" t="s">
        <v>25</v>
      </c>
      <c r="AK3164" s="3" t="s">
        <v>5049</v>
      </c>
      <c r="AL3164" t="s">
        <v>2</v>
      </c>
    </row>
    <row r="3165" spans="1:38" x14ac:dyDescent="0.25">
      <c r="A3165" s="2" t="s">
        <v>5041</v>
      </c>
      <c r="B3165">
        <v>3166</v>
      </c>
      <c r="C3165" t="s">
        <v>5043</v>
      </c>
      <c r="D3165" t="s">
        <v>5044</v>
      </c>
      <c r="E3165" s="3" t="s">
        <v>5047</v>
      </c>
      <c r="F3165">
        <v>1840</v>
      </c>
      <c r="G3165" t="s">
        <v>2</v>
      </c>
      <c r="H3165">
        <f>IFERROR(INDEX(Plan2!C:C,MATCH(F3165,Plan2!I:I,0)),"NULL")</f>
        <v>15</v>
      </c>
      <c r="I3165" t="s">
        <v>2</v>
      </c>
      <c r="J3165" t="s">
        <v>5148</v>
      </c>
      <c r="K3165" t="s">
        <v>5043</v>
      </c>
      <c r="L3165" t="str">
        <f>IFERROR(INDEX(Plan2!E:E,MATCH(F3165,Plan2!I:I,0)),"NULL")</f>
        <v>CAGEPA</v>
      </c>
      <c r="M3165" s="3" t="s">
        <v>5047</v>
      </c>
      <c r="N3165">
        <v>50</v>
      </c>
      <c r="O3165" t="s">
        <v>5043</v>
      </c>
      <c r="P3165" s="4">
        <v>42339</v>
      </c>
      <c r="Q3165" s="5" t="s">
        <v>5046</v>
      </c>
      <c r="R3165" s="4">
        <v>44166</v>
      </c>
      <c r="S3165" s="6" t="s">
        <v>5046</v>
      </c>
      <c r="T3165" t="s">
        <v>3976</v>
      </c>
      <c r="U3165" s="3" t="s">
        <v>5046</v>
      </c>
      <c r="V3165">
        <v>0</v>
      </c>
      <c r="W3165" s="3" t="s">
        <v>5047</v>
      </c>
      <c r="X3165" s="7" t="s">
        <v>5341</v>
      </c>
      <c r="Y3165" s="3" t="s">
        <v>5043</v>
      </c>
      <c r="Z3165">
        <v>0</v>
      </c>
      <c r="AA3165" s="3" t="s">
        <v>5046</v>
      </c>
      <c r="AB3165" t="s">
        <v>36</v>
      </c>
      <c r="AC3165" s="3" t="s">
        <v>5046</v>
      </c>
      <c r="AD3165">
        <v>82314</v>
      </c>
      <c r="AE3165" s="3" t="s">
        <v>5046</v>
      </c>
      <c r="AF3165" t="s">
        <v>24</v>
      </c>
      <c r="AG3165" s="3" t="s">
        <v>5046</v>
      </c>
      <c r="AH3165">
        <v>0</v>
      </c>
      <c r="AI3165" s="3" t="s">
        <v>5046</v>
      </c>
      <c r="AJ3165" t="s">
        <v>25</v>
      </c>
      <c r="AK3165" s="3" t="s">
        <v>5049</v>
      </c>
      <c r="AL3165" t="s">
        <v>2</v>
      </c>
    </row>
    <row r="3166" spans="1:38" x14ac:dyDescent="0.25">
      <c r="A3166" s="2" t="s">
        <v>5041</v>
      </c>
      <c r="B3166">
        <v>3167</v>
      </c>
      <c r="C3166" t="s">
        <v>5043</v>
      </c>
      <c r="D3166" t="s">
        <v>5044</v>
      </c>
      <c r="E3166" s="3" t="s">
        <v>5047</v>
      </c>
      <c r="F3166">
        <v>1840</v>
      </c>
      <c r="G3166" t="s">
        <v>2</v>
      </c>
      <c r="H3166">
        <f>IFERROR(INDEX(Plan2!C:C,MATCH(F3166,Plan2!I:I,0)),"NULL")</f>
        <v>15</v>
      </c>
      <c r="I3166" t="s">
        <v>2</v>
      </c>
      <c r="J3166" t="s">
        <v>5148</v>
      </c>
      <c r="K3166" t="s">
        <v>5043</v>
      </c>
      <c r="L3166" t="str">
        <f>IFERROR(INDEX(Plan2!E:E,MATCH(F3166,Plan2!I:I,0)),"NULL")</f>
        <v>CAGEPA</v>
      </c>
      <c r="M3166" s="3" t="s">
        <v>5047</v>
      </c>
      <c r="N3166">
        <v>50</v>
      </c>
      <c r="O3166" t="s">
        <v>5043</v>
      </c>
      <c r="P3166" s="4">
        <v>42430</v>
      </c>
      <c r="Q3166" s="5" t="s">
        <v>5046</v>
      </c>
      <c r="R3166" s="4">
        <v>44256</v>
      </c>
      <c r="S3166" s="6" t="s">
        <v>5046</v>
      </c>
      <c r="T3166" t="s">
        <v>3977</v>
      </c>
      <c r="U3166" s="3" t="s">
        <v>5046</v>
      </c>
      <c r="V3166">
        <v>0</v>
      </c>
      <c r="W3166" s="3" t="s">
        <v>5047</v>
      </c>
      <c r="X3166" s="7" t="s">
        <v>5329</v>
      </c>
      <c r="Y3166" s="3" t="s">
        <v>5043</v>
      </c>
      <c r="Z3166">
        <v>0</v>
      </c>
      <c r="AA3166" s="3" t="s">
        <v>5046</v>
      </c>
      <c r="AB3166" t="s">
        <v>36</v>
      </c>
      <c r="AC3166" s="3" t="s">
        <v>5046</v>
      </c>
      <c r="AD3166">
        <v>82318</v>
      </c>
      <c r="AE3166" s="3" t="s">
        <v>5046</v>
      </c>
      <c r="AF3166" t="s">
        <v>24</v>
      </c>
      <c r="AG3166" s="3" t="s">
        <v>5046</v>
      </c>
      <c r="AH3166">
        <v>0</v>
      </c>
      <c r="AI3166" s="3" t="s">
        <v>5046</v>
      </c>
      <c r="AJ3166" t="s">
        <v>25</v>
      </c>
      <c r="AK3166" s="3" t="s">
        <v>5049</v>
      </c>
      <c r="AL3166" t="s">
        <v>2</v>
      </c>
    </row>
    <row r="3167" spans="1:38" x14ac:dyDescent="0.25">
      <c r="A3167" s="2" t="s">
        <v>5041</v>
      </c>
      <c r="B3167">
        <v>3168</v>
      </c>
      <c r="C3167" t="s">
        <v>5043</v>
      </c>
      <c r="D3167" t="s">
        <v>5044</v>
      </c>
      <c r="E3167" s="3" t="s">
        <v>5047</v>
      </c>
      <c r="F3167">
        <v>1840</v>
      </c>
      <c r="G3167" t="s">
        <v>2</v>
      </c>
      <c r="H3167">
        <f>IFERROR(INDEX(Plan2!C:C,MATCH(F3167,Plan2!I:I,0)),"NULL")</f>
        <v>15</v>
      </c>
      <c r="I3167" t="s">
        <v>2</v>
      </c>
      <c r="J3167" t="s">
        <v>5148</v>
      </c>
      <c r="K3167" t="s">
        <v>5043</v>
      </c>
      <c r="L3167" t="str">
        <f>IFERROR(INDEX(Plan2!E:E,MATCH(F3167,Plan2!I:I,0)),"NULL")</f>
        <v>CAGEPA</v>
      </c>
      <c r="M3167" s="3" t="s">
        <v>5047</v>
      </c>
      <c r="N3167">
        <v>50</v>
      </c>
      <c r="O3167" t="s">
        <v>5043</v>
      </c>
      <c r="P3167" s="4">
        <v>42430</v>
      </c>
      <c r="Q3167" s="5" t="s">
        <v>5046</v>
      </c>
      <c r="R3167" s="4">
        <v>44256</v>
      </c>
      <c r="S3167" s="6" t="s">
        <v>5046</v>
      </c>
      <c r="T3167" t="s">
        <v>3978</v>
      </c>
      <c r="U3167" s="3" t="s">
        <v>5046</v>
      </c>
      <c r="V3167">
        <v>0</v>
      </c>
      <c r="W3167" s="3" t="s">
        <v>5047</v>
      </c>
      <c r="X3167" s="7" t="s">
        <v>5468</v>
      </c>
      <c r="Y3167" s="3" t="s">
        <v>5043</v>
      </c>
      <c r="Z3167">
        <v>0</v>
      </c>
      <c r="AA3167" s="3" t="s">
        <v>5046</v>
      </c>
      <c r="AB3167" t="s">
        <v>36</v>
      </c>
      <c r="AC3167" s="3" t="s">
        <v>5046</v>
      </c>
      <c r="AD3167">
        <v>82333</v>
      </c>
      <c r="AE3167" s="3" t="s">
        <v>5046</v>
      </c>
      <c r="AF3167" t="s">
        <v>24</v>
      </c>
      <c r="AG3167" s="3" t="s">
        <v>5046</v>
      </c>
      <c r="AH3167">
        <v>0</v>
      </c>
      <c r="AI3167" s="3" t="s">
        <v>5046</v>
      </c>
      <c r="AJ3167" t="s">
        <v>25</v>
      </c>
      <c r="AK3167" s="3" t="s">
        <v>5049</v>
      </c>
      <c r="AL3167" t="s">
        <v>2</v>
      </c>
    </row>
    <row r="3168" spans="1:38" x14ac:dyDescent="0.25">
      <c r="A3168" s="2" t="s">
        <v>5041</v>
      </c>
      <c r="B3168">
        <v>3169</v>
      </c>
      <c r="C3168" t="s">
        <v>5043</v>
      </c>
      <c r="D3168" t="s">
        <v>5045</v>
      </c>
      <c r="E3168" s="3" t="s">
        <v>5047</v>
      </c>
      <c r="F3168">
        <v>1940</v>
      </c>
      <c r="G3168" t="s">
        <v>2</v>
      </c>
      <c r="H3168">
        <f>IFERROR(INDEX(Plan2!C:C,MATCH(F3168,Plan2!I:I,0)),"NULL")</f>
        <v>1</v>
      </c>
      <c r="I3168" t="s">
        <v>2</v>
      </c>
      <c r="J3168" t="s">
        <v>5148</v>
      </c>
      <c r="K3168" t="s">
        <v>5043</v>
      </c>
      <c r="L3168" t="str">
        <f>IFERROR(INDEX(Plan2!E:E,MATCH(F3168,Plan2!I:I,0)),"NULL")</f>
        <v>SABARA</v>
      </c>
      <c r="M3168" s="3" t="s">
        <v>5047</v>
      </c>
      <c r="N3168">
        <v>50</v>
      </c>
      <c r="O3168" t="s">
        <v>5043</v>
      </c>
      <c r="P3168" s="4">
        <v>42370</v>
      </c>
      <c r="Q3168" s="5" t="s">
        <v>5046</v>
      </c>
      <c r="R3168" s="4">
        <v>44197</v>
      </c>
      <c r="S3168" s="6" t="s">
        <v>5046</v>
      </c>
      <c r="T3168" t="s">
        <v>3979</v>
      </c>
      <c r="U3168" s="3" t="s">
        <v>5046</v>
      </c>
      <c r="V3168">
        <v>0</v>
      </c>
      <c r="W3168" s="3" t="s">
        <v>5047</v>
      </c>
      <c r="X3168" s="7" t="s">
        <v>5328</v>
      </c>
      <c r="Y3168" s="3" t="s">
        <v>5043</v>
      </c>
      <c r="Z3168">
        <v>0</v>
      </c>
      <c r="AA3168" s="3" t="s">
        <v>5046</v>
      </c>
      <c r="AB3168" t="s">
        <v>28</v>
      </c>
      <c r="AC3168" s="3" t="s">
        <v>5046</v>
      </c>
      <c r="AD3168">
        <v>82337</v>
      </c>
      <c r="AE3168" s="3" t="s">
        <v>5046</v>
      </c>
      <c r="AF3168" t="s">
        <v>46</v>
      </c>
      <c r="AG3168" s="3" t="s">
        <v>5046</v>
      </c>
      <c r="AH3168">
        <v>0</v>
      </c>
      <c r="AI3168" s="3" t="s">
        <v>5046</v>
      </c>
      <c r="AJ3168" t="s">
        <v>25</v>
      </c>
      <c r="AK3168" s="3" t="s">
        <v>5049</v>
      </c>
      <c r="AL3168" t="s">
        <v>2</v>
      </c>
    </row>
    <row r="3169" spans="1:38" x14ac:dyDescent="0.25">
      <c r="A3169" s="2" t="s">
        <v>5041</v>
      </c>
      <c r="B3169">
        <v>3170</v>
      </c>
      <c r="C3169" t="s">
        <v>5043</v>
      </c>
      <c r="D3169" t="s">
        <v>5045</v>
      </c>
      <c r="E3169" s="3" t="s">
        <v>5047</v>
      </c>
      <c r="F3169">
        <v>1940</v>
      </c>
      <c r="G3169" t="s">
        <v>2</v>
      </c>
      <c r="H3169">
        <f>IFERROR(INDEX(Plan2!C:C,MATCH(F3169,Plan2!I:I,0)),"NULL")</f>
        <v>1</v>
      </c>
      <c r="I3169" t="s">
        <v>2</v>
      </c>
      <c r="J3169" t="s">
        <v>5148</v>
      </c>
      <c r="K3169" t="s">
        <v>5043</v>
      </c>
      <c r="L3169" t="str">
        <f>IFERROR(INDEX(Plan2!E:E,MATCH(F3169,Plan2!I:I,0)),"NULL")</f>
        <v>SABARA</v>
      </c>
      <c r="M3169" s="3" t="s">
        <v>5047</v>
      </c>
      <c r="N3169">
        <v>50</v>
      </c>
      <c r="O3169" t="s">
        <v>5043</v>
      </c>
      <c r="P3169" s="4">
        <v>43435</v>
      </c>
      <c r="Q3169" s="5" t="s">
        <v>5046</v>
      </c>
      <c r="R3169" s="4">
        <v>45261</v>
      </c>
      <c r="S3169" s="6" t="s">
        <v>5046</v>
      </c>
      <c r="T3169" t="s">
        <v>3980</v>
      </c>
      <c r="U3169" s="3" t="s">
        <v>5046</v>
      </c>
      <c r="V3169">
        <v>0</v>
      </c>
      <c r="W3169" s="3" t="s">
        <v>5047</v>
      </c>
      <c r="X3169" s="7" t="s">
        <v>5401</v>
      </c>
      <c r="Y3169" s="3" t="s">
        <v>5043</v>
      </c>
      <c r="Z3169">
        <v>0</v>
      </c>
      <c r="AA3169" s="3" t="s">
        <v>5046</v>
      </c>
      <c r="AB3169" t="s">
        <v>36</v>
      </c>
      <c r="AC3169" s="3" t="s">
        <v>5046</v>
      </c>
      <c r="AD3169">
        <v>82339</v>
      </c>
      <c r="AE3169" s="3" t="s">
        <v>5046</v>
      </c>
      <c r="AF3169" t="s">
        <v>46</v>
      </c>
      <c r="AG3169" s="3" t="s">
        <v>5046</v>
      </c>
      <c r="AH3169">
        <v>0</v>
      </c>
      <c r="AI3169" s="3" t="s">
        <v>5046</v>
      </c>
      <c r="AJ3169" t="s">
        <v>25</v>
      </c>
      <c r="AK3169" s="3" t="s">
        <v>5049</v>
      </c>
      <c r="AL3169" t="s">
        <v>2</v>
      </c>
    </row>
    <row r="3170" spans="1:38" x14ac:dyDescent="0.25">
      <c r="A3170" s="2" t="s">
        <v>5041</v>
      </c>
      <c r="B3170">
        <v>3171</v>
      </c>
      <c r="C3170" t="s">
        <v>5043</v>
      </c>
      <c r="D3170" t="s">
        <v>5045</v>
      </c>
      <c r="E3170" s="3" t="s">
        <v>5047</v>
      </c>
      <c r="F3170">
        <v>1940</v>
      </c>
      <c r="G3170" t="s">
        <v>2</v>
      </c>
      <c r="H3170">
        <f>IFERROR(INDEX(Plan2!C:C,MATCH(F3170,Plan2!I:I,0)),"NULL")</f>
        <v>1</v>
      </c>
      <c r="I3170" t="s">
        <v>2</v>
      </c>
      <c r="J3170" t="s">
        <v>5148</v>
      </c>
      <c r="K3170" t="s">
        <v>5043</v>
      </c>
      <c r="L3170" t="str">
        <f>IFERROR(INDEX(Plan2!E:E,MATCH(F3170,Plan2!I:I,0)),"NULL")</f>
        <v>SABARA</v>
      </c>
      <c r="M3170" s="3" t="s">
        <v>5047</v>
      </c>
      <c r="N3170">
        <v>50</v>
      </c>
      <c r="O3170" t="s">
        <v>5043</v>
      </c>
      <c r="P3170" s="4">
        <v>42491</v>
      </c>
      <c r="Q3170" s="5" t="s">
        <v>5046</v>
      </c>
      <c r="R3170" s="4">
        <v>44317</v>
      </c>
      <c r="S3170" s="6" t="s">
        <v>5046</v>
      </c>
      <c r="T3170" t="s">
        <v>3981</v>
      </c>
      <c r="U3170" s="3" t="s">
        <v>5046</v>
      </c>
      <c r="V3170">
        <v>0</v>
      </c>
      <c r="W3170" s="3" t="s">
        <v>5047</v>
      </c>
      <c r="X3170" s="7" t="s">
        <v>5496</v>
      </c>
      <c r="Y3170" s="3" t="s">
        <v>5043</v>
      </c>
      <c r="Z3170">
        <v>0</v>
      </c>
      <c r="AA3170" s="3" t="s">
        <v>5046</v>
      </c>
      <c r="AB3170" t="s">
        <v>36</v>
      </c>
      <c r="AC3170" s="3" t="s">
        <v>5046</v>
      </c>
      <c r="AD3170">
        <v>82346</v>
      </c>
      <c r="AE3170" s="3" t="s">
        <v>5046</v>
      </c>
      <c r="AF3170" t="s">
        <v>46</v>
      </c>
      <c r="AG3170" s="3" t="s">
        <v>5046</v>
      </c>
      <c r="AH3170">
        <v>0</v>
      </c>
      <c r="AI3170" s="3" t="s">
        <v>5046</v>
      </c>
      <c r="AJ3170" t="s">
        <v>25</v>
      </c>
      <c r="AK3170" s="3" t="s">
        <v>5049</v>
      </c>
      <c r="AL3170" t="s">
        <v>2</v>
      </c>
    </row>
    <row r="3171" spans="1:38" x14ac:dyDescent="0.25">
      <c r="A3171" s="2" t="s">
        <v>5041</v>
      </c>
      <c r="B3171">
        <v>3172</v>
      </c>
      <c r="C3171" t="s">
        <v>5043</v>
      </c>
      <c r="D3171" t="s">
        <v>5045</v>
      </c>
      <c r="E3171" s="3" t="s">
        <v>5047</v>
      </c>
      <c r="F3171">
        <v>1940</v>
      </c>
      <c r="G3171" t="s">
        <v>2</v>
      </c>
      <c r="H3171">
        <f>IFERROR(INDEX(Plan2!C:C,MATCH(F3171,Plan2!I:I,0)),"NULL")</f>
        <v>1</v>
      </c>
      <c r="I3171" t="s">
        <v>2</v>
      </c>
      <c r="J3171" t="s">
        <v>5148</v>
      </c>
      <c r="K3171" t="s">
        <v>5043</v>
      </c>
      <c r="L3171" t="str">
        <f>IFERROR(INDEX(Plan2!E:E,MATCH(F3171,Plan2!I:I,0)),"NULL")</f>
        <v>SABARA</v>
      </c>
      <c r="M3171" s="3" t="s">
        <v>5047</v>
      </c>
      <c r="N3171">
        <v>50</v>
      </c>
      <c r="O3171" t="s">
        <v>5043</v>
      </c>
      <c r="P3171" s="4">
        <v>42736</v>
      </c>
      <c r="Q3171" s="5" t="s">
        <v>5046</v>
      </c>
      <c r="R3171" s="4">
        <v>44562</v>
      </c>
      <c r="S3171" s="6" t="s">
        <v>5046</v>
      </c>
      <c r="T3171" t="s">
        <v>3982</v>
      </c>
      <c r="U3171" s="3" t="s">
        <v>5046</v>
      </c>
      <c r="V3171">
        <v>0</v>
      </c>
      <c r="W3171" s="3" t="s">
        <v>5047</v>
      </c>
      <c r="X3171" s="7" t="s">
        <v>5335</v>
      </c>
      <c r="Y3171" s="3" t="s">
        <v>5043</v>
      </c>
      <c r="Z3171">
        <v>0</v>
      </c>
      <c r="AA3171" s="3" t="s">
        <v>5046</v>
      </c>
      <c r="AB3171" t="s">
        <v>36</v>
      </c>
      <c r="AC3171" s="3" t="s">
        <v>5046</v>
      </c>
      <c r="AD3171">
        <v>82347</v>
      </c>
      <c r="AE3171" s="3" t="s">
        <v>5046</v>
      </c>
      <c r="AF3171" t="s">
        <v>46</v>
      </c>
      <c r="AG3171" s="3" t="s">
        <v>5046</v>
      </c>
      <c r="AH3171">
        <v>0</v>
      </c>
      <c r="AI3171" s="3" t="s">
        <v>5046</v>
      </c>
      <c r="AJ3171" t="s">
        <v>25</v>
      </c>
      <c r="AK3171" s="3" t="s">
        <v>5049</v>
      </c>
      <c r="AL3171" t="s">
        <v>2</v>
      </c>
    </row>
    <row r="3172" spans="1:38" x14ac:dyDescent="0.25">
      <c r="A3172" s="2" t="s">
        <v>5041</v>
      </c>
      <c r="B3172">
        <v>3173</v>
      </c>
      <c r="C3172" t="s">
        <v>5043</v>
      </c>
      <c r="D3172" t="s">
        <v>5045</v>
      </c>
      <c r="E3172" s="3" t="s">
        <v>5047</v>
      </c>
      <c r="F3172">
        <v>1940</v>
      </c>
      <c r="G3172" t="s">
        <v>2</v>
      </c>
      <c r="H3172">
        <f>IFERROR(INDEX(Plan2!C:C,MATCH(F3172,Plan2!I:I,0)),"NULL")</f>
        <v>1</v>
      </c>
      <c r="I3172" t="s">
        <v>2</v>
      </c>
      <c r="J3172" t="s">
        <v>5148</v>
      </c>
      <c r="K3172" t="s">
        <v>5043</v>
      </c>
      <c r="L3172" t="str">
        <f>IFERROR(INDEX(Plan2!E:E,MATCH(F3172,Plan2!I:I,0)),"NULL")</f>
        <v>SABARA</v>
      </c>
      <c r="M3172" s="3" t="s">
        <v>5047</v>
      </c>
      <c r="N3172">
        <v>50</v>
      </c>
      <c r="O3172" t="s">
        <v>5043</v>
      </c>
      <c r="P3172" s="4">
        <v>43435</v>
      </c>
      <c r="Q3172" s="5" t="s">
        <v>5046</v>
      </c>
      <c r="R3172" s="4">
        <v>45261</v>
      </c>
      <c r="S3172" s="6" t="s">
        <v>5046</v>
      </c>
      <c r="T3172" t="s">
        <v>3983</v>
      </c>
      <c r="U3172" s="3" t="s">
        <v>5046</v>
      </c>
      <c r="V3172">
        <v>0</v>
      </c>
      <c r="W3172" s="3" t="s">
        <v>5047</v>
      </c>
      <c r="X3172" s="7" t="s">
        <v>5398</v>
      </c>
      <c r="Y3172" s="3" t="s">
        <v>5043</v>
      </c>
      <c r="Z3172">
        <v>0</v>
      </c>
      <c r="AA3172" s="3" t="s">
        <v>5046</v>
      </c>
      <c r="AB3172" t="s">
        <v>36</v>
      </c>
      <c r="AC3172" s="3" t="s">
        <v>5046</v>
      </c>
      <c r="AD3172">
        <v>82399</v>
      </c>
      <c r="AE3172" s="3" t="s">
        <v>5046</v>
      </c>
      <c r="AF3172" t="s">
        <v>46</v>
      </c>
      <c r="AG3172" s="3" t="s">
        <v>5046</v>
      </c>
      <c r="AH3172">
        <v>0</v>
      </c>
      <c r="AI3172" s="3" t="s">
        <v>5046</v>
      </c>
      <c r="AJ3172" t="s">
        <v>25</v>
      </c>
      <c r="AK3172" s="3" t="s">
        <v>5049</v>
      </c>
      <c r="AL3172" t="s">
        <v>2</v>
      </c>
    </row>
    <row r="3173" spans="1:38" x14ac:dyDescent="0.25">
      <c r="A3173" s="2" t="s">
        <v>5041</v>
      </c>
      <c r="B3173">
        <v>3174</v>
      </c>
      <c r="C3173" t="s">
        <v>5043</v>
      </c>
      <c r="D3173" t="s">
        <v>5045</v>
      </c>
      <c r="E3173" s="3" t="s">
        <v>5047</v>
      </c>
      <c r="F3173">
        <v>1940</v>
      </c>
      <c r="G3173" t="s">
        <v>2</v>
      </c>
      <c r="H3173">
        <f>IFERROR(INDEX(Plan2!C:C,MATCH(F3173,Plan2!I:I,0)),"NULL")</f>
        <v>1</v>
      </c>
      <c r="I3173" t="s">
        <v>2</v>
      </c>
      <c r="J3173" t="s">
        <v>5148</v>
      </c>
      <c r="K3173" t="s">
        <v>5043</v>
      </c>
      <c r="L3173" t="str">
        <f>IFERROR(INDEX(Plan2!E:E,MATCH(F3173,Plan2!I:I,0)),"NULL")</f>
        <v>SABARA</v>
      </c>
      <c r="M3173" s="3" t="s">
        <v>5047</v>
      </c>
      <c r="N3173">
        <v>50</v>
      </c>
      <c r="O3173" t="s">
        <v>5043</v>
      </c>
      <c r="P3173" s="4">
        <v>43252</v>
      </c>
      <c r="Q3173" s="5" t="s">
        <v>5046</v>
      </c>
      <c r="R3173" s="4">
        <v>45381</v>
      </c>
      <c r="S3173" s="6" t="s">
        <v>5046</v>
      </c>
      <c r="T3173" t="s">
        <v>3984</v>
      </c>
      <c r="U3173" s="3" t="s">
        <v>5046</v>
      </c>
      <c r="V3173">
        <v>0</v>
      </c>
      <c r="W3173" s="3" t="s">
        <v>5047</v>
      </c>
      <c r="X3173" s="7" t="s">
        <v>5253</v>
      </c>
      <c r="Y3173" s="3" t="s">
        <v>5043</v>
      </c>
      <c r="Z3173">
        <v>0</v>
      </c>
      <c r="AA3173" s="3" t="s">
        <v>5046</v>
      </c>
      <c r="AB3173" t="s">
        <v>28</v>
      </c>
      <c r="AC3173" s="3" t="s">
        <v>5046</v>
      </c>
      <c r="AD3173">
        <v>8245</v>
      </c>
      <c r="AE3173" s="3" t="s">
        <v>5046</v>
      </c>
      <c r="AF3173" t="s">
        <v>46</v>
      </c>
      <c r="AG3173" s="3" t="s">
        <v>5046</v>
      </c>
      <c r="AH3173">
        <v>0</v>
      </c>
      <c r="AI3173" s="3" t="s">
        <v>5046</v>
      </c>
      <c r="AJ3173" t="s">
        <v>25</v>
      </c>
      <c r="AK3173" s="3" t="s">
        <v>5049</v>
      </c>
      <c r="AL3173" t="s">
        <v>2</v>
      </c>
    </row>
    <row r="3174" spans="1:38" x14ac:dyDescent="0.25">
      <c r="A3174" s="2" t="s">
        <v>5041</v>
      </c>
      <c r="B3174">
        <v>3175</v>
      </c>
      <c r="C3174" t="s">
        <v>5043</v>
      </c>
      <c r="D3174" t="s">
        <v>5044</v>
      </c>
      <c r="E3174" s="3" t="s">
        <v>5047</v>
      </c>
      <c r="F3174">
        <v>1852</v>
      </c>
      <c r="G3174" t="s">
        <v>2</v>
      </c>
      <c r="H3174">
        <f>IFERROR(INDEX(Plan2!C:C,MATCH(F3174,Plan2!I:I,0)),"NULL")</f>
        <v>18</v>
      </c>
      <c r="I3174" t="s">
        <v>2</v>
      </c>
      <c r="J3174" t="s">
        <v>5148</v>
      </c>
      <c r="K3174" t="s">
        <v>5043</v>
      </c>
      <c r="L3174" t="str">
        <f>IFERROR(INDEX(Plan2!E:E,MATCH(F3174,Plan2!I:I,0)),"NULL")</f>
        <v>COMPESA</v>
      </c>
      <c r="M3174" s="3" t="s">
        <v>5047</v>
      </c>
      <c r="N3174">
        <v>50</v>
      </c>
      <c r="O3174" t="s">
        <v>5043</v>
      </c>
      <c r="P3174" s="4">
        <v>42217</v>
      </c>
      <c r="Q3174" s="5" t="s">
        <v>5046</v>
      </c>
      <c r="R3174" s="4">
        <v>44044</v>
      </c>
      <c r="S3174" s="6" t="s">
        <v>5046</v>
      </c>
      <c r="T3174" t="s">
        <v>3985</v>
      </c>
      <c r="U3174" s="3" t="s">
        <v>5046</v>
      </c>
      <c r="V3174">
        <v>0</v>
      </c>
      <c r="W3174" s="3" t="s">
        <v>5047</v>
      </c>
      <c r="X3174" s="7" t="s">
        <v>5362</v>
      </c>
      <c r="Y3174" s="3" t="s">
        <v>5043</v>
      </c>
      <c r="Z3174">
        <v>0</v>
      </c>
      <c r="AA3174" s="3" t="s">
        <v>5046</v>
      </c>
      <c r="AB3174" t="s">
        <v>28</v>
      </c>
      <c r="AC3174" s="3" t="s">
        <v>5046</v>
      </c>
      <c r="AD3174">
        <v>826</v>
      </c>
      <c r="AE3174" s="3" t="s">
        <v>5046</v>
      </c>
      <c r="AF3174" t="s">
        <v>24</v>
      </c>
      <c r="AG3174" s="3" t="s">
        <v>5046</v>
      </c>
      <c r="AH3174">
        <v>0</v>
      </c>
      <c r="AI3174" s="3" t="s">
        <v>5046</v>
      </c>
      <c r="AJ3174" t="s">
        <v>25</v>
      </c>
      <c r="AK3174" s="3" t="s">
        <v>5049</v>
      </c>
      <c r="AL3174" t="s">
        <v>2</v>
      </c>
    </row>
    <row r="3175" spans="1:38" x14ac:dyDescent="0.25">
      <c r="A3175" s="2" t="s">
        <v>5041</v>
      </c>
      <c r="B3175">
        <v>3176</v>
      </c>
      <c r="C3175" t="s">
        <v>5043</v>
      </c>
      <c r="D3175" t="s">
        <v>5044</v>
      </c>
      <c r="E3175" s="3" t="s">
        <v>5047</v>
      </c>
      <c r="F3175">
        <v>1852</v>
      </c>
      <c r="G3175" t="s">
        <v>2</v>
      </c>
      <c r="H3175">
        <f>IFERROR(INDEX(Plan2!C:C,MATCH(F3175,Plan2!I:I,0)),"NULL")</f>
        <v>18</v>
      </c>
      <c r="I3175" t="s">
        <v>2</v>
      </c>
      <c r="J3175" t="s">
        <v>5148</v>
      </c>
      <c r="K3175" t="s">
        <v>5043</v>
      </c>
      <c r="L3175" t="str">
        <f>IFERROR(INDEX(Plan2!E:E,MATCH(F3175,Plan2!I:I,0)),"NULL")</f>
        <v>COMPESA</v>
      </c>
      <c r="M3175" s="3" t="s">
        <v>5047</v>
      </c>
      <c r="N3175">
        <v>50</v>
      </c>
      <c r="O3175" t="s">
        <v>5043</v>
      </c>
      <c r="P3175" s="4">
        <v>43405</v>
      </c>
      <c r="Q3175" s="5" t="s">
        <v>5046</v>
      </c>
      <c r="R3175" s="4">
        <v>45231</v>
      </c>
      <c r="S3175" s="6" t="s">
        <v>5046</v>
      </c>
      <c r="T3175" t="s">
        <v>3986</v>
      </c>
      <c r="U3175" s="3" t="s">
        <v>5046</v>
      </c>
      <c r="V3175">
        <v>0</v>
      </c>
      <c r="W3175" s="3" t="s">
        <v>5047</v>
      </c>
      <c r="X3175" s="7" t="s">
        <v>5345</v>
      </c>
      <c r="Y3175" s="3" t="s">
        <v>5043</v>
      </c>
      <c r="Z3175">
        <v>0</v>
      </c>
      <c r="AA3175" s="3" t="s">
        <v>5046</v>
      </c>
      <c r="AB3175" t="s">
        <v>28</v>
      </c>
      <c r="AC3175" s="3" t="s">
        <v>5046</v>
      </c>
      <c r="AD3175">
        <v>5732</v>
      </c>
      <c r="AE3175" s="3" t="s">
        <v>5046</v>
      </c>
      <c r="AF3175" t="s">
        <v>24</v>
      </c>
      <c r="AG3175" s="3" t="s">
        <v>5046</v>
      </c>
      <c r="AH3175">
        <v>0</v>
      </c>
      <c r="AI3175" s="3" t="s">
        <v>5046</v>
      </c>
      <c r="AJ3175" t="s">
        <v>25</v>
      </c>
      <c r="AK3175" s="3" t="s">
        <v>5049</v>
      </c>
      <c r="AL3175" t="s">
        <v>2</v>
      </c>
    </row>
    <row r="3176" spans="1:38" x14ac:dyDescent="0.25">
      <c r="A3176" s="2" t="s">
        <v>5041</v>
      </c>
      <c r="B3176">
        <v>3177</v>
      </c>
      <c r="C3176" t="s">
        <v>5043</v>
      </c>
      <c r="D3176" t="s">
        <v>5044</v>
      </c>
      <c r="E3176" s="3" t="s">
        <v>5047</v>
      </c>
      <c r="F3176">
        <v>1852</v>
      </c>
      <c r="G3176" t="s">
        <v>2</v>
      </c>
      <c r="H3176">
        <f>IFERROR(INDEX(Plan2!C:C,MATCH(F3176,Plan2!I:I,0)),"NULL")</f>
        <v>18</v>
      </c>
      <c r="I3176" t="s">
        <v>2</v>
      </c>
      <c r="J3176" t="s">
        <v>5148</v>
      </c>
      <c r="K3176" t="s">
        <v>5043</v>
      </c>
      <c r="L3176" t="str">
        <f>IFERROR(INDEX(Plan2!E:E,MATCH(F3176,Plan2!I:I,0)),"NULL")</f>
        <v>COMPESA</v>
      </c>
      <c r="M3176" s="3" t="s">
        <v>5047</v>
      </c>
      <c r="N3176">
        <v>50</v>
      </c>
      <c r="O3176" t="s">
        <v>5043</v>
      </c>
      <c r="P3176" s="4">
        <v>43344</v>
      </c>
      <c r="Q3176" s="5" t="s">
        <v>5046</v>
      </c>
      <c r="R3176" s="4">
        <v>45170</v>
      </c>
      <c r="S3176" s="6" t="s">
        <v>5046</v>
      </c>
      <c r="T3176" t="s">
        <v>3987</v>
      </c>
      <c r="U3176" s="3" t="s">
        <v>5046</v>
      </c>
      <c r="V3176">
        <v>0</v>
      </c>
      <c r="W3176" s="3" t="s">
        <v>5047</v>
      </c>
      <c r="X3176" s="7" t="s">
        <v>5433</v>
      </c>
      <c r="Y3176" s="3" t="s">
        <v>5043</v>
      </c>
      <c r="Z3176">
        <v>0</v>
      </c>
      <c r="AA3176" s="3" t="s">
        <v>5046</v>
      </c>
      <c r="AB3176" t="s">
        <v>28</v>
      </c>
      <c r="AC3176" s="3" t="s">
        <v>5046</v>
      </c>
      <c r="AD3176">
        <v>828</v>
      </c>
      <c r="AE3176" s="3" t="s">
        <v>5046</v>
      </c>
      <c r="AF3176" t="s">
        <v>24</v>
      </c>
      <c r="AG3176" s="3" t="s">
        <v>5046</v>
      </c>
      <c r="AH3176">
        <v>0</v>
      </c>
      <c r="AI3176" s="3" t="s">
        <v>5046</v>
      </c>
      <c r="AJ3176" t="s">
        <v>25</v>
      </c>
      <c r="AK3176" s="3" t="s">
        <v>5049</v>
      </c>
      <c r="AL3176" t="s">
        <v>2</v>
      </c>
    </row>
    <row r="3177" spans="1:38" x14ac:dyDescent="0.25">
      <c r="A3177" s="2" t="s">
        <v>5041</v>
      </c>
      <c r="B3177">
        <v>3178</v>
      </c>
      <c r="C3177" t="s">
        <v>5043</v>
      </c>
      <c r="D3177" t="s">
        <v>5044</v>
      </c>
      <c r="E3177" s="3" t="s">
        <v>5047</v>
      </c>
      <c r="F3177">
        <v>1840</v>
      </c>
      <c r="G3177" t="s">
        <v>2</v>
      </c>
      <c r="H3177">
        <f>IFERROR(INDEX(Plan2!C:C,MATCH(F3177,Plan2!I:I,0)),"NULL")</f>
        <v>15</v>
      </c>
      <c r="I3177" t="s">
        <v>2</v>
      </c>
      <c r="J3177" t="s">
        <v>5148</v>
      </c>
      <c r="K3177" t="s">
        <v>5043</v>
      </c>
      <c r="L3177" t="str">
        <f>IFERROR(INDEX(Plan2!E:E,MATCH(F3177,Plan2!I:I,0)),"NULL")</f>
        <v>CAGEPA</v>
      </c>
      <c r="M3177" s="3" t="s">
        <v>5047</v>
      </c>
      <c r="N3177">
        <v>50</v>
      </c>
      <c r="O3177" t="s">
        <v>5043</v>
      </c>
      <c r="P3177" s="4">
        <v>42401</v>
      </c>
      <c r="Q3177" s="5" t="s">
        <v>5046</v>
      </c>
      <c r="R3177" s="4">
        <v>44228</v>
      </c>
      <c r="S3177" s="6" t="s">
        <v>5046</v>
      </c>
      <c r="T3177" t="s">
        <v>3988</v>
      </c>
      <c r="U3177" s="3" t="s">
        <v>5046</v>
      </c>
      <c r="V3177">
        <v>0</v>
      </c>
      <c r="W3177" s="3" t="s">
        <v>5047</v>
      </c>
      <c r="X3177" s="7" t="s">
        <v>5329</v>
      </c>
      <c r="Y3177" s="3" t="s">
        <v>5043</v>
      </c>
      <c r="Z3177">
        <v>0</v>
      </c>
      <c r="AA3177" s="3" t="s">
        <v>5046</v>
      </c>
      <c r="AB3177" t="s">
        <v>28</v>
      </c>
      <c r="AC3177" s="3" t="s">
        <v>5046</v>
      </c>
      <c r="AD3177">
        <v>831</v>
      </c>
      <c r="AE3177" s="3" t="s">
        <v>5046</v>
      </c>
      <c r="AF3177" t="s">
        <v>24</v>
      </c>
      <c r="AG3177" s="3" t="s">
        <v>5046</v>
      </c>
      <c r="AH3177">
        <v>0</v>
      </c>
      <c r="AI3177" s="3" t="s">
        <v>5046</v>
      </c>
      <c r="AJ3177" t="s">
        <v>25</v>
      </c>
      <c r="AK3177" s="3" t="s">
        <v>5049</v>
      </c>
      <c r="AL3177" t="s">
        <v>2</v>
      </c>
    </row>
    <row r="3178" spans="1:38" x14ac:dyDescent="0.25">
      <c r="A3178" s="2" t="s">
        <v>5041</v>
      </c>
      <c r="B3178">
        <v>3179</v>
      </c>
      <c r="C3178" t="s">
        <v>5043</v>
      </c>
      <c r="D3178" t="s">
        <v>5044</v>
      </c>
      <c r="E3178" s="3" t="s">
        <v>5047</v>
      </c>
      <c r="F3178">
        <v>1852</v>
      </c>
      <c r="G3178" t="s">
        <v>2</v>
      </c>
      <c r="H3178">
        <f>IFERROR(INDEX(Plan2!C:C,MATCH(F3178,Plan2!I:I,0)),"NULL")</f>
        <v>18</v>
      </c>
      <c r="I3178" t="s">
        <v>2</v>
      </c>
      <c r="J3178" t="s">
        <v>5148</v>
      </c>
      <c r="K3178" t="s">
        <v>5043</v>
      </c>
      <c r="L3178" t="str">
        <f>IFERROR(INDEX(Plan2!E:E,MATCH(F3178,Plan2!I:I,0)),"NULL")</f>
        <v>COMPESA</v>
      </c>
      <c r="M3178" s="3" t="s">
        <v>5047</v>
      </c>
      <c r="N3178">
        <v>50</v>
      </c>
      <c r="O3178" t="s">
        <v>5043</v>
      </c>
      <c r="P3178" s="4">
        <v>42064</v>
      </c>
      <c r="Q3178" s="5" t="s">
        <v>5046</v>
      </c>
      <c r="R3178" s="4">
        <v>43891</v>
      </c>
      <c r="S3178" s="6" t="s">
        <v>5046</v>
      </c>
      <c r="T3178" t="s">
        <v>3989</v>
      </c>
      <c r="U3178" s="3" t="s">
        <v>5046</v>
      </c>
      <c r="V3178">
        <v>0</v>
      </c>
      <c r="W3178" s="3" t="s">
        <v>5047</v>
      </c>
      <c r="X3178" s="7" t="s">
        <v>5520</v>
      </c>
      <c r="Y3178" s="3" t="s">
        <v>5043</v>
      </c>
      <c r="Z3178">
        <v>0</v>
      </c>
      <c r="AA3178" s="3" t="s">
        <v>5046</v>
      </c>
      <c r="AB3178" t="s">
        <v>28</v>
      </c>
      <c r="AC3178" s="3" t="s">
        <v>5046</v>
      </c>
      <c r="AD3178">
        <v>833</v>
      </c>
      <c r="AE3178" s="3" t="s">
        <v>5046</v>
      </c>
      <c r="AF3178" t="s">
        <v>24</v>
      </c>
      <c r="AG3178" s="3" t="s">
        <v>5046</v>
      </c>
      <c r="AH3178">
        <v>0</v>
      </c>
      <c r="AI3178" s="3" t="s">
        <v>5046</v>
      </c>
      <c r="AJ3178" t="s">
        <v>25</v>
      </c>
      <c r="AK3178" s="3" t="s">
        <v>5049</v>
      </c>
      <c r="AL3178" t="s">
        <v>2</v>
      </c>
    </row>
    <row r="3179" spans="1:38" x14ac:dyDescent="0.25">
      <c r="A3179" s="2" t="s">
        <v>5041</v>
      </c>
      <c r="B3179">
        <v>3180</v>
      </c>
      <c r="C3179" t="s">
        <v>5043</v>
      </c>
      <c r="D3179" t="s">
        <v>5044</v>
      </c>
      <c r="E3179" s="3" t="s">
        <v>5047</v>
      </c>
      <c r="F3179">
        <v>1852</v>
      </c>
      <c r="G3179" t="s">
        <v>2</v>
      </c>
      <c r="H3179">
        <f>IFERROR(INDEX(Plan2!C:C,MATCH(F3179,Plan2!I:I,0)),"NULL")</f>
        <v>18</v>
      </c>
      <c r="I3179" t="s">
        <v>2</v>
      </c>
      <c r="J3179" t="s">
        <v>5148</v>
      </c>
      <c r="K3179" t="s">
        <v>5043</v>
      </c>
      <c r="L3179" t="str">
        <f>IFERROR(INDEX(Plan2!E:E,MATCH(F3179,Plan2!I:I,0)),"NULL")</f>
        <v>COMPESA</v>
      </c>
      <c r="M3179" s="3" t="s">
        <v>5047</v>
      </c>
      <c r="N3179">
        <v>50</v>
      </c>
      <c r="O3179" t="s">
        <v>5043</v>
      </c>
      <c r="P3179" s="4">
        <v>43405</v>
      </c>
      <c r="Q3179" s="5" t="s">
        <v>5046</v>
      </c>
      <c r="R3179" s="4">
        <v>45231</v>
      </c>
      <c r="S3179" s="6" t="s">
        <v>5046</v>
      </c>
      <c r="T3179" t="s">
        <v>3990</v>
      </c>
      <c r="U3179" s="3" t="s">
        <v>5046</v>
      </c>
      <c r="V3179">
        <v>0</v>
      </c>
      <c r="W3179" s="3" t="s">
        <v>5047</v>
      </c>
      <c r="X3179" s="7" t="s">
        <v>5171</v>
      </c>
      <c r="Y3179" s="3" t="s">
        <v>5043</v>
      </c>
      <c r="Z3179">
        <v>0</v>
      </c>
      <c r="AA3179" s="3" t="s">
        <v>5046</v>
      </c>
      <c r="AB3179" t="s">
        <v>28</v>
      </c>
      <c r="AC3179" s="3" t="s">
        <v>5046</v>
      </c>
      <c r="AD3179">
        <v>840</v>
      </c>
      <c r="AE3179" s="3" t="s">
        <v>5046</v>
      </c>
      <c r="AF3179" t="s">
        <v>24</v>
      </c>
      <c r="AG3179" s="3" t="s">
        <v>5046</v>
      </c>
      <c r="AH3179">
        <v>0</v>
      </c>
      <c r="AI3179" s="3" t="s">
        <v>5046</v>
      </c>
      <c r="AJ3179" t="s">
        <v>25</v>
      </c>
      <c r="AK3179" s="3" t="s">
        <v>5049</v>
      </c>
      <c r="AL3179" t="s">
        <v>2</v>
      </c>
    </row>
    <row r="3180" spans="1:38" x14ac:dyDescent="0.25">
      <c r="A3180" s="2" t="s">
        <v>5041</v>
      </c>
      <c r="B3180">
        <v>3181</v>
      </c>
      <c r="C3180" t="s">
        <v>5043</v>
      </c>
      <c r="D3180" t="s">
        <v>5044</v>
      </c>
      <c r="E3180" s="3" t="s">
        <v>5047</v>
      </c>
      <c r="F3180">
        <v>1852</v>
      </c>
      <c r="G3180" t="s">
        <v>2</v>
      </c>
      <c r="H3180">
        <f>IFERROR(INDEX(Plan2!C:C,MATCH(F3180,Plan2!I:I,0)),"NULL")</f>
        <v>18</v>
      </c>
      <c r="I3180" t="s">
        <v>2</v>
      </c>
      <c r="J3180" t="s">
        <v>5148</v>
      </c>
      <c r="K3180" t="s">
        <v>5043</v>
      </c>
      <c r="L3180" t="str">
        <f>IFERROR(INDEX(Plan2!E:E,MATCH(F3180,Plan2!I:I,0)),"NULL")</f>
        <v>COMPESA</v>
      </c>
      <c r="M3180" s="3" t="s">
        <v>5047</v>
      </c>
      <c r="N3180">
        <v>50</v>
      </c>
      <c r="O3180" t="s">
        <v>5043</v>
      </c>
      <c r="P3180" s="4">
        <v>42461</v>
      </c>
      <c r="Q3180" s="5" t="s">
        <v>5046</v>
      </c>
      <c r="R3180" s="4">
        <v>44287</v>
      </c>
      <c r="S3180" s="6" t="s">
        <v>5046</v>
      </c>
      <c r="T3180" t="s">
        <v>3991</v>
      </c>
      <c r="U3180" s="3" t="s">
        <v>5046</v>
      </c>
      <c r="V3180">
        <v>0</v>
      </c>
      <c r="W3180" s="3" t="s">
        <v>5047</v>
      </c>
      <c r="X3180" s="7" t="s">
        <v>5447</v>
      </c>
      <c r="Y3180" s="3" t="s">
        <v>5043</v>
      </c>
      <c r="Z3180">
        <v>0</v>
      </c>
      <c r="AA3180" s="3" t="s">
        <v>5046</v>
      </c>
      <c r="AB3180" t="s">
        <v>28</v>
      </c>
      <c r="AC3180" s="3" t="s">
        <v>5046</v>
      </c>
      <c r="AD3180">
        <v>841</v>
      </c>
      <c r="AE3180" s="3" t="s">
        <v>5046</v>
      </c>
      <c r="AF3180" t="s">
        <v>24</v>
      </c>
      <c r="AG3180" s="3" t="s">
        <v>5046</v>
      </c>
      <c r="AH3180">
        <v>0</v>
      </c>
      <c r="AI3180" s="3" t="s">
        <v>5046</v>
      </c>
      <c r="AJ3180" t="s">
        <v>25</v>
      </c>
      <c r="AK3180" s="3" t="s">
        <v>5049</v>
      </c>
      <c r="AL3180" t="s">
        <v>2</v>
      </c>
    </row>
    <row r="3181" spans="1:38" x14ac:dyDescent="0.25">
      <c r="A3181" s="2" t="s">
        <v>5041</v>
      </c>
      <c r="B3181">
        <v>3182</v>
      </c>
      <c r="C3181" t="s">
        <v>5043</v>
      </c>
      <c r="D3181" t="s">
        <v>5045</v>
      </c>
      <c r="E3181" s="3" t="s">
        <v>5047</v>
      </c>
      <c r="F3181">
        <v>1940</v>
      </c>
      <c r="G3181" t="s">
        <v>2</v>
      </c>
      <c r="H3181">
        <f>IFERROR(INDEX(Plan2!C:C,MATCH(F3181,Plan2!I:I,0)),"NULL")</f>
        <v>1</v>
      </c>
      <c r="I3181" t="s">
        <v>2</v>
      </c>
      <c r="J3181" t="s">
        <v>5148</v>
      </c>
      <c r="K3181" t="s">
        <v>5043</v>
      </c>
      <c r="L3181" t="str">
        <f>IFERROR(INDEX(Plan2!E:E,MATCH(F3181,Plan2!I:I,0)),"NULL")</f>
        <v>SABARA</v>
      </c>
      <c r="M3181" s="3" t="s">
        <v>5047</v>
      </c>
      <c r="N3181">
        <v>68</v>
      </c>
      <c r="O3181" t="s">
        <v>5043</v>
      </c>
      <c r="P3181" s="4">
        <v>43160</v>
      </c>
      <c r="Q3181" s="5" t="s">
        <v>5046</v>
      </c>
      <c r="R3181" s="4">
        <v>44986</v>
      </c>
      <c r="S3181" s="6" t="s">
        <v>5046</v>
      </c>
      <c r="T3181" t="s">
        <v>3992</v>
      </c>
      <c r="U3181" s="3" t="s">
        <v>5046</v>
      </c>
      <c r="V3181">
        <v>0</v>
      </c>
      <c r="W3181" s="3" t="s">
        <v>5047</v>
      </c>
      <c r="X3181" s="7" t="s">
        <v>5661</v>
      </c>
      <c r="Y3181" s="3" t="s">
        <v>5043</v>
      </c>
      <c r="Z3181">
        <v>0</v>
      </c>
      <c r="AA3181" s="3" t="s">
        <v>5046</v>
      </c>
      <c r="AB3181" t="s">
        <v>28</v>
      </c>
      <c r="AC3181" s="3" t="s">
        <v>5046</v>
      </c>
      <c r="AD3181">
        <v>843287</v>
      </c>
      <c r="AE3181" s="3" t="s">
        <v>5046</v>
      </c>
      <c r="AF3181" t="s">
        <v>44</v>
      </c>
      <c r="AG3181" s="3" t="s">
        <v>5046</v>
      </c>
      <c r="AH3181">
        <v>0</v>
      </c>
      <c r="AI3181" s="3" t="s">
        <v>5046</v>
      </c>
      <c r="AJ3181" t="s">
        <v>25</v>
      </c>
      <c r="AK3181" s="3" t="s">
        <v>5049</v>
      </c>
      <c r="AL3181" t="s">
        <v>2</v>
      </c>
    </row>
    <row r="3182" spans="1:38" x14ac:dyDescent="0.25">
      <c r="A3182" s="2" t="s">
        <v>5041</v>
      </c>
      <c r="B3182">
        <v>3183</v>
      </c>
      <c r="C3182" t="s">
        <v>5043</v>
      </c>
      <c r="D3182" t="s">
        <v>5044</v>
      </c>
      <c r="E3182" s="3" t="s">
        <v>5047</v>
      </c>
      <c r="F3182">
        <v>1803</v>
      </c>
      <c r="G3182" t="s">
        <v>2</v>
      </c>
      <c r="H3182">
        <f>IFERROR(INDEX(Plan2!C:C,MATCH(F3182,Plan2!I:I,0)),"NULL")</f>
        <v>56</v>
      </c>
      <c r="I3182" t="s">
        <v>2</v>
      </c>
      <c r="J3182" t="s">
        <v>5148</v>
      </c>
      <c r="K3182" t="s">
        <v>5043</v>
      </c>
      <c r="L3182" t="str">
        <f>IFERROR(INDEX(Plan2!E:E,MATCH(F3182,Plan2!I:I,0)),"NULL")</f>
        <v>SAAE - LIMOEIRO NORTE</v>
      </c>
      <c r="M3182" s="3" t="s">
        <v>5047</v>
      </c>
      <c r="N3182">
        <v>68</v>
      </c>
      <c r="O3182" t="s">
        <v>5043</v>
      </c>
      <c r="P3182" s="4">
        <v>43132</v>
      </c>
      <c r="Q3182" s="5" t="s">
        <v>5046</v>
      </c>
      <c r="R3182" s="4">
        <v>44958</v>
      </c>
      <c r="S3182" s="6" t="s">
        <v>5046</v>
      </c>
      <c r="T3182" t="s">
        <v>3993</v>
      </c>
      <c r="U3182" s="3" t="s">
        <v>5046</v>
      </c>
      <c r="V3182">
        <v>0</v>
      </c>
      <c r="W3182" s="3" t="s">
        <v>5047</v>
      </c>
      <c r="X3182" s="7" t="s">
        <v>5642</v>
      </c>
      <c r="Y3182" s="3" t="s">
        <v>5043</v>
      </c>
      <c r="Z3182">
        <v>0</v>
      </c>
      <c r="AA3182" s="3" t="s">
        <v>5046</v>
      </c>
      <c r="AB3182" t="s">
        <v>23</v>
      </c>
      <c r="AC3182" s="3" t="s">
        <v>5046</v>
      </c>
      <c r="AD3182">
        <v>843312</v>
      </c>
      <c r="AE3182" s="3" t="s">
        <v>5046</v>
      </c>
      <c r="AF3182" t="s">
        <v>33</v>
      </c>
      <c r="AG3182" s="3" t="s">
        <v>5046</v>
      </c>
      <c r="AH3182">
        <v>0</v>
      </c>
      <c r="AI3182" s="3" t="s">
        <v>5046</v>
      </c>
      <c r="AJ3182" t="s">
        <v>25</v>
      </c>
      <c r="AK3182" s="3" t="s">
        <v>5049</v>
      </c>
      <c r="AL3182" t="s">
        <v>2</v>
      </c>
    </row>
    <row r="3183" spans="1:38" x14ac:dyDescent="0.25">
      <c r="A3183" s="2" t="s">
        <v>5041</v>
      </c>
      <c r="B3183">
        <v>3184</v>
      </c>
      <c r="C3183" t="s">
        <v>5043</v>
      </c>
      <c r="D3183" t="s">
        <v>5044</v>
      </c>
      <c r="E3183" s="3" t="s">
        <v>5047</v>
      </c>
      <c r="F3183">
        <v>1803</v>
      </c>
      <c r="G3183" t="s">
        <v>2</v>
      </c>
      <c r="H3183">
        <f>IFERROR(INDEX(Plan2!C:C,MATCH(F3183,Plan2!I:I,0)),"NULL")</f>
        <v>56</v>
      </c>
      <c r="I3183" t="s">
        <v>2</v>
      </c>
      <c r="J3183" t="s">
        <v>5148</v>
      </c>
      <c r="K3183" t="s">
        <v>5043</v>
      </c>
      <c r="L3183" t="str">
        <f>IFERROR(INDEX(Plan2!E:E,MATCH(F3183,Plan2!I:I,0)),"NULL")</f>
        <v>SAAE - LIMOEIRO NORTE</v>
      </c>
      <c r="M3183" s="3" t="s">
        <v>5047</v>
      </c>
      <c r="N3183">
        <v>68</v>
      </c>
      <c r="O3183" t="s">
        <v>5043</v>
      </c>
      <c r="P3183" s="4">
        <v>43160</v>
      </c>
      <c r="Q3183" s="5" t="s">
        <v>5046</v>
      </c>
      <c r="R3183" s="4">
        <v>44986</v>
      </c>
      <c r="S3183" s="6" t="s">
        <v>5046</v>
      </c>
      <c r="T3183" t="s">
        <v>3994</v>
      </c>
      <c r="U3183" s="3" t="s">
        <v>5046</v>
      </c>
      <c r="V3183">
        <v>0</v>
      </c>
      <c r="W3183" s="3" t="s">
        <v>5047</v>
      </c>
      <c r="X3183" s="7" t="s">
        <v>5652</v>
      </c>
      <c r="Y3183" s="3" t="s">
        <v>5043</v>
      </c>
      <c r="Z3183">
        <v>0</v>
      </c>
      <c r="AA3183" s="3" t="s">
        <v>5046</v>
      </c>
      <c r="AB3183" t="s">
        <v>23</v>
      </c>
      <c r="AC3183" s="3" t="s">
        <v>5046</v>
      </c>
      <c r="AD3183">
        <v>843314</v>
      </c>
      <c r="AE3183" s="3" t="s">
        <v>5046</v>
      </c>
      <c r="AF3183" t="s">
        <v>33</v>
      </c>
      <c r="AG3183" s="3" t="s">
        <v>5046</v>
      </c>
      <c r="AH3183">
        <v>0</v>
      </c>
      <c r="AI3183" s="3" t="s">
        <v>5046</v>
      </c>
      <c r="AJ3183" t="s">
        <v>25</v>
      </c>
      <c r="AK3183" s="3" t="s">
        <v>5049</v>
      </c>
      <c r="AL3183" t="s">
        <v>2</v>
      </c>
    </row>
    <row r="3184" spans="1:38" x14ac:dyDescent="0.25">
      <c r="A3184" s="2" t="s">
        <v>5041</v>
      </c>
      <c r="B3184">
        <v>3185</v>
      </c>
      <c r="C3184" t="s">
        <v>5043</v>
      </c>
      <c r="D3184" t="s">
        <v>5044</v>
      </c>
      <c r="E3184" s="3" t="s">
        <v>5047</v>
      </c>
      <c r="F3184">
        <v>1763</v>
      </c>
      <c r="G3184" t="s">
        <v>2</v>
      </c>
      <c r="H3184">
        <f>IFERROR(INDEX(Plan2!C:C,MATCH(F3184,Plan2!I:I,0)),"NULL")</f>
        <v>14</v>
      </c>
      <c r="I3184" t="s">
        <v>2</v>
      </c>
      <c r="J3184" t="s">
        <v>5148</v>
      </c>
      <c r="K3184" t="s">
        <v>5043</v>
      </c>
      <c r="L3184" t="str">
        <f>IFERROR(INDEX(Plan2!E:E,MATCH(F3184,Plan2!I:I,0)),"NULL")</f>
        <v>CAGECE</v>
      </c>
      <c r="M3184" s="3" t="s">
        <v>5047</v>
      </c>
      <c r="N3184">
        <v>900</v>
      </c>
      <c r="O3184" t="s">
        <v>5043</v>
      </c>
      <c r="P3184" s="4">
        <v>34151</v>
      </c>
      <c r="Q3184" s="5" t="s">
        <v>5046</v>
      </c>
      <c r="R3184" s="4">
        <v>44633</v>
      </c>
      <c r="S3184" s="6" t="s">
        <v>5046</v>
      </c>
      <c r="T3184" t="s">
        <v>3995</v>
      </c>
      <c r="U3184" s="3" t="s">
        <v>5046</v>
      </c>
      <c r="V3184">
        <v>0</v>
      </c>
      <c r="W3184" s="3" t="s">
        <v>5047</v>
      </c>
      <c r="X3184" s="7" t="s">
        <v>5259</v>
      </c>
      <c r="Y3184" s="3" t="s">
        <v>5043</v>
      </c>
      <c r="Z3184">
        <v>0</v>
      </c>
      <c r="AA3184" s="3" t="s">
        <v>5046</v>
      </c>
      <c r="AB3184" t="s">
        <v>71</v>
      </c>
      <c r="AC3184" s="3" t="s">
        <v>5046</v>
      </c>
      <c r="AD3184">
        <v>8438</v>
      </c>
      <c r="AE3184" s="3" t="s">
        <v>5046</v>
      </c>
      <c r="AF3184" t="s">
        <v>72</v>
      </c>
      <c r="AG3184" s="3" t="s">
        <v>5046</v>
      </c>
      <c r="AH3184">
        <v>0</v>
      </c>
      <c r="AI3184" s="3" t="s">
        <v>5046</v>
      </c>
      <c r="AJ3184" t="s">
        <v>25</v>
      </c>
      <c r="AK3184" s="3" t="s">
        <v>5049</v>
      </c>
      <c r="AL3184" t="s">
        <v>2</v>
      </c>
    </row>
    <row r="3185" spans="1:38" x14ac:dyDescent="0.25">
      <c r="A3185" s="2" t="s">
        <v>5041</v>
      </c>
      <c r="B3185">
        <v>3186</v>
      </c>
      <c r="C3185" t="s">
        <v>5043</v>
      </c>
      <c r="D3185" t="s">
        <v>5044</v>
      </c>
      <c r="E3185" s="3" t="s">
        <v>5047</v>
      </c>
      <c r="F3185">
        <v>1929</v>
      </c>
      <c r="G3185" t="s">
        <v>2</v>
      </c>
      <c r="H3185">
        <f>IFERROR(INDEX(Plan2!C:C,MATCH(F3185,Plan2!I:I,0)),"NULL")</f>
        <v>42</v>
      </c>
      <c r="I3185" t="s">
        <v>2</v>
      </c>
      <c r="J3185" t="s">
        <v>5148</v>
      </c>
      <c r="K3185" t="s">
        <v>5043</v>
      </c>
      <c r="L3185" t="str">
        <f>IFERROR(INDEX(Plan2!E:E,MATCH(F3185,Plan2!I:I,0)),"NULL")</f>
        <v>SAAE - PENEDO</v>
      </c>
      <c r="M3185" s="3" t="s">
        <v>5047</v>
      </c>
      <c r="N3185">
        <v>68</v>
      </c>
      <c r="O3185" t="s">
        <v>5043</v>
      </c>
      <c r="P3185" s="4">
        <v>41883</v>
      </c>
      <c r="Q3185" s="5" t="s">
        <v>5046</v>
      </c>
      <c r="R3185" s="4">
        <v>43709</v>
      </c>
      <c r="S3185" s="6" t="s">
        <v>5046</v>
      </c>
      <c r="T3185" t="s">
        <v>3996</v>
      </c>
      <c r="U3185" s="3" t="s">
        <v>5046</v>
      </c>
      <c r="V3185">
        <v>0</v>
      </c>
      <c r="W3185" s="3" t="s">
        <v>5047</v>
      </c>
      <c r="X3185" s="7" t="s">
        <v>5324</v>
      </c>
      <c r="Y3185" s="3" t="s">
        <v>5043</v>
      </c>
      <c r="Z3185">
        <v>0</v>
      </c>
      <c r="AA3185" s="3" t="s">
        <v>5046</v>
      </c>
      <c r="AB3185" t="s">
        <v>28</v>
      </c>
      <c r="AC3185" s="3" t="s">
        <v>5046</v>
      </c>
      <c r="AD3185">
        <v>845</v>
      </c>
      <c r="AE3185" s="3" t="s">
        <v>5046</v>
      </c>
      <c r="AF3185" t="s">
        <v>33</v>
      </c>
      <c r="AG3185" s="3" t="s">
        <v>5046</v>
      </c>
      <c r="AH3185">
        <v>0</v>
      </c>
      <c r="AI3185" s="3" t="s">
        <v>5046</v>
      </c>
      <c r="AJ3185" t="s">
        <v>25</v>
      </c>
      <c r="AK3185" s="3" t="s">
        <v>5049</v>
      </c>
      <c r="AL3185" t="s">
        <v>2</v>
      </c>
    </row>
    <row r="3186" spans="1:38" x14ac:dyDescent="0.25">
      <c r="A3186" s="2" t="s">
        <v>5041</v>
      </c>
      <c r="B3186">
        <v>3187</v>
      </c>
      <c r="C3186" t="s">
        <v>5043</v>
      </c>
      <c r="D3186" t="s">
        <v>5044</v>
      </c>
      <c r="E3186" s="3" t="s">
        <v>5047</v>
      </c>
      <c r="F3186">
        <v>1929</v>
      </c>
      <c r="G3186" t="s">
        <v>2</v>
      </c>
      <c r="H3186">
        <f>IFERROR(INDEX(Plan2!C:C,MATCH(F3186,Plan2!I:I,0)),"NULL")</f>
        <v>42</v>
      </c>
      <c r="I3186" t="s">
        <v>2</v>
      </c>
      <c r="J3186" t="s">
        <v>5148</v>
      </c>
      <c r="K3186" t="s">
        <v>5043</v>
      </c>
      <c r="L3186" t="str">
        <f>IFERROR(INDEX(Plan2!E:E,MATCH(F3186,Plan2!I:I,0)),"NULL")</f>
        <v>SAAE - PENEDO</v>
      </c>
      <c r="M3186" s="3" t="s">
        <v>5047</v>
      </c>
      <c r="N3186">
        <v>68</v>
      </c>
      <c r="O3186" t="s">
        <v>5043</v>
      </c>
      <c r="P3186" s="4">
        <v>41852</v>
      </c>
      <c r="Q3186" s="5" t="s">
        <v>5046</v>
      </c>
      <c r="R3186" s="4">
        <v>43678</v>
      </c>
      <c r="S3186" s="6" t="s">
        <v>5046</v>
      </c>
      <c r="T3186" t="s">
        <v>3997</v>
      </c>
      <c r="U3186" s="3" t="s">
        <v>5046</v>
      </c>
      <c r="V3186">
        <v>0</v>
      </c>
      <c r="W3186" s="3" t="s">
        <v>5047</v>
      </c>
      <c r="X3186" s="7" t="s">
        <v>5311</v>
      </c>
      <c r="Y3186" s="3" t="s">
        <v>5043</v>
      </c>
      <c r="Z3186">
        <v>0</v>
      </c>
      <c r="AA3186" s="3" t="s">
        <v>5046</v>
      </c>
      <c r="AB3186" t="s">
        <v>28</v>
      </c>
      <c r="AC3186" s="3" t="s">
        <v>5046</v>
      </c>
      <c r="AD3186">
        <v>846</v>
      </c>
      <c r="AE3186" s="3" t="s">
        <v>5046</v>
      </c>
      <c r="AF3186" t="s">
        <v>33</v>
      </c>
      <c r="AG3186" s="3" t="s">
        <v>5046</v>
      </c>
      <c r="AH3186">
        <v>0</v>
      </c>
      <c r="AI3186" s="3" t="s">
        <v>5046</v>
      </c>
      <c r="AJ3186" t="s">
        <v>25</v>
      </c>
      <c r="AK3186" s="3" t="s">
        <v>5049</v>
      </c>
      <c r="AL3186" t="s">
        <v>2</v>
      </c>
    </row>
    <row r="3187" spans="1:38" x14ac:dyDescent="0.25">
      <c r="A3187" s="2" t="s">
        <v>5041</v>
      </c>
      <c r="B3187">
        <v>3188</v>
      </c>
      <c r="C3187" t="s">
        <v>5043</v>
      </c>
      <c r="D3187" t="s">
        <v>5044</v>
      </c>
      <c r="E3187" s="3" t="s">
        <v>5047</v>
      </c>
      <c r="F3187">
        <v>1852</v>
      </c>
      <c r="G3187" t="s">
        <v>2</v>
      </c>
      <c r="H3187">
        <f>IFERROR(INDEX(Plan2!C:C,MATCH(F3187,Plan2!I:I,0)),"NULL")</f>
        <v>18</v>
      </c>
      <c r="I3187" t="s">
        <v>2</v>
      </c>
      <c r="J3187" t="s">
        <v>5148</v>
      </c>
      <c r="K3187" t="s">
        <v>5043</v>
      </c>
      <c r="L3187" t="str">
        <f>IFERROR(INDEX(Plan2!E:E,MATCH(F3187,Plan2!I:I,0)),"NULL")</f>
        <v>COMPESA</v>
      </c>
      <c r="M3187" s="3" t="s">
        <v>5047</v>
      </c>
      <c r="N3187">
        <v>50</v>
      </c>
      <c r="O3187" t="s">
        <v>5043</v>
      </c>
      <c r="P3187" s="4">
        <v>41791</v>
      </c>
      <c r="Q3187" s="5" t="s">
        <v>5046</v>
      </c>
      <c r="R3187" s="4">
        <v>43617</v>
      </c>
      <c r="S3187" s="6" t="s">
        <v>5046</v>
      </c>
      <c r="T3187" t="s">
        <v>3998</v>
      </c>
      <c r="U3187" s="3" t="s">
        <v>5046</v>
      </c>
      <c r="V3187">
        <v>0</v>
      </c>
      <c r="W3187" s="3" t="s">
        <v>5047</v>
      </c>
      <c r="X3187" s="7" t="s">
        <v>5171</v>
      </c>
      <c r="Y3187" s="3" t="s">
        <v>5043</v>
      </c>
      <c r="Z3187">
        <v>0</v>
      </c>
      <c r="AA3187" s="3" t="s">
        <v>5046</v>
      </c>
      <c r="AB3187" t="s">
        <v>28</v>
      </c>
      <c r="AC3187" s="3" t="s">
        <v>5046</v>
      </c>
      <c r="AD3187">
        <v>846</v>
      </c>
      <c r="AE3187" s="3" t="s">
        <v>5046</v>
      </c>
      <c r="AF3187" t="s">
        <v>24</v>
      </c>
      <c r="AG3187" s="3" t="s">
        <v>5046</v>
      </c>
      <c r="AH3187">
        <v>0</v>
      </c>
      <c r="AI3187" s="3" t="s">
        <v>5046</v>
      </c>
      <c r="AJ3187" t="s">
        <v>25</v>
      </c>
      <c r="AK3187" s="3" t="s">
        <v>5049</v>
      </c>
      <c r="AL3187" t="s">
        <v>2</v>
      </c>
    </row>
    <row r="3188" spans="1:38" x14ac:dyDescent="0.25">
      <c r="A3188" s="2" t="s">
        <v>5041</v>
      </c>
      <c r="B3188">
        <v>3189</v>
      </c>
      <c r="C3188" t="s">
        <v>5043</v>
      </c>
      <c r="D3188" t="s">
        <v>5044</v>
      </c>
      <c r="E3188" s="3" t="s">
        <v>5047</v>
      </c>
      <c r="F3188">
        <v>1763</v>
      </c>
      <c r="G3188" t="s">
        <v>2</v>
      </c>
      <c r="H3188">
        <f>IFERROR(INDEX(Plan2!C:C,MATCH(F3188,Plan2!I:I,0)),"NULL")</f>
        <v>14</v>
      </c>
      <c r="I3188" t="s">
        <v>2</v>
      </c>
      <c r="J3188" t="s">
        <v>5148</v>
      </c>
      <c r="K3188" t="s">
        <v>5043</v>
      </c>
      <c r="L3188" t="str">
        <f>IFERROR(INDEX(Plan2!E:E,MATCH(F3188,Plan2!I:I,0)),"NULL")</f>
        <v>CAGECE</v>
      </c>
      <c r="M3188" s="3" t="s">
        <v>5047</v>
      </c>
      <c r="N3188">
        <v>68</v>
      </c>
      <c r="O3188" t="s">
        <v>5043</v>
      </c>
      <c r="P3188" s="4">
        <v>42248</v>
      </c>
      <c r="Q3188" s="5" t="s">
        <v>5046</v>
      </c>
      <c r="R3188" s="4">
        <v>44075</v>
      </c>
      <c r="S3188" s="6" t="s">
        <v>5046</v>
      </c>
      <c r="T3188" t="s">
        <v>3999</v>
      </c>
      <c r="U3188" s="3" t="s">
        <v>5046</v>
      </c>
      <c r="V3188">
        <v>0</v>
      </c>
      <c r="W3188" s="3" t="s">
        <v>5047</v>
      </c>
      <c r="X3188" s="7" t="s">
        <v>5540</v>
      </c>
      <c r="Y3188" s="3" t="s">
        <v>5043</v>
      </c>
      <c r="Z3188">
        <v>0</v>
      </c>
      <c r="AA3188" s="3" t="s">
        <v>5046</v>
      </c>
      <c r="AB3188" t="s">
        <v>36</v>
      </c>
      <c r="AC3188" s="3" t="s">
        <v>5046</v>
      </c>
      <c r="AD3188">
        <v>84673</v>
      </c>
      <c r="AE3188" s="3" t="s">
        <v>5046</v>
      </c>
      <c r="AF3188" t="s">
        <v>33</v>
      </c>
      <c r="AG3188" s="3" t="s">
        <v>5046</v>
      </c>
      <c r="AH3188">
        <v>0</v>
      </c>
      <c r="AI3188" s="3" t="s">
        <v>5046</v>
      </c>
      <c r="AJ3188" t="s">
        <v>25</v>
      </c>
      <c r="AK3188" s="3" t="s">
        <v>5049</v>
      </c>
      <c r="AL3188" t="s">
        <v>2</v>
      </c>
    </row>
    <row r="3189" spans="1:38" x14ac:dyDescent="0.25">
      <c r="A3189" s="2" t="s">
        <v>5041</v>
      </c>
      <c r="B3189">
        <v>3190</v>
      </c>
      <c r="C3189" t="s">
        <v>5043</v>
      </c>
      <c r="D3189" t="s">
        <v>5044</v>
      </c>
      <c r="E3189" s="3" t="s">
        <v>5047</v>
      </c>
      <c r="F3189">
        <v>1763</v>
      </c>
      <c r="G3189" t="s">
        <v>2</v>
      </c>
      <c r="H3189">
        <f>IFERROR(INDEX(Plan2!C:C,MATCH(F3189,Plan2!I:I,0)),"NULL")</f>
        <v>14</v>
      </c>
      <c r="I3189" t="s">
        <v>2</v>
      </c>
      <c r="J3189" t="s">
        <v>5148</v>
      </c>
      <c r="K3189" t="s">
        <v>5043</v>
      </c>
      <c r="L3189" t="str">
        <f>IFERROR(INDEX(Plan2!E:E,MATCH(F3189,Plan2!I:I,0)),"NULL")</f>
        <v>CAGECE</v>
      </c>
      <c r="M3189" s="3" t="s">
        <v>5047</v>
      </c>
      <c r="N3189">
        <v>68</v>
      </c>
      <c r="O3189" t="s">
        <v>5043</v>
      </c>
      <c r="P3189" s="4">
        <v>42614</v>
      </c>
      <c r="Q3189" s="5" t="s">
        <v>5046</v>
      </c>
      <c r="R3189" s="4">
        <v>44440</v>
      </c>
      <c r="S3189" s="6" t="s">
        <v>5046</v>
      </c>
      <c r="T3189" t="s">
        <v>4000</v>
      </c>
      <c r="U3189" s="3" t="s">
        <v>5046</v>
      </c>
      <c r="V3189">
        <v>0</v>
      </c>
      <c r="W3189" s="3" t="s">
        <v>5047</v>
      </c>
      <c r="X3189" s="7" t="s">
        <v>5359</v>
      </c>
      <c r="Y3189" s="3" t="s">
        <v>5043</v>
      </c>
      <c r="Z3189">
        <v>0</v>
      </c>
      <c r="AA3189" s="3" t="s">
        <v>5046</v>
      </c>
      <c r="AB3189" t="s">
        <v>36</v>
      </c>
      <c r="AC3189" s="3" t="s">
        <v>5046</v>
      </c>
      <c r="AD3189">
        <v>84674</v>
      </c>
      <c r="AE3189" s="3" t="s">
        <v>5046</v>
      </c>
      <c r="AF3189" t="s">
        <v>33</v>
      </c>
      <c r="AG3189" s="3" t="s">
        <v>5046</v>
      </c>
      <c r="AH3189">
        <v>0</v>
      </c>
      <c r="AI3189" s="3" t="s">
        <v>5046</v>
      </c>
      <c r="AJ3189" t="s">
        <v>25</v>
      </c>
      <c r="AK3189" s="3" t="s">
        <v>5049</v>
      </c>
      <c r="AL3189" t="s">
        <v>2</v>
      </c>
    </row>
    <row r="3190" spans="1:38" x14ac:dyDescent="0.25">
      <c r="A3190" s="2" t="s">
        <v>5041</v>
      </c>
      <c r="B3190">
        <v>3191</v>
      </c>
      <c r="C3190" t="s">
        <v>5043</v>
      </c>
      <c r="D3190" t="s">
        <v>5044</v>
      </c>
      <c r="E3190" s="3" t="s">
        <v>5047</v>
      </c>
      <c r="F3190">
        <v>1763</v>
      </c>
      <c r="G3190" t="s">
        <v>2</v>
      </c>
      <c r="H3190">
        <f>IFERROR(INDEX(Plan2!C:C,MATCH(F3190,Plan2!I:I,0)),"NULL")</f>
        <v>14</v>
      </c>
      <c r="I3190" t="s">
        <v>2</v>
      </c>
      <c r="J3190" t="s">
        <v>5148</v>
      </c>
      <c r="K3190" t="s">
        <v>5043</v>
      </c>
      <c r="L3190" t="str">
        <f>IFERROR(INDEX(Plan2!E:E,MATCH(F3190,Plan2!I:I,0)),"NULL")</f>
        <v>CAGECE</v>
      </c>
      <c r="M3190" s="3" t="s">
        <v>5047</v>
      </c>
      <c r="N3190">
        <v>68</v>
      </c>
      <c r="O3190" t="s">
        <v>5043</v>
      </c>
      <c r="P3190" s="4">
        <v>42278</v>
      </c>
      <c r="Q3190" s="5" t="s">
        <v>5046</v>
      </c>
      <c r="R3190" s="4">
        <v>44105</v>
      </c>
      <c r="S3190" s="6" t="s">
        <v>5046</v>
      </c>
      <c r="T3190" t="s">
        <v>4001</v>
      </c>
      <c r="U3190" s="3" t="s">
        <v>5046</v>
      </c>
      <c r="V3190">
        <v>0</v>
      </c>
      <c r="W3190" s="3" t="s">
        <v>5047</v>
      </c>
      <c r="X3190" s="7" t="s">
        <v>5408</v>
      </c>
      <c r="Y3190" s="3" t="s">
        <v>5043</v>
      </c>
      <c r="Z3190">
        <v>0</v>
      </c>
      <c r="AA3190" s="3" t="s">
        <v>5046</v>
      </c>
      <c r="AB3190" t="s">
        <v>36</v>
      </c>
      <c r="AC3190" s="3" t="s">
        <v>5046</v>
      </c>
      <c r="AD3190">
        <v>84675</v>
      </c>
      <c r="AE3190" s="3" t="s">
        <v>5046</v>
      </c>
      <c r="AF3190" t="s">
        <v>33</v>
      </c>
      <c r="AG3190" s="3" t="s">
        <v>5046</v>
      </c>
      <c r="AH3190">
        <v>0</v>
      </c>
      <c r="AI3190" s="3" t="s">
        <v>5046</v>
      </c>
      <c r="AJ3190" t="s">
        <v>25</v>
      </c>
      <c r="AK3190" s="3" t="s">
        <v>5049</v>
      </c>
      <c r="AL3190" t="s">
        <v>2</v>
      </c>
    </row>
    <row r="3191" spans="1:38" x14ac:dyDescent="0.25">
      <c r="A3191" s="2" t="s">
        <v>5041</v>
      </c>
      <c r="B3191">
        <v>3192</v>
      </c>
      <c r="C3191" t="s">
        <v>5043</v>
      </c>
      <c r="D3191" t="s">
        <v>5044</v>
      </c>
      <c r="E3191" s="3" t="s">
        <v>5047</v>
      </c>
      <c r="F3191">
        <v>1852</v>
      </c>
      <c r="G3191" t="s">
        <v>2</v>
      </c>
      <c r="H3191">
        <f>IFERROR(INDEX(Plan2!C:C,MATCH(F3191,Plan2!I:I,0)),"NULL")</f>
        <v>18</v>
      </c>
      <c r="I3191" t="s">
        <v>2</v>
      </c>
      <c r="J3191" t="s">
        <v>5148</v>
      </c>
      <c r="K3191" t="s">
        <v>5043</v>
      </c>
      <c r="L3191" t="str">
        <f>IFERROR(INDEX(Plan2!E:E,MATCH(F3191,Plan2!I:I,0)),"NULL")</f>
        <v>COMPESA</v>
      </c>
      <c r="M3191" s="3" t="s">
        <v>5047</v>
      </c>
      <c r="N3191">
        <v>50</v>
      </c>
      <c r="O3191" t="s">
        <v>5043</v>
      </c>
      <c r="P3191" s="4">
        <v>43405</v>
      </c>
      <c r="Q3191" s="5" t="s">
        <v>5046</v>
      </c>
      <c r="R3191" s="4">
        <v>45231</v>
      </c>
      <c r="S3191" s="6" t="s">
        <v>5046</v>
      </c>
      <c r="T3191" t="s">
        <v>4002</v>
      </c>
      <c r="U3191" s="3" t="s">
        <v>5046</v>
      </c>
      <c r="V3191">
        <v>0</v>
      </c>
      <c r="W3191" s="3" t="s">
        <v>5047</v>
      </c>
      <c r="X3191" s="7" t="s">
        <v>5468</v>
      </c>
      <c r="Y3191" s="3" t="s">
        <v>5043</v>
      </c>
      <c r="Z3191">
        <v>0</v>
      </c>
      <c r="AA3191" s="3" t="s">
        <v>5046</v>
      </c>
      <c r="AB3191" t="s">
        <v>28</v>
      </c>
      <c r="AC3191" s="3" t="s">
        <v>5046</v>
      </c>
      <c r="AD3191">
        <v>847</v>
      </c>
      <c r="AE3191" s="3" t="s">
        <v>5046</v>
      </c>
      <c r="AF3191" t="s">
        <v>24</v>
      </c>
      <c r="AG3191" s="3" t="s">
        <v>5046</v>
      </c>
      <c r="AH3191">
        <v>0</v>
      </c>
      <c r="AI3191" s="3" t="s">
        <v>5046</v>
      </c>
      <c r="AJ3191" t="s">
        <v>25</v>
      </c>
      <c r="AK3191" s="3" t="s">
        <v>5049</v>
      </c>
      <c r="AL3191" t="s">
        <v>2</v>
      </c>
    </row>
    <row r="3192" spans="1:38" x14ac:dyDescent="0.25">
      <c r="A3192" s="2" t="s">
        <v>5041</v>
      </c>
      <c r="B3192">
        <v>3193</v>
      </c>
      <c r="C3192" t="s">
        <v>5043</v>
      </c>
      <c r="D3192" t="s">
        <v>5044</v>
      </c>
      <c r="E3192" s="3" t="s">
        <v>5047</v>
      </c>
      <c r="F3192">
        <v>1763</v>
      </c>
      <c r="G3192" t="s">
        <v>2</v>
      </c>
      <c r="H3192">
        <f>IFERROR(INDEX(Plan2!C:C,MATCH(F3192,Plan2!I:I,0)),"NULL")</f>
        <v>14</v>
      </c>
      <c r="I3192" t="s">
        <v>2</v>
      </c>
      <c r="J3192" t="s">
        <v>5148</v>
      </c>
      <c r="K3192" t="s">
        <v>5043</v>
      </c>
      <c r="L3192" t="str">
        <f>IFERROR(INDEX(Plan2!E:E,MATCH(F3192,Plan2!I:I,0)),"NULL")</f>
        <v>CAGECE</v>
      </c>
      <c r="M3192" s="3" t="s">
        <v>5047</v>
      </c>
      <c r="N3192">
        <v>900</v>
      </c>
      <c r="O3192" t="s">
        <v>5043</v>
      </c>
      <c r="P3192" s="4">
        <v>34213</v>
      </c>
      <c r="Q3192" s="5" t="s">
        <v>5046</v>
      </c>
      <c r="R3192" s="4">
        <v>43660</v>
      </c>
      <c r="S3192" s="6" t="s">
        <v>5046</v>
      </c>
      <c r="T3192" t="s">
        <v>4003</v>
      </c>
      <c r="U3192" s="3" t="s">
        <v>5046</v>
      </c>
      <c r="V3192">
        <v>0</v>
      </c>
      <c r="W3192" s="3" t="s">
        <v>5047</v>
      </c>
      <c r="X3192" s="7" t="s">
        <v>5219</v>
      </c>
      <c r="Y3192" s="3" t="s">
        <v>5043</v>
      </c>
      <c r="Z3192">
        <v>0</v>
      </c>
      <c r="AA3192" s="3" t="s">
        <v>5046</v>
      </c>
      <c r="AB3192" t="s">
        <v>71</v>
      </c>
      <c r="AC3192" s="3" t="s">
        <v>5046</v>
      </c>
      <c r="AD3192">
        <v>8473</v>
      </c>
      <c r="AE3192" s="3" t="s">
        <v>5046</v>
      </c>
      <c r="AF3192" t="s">
        <v>72</v>
      </c>
      <c r="AG3192" s="3" t="s">
        <v>5046</v>
      </c>
      <c r="AH3192">
        <v>0</v>
      </c>
      <c r="AI3192" s="3" t="s">
        <v>5046</v>
      </c>
      <c r="AJ3192" t="s">
        <v>25</v>
      </c>
      <c r="AK3192" s="3" t="s">
        <v>5049</v>
      </c>
      <c r="AL3192" t="s">
        <v>2</v>
      </c>
    </row>
    <row r="3193" spans="1:38" x14ac:dyDescent="0.25">
      <c r="A3193" s="2" t="s">
        <v>5041</v>
      </c>
      <c r="B3193">
        <v>3194</v>
      </c>
      <c r="C3193" t="s">
        <v>5043</v>
      </c>
      <c r="D3193" t="s">
        <v>5044</v>
      </c>
      <c r="E3193" s="3" t="s">
        <v>5047</v>
      </c>
      <c r="F3193">
        <v>1763</v>
      </c>
      <c r="G3193" t="s">
        <v>2</v>
      </c>
      <c r="H3193">
        <f>IFERROR(INDEX(Plan2!C:C,MATCH(F3193,Plan2!I:I,0)),"NULL")</f>
        <v>14</v>
      </c>
      <c r="I3193" t="s">
        <v>2</v>
      </c>
      <c r="J3193" t="s">
        <v>5148</v>
      </c>
      <c r="K3193" t="s">
        <v>5043</v>
      </c>
      <c r="L3193" t="str">
        <f>IFERROR(INDEX(Plan2!E:E,MATCH(F3193,Plan2!I:I,0)),"NULL")</f>
        <v>CAGECE</v>
      </c>
      <c r="M3193" s="3" t="s">
        <v>5047</v>
      </c>
      <c r="N3193">
        <v>900</v>
      </c>
      <c r="O3193" t="s">
        <v>5043</v>
      </c>
      <c r="P3193" s="4">
        <v>34213</v>
      </c>
      <c r="Q3193" s="5" t="s">
        <v>5046</v>
      </c>
      <c r="R3193" s="4">
        <v>43663</v>
      </c>
      <c r="S3193" s="6" t="s">
        <v>5046</v>
      </c>
      <c r="T3193" t="s">
        <v>4004</v>
      </c>
      <c r="U3193" s="3" t="s">
        <v>5046</v>
      </c>
      <c r="V3193">
        <v>0</v>
      </c>
      <c r="W3193" s="3" t="s">
        <v>5047</v>
      </c>
      <c r="X3193" s="7" t="s">
        <v>5246</v>
      </c>
      <c r="Y3193" s="3" t="s">
        <v>5043</v>
      </c>
      <c r="Z3193">
        <v>0</v>
      </c>
      <c r="AA3193" s="3" t="s">
        <v>5046</v>
      </c>
      <c r="AB3193" t="s">
        <v>71</v>
      </c>
      <c r="AC3193" s="3" t="s">
        <v>5046</v>
      </c>
      <c r="AD3193">
        <v>1763</v>
      </c>
      <c r="AE3193" s="3" t="s">
        <v>5046</v>
      </c>
      <c r="AF3193" t="s">
        <v>72</v>
      </c>
      <c r="AG3193" s="3" t="s">
        <v>5046</v>
      </c>
      <c r="AH3193">
        <v>0</v>
      </c>
      <c r="AI3193" s="3" t="s">
        <v>5046</v>
      </c>
      <c r="AJ3193" t="s">
        <v>25</v>
      </c>
      <c r="AK3193" s="3" t="s">
        <v>5049</v>
      </c>
      <c r="AL3193" t="s">
        <v>2</v>
      </c>
    </row>
    <row r="3194" spans="1:38" x14ac:dyDescent="0.25">
      <c r="A3194" s="2" t="s">
        <v>5041</v>
      </c>
      <c r="B3194">
        <v>3195</v>
      </c>
      <c r="C3194" t="s">
        <v>5043</v>
      </c>
      <c r="D3194" t="s">
        <v>5044</v>
      </c>
      <c r="E3194" s="3" t="s">
        <v>5047</v>
      </c>
      <c r="F3194">
        <v>1763</v>
      </c>
      <c r="G3194" t="s">
        <v>2</v>
      </c>
      <c r="H3194">
        <f>IFERROR(INDEX(Plan2!C:C,MATCH(F3194,Plan2!I:I,0)),"NULL")</f>
        <v>14</v>
      </c>
      <c r="I3194" t="s">
        <v>2</v>
      </c>
      <c r="J3194" t="s">
        <v>5148</v>
      </c>
      <c r="K3194" t="s">
        <v>5043</v>
      </c>
      <c r="L3194" t="str">
        <f>IFERROR(INDEX(Plan2!E:E,MATCH(F3194,Plan2!I:I,0)),"NULL")</f>
        <v>CAGECE</v>
      </c>
      <c r="M3194" s="3" t="s">
        <v>5047</v>
      </c>
      <c r="N3194">
        <v>900</v>
      </c>
      <c r="O3194" t="s">
        <v>5043</v>
      </c>
      <c r="P3194" s="4">
        <v>30498</v>
      </c>
      <c r="Q3194" s="5" t="s">
        <v>5046</v>
      </c>
      <c r="R3194" s="4">
        <v>43621</v>
      </c>
      <c r="S3194" s="6" t="s">
        <v>5046</v>
      </c>
      <c r="T3194" t="s">
        <v>4005</v>
      </c>
      <c r="U3194" s="3" t="s">
        <v>5046</v>
      </c>
      <c r="V3194">
        <v>0</v>
      </c>
      <c r="W3194" s="3" t="s">
        <v>5047</v>
      </c>
      <c r="X3194" s="7" t="s">
        <v>5516</v>
      </c>
      <c r="Y3194" s="3" t="s">
        <v>5043</v>
      </c>
      <c r="Z3194">
        <v>0</v>
      </c>
      <c r="AA3194" s="3" t="s">
        <v>5046</v>
      </c>
      <c r="AB3194" t="s">
        <v>71</v>
      </c>
      <c r="AC3194" s="3" t="s">
        <v>5046</v>
      </c>
      <c r="AD3194">
        <v>8475</v>
      </c>
      <c r="AE3194" s="3" t="s">
        <v>5046</v>
      </c>
      <c r="AF3194" t="s">
        <v>72</v>
      </c>
      <c r="AG3194" s="3" t="s">
        <v>5046</v>
      </c>
      <c r="AH3194">
        <v>0</v>
      </c>
      <c r="AI3194" s="3" t="s">
        <v>5046</v>
      </c>
      <c r="AJ3194" t="s">
        <v>25</v>
      </c>
      <c r="AK3194" s="3" t="s">
        <v>5049</v>
      </c>
      <c r="AL3194" t="s">
        <v>2</v>
      </c>
    </row>
    <row r="3195" spans="1:38" x14ac:dyDescent="0.25">
      <c r="A3195" s="2" t="s">
        <v>5041</v>
      </c>
      <c r="B3195">
        <v>3196</v>
      </c>
      <c r="C3195" t="s">
        <v>5043</v>
      </c>
      <c r="D3195" t="s">
        <v>5044</v>
      </c>
      <c r="E3195" s="3" t="s">
        <v>5047</v>
      </c>
      <c r="F3195">
        <v>1763</v>
      </c>
      <c r="G3195" t="s">
        <v>2</v>
      </c>
      <c r="H3195">
        <f>IFERROR(INDEX(Plan2!C:C,MATCH(F3195,Plan2!I:I,0)),"NULL")</f>
        <v>14</v>
      </c>
      <c r="I3195" t="s">
        <v>2</v>
      </c>
      <c r="J3195" t="s">
        <v>5148</v>
      </c>
      <c r="K3195" t="s">
        <v>5043</v>
      </c>
      <c r="L3195" t="str">
        <f>IFERROR(INDEX(Plan2!E:E,MATCH(F3195,Plan2!I:I,0)),"NULL")</f>
        <v>CAGECE</v>
      </c>
      <c r="M3195" s="3" t="s">
        <v>5047</v>
      </c>
      <c r="N3195">
        <v>900</v>
      </c>
      <c r="O3195" t="s">
        <v>5043</v>
      </c>
      <c r="P3195" s="4">
        <v>42069</v>
      </c>
      <c r="Q3195" s="5" t="s">
        <v>5046</v>
      </c>
      <c r="R3195" s="4">
        <v>43896</v>
      </c>
      <c r="S3195" s="6" t="s">
        <v>5046</v>
      </c>
      <c r="T3195" t="s">
        <v>4006</v>
      </c>
      <c r="U3195" s="3" t="s">
        <v>5046</v>
      </c>
      <c r="V3195">
        <v>0</v>
      </c>
      <c r="W3195" s="3" t="s">
        <v>5047</v>
      </c>
      <c r="X3195" s="7" t="s">
        <v>5294</v>
      </c>
      <c r="Y3195" s="3" t="s">
        <v>5043</v>
      </c>
      <c r="Z3195">
        <v>0</v>
      </c>
      <c r="AA3195" s="3" t="s">
        <v>5046</v>
      </c>
      <c r="AB3195" t="s">
        <v>71</v>
      </c>
      <c r="AC3195" s="3" t="s">
        <v>5046</v>
      </c>
      <c r="AD3195">
        <v>8480</v>
      </c>
      <c r="AE3195" s="3" t="s">
        <v>5046</v>
      </c>
      <c r="AF3195" t="s">
        <v>72</v>
      </c>
      <c r="AG3195" s="3" t="s">
        <v>5046</v>
      </c>
      <c r="AH3195">
        <v>0</v>
      </c>
      <c r="AI3195" s="3" t="s">
        <v>5046</v>
      </c>
      <c r="AJ3195" t="s">
        <v>25</v>
      </c>
      <c r="AK3195" s="3" t="s">
        <v>5049</v>
      </c>
      <c r="AL3195" t="s">
        <v>2</v>
      </c>
    </row>
    <row r="3196" spans="1:38" x14ac:dyDescent="0.25">
      <c r="A3196" s="2" t="s">
        <v>5041</v>
      </c>
      <c r="B3196">
        <v>3197</v>
      </c>
      <c r="C3196" t="s">
        <v>5043</v>
      </c>
      <c r="D3196" t="s">
        <v>5044</v>
      </c>
      <c r="E3196" s="3" t="s">
        <v>5047</v>
      </c>
      <c r="F3196">
        <v>1763</v>
      </c>
      <c r="G3196" t="s">
        <v>2</v>
      </c>
      <c r="H3196">
        <f>IFERROR(INDEX(Plan2!C:C,MATCH(F3196,Plan2!I:I,0)),"NULL")</f>
        <v>14</v>
      </c>
      <c r="I3196" t="s">
        <v>2</v>
      </c>
      <c r="J3196" t="s">
        <v>5148</v>
      </c>
      <c r="K3196" t="s">
        <v>5043</v>
      </c>
      <c r="L3196" t="str">
        <f>IFERROR(INDEX(Plan2!E:E,MATCH(F3196,Plan2!I:I,0)),"NULL")</f>
        <v>CAGECE</v>
      </c>
      <c r="M3196" s="3" t="s">
        <v>5047</v>
      </c>
      <c r="N3196">
        <v>900</v>
      </c>
      <c r="O3196" t="s">
        <v>5043</v>
      </c>
      <c r="P3196" s="4">
        <v>34151</v>
      </c>
      <c r="Q3196" s="5" t="s">
        <v>5046</v>
      </c>
      <c r="R3196" s="4">
        <v>44896</v>
      </c>
      <c r="S3196" s="6" t="s">
        <v>5046</v>
      </c>
      <c r="T3196" t="s">
        <v>4007</v>
      </c>
      <c r="U3196" s="3" t="s">
        <v>5046</v>
      </c>
      <c r="V3196">
        <v>0</v>
      </c>
      <c r="W3196" s="3" t="s">
        <v>5047</v>
      </c>
      <c r="X3196" s="7" t="s">
        <v>5289</v>
      </c>
      <c r="Y3196" s="3" t="s">
        <v>5043</v>
      </c>
      <c r="Z3196">
        <v>0</v>
      </c>
      <c r="AA3196" s="3" t="s">
        <v>5046</v>
      </c>
      <c r="AB3196" t="s">
        <v>71</v>
      </c>
      <c r="AC3196" s="3" t="s">
        <v>5046</v>
      </c>
      <c r="AD3196">
        <v>8481</v>
      </c>
      <c r="AE3196" s="3" t="s">
        <v>5046</v>
      </c>
      <c r="AF3196" t="s">
        <v>72</v>
      </c>
      <c r="AG3196" s="3" t="s">
        <v>5046</v>
      </c>
      <c r="AH3196">
        <v>0</v>
      </c>
      <c r="AI3196" s="3" t="s">
        <v>5046</v>
      </c>
      <c r="AJ3196" t="s">
        <v>25</v>
      </c>
      <c r="AK3196" s="3" t="s">
        <v>5049</v>
      </c>
      <c r="AL3196" t="s">
        <v>2</v>
      </c>
    </row>
    <row r="3197" spans="1:38" x14ac:dyDescent="0.25">
      <c r="A3197" s="2" t="s">
        <v>5041</v>
      </c>
      <c r="B3197">
        <v>3198</v>
      </c>
      <c r="C3197" t="s">
        <v>5043</v>
      </c>
      <c r="D3197" t="s">
        <v>5044</v>
      </c>
      <c r="E3197" s="3" t="s">
        <v>5047</v>
      </c>
      <c r="F3197">
        <v>1763</v>
      </c>
      <c r="G3197" t="s">
        <v>2</v>
      </c>
      <c r="H3197">
        <f>IFERROR(INDEX(Plan2!C:C,MATCH(F3197,Plan2!I:I,0)),"NULL")</f>
        <v>14</v>
      </c>
      <c r="I3197" t="s">
        <v>2</v>
      </c>
      <c r="J3197" t="s">
        <v>5148</v>
      </c>
      <c r="K3197" t="s">
        <v>5043</v>
      </c>
      <c r="L3197" t="str">
        <f>IFERROR(INDEX(Plan2!E:E,MATCH(F3197,Plan2!I:I,0)),"NULL")</f>
        <v>CAGECE</v>
      </c>
      <c r="M3197" s="3" t="s">
        <v>5047</v>
      </c>
      <c r="N3197">
        <v>68</v>
      </c>
      <c r="O3197" t="s">
        <v>5043</v>
      </c>
      <c r="P3197" s="4">
        <v>42248</v>
      </c>
      <c r="Q3197" s="5" t="s">
        <v>5046</v>
      </c>
      <c r="R3197" s="4">
        <v>44075</v>
      </c>
      <c r="S3197" s="6" t="s">
        <v>5046</v>
      </c>
      <c r="T3197" t="s">
        <v>4008</v>
      </c>
      <c r="U3197" s="3" t="s">
        <v>5046</v>
      </c>
      <c r="V3197">
        <v>0</v>
      </c>
      <c r="W3197" s="3" t="s">
        <v>5047</v>
      </c>
      <c r="X3197" s="7" t="s">
        <v>5540</v>
      </c>
      <c r="Y3197" s="3" t="s">
        <v>5043</v>
      </c>
      <c r="Z3197">
        <v>0</v>
      </c>
      <c r="AA3197" s="3" t="s">
        <v>5046</v>
      </c>
      <c r="AB3197" t="s">
        <v>36</v>
      </c>
      <c r="AC3197" s="3" t="s">
        <v>5046</v>
      </c>
      <c r="AD3197">
        <v>84863</v>
      </c>
      <c r="AE3197" s="3" t="s">
        <v>5046</v>
      </c>
      <c r="AF3197" t="s">
        <v>33</v>
      </c>
      <c r="AG3197" s="3" t="s">
        <v>5046</v>
      </c>
      <c r="AH3197">
        <v>0</v>
      </c>
      <c r="AI3197" s="3" t="s">
        <v>5046</v>
      </c>
      <c r="AJ3197" t="s">
        <v>25</v>
      </c>
      <c r="AK3197" s="3" t="s">
        <v>5049</v>
      </c>
      <c r="AL3197" t="s">
        <v>2</v>
      </c>
    </row>
    <row r="3198" spans="1:38" x14ac:dyDescent="0.25">
      <c r="A3198" s="2" t="s">
        <v>5041</v>
      </c>
      <c r="B3198">
        <v>3199</v>
      </c>
      <c r="C3198" t="s">
        <v>5043</v>
      </c>
      <c r="D3198" t="s">
        <v>5044</v>
      </c>
      <c r="E3198" s="3" t="s">
        <v>5047</v>
      </c>
      <c r="F3198">
        <v>1763</v>
      </c>
      <c r="G3198" t="s">
        <v>2</v>
      </c>
      <c r="H3198">
        <f>IFERROR(INDEX(Plan2!C:C,MATCH(F3198,Plan2!I:I,0)),"NULL")</f>
        <v>14</v>
      </c>
      <c r="I3198" t="s">
        <v>2</v>
      </c>
      <c r="J3198" t="s">
        <v>5148</v>
      </c>
      <c r="K3198" t="s">
        <v>5043</v>
      </c>
      <c r="L3198" t="str">
        <f>IFERROR(INDEX(Plan2!E:E,MATCH(F3198,Plan2!I:I,0)),"NULL")</f>
        <v>CAGECE</v>
      </c>
      <c r="M3198" s="3" t="s">
        <v>5047</v>
      </c>
      <c r="N3198">
        <v>900</v>
      </c>
      <c r="O3198" t="s">
        <v>5043</v>
      </c>
      <c r="P3198" s="4">
        <v>34151</v>
      </c>
      <c r="Q3198" s="5" t="s">
        <v>5046</v>
      </c>
      <c r="R3198" s="4">
        <v>43565</v>
      </c>
      <c r="S3198" s="6" t="s">
        <v>5046</v>
      </c>
      <c r="T3198" t="s">
        <v>4009</v>
      </c>
      <c r="U3198" s="3" t="s">
        <v>5046</v>
      </c>
      <c r="V3198">
        <v>0</v>
      </c>
      <c r="W3198" s="3" t="s">
        <v>5047</v>
      </c>
      <c r="X3198" s="7" t="s">
        <v>5226</v>
      </c>
      <c r="Y3198" s="3" t="s">
        <v>5043</v>
      </c>
      <c r="Z3198">
        <v>0</v>
      </c>
      <c r="AA3198" s="3" t="s">
        <v>5046</v>
      </c>
      <c r="AB3198" t="s">
        <v>71</v>
      </c>
      <c r="AC3198" s="3" t="s">
        <v>5046</v>
      </c>
      <c r="AD3198">
        <v>8487</v>
      </c>
      <c r="AE3198" s="3" t="s">
        <v>5046</v>
      </c>
      <c r="AF3198" t="s">
        <v>72</v>
      </c>
      <c r="AG3198" s="3" t="s">
        <v>5046</v>
      </c>
      <c r="AH3198">
        <v>0</v>
      </c>
      <c r="AI3198" s="3" t="s">
        <v>5046</v>
      </c>
      <c r="AJ3198" t="s">
        <v>25</v>
      </c>
      <c r="AK3198" s="3" t="s">
        <v>5049</v>
      </c>
      <c r="AL3198" t="s">
        <v>2</v>
      </c>
    </row>
    <row r="3199" spans="1:38" x14ac:dyDescent="0.25">
      <c r="A3199" s="2" t="s">
        <v>5041</v>
      </c>
      <c r="B3199">
        <v>3200</v>
      </c>
      <c r="C3199" t="s">
        <v>5043</v>
      </c>
      <c r="D3199" t="s">
        <v>5044</v>
      </c>
      <c r="E3199" s="3" t="s">
        <v>5047</v>
      </c>
      <c r="F3199">
        <v>1763</v>
      </c>
      <c r="G3199" t="s">
        <v>2</v>
      </c>
      <c r="H3199">
        <f>IFERROR(INDEX(Plan2!C:C,MATCH(F3199,Plan2!I:I,0)),"NULL")</f>
        <v>14</v>
      </c>
      <c r="I3199" t="s">
        <v>2</v>
      </c>
      <c r="J3199" t="s">
        <v>5148</v>
      </c>
      <c r="K3199" t="s">
        <v>5043</v>
      </c>
      <c r="L3199" t="str">
        <f>IFERROR(INDEX(Plan2!E:E,MATCH(F3199,Plan2!I:I,0)),"NULL")</f>
        <v>CAGECE</v>
      </c>
      <c r="M3199" s="3" t="s">
        <v>5047</v>
      </c>
      <c r="N3199">
        <v>900</v>
      </c>
      <c r="O3199" t="s">
        <v>5043</v>
      </c>
      <c r="P3199" s="4">
        <v>34151</v>
      </c>
      <c r="Q3199" s="5" t="s">
        <v>5046</v>
      </c>
      <c r="R3199" s="4">
        <v>44416</v>
      </c>
      <c r="S3199" s="6" t="s">
        <v>5046</v>
      </c>
      <c r="T3199" t="s">
        <v>4010</v>
      </c>
      <c r="U3199" s="3" t="s">
        <v>5046</v>
      </c>
      <c r="V3199">
        <v>0</v>
      </c>
      <c r="W3199" s="3" t="s">
        <v>5047</v>
      </c>
      <c r="X3199" s="7" t="s">
        <v>5263</v>
      </c>
      <c r="Y3199" s="3" t="s">
        <v>5043</v>
      </c>
      <c r="Z3199">
        <v>0</v>
      </c>
      <c r="AA3199" s="3" t="s">
        <v>5046</v>
      </c>
      <c r="AB3199" t="s">
        <v>71</v>
      </c>
      <c r="AC3199" s="3" t="s">
        <v>5046</v>
      </c>
      <c r="AD3199">
        <v>8489</v>
      </c>
      <c r="AE3199" s="3" t="s">
        <v>5046</v>
      </c>
      <c r="AF3199" t="s">
        <v>72</v>
      </c>
      <c r="AG3199" s="3" t="s">
        <v>5046</v>
      </c>
      <c r="AH3199">
        <v>0</v>
      </c>
      <c r="AI3199" s="3" t="s">
        <v>5046</v>
      </c>
      <c r="AJ3199" t="s">
        <v>25</v>
      </c>
      <c r="AK3199" s="3" t="s">
        <v>5049</v>
      </c>
      <c r="AL3199" t="s">
        <v>2</v>
      </c>
    </row>
    <row r="3200" spans="1:38" x14ac:dyDescent="0.25">
      <c r="A3200" s="2" t="s">
        <v>5041</v>
      </c>
      <c r="B3200">
        <v>3201</v>
      </c>
      <c r="C3200" t="s">
        <v>5043</v>
      </c>
      <c r="D3200" t="s">
        <v>5044</v>
      </c>
      <c r="E3200" s="3" t="s">
        <v>5047</v>
      </c>
      <c r="F3200">
        <v>1827</v>
      </c>
      <c r="G3200" t="s">
        <v>2</v>
      </c>
      <c r="H3200">
        <f>IFERROR(INDEX(Plan2!C:C,MATCH(F3200,Plan2!I:I,0)),"NULL")</f>
        <v>12</v>
      </c>
      <c r="I3200" t="s">
        <v>2</v>
      </c>
      <c r="J3200" t="s">
        <v>5148</v>
      </c>
      <c r="K3200" t="s">
        <v>5043</v>
      </c>
      <c r="L3200" t="str">
        <f>IFERROR(INDEX(Plan2!E:E,MATCH(F3200,Plan2!I:I,0)),"NULL")</f>
        <v>CAERN</v>
      </c>
      <c r="M3200" s="3" t="s">
        <v>5047</v>
      </c>
      <c r="N3200">
        <v>50</v>
      </c>
      <c r="O3200" t="s">
        <v>5043</v>
      </c>
      <c r="P3200" s="4">
        <v>41699</v>
      </c>
      <c r="Q3200" s="5" t="s">
        <v>5046</v>
      </c>
      <c r="R3200" s="4">
        <v>45381</v>
      </c>
      <c r="S3200" s="6" t="s">
        <v>5046</v>
      </c>
      <c r="T3200" t="s">
        <v>4011</v>
      </c>
      <c r="U3200" s="3" t="s">
        <v>5046</v>
      </c>
      <c r="V3200">
        <v>0</v>
      </c>
      <c r="W3200" s="3" t="s">
        <v>5047</v>
      </c>
      <c r="X3200" s="7" t="s">
        <v>5433</v>
      </c>
      <c r="Y3200" s="3" t="s">
        <v>5043</v>
      </c>
      <c r="Z3200">
        <v>0</v>
      </c>
      <c r="AA3200" s="3" t="s">
        <v>5046</v>
      </c>
      <c r="AB3200" t="s">
        <v>28</v>
      </c>
      <c r="AC3200" s="3" t="s">
        <v>5046</v>
      </c>
      <c r="AD3200">
        <v>489</v>
      </c>
      <c r="AE3200" s="3" t="s">
        <v>5046</v>
      </c>
      <c r="AF3200" t="s">
        <v>24</v>
      </c>
      <c r="AG3200" s="3" t="s">
        <v>5046</v>
      </c>
      <c r="AH3200">
        <v>0</v>
      </c>
      <c r="AI3200" s="3" t="s">
        <v>5046</v>
      </c>
      <c r="AJ3200" t="s">
        <v>25</v>
      </c>
      <c r="AK3200" s="3" t="s">
        <v>5049</v>
      </c>
      <c r="AL3200" t="s">
        <v>2</v>
      </c>
    </row>
    <row r="3201" spans="1:38" x14ac:dyDescent="0.25">
      <c r="A3201" s="2" t="s">
        <v>5041</v>
      </c>
      <c r="B3201">
        <v>3202</v>
      </c>
      <c r="C3201" t="s">
        <v>5043</v>
      </c>
      <c r="D3201" t="s">
        <v>5044</v>
      </c>
      <c r="E3201" s="3" t="s">
        <v>5047</v>
      </c>
      <c r="F3201">
        <v>1763</v>
      </c>
      <c r="G3201" t="s">
        <v>2</v>
      </c>
      <c r="H3201">
        <f>IFERROR(INDEX(Plan2!C:C,MATCH(F3201,Plan2!I:I,0)),"NULL")</f>
        <v>14</v>
      </c>
      <c r="I3201" t="s">
        <v>2</v>
      </c>
      <c r="J3201" t="s">
        <v>5148</v>
      </c>
      <c r="K3201" t="s">
        <v>5043</v>
      </c>
      <c r="L3201" t="str">
        <f>IFERROR(INDEX(Plan2!E:E,MATCH(F3201,Plan2!I:I,0)),"NULL")</f>
        <v>CAGECE</v>
      </c>
      <c r="M3201" s="3" t="s">
        <v>5047</v>
      </c>
      <c r="N3201">
        <v>900</v>
      </c>
      <c r="O3201" t="s">
        <v>5043</v>
      </c>
      <c r="P3201" s="4">
        <v>34151</v>
      </c>
      <c r="Q3201" s="5" t="s">
        <v>5046</v>
      </c>
      <c r="R3201" s="4">
        <v>43565</v>
      </c>
      <c r="S3201" s="6" t="s">
        <v>5046</v>
      </c>
      <c r="T3201" t="s">
        <v>4012</v>
      </c>
      <c r="U3201" s="3" t="s">
        <v>5046</v>
      </c>
      <c r="V3201">
        <v>0</v>
      </c>
      <c r="W3201" s="3" t="s">
        <v>5047</v>
      </c>
      <c r="X3201" s="7" t="s">
        <v>5287</v>
      </c>
      <c r="Y3201" s="3" t="s">
        <v>5043</v>
      </c>
      <c r="Z3201">
        <v>0</v>
      </c>
      <c r="AA3201" s="3" t="s">
        <v>5046</v>
      </c>
      <c r="AB3201" t="s">
        <v>71</v>
      </c>
      <c r="AC3201" s="3" t="s">
        <v>5046</v>
      </c>
      <c r="AD3201">
        <v>8490</v>
      </c>
      <c r="AE3201" s="3" t="s">
        <v>5046</v>
      </c>
      <c r="AF3201" t="s">
        <v>72</v>
      </c>
      <c r="AG3201" s="3" t="s">
        <v>5046</v>
      </c>
      <c r="AH3201">
        <v>0</v>
      </c>
      <c r="AI3201" s="3" t="s">
        <v>5046</v>
      </c>
      <c r="AJ3201" t="s">
        <v>25</v>
      </c>
      <c r="AK3201" s="3" t="s">
        <v>5049</v>
      </c>
      <c r="AL3201" t="s">
        <v>2</v>
      </c>
    </row>
    <row r="3202" spans="1:38" x14ac:dyDescent="0.25">
      <c r="A3202" s="2" t="s">
        <v>5041</v>
      </c>
      <c r="B3202">
        <v>3203</v>
      </c>
      <c r="C3202" t="s">
        <v>5043</v>
      </c>
      <c r="D3202" t="s">
        <v>5044</v>
      </c>
      <c r="E3202" s="3" t="s">
        <v>5047</v>
      </c>
      <c r="F3202">
        <v>1763</v>
      </c>
      <c r="G3202" t="s">
        <v>2</v>
      </c>
      <c r="H3202">
        <f>IFERROR(INDEX(Plan2!C:C,MATCH(F3202,Plan2!I:I,0)),"NULL")</f>
        <v>14</v>
      </c>
      <c r="I3202" t="s">
        <v>2</v>
      </c>
      <c r="J3202" t="s">
        <v>5148</v>
      </c>
      <c r="K3202" t="s">
        <v>5043</v>
      </c>
      <c r="L3202" t="str">
        <f>IFERROR(INDEX(Plan2!E:E,MATCH(F3202,Plan2!I:I,0)),"NULL")</f>
        <v>CAGECE</v>
      </c>
      <c r="M3202" s="3" t="s">
        <v>5047</v>
      </c>
      <c r="N3202">
        <v>900</v>
      </c>
      <c r="O3202" t="s">
        <v>5043</v>
      </c>
      <c r="P3202" s="4">
        <v>43405</v>
      </c>
      <c r="Q3202" s="5" t="s">
        <v>5046</v>
      </c>
      <c r="R3202" s="4">
        <v>45231</v>
      </c>
      <c r="S3202" s="6" t="s">
        <v>5046</v>
      </c>
      <c r="T3202" t="s">
        <v>4013</v>
      </c>
      <c r="U3202" s="3" t="s">
        <v>5046</v>
      </c>
      <c r="V3202">
        <v>0</v>
      </c>
      <c r="W3202" s="3" t="s">
        <v>5047</v>
      </c>
      <c r="X3202" s="7" t="s">
        <v>5257</v>
      </c>
      <c r="Y3202" s="3" t="s">
        <v>5043</v>
      </c>
      <c r="Z3202">
        <v>0</v>
      </c>
      <c r="AA3202" s="3" t="s">
        <v>5046</v>
      </c>
      <c r="AB3202" t="s">
        <v>71</v>
      </c>
      <c r="AC3202" s="3" t="s">
        <v>5046</v>
      </c>
      <c r="AD3202">
        <v>8492</v>
      </c>
      <c r="AE3202" s="3" t="s">
        <v>5046</v>
      </c>
      <c r="AF3202" t="s">
        <v>72</v>
      </c>
      <c r="AG3202" s="3" t="s">
        <v>5046</v>
      </c>
      <c r="AH3202">
        <v>0</v>
      </c>
      <c r="AI3202" s="3" t="s">
        <v>5046</v>
      </c>
      <c r="AJ3202" t="s">
        <v>25</v>
      </c>
      <c r="AK3202" s="3" t="s">
        <v>5049</v>
      </c>
      <c r="AL3202" t="s">
        <v>2</v>
      </c>
    </row>
    <row r="3203" spans="1:38" x14ac:dyDescent="0.25">
      <c r="A3203" s="2" t="s">
        <v>5041</v>
      </c>
      <c r="B3203">
        <v>3204</v>
      </c>
      <c r="C3203" t="s">
        <v>5043</v>
      </c>
      <c r="D3203" t="s">
        <v>5044</v>
      </c>
      <c r="E3203" s="3" t="s">
        <v>5047</v>
      </c>
      <c r="F3203">
        <v>1763</v>
      </c>
      <c r="G3203" t="s">
        <v>2</v>
      </c>
      <c r="H3203">
        <f>IFERROR(INDEX(Plan2!C:C,MATCH(F3203,Plan2!I:I,0)),"NULL")</f>
        <v>14</v>
      </c>
      <c r="I3203" t="s">
        <v>2</v>
      </c>
      <c r="J3203" t="s">
        <v>5148</v>
      </c>
      <c r="K3203" t="s">
        <v>5043</v>
      </c>
      <c r="L3203" t="str">
        <f>IFERROR(INDEX(Plan2!E:E,MATCH(F3203,Plan2!I:I,0)),"NULL")</f>
        <v>CAGECE</v>
      </c>
      <c r="M3203" s="3" t="s">
        <v>5047</v>
      </c>
      <c r="N3203">
        <v>900</v>
      </c>
      <c r="O3203" t="s">
        <v>5043</v>
      </c>
      <c r="P3203" s="4">
        <v>33988</v>
      </c>
      <c r="Q3203" s="5" t="s">
        <v>5046</v>
      </c>
      <c r="R3203" s="4">
        <v>45323</v>
      </c>
      <c r="S3203" s="6" t="s">
        <v>5046</v>
      </c>
      <c r="T3203" t="s">
        <v>4014</v>
      </c>
      <c r="U3203" s="3" t="s">
        <v>5046</v>
      </c>
      <c r="V3203">
        <v>0</v>
      </c>
      <c r="W3203" s="3" t="s">
        <v>5047</v>
      </c>
      <c r="X3203" s="7" t="s">
        <v>5232</v>
      </c>
      <c r="Y3203" s="3" t="s">
        <v>5043</v>
      </c>
      <c r="Z3203">
        <v>0</v>
      </c>
      <c r="AA3203" s="3" t="s">
        <v>5046</v>
      </c>
      <c r="AB3203" t="s">
        <v>71</v>
      </c>
      <c r="AC3203" s="3" t="s">
        <v>5046</v>
      </c>
      <c r="AD3203">
        <v>8493</v>
      </c>
      <c r="AE3203" s="3" t="s">
        <v>5046</v>
      </c>
      <c r="AF3203" t="s">
        <v>72</v>
      </c>
      <c r="AG3203" s="3" t="s">
        <v>5046</v>
      </c>
      <c r="AH3203">
        <v>0</v>
      </c>
      <c r="AI3203" s="3" t="s">
        <v>5046</v>
      </c>
      <c r="AJ3203" t="s">
        <v>25</v>
      </c>
      <c r="AK3203" s="3" t="s">
        <v>5049</v>
      </c>
      <c r="AL3203" t="s">
        <v>2</v>
      </c>
    </row>
    <row r="3204" spans="1:38" x14ac:dyDescent="0.25">
      <c r="A3204" s="2" t="s">
        <v>5041</v>
      </c>
      <c r="B3204">
        <v>3205</v>
      </c>
      <c r="C3204" t="s">
        <v>5043</v>
      </c>
      <c r="D3204" t="s">
        <v>5044</v>
      </c>
      <c r="E3204" s="3" t="s">
        <v>5047</v>
      </c>
      <c r="F3204">
        <v>1852</v>
      </c>
      <c r="G3204" t="s">
        <v>2</v>
      </c>
      <c r="H3204">
        <f>IFERROR(INDEX(Plan2!C:C,MATCH(F3204,Plan2!I:I,0)),"NULL")</f>
        <v>18</v>
      </c>
      <c r="I3204" t="s">
        <v>2</v>
      </c>
      <c r="J3204" t="s">
        <v>5148</v>
      </c>
      <c r="K3204" t="s">
        <v>5043</v>
      </c>
      <c r="L3204" t="str">
        <f>IFERROR(INDEX(Plan2!E:E,MATCH(F3204,Plan2!I:I,0)),"NULL")</f>
        <v>COMPESA</v>
      </c>
      <c r="M3204" s="3" t="s">
        <v>5047</v>
      </c>
      <c r="N3204">
        <v>50</v>
      </c>
      <c r="O3204" t="s">
        <v>5043</v>
      </c>
      <c r="P3204" s="4">
        <v>42309</v>
      </c>
      <c r="Q3204" s="5" t="s">
        <v>5046</v>
      </c>
      <c r="R3204" s="4">
        <v>44136</v>
      </c>
      <c r="S3204" s="6" t="s">
        <v>5046</v>
      </c>
      <c r="T3204" t="s">
        <v>4015</v>
      </c>
      <c r="U3204" s="3" t="s">
        <v>5046</v>
      </c>
      <c r="V3204">
        <v>0</v>
      </c>
      <c r="W3204" s="3" t="s">
        <v>5047</v>
      </c>
      <c r="X3204" s="7" t="s">
        <v>5369</v>
      </c>
      <c r="Y3204" s="3" t="s">
        <v>5043</v>
      </c>
      <c r="Z3204">
        <v>0</v>
      </c>
      <c r="AA3204" s="3" t="s">
        <v>5046</v>
      </c>
      <c r="AB3204" t="s">
        <v>28</v>
      </c>
      <c r="AC3204" s="3" t="s">
        <v>5046</v>
      </c>
      <c r="AD3204">
        <v>85</v>
      </c>
      <c r="AE3204" s="3" t="s">
        <v>5046</v>
      </c>
      <c r="AF3204" t="s">
        <v>24</v>
      </c>
      <c r="AG3204" s="3" t="s">
        <v>5046</v>
      </c>
      <c r="AH3204">
        <v>0</v>
      </c>
      <c r="AI3204" s="3" t="s">
        <v>5046</v>
      </c>
      <c r="AJ3204" t="s">
        <v>25</v>
      </c>
      <c r="AK3204" s="3" t="s">
        <v>5049</v>
      </c>
      <c r="AL3204" t="s">
        <v>2</v>
      </c>
    </row>
    <row r="3205" spans="1:38" x14ac:dyDescent="0.25">
      <c r="A3205" s="2" t="s">
        <v>5041</v>
      </c>
      <c r="B3205">
        <v>3206</v>
      </c>
      <c r="C3205" t="s">
        <v>5043</v>
      </c>
      <c r="D3205" t="s">
        <v>5044</v>
      </c>
      <c r="E3205" s="3" t="s">
        <v>5047</v>
      </c>
      <c r="F3205">
        <v>1929</v>
      </c>
      <c r="G3205" t="s">
        <v>2</v>
      </c>
      <c r="H3205">
        <f>IFERROR(INDEX(Plan2!C:C,MATCH(F3205,Plan2!I:I,0)),"NULL")</f>
        <v>42</v>
      </c>
      <c r="I3205" t="s">
        <v>2</v>
      </c>
      <c r="J3205" t="s">
        <v>5148</v>
      </c>
      <c r="K3205" t="s">
        <v>5043</v>
      </c>
      <c r="L3205" t="str">
        <f>IFERROR(INDEX(Plan2!E:E,MATCH(F3205,Plan2!I:I,0)),"NULL")</f>
        <v>SAAE - PENEDO</v>
      </c>
      <c r="M3205" s="3" t="s">
        <v>5047</v>
      </c>
      <c r="N3205">
        <v>68</v>
      </c>
      <c r="O3205" t="s">
        <v>5043</v>
      </c>
      <c r="P3205" s="4">
        <v>41944</v>
      </c>
      <c r="Q3205" s="5" t="s">
        <v>5046</v>
      </c>
      <c r="R3205" s="4">
        <v>43770</v>
      </c>
      <c r="S3205" s="6" t="s">
        <v>5046</v>
      </c>
      <c r="T3205" t="s">
        <v>4016</v>
      </c>
      <c r="U3205" s="3" t="s">
        <v>5046</v>
      </c>
      <c r="V3205">
        <v>0</v>
      </c>
      <c r="W3205" s="3" t="s">
        <v>5047</v>
      </c>
      <c r="X3205" s="7" t="s">
        <v>5531</v>
      </c>
      <c r="Y3205" s="3" t="s">
        <v>5043</v>
      </c>
      <c r="Z3205">
        <v>0</v>
      </c>
      <c r="AA3205" s="3" t="s">
        <v>5046</v>
      </c>
      <c r="AB3205" t="s">
        <v>28</v>
      </c>
      <c r="AC3205" s="3" t="s">
        <v>5046</v>
      </c>
      <c r="AD3205">
        <v>851</v>
      </c>
      <c r="AE3205" s="3" t="s">
        <v>5046</v>
      </c>
      <c r="AF3205" t="s">
        <v>33</v>
      </c>
      <c r="AG3205" s="3" t="s">
        <v>5046</v>
      </c>
      <c r="AH3205">
        <v>0</v>
      </c>
      <c r="AI3205" s="3" t="s">
        <v>5046</v>
      </c>
      <c r="AJ3205" t="s">
        <v>25</v>
      </c>
      <c r="AK3205" s="3" t="s">
        <v>5049</v>
      </c>
      <c r="AL3205" t="s">
        <v>2</v>
      </c>
    </row>
    <row r="3206" spans="1:38" x14ac:dyDescent="0.25">
      <c r="A3206" s="2" t="s">
        <v>5041</v>
      </c>
      <c r="B3206">
        <v>3207</v>
      </c>
      <c r="C3206" t="s">
        <v>5043</v>
      </c>
      <c r="D3206" t="s">
        <v>5044</v>
      </c>
      <c r="E3206" s="3" t="s">
        <v>5047</v>
      </c>
      <c r="F3206">
        <v>1852</v>
      </c>
      <c r="G3206" t="s">
        <v>2</v>
      </c>
      <c r="H3206">
        <f>IFERROR(INDEX(Plan2!C:C,MATCH(F3206,Plan2!I:I,0)),"NULL")</f>
        <v>18</v>
      </c>
      <c r="I3206" t="s">
        <v>2</v>
      </c>
      <c r="J3206" t="s">
        <v>5148</v>
      </c>
      <c r="K3206" t="s">
        <v>5043</v>
      </c>
      <c r="L3206" t="str">
        <f>IFERROR(INDEX(Plan2!E:E,MATCH(F3206,Plan2!I:I,0)),"NULL")</f>
        <v>COMPESA</v>
      </c>
      <c r="M3206" s="3" t="s">
        <v>5047</v>
      </c>
      <c r="N3206">
        <v>50</v>
      </c>
      <c r="O3206" t="s">
        <v>5043</v>
      </c>
      <c r="P3206" s="4">
        <v>41913</v>
      </c>
      <c r="Q3206" s="5" t="s">
        <v>5046</v>
      </c>
      <c r="R3206" s="4">
        <v>43739</v>
      </c>
      <c r="S3206" s="6" t="s">
        <v>5046</v>
      </c>
      <c r="T3206" t="s">
        <v>4017</v>
      </c>
      <c r="U3206" s="3" t="s">
        <v>5046</v>
      </c>
      <c r="V3206">
        <v>0</v>
      </c>
      <c r="W3206" s="3" t="s">
        <v>5047</v>
      </c>
      <c r="X3206" s="7" t="s">
        <v>5362</v>
      </c>
      <c r="Y3206" s="3" t="s">
        <v>5043</v>
      </c>
      <c r="Z3206">
        <v>0</v>
      </c>
      <c r="AA3206" s="3" t="s">
        <v>5046</v>
      </c>
      <c r="AB3206" t="s">
        <v>28</v>
      </c>
      <c r="AC3206" s="3" t="s">
        <v>5046</v>
      </c>
      <c r="AD3206">
        <v>851</v>
      </c>
      <c r="AE3206" s="3" t="s">
        <v>5046</v>
      </c>
      <c r="AF3206" t="s">
        <v>24</v>
      </c>
      <c r="AG3206" s="3" t="s">
        <v>5046</v>
      </c>
      <c r="AH3206">
        <v>0</v>
      </c>
      <c r="AI3206" s="3" t="s">
        <v>5046</v>
      </c>
      <c r="AJ3206" t="s">
        <v>25</v>
      </c>
      <c r="AK3206" s="3" t="s">
        <v>5049</v>
      </c>
      <c r="AL3206" t="s">
        <v>2</v>
      </c>
    </row>
    <row r="3207" spans="1:38" x14ac:dyDescent="0.25">
      <c r="A3207" s="2" t="s">
        <v>5041</v>
      </c>
      <c r="B3207">
        <v>3208</v>
      </c>
      <c r="C3207" t="s">
        <v>5043</v>
      </c>
      <c r="D3207" t="s">
        <v>5045</v>
      </c>
      <c r="E3207" s="3" t="s">
        <v>5047</v>
      </c>
      <c r="F3207">
        <v>1940</v>
      </c>
      <c r="G3207" t="s">
        <v>2</v>
      </c>
      <c r="H3207">
        <f>IFERROR(INDEX(Plan2!C:C,MATCH(F3207,Plan2!I:I,0)),"NULL")</f>
        <v>1</v>
      </c>
      <c r="I3207" t="s">
        <v>2</v>
      </c>
      <c r="J3207" t="s">
        <v>5148</v>
      </c>
      <c r="K3207" t="s">
        <v>5043</v>
      </c>
      <c r="L3207" t="str">
        <f>IFERROR(INDEX(Plan2!E:E,MATCH(F3207,Plan2!I:I,0)),"NULL")</f>
        <v>SABARA</v>
      </c>
      <c r="M3207" s="3" t="s">
        <v>5047</v>
      </c>
      <c r="N3207">
        <v>900</v>
      </c>
      <c r="O3207" t="s">
        <v>5043</v>
      </c>
      <c r="P3207" s="4">
        <v>42871</v>
      </c>
      <c r="Q3207" s="5" t="s">
        <v>5046</v>
      </c>
      <c r="R3207" s="4">
        <v>44697</v>
      </c>
      <c r="S3207" s="6" t="s">
        <v>5046</v>
      </c>
      <c r="T3207" t="s">
        <v>4018</v>
      </c>
      <c r="U3207" s="3" t="s">
        <v>5046</v>
      </c>
      <c r="V3207">
        <v>0</v>
      </c>
      <c r="W3207" s="3" t="s">
        <v>5047</v>
      </c>
      <c r="X3207" s="7" t="s">
        <v>5260</v>
      </c>
      <c r="Y3207" s="3" t="s">
        <v>5043</v>
      </c>
      <c r="Z3207">
        <v>0</v>
      </c>
      <c r="AA3207" s="3" t="s">
        <v>5046</v>
      </c>
      <c r="AB3207" t="s">
        <v>71</v>
      </c>
      <c r="AC3207" s="3" t="s">
        <v>5046</v>
      </c>
      <c r="AD3207">
        <v>8517</v>
      </c>
      <c r="AE3207" s="3" t="s">
        <v>5046</v>
      </c>
      <c r="AF3207" t="s">
        <v>166</v>
      </c>
      <c r="AG3207" s="3" t="s">
        <v>5046</v>
      </c>
      <c r="AH3207">
        <v>0</v>
      </c>
      <c r="AI3207" s="3" t="s">
        <v>5046</v>
      </c>
      <c r="AJ3207" t="s">
        <v>25</v>
      </c>
      <c r="AK3207" s="3" t="s">
        <v>5049</v>
      </c>
      <c r="AL3207" t="s">
        <v>2</v>
      </c>
    </row>
    <row r="3208" spans="1:38" x14ac:dyDescent="0.25">
      <c r="A3208" s="2" t="s">
        <v>5041</v>
      </c>
      <c r="B3208">
        <v>3209</v>
      </c>
      <c r="C3208" t="s">
        <v>5043</v>
      </c>
      <c r="D3208" t="s">
        <v>5044</v>
      </c>
      <c r="E3208" s="3" t="s">
        <v>5047</v>
      </c>
      <c r="F3208">
        <v>1852</v>
      </c>
      <c r="G3208" t="s">
        <v>2</v>
      </c>
      <c r="H3208">
        <f>IFERROR(INDEX(Plan2!C:C,MATCH(F3208,Plan2!I:I,0)),"NULL")</f>
        <v>18</v>
      </c>
      <c r="I3208" t="s">
        <v>2</v>
      </c>
      <c r="J3208" t="s">
        <v>5148</v>
      </c>
      <c r="K3208" t="s">
        <v>5043</v>
      </c>
      <c r="L3208" t="str">
        <f>IFERROR(INDEX(Plan2!E:E,MATCH(F3208,Plan2!I:I,0)),"NULL")</f>
        <v>COMPESA</v>
      </c>
      <c r="M3208" s="3" t="s">
        <v>5047</v>
      </c>
      <c r="N3208">
        <v>50</v>
      </c>
      <c r="O3208" t="s">
        <v>5043</v>
      </c>
      <c r="P3208" s="4">
        <v>43466</v>
      </c>
      <c r="Q3208" s="5" t="s">
        <v>5046</v>
      </c>
      <c r="R3208" s="4">
        <v>45292</v>
      </c>
      <c r="S3208" s="6" t="s">
        <v>5046</v>
      </c>
      <c r="T3208" t="s">
        <v>4019</v>
      </c>
      <c r="U3208" s="3" t="s">
        <v>5046</v>
      </c>
      <c r="V3208">
        <v>0</v>
      </c>
      <c r="W3208" s="3" t="s">
        <v>5047</v>
      </c>
      <c r="X3208" s="7" t="s">
        <v>5432</v>
      </c>
      <c r="Y3208" s="3" t="s">
        <v>5043</v>
      </c>
      <c r="Z3208">
        <v>0</v>
      </c>
      <c r="AA3208" s="3" t="s">
        <v>5046</v>
      </c>
      <c r="AB3208" t="s">
        <v>28</v>
      </c>
      <c r="AC3208" s="3" t="s">
        <v>5046</v>
      </c>
      <c r="AD3208">
        <v>852</v>
      </c>
      <c r="AE3208" s="3" t="s">
        <v>5046</v>
      </c>
      <c r="AF3208" t="s">
        <v>24</v>
      </c>
      <c r="AG3208" s="3" t="s">
        <v>5046</v>
      </c>
      <c r="AH3208">
        <v>0</v>
      </c>
      <c r="AI3208" s="3" t="s">
        <v>5046</v>
      </c>
      <c r="AJ3208" t="s">
        <v>25</v>
      </c>
      <c r="AK3208" s="3" t="s">
        <v>5049</v>
      </c>
      <c r="AL3208" t="s">
        <v>2</v>
      </c>
    </row>
    <row r="3209" spans="1:38" x14ac:dyDescent="0.25">
      <c r="A3209" s="2" t="s">
        <v>5041</v>
      </c>
      <c r="B3209">
        <v>3210</v>
      </c>
      <c r="C3209" t="s">
        <v>5043</v>
      </c>
      <c r="D3209" t="s">
        <v>5044</v>
      </c>
      <c r="E3209" s="3" t="s">
        <v>5047</v>
      </c>
      <c r="F3209">
        <v>1852</v>
      </c>
      <c r="G3209" t="s">
        <v>2</v>
      </c>
      <c r="H3209">
        <f>IFERROR(INDEX(Plan2!C:C,MATCH(F3209,Plan2!I:I,0)),"NULL")</f>
        <v>18</v>
      </c>
      <c r="I3209" t="s">
        <v>2</v>
      </c>
      <c r="J3209" t="s">
        <v>5148</v>
      </c>
      <c r="K3209" t="s">
        <v>5043</v>
      </c>
      <c r="L3209" t="str">
        <f>IFERROR(INDEX(Plan2!E:E,MATCH(F3209,Plan2!I:I,0)),"NULL")</f>
        <v>COMPESA</v>
      </c>
      <c r="M3209" s="3" t="s">
        <v>5047</v>
      </c>
      <c r="N3209">
        <v>50</v>
      </c>
      <c r="O3209" t="s">
        <v>5043</v>
      </c>
      <c r="P3209" s="4">
        <v>42309</v>
      </c>
      <c r="Q3209" s="5" t="s">
        <v>5046</v>
      </c>
      <c r="R3209" s="4">
        <v>44136</v>
      </c>
      <c r="S3209" s="6" t="s">
        <v>5046</v>
      </c>
      <c r="T3209" t="s">
        <v>4020</v>
      </c>
      <c r="U3209" s="3" t="s">
        <v>5046</v>
      </c>
      <c r="V3209">
        <v>0</v>
      </c>
      <c r="W3209" s="3" t="s">
        <v>5047</v>
      </c>
      <c r="X3209" s="7" t="s">
        <v>5369</v>
      </c>
      <c r="Y3209" s="3" t="s">
        <v>5043</v>
      </c>
      <c r="Z3209">
        <v>0</v>
      </c>
      <c r="AA3209" s="3" t="s">
        <v>5046</v>
      </c>
      <c r="AB3209" t="s">
        <v>28</v>
      </c>
      <c r="AC3209" s="3" t="s">
        <v>5046</v>
      </c>
      <c r="AD3209">
        <v>854</v>
      </c>
      <c r="AE3209" s="3" t="s">
        <v>5046</v>
      </c>
      <c r="AF3209" t="s">
        <v>24</v>
      </c>
      <c r="AG3209" s="3" t="s">
        <v>5046</v>
      </c>
      <c r="AH3209">
        <v>0</v>
      </c>
      <c r="AI3209" s="3" t="s">
        <v>5046</v>
      </c>
      <c r="AJ3209" t="s">
        <v>25</v>
      </c>
      <c r="AK3209" s="3" t="s">
        <v>5049</v>
      </c>
      <c r="AL3209" t="s">
        <v>2</v>
      </c>
    </row>
    <row r="3210" spans="1:38" x14ac:dyDescent="0.25">
      <c r="A3210" s="2" t="s">
        <v>5041</v>
      </c>
      <c r="B3210">
        <v>3211</v>
      </c>
      <c r="C3210" t="s">
        <v>5043</v>
      </c>
      <c r="D3210" t="s">
        <v>5044</v>
      </c>
      <c r="E3210" s="3" t="s">
        <v>5047</v>
      </c>
      <c r="F3210">
        <v>1852</v>
      </c>
      <c r="G3210" t="s">
        <v>2</v>
      </c>
      <c r="H3210">
        <f>IFERROR(INDEX(Plan2!C:C,MATCH(F3210,Plan2!I:I,0)),"NULL")</f>
        <v>18</v>
      </c>
      <c r="I3210" t="s">
        <v>2</v>
      </c>
      <c r="J3210" t="s">
        <v>5148</v>
      </c>
      <c r="K3210" t="s">
        <v>5043</v>
      </c>
      <c r="L3210" t="str">
        <f>IFERROR(INDEX(Plan2!E:E,MATCH(F3210,Plan2!I:I,0)),"NULL")</f>
        <v>COMPESA</v>
      </c>
      <c r="M3210" s="3" t="s">
        <v>5047</v>
      </c>
      <c r="N3210">
        <v>50</v>
      </c>
      <c r="O3210" t="s">
        <v>5043</v>
      </c>
      <c r="P3210" s="4">
        <v>41640</v>
      </c>
      <c r="Q3210" s="5" t="s">
        <v>5046</v>
      </c>
      <c r="R3210" s="4">
        <v>43466</v>
      </c>
      <c r="S3210" s="6" t="s">
        <v>5046</v>
      </c>
      <c r="T3210" t="s">
        <v>4021</v>
      </c>
      <c r="U3210" s="3" t="s">
        <v>5046</v>
      </c>
      <c r="V3210">
        <v>0</v>
      </c>
      <c r="W3210" s="3" t="s">
        <v>5047</v>
      </c>
      <c r="X3210" s="7" t="s">
        <v>5447</v>
      </c>
      <c r="Y3210" s="3" t="s">
        <v>5043</v>
      </c>
      <c r="Z3210">
        <v>0</v>
      </c>
      <c r="AA3210" s="3" t="s">
        <v>5046</v>
      </c>
      <c r="AB3210" t="s">
        <v>28</v>
      </c>
      <c r="AC3210" s="3" t="s">
        <v>5046</v>
      </c>
      <c r="AD3210">
        <v>855</v>
      </c>
      <c r="AE3210" s="3" t="s">
        <v>5046</v>
      </c>
      <c r="AF3210" t="s">
        <v>24</v>
      </c>
      <c r="AG3210" s="3" t="s">
        <v>5046</v>
      </c>
      <c r="AH3210">
        <v>0</v>
      </c>
      <c r="AI3210" s="3" t="s">
        <v>5046</v>
      </c>
      <c r="AJ3210" t="s">
        <v>25</v>
      </c>
      <c r="AK3210" s="3" t="s">
        <v>5049</v>
      </c>
      <c r="AL3210" t="s">
        <v>2</v>
      </c>
    </row>
    <row r="3211" spans="1:38" x14ac:dyDescent="0.25">
      <c r="A3211" s="2" t="s">
        <v>5041</v>
      </c>
      <c r="B3211">
        <v>3212</v>
      </c>
      <c r="C3211" t="s">
        <v>5043</v>
      </c>
      <c r="D3211" t="s">
        <v>5045</v>
      </c>
      <c r="E3211" s="3" t="s">
        <v>5047</v>
      </c>
      <c r="F3211">
        <v>1940</v>
      </c>
      <c r="G3211" t="s">
        <v>2</v>
      </c>
      <c r="H3211">
        <f>IFERROR(INDEX(Plan2!C:C,MATCH(F3211,Plan2!I:I,0)),"NULL")</f>
        <v>1</v>
      </c>
      <c r="I3211" t="s">
        <v>2</v>
      </c>
      <c r="J3211" t="s">
        <v>5148</v>
      </c>
      <c r="K3211" t="s">
        <v>5043</v>
      </c>
      <c r="L3211" t="str">
        <f>IFERROR(INDEX(Plan2!E:E,MATCH(F3211,Plan2!I:I,0)),"NULL")</f>
        <v>SABARA</v>
      </c>
      <c r="M3211" s="3" t="s">
        <v>5047</v>
      </c>
      <c r="N3211">
        <v>900</v>
      </c>
      <c r="O3211" t="s">
        <v>5043</v>
      </c>
      <c r="P3211" s="4">
        <v>34121</v>
      </c>
      <c r="Q3211" s="5" t="s">
        <v>5046</v>
      </c>
      <c r="R3211" s="4">
        <v>44013</v>
      </c>
      <c r="S3211" s="6" t="s">
        <v>5046</v>
      </c>
      <c r="T3211" t="s">
        <v>4022</v>
      </c>
      <c r="U3211" s="3" t="s">
        <v>5046</v>
      </c>
      <c r="V3211">
        <v>0</v>
      </c>
      <c r="W3211" s="3" t="s">
        <v>5047</v>
      </c>
      <c r="X3211" s="7" t="s">
        <v>5232</v>
      </c>
      <c r="Y3211" s="3" t="s">
        <v>5043</v>
      </c>
      <c r="Z3211">
        <v>0</v>
      </c>
      <c r="AA3211" s="3" t="s">
        <v>5046</v>
      </c>
      <c r="AB3211" t="s">
        <v>71</v>
      </c>
      <c r="AC3211" s="3" t="s">
        <v>5046</v>
      </c>
      <c r="AD3211">
        <v>8554</v>
      </c>
      <c r="AE3211" s="3" t="s">
        <v>5046</v>
      </c>
      <c r="AF3211" t="s">
        <v>166</v>
      </c>
      <c r="AG3211" s="3" t="s">
        <v>5046</v>
      </c>
      <c r="AH3211">
        <v>0</v>
      </c>
      <c r="AI3211" s="3" t="s">
        <v>5046</v>
      </c>
      <c r="AJ3211" t="s">
        <v>25</v>
      </c>
      <c r="AK3211" s="3" t="s">
        <v>5049</v>
      </c>
      <c r="AL3211" t="s">
        <v>2</v>
      </c>
    </row>
    <row r="3212" spans="1:38" x14ac:dyDescent="0.25">
      <c r="A3212" s="2" t="s">
        <v>5041</v>
      </c>
      <c r="B3212">
        <v>3213</v>
      </c>
      <c r="C3212" t="s">
        <v>5043</v>
      </c>
      <c r="D3212" t="s">
        <v>5044</v>
      </c>
      <c r="E3212" s="3" t="s">
        <v>5047</v>
      </c>
      <c r="F3212">
        <v>1929</v>
      </c>
      <c r="G3212" t="s">
        <v>2</v>
      </c>
      <c r="H3212">
        <f>IFERROR(INDEX(Plan2!C:C,MATCH(F3212,Plan2!I:I,0)),"NULL")</f>
        <v>42</v>
      </c>
      <c r="I3212" t="s">
        <v>2</v>
      </c>
      <c r="J3212" t="s">
        <v>5148</v>
      </c>
      <c r="K3212" t="s">
        <v>5043</v>
      </c>
      <c r="L3212" t="str">
        <f>IFERROR(INDEX(Plan2!E:E,MATCH(F3212,Plan2!I:I,0)),"NULL")</f>
        <v>SAAE - PENEDO</v>
      </c>
      <c r="M3212" s="3" t="s">
        <v>5047</v>
      </c>
      <c r="N3212">
        <v>68</v>
      </c>
      <c r="O3212" t="s">
        <v>5043</v>
      </c>
      <c r="P3212" s="4">
        <v>43160</v>
      </c>
      <c r="Q3212" s="5" t="s">
        <v>5046</v>
      </c>
      <c r="R3212" s="4">
        <v>44986</v>
      </c>
      <c r="S3212" s="6" t="s">
        <v>5046</v>
      </c>
      <c r="T3212" t="s">
        <v>4023</v>
      </c>
      <c r="U3212" s="3" t="s">
        <v>5046</v>
      </c>
      <c r="V3212">
        <v>0</v>
      </c>
      <c r="W3212" s="3" t="s">
        <v>5047</v>
      </c>
      <c r="X3212" s="7" t="s">
        <v>5662</v>
      </c>
      <c r="Y3212" s="3" t="s">
        <v>5043</v>
      </c>
      <c r="Z3212">
        <v>0</v>
      </c>
      <c r="AA3212" s="3" t="s">
        <v>5046</v>
      </c>
      <c r="AB3212" t="s">
        <v>28</v>
      </c>
      <c r="AC3212" s="3" t="s">
        <v>5046</v>
      </c>
      <c r="AD3212" t="s">
        <v>4024</v>
      </c>
      <c r="AE3212" s="3" t="s">
        <v>5046</v>
      </c>
      <c r="AF3212" t="s">
        <v>33</v>
      </c>
      <c r="AG3212" s="3" t="s">
        <v>5046</v>
      </c>
      <c r="AH3212">
        <v>0</v>
      </c>
      <c r="AI3212" s="3" t="s">
        <v>5046</v>
      </c>
      <c r="AJ3212" t="s">
        <v>25</v>
      </c>
      <c r="AK3212" s="3" t="s">
        <v>5049</v>
      </c>
      <c r="AL3212" t="s">
        <v>2</v>
      </c>
    </row>
    <row r="3213" spans="1:38" x14ac:dyDescent="0.25">
      <c r="A3213" s="2" t="s">
        <v>5041</v>
      </c>
      <c r="B3213">
        <v>3214</v>
      </c>
      <c r="C3213" t="s">
        <v>5043</v>
      </c>
      <c r="D3213" t="s">
        <v>5044</v>
      </c>
      <c r="E3213" s="3" t="s">
        <v>5047</v>
      </c>
      <c r="F3213">
        <v>1929</v>
      </c>
      <c r="G3213" t="s">
        <v>2</v>
      </c>
      <c r="H3213">
        <f>IFERROR(INDEX(Plan2!C:C,MATCH(F3213,Plan2!I:I,0)),"NULL")</f>
        <v>42</v>
      </c>
      <c r="I3213" t="s">
        <v>2</v>
      </c>
      <c r="J3213" t="s">
        <v>5148</v>
      </c>
      <c r="K3213" t="s">
        <v>5043</v>
      </c>
      <c r="L3213" t="str">
        <f>IFERROR(INDEX(Plan2!E:E,MATCH(F3213,Plan2!I:I,0)),"NULL")</f>
        <v>SAAE - PENEDO</v>
      </c>
      <c r="M3213" s="3" t="s">
        <v>5047</v>
      </c>
      <c r="N3213">
        <v>68</v>
      </c>
      <c r="O3213" t="s">
        <v>5043</v>
      </c>
      <c r="P3213" s="4">
        <v>42217</v>
      </c>
      <c r="Q3213" s="5" t="s">
        <v>5046</v>
      </c>
      <c r="R3213" s="4">
        <v>44044</v>
      </c>
      <c r="S3213" s="6" t="s">
        <v>5046</v>
      </c>
      <c r="T3213" t="s">
        <v>4025</v>
      </c>
      <c r="U3213" s="3" t="s">
        <v>5046</v>
      </c>
      <c r="V3213">
        <v>0</v>
      </c>
      <c r="W3213" s="3" t="s">
        <v>5047</v>
      </c>
      <c r="X3213" s="7" t="s">
        <v>5501</v>
      </c>
      <c r="Y3213" s="3" t="s">
        <v>5043</v>
      </c>
      <c r="Z3213">
        <v>0</v>
      </c>
      <c r="AA3213" s="3" t="s">
        <v>5046</v>
      </c>
      <c r="AB3213" t="s">
        <v>28</v>
      </c>
      <c r="AC3213" s="3" t="s">
        <v>5046</v>
      </c>
      <c r="AD3213" t="s">
        <v>4026</v>
      </c>
      <c r="AE3213" s="3" t="s">
        <v>5046</v>
      </c>
      <c r="AF3213" t="s">
        <v>33</v>
      </c>
      <c r="AG3213" s="3" t="s">
        <v>5046</v>
      </c>
      <c r="AH3213">
        <v>0</v>
      </c>
      <c r="AI3213" s="3" t="s">
        <v>5046</v>
      </c>
      <c r="AJ3213" t="s">
        <v>25</v>
      </c>
      <c r="AK3213" s="3" t="s">
        <v>5049</v>
      </c>
      <c r="AL3213" t="s">
        <v>2</v>
      </c>
    </row>
    <row r="3214" spans="1:38" x14ac:dyDescent="0.25">
      <c r="A3214" s="2" t="s">
        <v>5041</v>
      </c>
      <c r="B3214">
        <v>3215</v>
      </c>
      <c r="C3214" t="s">
        <v>5043</v>
      </c>
      <c r="D3214" t="s">
        <v>5044</v>
      </c>
      <c r="E3214" s="3" t="s">
        <v>5047</v>
      </c>
      <c r="F3214">
        <v>1929</v>
      </c>
      <c r="G3214" t="s">
        <v>2</v>
      </c>
      <c r="H3214">
        <f>IFERROR(INDEX(Plan2!C:C,MATCH(F3214,Plan2!I:I,0)),"NULL")</f>
        <v>42</v>
      </c>
      <c r="I3214" t="s">
        <v>2</v>
      </c>
      <c r="J3214" t="s">
        <v>5148</v>
      </c>
      <c r="K3214" t="s">
        <v>5043</v>
      </c>
      <c r="L3214" t="str">
        <f>IFERROR(INDEX(Plan2!E:E,MATCH(F3214,Plan2!I:I,0)),"NULL")</f>
        <v>SAAE - PENEDO</v>
      </c>
      <c r="M3214" s="3" t="s">
        <v>5047</v>
      </c>
      <c r="N3214">
        <v>68</v>
      </c>
      <c r="O3214" t="s">
        <v>5043</v>
      </c>
      <c r="P3214" s="4">
        <v>43282</v>
      </c>
      <c r="Q3214" s="5" t="s">
        <v>5046</v>
      </c>
      <c r="R3214" s="4">
        <v>45108</v>
      </c>
      <c r="S3214" s="6" t="s">
        <v>5046</v>
      </c>
      <c r="T3214" t="s">
        <v>4027</v>
      </c>
      <c r="U3214" s="3" t="s">
        <v>5046</v>
      </c>
      <c r="V3214">
        <v>0</v>
      </c>
      <c r="W3214" s="3" t="s">
        <v>5047</v>
      </c>
      <c r="X3214" s="7" t="s">
        <v>5663</v>
      </c>
      <c r="Y3214" s="3" t="s">
        <v>5043</v>
      </c>
      <c r="Z3214">
        <v>0</v>
      </c>
      <c r="AA3214" s="3" t="s">
        <v>5046</v>
      </c>
      <c r="AB3214" t="s">
        <v>28</v>
      </c>
      <c r="AC3214" s="3" t="s">
        <v>5046</v>
      </c>
      <c r="AD3214" t="s">
        <v>4028</v>
      </c>
      <c r="AE3214" s="3" t="s">
        <v>5046</v>
      </c>
      <c r="AF3214" t="s">
        <v>33</v>
      </c>
      <c r="AG3214" s="3" t="s">
        <v>5046</v>
      </c>
      <c r="AH3214">
        <v>0</v>
      </c>
      <c r="AI3214" s="3" t="s">
        <v>5046</v>
      </c>
      <c r="AJ3214" t="s">
        <v>25</v>
      </c>
      <c r="AK3214" s="3" t="s">
        <v>5049</v>
      </c>
      <c r="AL3214" t="s">
        <v>2</v>
      </c>
    </row>
    <row r="3215" spans="1:38" x14ac:dyDescent="0.25">
      <c r="A3215" s="2" t="s">
        <v>5041</v>
      </c>
      <c r="B3215">
        <v>3216</v>
      </c>
      <c r="C3215" t="s">
        <v>5043</v>
      </c>
      <c r="D3215" t="s">
        <v>5045</v>
      </c>
      <c r="E3215" s="3" t="s">
        <v>5047</v>
      </c>
      <c r="F3215">
        <v>1940</v>
      </c>
      <c r="G3215" t="s">
        <v>2</v>
      </c>
      <c r="H3215">
        <f>IFERROR(INDEX(Plan2!C:C,MATCH(F3215,Plan2!I:I,0)),"NULL")</f>
        <v>1</v>
      </c>
      <c r="I3215" t="s">
        <v>2</v>
      </c>
      <c r="J3215" t="s">
        <v>5148</v>
      </c>
      <c r="K3215" t="s">
        <v>5043</v>
      </c>
      <c r="L3215" t="str">
        <f>IFERROR(INDEX(Plan2!E:E,MATCH(F3215,Plan2!I:I,0)),"NULL")</f>
        <v>SABARA</v>
      </c>
      <c r="M3215" s="3" t="s">
        <v>5047</v>
      </c>
      <c r="N3215">
        <v>50</v>
      </c>
      <c r="O3215" t="s">
        <v>5043</v>
      </c>
      <c r="P3215" s="4">
        <v>43252</v>
      </c>
      <c r="Q3215" s="5" t="s">
        <v>5046</v>
      </c>
      <c r="R3215" s="4">
        <v>45078</v>
      </c>
      <c r="S3215" s="6" t="s">
        <v>5046</v>
      </c>
      <c r="T3215" t="s">
        <v>4029</v>
      </c>
      <c r="U3215" s="3" t="s">
        <v>5046</v>
      </c>
      <c r="V3215">
        <v>0</v>
      </c>
      <c r="W3215" s="3" t="s">
        <v>5047</v>
      </c>
      <c r="X3215" s="7" t="s">
        <v>5196</v>
      </c>
      <c r="Y3215" s="3" t="s">
        <v>5043</v>
      </c>
      <c r="Z3215">
        <v>0</v>
      </c>
      <c r="AA3215" s="3" t="s">
        <v>5046</v>
      </c>
      <c r="AB3215" t="s">
        <v>28</v>
      </c>
      <c r="AC3215" s="3" t="s">
        <v>5046</v>
      </c>
      <c r="AD3215">
        <v>86141</v>
      </c>
      <c r="AE3215" s="3" t="s">
        <v>5046</v>
      </c>
      <c r="AF3215" t="s">
        <v>46</v>
      </c>
      <c r="AG3215" s="3" t="s">
        <v>5046</v>
      </c>
      <c r="AH3215">
        <v>0</v>
      </c>
      <c r="AI3215" s="3" t="s">
        <v>5046</v>
      </c>
      <c r="AJ3215" t="s">
        <v>25</v>
      </c>
      <c r="AK3215" s="3" t="s">
        <v>5049</v>
      </c>
      <c r="AL3215" t="s">
        <v>2</v>
      </c>
    </row>
    <row r="3216" spans="1:38" x14ac:dyDescent="0.25">
      <c r="A3216" s="2" t="s">
        <v>5041</v>
      </c>
      <c r="B3216">
        <v>3217</v>
      </c>
      <c r="C3216" t="s">
        <v>5043</v>
      </c>
      <c r="D3216" t="s">
        <v>5045</v>
      </c>
      <c r="E3216" s="3" t="s">
        <v>5047</v>
      </c>
      <c r="F3216">
        <v>1940</v>
      </c>
      <c r="G3216" t="s">
        <v>2</v>
      </c>
      <c r="H3216">
        <f>IFERROR(INDEX(Plan2!C:C,MATCH(F3216,Plan2!I:I,0)),"NULL")</f>
        <v>1</v>
      </c>
      <c r="I3216" t="s">
        <v>2</v>
      </c>
      <c r="J3216" t="s">
        <v>5148</v>
      </c>
      <c r="K3216" t="s">
        <v>5043</v>
      </c>
      <c r="L3216" t="str">
        <f>IFERROR(INDEX(Plan2!E:E,MATCH(F3216,Plan2!I:I,0)),"NULL")</f>
        <v>SABARA</v>
      </c>
      <c r="M3216" s="3" t="s">
        <v>5047</v>
      </c>
      <c r="N3216">
        <v>68</v>
      </c>
      <c r="O3216" t="s">
        <v>5043</v>
      </c>
      <c r="P3216" s="4">
        <v>43252</v>
      </c>
      <c r="Q3216" s="5" t="s">
        <v>5046</v>
      </c>
      <c r="R3216" s="4">
        <v>45078</v>
      </c>
      <c r="S3216" s="6" t="s">
        <v>5046</v>
      </c>
      <c r="T3216" t="s">
        <v>4030</v>
      </c>
      <c r="U3216" s="3" t="s">
        <v>5046</v>
      </c>
      <c r="V3216">
        <v>0</v>
      </c>
      <c r="W3216" s="3" t="s">
        <v>5047</v>
      </c>
      <c r="X3216" s="7" t="s">
        <v>5186</v>
      </c>
      <c r="Y3216" s="3" t="s">
        <v>5043</v>
      </c>
      <c r="Z3216">
        <v>0</v>
      </c>
      <c r="AA3216" s="3" t="s">
        <v>5046</v>
      </c>
      <c r="AB3216" t="s">
        <v>23</v>
      </c>
      <c r="AC3216" s="3" t="s">
        <v>5046</v>
      </c>
      <c r="AD3216">
        <v>8640</v>
      </c>
      <c r="AE3216" s="3" t="s">
        <v>5046</v>
      </c>
      <c r="AF3216" t="s">
        <v>44</v>
      </c>
      <c r="AG3216" s="3" t="s">
        <v>5046</v>
      </c>
      <c r="AH3216">
        <v>0</v>
      </c>
      <c r="AI3216" s="3" t="s">
        <v>5046</v>
      </c>
      <c r="AJ3216" t="s">
        <v>25</v>
      </c>
      <c r="AK3216" s="3" t="s">
        <v>5049</v>
      </c>
      <c r="AL3216" t="s">
        <v>2</v>
      </c>
    </row>
    <row r="3217" spans="1:38" x14ac:dyDescent="0.25">
      <c r="A3217" s="2" t="s">
        <v>5041</v>
      </c>
      <c r="B3217">
        <v>3218</v>
      </c>
      <c r="C3217" t="s">
        <v>5043</v>
      </c>
      <c r="D3217" t="s">
        <v>5044</v>
      </c>
      <c r="E3217" s="3" t="s">
        <v>5047</v>
      </c>
      <c r="F3217">
        <v>1840</v>
      </c>
      <c r="G3217" t="s">
        <v>2</v>
      </c>
      <c r="H3217">
        <f>IFERROR(INDEX(Plan2!C:C,MATCH(F3217,Plan2!I:I,0)),"NULL")</f>
        <v>15</v>
      </c>
      <c r="I3217" t="s">
        <v>2</v>
      </c>
      <c r="J3217" t="s">
        <v>5148</v>
      </c>
      <c r="K3217" t="s">
        <v>5043</v>
      </c>
      <c r="L3217" t="str">
        <f>IFERROR(INDEX(Plan2!E:E,MATCH(F3217,Plan2!I:I,0)),"NULL")</f>
        <v>CAGEPA</v>
      </c>
      <c r="M3217" s="3" t="s">
        <v>5047</v>
      </c>
      <c r="N3217">
        <v>900</v>
      </c>
      <c r="O3217" t="s">
        <v>5043</v>
      </c>
      <c r="P3217" s="4">
        <v>43161</v>
      </c>
      <c r="Q3217" s="5" t="s">
        <v>5046</v>
      </c>
      <c r="R3217" s="4">
        <v>44987</v>
      </c>
      <c r="S3217" s="6" t="s">
        <v>5046</v>
      </c>
      <c r="T3217" t="s">
        <v>4031</v>
      </c>
      <c r="U3217" s="3" t="s">
        <v>5046</v>
      </c>
      <c r="V3217">
        <v>0</v>
      </c>
      <c r="W3217" s="3" t="s">
        <v>5047</v>
      </c>
      <c r="X3217" s="7" t="s">
        <v>5278</v>
      </c>
      <c r="Y3217" s="3" t="s">
        <v>5043</v>
      </c>
      <c r="Z3217">
        <v>0</v>
      </c>
      <c r="AA3217" s="3" t="s">
        <v>5046</v>
      </c>
      <c r="AB3217" t="s">
        <v>71</v>
      </c>
      <c r="AC3217" s="3" t="s">
        <v>5046</v>
      </c>
      <c r="AD3217">
        <v>8658</v>
      </c>
      <c r="AE3217" s="3" t="s">
        <v>5046</v>
      </c>
      <c r="AF3217" t="s">
        <v>72</v>
      </c>
      <c r="AG3217" s="3" t="s">
        <v>5046</v>
      </c>
      <c r="AH3217">
        <v>0</v>
      </c>
      <c r="AI3217" s="3" t="s">
        <v>5046</v>
      </c>
      <c r="AJ3217" t="s">
        <v>25</v>
      </c>
      <c r="AK3217" s="3" t="s">
        <v>5049</v>
      </c>
      <c r="AL3217" t="s">
        <v>2</v>
      </c>
    </row>
    <row r="3218" spans="1:38" x14ac:dyDescent="0.25">
      <c r="A3218" s="2" t="s">
        <v>5041</v>
      </c>
      <c r="B3218">
        <v>3219</v>
      </c>
      <c r="C3218" t="s">
        <v>5043</v>
      </c>
      <c r="D3218" t="s">
        <v>5044</v>
      </c>
      <c r="E3218" s="3" t="s">
        <v>5047</v>
      </c>
      <c r="F3218">
        <v>1840</v>
      </c>
      <c r="G3218" t="s">
        <v>2</v>
      </c>
      <c r="H3218">
        <f>IFERROR(INDEX(Plan2!C:C,MATCH(F3218,Plan2!I:I,0)),"NULL")</f>
        <v>15</v>
      </c>
      <c r="I3218" t="s">
        <v>2</v>
      </c>
      <c r="J3218" t="s">
        <v>5148</v>
      </c>
      <c r="K3218" t="s">
        <v>5043</v>
      </c>
      <c r="L3218" t="str">
        <f>IFERROR(INDEX(Plan2!E:E,MATCH(F3218,Plan2!I:I,0)),"NULL")</f>
        <v>CAGEPA</v>
      </c>
      <c r="M3218" s="3" t="s">
        <v>5047</v>
      </c>
      <c r="N3218">
        <v>900</v>
      </c>
      <c r="O3218" t="s">
        <v>5043</v>
      </c>
      <c r="P3218" s="4">
        <v>31048</v>
      </c>
      <c r="Q3218" s="5" t="s">
        <v>5046</v>
      </c>
      <c r="R3218" s="4">
        <v>44320</v>
      </c>
      <c r="S3218" s="6" t="s">
        <v>5046</v>
      </c>
      <c r="T3218" t="s">
        <v>4032</v>
      </c>
      <c r="U3218" s="3" t="s">
        <v>5046</v>
      </c>
      <c r="V3218">
        <v>0</v>
      </c>
      <c r="W3218" s="3" t="s">
        <v>5047</v>
      </c>
      <c r="X3218" s="7" t="s">
        <v>5238</v>
      </c>
      <c r="Y3218" s="3" t="s">
        <v>5043</v>
      </c>
      <c r="Z3218">
        <v>0</v>
      </c>
      <c r="AA3218" s="3" t="s">
        <v>5046</v>
      </c>
      <c r="AB3218" t="s">
        <v>71</v>
      </c>
      <c r="AC3218" s="3" t="s">
        <v>5046</v>
      </c>
      <c r="AD3218">
        <v>8659</v>
      </c>
      <c r="AE3218" s="3" t="s">
        <v>5046</v>
      </c>
      <c r="AF3218" t="s">
        <v>72</v>
      </c>
      <c r="AG3218" s="3" t="s">
        <v>5046</v>
      </c>
      <c r="AH3218">
        <v>0</v>
      </c>
      <c r="AI3218" s="3" t="s">
        <v>5046</v>
      </c>
      <c r="AJ3218" t="s">
        <v>25</v>
      </c>
      <c r="AK3218" s="3" t="s">
        <v>5049</v>
      </c>
      <c r="AL3218" t="s">
        <v>2</v>
      </c>
    </row>
    <row r="3219" spans="1:38" x14ac:dyDescent="0.25">
      <c r="A3219" s="2" t="s">
        <v>5041</v>
      </c>
      <c r="B3219">
        <v>3220</v>
      </c>
      <c r="C3219" t="s">
        <v>5043</v>
      </c>
      <c r="D3219" t="s">
        <v>5044</v>
      </c>
      <c r="E3219" s="3" t="s">
        <v>5047</v>
      </c>
      <c r="F3219">
        <v>1840</v>
      </c>
      <c r="G3219" t="s">
        <v>2</v>
      </c>
      <c r="H3219">
        <f>IFERROR(INDEX(Plan2!C:C,MATCH(F3219,Plan2!I:I,0)),"NULL")</f>
        <v>15</v>
      </c>
      <c r="I3219" t="s">
        <v>2</v>
      </c>
      <c r="J3219" t="s">
        <v>5148</v>
      </c>
      <c r="K3219" t="s">
        <v>5043</v>
      </c>
      <c r="L3219" t="str">
        <f>IFERROR(INDEX(Plan2!E:E,MATCH(F3219,Plan2!I:I,0)),"NULL")</f>
        <v>CAGEPA</v>
      </c>
      <c r="M3219" s="3" t="s">
        <v>5047</v>
      </c>
      <c r="N3219">
        <v>900</v>
      </c>
      <c r="O3219" t="s">
        <v>5043</v>
      </c>
      <c r="P3219" s="4">
        <v>42447</v>
      </c>
      <c r="Q3219" s="5" t="s">
        <v>5046</v>
      </c>
      <c r="R3219" s="4">
        <v>44273</v>
      </c>
      <c r="S3219" s="6" t="s">
        <v>5046</v>
      </c>
      <c r="T3219" t="s">
        <v>4033</v>
      </c>
      <c r="U3219" s="3" t="s">
        <v>5046</v>
      </c>
      <c r="V3219">
        <v>0</v>
      </c>
      <c r="W3219" s="3" t="s">
        <v>5047</v>
      </c>
      <c r="X3219" s="7" t="s">
        <v>5257</v>
      </c>
      <c r="Y3219" s="3" t="s">
        <v>5043</v>
      </c>
      <c r="Z3219">
        <v>0</v>
      </c>
      <c r="AA3219" s="3" t="s">
        <v>5046</v>
      </c>
      <c r="AB3219" t="s">
        <v>36</v>
      </c>
      <c r="AC3219" s="3" t="s">
        <v>5046</v>
      </c>
      <c r="AD3219">
        <v>8660</v>
      </c>
      <c r="AE3219" s="3" t="s">
        <v>5046</v>
      </c>
      <c r="AF3219" t="s">
        <v>72</v>
      </c>
      <c r="AG3219" s="3" t="s">
        <v>5046</v>
      </c>
      <c r="AH3219">
        <v>0</v>
      </c>
      <c r="AI3219" s="3" t="s">
        <v>5046</v>
      </c>
      <c r="AJ3219" t="s">
        <v>25</v>
      </c>
      <c r="AK3219" s="3" t="s">
        <v>5049</v>
      </c>
      <c r="AL3219" t="s">
        <v>2</v>
      </c>
    </row>
    <row r="3220" spans="1:38" x14ac:dyDescent="0.25">
      <c r="A3220" s="2" t="s">
        <v>5041</v>
      </c>
      <c r="B3220">
        <v>3221</v>
      </c>
      <c r="C3220" t="s">
        <v>5043</v>
      </c>
      <c r="D3220" t="s">
        <v>5044</v>
      </c>
      <c r="E3220" s="3" t="s">
        <v>5047</v>
      </c>
      <c r="F3220">
        <v>1763</v>
      </c>
      <c r="G3220" t="s">
        <v>2</v>
      </c>
      <c r="H3220">
        <f>IFERROR(INDEX(Plan2!C:C,MATCH(F3220,Plan2!I:I,0)),"NULL")</f>
        <v>14</v>
      </c>
      <c r="I3220" t="s">
        <v>2</v>
      </c>
      <c r="J3220" t="s">
        <v>5148</v>
      </c>
      <c r="K3220" t="s">
        <v>5043</v>
      </c>
      <c r="L3220" t="str">
        <f>IFERROR(INDEX(Plan2!E:E,MATCH(F3220,Plan2!I:I,0)),"NULL")</f>
        <v>CAGECE</v>
      </c>
      <c r="M3220" s="3" t="s">
        <v>5047</v>
      </c>
      <c r="N3220">
        <v>50</v>
      </c>
      <c r="O3220" t="s">
        <v>5043</v>
      </c>
      <c r="P3220" s="4">
        <v>43191</v>
      </c>
      <c r="Q3220" s="5" t="s">
        <v>5046</v>
      </c>
      <c r="R3220" s="4">
        <v>45017</v>
      </c>
      <c r="S3220" s="6" t="s">
        <v>5046</v>
      </c>
      <c r="T3220" t="s">
        <v>4034</v>
      </c>
      <c r="U3220" s="3" t="s">
        <v>5046</v>
      </c>
      <c r="V3220">
        <v>0</v>
      </c>
      <c r="W3220" s="3" t="s">
        <v>5047</v>
      </c>
      <c r="X3220" s="7" t="s">
        <v>5174</v>
      </c>
      <c r="Y3220" s="3" t="s">
        <v>5043</v>
      </c>
      <c r="Z3220">
        <v>0</v>
      </c>
      <c r="AA3220" s="3" t="s">
        <v>5046</v>
      </c>
      <c r="AB3220" t="s">
        <v>28</v>
      </c>
      <c r="AC3220" s="3" t="s">
        <v>5046</v>
      </c>
      <c r="AD3220">
        <v>866031</v>
      </c>
      <c r="AE3220" s="3" t="s">
        <v>5046</v>
      </c>
      <c r="AF3220" t="s">
        <v>24</v>
      </c>
      <c r="AG3220" s="3" t="s">
        <v>5046</v>
      </c>
      <c r="AH3220">
        <v>0</v>
      </c>
      <c r="AI3220" s="3" t="s">
        <v>5046</v>
      </c>
      <c r="AJ3220" t="s">
        <v>25</v>
      </c>
      <c r="AK3220" s="3" t="s">
        <v>5049</v>
      </c>
      <c r="AL3220" t="s">
        <v>2</v>
      </c>
    </row>
    <row r="3221" spans="1:38" x14ac:dyDescent="0.25">
      <c r="A3221" s="2" t="s">
        <v>5041</v>
      </c>
      <c r="B3221">
        <v>3222</v>
      </c>
      <c r="C3221" t="s">
        <v>5043</v>
      </c>
      <c r="D3221" t="s">
        <v>5045</v>
      </c>
      <c r="E3221" s="3" t="s">
        <v>5047</v>
      </c>
      <c r="F3221">
        <v>1940</v>
      </c>
      <c r="G3221" t="s">
        <v>2</v>
      </c>
      <c r="H3221">
        <f>IFERROR(INDEX(Plan2!C:C,MATCH(F3221,Plan2!I:I,0)),"NULL")</f>
        <v>1</v>
      </c>
      <c r="I3221" t="s">
        <v>2</v>
      </c>
      <c r="J3221" t="s">
        <v>5148</v>
      </c>
      <c r="K3221" t="s">
        <v>5043</v>
      </c>
      <c r="L3221" t="str">
        <f>IFERROR(INDEX(Plan2!E:E,MATCH(F3221,Plan2!I:I,0)),"NULL")</f>
        <v>SABARA</v>
      </c>
      <c r="M3221" s="3" t="s">
        <v>5047</v>
      </c>
      <c r="N3221">
        <v>50</v>
      </c>
      <c r="O3221" t="s">
        <v>5043</v>
      </c>
      <c r="P3221" s="4">
        <v>43252</v>
      </c>
      <c r="Q3221" s="5" t="s">
        <v>5046</v>
      </c>
      <c r="R3221" s="4">
        <v>45078</v>
      </c>
      <c r="S3221" s="6" t="s">
        <v>5046</v>
      </c>
      <c r="T3221" t="s">
        <v>4035</v>
      </c>
      <c r="U3221" s="3" t="s">
        <v>5046</v>
      </c>
      <c r="V3221">
        <v>0</v>
      </c>
      <c r="W3221" s="3" t="s">
        <v>5047</v>
      </c>
      <c r="X3221" s="7" t="s">
        <v>5357</v>
      </c>
      <c r="Y3221" s="3" t="s">
        <v>5043</v>
      </c>
      <c r="Z3221">
        <v>0</v>
      </c>
      <c r="AA3221" s="3" t="s">
        <v>5046</v>
      </c>
      <c r="AB3221" t="s">
        <v>28</v>
      </c>
      <c r="AC3221" s="3" t="s">
        <v>5046</v>
      </c>
      <c r="AD3221">
        <v>866068</v>
      </c>
      <c r="AE3221" s="3" t="s">
        <v>5046</v>
      </c>
      <c r="AF3221" t="s">
        <v>46</v>
      </c>
      <c r="AG3221" s="3" t="s">
        <v>5046</v>
      </c>
      <c r="AH3221">
        <v>0</v>
      </c>
      <c r="AI3221" s="3" t="s">
        <v>5046</v>
      </c>
      <c r="AJ3221" t="s">
        <v>25</v>
      </c>
      <c r="AK3221" s="3" t="s">
        <v>5049</v>
      </c>
      <c r="AL3221" t="s">
        <v>2</v>
      </c>
    </row>
    <row r="3222" spans="1:38" x14ac:dyDescent="0.25">
      <c r="A3222" s="2" t="s">
        <v>5041</v>
      </c>
      <c r="B3222">
        <v>3223</v>
      </c>
      <c r="C3222" t="s">
        <v>5043</v>
      </c>
      <c r="D3222" t="s">
        <v>5045</v>
      </c>
      <c r="E3222" s="3" t="s">
        <v>5047</v>
      </c>
      <c r="F3222">
        <v>1940</v>
      </c>
      <c r="G3222" t="s">
        <v>2</v>
      </c>
      <c r="H3222">
        <f>IFERROR(INDEX(Plan2!C:C,MATCH(F3222,Plan2!I:I,0)),"NULL")</f>
        <v>1</v>
      </c>
      <c r="I3222" t="s">
        <v>2</v>
      </c>
      <c r="J3222" t="s">
        <v>5148</v>
      </c>
      <c r="K3222" t="s">
        <v>5043</v>
      </c>
      <c r="L3222" t="str">
        <f>IFERROR(INDEX(Plan2!E:E,MATCH(F3222,Plan2!I:I,0)),"NULL")</f>
        <v>SABARA</v>
      </c>
      <c r="M3222" s="3" t="s">
        <v>5047</v>
      </c>
      <c r="N3222">
        <v>50</v>
      </c>
      <c r="O3222" t="s">
        <v>5043</v>
      </c>
      <c r="P3222" s="4">
        <v>43252</v>
      </c>
      <c r="Q3222" s="5" t="s">
        <v>5046</v>
      </c>
      <c r="R3222" s="4">
        <v>45078</v>
      </c>
      <c r="S3222" s="6" t="s">
        <v>5046</v>
      </c>
      <c r="T3222" t="s">
        <v>4036</v>
      </c>
      <c r="U3222" s="3" t="s">
        <v>5046</v>
      </c>
      <c r="V3222">
        <v>0</v>
      </c>
      <c r="W3222" s="3" t="s">
        <v>5047</v>
      </c>
      <c r="X3222" s="7" t="s">
        <v>5514</v>
      </c>
      <c r="Y3222" s="3" t="s">
        <v>5043</v>
      </c>
      <c r="Z3222">
        <v>0</v>
      </c>
      <c r="AA3222" s="3" t="s">
        <v>5046</v>
      </c>
      <c r="AB3222" t="s">
        <v>28</v>
      </c>
      <c r="AC3222" s="3" t="s">
        <v>5046</v>
      </c>
      <c r="AD3222">
        <v>866071</v>
      </c>
      <c r="AE3222" s="3" t="s">
        <v>5046</v>
      </c>
      <c r="AF3222" t="s">
        <v>46</v>
      </c>
      <c r="AG3222" s="3" t="s">
        <v>5046</v>
      </c>
      <c r="AH3222">
        <v>0</v>
      </c>
      <c r="AI3222" s="3" t="s">
        <v>5046</v>
      </c>
      <c r="AJ3222" t="s">
        <v>25</v>
      </c>
      <c r="AK3222" s="3" t="s">
        <v>5049</v>
      </c>
      <c r="AL3222" t="s">
        <v>2</v>
      </c>
    </row>
    <row r="3223" spans="1:38" x14ac:dyDescent="0.25">
      <c r="A3223" s="2" t="s">
        <v>5041</v>
      </c>
      <c r="B3223">
        <v>3224</v>
      </c>
      <c r="C3223" t="s">
        <v>5043</v>
      </c>
      <c r="D3223" t="s">
        <v>5045</v>
      </c>
      <c r="E3223" s="3" t="s">
        <v>5047</v>
      </c>
      <c r="F3223">
        <v>1940</v>
      </c>
      <c r="G3223" t="s">
        <v>2</v>
      </c>
      <c r="H3223">
        <f>IFERROR(INDEX(Plan2!C:C,MATCH(F3223,Plan2!I:I,0)),"NULL")</f>
        <v>1</v>
      </c>
      <c r="I3223" t="s">
        <v>2</v>
      </c>
      <c r="J3223" t="s">
        <v>5148</v>
      </c>
      <c r="K3223" t="s">
        <v>5043</v>
      </c>
      <c r="L3223" t="str">
        <f>IFERROR(INDEX(Plan2!E:E,MATCH(F3223,Plan2!I:I,0)),"NULL")</f>
        <v>SABARA</v>
      </c>
      <c r="M3223" s="3" t="s">
        <v>5047</v>
      </c>
      <c r="N3223">
        <v>50</v>
      </c>
      <c r="O3223" t="s">
        <v>5043</v>
      </c>
      <c r="P3223" s="4">
        <v>43252</v>
      </c>
      <c r="Q3223" s="5" t="s">
        <v>5046</v>
      </c>
      <c r="R3223" s="4">
        <v>45078</v>
      </c>
      <c r="S3223" s="6" t="s">
        <v>5046</v>
      </c>
      <c r="T3223" t="s">
        <v>4037</v>
      </c>
      <c r="U3223" s="3" t="s">
        <v>5046</v>
      </c>
      <c r="V3223">
        <v>0</v>
      </c>
      <c r="W3223" s="3" t="s">
        <v>5047</v>
      </c>
      <c r="X3223" s="7" t="s">
        <v>5159</v>
      </c>
      <c r="Y3223" s="3" t="s">
        <v>5043</v>
      </c>
      <c r="Z3223">
        <v>0</v>
      </c>
      <c r="AA3223" s="3" t="s">
        <v>5046</v>
      </c>
      <c r="AB3223" t="s">
        <v>28</v>
      </c>
      <c r="AC3223" s="3" t="s">
        <v>5046</v>
      </c>
      <c r="AD3223">
        <v>866092</v>
      </c>
      <c r="AE3223" s="3" t="s">
        <v>5046</v>
      </c>
      <c r="AF3223" t="s">
        <v>46</v>
      </c>
      <c r="AG3223" s="3" t="s">
        <v>5046</v>
      </c>
      <c r="AH3223">
        <v>0</v>
      </c>
      <c r="AI3223" s="3" t="s">
        <v>5046</v>
      </c>
      <c r="AJ3223" t="s">
        <v>25</v>
      </c>
      <c r="AK3223" s="3" t="s">
        <v>5049</v>
      </c>
      <c r="AL3223" t="s">
        <v>2</v>
      </c>
    </row>
    <row r="3224" spans="1:38" x14ac:dyDescent="0.25">
      <c r="A3224" s="2" t="s">
        <v>5041</v>
      </c>
      <c r="B3224">
        <v>3225</v>
      </c>
      <c r="C3224" t="s">
        <v>5043</v>
      </c>
      <c r="D3224" t="s">
        <v>5044</v>
      </c>
      <c r="E3224" s="3" t="s">
        <v>5047</v>
      </c>
      <c r="F3224">
        <v>1813</v>
      </c>
      <c r="G3224" t="s">
        <v>2</v>
      </c>
      <c r="H3224">
        <f>IFERROR(INDEX(Plan2!C:C,MATCH(F3224,Plan2!I:I,0)),"NULL")</f>
        <v>29</v>
      </c>
      <c r="I3224" t="s">
        <v>2</v>
      </c>
      <c r="J3224" t="s">
        <v>5148</v>
      </c>
      <c r="K3224" t="s">
        <v>5043</v>
      </c>
      <c r="L3224" t="str">
        <f>IFERROR(INDEX(Plan2!E:E,MATCH(F3224,Plan2!I:I,0)),"NULL")</f>
        <v>SAAE - SOBRAL</v>
      </c>
      <c r="M3224" s="3" t="s">
        <v>5047</v>
      </c>
      <c r="N3224">
        <v>50</v>
      </c>
      <c r="O3224" t="s">
        <v>5043</v>
      </c>
      <c r="P3224" s="4">
        <v>43344</v>
      </c>
      <c r="Q3224" s="5" t="s">
        <v>5046</v>
      </c>
      <c r="R3224" s="4">
        <v>45170</v>
      </c>
      <c r="S3224" s="6" t="s">
        <v>5046</v>
      </c>
      <c r="T3224" t="s">
        <v>4038</v>
      </c>
      <c r="U3224" s="3" t="s">
        <v>5046</v>
      </c>
      <c r="V3224">
        <v>0</v>
      </c>
      <c r="W3224" s="3" t="s">
        <v>5047</v>
      </c>
      <c r="X3224" s="7" t="s">
        <v>5380</v>
      </c>
      <c r="Y3224" s="3" t="s">
        <v>5043</v>
      </c>
      <c r="Z3224">
        <v>0</v>
      </c>
      <c r="AA3224" s="3" t="s">
        <v>5046</v>
      </c>
      <c r="AB3224" t="s">
        <v>28</v>
      </c>
      <c r="AC3224" s="3" t="s">
        <v>5046</v>
      </c>
      <c r="AD3224">
        <v>866093</v>
      </c>
      <c r="AE3224" s="3" t="s">
        <v>5046</v>
      </c>
      <c r="AF3224" t="s">
        <v>24</v>
      </c>
      <c r="AG3224" s="3" t="s">
        <v>5046</v>
      </c>
      <c r="AH3224">
        <v>0</v>
      </c>
      <c r="AI3224" s="3" t="s">
        <v>5046</v>
      </c>
      <c r="AJ3224" t="s">
        <v>25</v>
      </c>
      <c r="AK3224" s="3" t="s">
        <v>5049</v>
      </c>
      <c r="AL3224" t="s">
        <v>2</v>
      </c>
    </row>
    <row r="3225" spans="1:38" x14ac:dyDescent="0.25">
      <c r="A3225" s="2" t="s">
        <v>5041</v>
      </c>
      <c r="B3225">
        <v>3226</v>
      </c>
      <c r="C3225" t="s">
        <v>5043</v>
      </c>
      <c r="D3225" t="s">
        <v>5045</v>
      </c>
      <c r="E3225" s="3" t="s">
        <v>5047</v>
      </c>
      <c r="F3225">
        <v>1940</v>
      </c>
      <c r="G3225" t="s">
        <v>2</v>
      </c>
      <c r="H3225">
        <f>IFERROR(INDEX(Plan2!C:C,MATCH(F3225,Plan2!I:I,0)),"NULL")</f>
        <v>1</v>
      </c>
      <c r="I3225" t="s">
        <v>2</v>
      </c>
      <c r="J3225" t="s">
        <v>5148</v>
      </c>
      <c r="K3225" t="s">
        <v>5043</v>
      </c>
      <c r="L3225" t="str">
        <f>IFERROR(INDEX(Plan2!E:E,MATCH(F3225,Plan2!I:I,0)),"NULL")</f>
        <v>SABARA</v>
      </c>
      <c r="M3225" s="3" t="s">
        <v>5047</v>
      </c>
      <c r="N3225">
        <v>50</v>
      </c>
      <c r="O3225" t="s">
        <v>5043</v>
      </c>
      <c r="P3225" s="4">
        <v>43282</v>
      </c>
      <c r="Q3225" s="5" t="s">
        <v>5046</v>
      </c>
      <c r="R3225" s="4">
        <v>45108</v>
      </c>
      <c r="S3225" s="6" t="s">
        <v>5046</v>
      </c>
      <c r="T3225" t="s">
        <v>4039</v>
      </c>
      <c r="U3225" s="3" t="s">
        <v>5046</v>
      </c>
      <c r="V3225">
        <v>0</v>
      </c>
      <c r="W3225" s="3" t="s">
        <v>5047</v>
      </c>
      <c r="X3225" s="7" t="s">
        <v>5477</v>
      </c>
      <c r="Y3225" s="3" t="s">
        <v>5043</v>
      </c>
      <c r="Z3225">
        <v>0</v>
      </c>
      <c r="AA3225" s="3" t="s">
        <v>5046</v>
      </c>
      <c r="AB3225" t="s">
        <v>28</v>
      </c>
      <c r="AC3225" s="3" t="s">
        <v>5046</v>
      </c>
      <c r="AD3225">
        <v>866120</v>
      </c>
      <c r="AE3225" s="3" t="s">
        <v>5046</v>
      </c>
      <c r="AF3225" t="s">
        <v>46</v>
      </c>
      <c r="AG3225" s="3" t="s">
        <v>5046</v>
      </c>
      <c r="AH3225">
        <v>0</v>
      </c>
      <c r="AI3225" s="3" t="s">
        <v>5046</v>
      </c>
      <c r="AJ3225" t="s">
        <v>25</v>
      </c>
      <c r="AK3225" s="3" t="s">
        <v>5049</v>
      </c>
      <c r="AL3225" t="s">
        <v>2</v>
      </c>
    </row>
    <row r="3226" spans="1:38" x14ac:dyDescent="0.25">
      <c r="A3226" s="2" t="s">
        <v>5041</v>
      </c>
      <c r="B3226">
        <v>3227</v>
      </c>
      <c r="C3226" t="s">
        <v>5043</v>
      </c>
      <c r="D3226" t="s">
        <v>5045</v>
      </c>
      <c r="E3226" s="3" t="s">
        <v>5047</v>
      </c>
      <c r="F3226">
        <v>1940</v>
      </c>
      <c r="G3226" t="s">
        <v>2</v>
      </c>
      <c r="H3226">
        <f>IFERROR(INDEX(Plan2!C:C,MATCH(F3226,Plan2!I:I,0)),"NULL")</f>
        <v>1</v>
      </c>
      <c r="I3226" t="s">
        <v>2</v>
      </c>
      <c r="J3226" t="s">
        <v>5148</v>
      </c>
      <c r="K3226" t="s">
        <v>5043</v>
      </c>
      <c r="L3226" t="str">
        <f>IFERROR(INDEX(Plan2!E:E,MATCH(F3226,Plan2!I:I,0)),"NULL")</f>
        <v>SABARA</v>
      </c>
      <c r="M3226" s="3" t="s">
        <v>5047</v>
      </c>
      <c r="N3226">
        <v>50</v>
      </c>
      <c r="O3226" t="s">
        <v>5043</v>
      </c>
      <c r="P3226" s="4">
        <v>43009</v>
      </c>
      <c r="Q3226" s="5" t="s">
        <v>5046</v>
      </c>
      <c r="R3226" s="4">
        <v>44835</v>
      </c>
      <c r="S3226" s="6" t="s">
        <v>5046</v>
      </c>
      <c r="T3226" t="s">
        <v>4040</v>
      </c>
      <c r="U3226" s="3" t="s">
        <v>5046</v>
      </c>
      <c r="V3226">
        <v>0</v>
      </c>
      <c r="W3226" s="3" t="s">
        <v>5047</v>
      </c>
      <c r="X3226" s="7" t="s">
        <v>5159</v>
      </c>
      <c r="Y3226" s="3" t="s">
        <v>5043</v>
      </c>
      <c r="Z3226">
        <v>0</v>
      </c>
      <c r="AA3226" s="3" t="s">
        <v>5046</v>
      </c>
      <c r="AB3226" t="s">
        <v>28</v>
      </c>
      <c r="AC3226" s="3" t="s">
        <v>5046</v>
      </c>
      <c r="AD3226">
        <v>866128</v>
      </c>
      <c r="AE3226" s="3" t="s">
        <v>5046</v>
      </c>
      <c r="AF3226" t="s">
        <v>46</v>
      </c>
      <c r="AG3226" s="3" t="s">
        <v>5046</v>
      </c>
      <c r="AH3226">
        <v>0</v>
      </c>
      <c r="AI3226" s="3" t="s">
        <v>5046</v>
      </c>
      <c r="AJ3226" t="s">
        <v>25</v>
      </c>
      <c r="AK3226" s="3" t="s">
        <v>5049</v>
      </c>
      <c r="AL3226" t="s">
        <v>2</v>
      </c>
    </row>
    <row r="3227" spans="1:38" x14ac:dyDescent="0.25">
      <c r="A3227" s="2" t="s">
        <v>5041</v>
      </c>
      <c r="B3227">
        <v>3228</v>
      </c>
      <c r="C3227" t="s">
        <v>5043</v>
      </c>
      <c r="D3227" t="s">
        <v>5045</v>
      </c>
      <c r="E3227" s="3" t="s">
        <v>5047</v>
      </c>
      <c r="F3227">
        <v>1940</v>
      </c>
      <c r="G3227" t="s">
        <v>2</v>
      </c>
      <c r="H3227">
        <f>IFERROR(INDEX(Plan2!C:C,MATCH(F3227,Plan2!I:I,0)),"NULL")</f>
        <v>1</v>
      </c>
      <c r="I3227" t="s">
        <v>2</v>
      </c>
      <c r="J3227" t="s">
        <v>5148</v>
      </c>
      <c r="K3227" t="s">
        <v>5043</v>
      </c>
      <c r="L3227" t="str">
        <f>IFERROR(INDEX(Plan2!E:E,MATCH(F3227,Plan2!I:I,0)),"NULL")</f>
        <v>SABARA</v>
      </c>
      <c r="M3227" s="3" t="s">
        <v>5047</v>
      </c>
      <c r="N3227">
        <v>50</v>
      </c>
      <c r="O3227" t="s">
        <v>5043</v>
      </c>
      <c r="P3227" s="4">
        <v>43252</v>
      </c>
      <c r="Q3227" s="5" t="s">
        <v>5046</v>
      </c>
      <c r="R3227" s="4">
        <v>45078</v>
      </c>
      <c r="S3227" s="6" t="s">
        <v>5046</v>
      </c>
      <c r="T3227" t="s">
        <v>4041</v>
      </c>
      <c r="U3227" s="3" t="s">
        <v>5046</v>
      </c>
      <c r="V3227">
        <v>0</v>
      </c>
      <c r="W3227" s="3" t="s">
        <v>5047</v>
      </c>
      <c r="X3227" s="7" t="s">
        <v>5253</v>
      </c>
      <c r="Y3227" s="3" t="s">
        <v>5043</v>
      </c>
      <c r="Z3227">
        <v>0</v>
      </c>
      <c r="AA3227" s="3" t="s">
        <v>5046</v>
      </c>
      <c r="AB3227" t="s">
        <v>28</v>
      </c>
      <c r="AC3227" s="3" t="s">
        <v>5046</v>
      </c>
      <c r="AD3227">
        <v>866130</v>
      </c>
      <c r="AE3227" s="3" t="s">
        <v>5046</v>
      </c>
      <c r="AF3227" t="s">
        <v>46</v>
      </c>
      <c r="AG3227" s="3" t="s">
        <v>5046</v>
      </c>
      <c r="AH3227">
        <v>0</v>
      </c>
      <c r="AI3227" s="3" t="s">
        <v>5046</v>
      </c>
      <c r="AJ3227" t="s">
        <v>25</v>
      </c>
      <c r="AK3227" s="3" t="s">
        <v>5049</v>
      </c>
      <c r="AL3227" t="s">
        <v>2</v>
      </c>
    </row>
    <row r="3228" spans="1:38" x14ac:dyDescent="0.25">
      <c r="A3228" s="2" t="s">
        <v>5041</v>
      </c>
      <c r="B3228">
        <v>3229</v>
      </c>
      <c r="C3228" t="s">
        <v>5043</v>
      </c>
      <c r="D3228" t="s">
        <v>5045</v>
      </c>
      <c r="E3228" s="3" t="s">
        <v>5047</v>
      </c>
      <c r="F3228">
        <v>1940</v>
      </c>
      <c r="G3228" t="s">
        <v>2</v>
      </c>
      <c r="H3228">
        <f>IFERROR(INDEX(Plan2!C:C,MATCH(F3228,Plan2!I:I,0)),"NULL")</f>
        <v>1</v>
      </c>
      <c r="I3228" t="s">
        <v>2</v>
      </c>
      <c r="J3228" t="s">
        <v>5148</v>
      </c>
      <c r="K3228" t="s">
        <v>5043</v>
      </c>
      <c r="L3228" t="str">
        <f>IFERROR(INDEX(Plan2!E:E,MATCH(F3228,Plan2!I:I,0)),"NULL")</f>
        <v>SABARA</v>
      </c>
      <c r="M3228" s="3" t="s">
        <v>5047</v>
      </c>
      <c r="N3228">
        <v>50</v>
      </c>
      <c r="O3228" t="s">
        <v>5043</v>
      </c>
      <c r="P3228" s="4">
        <v>43252</v>
      </c>
      <c r="Q3228" s="5" t="s">
        <v>5046</v>
      </c>
      <c r="R3228" s="4">
        <v>45078</v>
      </c>
      <c r="S3228" s="6" t="s">
        <v>5046</v>
      </c>
      <c r="T3228" t="s">
        <v>4042</v>
      </c>
      <c r="U3228" s="3" t="s">
        <v>5046</v>
      </c>
      <c r="V3228">
        <v>0</v>
      </c>
      <c r="W3228" s="3" t="s">
        <v>5047</v>
      </c>
      <c r="X3228" s="7" t="s">
        <v>5150</v>
      </c>
      <c r="Y3228" s="3" t="s">
        <v>5043</v>
      </c>
      <c r="Z3228">
        <v>0</v>
      </c>
      <c r="AA3228" s="3" t="s">
        <v>5046</v>
      </c>
      <c r="AB3228" t="s">
        <v>28</v>
      </c>
      <c r="AC3228" s="3" t="s">
        <v>5046</v>
      </c>
      <c r="AD3228">
        <v>866141</v>
      </c>
      <c r="AE3228" s="3" t="s">
        <v>5046</v>
      </c>
      <c r="AF3228" t="s">
        <v>46</v>
      </c>
      <c r="AG3228" s="3" t="s">
        <v>5046</v>
      </c>
      <c r="AH3228">
        <v>0</v>
      </c>
      <c r="AI3228" s="3" t="s">
        <v>5046</v>
      </c>
      <c r="AJ3228" t="s">
        <v>25</v>
      </c>
      <c r="AK3228" s="3" t="s">
        <v>5049</v>
      </c>
      <c r="AL3228" t="s">
        <v>2</v>
      </c>
    </row>
    <row r="3229" spans="1:38" x14ac:dyDescent="0.25">
      <c r="A3229" s="2" t="s">
        <v>5041</v>
      </c>
      <c r="B3229">
        <v>3230</v>
      </c>
      <c r="C3229" t="s">
        <v>5043</v>
      </c>
      <c r="D3229" t="s">
        <v>5044</v>
      </c>
      <c r="E3229" s="3" t="s">
        <v>5047</v>
      </c>
      <c r="F3229">
        <v>1852</v>
      </c>
      <c r="G3229" t="s">
        <v>2</v>
      </c>
      <c r="H3229">
        <f>IFERROR(INDEX(Plan2!C:C,MATCH(F3229,Plan2!I:I,0)),"NULL")</f>
        <v>18</v>
      </c>
      <c r="I3229" t="s">
        <v>2</v>
      </c>
      <c r="J3229" t="s">
        <v>5148</v>
      </c>
      <c r="K3229" t="s">
        <v>5043</v>
      </c>
      <c r="L3229" t="str">
        <f>IFERROR(INDEX(Plan2!E:E,MATCH(F3229,Plan2!I:I,0)),"NULL")</f>
        <v>COMPESA</v>
      </c>
      <c r="M3229" s="3" t="s">
        <v>5047</v>
      </c>
      <c r="N3229">
        <v>50</v>
      </c>
      <c r="O3229" t="s">
        <v>5043</v>
      </c>
      <c r="P3229" s="4">
        <v>43009</v>
      </c>
      <c r="Q3229" s="5" t="s">
        <v>5046</v>
      </c>
      <c r="R3229" s="4">
        <v>44835</v>
      </c>
      <c r="S3229" s="6" t="s">
        <v>5046</v>
      </c>
      <c r="T3229" t="s">
        <v>4043</v>
      </c>
      <c r="U3229" s="3" t="s">
        <v>5046</v>
      </c>
      <c r="V3229">
        <v>0</v>
      </c>
      <c r="W3229" s="3" t="s">
        <v>5047</v>
      </c>
      <c r="X3229" s="7" t="s">
        <v>5664</v>
      </c>
      <c r="Y3229" s="3" t="s">
        <v>5043</v>
      </c>
      <c r="Z3229">
        <v>0</v>
      </c>
      <c r="AA3229" s="3" t="s">
        <v>5046</v>
      </c>
      <c r="AB3229" t="s">
        <v>36</v>
      </c>
      <c r="AC3229" s="3" t="s">
        <v>5046</v>
      </c>
      <c r="AD3229">
        <v>86675</v>
      </c>
      <c r="AE3229" s="3" t="s">
        <v>5046</v>
      </c>
      <c r="AF3229" t="s">
        <v>24</v>
      </c>
      <c r="AG3229" s="3" t="s">
        <v>5046</v>
      </c>
      <c r="AH3229">
        <v>0</v>
      </c>
      <c r="AI3229" s="3" t="s">
        <v>5046</v>
      </c>
      <c r="AJ3229" t="s">
        <v>25</v>
      </c>
      <c r="AK3229" s="3" t="s">
        <v>5049</v>
      </c>
      <c r="AL3229" t="s">
        <v>2</v>
      </c>
    </row>
    <row r="3230" spans="1:38" x14ac:dyDescent="0.25">
      <c r="A3230" s="2" t="s">
        <v>5041</v>
      </c>
      <c r="B3230">
        <v>3231</v>
      </c>
      <c r="C3230" t="s">
        <v>5043</v>
      </c>
      <c r="D3230" t="s">
        <v>5045</v>
      </c>
      <c r="E3230" s="3" t="s">
        <v>5047</v>
      </c>
      <c r="F3230">
        <v>1940</v>
      </c>
      <c r="G3230" t="s">
        <v>2</v>
      </c>
      <c r="H3230">
        <f>IFERROR(INDEX(Plan2!C:C,MATCH(F3230,Plan2!I:I,0)),"NULL")</f>
        <v>1</v>
      </c>
      <c r="I3230" t="s">
        <v>2</v>
      </c>
      <c r="J3230" t="s">
        <v>5148</v>
      </c>
      <c r="K3230" t="s">
        <v>5043</v>
      </c>
      <c r="L3230" t="str">
        <f>IFERROR(INDEX(Plan2!E:E,MATCH(F3230,Plan2!I:I,0)),"NULL")</f>
        <v>SABARA</v>
      </c>
      <c r="M3230" s="3" t="s">
        <v>5047</v>
      </c>
      <c r="N3230">
        <v>900</v>
      </c>
      <c r="O3230" t="s">
        <v>5043</v>
      </c>
      <c r="P3230" s="4">
        <v>34608</v>
      </c>
      <c r="Q3230" s="5" t="s">
        <v>5046</v>
      </c>
      <c r="R3230" s="4">
        <v>45146</v>
      </c>
      <c r="S3230" s="6" t="s">
        <v>5046</v>
      </c>
      <c r="T3230" t="s">
        <v>4044</v>
      </c>
      <c r="U3230" s="3" t="s">
        <v>5046</v>
      </c>
      <c r="V3230">
        <v>0</v>
      </c>
      <c r="W3230" s="3" t="s">
        <v>5047</v>
      </c>
      <c r="X3230" s="7" t="s">
        <v>5233</v>
      </c>
      <c r="Y3230" s="3" t="s">
        <v>5043</v>
      </c>
      <c r="Z3230">
        <v>0</v>
      </c>
      <c r="AA3230" s="3" t="s">
        <v>5046</v>
      </c>
      <c r="AB3230" t="s">
        <v>71</v>
      </c>
      <c r="AC3230" s="3" t="s">
        <v>5046</v>
      </c>
      <c r="AD3230">
        <v>8676</v>
      </c>
      <c r="AE3230" s="3" t="s">
        <v>5046</v>
      </c>
      <c r="AF3230" t="s">
        <v>166</v>
      </c>
      <c r="AG3230" s="3" t="s">
        <v>5046</v>
      </c>
      <c r="AH3230">
        <v>0</v>
      </c>
      <c r="AI3230" s="3" t="s">
        <v>5046</v>
      </c>
      <c r="AJ3230" t="s">
        <v>25</v>
      </c>
      <c r="AK3230" s="3" t="s">
        <v>5049</v>
      </c>
      <c r="AL3230" t="s">
        <v>2</v>
      </c>
    </row>
    <row r="3231" spans="1:38" x14ac:dyDescent="0.25">
      <c r="A3231" s="2" t="s">
        <v>5041</v>
      </c>
      <c r="B3231">
        <v>3232</v>
      </c>
      <c r="C3231" t="s">
        <v>5043</v>
      </c>
      <c r="D3231" t="s">
        <v>5044</v>
      </c>
      <c r="E3231" s="3" t="s">
        <v>5047</v>
      </c>
      <c r="F3231">
        <v>1852</v>
      </c>
      <c r="G3231" t="s">
        <v>2</v>
      </c>
      <c r="H3231">
        <f>IFERROR(INDEX(Plan2!C:C,MATCH(F3231,Plan2!I:I,0)),"NULL")</f>
        <v>18</v>
      </c>
      <c r="I3231" t="s">
        <v>2</v>
      </c>
      <c r="J3231" t="s">
        <v>5148</v>
      </c>
      <c r="K3231" t="s">
        <v>5043</v>
      </c>
      <c r="L3231" t="str">
        <f>IFERROR(INDEX(Plan2!E:E,MATCH(F3231,Plan2!I:I,0)),"NULL")</f>
        <v>COMPESA</v>
      </c>
      <c r="M3231" s="3" t="s">
        <v>5047</v>
      </c>
      <c r="N3231">
        <v>50</v>
      </c>
      <c r="O3231" t="s">
        <v>5043</v>
      </c>
      <c r="P3231" s="4">
        <v>43221</v>
      </c>
      <c r="Q3231" s="5" t="s">
        <v>5046</v>
      </c>
      <c r="R3231" s="4">
        <v>45047</v>
      </c>
      <c r="S3231" s="6" t="s">
        <v>5046</v>
      </c>
      <c r="T3231" t="s">
        <v>4045</v>
      </c>
      <c r="U3231" s="3" t="s">
        <v>5046</v>
      </c>
      <c r="V3231">
        <v>0</v>
      </c>
      <c r="W3231" s="3" t="s">
        <v>5047</v>
      </c>
      <c r="X3231" s="7" t="s">
        <v>5170</v>
      </c>
      <c r="Y3231" s="3" t="s">
        <v>5043</v>
      </c>
      <c r="Z3231">
        <v>0</v>
      </c>
      <c r="AA3231" s="3" t="s">
        <v>5046</v>
      </c>
      <c r="AB3231" t="s">
        <v>28</v>
      </c>
      <c r="AC3231" s="3" t="s">
        <v>5046</v>
      </c>
      <c r="AD3231">
        <v>876</v>
      </c>
      <c r="AE3231" s="3" t="s">
        <v>5046</v>
      </c>
      <c r="AF3231" t="s">
        <v>24</v>
      </c>
      <c r="AG3231" s="3" t="s">
        <v>5046</v>
      </c>
      <c r="AH3231">
        <v>0</v>
      </c>
      <c r="AI3231" s="3" t="s">
        <v>5046</v>
      </c>
      <c r="AJ3231" t="s">
        <v>25</v>
      </c>
      <c r="AK3231" s="3" t="s">
        <v>5049</v>
      </c>
      <c r="AL3231" t="s">
        <v>2</v>
      </c>
    </row>
    <row r="3232" spans="1:38" x14ac:dyDescent="0.25">
      <c r="A3232" s="2" t="s">
        <v>5041</v>
      </c>
      <c r="B3232">
        <v>3233</v>
      </c>
      <c r="C3232" t="s">
        <v>5043</v>
      </c>
      <c r="D3232" t="s">
        <v>5045</v>
      </c>
      <c r="E3232" s="3" t="s">
        <v>5047</v>
      </c>
      <c r="F3232">
        <v>1940</v>
      </c>
      <c r="G3232" t="s">
        <v>2</v>
      </c>
      <c r="H3232">
        <f>IFERROR(INDEX(Plan2!C:C,MATCH(F3232,Plan2!I:I,0)),"NULL")</f>
        <v>1</v>
      </c>
      <c r="I3232" t="s">
        <v>2</v>
      </c>
      <c r="J3232" t="s">
        <v>5148</v>
      </c>
      <c r="K3232" t="s">
        <v>5043</v>
      </c>
      <c r="L3232" t="str">
        <f>IFERROR(INDEX(Plan2!E:E,MATCH(F3232,Plan2!I:I,0)),"NULL")</f>
        <v>SABARA</v>
      </c>
      <c r="M3232" s="3" t="s">
        <v>5047</v>
      </c>
      <c r="N3232">
        <v>900</v>
      </c>
      <c r="O3232" t="s">
        <v>5043</v>
      </c>
      <c r="P3232" s="4">
        <v>42061</v>
      </c>
      <c r="Q3232" s="5" t="s">
        <v>5046</v>
      </c>
      <c r="R3232" s="4">
        <v>43887</v>
      </c>
      <c r="S3232" s="6" t="s">
        <v>5046</v>
      </c>
      <c r="T3232" t="s">
        <v>4046</v>
      </c>
      <c r="U3232" s="3" t="s">
        <v>5046</v>
      </c>
      <c r="V3232">
        <v>0</v>
      </c>
      <c r="W3232" s="3" t="s">
        <v>5047</v>
      </c>
      <c r="X3232" s="7" t="s">
        <v>5523</v>
      </c>
      <c r="Y3232" s="3" t="s">
        <v>5043</v>
      </c>
      <c r="Z3232">
        <v>0</v>
      </c>
      <c r="AA3232" s="3" t="s">
        <v>5046</v>
      </c>
      <c r="AB3232" t="s">
        <v>71</v>
      </c>
      <c r="AC3232" s="3" t="s">
        <v>5046</v>
      </c>
      <c r="AD3232" t="s">
        <v>4047</v>
      </c>
      <c r="AE3232" s="3" t="s">
        <v>5046</v>
      </c>
      <c r="AF3232" t="s">
        <v>166</v>
      </c>
      <c r="AG3232" s="3" t="s">
        <v>5046</v>
      </c>
      <c r="AH3232">
        <v>0</v>
      </c>
      <c r="AI3232" s="3" t="s">
        <v>5046</v>
      </c>
      <c r="AJ3232" t="s">
        <v>25</v>
      </c>
      <c r="AK3232" s="3" t="s">
        <v>5049</v>
      </c>
      <c r="AL3232" t="s">
        <v>2</v>
      </c>
    </row>
    <row r="3233" spans="1:38" x14ac:dyDescent="0.25">
      <c r="A3233" s="2" t="s">
        <v>5041</v>
      </c>
      <c r="B3233">
        <v>3234</v>
      </c>
      <c r="C3233" t="s">
        <v>5043</v>
      </c>
      <c r="D3233" t="s">
        <v>5044</v>
      </c>
      <c r="E3233" s="3" t="s">
        <v>5047</v>
      </c>
      <c r="F3233">
        <v>1763</v>
      </c>
      <c r="G3233" t="s">
        <v>2</v>
      </c>
      <c r="H3233">
        <f>IFERROR(INDEX(Plan2!C:C,MATCH(F3233,Plan2!I:I,0)),"NULL")</f>
        <v>14</v>
      </c>
      <c r="I3233" t="s">
        <v>2</v>
      </c>
      <c r="J3233" t="s">
        <v>5148</v>
      </c>
      <c r="K3233" t="s">
        <v>5043</v>
      </c>
      <c r="L3233" t="str">
        <f>IFERROR(INDEX(Plan2!E:E,MATCH(F3233,Plan2!I:I,0)),"NULL")</f>
        <v>CAGECE</v>
      </c>
      <c r="M3233" s="3" t="s">
        <v>5047</v>
      </c>
      <c r="N3233">
        <v>900</v>
      </c>
      <c r="O3233" t="s">
        <v>5043</v>
      </c>
      <c r="P3233" s="4">
        <v>35034</v>
      </c>
      <c r="Q3233" s="5" t="s">
        <v>5046</v>
      </c>
      <c r="R3233" s="4">
        <v>44788</v>
      </c>
      <c r="S3233" s="6" t="s">
        <v>5046</v>
      </c>
      <c r="T3233" t="s">
        <v>4048</v>
      </c>
      <c r="U3233" s="3" t="s">
        <v>5046</v>
      </c>
      <c r="V3233">
        <v>0</v>
      </c>
      <c r="W3233" s="3" t="s">
        <v>5047</v>
      </c>
      <c r="X3233" s="7" t="s">
        <v>5254</v>
      </c>
      <c r="Y3233" s="3" t="s">
        <v>5043</v>
      </c>
      <c r="Z3233">
        <v>0</v>
      </c>
      <c r="AA3233" s="3" t="s">
        <v>5046</v>
      </c>
      <c r="AB3233" t="s">
        <v>71</v>
      </c>
      <c r="AC3233" s="3" t="s">
        <v>5046</v>
      </c>
      <c r="AD3233">
        <v>8801</v>
      </c>
      <c r="AE3233" s="3" t="s">
        <v>5046</v>
      </c>
      <c r="AF3233" t="s">
        <v>72</v>
      </c>
      <c r="AG3233" s="3" t="s">
        <v>5046</v>
      </c>
      <c r="AH3233">
        <v>0</v>
      </c>
      <c r="AI3233" s="3" t="s">
        <v>5046</v>
      </c>
      <c r="AJ3233" t="s">
        <v>25</v>
      </c>
      <c r="AK3233" s="3" t="s">
        <v>5049</v>
      </c>
      <c r="AL3233" t="s">
        <v>2</v>
      </c>
    </row>
    <row r="3234" spans="1:38" x14ac:dyDescent="0.25">
      <c r="A3234" s="2" t="s">
        <v>5041</v>
      </c>
      <c r="B3234">
        <v>3235</v>
      </c>
      <c r="C3234" t="s">
        <v>5043</v>
      </c>
      <c r="D3234" t="s">
        <v>5044</v>
      </c>
      <c r="E3234" s="3" t="s">
        <v>5047</v>
      </c>
      <c r="F3234">
        <v>1827</v>
      </c>
      <c r="G3234" t="s">
        <v>2</v>
      </c>
      <c r="H3234">
        <f>IFERROR(INDEX(Plan2!C:C,MATCH(F3234,Plan2!I:I,0)),"NULL")</f>
        <v>12</v>
      </c>
      <c r="I3234" t="s">
        <v>2</v>
      </c>
      <c r="J3234" t="s">
        <v>5148</v>
      </c>
      <c r="K3234" t="s">
        <v>5043</v>
      </c>
      <c r="L3234" t="str">
        <f>IFERROR(INDEX(Plan2!E:E,MATCH(F3234,Plan2!I:I,0)),"NULL")</f>
        <v>CAERN</v>
      </c>
      <c r="M3234" s="3" t="s">
        <v>5047</v>
      </c>
      <c r="N3234">
        <v>50</v>
      </c>
      <c r="O3234" t="s">
        <v>5043</v>
      </c>
      <c r="P3234" s="4">
        <v>41671</v>
      </c>
      <c r="Q3234" s="5" t="s">
        <v>5046</v>
      </c>
      <c r="R3234" s="4">
        <v>43497</v>
      </c>
      <c r="S3234" s="6" t="s">
        <v>5046</v>
      </c>
      <c r="T3234" t="s">
        <v>4049</v>
      </c>
      <c r="U3234" s="3" t="s">
        <v>5046</v>
      </c>
      <c r="V3234">
        <v>0</v>
      </c>
      <c r="W3234" s="3" t="s">
        <v>5047</v>
      </c>
      <c r="X3234" s="7" t="s">
        <v>5435</v>
      </c>
      <c r="Y3234" s="3" t="s">
        <v>5043</v>
      </c>
      <c r="Z3234">
        <v>0</v>
      </c>
      <c r="AA3234" s="3" t="s">
        <v>5046</v>
      </c>
      <c r="AB3234" t="s">
        <v>28</v>
      </c>
      <c r="AC3234" s="3" t="s">
        <v>5046</v>
      </c>
      <c r="AD3234">
        <v>88016</v>
      </c>
      <c r="AE3234" s="3" t="s">
        <v>5046</v>
      </c>
      <c r="AF3234" t="s">
        <v>24</v>
      </c>
      <c r="AG3234" s="3" t="s">
        <v>5046</v>
      </c>
      <c r="AH3234">
        <v>0</v>
      </c>
      <c r="AI3234" s="3" t="s">
        <v>5046</v>
      </c>
      <c r="AJ3234" t="s">
        <v>25</v>
      </c>
      <c r="AK3234" s="3" t="s">
        <v>5049</v>
      </c>
      <c r="AL3234" t="s">
        <v>2</v>
      </c>
    </row>
    <row r="3235" spans="1:38" x14ac:dyDescent="0.25">
      <c r="A3235" s="2" t="s">
        <v>5041</v>
      </c>
      <c r="B3235">
        <v>3236</v>
      </c>
      <c r="C3235" t="s">
        <v>5043</v>
      </c>
      <c r="D3235" t="s">
        <v>5044</v>
      </c>
      <c r="E3235" s="3" t="s">
        <v>5047</v>
      </c>
      <c r="F3235">
        <v>1763</v>
      </c>
      <c r="G3235" t="s">
        <v>2</v>
      </c>
      <c r="H3235">
        <f>IFERROR(INDEX(Plan2!C:C,MATCH(F3235,Plan2!I:I,0)),"NULL")</f>
        <v>14</v>
      </c>
      <c r="I3235" t="s">
        <v>2</v>
      </c>
      <c r="J3235" t="s">
        <v>5148</v>
      </c>
      <c r="K3235" t="s">
        <v>5043</v>
      </c>
      <c r="L3235" t="str">
        <f>IFERROR(INDEX(Plan2!E:E,MATCH(F3235,Plan2!I:I,0)),"NULL")</f>
        <v>CAGECE</v>
      </c>
      <c r="M3235" s="3" t="s">
        <v>5047</v>
      </c>
      <c r="N3235">
        <v>900</v>
      </c>
      <c r="O3235" t="s">
        <v>5043</v>
      </c>
      <c r="P3235" s="4">
        <v>38322</v>
      </c>
      <c r="Q3235" s="5" t="s">
        <v>5046</v>
      </c>
      <c r="R3235" s="4">
        <v>44416</v>
      </c>
      <c r="S3235" s="6" t="s">
        <v>5046</v>
      </c>
      <c r="T3235" t="s">
        <v>4050</v>
      </c>
      <c r="U3235" s="3" t="s">
        <v>5046</v>
      </c>
      <c r="V3235">
        <v>0</v>
      </c>
      <c r="W3235" s="3" t="s">
        <v>5047</v>
      </c>
      <c r="X3235" s="7" t="s">
        <v>5257</v>
      </c>
      <c r="Y3235" s="3" t="s">
        <v>5043</v>
      </c>
      <c r="Z3235">
        <v>0</v>
      </c>
      <c r="AA3235" s="3" t="s">
        <v>5046</v>
      </c>
      <c r="AB3235" t="s">
        <v>71</v>
      </c>
      <c r="AC3235" s="3" t="s">
        <v>5046</v>
      </c>
      <c r="AD3235">
        <v>8804</v>
      </c>
      <c r="AE3235" s="3" t="s">
        <v>5046</v>
      </c>
      <c r="AF3235" t="s">
        <v>72</v>
      </c>
      <c r="AG3235" s="3" t="s">
        <v>5046</v>
      </c>
      <c r="AH3235">
        <v>0</v>
      </c>
      <c r="AI3235" s="3" t="s">
        <v>5046</v>
      </c>
      <c r="AJ3235" t="s">
        <v>25</v>
      </c>
      <c r="AK3235" s="3" t="s">
        <v>5049</v>
      </c>
      <c r="AL3235" t="s">
        <v>2</v>
      </c>
    </row>
    <row r="3236" spans="1:38" x14ac:dyDescent="0.25">
      <c r="A3236" s="2" t="s">
        <v>5041</v>
      </c>
      <c r="B3236">
        <v>3237</v>
      </c>
      <c r="C3236" t="s">
        <v>5043</v>
      </c>
      <c r="D3236" t="s">
        <v>5044</v>
      </c>
      <c r="E3236" s="3" t="s">
        <v>5047</v>
      </c>
      <c r="F3236">
        <v>1827</v>
      </c>
      <c r="G3236" t="s">
        <v>2</v>
      </c>
      <c r="H3236">
        <f>IFERROR(INDEX(Plan2!C:C,MATCH(F3236,Plan2!I:I,0)),"NULL")</f>
        <v>12</v>
      </c>
      <c r="I3236" t="s">
        <v>2</v>
      </c>
      <c r="J3236" t="s">
        <v>5148</v>
      </c>
      <c r="K3236" t="s">
        <v>5043</v>
      </c>
      <c r="L3236" t="str">
        <f>IFERROR(INDEX(Plan2!E:E,MATCH(F3236,Plan2!I:I,0)),"NULL")</f>
        <v>CAERN</v>
      </c>
      <c r="M3236" s="3" t="s">
        <v>5047</v>
      </c>
      <c r="N3236">
        <v>900</v>
      </c>
      <c r="O3236" t="s">
        <v>5043</v>
      </c>
      <c r="P3236" s="4">
        <v>35125</v>
      </c>
      <c r="Q3236" s="5" t="s">
        <v>5046</v>
      </c>
      <c r="R3236" s="4">
        <v>45265</v>
      </c>
      <c r="S3236" s="6" t="s">
        <v>5046</v>
      </c>
      <c r="T3236" t="s">
        <v>4051</v>
      </c>
      <c r="U3236" s="3" t="s">
        <v>5046</v>
      </c>
      <c r="V3236">
        <v>0</v>
      </c>
      <c r="W3236" s="3" t="s">
        <v>5047</v>
      </c>
      <c r="X3236" s="7" t="s">
        <v>5273</v>
      </c>
      <c r="Y3236" s="3" t="s">
        <v>5043</v>
      </c>
      <c r="Z3236">
        <v>0</v>
      </c>
      <c r="AA3236" s="3" t="s">
        <v>5046</v>
      </c>
      <c r="AB3236" t="s">
        <v>71</v>
      </c>
      <c r="AC3236" s="3" t="s">
        <v>5046</v>
      </c>
      <c r="AD3236">
        <v>8805</v>
      </c>
      <c r="AE3236" s="3" t="s">
        <v>5046</v>
      </c>
      <c r="AF3236" t="s">
        <v>72</v>
      </c>
      <c r="AG3236" s="3" t="s">
        <v>5046</v>
      </c>
      <c r="AH3236">
        <v>0</v>
      </c>
      <c r="AI3236" s="3" t="s">
        <v>5046</v>
      </c>
      <c r="AJ3236" t="s">
        <v>25</v>
      </c>
      <c r="AK3236" s="3" t="s">
        <v>5049</v>
      </c>
      <c r="AL3236" t="s">
        <v>2</v>
      </c>
    </row>
    <row r="3237" spans="1:38" x14ac:dyDescent="0.25">
      <c r="A3237" s="2" t="s">
        <v>5041</v>
      </c>
      <c r="B3237">
        <v>3238</v>
      </c>
      <c r="C3237" t="s">
        <v>5043</v>
      </c>
      <c r="D3237" t="s">
        <v>5044</v>
      </c>
      <c r="E3237" s="3" t="s">
        <v>5047</v>
      </c>
      <c r="F3237">
        <v>1827</v>
      </c>
      <c r="G3237" t="s">
        <v>2</v>
      </c>
      <c r="H3237">
        <f>IFERROR(INDEX(Plan2!C:C,MATCH(F3237,Plan2!I:I,0)),"NULL")</f>
        <v>12</v>
      </c>
      <c r="I3237" t="s">
        <v>2</v>
      </c>
      <c r="J3237" t="s">
        <v>5148</v>
      </c>
      <c r="K3237" t="s">
        <v>5043</v>
      </c>
      <c r="L3237" t="str">
        <f>IFERROR(INDEX(Plan2!E:E,MATCH(F3237,Plan2!I:I,0)),"NULL")</f>
        <v>CAERN</v>
      </c>
      <c r="M3237" s="3" t="s">
        <v>5047</v>
      </c>
      <c r="N3237">
        <v>900</v>
      </c>
      <c r="O3237" t="s">
        <v>5043</v>
      </c>
      <c r="P3237" s="4">
        <v>43070</v>
      </c>
      <c r="Q3237" s="5" t="s">
        <v>5046</v>
      </c>
      <c r="R3237" s="4">
        <v>44896</v>
      </c>
      <c r="S3237" s="6" t="s">
        <v>5046</v>
      </c>
      <c r="T3237" t="s">
        <v>4052</v>
      </c>
      <c r="U3237" s="3" t="s">
        <v>5046</v>
      </c>
      <c r="V3237">
        <v>0</v>
      </c>
      <c r="W3237" s="3" t="s">
        <v>5047</v>
      </c>
      <c r="X3237" s="7" t="s">
        <v>5232</v>
      </c>
      <c r="Y3237" s="3" t="s">
        <v>5043</v>
      </c>
      <c r="Z3237">
        <v>0</v>
      </c>
      <c r="AA3237" s="3" t="s">
        <v>5046</v>
      </c>
      <c r="AB3237" t="s">
        <v>71</v>
      </c>
      <c r="AC3237" s="3" t="s">
        <v>5046</v>
      </c>
      <c r="AD3237">
        <v>8807</v>
      </c>
      <c r="AE3237" s="3" t="s">
        <v>5046</v>
      </c>
      <c r="AF3237" t="s">
        <v>72</v>
      </c>
      <c r="AG3237" s="3" t="s">
        <v>5046</v>
      </c>
      <c r="AH3237">
        <v>0</v>
      </c>
      <c r="AI3237" s="3" t="s">
        <v>5046</v>
      </c>
      <c r="AJ3237" t="s">
        <v>25</v>
      </c>
      <c r="AK3237" s="3" t="s">
        <v>5049</v>
      </c>
      <c r="AL3237" t="s">
        <v>2</v>
      </c>
    </row>
    <row r="3238" spans="1:38" x14ac:dyDescent="0.25">
      <c r="A3238" s="2" t="s">
        <v>5041</v>
      </c>
      <c r="B3238">
        <v>3239</v>
      </c>
      <c r="C3238" t="s">
        <v>5043</v>
      </c>
      <c r="D3238" t="s">
        <v>5044</v>
      </c>
      <c r="E3238" s="3" t="s">
        <v>5047</v>
      </c>
      <c r="F3238">
        <v>1827</v>
      </c>
      <c r="G3238" t="s">
        <v>2</v>
      </c>
      <c r="H3238">
        <f>IFERROR(INDEX(Plan2!C:C,MATCH(F3238,Plan2!I:I,0)),"NULL")</f>
        <v>12</v>
      </c>
      <c r="I3238" t="s">
        <v>2</v>
      </c>
      <c r="J3238" t="s">
        <v>5148</v>
      </c>
      <c r="K3238" t="s">
        <v>5043</v>
      </c>
      <c r="L3238" t="str">
        <f>IFERROR(INDEX(Plan2!E:E,MATCH(F3238,Plan2!I:I,0)),"NULL")</f>
        <v>CAERN</v>
      </c>
      <c r="M3238" s="3" t="s">
        <v>5047</v>
      </c>
      <c r="N3238">
        <v>50</v>
      </c>
      <c r="O3238" t="s">
        <v>5043</v>
      </c>
      <c r="P3238" s="4">
        <v>43101</v>
      </c>
      <c r="Q3238" s="5" t="s">
        <v>5046</v>
      </c>
      <c r="R3238" s="4">
        <v>44927</v>
      </c>
      <c r="S3238" s="6" t="s">
        <v>5046</v>
      </c>
      <c r="T3238" t="s">
        <v>4053</v>
      </c>
      <c r="U3238" s="3" t="s">
        <v>5046</v>
      </c>
      <c r="V3238">
        <v>0</v>
      </c>
      <c r="W3238" s="3" t="s">
        <v>5047</v>
      </c>
      <c r="X3238" s="7" t="s">
        <v>5171</v>
      </c>
      <c r="Y3238" s="3" t="s">
        <v>5043</v>
      </c>
      <c r="Z3238">
        <v>0</v>
      </c>
      <c r="AA3238" s="3" t="s">
        <v>5046</v>
      </c>
      <c r="AB3238" t="s">
        <v>28</v>
      </c>
      <c r="AC3238" s="3" t="s">
        <v>5046</v>
      </c>
      <c r="AD3238" t="s">
        <v>4054</v>
      </c>
      <c r="AE3238" s="3" t="s">
        <v>5046</v>
      </c>
      <c r="AF3238" t="s">
        <v>24</v>
      </c>
      <c r="AG3238" s="3" t="s">
        <v>5046</v>
      </c>
      <c r="AH3238">
        <v>0</v>
      </c>
      <c r="AI3238" s="3" t="s">
        <v>5046</v>
      </c>
      <c r="AJ3238" t="s">
        <v>25</v>
      </c>
      <c r="AK3238" s="3" t="s">
        <v>5049</v>
      </c>
      <c r="AL3238" t="s">
        <v>2</v>
      </c>
    </row>
    <row r="3239" spans="1:38" x14ac:dyDescent="0.25">
      <c r="A3239" s="2" t="s">
        <v>5041</v>
      </c>
      <c r="B3239">
        <v>3240</v>
      </c>
      <c r="C3239" t="s">
        <v>5043</v>
      </c>
      <c r="D3239" t="s">
        <v>5045</v>
      </c>
      <c r="E3239" s="3" t="s">
        <v>5047</v>
      </c>
      <c r="F3239">
        <v>1940</v>
      </c>
      <c r="G3239" t="s">
        <v>2</v>
      </c>
      <c r="H3239">
        <f>IFERROR(INDEX(Plan2!C:C,MATCH(F3239,Plan2!I:I,0)),"NULL")</f>
        <v>1</v>
      </c>
      <c r="I3239" t="s">
        <v>2</v>
      </c>
      <c r="J3239" t="s">
        <v>5148</v>
      </c>
      <c r="K3239" t="s">
        <v>5043</v>
      </c>
      <c r="L3239" t="str">
        <f>IFERROR(INDEX(Plan2!E:E,MATCH(F3239,Plan2!I:I,0)),"NULL")</f>
        <v>SABARA</v>
      </c>
      <c r="M3239" s="3" t="s">
        <v>5047</v>
      </c>
      <c r="N3239">
        <v>50</v>
      </c>
      <c r="O3239" t="s">
        <v>5043</v>
      </c>
      <c r="P3239" s="4">
        <v>42186</v>
      </c>
      <c r="Q3239" s="5" t="s">
        <v>5046</v>
      </c>
      <c r="R3239" s="4">
        <v>44013</v>
      </c>
      <c r="S3239" s="6" t="s">
        <v>5046</v>
      </c>
      <c r="T3239" t="s">
        <v>4055</v>
      </c>
      <c r="U3239" s="3" t="s">
        <v>5046</v>
      </c>
      <c r="V3239">
        <v>0</v>
      </c>
      <c r="W3239" s="3" t="s">
        <v>5047</v>
      </c>
      <c r="X3239" s="7" t="s">
        <v>5360</v>
      </c>
      <c r="Y3239" s="3" t="s">
        <v>5043</v>
      </c>
      <c r="Z3239">
        <v>0</v>
      </c>
      <c r="AA3239" s="3" t="s">
        <v>5046</v>
      </c>
      <c r="AB3239" t="s">
        <v>28</v>
      </c>
      <c r="AC3239" s="3" t="s">
        <v>5046</v>
      </c>
      <c r="AD3239">
        <v>88163</v>
      </c>
      <c r="AE3239" s="3" t="s">
        <v>5046</v>
      </c>
      <c r="AF3239" t="s">
        <v>46</v>
      </c>
      <c r="AG3239" s="3" t="s">
        <v>5046</v>
      </c>
      <c r="AH3239">
        <v>0</v>
      </c>
      <c r="AI3239" s="3" t="s">
        <v>5046</v>
      </c>
      <c r="AJ3239" t="s">
        <v>25</v>
      </c>
      <c r="AK3239" s="3" t="s">
        <v>5049</v>
      </c>
      <c r="AL3239" t="s">
        <v>2</v>
      </c>
    </row>
    <row r="3240" spans="1:38" x14ac:dyDescent="0.25">
      <c r="A3240" s="2" t="s">
        <v>5041</v>
      </c>
      <c r="B3240">
        <v>3241</v>
      </c>
      <c r="C3240" t="s">
        <v>5043</v>
      </c>
      <c r="D3240" t="s">
        <v>5044</v>
      </c>
      <c r="E3240" s="3" t="s">
        <v>5047</v>
      </c>
      <c r="F3240">
        <v>1827</v>
      </c>
      <c r="G3240" t="s">
        <v>2</v>
      </c>
      <c r="H3240">
        <f>IFERROR(INDEX(Plan2!C:C,MATCH(F3240,Plan2!I:I,0)),"NULL")</f>
        <v>12</v>
      </c>
      <c r="I3240" t="s">
        <v>2</v>
      </c>
      <c r="J3240" t="s">
        <v>5148</v>
      </c>
      <c r="K3240" t="s">
        <v>5043</v>
      </c>
      <c r="L3240" t="str">
        <f>IFERROR(INDEX(Plan2!E:E,MATCH(F3240,Plan2!I:I,0)),"NULL")</f>
        <v>CAERN</v>
      </c>
      <c r="M3240" s="3" t="s">
        <v>5047</v>
      </c>
      <c r="N3240">
        <v>50</v>
      </c>
      <c r="O3240" t="s">
        <v>5043</v>
      </c>
      <c r="P3240" s="4">
        <v>43497</v>
      </c>
      <c r="Q3240" s="5" t="s">
        <v>5046</v>
      </c>
      <c r="R3240" s="4">
        <v>45323</v>
      </c>
      <c r="S3240" s="6" t="s">
        <v>5046</v>
      </c>
      <c r="T3240" t="s">
        <v>4056</v>
      </c>
      <c r="U3240" s="3" t="s">
        <v>5046</v>
      </c>
      <c r="V3240">
        <v>0</v>
      </c>
      <c r="W3240" s="3" t="s">
        <v>5047</v>
      </c>
      <c r="X3240" s="7" t="s">
        <v>5168</v>
      </c>
      <c r="Y3240" s="3" t="s">
        <v>5043</v>
      </c>
      <c r="Z3240">
        <v>0</v>
      </c>
      <c r="AA3240" s="3" t="s">
        <v>5046</v>
      </c>
      <c r="AB3240" t="s">
        <v>28</v>
      </c>
      <c r="AC3240" s="3" t="s">
        <v>5046</v>
      </c>
      <c r="AD3240" t="s">
        <v>4057</v>
      </c>
      <c r="AE3240" s="3" t="s">
        <v>5046</v>
      </c>
      <c r="AF3240" t="s">
        <v>24</v>
      </c>
      <c r="AG3240" s="3" t="s">
        <v>5046</v>
      </c>
      <c r="AH3240">
        <v>0</v>
      </c>
      <c r="AI3240" s="3" t="s">
        <v>5046</v>
      </c>
      <c r="AJ3240" t="s">
        <v>25</v>
      </c>
      <c r="AK3240" s="3" t="s">
        <v>5049</v>
      </c>
      <c r="AL3240" t="s">
        <v>2</v>
      </c>
    </row>
    <row r="3241" spans="1:38" x14ac:dyDescent="0.25">
      <c r="A3241" s="2" t="s">
        <v>5041</v>
      </c>
      <c r="B3241">
        <v>3242</v>
      </c>
      <c r="C3241" t="s">
        <v>5043</v>
      </c>
      <c r="D3241" t="s">
        <v>5044</v>
      </c>
      <c r="E3241" s="3" t="s">
        <v>5047</v>
      </c>
      <c r="F3241">
        <v>1827</v>
      </c>
      <c r="G3241" t="s">
        <v>2</v>
      </c>
      <c r="H3241">
        <f>IFERROR(INDEX(Plan2!C:C,MATCH(F3241,Plan2!I:I,0)),"NULL")</f>
        <v>12</v>
      </c>
      <c r="I3241" t="s">
        <v>2</v>
      </c>
      <c r="J3241" t="s">
        <v>5148</v>
      </c>
      <c r="K3241" t="s">
        <v>5043</v>
      </c>
      <c r="L3241" t="str">
        <f>IFERROR(INDEX(Plan2!E:E,MATCH(F3241,Plan2!I:I,0)),"NULL")</f>
        <v>CAERN</v>
      </c>
      <c r="M3241" s="3" t="s">
        <v>5047</v>
      </c>
      <c r="N3241">
        <v>50</v>
      </c>
      <c r="O3241" t="s">
        <v>5043</v>
      </c>
      <c r="P3241" s="4">
        <v>43435</v>
      </c>
      <c r="Q3241" s="5" t="s">
        <v>5046</v>
      </c>
      <c r="R3241" s="4">
        <v>45261</v>
      </c>
      <c r="S3241" s="6" t="s">
        <v>5046</v>
      </c>
      <c r="T3241" t="s">
        <v>4058</v>
      </c>
      <c r="U3241" s="3" t="s">
        <v>5046</v>
      </c>
      <c r="V3241">
        <v>0</v>
      </c>
      <c r="W3241" s="3" t="s">
        <v>5047</v>
      </c>
      <c r="X3241" s="7" t="s">
        <v>5303</v>
      </c>
      <c r="Y3241" s="3" t="s">
        <v>5043</v>
      </c>
      <c r="Z3241">
        <v>0</v>
      </c>
      <c r="AA3241" s="3" t="s">
        <v>5046</v>
      </c>
      <c r="AB3241" t="s">
        <v>28</v>
      </c>
      <c r="AC3241" s="3" t="s">
        <v>5046</v>
      </c>
      <c r="AD3241">
        <v>88183</v>
      </c>
      <c r="AE3241" s="3" t="s">
        <v>5046</v>
      </c>
      <c r="AF3241" t="s">
        <v>24</v>
      </c>
      <c r="AG3241" s="3" t="s">
        <v>5046</v>
      </c>
      <c r="AH3241">
        <v>0</v>
      </c>
      <c r="AI3241" s="3" t="s">
        <v>5046</v>
      </c>
      <c r="AJ3241" t="s">
        <v>25</v>
      </c>
      <c r="AK3241" s="3" t="s">
        <v>5049</v>
      </c>
      <c r="AL3241" t="s">
        <v>2</v>
      </c>
    </row>
    <row r="3242" spans="1:38" x14ac:dyDescent="0.25">
      <c r="A3242" s="2" t="s">
        <v>5041</v>
      </c>
      <c r="B3242">
        <v>3243</v>
      </c>
      <c r="C3242" t="s">
        <v>5043</v>
      </c>
      <c r="D3242" t="s">
        <v>5044</v>
      </c>
      <c r="E3242" s="3" t="s">
        <v>5047</v>
      </c>
      <c r="F3242">
        <v>1852</v>
      </c>
      <c r="G3242" t="s">
        <v>2</v>
      </c>
      <c r="H3242">
        <f>IFERROR(INDEX(Plan2!C:C,MATCH(F3242,Plan2!I:I,0)),"NULL")</f>
        <v>18</v>
      </c>
      <c r="I3242" t="s">
        <v>2</v>
      </c>
      <c r="J3242" t="s">
        <v>5148</v>
      </c>
      <c r="K3242" t="s">
        <v>5043</v>
      </c>
      <c r="L3242" t="str">
        <f>IFERROR(INDEX(Plan2!E:E,MATCH(F3242,Plan2!I:I,0)),"NULL")</f>
        <v>COMPESA</v>
      </c>
      <c r="M3242" s="3" t="s">
        <v>5047</v>
      </c>
      <c r="N3242">
        <v>50</v>
      </c>
      <c r="O3242" t="s">
        <v>5043</v>
      </c>
      <c r="P3242" s="4">
        <v>41671</v>
      </c>
      <c r="Q3242" s="5" t="s">
        <v>5046</v>
      </c>
      <c r="R3242" s="4">
        <v>43497</v>
      </c>
      <c r="S3242" s="6" t="s">
        <v>5046</v>
      </c>
      <c r="T3242" t="s">
        <v>4059</v>
      </c>
      <c r="U3242" s="3" t="s">
        <v>5046</v>
      </c>
      <c r="V3242">
        <v>0</v>
      </c>
      <c r="W3242" s="3" t="s">
        <v>5047</v>
      </c>
      <c r="X3242" s="7" t="s">
        <v>5172</v>
      </c>
      <c r="Y3242" s="3" t="s">
        <v>5043</v>
      </c>
      <c r="Z3242">
        <v>0</v>
      </c>
      <c r="AA3242" s="3" t="s">
        <v>5046</v>
      </c>
      <c r="AB3242" t="s">
        <v>28</v>
      </c>
      <c r="AC3242" s="3" t="s">
        <v>5046</v>
      </c>
      <c r="AD3242">
        <v>882001</v>
      </c>
      <c r="AE3242" s="3" t="s">
        <v>5046</v>
      </c>
      <c r="AF3242" t="s">
        <v>24</v>
      </c>
      <c r="AG3242" s="3" t="s">
        <v>5046</v>
      </c>
      <c r="AH3242">
        <v>0</v>
      </c>
      <c r="AI3242" s="3" t="s">
        <v>5046</v>
      </c>
      <c r="AJ3242" t="s">
        <v>25</v>
      </c>
      <c r="AK3242" s="3" t="s">
        <v>5049</v>
      </c>
      <c r="AL3242" t="s">
        <v>2</v>
      </c>
    </row>
    <row r="3243" spans="1:38" x14ac:dyDescent="0.25">
      <c r="A3243" s="2" t="s">
        <v>5041</v>
      </c>
      <c r="B3243">
        <v>3244</v>
      </c>
      <c r="C3243" t="s">
        <v>5043</v>
      </c>
      <c r="D3243" t="s">
        <v>5044</v>
      </c>
      <c r="E3243" s="3" t="s">
        <v>5047</v>
      </c>
      <c r="F3243">
        <v>1852</v>
      </c>
      <c r="G3243" t="s">
        <v>2</v>
      </c>
      <c r="H3243">
        <f>IFERROR(INDEX(Plan2!C:C,MATCH(F3243,Plan2!I:I,0)),"NULL")</f>
        <v>18</v>
      </c>
      <c r="I3243" t="s">
        <v>2</v>
      </c>
      <c r="J3243" t="s">
        <v>5148</v>
      </c>
      <c r="K3243" t="s">
        <v>5043</v>
      </c>
      <c r="L3243" t="str">
        <f>IFERROR(INDEX(Plan2!E:E,MATCH(F3243,Plan2!I:I,0)),"NULL")</f>
        <v>COMPESA</v>
      </c>
      <c r="M3243" s="3" t="s">
        <v>5047</v>
      </c>
      <c r="N3243">
        <v>50</v>
      </c>
      <c r="O3243" t="s">
        <v>5043</v>
      </c>
      <c r="P3243" s="4">
        <v>41671</v>
      </c>
      <c r="Q3243" s="5" t="s">
        <v>5046</v>
      </c>
      <c r="R3243" s="4">
        <v>43497</v>
      </c>
      <c r="S3243" s="6" t="s">
        <v>5046</v>
      </c>
      <c r="T3243" t="s">
        <v>4060</v>
      </c>
      <c r="U3243" s="3" t="s">
        <v>5046</v>
      </c>
      <c r="V3243">
        <v>0</v>
      </c>
      <c r="W3243" s="3" t="s">
        <v>5047</v>
      </c>
      <c r="X3243" s="7" t="s">
        <v>5172</v>
      </c>
      <c r="Y3243" s="3" t="s">
        <v>5043</v>
      </c>
      <c r="Z3243">
        <v>0</v>
      </c>
      <c r="AA3243" s="3" t="s">
        <v>5046</v>
      </c>
      <c r="AB3243" t="s">
        <v>28</v>
      </c>
      <c r="AC3243" s="3" t="s">
        <v>5046</v>
      </c>
      <c r="AD3243">
        <v>882005</v>
      </c>
      <c r="AE3243" s="3" t="s">
        <v>5046</v>
      </c>
      <c r="AF3243" t="s">
        <v>24</v>
      </c>
      <c r="AG3243" s="3" t="s">
        <v>5046</v>
      </c>
      <c r="AH3243">
        <v>0</v>
      </c>
      <c r="AI3243" s="3" t="s">
        <v>5046</v>
      </c>
      <c r="AJ3243" t="s">
        <v>25</v>
      </c>
      <c r="AK3243" s="3" t="s">
        <v>5049</v>
      </c>
      <c r="AL3243" t="s">
        <v>2</v>
      </c>
    </row>
    <row r="3244" spans="1:38" x14ac:dyDescent="0.25">
      <c r="A3244" s="2" t="s">
        <v>5041</v>
      </c>
      <c r="B3244">
        <v>3245</v>
      </c>
      <c r="C3244" t="s">
        <v>5043</v>
      </c>
      <c r="D3244" t="s">
        <v>5044</v>
      </c>
      <c r="E3244" s="3" t="s">
        <v>5047</v>
      </c>
      <c r="F3244">
        <v>1852</v>
      </c>
      <c r="G3244" t="s">
        <v>2</v>
      </c>
      <c r="H3244">
        <f>IFERROR(INDEX(Plan2!C:C,MATCH(F3244,Plan2!I:I,0)),"NULL")</f>
        <v>18</v>
      </c>
      <c r="I3244" t="s">
        <v>2</v>
      </c>
      <c r="J3244" t="s">
        <v>5148</v>
      </c>
      <c r="K3244" t="s">
        <v>5043</v>
      </c>
      <c r="L3244" t="str">
        <f>IFERROR(INDEX(Plan2!E:E,MATCH(F3244,Plan2!I:I,0)),"NULL")</f>
        <v>COMPESA</v>
      </c>
      <c r="M3244" s="3" t="s">
        <v>5047</v>
      </c>
      <c r="N3244">
        <v>50</v>
      </c>
      <c r="O3244" t="s">
        <v>5043</v>
      </c>
      <c r="P3244" s="4">
        <v>43374</v>
      </c>
      <c r="Q3244" s="5" t="s">
        <v>5046</v>
      </c>
      <c r="R3244" s="4">
        <v>45200</v>
      </c>
      <c r="S3244" s="6" t="s">
        <v>5046</v>
      </c>
      <c r="T3244" t="s">
        <v>4061</v>
      </c>
      <c r="U3244" s="3" t="s">
        <v>5046</v>
      </c>
      <c r="V3244">
        <v>0</v>
      </c>
      <c r="W3244" s="3" t="s">
        <v>5047</v>
      </c>
      <c r="X3244" s="7" t="s">
        <v>5171</v>
      </c>
      <c r="Y3244" s="3" t="s">
        <v>5043</v>
      </c>
      <c r="Z3244">
        <v>0</v>
      </c>
      <c r="AA3244" s="3" t="s">
        <v>5046</v>
      </c>
      <c r="AB3244" t="s">
        <v>28</v>
      </c>
      <c r="AC3244" s="3" t="s">
        <v>5046</v>
      </c>
      <c r="AD3244">
        <v>882010</v>
      </c>
      <c r="AE3244" s="3" t="s">
        <v>5046</v>
      </c>
      <c r="AF3244" t="s">
        <v>24</v>
      </c>
      <c r="AG3244" s="3" t="s">
        <v>5046</v>
      </c>
      <c r="AH3244">
        <v>0</v>
      </c>
      <c r="AI3244" s="3" t="s">
        <v>5046</v>
      </c>
      <c r="AJ3244" t="s">
        <v>25</v>
      </c>
      <c r="AK3244" s="3" t="s">
        <v>5049</v>
      </c>
      <c r="AL3244" t="s">
        <v>2</v>
      </c>
    </row>
    <row r="3245" spans="1:38" x14ac:dyDescent="0.25">
      <c r="A3245" s="2" t="s">
        <v>5041</v>
      </c>
      <c r="B3245">
        <v>3246</v>
      </c>
      <c r="C3245" t="s">
        <v>5043</v>
      </c>
      <c r="D3245" t="s">
        <v>5044</v>
      </c>
      <c r="E3245" s="3" t="s">
        <v>5047</v>
      </c>
      <c r="F3245">
        <v>1852</v>
      </c>
      <c r="G3245" t="s">
        <v>2</v>
      </c>
      <c r="H3245">
        <f>IFERROR(INDEX(Plan2!C:C,MATCH(F3245,Plan2!I:I,0)),"NULL")</f>
        <v>18</v>
      </c>
      <c r="I3245" t="s">
        <v>2</v>
      </c>
      <c r="J3245" t="s">
        <v>5148</v>
      </c>
      <c r="K3245" t="s">
        <v>5043</v>
      </c>
      <c r="L3245" t="str">
        <f>IFERROR(INDEX(Plan2!E:E,MATCH(F3245,Plan2!I:I,0)),"NULL")</f>
        <v>COMPESA</v>
      </c>
      <c r="M3245" s="3" t="s">
        <v>5047</v>
      </c>
      <c r="N3245">
        <v>50</v>
      </c>
      <c r="O3245" t="s">
        <v>5043</v>
      </c>
      <c r="P3245" s="4">
        <v>43466</v>
      </c>
      <c r="Q3245" s="5" t="s">
        <v>5046</v>
      </c>
      <c r="R3245" s="4">
        <v>45292</v>
      </c>
      <c r="S3245" s="6" t="s">
        <v>5046</v>
      </c>
      <c r="T3245" t="s">
        <v>4062</v>
      </c>
      <c r="U3245" s="3" t="s">
        <v>5046</v>
      </c>
      <c r="V3245">
        <v>0</v>
      </c>
      <c r="W3245" s="3" t="s">
        <v>5047</v>
      </c>
      <c r="X3245" s="7" t="s">
        <v>5253</v>
      </c>
      <c r="Y3245" s="3" t="s">
        <v>5043</v>
      </c>
      <c r="Z3245">
        <v>0</v>
      </c>
      <c r="AA3245" s="3" t="s">
        <v>5046</v>
      </c>
      <c r="AB3245" t="s">
        <v>28</v>
      </c>
      <c r="AC3245" s="3" t="s">
        <v>5046</v>
      </c>
      <c r="AD3245">
        <v>882013</v>
      </c>
      <c r="AE3245" s="3" t="s">
        <v>5046</v>
      </c>
      <c r="AF3245" t="s">
        <v>24</v>
      </c>
      <c r="AG3245" s="3" t="s">
        <v>5046</v>
      </c>
      <c r="AH3245">
        <v>0</v>
      </c>
      <c r="AI3245" s="3" t="s">
        <v>5046</v>
      </c>
      <c r="AJ3245" t="s">
        <v>25</v>
      </c>
      <c r="AK3245" s="3" t="s">
        <v>5049</v>
      </c>
      <c r="AL3245" t="s">
        <v>2</v>
      </c>
    </row>
    <row r="3246" spans="1:38" x14ac:dyDescent="0.25">
      <c r="A3246" s="2" t="s">
        <v>5041</v>
      </c>
      <c r="B3246">
        <v>3247</v>
      </c>
      <c r="C3246" t="s">
        <v>5043</v>
      </c>
      <c r="D3246" t="s">
        <v>5044</v>
      </c>
      <c r="E3246" s="3" t="s">
        <v>5047</v>
      </c>
      <c r="F3246">
        <v>1852</v>
      </c>
      <c r="G3246" t="s">
        <v>2</v>
      </c>
      <c r="H3246">
        <f>IFERROR(INDEX(Plan2!C:C,MATCH(F3246,Plan2!I:I,0)),"NULL")</f>
        <v>18</v>
      </c>
      <c r="I3246" t="s">
        <v>2</v>
      </c>
      <c r="J3246" t="s">
        <v>5148</v>
      </c>
      <c r="K3246" t="s">
        <v>5043</v>
      </c>
      <c r="L3246" t="str">
        <f>IFERROR(INDEX(Plan2!E:E,MATCH(F3246,Plan2!I:I,0)),"NULL")</f>
        <v>COMPESA</v>
      </c>
      <c r="M3246" s="3" t="s">
        <v>5047</v>
      </c>
      <c r="N3246">
        <v>50</v>
      </c>
      <c r="O3246" t="s">
        <v>5043</v>
      </c>
      <c r="P3246" s="4">
        <v>43466</v>
      </c>
      <c r="Q3246" s="5" t="s">
        <v>5046</v>
      </c>
      <c r="R3246" s="4">
        <v>45292</v>
      </c>
      <c r="S3246" s="6" t="s">
        <v>5046</v>
      </c>
      <c r="T3246" t="s">
        <v>4063</v>
      </c>
      <c r="U3246" s="3" t="s">
        <v>5046</v>
      </c>
      <c r="V3246">
        <v>0</v>
      </c>
      <c r="W3246" s="3" t="s">
        <v>5047</v>
      </c>
      <c r="X3246" s="7" t="s">
        <v>5435</v>
      </c>
      <c r="Y3246" s="3" t="s">
        <v>5043</v>
      </c>
      <c r="Z3246">
        <v>0</v>
      </c>
      <c r="AA3246" s="3" t="s">
        <v>5046</v>
      </c>
      <c r="AB3246" t="s">
        <v>28</v>
      </c>
      <c r="AC3246" s="3" t="s">
        <v>5046</v>
      </c>
      <c r="AD3246">
        <v>882016</v>
      </c>
      <c r="AE3246" s="3" t="s">
        <v>5046</v>
      </c>
      <c r="AF3246" t="s">
        <v>24</v>
      </c>
      <c r="AG3246" s="3" t="s">
        <v>5046</v>
      </c>
      <c r="AH3246">
        <v>0</v>
      </c>
      <c r="AI3246" s="3" t="s">
        <v>5046</v>
      </c>
      <c r="AJ3246" t="s">
        <v>25</v>
      </c>
      <c r="AK3246" s="3" t="s">
        <v>5049</v>
      </c>
      <c r="AL3246" t="s">
        <v>2</v>
      </c>
    </row>
    <row r="3247" spans="1:38" x14ac:dyDescent="0.25">
      <c r="A3247" s="2" t="s">
        <v>5041</v>
      </c>
      <c r="B3247">
        <v>3248</v>
      </c>
      <c r="C3247" t="s">
        <v>5043</v>
      </c>
      <c r="D3247" t="s">
        <v>5044</v>
      </c>
      <c r="E3247" s="3" t="s">
        <v>5047</v>
      </c>
      <c r="F3247">
        <v>1852</v>
      </c>
      <c r="G3247" t="s">
        <v>2</v>
      </c>
      <c r="H3247">
        <f>IFERROR(INDEX(Plan2!C:C,MATCH(F3247,Plan2!I:I,0)),"NULL")</f>
        <v>18</v>
      </c>
      <c r="I3247" t="s">
        <v>2</v>
      </c>
      <c r="J3247" t="s">
        <v>5148</v>
      </c>
      <c r="K3247" t="s">
        <v>5043</v>
      </c>
      <c r="L3247" t="str">
        <f>IFERROR(INDEX(Plan2!E:E,MATCH(F3247,Plan2!I:I,0)),"NULL")</f>
        <v>COMPESA</v>
      </c>
      <c r="M3247" s="3" t="s">
        <v>5047</v>
      </c>
      <c r="N3247">
        <v>50</v>
      </c>
      <c r="O3247" t="s">
        <v>5043</v>
      </c>
      <c r="P3247" s="4">
        <v>42005</v>
      </c>
      <c r="Q3247" s="5" t="s">
        <v>5046</v>
      </c>
      <c r="R3247" s="4">
        <v>43831</v>
      </c>
      <c r="S3247" s="6" t="s">
        <v>5046</v>
      </c>
      <c r="T3247" t="s">
        <v>4064</v>
      </c>
      <c r="U3247" s="3" t="s">
        <v>5046</v>
      </c>
      <c r="V3247">
        <v>0</v>
      </c>
      <c r="W3247" s="3" t="s">
        <v>5047</v>
      </c>
      <c r="X3247" s="7" t="s">
        <v>5458</v>
      </c>
      <c r="Y3247" s="3" t="s">
        <v>5043</v>
      </c>
      <c r="Z3247">
        <v>0</v>
      </c>
      <c r="AA3247" s="3" t="s">
        <v>5046</v>
      </c>
      <c r="AB3247" t="s">
        <v>28</v>
      </c>
      <c r="AC3247" s="3" t="s">
        <v>5046</v>
      </c>
      <c r="AD3247">
        <v>882019</v>
      </c>
      <c r="AE3247" s="3" t="s">
        <v>5046</v>
      </c>
      <c r="AF3247" t="s">
        <v>24</v>
      </c>
      <c r="AG3247" s="3" t="s">
        <v>5046</v>
      </c>
      <c r="AH3247">
        <v>0</v>
      </c>
      <c r="AI3247" s="3" t="s">
        <v>5046</v>
      </c>
      <c r="AJ3247" t="s">
        <v>25</v>
      </c>
      <c r="AK3247" s="3" t="s">
        <v>5049</v>
      </c>
      <c r="AL3247" t="s">
        <v>2</v>
      </c>
    </row>
    <row r="3248" spans="1:38" x14ac:dyDescent="0.25">
      <c r="A3248" s="2" t="s">
        <v>5041</v>
      </c>
      <c r="B3248">
        <v>3249</v>
      </c>
      <c r="C3248" t="s">
        <v>5043</v>
      </c>
      <c r="D3248" t="s">
        <v>5044</v>
      </c>
      <c r="E3248" s="3" t="s">
        <v>5047</v>
      </c>
      <c r="F3248">
        <v>1852</v>
      </c>
      <c r="G3248" t="s">
        <v>2</v>
      </c>
      <c r="H3248">
        <f>IFERROR(INDEX(Plan2!C:C,MATCH(F3248,Plan2!I:I,0)),"NULL")</f>
        <v>18</v>
      </c>
      <c r="I3248" t="s">
        <v>2</v>
      </c>
      <c r="J3248" t="s">
        <v>5148</v>
      </c>
      <c r="K3248" t="s">
        <v>5043</v>
      </c>
      <c r="L3248" t="str">
        <f>IFERROR(INDEX(Plan2!E:E,MATCH(F3248,Plan2!I:I,0)),"NULL")</f>
        <v>COMPESA</v>
      </c>
      <c r="M3248" s="3" t="s">
        <v>5047</v>
      </c>
      <c r="N3248">
        <v>50</v>
      </c>
      <c r="O3248" t="s">
        <v>5043</v>
      </c>
      <c r="P3248" s="4">
        <v>43466</v>
      </c>
      <c r="Q3248" s="5" t="s">
        <v>5046</v>
      </c>
      <c r="R3248" s="4">
        <v>45292</v>
      </c>
      <c r="S3248" s="6" t="s">
        <v>5046</v>
      </c>
      <c r="T3248" t="s">
        <v>4065</v>
      </c>
      <c r="U3248" s="3" t="s">
        <v>5046</v>
      </c>
      <c r="V3248">
        <v>0</v>
      </c>
      <c r="W3248" s="3" t="s">
        <v>5047</v>
      </c>
      <c r="X3248" s="7" t="s">
        <v>5665</v>
      </c>
      <c r="Y3248" s="3" t="s">
        <v>5043</v>
      </c>
      <c r="Z3248">
        <v>0</v>
      </c>
      <c r="AA3248" s="3" t="s">
        <v>5046</v>
      </c>
      <c r="AB3248" t="s">
        <v>28</v>
      </c>
      <c r="AC3248" s="3" t="s">
        <v>5046</v>
      </c>
      <c r="AD3248">
        <v>882021</v>
      </c>
      <c r="AE3248" s="3" t="s">
        <v>5046</v>
      </c>
      <c r="AF3248" t="s">
        <v>24</v>
      </c>
      <c r="AG3248" s="3" t="s">
        <v>5046</v>
      </c>
      <c r="AH3248">
        <v>0</v>
      </c>
      <c r="AI3248" s="3" t="s">
        <v>5046</v>
      </c>
      <c r="AJ3248" t="s">
        <v>25</v>
      </c>
      <c r="AK3248" s="3" t="s">
        <v>5049</v>
      </c>
      <c r="AL3248" t="s">
        <v>2</v>
      </c>
    </row>
    <row r="3249" spans="1:38" x14ac:dyDescent="0.25">
      <c r="A3249" s="2" t="s">
        <v>5041</v>
      </c>
      <c r="B3249">
        <v>3250</v>
      </c>
      <c r="C3249" t="s">
        <v>5043</v>
      </c>
      <c r="D3249" t="s">
        <v>5044</v>
      </c>
      <c r="E3249" s="3" t="s">
        <v>5047</v>
      </c>
      <c r="F3249">
        <v>1852</v>
      </c>
      <c r="G3249" t="s">
        <v>2</v>
      </c>
      <c r="H3249">
        <f>IFERROR(INDEX(Plan2!C:C,MATCH(F3249,Plan2!I:I,0)),"NULL")</f>
        <v>18</v>
      </c>
      <c r="I3249" t="s">
        <v>2</v>
      </c>
      <c r="J3249" t="s">
        <v>5148</v>
      </c>
      <c r="K3249" t="s">
        <v>5043</v>
      </c>
      <c r="L3249" t="str">
        <f>IFERROR(INDEX(Plan2!E:E,MATCH(F3249,Plan2!I:I,0)),"NULL")</f>
        <v>COMPESA</v>
      </c>
      <c r="M3249" s="3" t="s">
        <v>5047</v>
      </c>
      <c r="N3249">
        <v>50</v>
      </c>
      <c r="O3249" t="s">
        <v>5043</v>
      </c>
      <c r="P3249" s="4">
        <v>41640</v>
      </c>
      <c r="Q3249" s="5" t="s">
        <v>5046</v>
      </c>
      <c r="R3249" s="4">
        <v>45320</v>
      </c>
      <c r="S3249" s="6" t="s">
        <v>5046</v>
      </c>
      <c r="T3249" t="s">
        <v>4066</v>
      </c>
      <c r="U3249" s="3" t="s">
        <v>5046</v>
      </c>
      <c r="V3249">
        <v>0</v>
      </c>
      <c r="W3249" s="3" t="s">
        <v>5047</v>
      </c>
      <c r="X3249" s="7" t="s">
        <v>5379</v>
      </c>
      <c r="Y3249" s="3" t="s">
        <v>5043</v>
      </c>
      <c r="Z3249">
        <v>0</v>
      </c>
      <c r="AA3249" s="3" t="s">
        <v>5046</v>
      </c>
      <c r="AB3249" t="s">
        <v>28</v>
      </c>
      <c r="AC3249" s="3" t="s">
        <v>5046</v>
      </c>
      <c r="AD3249">
        <v>882023</v>
      </c>
      <c r="AE3249" s="3" t="s">
        <v>5046</v>
      </c>
      <c r="AF3249" t="s">
        <v>24</v>
      </c>
      <c r="AG3249" s="3" t="s">
        <v>5046</v>
      </c>
      <c r="AH3249">
        <v>0</v>
      </c>
      <c r="AI3249" s="3" t="s">
        <v>5046</v>
      </c>
      <c r="AJ3249" t="s">
        <v>25</v>
      </c>
      <c r="AK3249" s="3" t="s">
        <v>5049</v>
      </c>
      <c r="AL3249" t="s">
        <v>2</v>
      </c>
    </row>
    <row r="3250" spans="1:38" x14ac:dyDescent="0.25">
      <c r="A3250" s="2" t="s">
        <v>5041</v>
      </c>
      <c r="B3250">
        <v>3251</v>
      </c>
      <c r="C3250" t="s">
        <v>5043</v>
      </c>
      <c r="D3250" t="s">
        <v>5044</v>
      </c>
      <c r="E3250" s="3" t="s">
        <v>5047</v>
      </c>
      <c r="F3250">
        <v>1852</v>
      </c>
      <c r="G3250" t="s">
        <v>2</v>
      </c>
      <c r="H3250">
        <f>IFERROR(INDEX(Plan2!C:C,MATCH(F3250,Plan2!I:I,0)),"NULL")</f>
        <v>18</v>
      </c>
      <c r="I3250" t="s">
        <v>2</v>
      </c>
      <c r="J3250" t="s">
        <v>5148</v>
      </c>
      <c r="K3250" t="s">
        <v>5043</v>
      </c>
      <c r="L3250" t="str">
        <f>IFERROR(INDEX(Plan2!E:E,MATCH(F3250,Plan2!I:I,0)),"NULL")</f>
        <v>COMPESA</v>
      </c>
      <c r="M3250" s="3" t="s">
        <v>5047</v>
      </c>
      <c r="N3250">
        <v>50</v>
      </c>
      <c r="O3250" t="s">
        <v>5043</v>
      </c>
      <c r="P3250" s="4">
        <v>41791</v>
      </c>
      <c r="Q3250" s="5" t="s">
        <v>5046</v>
      </c>
      <c r="R3250" s="4">
        <v>43617</v>
      </c>
      <c r="S3250" s="6" t="s">
        <v>5046</v>
      </c>
      <c r="T3250" t="s">
        <v>4067</v>
      </c>
      <c r="U3250" s="3" t="s">
        <v>5046</v>
      </c>
      <c r="V3250">
        <v>0</v>
      </c>
      <c r="W3250" s="3" t="s">
        <v>5047</v>
      </c>
      <c r="X3250" s="7" t="s">
        <v>5170</v>
      </c>
      <c r="Y3250" s="3" t="s">
        <v>5043</v>
      </c>
      <c r="Z3250">
        <v>0</v>
      </c>
      <c r="AA3250" s="3" t="s">
        <v>5046</v>
      </c>
      <c r="AB3250" t="s">
        <v>28</v>
      </c>
      <c r="AC3250" s="3" t="s">
        <v>5046</v>
      </c>
      <c r="AD3250">
        <v>882024</v>
      </c>
      <c r="AE3250" s="3" t="s">
        <v>5046</v>
      </c>
      <c r="AF3250" t="s">
        <v>24</v>
      </c>
      <c r="AG3250" s="3" t="s">
        <v>5046</v>
      </c>
      <c r="AH3250">
        <v>0</v>
      </c>
      <c r="AI3250" s="3" t="s">
        <v>5046</v>
      </c>
      <c r="AJ3250" t="s">
        <v>25</v>
      </c>
      <c r="AK3250" s="3" t="s">
        <v>5049</v>
      </c>
      <c r="AL3250" t="s">
        <v>2</v>
      </c>
    </row>
    <row r="3251" spans="1:38" x14ac:dyDescent="0.25">
      <c r="A3251" s="2" t="s">
        <v>5041</v>
      </c>
      <c r="B3251">
        <v>3252</v>
      </c>
      <c r="C3251" t="s">
        <v>5043</v>
      </c>
      <c r="D3251" t="s">
        <v>5044</v>
      </c>
      <c r="E3251" s="3" t="s">
        <v>5047</v>
      </c>
      <c r="F3251">
        <v>1852</v>
      </c>
      <c r="G3251" t="s">
        <v>2</v>
      </c>
      <c r="H3251">
        <f>IFERROR(INDEX(Plan2!C:C,MATCH(F3251,Plan2!I:I,0)),"NULL")</f>
        <v>18</v>
      </c>
      <c r="I3251" t="s">
        <v>2</v>
      </c>
      <c r="J3251" t="s">
        <v>5148</v>
      </c>
      <c r="K3251" t="s">
        <v>5043</v>
      </c>
      <c r="L3251" t="str">
        <f>IFERROR(INDEX(Plan2!E:E,MATCH(F3251,Plan2!I:I,0)),"NULL")</f>
        <v>COMPESA</v>
      </c>
      <c r="M3251" s="3" t="s">
        <v>5047</v>
      </c>
      <c r="N3251">
        <v>50</v>
      </c>
      <c r="O3251" t="s">
        <v>5043</v>
      </c>
      <c r="P3251" s="4">
        <v>41974</v>
      </c>
      <c r="Q3251" s="5" t="s">
        <v>5046</v>
      </c>
      <c r="R3251" s="4">
        <v>43800</v>
      </c>
      <c r="S3251" s="6" t="s">
        <v>5046</v>
      </c>
      <c r="T3251" t="s">
        <v>4068</v>
      </c>
      <c r="U3251" s="3" t="s">
        <v>5046</v>
      </c>
      <c r="V3251">
        <v>0</v>
      </c>
      <c r="W3251" s="3" t="s">
        <v>5047</v>
      </c>
      <c r="X3251" s="7" t="s">
        <v>5203</v>
      </c>
      <c r="Y3251" s="3" t="s">
        <v>5043</v>
      </c>
      <c r="Z3251">
        <v>0</v>
      </c>
      <c r="AA3251" s="3" t="s">
        <v>5046</v>
      </c>
      <c r="AB3251" t="s">
        <v>28</v>
      </c>
      <c r="AC3251" s="3" t="s">
        <v>5046</v>
      </c>
      <c r="AD3251">
        <v>882025</v>
      </c>
      <c r="AE3251" s="3" t="s">
        <v>5046</v>
      </c>
      <c r="AF3251" t="s">
        <v>24</v>
      </c>
      <c r="AG3251" s="3" t="s">
        <v>5046</v>
      </c>
      <c r="AH3251">
        <v>0</v>
      </c>
      <c r="AI3251" s="3" t="s">
        <v>5046</v>
      </c>
      <c r="AJ3251" t="s">
        <v>25</v>
      </c>
      <c r="AK3251" s="3" t="s">
        <v>5049</v>
      </c>
      <c r="AL3251" t="s">
        <v>2</v>
      </c>
    </row>
    <row r="3252" spans="1:38" x14ac:dyDescent="0.25">
      <c r="A3252" s="2" t="s">
        <v>5041</v>
      </c>
      <c r="B3252">
        <v>3253</v>
      </c>
      <c r="C3252" t="s">
        <v>5043</v>
      </c>
      <c r="D3252" t="s">
        <v>5044</v>
      </c>
      <c r="E3252" s="3" t="s">
        <v>5047</v>
      </c>
      <c r="F3252">
        <v>1852</v>
      </c>
      <c r="G3252" t="s">
        <v>2</v>
      </c>
      <c r="H3252">
        <f>IFERROR(INDEX(Plan2!C:C,MATCH(F3252,Plan2!I:I,0)),"NULL")</f>
        <v>18</v>
      </c>
      <c r="I3252" t="s">
        <v>2</v>
      </c>
      <c r="J3252" t="s">
        <v>5148</v>
      </c>
      <c r="K3252" t="s">
        <v>5043</v>
      </c>
      <c r="L3252" t="str">
        <f>IFERROR(INDEX(Plan2!E:E,MATCH(F3252,Plan2!I:I,0)),"NULL")</f>
        <v>COMPESA</v>
      </c>
      <c r="M3252" s="3" t="s">
        <v>5047</v>
      </c>
      <c r="N3252">
        <v>50</v>
      </c>
      <c r="O3252" t="s">
        <v>5043</v>
      </c>
      <c r="P3252" s="4">
        <v>43344</v>
      </c>
      <c r="Q3252" s="5" t="s">
        <v>5046</v>
      </c>
      <c r="R3252" s="4">
        <v>45170</v>
      </c>
      <c r="S3252" s="6" t="s">
        <v>5046</v>
      </c>
      <c r="T3252" t="s">
        <v>4069</v>
      </c>
      <c r="U3252" s="3" t="s">
        <v>5046</v>
      </c>
      <c r="V3252">
        <v>0</v>
      </c>
      <c r="W3252" s="3" t="s">
        <v>5047</v>
      </c>
      <c r="X3252" s="7" t="s">
        <v>5170</v>
      </c>
      <c r="Y3252" s="3" t="s">
        <v>5043</v>
      </c>
      <c r="Z3252">
        <v>0</v>
      </c>
      <c r="AA3252" s="3" t="s">
        <v>5046</v>
      </c>
      <c r="AB3252" t="s">
        <v>28</v>
      </c>
      <c r="AC3252" s="3" t="s">
        <v>5046</v>
      </c>
      <c r="AD3252">
        <v>882027</v>
      </c>
      <c r="AE3252" s="3" t="s">
        <v>5046</v>
      </c>
      <c r="AF3252" t="s">
        <v>24</v>
      </c>
      <c r="AG3252" s="3" t="s">
        <v>5046</v>
      </c>
      <c r="AH3252">
        <v>0</v>
      </c>
      <c r="AI3252" s="3" t="s">
        <v>5046</v>
      </c>
      <c r="AJ3252" t="s">
        <v>25</v>
      </c>
      <c r="AK3252" s="3" t="s">
        <v>5049</v>
      </c>
      <c r="AL3252" t="s">
        <v>2</v>
      </c>
    </row>
    <row r="3253" spans="1:38" x14ac:dyDescent="0.25">
      <c r="A3253" s="2" t="s">
        <v>5041</v>
      </c>
      <c r="B3253">
        <v>3254</v>
      </c>
      <c r="C3253" t="s">
        <v>5043</v>
      </c>
      <c r="D3253" t="s">
        <v>5044</v>
      </c>
      <c r="E3253" s="3" t="s">
        <v>5047</v>
      </c>
      <c r="F3253">
        <v>1852</v>
      </c>
      <c r="G3253" t="s">
        <v>2</v>
      </c>
      <c r="H3253">
        <f>IFERROR(INDEX(Plan2!C:C,MATCH(F3253,Plan2!I:I,0)),"NULL")</f>
        <v>18</v>
      </c>
      <c r="I3253" t="s">
        <v>2</v>
      </c>
      <c r="J3253" t="s">
        <v>5148</v>
      </c>
      <c r="K3253" t="s">
        <v>5043</v>
      </c>
      <c r="L3253" t="str">
        <f>IFERROR(INDEX(Plan2!E:E,MATCH(F3253,Plan2!I:I,0)),"NULL")</f>
        <v>COMPESA</v>
      </c>
      <c r="M3253" s="3" t="s">
        <v>5047</v>
      </c>
      <c r="N3253">
        <v>50</v>
      </c>
      <c r="O3253" t="s">
        <v>5043</v>
      </c>
      <c r="P3253" s="4">
        <v>41791</v>
      </c>
      <c r="Q3253" s="5" t="s">
        <v>5046</v>
      </c>
      <c r="R3253" s="4">
        <v>43617</v>
      </c>
      <c r="S3253" s="6" t="s">
        <v>5046</v>
      </c>
      <c r="T3253" t="s">
        <v>4070</v>
      </c>
      <c r="U3253" s="3" t="s">
        <v>5046</v>
      </c>
      <c r="V3253">
        <v>0</v>
      </c>
      <c r="W3253" s="3" t="s">
        <v>5047</v>
      </c>
      <c r="X3253" s="7" t="s">
        <v>5157</v>
      </c>
      <c r="Y3253" s="3" t="s">
        <v>5043</v>
      </c>
      <c r="Z3253">
        <v>0</v>
      </c>
      <c r="AA3253" s="3" t="s">
        <v>5046</v>
      </c>
      <c r="AB3253" t="s">
        <v>28</v>
      </c>
      <c r="AC3253" s="3" t="s">
        <v>5046</v>
      </c>
      <c r="AD3253">
        <v>882030</v>
      </c>
      <c r="AE3253" s="3" t="s">
        <v>5046</v>
      </c>
      <c r="AF3253" t="s">
        <v>24</v>
      </c>
      <c r="AG3253" s="3" t="s">
        <v>5046</v>
      </c>
      <c r="AH3253">
        <v>0</v>
      </c>
      <c r="AI3253" s="3" t="s">
        <v>5046</v>
      </c>
      <c r="AJ3253" t="s">
        <v>25</v>
      </c>
      <c r="AK3253" s="3" t="s">
        <v>5049</v>
      </c>
      <c r="AL3253" t="s">
        <v>2</v>
      </c>
    </row>
    <row r="3254" spans="1:38" x14ac:dyDescent="0.25">
      <c r="A3254" s="2" t="s">
        <v>5041</v>
      </c>
      <c r="B3254">
        <v>3255</v>
      </c>
      <c r="C3254" t="s">
        <v>5043</v>
      </c>
      <c r="D3254" t="s">
        <v>5044</v>
      </c>
      <c r="E3254" s="3" t="s">
        <v>5047</v>
      </c>
      <c r="F3254">
        <v>1852</v>
      </c>
      <c r="G3254" t="s">
        <v>2</v>
      </c>
      <c r="H3254">
        <f>IFERROR(INDEX(Plan2!C:C,MATCH(F3254,Plan2!I:I,0)),"NULL")</f>
        <v>18</v>
      </c>
      <c r="I3254" t="s">
        <v>2</v>
      </c>
      <c r="J3254" t="s">
        <v>5148</v>
      </c>
      <c r="K3254" t="s">
        <v>5043</v>
      </c>
      <c r="L3254" t="str">
        <f>IFERROR(INDEX(Plan2!E:E,MATCH(F3254,Plan2!I:I,0)),"NULL")</f>
        <v>COMPESA</v>
      </c>
      <c r="M3254" s="3" t="s">
        <v>5047</v>
      </c>
      <c r="N3254">
        <v>50</v>
      </c>
      <c r="O3254" t="s">
        <v>5043</v>
      </c>
      <c r="P3254" s="4">
        <v>41791</v>
      </c>
      <c r="Q3254" s="5" t="s">
        <v>5046</v>
      </c>
      <c r="R3254" s="4">
        <v>43617</v>
      </c>
      <c r="S3254" s="6" t="s">
        <v>5046</v>
      </c>
      <c r="T3254" t="s">
        <v>4071</v>
      </c>
      <c r="U3254" s="3" t="s">
        <v>5046</v>
      </c>
      <c r="V3254">
        <v>0</v>
      </c>
      <c r="W3254" s="3" t="s">
        <v>5047</v>
      </c>
      <c r="X3254" s="7" t="s">
        <v>5360</v>
      </c>
      <c r="Y3254" s="3" t="s">
        <v>5043</v>
      </c>
      <c r="Z3254">
        <v>0</v>
      </c>
      <c r="AA3254" s="3" t="s">
        <v>5046</v>
      </c>
      <c r="AB3254" t="s">
        <v>28</v>
      </c>
      <c r="AC3254" s="3" t="s">
        <v>5046</v>
      </c>
      <c r="AD3254">
        <v>882033</v>
      </c>
      <c r="AE3254" s="3" t="s">
        <v>5046</v>
      </c>
      <c r="AF3254" t="s">
        <v>24</v>
      </c>
      <c r="AG3254" s="3" t="s">
        <v>5046</v>
      </c>
      <c r="AH3254">
        <v>0</v>
      </c>
      <c r="AI3254" s="3" t="s">
        <v>5046</v>
      </c>
      <c r="AJ3254" t="s">
        <v>25</v>
      </c>
      <c r="AK3254" s="3" t="s">
        <v>5049</v>
      </c>
      <c r="AL3254" t="s">
        <v>2</v>
      </c>
    </row>
    <row r="3255" spans="1:38" x14ac:dyDescent="0.25">
      <c r="A3255" s="2" t="s">
        <v>5041</v>
      </c>
      <c r="B3255">
        <v>3256</v>
      </c>
      <c r="C3255" t="s">
        <v>5043</v>
      </c>
      <c r="D3255" t="s">
        <v>5044</v>
      </c>
      <c r="E3255" s="3" t="s">
        <v>5047</v>
      </c>
      <c r="F3255">
        <v>1852</v>
      </c>
      <c r="G3255" t="s">
        <v>2</v>
      </c>
      <c r="H3255">
        <f>IFERROR(INDEX(Plan2!C:C,MATCH(F3255,Plan2!I:I,0)),"NULL")</f>
        <v>18</v>
      </c>
      <c r="I3255" t="s">
        <v>2</v>
      </c>
      <c r="J3255" t="s">
        <v>5148</v>
      </c>
      <c r="K3255" t="s">
        <v>5043</v>
      </c>
      <c r="L3255" t="str">
        <f>IFERROR(INDEX(Plan2!E:E,MATCH(F3255,Plan2!I:I,0)),"NULL")</f>
        <v>COMPESA</v>
      </c>
      <c r="M3255" s="3" t="s">
        <v>5047</v>
      </c>
      <c r="N3255">
        <v>50</v>
      </c>
      <c r="O3255" t="s">
        <v>5043</v>
      </c>
      <c r="P3255" s="4">
        <v>41913</v>
      </c>
      <c r="Q3255" s="5" t="s">
        <v>5046</v>
      </c>
      <c r="R3255" s="4">
        <v>43739</v>
      </c>
      <c r="S3255" s="6" t="s">
        <v>5046</v>
      </c>
      <c r="T3255" t="s">
        <v>4072</v>
      </c>
      <c r="U3255" s="3" t="s">
        <v>5046</v>
      </c>
      <c r="V3255">
        <v>0</v>
      </c>
      <c r="W3255" s="3" t="s">
        <v>5047</v>
      </c>
      <c r="X3255" s="7" t="s">
        <v>5360</v>
      </c>
      <c r="Y3255" s="3" t="s">
        <v>5043</v>
      </c>
      <c r="Z3255">
        <v>0</v>
      </c>
      <c r="AA3255" s="3" t="s">
        <v>5046</v>
      </c>
      <c r="AB3255" t="s">
        <v>28</v>
      </c>
      <c r="AC3255" s="3" t="s">
        <v>5046</v>
      </c>
      <c r="AD3255">
        <v>5696</v>
      </c>
      <c r="AE3255" s="3" t="s">
        <v>5046</v>
      </c>
      <c r="AF3255" t="s">
        <v>24</v>
      </c>
      <c r="AG3255" s="3" t="s">
        <v>5046</v>
      </c>
      <c r="AH3255">
        <v>0</v>
      </c>
      <c r="AI3255" s="3" t="s">
        <v>5046</v>
      </c>
      <c r="AJ3255" t="s">
        <v>25</v>
      </c>
      <c r="AK3255" s="3" t="s">
        <v>5049</v>
      </c>
      <c r="AL3255" t="s">
        <v>2</v>
      </c>
    </row>
    <row r="3256" spans="1:38" x14ac:dyDescent="0.25">
      <c r="A3256" s="2" t="s">
        <v>5041</v>
      </c>
      <c r="B3256">
        <v>3257</v>
      </c>
      <c r="C3256" t="s">
        <v>5043</v>
      </c>
      <c r="D3256" t="s">
        <v>5044</v>
      </c>
      <c r="E3256" s="3" t="s">
        <v>5047</v>
      </c>
      <c r="F3256">
        <v>1852</v>
      </c>
      <c r="G3256" t="s">
        <v>2</v>
      </c>
      <c r="H3256">
        <f>IFERROR(INDEX(Plan2!C:C,MATCH(F3256,Plan2!I:I,0)),"NULL")</f>
        <v>18</v>
      </c>
      <c r="I3256" t="s">
        <v>2</v>
      </c>
      <c r="J3256" t="s">
        <v>5148</v>
      </c>
      <c r="K3256" t="s">
        <v>5043</v>
      </c>
      <c r="L3256" t="str">
        <f>IFERROR(INDEX(Plan2!E:E,MATCH(F3256,Plan2!I:I,0)),"NULL")</f>
        <v>COMPESA</v>
      </c>
      <c r="M3256" s="3" t="s">
        <v>5047</v>
      </c>
      <c r="N3256">
        <v>50</v>
      </c>
      <c r="O3256" t="s">
        <v>5043</v>
      </c>
      <c r="P3256" s="4">
        <v>43132</v>
      </c>
      <c r="Q3256" s="5" t="s">
        <v>5046</v>
      </c>
      <c r="R3256" s="4">
        <v>44958</v>
      </c>
      <c r="S3256" s="6" t="s">
        <v>5046</v>
      </c>
      <c r="T3256" t="s">
        <v>4073</v>
      </c>
      <c r="U3256" s="3" t="s">
        <v>5046</v>
      </c>
      <c r="V3256">
        <v>0</v>
      </c>
      <c r="W3256" s="3" t="s">
        <v>5047</v>
      </c>
      <c r="X3256" s="7" t="s">
        <v>5447</v>
      </c>
      <c r="Y3256" s="3" t="s">
        <v>5043</v>
      </c>
      <c r="Z3256">
        <v>0</v>
      </c>
      <c r="AA3256" s="3" t="s">
        <v>5046</v>
      </c>
      <c r="AB3256" t="s">
        <v>28</v>
      </c>
      <c r="AC3256" s="3" t="s">
        <v>5046</v>
      </c>
      <c r="AD3256">
        <v>882037</v>
      </c>
      <c r="AE3256" s="3" t="s">
        <v>5046</v>
      </c>
      <c r="AF3256" t="s">
        <v>24</v>
      </c>
      <c r="AG3256" s="3" t="s">
        <v>5046</v>
      </c>
      <c r="AH3256">
        <v>0</v>
      </c>
      <c r="AI3256" s="3" t="s">
        <v>5046</v>
      </c>
      <c r="AJ3256" t="s">
        <v>25</v>
      </c>
      <c r="AK3256" s="3" t="s">
        <v>5049</v>
      </c>
      <c r="AL3256" t="s">
        <v>2</v>
      </c>
    </row>
    <row r="3257" spans="1:38" x14ac:dyDescent="0.25">
      <c r="A3257" s="2" t="s">
        <v>5041</v>
      </c>
      <c r="B3257">
        <v>3258</v>
      </c>
      <c r="C3257" t="s">
        <v>5043</v>
      </c>
      <c r="D3257" t="s">
        <v>5044</v>
      </c>
      <c r="E3257" s="3" t="s">
        <v>5047</v>
      </c>
      <c r="F3257">
        <v>1852</v>
      </c>
      <c r="G3257" t="s">
        <v>2</v>
      </c>
      <c r="H3257">
        <f>IFERROR(INDEX(Plan2!C:C,MATCH(F3257,Plan2!I:I,0)),"NULL")</f>
        <v>18</v>
      </c>
      <c r="I3257" t="s">
        <v>2</v>
      </c>
      <c r="J3257" t="s">
        <v>5148</v>
      </c>
      <c r="K3257" t="s">
        <v>5043</v>
      </c>
      <c r="L3257" t="str">
        <f>IFERROR(INDEX(Plan2!E:E,MATCH(F3257,Plan2!I:I,0)),"NULL")</f>
        <v>COMPESA</v>
      </c>
      <c r="M3257" s="3" t="s">
        <v>5047</v>
      </c>
      <c r="N3257">
        <v>50</v>
      </c>
      <c r="O3257" t="s">
        <v>5043</v>
      </c>
      <c r="P3257" s="4">
        <v>41852</v>
      </c>
      <c r="Q3257" s="5" t="s">
        <v>5046</v>
      </c>
      <c r="R3257" s="4">
        <v>43678</v>
      </c>
      <c r="S3257" s="6" t="s">
        <v>5046</v>
      </c>
      <c r="T3257" t="s">
        <v>4074</v>
      </c>
      <c r="U3257" s="3" t="s">
        <v>5046</v>
      </c>
      <c r="V3257">
        <v>0</v>
      </c>
      <c r="W3257" s="3" t="s">
        <v>5047</v>
      </c>
      <c r="X3257" s="7" t="s">
        <v>5203</v>
      </c>
      <c r="Y3257" s="3" t="s">
        <v>5043</v>
      </c>
      <c r="Z3257">
        <v>0</v>
      </c>
      <c r="AA3257" s="3" t="s">
        <v>5046</v>
      </c>
      <c r="AB3257" t="s">
        <v>28</v>
      </c>
      <c r="AC3257" s="3" t="s">
        <v>5046</v>
      </c>
      <c r="AD3257">
        <v>882039</v>
      </c>
      <c r="AE3257" s="3" t="s">
        <v>5046</v>
      </c>
      <c r="AF3257" t="s">
        <v>24</v>
      </c>
      <c r="AG3257" s="3" t="s">
        <v>5046</v>
      </c>
      <c r="AH3257">
        <v>0</v>
      </c>
      <c r="AI3257" s="3" t="s">
        <v>5046</v>
      </c>
      <c r="AJ3257" t="s">
        <v>25</v>
      </c>
      <c r="AK3257" s="3" t="s">
        <v>5049</v>
      </c>
      <c r="AL3257" t="s">
        <v>2</v>
      </c>
    </row>
    <row r="3258" spans="1:38" x14ac:dyDescent="0.25">
      <c r="A3258" s="2" t="s">
        <v>5041</v>
      </c>
      <c r="B3258">
        <v>3259</v>
      </c>
      <c r="C3258" t="s">
        <v>5043</v>
      </c>
      <c r="D3258" t="s">
        <v>5044</v>
      </c>
      <c r="E3258" s="3" t="s">
        <v>5047</v>
      </c>
      <c r="F3258">
        <v>1852</v>
      </c>
      <c r="G3258" t="s">
        <v>2</v>
      </c>
      <c r="H3258">
        <f>IFERROR(INDEX(Plan2!C:C,MATCH(F3258,Plan2!I:I,0)),"NULL")</f>
        <v>18</v>
      </c>
      <c r="I3258" t="s">
        <v>2</v>
      </c>
      <c r="J3258" t="s">
        <v>5148</v>
      </c>
      <c r="K3258" t="s">
        <v>5043</v>
      </c>
      <c r="L3258" t="str">
        <f>IFERROR(INDEX(Plan2!E:E,MATCH(F3258,Plan2!I:I,0)),"NULL")</f>
        <v>COMPESA</v>
      </c>
      <c r="M3258" s="3" t="s">
        <v>5047</v>
      </c>
      <c r="N3258">
        <v>50</v>
      </c>
      <c r="O3258" t="s">
        <v>5043</v>
      </c>
      <c r="P3258" s="4">
        <v>42401</v>
      </c>
      <c r="Q3258" s="5" t="s">
        <v>5046</v>
      </c>
      <c r="R3258" s="4">
        <v>44228</v>
      </c>
      <c r="S3258" s="6" t="s">
        <v>5046</v>
      </c>
      <c r="T3258" t="s">
        <v>4075</v>
      </c>
      <c r="U3258" s="3" t="s">
        <v>5046</v>
      </c>
      <c r="V3258">
        <v>0</v>
      </c>
      <c r="W3258" s="3" t="s">
        <v>5047</v>
      </c>
      <c r="X3258" s="7" t="s">
        <v>5363</v>
      </c>
      <c r="Y3258" s="3" t="s">
        <v>5043</v>
      </c>
      <c r="Z3258">
        <v>0</v>
      </c>
      <c r="AA3258" s="3" t="s">
        <v>5046</v>
      </c>
      <c r="AB3258" t="s">
        <v>28</v>
      </c>
      <c r="AC3258" s="3" t="s">
        <v>5046</v>
      </c>
      <c r="AD3258">
        <v>882046</v>
      </c>
      <c r="AE3258" s="3" t="s">
        <v>5046</v>
      </c>
      <c r="AF3258" t="s">
        <v>24</v>
      </c>
      <c r="AG3258" s="3" t="s">
        <v>5046</v>
      </c>
      <c r="AH3258">
        <v>0</v>
      </c>
      <c r="AI3258" s="3" t="s">
        <v>5046</v>
      </c>
      <c r="AJ3258" t="s">
        <v>25</v>
      </c>
      <c r="AK3258" s="3" t="s">
        <v>5049</v>
      </c>
      <c r="AL3258" t="s">
        <v>2</v>
      </c>
    </row>
    <row r="3259" spans="1:38" x14ac:dyDescent="0.25">
      <c r="A3259" s="2" t="s">
        <v>5041</v>
      </c>
      <c r="B3259">
        <v>3260</v>
      </c>
      <c r="C3259" t="s">
        <v>5043</v>
      </c>
      <c r="D3259" t="s">
        <v>5044</v>
      </c>
      <c r="E3259" s="3" t="s">
        <v>5047</v>
      </c>
      <c r="F3259">
        <v>1852</v>
      </c>
      <c r="G3259" t="s">
        <v>2</v>
      </c>
      <c r="H3259">
        <f>IFERROR(INDEX(Plan2!C:C,MATCH(F3259,Plan2!I:I,0)),"NULL")</f>
        <v>18</v>
      </c>
      <c r="I3259" t="s">
        <v>2</v>
      </c>
      <c r="J3259" t="s">
        <v>5148</v>
      </c>
      <c r="K3259" t="s">
        <v>5043</v>
      </c>
      <c r="L3259" t="str">
        <f>IFERROR(INDEX(Plan2!E:E,MATCH(F3259,Plan2!I:I,0)),"NULL")</f>
        <v>COMPESA</v>
      </c>
      <c r="M3259" s="3" t="s">
        <v>5047</v>
      </c>
      <c r="N3259">
        <v>50</v>
      </c>
      <c r="O3259" t="s">
        <v>5043</v>
      </c>
      <c r="P3259" s="4">
        <v>41944</v>
      </c>
      <c r="Q3259" s="5" t="s">
        <v>5046</v>
      </c>
      <c r="R3259" s="4">
        <v>43770</v>
      </c>
      <c r="S3259" s="6" t="s">
        <v>5046</v>
      </c>
      <c r="T3259" t="s">
        <v>4076</v>
      </c>
      <c r="U3259" s="3" t="s">
        <v>5046</v>
      </c>
      <c r="V3259">
        <v>0</v>
      </c>
      <c r="W3259" s="3" t="s">
        <v>5047</v>
      </c>
      <c r="X3259" s="7" t="s">
        <v>5170</v>
      </c>
      <c r="Y3259" s="3" t="s">
        <v>5043</v>
      </c>
      <c r="Z3259">
        <v>0</v>
      </c>
      <c r="AA3259" s="3" t="s">
        <v>5046</v>
      </c>
      <c r="AB3259" t="s">
        <v>28</v>
      </c>
      <c r="AC3259" s="3" t="s">
        <v>5046</v>
      </c>
      <c r="AD3259">
        <v>882042</v>
      </c>
      <c r="AE3259" s="3" t="s">
        <v>5046</v>
      </c>
      <c r="AF3259" t="s">
        <v>24</v>
      </c>
      <c r="AG3259" s="3" t="s">
        <v>5046</v>
      </c>
      <c r="AH3259">
        <v>0</v>
      </c>
      <c r="AI3259" s="3" t="s">
        <v>5046</v>
      </c>
      <c r="AJ3259" t="s">
        <v>25</v>
      </c>
      <c r="AK3259" s="3" t="s">
        <v>5049</v>
      </c>
      <c r="AL3259" t="s">
        <v>2</v>
      </c>
    </row>
    <row r="3260" spans="1:38" x14ac:dyDescent="0.25">
      <c r="A3260" s="2" t="s">
        <v>5041</v>
      </c>
      <c r="B3260">
        <v>3261</v>
      </c>
      <c r="C3260" t="s">
        <v>5043</v>
      </c>
      <c r="D3260" t="s">
        <v>5044</v>
      </c>
      <c r="E3260" s="3" t="s">
        <v>5047</v>
      </c>
      <c r="F3260">
        <v>1852</v>
      </c>
      <c r="G3260" t="s">
        <v>2</v>
      </c>
      <c r="H3260">
        <f>IFERROR(INDEX(Plan2!C:C,MATCH(F3260,Plan2!I:I,0)),"NULL")</f>
        <v>18</v>
      </c>
      <c r="I3260" t="s">
        <v>2</v>
      </c>
      <c r="J3260" t="s">
        <v>5148</v>
      </c>
      <c r="K3260" t="s">
        <v>5043</v>
      </c>
      <c r="L3260" t="str">
        <f>IFERROR(INDEX(Plan2!E:E,MATCH(F3260,Plan2!I:I,0)),"NULL")</f>
        <v>COMPESA</v>
      </c>
      <c r="M3260" s="3" t="s">
        <v>5047</v>
      </c>
      <c r="N3260">
        <v>50</v>
      </c>
      <c r="O3260" t="s">
        <v>5043</v>
      </c>
      <c r="P3260" s="4">
        <v>42675</v>
      </c>
      <c r="Q3260" s="5" t="s">
        <v>5046</v>
      </c>
      <c r="R3260" s="4">
        <v>44501</v>
      </c>
      <c r="S3260" s="6" t="s">
        <v>5046</v>
      </c>
      <c r="T3260" t="s">
        <v>4077</v>
      </c>
      <c r="U3260" s="3" t="s">
        <v>5046</v>
      </c>
      <c r="V3260">
        <v>0</v>
      </c>
      <c r="W3260" s="3" t="s">
        <v>5047</v>
      </c>
      <c r="X3260" s="7" t="s">
        <v>5476</v>
      </c>
      <c r="Y3260" s="3" t="s">
        <v>5043</v>
      </c>
      <c r="Z3260">
        <v>0</v>
      </c>
      <c r="AA3260" s="3" t="s">
        <v>5046</v>
      </c>
      <c r="AB3260" t="s">
        <v>28</v>
      </c>
      <c r="AC3260" s="3" t="s">
        <v>5046</v>
      </c>
      <c r="AD3260">
        <v>882043</v>
      </c>
      <c r="AE3260" s="3" t="s">
        <v>5046</v>
      </c>
      <c r="AF3260" t="s">
        <v>24</v>
      </c>
      <c r="AG3260" s="3" t="s">
        <v>5046</v>
      </c>
      <c r="AH3260">
        <v>0</v>
      </c>
      <c r="AI3260" s="3" t="s">
        <v>5046</v>
      </c>
      <c r="AJ3260" t="s">
        <v>25</v>
      </c>
      <c r="AK3260" s="3" t="s">
        <v>5049</v>
      </c>
      <c r="AL3260" t="s">
        <v>2</v>
      </c>
    </row>
    <row r="3261" spans="1:38" x14ac:dyDescent="0.25">
      <c r="A3261" s="2" t="s">
        <v>5041</v>
      </c>
      <c r="B3261">
        <v>3262</v>
      </c>
      <c r="C3261" t="s">
        <v>5043</v>
      </c>
      <c r="D3261" t="s">
        <v>5044</v>
      </c>
      <c r="E3261" s="3" t="s">
        <v>5047</v>
      </c>
      <c r="F3261">
        <v>1852</v>
      </c>
      <c r="G3261" t="s">
        <v>2</v>
      </c>
      <c r="H3261">
        <f>IFERROR(INDEX(Plan2!C:C,MATCH(F3261,Plan2!I:I,0)),"NULL")</f>
        <v>18</v>
      </c>
      <c r="I3261" t="s">
        <v>2</v>
      </c>
      <c r="J3261" t="s">
        <v>5148</v>
      </c>
      <c r="K3261" t="s">
        <v>5043</v>
      </c>
      <c r="L3261" t="str">
        <f>IFERROR(INDEX(Plan2!E:E,MATCH(F3261,Plan2!I:I,0)),"NULL")</f>
        <v>COMPESA</v>
      </c>
      <c r="M3261" s="3" t="s">
        <v>5047</v>
      </c>
      <c r="N3261">
        <v>50</v>
      </c>
      <c r="O3261" t="s">
        <v>5043</v>
      </c>
      <c r="P3261" s="4">
        <v>41640</v>
      </c>
      <c r="Q3261" s="5" t="s">
        <v>5046</v>
      </c>
      <c r="R3261" s="4">
        <v>43466</v>
      </c>
      <c r="S3261" s="6" t="s">
        <v>5046</v>
      </c>
      <c r="T3261" t="s">
        <v>4078</v>
      </c>
      <c r="U3261" s="3" t="s">
        <v>5046</v>
      </c>
      <c r="V3261">
        <v>0</v>
      </c>
      <c r="W3261" s="3" t="s">
        <v>5047</v>
      </c>
      <c r="X3261" s="7" t="s">
        <v>5303</v>
      </c>
      <c r="Y3261" s="3" t="s">
        <v>5043</v>
      </c>
      <c r="Z3261">
        <v>0</v>
      </c>
      <c r="AA3261" s="3" t="s">
        <v>5046</v>
      </c>
      <c r="AB3261" t="s">
        <v>28</v>
      </c>
      <c r="AC3261" s="3" t="s">
        <v>5046</v>
      </c>
      <c r="AD3261">
        <v>882044</v>
      </c>
      <c r="AE3261" s="3" t="s">
        <v>5046</v>
      </c>
      <c r="AF3261" t="s">
        <v>24</v>
      </c>
      <c r="AG3261" s="3" t="s">
        <v>5046</v>
      </c>
      <c r="AH3261">
        <v>0</v>
      </c>
      <c r="AI3261" s="3" t="s">
        <v>5046</v>
      </c>
      <c r="AJ3261" t="s">
        <v>25</v>
      </c>
      <c r="AK3261" s="3" t="s">
        <v>5049</v>
      </c>
      <c r="AL3261" t="s">
        <v>2</v>
      </c>
    </row>
    <row r="3262" spans="1:38" x14ac:dyDescent="0.25">
      <c r="A3262" s="2" t="s">
        <v>5041</v>
      </c>
      <c r="B3262">
        <v>3263</v>
      </c>
      <c r="C3262" t="s">
        <v>5043</v>
      </c>
      <c r="D3262" t="s">
        <v>5044</v>
      </c>
      <c r="E3262" s="3" t="s">
        <v>5047</v>
      </c>
      <c r="F3262">
        <v>1852</v>
      </c>
      <c r="G3262" t="s">
        <v>2</v>
      </c>
      <c r="H3262">
        <f>IFERROR(INDEX(Plan2!C:C,MATCH(F3262,Plan2!I:I,0)),"NULL")</f>
        <v>18</v>
      </c>
      <c r="I3262" t="s">
        <v>2</v>
      </c>
      <c r="J3262" t="s">
        <v>5148</v>
      </c>
      <c r="K3262" t="s">
        <v>5043</v>
      </c>
      <c r="L3262" t="str">
        <f>IFERROR(INDEX(Plan2!E:E,MATCH(F3262,Plan2!I:I,0)),"NULL")</f>
        <v>COMPESA</v>
      </c>
      <c r="M3262" s="3" t="s">
        <v>5047</v>
      </c>
      <c r="N3262">
        <v>50</v>
      </c>
      <c r="O3262" t="s">
        <v>5043</v>
      </c>
      <c r="P3262" s="4">
        <v>41640</v>
      </c>
      <c r="Q3262" s="5" t="s">
        <v>5046</v>
      </c>
      <c r="R3262" s="4">
        <v>43466</v>
      </c>
      <c r="S3262" s="6" t="s">
        <v>5046</v>
      </c>
      <c r="T3262" t="s">
        <v>4079</v>
      </c>
      <c r="U3262" s="3" t="s">
        <v>5046</v>
      </c>
      <c r="V3262">
        <v>0</v>
      </c>
      <c r="W3262" s="3" t="s">
        <v>5047</v>
      </c>
      <c r="X3262" s="7" t="s">
        <v>5253</v>
      </c>
      <c r="Y3262" s="3" t="s">
        <v>5043</v>
      </c>
      <c r="Z3262">
        <v>0</v>
      </c>
      <c r="AA3262" s="3" t="s">
        <v>5046</v>
      </c>
      <c r="AB3262" t="s">
        <v>28</v>
      </c>
      <c r="AC3262" s="3" t="s">
        <v>5046</v>
      </c>
      <c r="AD3262">
        <v>882046</v>
      </c>
      <c r="AE3262" s="3" t="s">
        <v>5046</v>
      </c>
      <c r="AF3262" t="s">
        <v>24</v>
      </c>
      <c r="AG3262" s="3" t="s">
        <v>5046</v>
      </c>
      <c r="AH3262">
        <v>0</v>
      </c>
      <c r="AI3262" s="3" t="s">
        <v>5046</v>
      </c>
      <c r="AJ3262" t="s">
        <v>25</v>
      </c>
      <c r="AK3262" s="3" t="s">
        <v>5049</v>
      </c>
      <c r="AL3262" t="s">
        <v>2</v>
      </c>
    </row>
    <row r="3263" spans="1:38" x14ac:dyDescent="0.25">
      <c r="A3263" s="2" t="s">
        <v>5041</v>
      </c>
      <c r="B3263">
        <v>3264</v>
      </c>
      <c r="C3263" t="s">
        <v>5043</v>
      </c>
      <c r="D3263" t="s">
        <v>5044</v>
      </c>
      <c r="E3263" s="3" t="s">
        <v>5047</v>
      </c>
      <c r="F3263">
        <v>1840</v>
      </c>
      <c r="G3263" t="s">
        <v>2</v>
      </c>
      <c r="H3263">
        <f>IFERROR(INDEX(Plan2!C:C,MATCH(F3263,Plan2!I:I,0)),"NULL")</f>
        <v>15</v>
      </c>
      <c r="I3263" t="s">
        <v>2</v>
      </c>
      <c r="J3263" t="s">
        <v>5148</v>
      </c>
      <c r="K3263" t="s">
        <v>5043</v>
      </c>
      <c r="L3263" t="str">
        <f>IFERROR(INDEX(Plan2!E:E,MATCH(F3263,Plan2!I:I,0)),"NULL")</f>
        <v>CAGEPA</v>
      </c>
      <c r="M3263" s="3" t="s">
        <v>5047</v>
      </c>
      <c r="N3263">
        <v>50</v>
      </c>
      <c r="O3263" t="s">
        <v>5043</v>
      </c>
      <c r="P3263" s="4">
        <v>41671</v>
      </c>
      <c r="Q3263" s="5" t="s">
        <v>5046</v>
      </c>
      <c r="R3263" s="4">
        <v>43497</v>
      </c>
      <c r="S3263" s="6" t="s">
        <v>5046</v>
      </c>
      <c r="T3263" t="s">
        <v>4080</v>
      </c>
      <c r="U3263" s="3" t="s">
        <v>5046</v>
      </c>
      <c r="V3263">
        <v>0</v>
      </c>
      <c r="W3263" s="3" t="s">
        <v>5047</v>
      </c>
      <c r="X3263" s="7" t="s">
        <v>5428</v>
      </c>
      <c r="Y3263" s="3" t="s">
        <v>5043</v>
      </c>
      <c r="Z3263">
        <v>0</v>
      </c>
      <c r="AA3263" s="3" t="s">
        <v>5046</v>
      </c>
      <c r="AB3263" t="s">
        <v>28</v>
      </c>
      <c r="AC3263" s="3" t="s">
        <v>5046</v>
      </c>
      <c r="AD3263">
        <v>882047</v>
      </c>
      <c r="AE3263" s="3" t="s">
        <v>5046</v>
      </c>
      <c r="AF3263" t="s">
        <v>24</v>
      </c>
      <c r="AG3263" s="3" t="s">
        <v>5046</v>
      </c>
      <c r="AH3263">
        <v>0</v>
      </c>
      <c r="AI3263" s="3" t="s">
        <v>5046</v>
      </c>
      <c r="AJ3263" t="s">
        <v>25</v>
      </c>
      <c r="AK3263" s="3" t="s">
        <v>5049</v>
      </c>
      <c r="AL3263" t="s">
        <v>2</v>
      </c>
    </row>
    <row r="3264" spans="1:38" x14ac:dyDescent="0.25">
      <c r="A3264" s="2" t="s">
        <v>5041</v>
      </c>
      <c r="B3264">
        <v>3265</v>
      </c>
      <c r="C3264" t="s">
        <v>5043</v>
      </c>
      <c r="D3264" t="s">
        <v>5044</v>
      </c>
      <c r="E3264" s="3" t="s">
        <v>5047</v>
      </c>
      <c r="F3264">
        <v>1852</v>
      </c>
      <c r="G3264" t="s">
        <v>2</v>
      </c>
      <c r="H3264">
        <f>IFERROR(INDEX(Plan2!C:C,MATCH(F3264,Plan2!I:I,0)),"NULL")</f>
        <v>18</v>
      </c>
      <c r="I3264" t="s">
        <v>2</v>
      </c>
      <c r="J3264" t="s">
        <v>5148</v>
      </c>
      <c r="K3264" t="s">
        <v>5043</v>
      </c>
      <c r="L3264" t="str">
        <f>IFERROR(INDEX(Plan2!E:E,MATCH(F3264,Plan2!I:I,0)),"NULL")</f>
        <v>COMPESA</v>
      </c>
      <c r="M3264" s="3" t="s">
        <v>5047</v>
      </c>
      <c r="N3264">
        <v>50</v>
      </c>
      <c r="O3264" t="s">
        <v>5043</v>
      </c>
      <c r="P3264" s="4">
        <v>43313</v>
      </c>
      <c r="Q3264" s="5" t="s">
        <v>5046</v>
      </c>
      <c r="R3264" s="4">
        <v>45139</v>
      </c>
      <c r="S3264" s="6" t="s">
        <v>5046</v>
      </c>
      <c r="T3264" t="s">
        <v>4081</v>
      </c>
      <c r="U3264" s="3" t="s">
        <v>5046</v>
      </c>
      <c r="V3264">
        <v>0</v>
      </c>
      <c r="W3264" s="3" t="s">
        <v>5047</v>
      </c>
      <c r="X3264" s="7" t="s">
        <v>5170</v>
      </c>
      <c r="Y3264" s="3" t="s">
        <v>5043</v>
      </c>
      <c r="Z3264">
        <v>0</v>
      </c>
      <c r="AA3264" s="3" t="s">
        <v>5046</v>
      </c>
      <c r="AB3264" t="s">
        <v>28</v>
      </c>
      <c r="AC3264" s="3" t="s">
        <v>5046</v>
      </c>
      <c r="AD3264">
        <v>882047</v>
      </c>
      <c r="AE3264" s="3" t="s">
        <v>5046</v>
      </c>
      <c r="AF3264" t="s">
        <v>24</v>
      </c>
      <c r="AG3264" s="3" t="s">
        <v>5046</v>
      </c>
      <c r="AH3264">
        <v>0</v>
      </c>
      <c r="AI3264" s="3" t="s">
        <v>5046</v>
      </c>
      <c r="AJ3264" t="s">
        <v>25</v>
      </c>
      <c r="AK3264" s="3" t="s">
        <v>5049</v>
      </c>
      <c r="AL3264" t="s">
        <v>2</v>
      </c>
    </row>
    <row r="3265" spans="1:38" x14ac:dyDescent="0.25">
      <c r="A3265" s="2" t="s">
        <v>5041</v>
      </c>
      <c r="B3265">
        <v>3266</v>
      </c>
      <c r="C3265" t="s">
        <v>5043</v>
      </c>
      <c r="D3265" t="s">
        <v>5044</v>
      </c>
      <c r="E3265" s="3" t="s">
        <v>5047</v>
      </c>
      <c r="F3265">
        <v>1929</v>
      </c>
      <c r="G3265" t="s">
        <v>2</v>
      </c>
      <c r="H3265">
        <f>IFERROR(INDEX(Plan2!C:C,MATCH(F3265,Plan2!I:I,0)),"NULL")</f>
        <v>42</v>
      </c>
      <c r="I3265" t="s">
        <v>2</v>
      </c>
      <c r="J3265" t="s">
        <v>5148</v>
      </c>
      <c r="K3265" t="s">
        <v>5043</v>
      </c>
      <c r="L3265" t="str">
        <f>IFERROR(INDEX(Plan2!E:E,MATCH(F3265,Plan2!I:I,0)),"NULL")</f>
        <v>SAAE - PENEDO</v>
      </c>
      <c r="M3265" s="3" t="s">
        <v>5047</v>
      </c>
      <c r="N3265">
        <v>50</v>
      </c>
      <c r="O3265" t="s">
        <v>5043</v>
      </c>
      <c r="P3265" s="4">
        <v>41944</v>
      </c>
      <c r="Q3265" s="5" t="s">
        <v>5046</v>
      </c>
      <c r="R3265" s="4">
        <v>43770</v>
      </c>
      <c r="S3265" s="6" t="s">
        <v>5046</v>
      </c>
      <c r="T3265" t="s">
        <v>4082</v>
      </c>
      <c r="U3265" s="3" t="s">
        <v>5046</v>
      </c>
      <c r="V3265">
        <v>0</v>
      </c>
      <c r="W3265" s="3" t="s">
        <v>5047</v>
      </c>
      <c r="X3265" s="7" t="s">
        <v>5253</v>
      </c>
      <c r="Y3265" s="3" t="s">
        <v>5043</v>
      </c>
      <c r="Z3265">
        <v>0</v>
      </c>
      <c r="AA3265" s="3" t="s">
        <v>5046</v>
      </c>
      <c r="AB3265" t="s">
        <v>28</v>
      </c>
      <c r="AC3265" s="3" t="s">
        <v>5046</v>
      </c>
      <c r="AD3265">
        <v>88205</v>
      </c>
      <c r="AE3265" s="3" t="s">
        <v>5046</v>
      </c>
      <c r="AF3265" t="s">
        <v>24</v>
      </c>
      <c r="AG3265" s="3" t="s">
        <v>5046</v>
      </c>
      <c r="AH3265">
        <v>0</v>
      </c>
      <c r="AI3265" s="3" t="s">
        <v>5046</v>
      </c>
      <c r="AJ3265" t="s">
        <v>25</v>
      </c>
      <c r="AK3265" s="3" t="s">
        <v>5049</v>
      </c>
      <c r="AL3265" t="s">
        <v>2</v>
      </c>
    </row>
    <row r="3266" spans="1:38" x14ac:dyDescent="0.25">
      <c r="A3266" s="2" t="s">
        <v>5041</v>
      </c>
      <c r="B3266">
        <v>3267</v>
      </c>
      <c r="C3266" t="s">
        <v>5043</v>
      </c>
      <c r="D3266" t="s">
        <v>5044</v>
      </c>
      <c r="E3266" s="3" t="s">
        <v>5047</v>
      </c>
      <c r="F3266">
        <v>1852</v>
      </c>
      <c r="G3266" t="s">
        <v>2</v>
      </c>
      <c r="H3266">
        <f>IFERROR(INDEX(Plan2!C:C,MATCH(F3266,Plan2!I:I,0)),"NULL")</f>
        <v>18</v>
      </c>
      <c r="I3266" t="s">
        <v>2</v>
      </c>
      <c r="J3266" t="s">
        <v>5148</v>
      </c>
      <c r="K3266" t="s">
        <v>5043</v>
      </c>
      <c r="L3266" t="str">
        <f>IFERROR(INDEX(Plan2!E:E,MATCH(F3266,Plan2!I:I,0)),"NULL")</f>
        <v>COMPESA</v>
      </c>
      <c r="M3266" s="3" t="s">
        <v>5047</v>
      </c>
      <c r="N3266">
        <v>50</v>
      </c>
      <c r="O3266" t="s">
        <v>5043</v>
      </c>
      <c r="P3266" s="4">
        <v>41791</v>
      </c>
      <c r="Q3266" s="5" t="s">
        <v>5046</v>
      </c>
      <c r="R3266" s="4">
        <v>43617</v>
      </c>
      <c r="S3266" s="6" t="s">
        <v>5046</v>
      </c>
      <c r="T3266" t="s">
        <v>4083</v>
      </c>
      <c r="U3266" s="3" t="s">
        <v>5046</v>
      </c>
      <c r="V3266">
        <v>0</v>
      </c>
      <c r="W3266" s="3" t="s">
        <v>5047</v>
      </c>
      <c r="X3266" s="7" t="s">
        <v>5168</v>
      </c>
      <c r="Y3266" s="3" t="s">
        <v>5043</v>
      </c>
      <c r="Z3266">
        <v>0</v>
      </c>
      <c r="AA3266" s="3" t="s">
        <v>5046</v>
      </c>
      <c r="AB3266" t="s">
        <v>28</v>
      </c>
      <c r="AC3266" s="3" t="s">
        <v>5046</v>
      </c>
      <c r="AD3266">
        <v>882050</v>
      </c>
      <c r="AE3266" s="3" t="s">
        <v>5046</v>
      </c>
      <c r="AF3266" t="s">
        <v>24</v>
      </c>
      <c r="AG3266" s="3" t="s">
        <v>5046</v>
      </c>
      <c r="AH3266">
        <v>0</v>
      </c>
      <c r="AI3266" s="3" t="s">
        <v>5046</v>
      </c>
      <c r="AJ3266" t="s">
        <v>25</v>
      </c>
      <c r="AK3266" s="3" t="s">
        <v>5049</v>
      </c>
      <c r="AL3266" t="s">
        <v>2</v>
      </c>
    </row>
    <row r="3267" spans="1:38" x14ac:dyDescent="0.25">
      <c r="A3267" s="2" t="s">
        <v>5041</v>
      </c>
      <c r="B3267">
        <v>3268</v>
      </c>
      <c r="C3267" t="s">
        <v>5043</v>
      </c>
      <c r="D3267" t="s">
        <v>5044</v>
      </c>
      <c r="E3267" s="3" t="s">
        <v>5047</v>
      </c>
      <c r="F3267">
        <v>1852</v>
      </c>
      <c r="G3267" t="s">
        <v>2</v>
      </c>
      <c r="H3267">
        <f>IFERROR(INDEX(Plan2!C:C,MATCH(F3267,Plan2!I:I,0)),"NULL")</f>
        <v>18</v>
      </c>
      <c r="I3267" t="s">
        <v>2</v>
      </c>
      <c r="J3267" t="s">
        <v>5148</v>
      </c>
      <c r="K3267" t="s">
        <v>5043</v>
      </c>
      <c r="L3267" t="str">
        <f>IFERROR(INDEX(Plan2!E:E,MATCH(F3267,Plan2!I:I,0)),"NULL")</f>
        <v>COMPESA</v>
      </c>
      <c r="M3267" s="3" t="s">
        <v>5047</v>
      </c>
      <c r="N3267">
        <v>50</v>
      </c>
      <c r="O3267" t="s">
        <v>5043</v>
      </c>
      <c r="P3267" s="4">
        <v>43374</v>
      </c>
      <c r="Q3267" s="5" t="s">
        <v>5046</v>
      </c>
      <c r="R3267" s="4">
        <v>45200</v>
      </c>
      <c r="S3267" s="6" t="s">
        <v>5046</v>
      </c>
      <c r="T3267" t="s">
        <v>4084</v>
      </c>
      <c r="U3267" s="3" t="s">
        <v>5046</v>
      </c>
      <c r="V3267">
        <v>0</v>
      </c>
      <c r="W3267" s="3" t="s">
        <v>5047</v>
      </c>
      <c r="X3267" s="7" t="s">
        <v>5379</v>
      </c>
      <c r="Y3267" s="3" t="s">
        <v>5043</v>
      </c>
      <c r="Z3267">
        <v>0</v>
      </c>
      <c r="AA3267" s="3" t="s">
        <v>5046</v>
      </c>
      <c r="AB3267" t="s">
        <v>28</v>
      </c>
      <c r="AC3267" s="3" t="s">
        <v>5046</v>
      </c>
      <c r="AD3267">
        <v>882051</v>
      </c>
      <c r="AE3267" s="3" t="s">
        <v>5046</v>
      </c>
      <c r="AF3267" t="s">
        <v>24</v>
      </c>
      <c r="AG3267" s="3" t="s">
        <v>5046</v>
      </c>
      <c r="AH3267">
        <v>0</v>
      </c>
      <c r="AI3267" s="3" t="s">
        <v>5046</v>
      </c>
      <c r="AJ3267" t="s">
        <v>25</v>
      </c>
      <c r="AK3267" s="3" t="s">
        <v>5049</v>
      </c>
      <c r="AL3267" t="s">
        <v>2</v>
      </c>
    </row>
    <row r="3268" spans="1:38" x14ac:dyDescent="0.25">
      <c r="A3268" s="2" t="s">
        <v>5041</v>
      </c>
      <c r="B3268">
        <v>3269</v>
      </c>
      <c r="C3268" t="s">
        <v>5043</v>
      </c>
      <c r="D3268" t="s">
        <v>5044</v>
      </c>
      <c r="E3268" s="3" t="s">
        <v>5047</v>
      </c>
      <c r="F3268">
        <v>1852</v>
      </c>
      <c r="G3268" t="s">
        <v>2</v>
      </c>
      <c r="H3268">
        <f>IFERROR(INDEX(Plan2!C:C,MATCH(F3268,Plan2!I:I,0)),"NULL")</f>
        <v>18</v>
      </c>
      <c r="I3268" t="s">
        <v>2</v>
      </c>
      <c r="J3268" t="s">
        <v>5148</v>
      </c>
      <c r="K3268" t="s">
        <v>5043</v>
      </c>
      <c r="L3268" t="str">
        <f>IFERROR(INDEX(Plan2!E:E,MATCH(F3268,Plan2!I:I,0)),"NULL")</f>
        <v>COMPESA</v>
      </c>
      <c r="M3268" s="3" t="s">
        <v>5047</v>
      </c>
      <c r="N3268">
        <v>50</v>
      </c>
      <c r="O3268" t="s">
        <v>5043</v>
      </c>
      <c r="P3268" s="4">
        <v>41913</v>
      </c>
      <c r="Q3268" s="5" t="s">
        <v>5046</v>
      </c>
      <c r="R3268" s="4">
        <v>43739</v>
      </c>
      <c r="S3268" s="6" t="s">
        <v>5046</v>
      </c>
      <c r="T3268" t="s">
        <v>4085</v>
      </c>
      <c r="U3268" s="3" t="s">
        <v>5046</v>
      </c>
      <c r="V3268">
        <v>0</v>
      </c>
      <c r="W3268" s="3" t="s">
        <v>5047</v>
      </c>
      <c r="X3268" s="7" t="s">
        <v>5157</v>
      </c>
      <c r="Y3268" s="3" t="s">
        <v>5043</v>
      </c>
      <c r="Z3268">
        <v>0</v>
      </c>
      <c r="AA3268" s="3" t="s">
        <v>5046</v>
      </c>
      <c r="AB3268" t="s">
        <v>28</v>
      </c>
      <c r="AC3268" s="3" t="s">
        <v>5046</v>
      </c>
      <c r="AD3268">
        <v>882052</v>
      </c>
      <c r="AE3268" s="3" t="s">
        <v>5046</v>
      </c>
      <c r="AF3268" t="s">
        <v>24</v>
      </c>
      <c r="AG3268" s="3" t="s">
        <v>5046</v>
      </c>
      <c r="AH3268">
        <v>0</v>
      </c>
      <c r="AI3268" s="3" t="s">
        <v>5046</v>
      </c>
      <c r="AJ3268" t="s">
        <v>25</v>
      </c>
      <c r="AK3268" s="3" t="s">
        <v>5049</v>
      </c>
      <c r="AL3268" t="s">
        <v>2</v>
      </c>
    </row>
    <row r="3269" spans="1:38" x14ac:dyDescent="0.25">
      <c r="A3269" s="2" t="s">
        <v>5041</v>
      </c>
      <c r="B3269">
        <v>3270</v>
      </c>
      <c r="C3269" t="s">
        <v>5043</v>
      </c>
      <c r="D3269" t="s">
        <v>5044</v>
      </c>
      <c r="E3269" s="3" t="s">
        <v>5047</v>
      </c>
      <c r="F3269">
        <v>1929</v>
      </c>
      <c r="G3269" t="s">
        <v>2</v>
      </c>
      <c r="H3269">
        <f>IFERROR(INDEX(Plan2!C:C,MATCH(F3269,Plan2!I:I,0)),"NULL")</f>
        <v>42</v>
      </c>
      <c r="I3269" t="s">
        <v>2</v>
      </c>
      <c r="J3269" t="s">
        <v>5148</v>
      </c>
      <c r="K3269" t="s">
        <v>5043</v>
      </c>
      <c r="L3269" t="str">
        <f>IFERROR(INDEX(Plan2!E:E,MATCH(F3269,Plan2!I:I,0)),"NULL")</f>
        <v>SAAE - PENEDO</v>
      </c>
      <c r="M3269" s="3" t="s">
        <v>5047</v>
      </c>
      <c r="N3269">
        <v>50</v>
      </c>
      <c r="O3269" t="s">
        <v>5043</v>
      </c>
      <c r="P3269" s="4">
        <v>41944</v>
      </c>
      <c r="Q3269" s="5" t="s">
        <v>5046</v>
      </c>
      <c r="R3269" s="4">
        <v>43770</v>
      </c>
      <c r="S3269" s="6" t="s">
        <v>5046</v>
      </c>
      <c r="T3269" t="s">
        <v>4086</v>
      </c>
      <c r="U3269" s="3" t="s">
        <v>5046</v>
      </c>
      <c r="V3269">
        <v>0</v>
      </c>
      <c r="W3269" s="3" t="s">
        <v>5047</v>
      </c>
      <c r="X3269" s="7" t="s">
        <v>5253</v>
      </c>
      <c r="Y3269" s="3" t="s">
        <v>5043</v>
      </c>
      <c r="Z3269">
        <v>0</v>
      </c>
      <c r="AA3269" s="3" t="s">
        <v>5046</v>
      </c>
      <c r="AB3269" t="s">
        <v>28</v>
      </c>
      <c r="AC3269" s="3" t="s">
        <v>5046</v>
      </c>
      <c r="AD3269">
        <v>882054</v>
      </c>
      <c r="AE3269" s="3" t="s">
        <v>5046</v>
      </c>
      <c r="AF3269" t="s">
        <v>24</v>
      </c>
      <c r="AG3269" s="3" t="s">
        <v>5046</v>
      </c>
      <c r="AH3269">
        <v>0</v>
      </c>
      <c r="AI3269" s="3" t="s">
        <v>5046</v>
      </c>
      <c r="AJ3269" t="s">
        <v>25</v>
      </c>
      <c r="AK3269" s="3" t="s">
        <v>5049</v>
      </c>
      <c r="AL3269" t="s">
        <v>2</v>
      </c>
    </row>
    <row r="3270" spans="1:38" x14ac:dyDescent="0.25">
      <c r="A3270" s="2" t="s">
        <v>5041</v>
      </c>
      <c r="B3270">
        <v>3271</v>
      </c>
      <c r="C3270" t="s">
        <v>5043</v>
      </c>
      <c r="D3270" t="s">
        <v>5044</v>
      </c>
      <c r="E3270" s="3" t="s">
        <v>5047</v>
      </c>
      <c r="F3270">
        <v>1852</v>
      </c>
      <c r="G3270" t="s">
        <v>2</v>
      </c>
      <c r="H3270">
        <f>IFERROR(INDEX(Plan2!C:C,MATCH(F3270,Plan2!I:I,0)),"NULL")</f>
        <v>18</v>
      </c>
      <c r="I3270" t="s">
        <v>2</v>
      </c>
      <c r="J3270" t="s">
        <v>5148</v>
      </c>
      <c r="K3270" t="s">
        <v>5043</v>
      </c>
      <c r="L3270" t="str">
        <f>IFERROR(INDEX(Plan2!E:E,MATCH(F3270,Plan2!I:I,0)),"NULL")</f>
        <v>COMPESA</v>
      </c>
      <c r="M3270" s="3" t="s">
        <v>5047</v>
      </c>
      <c r="N3270">
        <v>50</v>
      </c>
      <c r="O3270" t="s">
        <v>5043</v>
      </c>
      <c r="P3270" s="4">
        <v>43466</v>
      </c>
      <c r="Q3270" s="5" t="s">
        <v>5046</v>
      </c>
      <c r="R3270" s="4">
        <v>45292</v>
      </c>
      <c r="S3270" s="6" t="s">
        <v>5046</v>
      </c>
      <c r="T3270" t="s">
        <v>4087</v>
      </c>
      <c r="U3270" s="3" t="s">
        <v>5046</v>
      </c>
      <c r="V3270">
        <v>0</v>
      </c>
      <c r="W3270" s="3" t="s">
        <v>5047</v>
      </c>
      <c r="X3270" s="7" t="s">
        <v>5157</v>
      </c>
      <c r="Y3270" s="3" t="s">
        <v>5043</v>
      </c>
      <c r="Z3270">
        <v>0</v>
      </c>
      <c r="AA3270" s="3" t="s">
        <v>5046</v>
      </c>
      <c r="AB3270" t="s">
        <v>28</v>
      </c>
      <c r="AC3270" s="3" t="s">
        <v>5046</v>
      </c>
      <c r="AD3270">
        <v>882055</v>
      </c>
      <c r="AE3270" s="3" t="s">
        <v>5046</v>
      </c>
      <c r="AF3270" t="s">
        <v>24</v>
      </c>
      <c r="AG3270" s="3" t="s">
        <v>5046</v>
      </c>
      <c r="AH3270">
        <v>0</v>
      </c>
      <c r="AI3270" s="3" t="s">
        <v>5046</v>
      </c>
      <c r="AJ3270" t="s">
        <v>25</v>
      </c>
      <c r="AK3270" s="3" t="s">
        <v>5049</v>
      </c>
      <c r="AL3270" t="s">
        <v>2</v>
      </c>
    </row>
    <row r="3271" spans="1:38" x14ac:dyDescent="0.25">
      <c r="A3271" s="2" t="s">
        <v>5041</v>
      </c>
      <c r="B3271">
        <v>3272</v>
      </c>
      <c r="C3271" t="s">
        <v>5043</v>
      </c>
      <c r="D3271" t="s">
        <v>5044</v>
      </c>
      <c r="E3271" s="3" t="s">
        <v>5047</v>
      </c>
      <c r="F3271">
        <v>1852</v>
      </c>
      <c r="G3271" t="s">
        <v>2</v>
      </c>
      <c r="H3271">
        <f>IFERROR(INDEX(Plan2!C:C,MATCH(F3271,Plan2!I:I,0)),"NULL")</f>
        <v>18</v>
      </c>
      <c r="I3271" t="s">
        <v>2</v>
      </c>
      <c r="J3271" t="s">
        <v>5148</v>
      </c>
      <c r="K3271" t="s">
        <v>5043</v>
      </c>
      <c r="L3271" t="str">
        <f>IFERROR(INDEX(Plan2!E:E,MATCH(F3271,Plan2!I:I,0)),"NULL")</f>
        <v>COMPESA</v>
      </c>
      <c r="M3271" s="3" t="s">
        <v>5047</v>
      </c>
      <c r="N3271">
        <v>50</v>
      </c>
      <c r="O3271" t="s">
        <v>5043</v>
      </c>
      <c r="P3271" s="4">
        <v>41671</v>
      </c>
      <c r="Q3271" s="5" t="s">
        <v>5046</v>
      </c>
      <c r="R3271" s="4">
        <v>45334</v>
      </c>
      <c r="S3271" s="6" t="s">
        <v>5046</v>
      </c>
      <c r="T3271" t="s">
        <v>4088</v>
      </c>
      <c r="U3271" s="3" t="s">
        <v>5046</v>
      </c>
      <c r="V3271">
        <v>0</v>
      </c>
      <c r="W3271" s="3" t="s">
        <v>5047</v>
      </c>
      <c r="X3271" s="7" t="s">
        <v>5163</v>
      </c>
      <c r="Y3271" s="3" t="s">
        <v>5043</v>
      </c>
      <c r="Z3271">
        <v>0</v>
      </c>
      <c r="AA3271" s="3" t="s">
        <v>5046</v>
      </c>
      <c r="AB3271" t="s">
        <v>28</v>
      </c>
      <c r="AC3271" s="3" t="s">
        <v>5046</v>
      </c>
      <c r="AD3271">
        <v>5925</v>
      </c>
      <c r="AE3271" s="3" t="s">
        <v>5046</v>
      </c>
      <c r="AF3271" t="s">
        <v>24</v>
      </c>
      <c r="AG3271" s="3" t="s">
        <v>5046</v>
      </c>
      <c r="AH3271">
        <v>0</v>
      </c>
      <c r="AI3271" s="3" t="s">
        <v>5046</v>
      </c>
      <c r="AJ3271" t="s">
        <v>25</v>
      </c>
      <c r="AK3271" s="3" t="s">
        <v>5049</v>
      </c>
      <c r="AL3271" t="s">
        <v>2</v>
      </c>
    </row>
    <row r="3272" spans="1:38" x14ac:dyDescent="0.25">
      <c r="A3272" s="2" t="s">
        <v>5041</v>
      </c>
      <c r="B3272">
        <v>3273</v>
      </c>
      <c r="C3272" t="s">
        <v>5043</v>
      </c>
      <c r="D3272" t="s">
        <v>5044</v>
      </c>
      <c r="E3272" s="3" t="s">
        <v>5047</v>
      </c>
      <c r="F3272">
        <v>1852</v>
      </c>
      <c r="G3272" t="s">
        <v>2</v>
      </c>
      <c r="H3272">
        <f>IFERROR(INDEX(Plan2!C:C,MATCH(F3272,Plan2!I:I,0)),"NULL")</f>
        <v>18</v>
      </c>
      <c r="I3272" t="s">
        <v>2</v>
      </c>
      <c r="J3272" t="s">
        <v>5148</v>
      </c>
      <c r="K3272" t="s">
        <v>5043</v>
      </c>
      <c r="L3272" t="str">
        <f>IFERROR(INDEX(Plan2!E:E,MATCH(F3272,Plan2!I:I,0)),"NULL")</f>
        <v>COMPESA</v>
      </c>
      <c r="M3272" s="3" t="s">
        <v>5047</v>
      </c>
      <c r="N3272">
        <v>50</v>
      </c>
      <c r="O3272" t="s">
        <v>5043</v>
      </c>
      <c r="P3272" s="4">
        <v>43221</v>
      </c>
      <c r="Q3272" s="5" t="s">
        <v>5046</v>
      </c>
      <c r="R3272" s="4">
        <v>45047</v>
      </c>
      <c r="S3272" s="6" t="s">
        <v>5046</v>
      </c>
      <c r="T3272" t="s">
        <v>4089</v>
      </c>
      <c r="U3272" s="3" t="s">
        <v>5046</v>
      </c>
      <c r="V3272">
        <v>0</v>
      </c>
      <c r="W3272" s="3" t="s">
        <v>5047</v>
      </c>
      <c r="X3272" s="7" t="s">
        <v>5514</v>
      </c>
      <c r="Y3272" s="3" t="s">
        <v>5043</v>
      </c>
      <c r="Z3272">
        <v>0</v>
      </c>
      <c r="AA3272" s="3" t="s">
        <v>5046</v>
      </c>
      <c r="AB3272" t="s">
        <v>28</v>
      </c>
      <c r="AC3272" s="3" t="s">
        <v>5046</v>
      </c>
      <c r="AD3272">
        <v>882060</v>
      </c>
      <c r="AE3272" s="3" t="s">
        <v>5046</v>
      </c>
      <c r="AF3272" t="s">
        <v>24</v>
      </c>
      <c r="AG3272" s="3" t="s">
        <v>5046</v>
      </c>
      <c r="AH3272">
        <v>0</v>
      </c>
      <c r="AI3272" s="3" t="s">
        <v>5046</v>
      </c>
      <c r="AJ3272" t="s">
        <v>25</v>
      </c>
      <c r="AK3272" s="3" t="s">
        <v>5049</v>
      </c>
      <c r="AL3272" t="s">
        <v>2</v>
      </c>
    </row>
    <row r="3273" spans="1:38" x14ac:dyDescent="0.25">
      <c r="A3273" s="2" t="s">
        <v>5041</v>
      </c>
      <c r="B3273">
        <v>3274</v>
      </c>
      <c r="C3273" t="s">
        <v>5043</v>
      </c>
      <c r="D3273" t="s">
        <v>5044</v>
      </c>
      <c r="E3273" s="3" t="s">
        <v>5047</v>
      </c>
      <c r="F3273">
        <v>1852</v>
      </c>
      <c r="G3273" t="s">
        <v>2</v>
      </c>
      <c r="H3273">
        <f>IFERROR(INDEX(Plan2!C:C,MATCH(F3273,Plan2!I:I,0)),"NULL")</f>
        <v>18</v>
      </c>
      <c r="I3273" t="s">
        <v>2</v>
      </c>
      <c r="J3273" t="s">
        <v>5148</v>
      </c>
      <c r="K3273" t="s">
        <v>5043</v>
      </c>
      <c r="L3273" t="str">
        <f>IFERROR(INDEX(Plan2!E:E,MATCH(F3273,Plan2!I:I,0)),"NULL")</f>
        <v>COMPESA</v>
      </c>
      <c r="M3273" s="3" t="s">
        <v>5047</v>
      </c>
      <c r="N3273">
        <v>50</v>
      </c>
      <c r="O3273" t="s">
        <v>5043</v>
      </c>
      <c r="P3273" s="4">
        <v>43282</v>
      </c>
      <c r="Q3273" s="5" t="s">
        <v>5046</v>
      </c>
      <c r="R3273" s="4">
        <v>45108</v>
      </c>
      <c r="S3273" s="6" t="s">
        <v>5046</v>
      </c>
      <c r="T3273" t="s">
        <v>4090</v>
      </c>
      <c r="U3273" s="3" t="s">
        <v>5046</v>
      </c>
      <c r="V3273">
        <v>0</v>
      </c>
      <c r="W3273" s="3" t="s">
        <v>5047</v>
      </c>
      <c r="X3273" s="7" t="s">
        <v>5357</v>
      </c>
      <c r="Y3273" s="3" t="s">
        <v>5043</v>
      </c>
      <c r="Z3273">
        <v>0</v>
      </c>
      <c r="AA3273" s="3" t="s">
        <v>5046</v>
      </c>
      <c r="AB3273" t="s">
        <v>28</v>
      </c>
      <c r="AC3273" s="3" t="s">
        <v>5046</v>
      </c>
      <c r="AD3273">
        <v>882062</v>
      </c>
      <c r="AE3273" s="3" t="s">
        <v>5046</v>
      </c>
      <c r="AF3273" t="s">
        <v>24</v>
      </c>
      <c r="AG3273" s="3" t="s">
        <v>5046</v>
      </c>
      <c r="AH3273">
        <v>0</v>
      </c>
      <c r="AI3273" s="3" t="s">
        <v>5046</v>
      </c>
      <c r="AJ3273" t="s">
        <v>25</v>
      </c>
      <c r="AK3273" s="3" t="s">
        <v>5049</v>
      </c>
      <c r="AL3273" t="s">
        <v>2</v>
      </c>
    </row>
    <row r="3274" spans="1:38" x14ac:dyDescent="0.25">
      <c r="A3274" s="2" t="s">
        <v>5041</v>
      </c>
      <c r="B3274">
        <v>3275</v>
      </c>
      <c r="C3274" t="s">
        <v>5043</v>
      </c>
      <c r="D3274" t="s">
        <v>5044</v>
      </c>
      <c r="E3274" s="3" t="s">
        <v>5047</v>
      </c>
      <c r="F3274">
        <v>1763</v>
      </c>
      <c r="G3274" t="s">
        <v>2</v>
      </c>
      <c r="H3274">
        <f>IFERROR(INDEX(Plan2!C:C,MATCH(F3274,Plan2!I:I,0)),"NULL")</f>
        <v>14</v>
      </c>
      <c r="I3274" t="s">
        <v>2</v>
      </c>
      <c r="J3274" t="s">
        <v>5148</v>
      </c>
      <c r="K3274" t="s">
        <v>5043</v>
      </c>
      <c r="L3274" t="str">
        <f>IFERROR(INDEX(Plan2!E:E,MATCH(F3274,Plan2!I:I,0)),"NULL")</f>
        <v>CAGECE</v>
      </c>
      <c r="M3274" s="3" t="s">
        <v>5047</v>
      </c>
      <c r="N3274">
        <v>50</v>
      </c>
      <c r="O3274" t="s">
        <v>5043</v>
      </c>
      <c r="P3274" s="4">
        <v>41671</v>
      </c>
      <c r="Q3274" s="5" t="s">
        <v>5046</v>
      </c>
      <c r="R3274" s="4">
        <v>43497</v>
      </c>
      <c r="S3274" s="6" t="s">
        <v>5046</v>
      </c>
      <c r="T3274" t="s">
        <v>4091</v>
      </c>
      <c r="U3274" s="3" t="s">
        <v>5046</v>
      </c>
      <c r="V3274">
        <v>0</v>
      </c>
      <c r="W3274" s="3" t="s">
        <v>5047</v>
      </c>
      <c r="X3274" s="7" t="s">
        <v>5520</v>
      </c>
      <c r="Y3274" s="3" t="s">
        <v>5043</v>
      </c>
      <c r="Z3274">
        <v>0</v>
      </c>
      <c r="AA3274" s="3" t="s">
        <v>5046</v>
      </c>
      <c r="AB3274" t="s">
        <v>28</v>
      </c>
      <c r="AC3274" s="3" t="s">
        <v>5046</v>
      </c>
      <c r="AD3274">
        <v>882064</v>
      </c>
      <c r="AE3274" s="3" t="s">
        <v>5046</v>
      </c>
      <c r="AF3274" t="s">
        <v>24</v>
      </c>
      <c r="AG3274" s="3" t="s">
        <v>5046</v>
      </c>
      <c r="AH3274">
        <v>0</v>
      </c>
      <c r="AI3274" s="3" t="s">
        <v>5046</v>
      </c>
      <c r="AJ3274" t="s">
        <v>25</v>
      </c>
      <c r="AK3274" s="3" t="s">
        <v>5049</v>
      </c>
      <c r="AL3274" t="s">
        <v>2</v>
      </c>
    </row>
    <row r="3275" spans="1:38" x14ac:dyDescent="0.25">
      <c r="A3275" s="2" t="s">
        <v>5041</v>
      </c>
      <c r="B3275">
        <v>3276</v>
      </c>
      <c r="C3275" t="s">
        <v>5043</v>
      </c>
      <c r="D3275" t="s">
        <v>5044</v>
      </c>
      <c r="E3275" s="3" t="s">
        <v>5047</v>
      </c>
      <c r="F3275">
        <v>1852</v>
      </c>
      <c r="G3275" t="s">
        <v>2</v>
      </c>
      <c r="H3275">
        <f>IFERROR(INDEX(Plan2!C:C,MATCH(F3275,Plan2!I:I,0)),"NULL")</f>
        <v>18</v>
      </c>
      <c r="I3275" t="s">
        <v>2</v>
      </c>
      <c r="J3275" t="s">
        <v>5148</v>
      </c>
      <c r="K3275" t="s">
        <v>5043</v>
      </c>
      <c r="L3275" t="str">
        <f>IFERROR(INDEX(Plan2!E:E,MATCH(F3275,Plan2!I:I,0)),"NULL")</f>
        <v>COMPESA</v>
      </c>
      <c r="M3275" s="3" t="s">
        <v>5047</v>
      </c>
      <c r="N3275">
        <v>50</v>
      </c>
      <c r="O3275" t="s">
        <v>5043</v>
      </c>
      <c r="P3275" s="4">
        <v>43405</v>
      </c>
      <c r="Q3275" s="5" t="s">
        <v>5046</v>
      </c>
      <c r="R3275" s="4">
        <v>45231</v>
      </c>
      <c r="S3275" s="6" t="s">
        <v>5046</v>
      </c>
      <c r="T3275" t="s">
        <v>4092</v>
      </c>
      <c r="U3275" s="3" t="s">
        <v>5046</v>
      </c>
      <c r="V3275">
        <v>0</v>
      </c>
      <c r="W3275" s="3" t="s">
        <v>5047</v>
      </c>
      <c r="X3275" s="7" t="s">
        <v>5338</v>
      </c>
      <c r="Y3275" s="3" t="s">
        <v>5043</v>
      </c>
      <c r="Z3275">
        <v>0</v>
      </c>
      <c r="AA3275" s="3" t="s">
        <v>5046</v>
      </c>
      <c r="AB3275" t="s">
        <v>28</v>
      </c>
      <c r="AC3275" s="3" t="s">
        <v>5046</v>
      </c>
      <c r="AD3275">
        <v>882066</v>
      </c>
      <c r="AE3275" s="3" t="s">
        <v>5046</v>
      </c>
      <c r="AF3275" t="s">
        <v>24</v>
      </c>
      <c r="AG3275" s="3" t="s">
        <v>5046</v>
      </c>
      <c r="AH3275">
        <v>0</v>
      </c>
      <c r="AI3275" s="3" t="s">
        <v>5046</v>
      </c>
      <c r="AJ3275" t="s">
        <v>25</v>
      </c>
      <c r="AK3275" s="3" t="s">
        <v>5049</v>
      </c>
      <c r="AL3275" t="s">
        <v>2</v>
      </c>
    </row>
    <row r="3276" spans="1:38" x14ac:dyDescent="0.25">
      <c r="A3276" s="2" t="s">
        <v>5041</v>
      </c>
      <c r="B3276">
        <v>3277</v>
      </c>
      <c r="C3276" t="s">
        <v>5043</v>
      </c>
      <c r="D3276" t="s">
        <v>5044</v>
      </c>
      <c r="E3276" s="3" t="s">
        <v>5047</v>
      </c>
      <c r="F3276">
        <v>1852</v>
      </c>
      <c r="G3276" t="s">
        <v>2</v>
      </c>
      <c r="H3276">
        <f>IFERROR(INDEX(Plan2!C:C,MATCH(F3276,Plan2!I:I,0)),"NULL")</f>
        <v>18</v>
      </c>
      <c r="I3276" t="s">
        <v>2</v>
      </c>
      <c r="J3276" t="s">
        <v>5148</v>
      </c>
      <c r="K3276" t="s">
        <v>5043</v>
      </c>
      <c r="L3276" t="str">
        <f>IFERROR(INDEX(Plan2!E:E,MATCH(F3276,Plan2!I:I,0)),"NULL")</f>
        <v>COMPESA</v>
      </c>
      <c r="M3276" s="3" t="s">
        <v>5047</v>
      </c>
      <c r="N3276">
        <v>50</v>
      </c>
      <c r="O3276" t="s">
        <v>5043</v>
      </c>
      <c r="P3276" s="4">
        <v>43405</v>
      </c>
      <c r="Q3276" s="5" t="s">
        <v>5046</v>
      </c>
      <c r="R3276" s="4">
        <v>45231</v>
      </c>
      <c r="S3276" s="6" t="s">
        <v>5046</v>
      </c>
      <c r="T3276" t="s">
        <v>4093</v>
      </c>
      <c r="U3276" s="3" t="s">
        <v>5046</v>
      </c>
      <c r="V3276">
        <v>0</v>
      </c>
      <c r="W3276" s="3" t="s">
        <v>5047</v>
      </c>
      <c r="X3276" s="7" t="s">
        <v>5344</v>
      </c>
      <c r="Y3276" s="3" t="s">
        <v>5043</v>
      </c>
      <c r="Z3276">
        <v>0</v>
      </c>
      <c r="AA3276" s="3" t="s">
        <v>5046</v>
      </c>
      <c r="AB3276" t="s">
        <v>28</v>
      </c>
      <c r="AC3276" s="3" t="s">
        <v>5046</v>
      </c>
      <c r="AD3276">
        <v>882070</v>
      </c>
      <c r="AE3276" s="3" t="s">
        <v>5046</v>
      </c>
      <c r="AF3276" t="s">
        <v>24</v>
      </c>
      <c r="AG3276" s="3" t="s">
        <v>5046</v>
      </c>
      <c r="AH3276">
        <v>0</v>
      </c>
      <c r="AI3276" s="3" t="s">
        <v>5046</v>
      </c>
      <c r="AJ3276" t="s">
        <v>25</v>
      </c>
      <c r="AK3276" s="3" t="s">
        <v>5049</v>
      </c>
      <c r="AL3276" t="s">
        <v>2</v>
      </c>
    </row>
    <row r="3277" spans="1:38" x14ac:dyDescent="0.25">
      <c r="A3277" s="2" t="s">
        <v>5041</v>
      </c>
      <c r="B3277">
        <v>3278</v>
      </c>
      <c r="C3277" t="s">
        <v>5043</v>
      </c>
      <c r="D3277" t="s">
        <v>5044</v>
      </c>
      <c r="E3277" s="3" t="s">
        <v>5047</v>
      </c>
      <c r="F3277">
        <v>1852</v>
      </c>
      <c r="G3277" t="s">
        <v>2</v>
      </c>
      <c r="H3277">
        <f>IFERROR(INDEX(Plan2!C:C,MATCH(F3277,Plan2!I:I,0)),"NULL")</f>
        <v>18</v>
      </c>
      <c r="I3277" t="s">
        <v>2</v>
      </c>
      <c r="J3277" t="s">
        <v>5148</v>
      </c>
      <c r="K3277" t="s">
        <v>5043</v>
      </c>
      <c r="L3277" t="str">
        <f>IFERROR(INDEX(Plan2!E:E,MATCH(F3277,Plan2!I:I,0)),"NULL")</f>
        <v>COMPESA</v>
      </c>
      <c r="M3277" s="3" t="s">
        <v>5047</v>
      </c>
      <c r="N3277">
        <v>50</v>
      </c>
      <c r="O3277" t="s">
        <v>5043</v>
      </c>
      <c r="P3277" s="4">
        <v>42156</v>
      </c>
      <c r="Q3277" s="5" t="s">
        <v>5046</v>
      </c>
      <c r="R3277" s="4">
        <v>43983</v>
      </c>
      <c r="S3277" s="6" t="s">
        <v>5046</v>
      </c>
      <c r="T3277" t="s">
        <v>4094</v>
      </c>
      <c r="U3277" s="3" t="s">
        <v>5046</v>
      </c>
      <c r="V3277">
        <v>0</v>
      </c>
      <c r="W3277" s="3" t="s">
        <v>5047</v>
      </c>
      <c r="X3277" s="7" t="s">
        <v>5169</v>
      </c>
      <c r="Y3277" s="3" t="s">
        <v>5043</v>
      </c>
      <c r="Z3277">
        <v>0</v>
      </c>
      <c r="AA3277" s="3" t="s">
        <v>5046</v>
      </c>
      <c r="AB3277" t="s">
        <v>28</v>
      </c>
      <c r="AC3277" s="3" t="s">
        <v>5046</v>
      </c>
      <c r="AD3277">
        <v>882072</v>
      </c>
      <c r="AE3277" s="3" t="s">
        <v>5046</v>
      </c>
      <c r="AF3277" t="s">
        <v>24</v>
      </c>
      <c r="AG3277" s="3" t="s">
        <v>5046</v>
      </c>
      <c r="AH3277">
        <v>0</v>
      </c>
      <c r="AI3277" s="3" t="s">
        <v>5046</v>
      </c>
      <c r="AJ3277" t="s">
        <v>25</v>
      </c>
      <c r="AK3277" s="3" t="s">
        <v>5049</v>
      </c>
      <c r="AL3277" t="s">
        <v>2</v>
      </c>
    </row>
    <row r="3278" spans="1:38" x14ac:dyDescent="0.25">
      <c r="A3278" s="2" t="s">
        <v>5041</v>
      </c>
      <c r="B3278">
        <v>3279</v>
      </c>
      <c r="C3278" t="s">
        <v>5043</v>
      </c>
      <c r="D3278" t="s">
        <v>5044</v>
      </c>
      <c r="E3278" s="3" t="s">
        <v>5047</v>
      </c>
      <c r="F3278">
        <v>1852</v>
      </c>
      <c r="G3278" t="s">
        <v>2</v>
      </c>
      <c r="H3278">
        <f>IFERROR(INDEX(Plan2!C:C,MATCH(F3278,Plan2!I:I,0)),"NULL")</f>
        <v>18</v>
      </c>
      <c r="I3278" t="s">
        <v>2</v>
      </c>
      <c r="J3278" t="s">
        <v>5148</v>
      </c>
      <c r="K3278" t="s">
        <v>5043</v>
      </c>
      <c r="L3278" t="str">
        <f>IFERROR(INDEX(Plan2!E:E,MATCH(F3278,Plan2!I:I,0)),"NULL")</f>
        <v>COMPESA</v>
      </c>
      <c r="M3278" s="3" t="s">
        <v>5047</v>
      </c>
      <c r="N3278">
        <v>50</v>
      </c>
      <c r="O3278" t="s">
        <v>5043</v>
      </c>
      <c r="P3278" s="4">
        <v>43405</v>
      </c>
      <c r="Q3278" s="5" t="s">
        <v>5046</v>
      </c>
      <c r="R3278" s="4">
        <v>45260</v>
      </c>
      <c r="S3278" s="6" t="s">
        <v>5046</v>
      </c>
      <c r="T3278" t="s">
        <v>4095</v>
      </c>
      <c r="U3278" s="3" t="s">
        <v>5046</v>
      </c>
      <c r="V3278">
        <v>0</v>
      </c>
      <c r="W3278" s="3" t="s">
        <v>5047</v>
      </c>
      <c r="X3278" s="7" t="s">
        <v>5345</v>
      </c>
      <c r="Y3278" s="3" t="s">
        <v>5043</v>
      </c>
      <c r="Z3278">
        <v>0</v>
      </c>
      <c r="AA3278" s="3" t="s">
        <v>5046</v>
      </c>
      <c r="AB3278" t="s">
        <v>28</v>
      </c>
      <c r="AC3278" s="3" t="s">
        <v>5046</v>
      </c>
      <c r="AD3278">
        <v>882074</v>
      </c>
      <c r="AE3278" s="3" t="s">
        <v>5046</v>
      </c>
      <c r="AF3278" t="s">
        <v>24</v>
      </c>
      <c r="AG3278" s="3" t="s">
        <v>5046</v>
      </c>
      <c r="AH3278">
        <v>0</v>
      </c>
      <c r="AI3278" s="3" t="s">
        <v>5046</v>
      </c>
      <c r="AJ3278" t="s">
        <v>25</v>
      </c>
      <c r="AK3278" s="3" t="s">
        <v>5049</v>
      </c>
      <c r="AL3278" t="s">
        <v>2</v>
      </c>
    </row>
    <row r="3279" spans="1:38" x14ac:dyDescent="0.25">
      <c r="A3279" s="2" t="s">
        <v>5041</v>
      </c>
      <c r="B3279">
        <v>3280</v>
      </c>
      <c r="C3279" t="s">
        <v>5043</v>
      </c>
      <c r="D3279" t="s">
        <v>5044</v>
      </c>
      <c r="E3279" s="3" t="s">
        <v>5047</v>
      </c>
      <c r="F3279">
        <v>1852</v>
      </c>
      <c r="G3279" t="s">
        <v>2</v>
      </c>
      <c r="H3279">
        <f>IFERROR(INDEX(Plan2!C:C,MATCH(F3279,Plan2!I:I,0)),"NULL")</f>
        <v>18</v>
      </c>
      <c r="I3279" t="s">
        <v>2</v>
      </c>
      <c r="J3279" t="s">
        <v>5148</v>
      </c>
      <c r="K3279" t="s">
        <v>5043</v>
      </c>
      <c r="L3279" t="str">
        <f>IFERROR(INDEX(Plan2!E:E,MATCH(F3279,Plan2!I:I,0)),"NULL")</f>
        <v>COMPESA</v>
      </c>
      <c r="M3279" s="3" t="s">
        <v>5047</v>
      </c>
      <c r="N3279">
        <v>50</v>
      </c>
      <c r="O3279" t="s">
        <v>5043</v>
      </c>
      <c r="P3279" s="4">
        <v>42309</v>
      </c>
      <c r="Q3279" s="5" t="s">
        <v>5046</v>
      </c>
      <c r="R3279" s="4">
        <v>44136</v>
      </c>
      <c r="S3279" s="6" t="s">
        <v>5046</v>
      </c>
      <c r="T3279" t="s">
        <v>4096</v>
      </c>
      <c r="U3279" s="3" t="s">
        <v>5046</v>
      </c>
      <c r="V3279">
        <v>0</v>
      </c>
      <c r="W3279" s="3" t="s">
        <v>5047</v>
      </c>
      <c r="X3279" s="7" t="s">
        <v>5321</v>
      </c>
      <c r="Y3279" s="3" t="s">
        <v>5043</v>
      </c>
      <c r="Z3279">
        <v>0</v>
      </c>
      <c r="AA3279" s="3" t="s">
        <v>5046</v>
      </c>
      <c r="AB3279" t="s">
        <v>28</v>
      </c>
      <c r="AC3279" s="3" t="s">
        <v>5046</v>
      </c>
      <c r="AD3279">
        <v>882075</v>
      </c>
      <c r="AE3279" s="3" t="s">
        <v>5046</v>
      </c>
      <c r="AF3279" t="s">
        <v>24</v>
      </c>
      <c r="AG3279" s="3" t="s">
        <v>5046</v>
      </c>
      <c r="AH3279">
        <v>0</v>
      </c>
      <c r="AI3279" s="3" t="s">
        <v>5046</v>
      </c>
      <c r="AJ3279" t="s">
        <v>25</v>
      </c>
      <c r="AK3279" s="3" t="s">
        <v>5049</v>
      </c>
      <c r="AL3279" t="s">
        <v>2</v>
      </c>
    </row>
    <row r="3280" spans="1:38" x14ac:dyDescent="0.25">
      <c r="A3280" s="2" t="s">
        <v>5041</v>
      </c>
      <c r="B3280">
        <v>3281</v>
      </c>
      <c r="C3280" t="s">
        <v>5043</v>
      </c>
      <c r="D3280" t="s">
        <v>5044</v>
      </c>
      <c r="E3280" s="3" t="s">
        <v>5047</v>
      </c>
      <c r="F3280">
        <v>1852</v>
      </c>
      <c r="G3280" t="s">
        <v>2</v>
      </c>
      <c r="H3280">
        <f>IFERROR(INDEX(Plan2!C:C,MATCH(F3280,Plan2!I:I,0)),"NULL")</f>
        <v>18</v>
      </c>
      <c r="I3280" t="s">
        <v>2</v>
      </c>
      <c r="J3280" t="s">
        <v>5148</v>
      </c>
      <c r="K3280" t="s">
        <v>5043</v>
      </c>
      <c r="L3280" t="str">
        <f>IFERROR(INDEX(Plan2!E:E,MATCH(F3280,Plan2!I:I,0)),"NULL")</f>
        <v>COMPESA</v>
      </c>
      <c r="M3280" s="3" t="s">
        <v>5047</v>
      </c>
      <c r="N3280">
        <v>50</v>
      </c>
      <c r="O3280" t="s">
        <v>5043</v>
      </c>
      <c r="P3280" s="4">
        <v>41730</v>
      </c>
      <c r="Q3280" s="5" t="s">
        <v>5046</v>
      </c>
      <c r="R3280" s="4">
        <v>43556</v>
      </c>
      <c r="S3280" s="6" t="s">
        <v>5046</v>
      </c>
      <c r="T3280" t="s">
        <v>4097</v>
      </c>
      <c r="U3280" s="3" t="s">
        <v>5046</v>
      </c>
      <c r="V3280">
        <v>0</v>
      </c>
      <c r="W3280" s="3" t="s">
        <v>5047</v>
      </c>
      <c r="X3280" s="7" t="s">
        <v>5393</v>
      </c>
      <c r="Y3280" s="3" t="s">
        <v>5043</v>
      </c>
      <c r="Z3280">
        <v>0</v>
      </c>
      <c r="AA3280" s="3" t="s">
        <v>5046</v>
      </c>
      <c r="AB3280" t="s">
        <v>28</v>
      </c>
      <c r="AC3280" s="3" t="s">
        <v>5046</v>
      </c>
      <c r="AD3280">
        <v>882076</v>
      </c>
      <c r="AE3280" s="3" t="s">
        <v>5046</v>
      </c>
      <c r="AF3280" t="s">
        <v>24</v>
      </c>
      <c r="AG3280" s="3" t="s">
        <v>5046</v>
      </c>
      <c r="AH3280">
        <v>0</v>
      </c>
      <c r="AI3280" s="3" t="s">
        <v>5046</v>
      </c>
      <c r="AJ3280" t="s">
        <v>25</v>
      </c>
      <c r="AK3280" s="3" t="s">
        <v>5049</v>
      </c>
      <c r="AL3280" t="s">
        <v>2</v>
      </c>
    </row>
    <row r="3281" spans="1:38" x14ac:dyDescent="0.25">
      <c r="A3281" s="2" t="s">
        <v>5041</v>
      </c>
      <c r="B3281">
        <v>3282</v>
      </c>
      <c r="C3281" t="s">
        <v>5043</v>
      </c>
      <c r="D3281" t="s">
        <v>5044</v>
      </c>
      <c r="E3281" s="3" t="s">
        <v>5047</v>
      </c>
      <c r="F3281">
        <v>1852</v>
      </c>
      <c r="G3281" t="s">
        <v>2</v>
      </c>
      <c r="H3281">
        <f>IFERROR(INDEX(Plan2!C:C,MATCH(F3281,Plan2!I:I,0)),"NULL")</f>
        <v>18</v>
      </c>
      <c r="I3281" t="s">
        <v>2</v>
      </c>
      <c r="J3281" t="s">
        <v>5148</v>
      </c>
      <c r="K3281" t="s">
        <v>5043</v>
      </c>
      <c r="L3281" t="str">
        <f>IFERROR(INDEX(Plan2!E:E,MATCH(F3281,Plan2!I:I,0)),"NULL")</f>
        <v>COMPESA</v>
      </c>
      <c r="M3281" s="3" t="s">
        <v>5047</v>
      </c>
      <c r="N3281">
        <v>50</v>
      </c>
      <c r="O3281" t="s">
        <v>5043</v>
      </c>
      <c r="P3281" s="4">
        <v>41944</v>
      </c>
      <c r="Q3281" s="5" t="s">
        <v>5046</v>
      </c>
      <c r="R3281" s="4">
        <v>43770</v>
      </c>
      <c r="S3281" s="6" t="s">
        <v>5046</v>
      </c>
      <c r="T3281" t="s">
        <v>4098</v>
      </c>
      <c r="U3281" s="3" t="s">
        <v>5046</v>
      </c>
      <c r="V3281">
        <v>0</v>
      </c>
      <c r="W3281" s="3" t="s">
        <v>5047</v>
      </c>
      <c r="X3281" s="7" t="s">
        <v>5471</v>
      </c>
      <c r="Y3281" s="3" t="s">
        <v>5043</v>
      </c>
      <c r="Z3281">
        <v>0</v>
      </c>
      <c r="AA3281" s="3" t="s">
        <v>5046</v>
      </c>
      <c r="AB3281" t="s">
        <v>28</v>
      </c>
      <c r="AC3281" s="3" t="s">
        <v>5046</v>
      </c>
      <c r="AD3281">
        <v>882077</v>
      </c>
      <c r="AE3281" s="3" t="s">
        <v>5046</v>
      </c>
      <c r="AF3281" t="s">
        <v>24</v>
      </c>
      <c r="AG3281" s="3" t="s">
        <v>5046</v>
      </c>
      <c r="AH3281">
        <v>0</v>
      </c>
      <c r="AI3281" s="3" t="s">
        <v>5046</v>
      </c>
      <c r="AJ3281" t="s">
        <v>25</v>
      </c>
      <c r="AK3281" s="3" t="s">
        <v>5049</v>
      </c>
      <c r="AL3281" t="s">
        <v>2</v>
      </c>
    </row>
    <row r="3282" spans="1:38" x14ac:dyDescent="0.25">
      <c r="A3282" s="2" t="s">
        <v>5041</v>
      </c>
      <c r="B3282">
        <v>3283</v>
      </c>
      <c r="C3282" t="s">
        <v>5043</v>
      </c>
      <c r="D3282" t="s">
        <v>5044</v>
      </c>
      <c r="E3282" s="3" t="s">
        <v>5047</v>
      </c>
      <c r="F3282">
        <v>1852</v>
      </c>
      <c r="G3282" t="s">
        <v>2</v>
      </c>
      <c r="H3282">
        <f>IFERROR(INDEX(Plan2!C:C,MATCH(F3282,Plan2!I:I,0)),"NULL")</f>
        <v>18</v>
      </c>
      <c r="I3282" t="s">
        <v>2</v>
      </c>
      <c r="J3282" t="s">
        <v>5148</v>
      </c>
      <c r="K3282" t="s">
        <v>5043</v>
      </c>
      <c r="L3282" t="str">
        <f>IFERROR(INDEX(Plan2!E:E,MATCH(F3282,Plan2!I:I,0)),"NULL")</f>
        <v>COMPESA</v>
      </c>
      <c r="M3282" s="3" t="s">
        <v>5047</v>
      </c>
      <c r="N3282">
        <v>50</v>
      </c>
      <c r="O3282" t="s">
        <v>5043</v>
      </c>
      <c r="P3282" s="4">
        <v>43374</v>
      </c>
      <c r="Q3282" s="5" t="s">
        <v>5046</v>
      </c>
      <c r="R3282" s="4">
        <v>45200</v>
      </c>
      <c r="S3282" s="6" t="s">
        <v>5046</v>
      </c>
      <c r="T3282" t="s">
        <v>4099</v>
      </c>
      <c r="U3282" s="3" t="s">
        <v>5046</v>
      </c>
      <c r="V3282">
        <v>0</v>
      </c>
      <c r="W3282" s="3" t="s">
        <v>5047</v>
      </c>
      <c r="X3282" s="7" t="s">
        <v>5458</v>
      </c>
      <c r="Y3282" s="3" t="s">
        <v>5043</v>
      </c>
      <c r="Z3282">
        <v>0</v>
      </c>
      <c r="AA3282" s="3" t="s">
        <v>5046</v>
      </c>
      <c r="AB3282" t="s">
        <v>28</v>
      </c>
      <c r="AC3282" s="3" t="s">
        <v>5046</v>
      </c>
      <c r="AD3282">
        <v>882081</v>
      </c>
      <c r="AE3282" s="3" t="s">
        <v>5046</v>
      </c>
      <c r="AF3282" t="s">
        <v>24</v>
      </c>
      <c r="AG3282" s="3" t="s">
        <v>5046</v>
      </c>
      <c r="AH3282">
        <v>0</v>
      </c>
      <c r="AI3282" s="3" t="s">
        <v>5046</v>
      </c>
      <c r="AJ3282" t="s">
        <v>25</v>
      </c>
      <c r="AK3282" s="3" t="s">
        <v>5049</v>
      </c>
      <c r="AL3282" t="s">
        <v>2</v>
      </c>
    </row>
    <row r="3283" spans="1:38" x14ac:dyDescent="0.25">
      <c r="A3283" s="2" t="s">
        <v>5041</v>
      </c>
      <c r="B3283">
        <v>3284</v>
      </c>
      <c r="C3283" t="s">
        <v>5043</v>
      </c>
      <c r="D3283" t="s">
        <v>5044</v>
      </c>
      <c r="E3283" s="3" t="s">
        <v>5047</v>
      </c>
      <c r="F3283">
        <v>1852</v>
      </c>
      <c r="G3283" t="s">
        <v>2</v>
      </c>
      <c r="H3283">
        <f>IFERROR(INDEX(Plan2!C:C,MATCH(F3283,Plan2!I:I,0)),"NULL")</f>
        <v>18</v>
      </c>
      <c r="I3283" t="s">
        <v>2</v>
      </c>
      <c r="J3283" t="s">
        <v>5148</v>
      </c>
      <c r="K3283" t="s">
        <v>5043</v>
      </c>
      <c r="L3283" t="str">
        <f>IFERROR(INDEX(Plan2!E:E,MATCH(F3283,Plan2!I:I,0)),"NULL")</f>
        <v>COMPESA</v>
      </c>
      <c r="M3283" s="3" t="s">
        <v>5047</v>
      </c>
      <c r="N3283">
        <v>50</v>
      </c>
      <c r="O3283" t="s">
        <v>5043</v>
      </c>
      <c r="P3283" s="4">
        <v>43221</v>
      </c>
      <c r="Q3283" s="5" t="s">
        <v>5046</v>
      </c>
      <c r="R3283" s="4">
        <v>45047</v>
      </c>
      <c r="S3283" s="6" t="s">
        <v>5046</v>
      </c>
      <c r="T3283" t="s">
        <v>4100</v>
      </c>
      <c r="U3283" s="3" t="s">
        <v>5046</v>
      </c>
      <c r="V3283">
        <v>0</v>
      </c>
      <c r="W3283" s="3" t="s">
        <v>5047</v>
      </c>
      <c r="X3283" s="7" t="s">
        <v>5303</v>
      </c>
      <c r="Y3283" s="3" t="s">
        <v>5043</v>
      </c>
      <c r="Z3283">
        <v>0</v>
      </c>
      <c r="AA3283" s="3" t="s">
        <v>5046</v>
      </c>
      <c r="AB3283" t="s">
        <v>28</v>
      </c>
      <c r="AC3283" s="3" t="s">
        <v>5046</v>
      </c>
      <c r="AD3283">
        <v>882082</v>
      </c>
      <c r="AE3283" s="3" t="s">
        <v>5046</v>
      </c>
      <c r="AF3283" t="s">
        <v>24</v>
      </c>
      <c r="AG3283" s="3" t="s">
        <v>5046</v>
      </c>
      <c r="AH3283">
        <v>0</v>
      </c>
      <c r="AI3283" s="3" t="s">
        <v>5046</v>
      </c>
      <c r="AJ3283" t="s">
        <v>25</v>
      </c>
      <c r="AK3283" s="3" t="s">
        <v>5049</v>
      </c>
      <c r="AL3283" t="s">
        <v>2</v>
      </c>
    </row>
    <row r="3284" spans="1:38" x14ac:dyDescent="0.25">
      <c r="A3284" s="2" t="s">
        <v>5041</v>
      </c>
      <c r="B3284">
        <v>3285</v>
      </c>
      <c r="C3284" t="s">
        <v>5043</v>
      </c>
      <c r="D3284" t="s">
        <v>5044</v>
      </c>
      <c r="E3284" s="3" t="s">
        <v>5047</v>
      </c>
      <c r="F3284">
        <v>1852</v>
      </c>
      <c r="G3284" t="s">
        <v>2</v>
      </c>
      <c r="H3284">
        <f>IFERROR(INDEX(Plan2!C:C,MATCH(F3284,Plan2!I:I,0)),"NULL")</f>
        <v>18</v>
      </c>
      <c r="I3284" t="s">
        <v>2</v>
      </c>
      <c r="J3284" t="s">
        <v>5148</v>
      </c>
      <c r="K3284" t="s">
        <v>5043</v>
      </c>
      <c r="L3284" t="str">
        <f>IFERROR(INDEX(Plan2!E:E,MATCH(F3284,Plan2!I:I,0)),"NULL")</f>
        <v>COMPESA</v>
      </c>
      <c r="M3284" s="3" t="s">
        <v>5047</v>
      </c>
      <c r="N3284">
        <v>50</v>
      </c>
      <c r="O3284" t="s">
        <v>5043</v>
      </c>
      <c r="P3284" s="4">
        <v>43344</v>
      </c>
      <c r="Q3284" s="5" t="s">
        <v>5046</v>
      </c>
      <c r="R3284" s="4">
        <v>45170</v>
      </c>
      <c r="S3284" s="6" t="s">
        <v>5046</v>
      </c>
      <c r="T3284" t="s">
        <v>4101</v>
      </c>
      <c r="U3284" s="3" t="s">
        <v>5046</v>
      </c>
      <c r="V3284">
        <v>0</v>
      </c>
      <c r="W3284" s="3" t="s">
        <v>5047</v>
      </c>
      <c r="X3284" s="7" t="s">
        <v>5172</v>
      </c>
      <c r="Y3284" s="3" t="s">
        <v>5043</v>
      </c>
      <c r="Z3284">
        <v>0</v>
      </c>
      <c r="AA3284" s="3" t="s">
        <v>5046</v>
      </c>
      <c r="AB3284" t="s">
        <v>28</v>
      </c>
      <c r="AC3284" s="3" t="s">
        <v>5046</v>
      </c>
      <c r="AD3284">
        <v>882084</v>
      </c>
      <c r="AE3284" s="3" t="s">
        <v>5046</v>
      </c>
      <c r="AF3284" t="s">
        <v>24</v>
      </c>
      <c r="AG3284" s="3" t="s">
        <v>5046</v>
      </c>
      <c r="AH3284">
        <v>0</v>
      </c>
      <c r="AI3284" s="3" t="s">
        <v>5046</v>
      </c>
      <c r="AJ3284" t="s">
        <v>25</v>
      </c>
      <c r="AK3284" s="3" t="s">
        <v>5049</v>
      </c>
      <c r="AL3284" t="s">
        <v>2</v>
      </c>
    </row>
    <row r="3285" spans="1:38" x14ac:dyDescent="0.25">
      <c r="A3285" s="2" t="s">
        <v>5041</v>
      </c>
      <c r="B3285">
        <v>3286</v>
      </c>
      <c r="C3285" t="s">
        <v>5043</v>
      </c>
      <c r="D3285" t="s">
        <v>5044</v>
      </c>
      <c r="E3285" s="3" t="s">
        <v>5047</v>
      </c>
      <c r="F3285">
        <v>1852</v>
      </c>
      <c r="G3285" t="s">
        <v>2</v>
      </c>
      <c r="H3285">
        <f>IFERROR(INDEX(Plan2!C:C,MATCH(F3285,Plan2!I:I,0)),"NULL")</f>
        <v>18</v>
      </c>
      <c r="I3285" t="s">
        <v>2</v>
      </c>
      <c r="J3285" t="s">
        <v>5148</v>
      </c>
      <c r="K3285" t="s">
        <v>5043</v>
      </c>
      <c r="L3285" t="str">
        <f>IFERROR(INDEX(Plan2!E:E,MATCH(F3285,Plan2!I:I,0)),"NULL")</f>
        <v>COMPESA</v>
      </c>
      <c r="M3285" s="3" t="s">
        <v>5047</v>
      </c>
      <c r="N3285">
        <v>50</v>
      </c>
      <c r="O3285" t="s">
        <v>5043</v>
      </c>
      <c r="P3285" s="4">
        <v>41730</v>
      </c>
      <c r="Q3285" s="5" t="s">
        <v>5046</v>
      </c>
      <c r="R3285" s="4">
        <v>43556</v>
      </c>
      <c r="S3285" s="6" t="s">
        <v>5046</v>
      </c>
      <c r="T3285" t="s">
        <v>4102</v>
      </c>
      <c r="U3285" s="3" t="s">
        <v>5046</v>
      </c>
      <c r="V3285">
        <v>0</v>
      </c>
      <c r="W3285" s="3" t="s">
        <v>5047</v>
      </c>
      <c r="X3285" s="7" t="s">
        <v>5362</v>
      </c>
      <c r="Y3285" s="3" t="s">
        <v>5043</v>
      </c>
      <c r="Z3285">
        <v>0</v>
      </c>
      <c r="AA3285" s="3" t="s">
        <v>5046</v>
      </c>
      <c r="AB3285" t="s">
        <v>28</v>
      </c>
      <c r="AC3285" s="3" t="s">
        <v>5046</v>
      </c>
      <c r="AD3285">
        <v>882085</v>
      </c>
      <c r="AE3285" s="3" t="s">
        <v>5046</v>
      </c>
      <c r="AF3285" t="s">
        <v>24</v>
      </c>
      <c r="AG3285" s="3" t="s">
        <v>5046</v>
      </c>
      <c r="AH3285">
        <v>0</v>
      </c>
      <c r="AI3285" s="3" t="s">
        <v>5046</v>
      </c>
      <c r="AJ3285" t="s">
        <v>25</v>
      </c>
      <c r="AK3285" s="3" t="s">
        <v>5049</v>
      </c>
      <c r="AL3285" t="s">
        <v>2</v>
      </c>
    </row>
    <row r="3286" spans="1:38" x14ac:dyDescent="0.25">
      <c r="A3286" s="2" t="s">
        <v>5041</v>
      </c>
      <c r="B3286">
        <v>3287</v>
      </c>
      <c r="C3286" t="s">
        <v>5043</v>
      </c>
      <c r="D3286" t="s">
        <v>5044</v>
      </c>
      <c r="E3286" s="3" t="s">
        <v>5047</v>
      </c>
      <c r="F3286">
        <v>1852</v>
      </c>
      <c r="G3286" t="s">
        <v>2</v>
      </c>
      <c r="H3286">
        <f>IFERROR(INDEX(Plan2!C:C,MATCH(F3286,Plan2!I:I,0)),"NULL")</f>
        <v>18</v>
      </c>
      <c r="I3286" t="s">
        <v>2</v>
      </c>
      <c r="J3286" t="s">
        <v>5148</v>
      </c>
      <c r="K3286" t="s">
        <v>5043</v>
      </c>
      <c r="L3286" t="str">
        <f>IFERROR(INDEX(Plan2!E:E,MATCH(F3286,Plan2!I:I,0)),"NULL")</f>
        <v>COMPESA</v>
      </c>
      <c r="M3286" s="3" t="s">
        <v>5047</v>
      </c>
      <c r="N3286">
        <v>50</v>
      </c>
      <c r="O3286" t="s">
        <v>5043</v>
      </c>
      <c r="P3286" s="4">
        <v>43191</v>
      </c>
      <c r="Q3286" s="5" t="s">
        <v>5046</v>
      </c>
      <c r="R3286" s="4">
        <v>45017</v>
      </c>
      <c r="S3286" s="6" t="s">
        <v>5046</v>
      </c>
      <c r="T3286" t="s">
        <v>4103</v>
      </c>
      <c r="U3286" s="3" t="s">
        <v>5046</v>
      </c>
      <c r="V3286">
        <v>0</v>
      </c>
      <c r="W3286" s="3" t="s">
        <v>5047</v>
      </c>
      <c r="X3286" s="7" t="s">
        <v>5358</v>
      </c>
      <c r="Y3286" s="3" t="s">
        <v>5043</v>
      </c>
      <c r="Z3286">
        <v>0</v>
      </c>
      <c r="AA3286" s="3" t="s">
        <v>5046</v>
      </c>
      <c r="AB3286" t="s">
        <v>28</v>
      </c>
      <c r="AC3286" s="3" t="s">
        <v>5046</v>
      </c>
      <c r="AD3286">
        <v>882086</v>
      </c>
      <c r="AE3286" s="3" t="s">
        <v>5046</v>
      </c>
      <c r="AF3286" t="s">
        <v>24</v>
      </c>
      <c r="AG3286" s="3" t="s">
        <v>5046</v>
      </c>
      <c r="AH3286">
        <v>0</v>
      </c>
      <c r="AI3286" s="3" t="s">
        <v>5046</v>
      </c>
      <c r="AJ3286" t="s">
        <v>25</v>
      </c>
      <c r="AK3286" s="3" t="s">
        <v>5049</v>
      </c>
      <c r="AL3286" t="s">
        <v>2</v>
      </c>
    </row>
    <row r="3287" spans="1:38" x14ac:dyDescent="0.25">
      <c r="A3287" s="2" t="s">
        <v>5041</v>
      </c>
      <c r="B3287">
        <v>3288</v>
      </c>
      <c r="C3287" t="s">
        <v>5043</v>
      </c>
      <c r="D3287" t="s">
        <v>5044</v>
      </c>
      <c r="E3287" s="3" t="s">
        <v>5047</v>
      </c>
      <c r="F3287">
        <v>1852</v>
      </c>
      <c r="G3287" t="s">
        <v>2</v>
      </c>
      <c r="H3287">
        <f>IFERROR(INDEX(Plan2!C:C,MATCH(F3287,Plan2!I:I,0)),"NULL")</f>
        <v>18</v>
      </c>
      <c r="I3287" t="s">
        <v>2</v>
      </c>
      <c r="J3287" t="s">
        <v>5148</v>
      </c>
      <c r="K3287" t="s">
        <v>5043</v>
      </c>
      <c r="L3287" t="str">
        <f>IFERROR(INDEX(Plan2!E:E,MATCH(F3287,Plan2!I:I,0)),"NULL")</f>
        <v>COMPESA</v>
      </c>
      <c r="M3287" s="3" t="s">
        <v>5047</v>
      </c>
      <c r="N3287">
        <v>50</v>
      </c>
      <c r="O3287" t="s">
        <v>5043</v>
      </c>
      <c r="P3287" s="4">
        <v>43466</v>
      </c>
      <c r="Q3287" s="5" t="s">
        <v>5046</v>
      </c>
      <c r="R3287" s="4">
        <v>45292</v>
      </c>
      <c r="S3287" s="6" t="s">
        <v>5046</v>
      </c>
      <c r="T3287" t="s">
        <v>4104</v>
      </c>
      <c r="U3287" s="3" t="s">
        <v>5046</v>
      </c>
      <c r="V3287">
        <v>0</v>
      </c>
      <c r="W3287" s="3" t="s">
        <v>5047</v>
      </c>
      <c r="X3287" s="7" t="s">
        <v>5317</v>
      </c>
      <c r="Y3287" s="3" t="s">
        <v>5043</v>
      </c>
      <c r="Z3287">
        <v>0</v>
      </c>
      <c r="AA3287" s="3" t="s">
        <v>5046</v>
      </c>
      <c r="AB3287" t="s">
        <v>28</v>
      </c>
      <c r="AC3287" s="3" t="s">
        <v>5046</v>
      </c>
      <c r="AD3287">
        <v>882088</v>
      </c>
      <c r="AE3287" s="3" t="s">
        <v>5046</v>
      </c>
      <c r="AF3287" t="s">
        <v>24</v>
      </c>
      <c r="AG3287" s="3" t="s">
        <v>5046</v>
      </c>
      <c r="AH3287">
        <v>0</v>
      </c>
      <c r="AI3287" s="3" t="s">
        <v>5046</v>
      </c>
      <c r="AJ3287" t="s">
        <v>25</v>
      </c>
      <c r="AK3287" s="3" t="s">
        <v>5049</v>
      </c>
      <c r="AL3287" t="s">
        <v>2</v>
      </c>
    </row>
    <row r="3288" spans="1:38" x14ac:dyDescent="0.25">
      <c r="A3288" s="2" t="s">
        <v>5041</v>
      </c>
      <c r="B3288">
        <v>3289</v>
      </c>
      <c r="C3288" t="s">
        <v>5043</v>
      </c>
      <c r="D3288" t="s">
        <v>5044</v>
      </c>
      <c r="E3288" s="3" t="s">
        <v>5047</v>
      </c>
      <c r="F3288">
        <v>1852</v>
      </c>
      <c r="G3288" t="s">
        <v>2</v>
      </c>
      <c r="H3288">
        <f>IFERROR(INDEX(Plan2!C:C,MATCH(F3288,Plan2!I:I,0)),"NULL")</f>
        <v>18</v>
      </c>
      <c r="I3288" t="s">
        <v>2</v>
      </c>
      <c r="J3288" t="s">
        <v>5148</v>
      </c>
      <c r="K3288" t="s">
        <v>5043</v>
      </c>
      <c r="L3288" t="str">
        <f>IFERROR(INDEX(Plan2!E:E,MATCH(F3288,Plan2!I:I,0)),"NULL")</f>
        <v>COMPESA</v>
      </c>
      <c r="M3288" s="3" t="s">
        <v>5047</v>
      </c>
      <c r="N3288">
        <v>50</v>
      </c>
      <c r="O3288" t="s">
        <v>5043</v>
      </c>
      <c r="P3288" s="4">
        <v>41852</v>
      </c>
      <c r="Q3288" s="5" t="s">
        <v>5046</v>
      </c>
      <c r="R3288" s="4">
        <v>43678</v>
      </c>
      <c r="S3288" s="6" t="s">
        <v>5046</v>
      </c>
      <c r="T3288" t="s">
        <v>4105</v>
      </c>
      <c r="U3288" s="3" t="s">
        <v>5046</v>
      </c>
      <c r="V3288">
        <v>0</v>
      </c>
      <c r="W3288" s="3" t="s">
        <v>5047</v>
      </c>
      <c r="X3288" s="7" t="s">
        <v>5432</v>
      </c>
      <c r="Y3288" s="3" t="s">
        <v>5043</v>
      </c>
      <c r="Z3288">
        <v>0</v>
      </c>
      <c r="AA3288" s="3" t="s">
        <v>5046</v>
      </c>
      <c r="AB3288" t="s">
        <v>28</v>
      </c>
      <c r="AC3288" s="3" t="s">
        <v>5046</v>
      </c>
      <c r="AD3288">
        <v>882091</v>
      </c>
      <c r="AE3288" s="3" t="s">
        <v>5046</v>
      </c>
      <c r="AF3288" t="s">
        <v>24</v>
      </c>
      <c r="AG3288" s="3" t="s">
        <v>5046</v>
      </c>
      <c r="AH3288">
        <v>0</v>
      </c>
      <c r="AI3288" s="3" t="s">
        <v>5046</v>
      </c>
      <c r="AJ3288" t="s">
        <v>25</v>
      </c>
      <c r="AK3288" s="3" t="s">
        <v>5049</v>
      </c>
      <c r="AL3288" t="s">
        <v>2</v>
      </c>
    </row>
    <row r="3289" spans="1:38" x14ac:dyDescent="0.25">
      <c r="A3289" s="2" t="s">
        <v>5041</v>
      </c>
      <c r="B3289">
        <v>3290</v>
      </c>
      <c r="C3289" t="s">
        <v>5043</v>
      </c>
      <c r="D3289" t="s">
        <v>5044</v>
      </c>
      <c r="E3289" s="3" t="s">
        <v>5047</v>
      </c>
      <c r="F3289">
        <v>1852</v>
      </c>
      <c r="G3289" t="s">
        <v>2</v>
      </c>
      <c r="H3289">
        <f>IFERROR(INDEX(Plan2!C:C,MATCH(F3289,Plan2!I:I,0)),"NULL")</f>
        <v>18</v>
      </c>
      <c r="I3289" t="s">
        <v>2</v>
      </c>
      <c r="J3289" t="s">
        <v>5148</v>
      </c>
      <c r="K3289" t="s">
        <v>5043</v>
      </c>
      <c r="L3289" t="str">
        <f>IFERROR(INDEX(Plan2!E:E,MATCH(F3289,Plan2!I:I,0)),"NULL")</f>
        <v>COMPESA</v>
      </c>
      <c r="M3289" s="3" t="s">
        <v>5047</v>
      </c>
      <c r="N3289">
        <v>50</v>
      </c>
      <c r="O3289" t="s">
        <v>5043</v>
      </c>
      <c r="P3289" s="4">
        <v>43374</v>
      </c>
      <c r="Q3289" s="5" t="s">
        <v>5046</v>
      </c>
      <c r="R3289" s="4">
        <v>45200</v>
      </c>
      <c r="S3289" s="6" t="s">
        <v>5046</v>
      </c>
      <c r="T3289" t="s">
        <v>4106</v>
      </c>
      <c r="U3289" s="3" t="s">
        <v>5046</v>
      </c>
      <c r="V3289">
        <v>0</v>
      </c>
      <c r="W3289" s="3" t="s">
        <v>5047</v>
      </c>
      <c r="X3289" s="7" t="s">
        <v>5363</v>
      </c>
      <c r="Y3289" s="3" t="s">
        <v>5043</v>
      </c>
      <c r="Z3289">
        <v>0</v>
      </c>
      <c r="AA3289" s="3" t="s">
        <v>5046</v>
      </c>
      <c r="AB3289" t="s">
        <v>28</v>
      </c>
      <c r="AC3289" s="3" t="s">
        <v>5046</v>
      </c>
      <c r="AD3289">
        <v>882092</v>
      </c>
      <c r="AE3289" s="3" t="s">
        <v>5046</v>
      </c>
      <c r="AF3289" t="s">
        <v>24</v>
      </c>
      <c r="AG3289" s="3" t="s">
        <v>5046</v>
      </c>
      <c r="AH3289">
        <v>0</v>
      </c>
      <c r="AI3289" s="3" t="s">
        <v>5046</v>
      </c>
      <c r="AJ3289" t="s">
        <v>25</v>
      </c>
      <c r="AK3289" s="3" t="s">
        <v>5049</v>
      </c>
      <c r="AL3289" t="s">
        <v>2</v>
      </c>
    </row>
    <row r="3290" spans="1:38" x14ac:dyDescent="0.25">
      <c r="A3290" s="2" t="s">
        <v>5041</v>
      </c>
      <c r="B3290">
        <v>3291</v>
      </c>
      <c r="C3290" t="s">
        <v>5043</v>
      </c>
      <c r="D3290" t="s">
        <v>5044</v>
      </c>
      <c r="E3290" s="3" t="s">
        <v>5047</v>
      </c>
      <c r="F3290">
        <v>1852</v>
      </c>
      <c r="G3290" t="s">
        <v>2</v>
      </c>
      <c r="H3290">
        <f>IFERROR(INDEX(Plan2!C:C,MATCH(F3290,Plan2!I:I,0)),"NULL")</f>
        <v>18</v>
      </c>
      <c r="I3290" t="s">
        <v>2</v>
      </c>
      <c r="J3290" t="s">
        <v>5148</v>
      </c>
      <c r="K3290" t="s">
        <v>5043</v>
      </c>
      <c r="L3290" t="str">
        <f>IFERROR(INDEX(Plan2!E:E,MATCH(F3290,Plan2!I:I,0)),"NULL")</f>
        <v>COMPESA</v>
      </c>
      <c r="M3290" s="3" t="s">
        <v>5047</v>
      </c>
      <c r="N3290">
        <v>50</v>
      </c>
      <c r="O3290" t="s">
        <v>5043</v>
      </c>
      <c r="P3290" s="4">
        <v>43374</v>
      </c>
      <c r="Q3290" s="5" t="s">
        <v>5046</v>
      </c>
      <c r="R3290" s="4">
        <v>45200</v>
      </c>
      <c r="S3290" s="6" t="s">
        <v>5046</v>
      </c>
      <c r="T3290" t="s">
        <v>4107</v>
      </c>
      <c r="U3290" s="3" t="s">
        <v>5046</v>
      </c>
      <c r="V3290">
        <v>0</v>
      </c>
      <c r="W3290" s="3" t="s">
        <v>5047</v>
      </c>
      <c r="X3290" s="7" t="s">
        <v>5253</v>
      </c>
      <c r="Y3290" s="3" t="s">
        <v>5043</v>
      </c>
      <c r="Z3290">
        <v>0</v>
      </c>
      <c r="AA3290" s="3" t="s">
        <v>5046</v>
      </c>
      <c r="AB3290" t="s">
        <v>28</v>
      </c>
      <c r="AC3290" s="3" t="s">
        <v>5046</v>
      </c>
      <c r="AD3290">
        <v>882093</v>
      </c>
      <c r="AE3290" s="3" t="s">
        <v>5046</v>
      </c>
      <c r="AF3290" t="s">
        <v>24</v>
      </c>
      <c r="AG3290" s="3" t="s">
        <v>5046</v>
      </c>
      <c r="AH3290">
        <v>0</v>
      </c>
      <c r="AI3290" s="3" t="s">
        <v>5046</v>
      </c>
      <c r="AJ3290" t="s">
        <v>25</v>
      </c>
      <c r="AK3290" s="3" t="s">
        <v>5049</v>
      </c>
      <c r="AL3290" t="s">
        <v>2</v>
      </c>
    </row>
    <row r="3291" spans="1:38" x14ac:dyDescent="0.25">
      <c r="A3291" s="2" t="s">
        <v>5041</v>
      </c>
      <c r="B3291">
        <v>3292</v>
      </c>
      <c r="C3291" t="s">
        <v>5043</v>
      </c>
      <c r="D3291" t="s">
        <v>5044</v>
      </c>
      <c r="E3291" s="3" t="s">
        <v>5047</v>
      </c>
      <c r="F3291">
        <v>1852</v>
      </c>
      <c r="G3291" t="s">
        <v>2</v>
      </c>
      <c r="H3291">
        <f>IFERROR(INDEX(Plan2!C:C,MATCH(F3291,Plan2!I:I,0)),"NULL")</f>
        <v>18</v>
      </c>
      <c r="I3291" t="s">
        <v>2</v>
      </c>
      <c r="J3291" t="s">
        <v>5148</v>
      </c>
      <c r="K3291" t="s">
        <v>5043</v>
      </c>
      <c r="L3291" t="str">
        <f>IFERROR(INDEX(Plan2!E:E,MATCH(F3291,Plan2!I:I,0)),"NULL")</f>
        <v>COMPESA</v>
      </c>
      <c r="M3291" s="3" t="s">
        <v>5047</v>
      </c>
      <c r="N3291">
        <v>50</v>
      </c>
      <c r="O3291" t="s">
        <v>5043</v>
      </c>
      <c r="P3291" s="4">
        <v>42401</v>
      </c>
      <c r="Q3291" s="5" t="s">
        <v>5046</v>
      </c>
      <c r="R3291" s="4">
        <v>45320</v>
      </c>
      <c r="S3291" s="6" t="s">
        <v>5046</v>
      </c>
      <c r="T3291" t="s">
        <v>4108</v>
      </c>
      <c r="U3291" s="3" t="s">
        <v>5046</v>
      </c>
      <c r="V3291">
        <v>0</v>
      </c>
      <c r="W3291" s="3" t="s">
        <v>5047</v>
      </c>
      <c r="X3291" s="7" t="s">
        <v>5363</v>
      </c>
      <c r="Y3291" s="3" t="s">
        <v>5043</v>
      </c>
      <c r="Z3291">
        <v>0</v>
      </c>
      <c r="AA3291" s="3" t="s">
        <v>5046</v>
      </c>
      <c r="AB3291" t="s">
        <v>28</v>
      </c>
      <c r="AC3291" s="3" t="s">
        <v>5046</v>
      </c>
      <c r="AD3291">
        <v>882096</v>
      </c>
      <c r="AE3291" s="3" t="s">
        <v>5046</v>
      </c>
      <c r="AF3291" t="s">
        <v>24</v>
      </c>
      <c r="AG3291" s="3" t="s">
        <v>5046</v>
      </c>
      <c r="AH3291">
        <v>0</v>
      </c>
      <c r="AI3291" s="3" t="s">
        <v>5046</v>
      </c>
      <c r="AJ3291" t="s">
        <v>25</v>
      </c>
      <c r="AK3291" s="3" t="s">
        <v>5049</v>
      </c>
      <c r="AL3291" t="s">
        <v>2</v>
      </c>
    </row>
    <row r="3292" spans="1:38" x14ac:dyDescent="0.25">
      <c r="A3292" s="2" t="s">
        <v>5041</v>
      </c>
      <c r="B3292">
        <v>3293</v>
      </c>
      <c r="C3292" t="s">
        <v>5043</v>
      </c>
      <c r="D3292" t="s">
        <v>5044</v>
      </c>
      <c r="E3292" s="3" t="s">
        <v>5047</v>
      </c>
      <c r="F3292">
        <v>1852</v>
      </c>
      <c r="G3292" t="s">
        <v>2</v>
      </c>
      <c r="H3292">
        <f>IFERROR(INDEX(Plan2!C:C,MATCH(F3292,Plan2!I:I,0)),"NULL")</f>
        <v>18</v>
      </c>
      <c r="I3292" t="s">
        <v>2</v>
      </c>
      <c r="J3292" t="s">
        <v>5148</v>
      </c>
      <c r="K3292" t="s">
        <v>5043</v>
      </c>
      <c r="L3292" t="str">
        <f>IFERROR(INDEX(Plan2!E:E,MATCH(F3292,Plan2!I:I,0)),"NULL")</f>
        <v>COMPESA</v>
      </c>
      <c r="M3292" s="3" t="s">
        <v>5047</v>
      </c>
      <c r="N3292">
        <v>50</v>
      </c>
      <c r="O3292" t="s">
        <v>5043</v>
      </c>
      <c r="P3292" s="4">
        <v>41640</v>
      </c>
      <c r="Q3292" s="5" t="s">
        <v>5046</v>
      </c>
      <c r="R3292" s="4">
        <v>45334</v>
      </c>
      <c r="S3292" s="6" t="s">
        <v>5046</v>
      </c>
      <c r="T3292" t="s">
        <v>4109</v>
      </c>
      <c r="U3292" s="3" t="s">
        <v>5046</v>
      </c>
      <c r="V3292">
        <v>0</v>
      </c>
      <c r="W3292" s="3" t="s">
        <v>5047</v>
      </c>
      <c r="X3292" s="7" t="s">
        <v>5358</v>
      </c>
      <c r="Y3292" s="3" t="s">
        <v>5043</v>
      </c>
      <c r="Z3292">
        <v>0</v>
      </c>
      <c r="AA3292" s="3" t="s">
        <v>5046</v>
      </c>
      <c r="AB3292" t="s">
        <v>28</v>
      </c>
      <c r="AC3292" s="3" t="s">
        <v>5046</v>
      </c>
      <c r="AD3292">
        <v>882099</v>
      </c>
      <c r="AE3292" s="3" t="s">
        <v>5046</v>
      </c>
      <c r="AF3292" t="s">
        <v>24</v>
      </c>
      <c r="AG3292" s="3" t="s">
        <v>5046</v>
      </c>
      <c r="AH3292">
        <v>0</v>
      </c>
      <c r="AI3292" s="3" t="s">
        <v>5046</v>
      </c>
      <c r="AJ3292" t="s">
        <v>25</v>
      </c>
      <c r="AK3292" s="3" t="s">
        <v>5049</v>
      </c>
      <c r="AL3292" t="s">
        <v>2</v>
      </c>
    </row>
    <row r="3293" spans="1:38" x14ac:dyDescent="0.25">
      <c r="A3293" s="2" t="s">
        <v>5041</v>
      </c>
      <c r="B3293">
        <v>3294</v>
      </c>
      <c r="C3293" t="s">
        <v>5043</v>
      </c>
      <c r="D3293" t="s">
        <v>5044</v>
      </c>
      <c r="E3293" s="3" t="s">
        <v>5047</v>
      </c>
      <c r="F3293">
        <v>1852</v>
      </c>
      <c r="G3293" t="s">
        <v>2</v>
      </c>
      <c r="H3293">
        <f>IFERROR(INDEX(Plan2!C:C,MATCH(F3293,Plan2!I:I,0)),"NULL")</f>
        <v>18</v>
      </c>
      <c r="I3293" t="s">
        <v>2</v>
      </c>
      <c r="J3293" t="s">
        <v>5148</v>
      </c>
      <c r="K3293" t="s">
        <v>5043</v>
      </c>
      <c r="L3293" t="str">
        <f>IFERROR(INDEX(Plan2!E:E,MATCH(F3293,Plan2!I:I,0)),"NULL")</f>
        <v>COMPESA</v>
      </c>
      <c r="M3293" s="3" t="s">
        <v>5047</v>
      </c>
      <c r="N3293">
        <v>50</v>
      </c>
      <c r="O3293" t="s">
        <v>5043</v>
      </c>
      <c r="P3293" s="4">
        <v>43282</v>
      </c>
      <c r="Q3293" s="5" t="s">
        <v>5046</v>
      </c>
      <c r="R3293" s="4">
        <v>45108</v>
      </c>
      <c r="S3293" s="6" t="s">
        <v>5046</v>
      </c>
      <c r="T3293" t="s">
        <v>4110</v>
      </c>
      <c r="U3293" s="3" t="s">
        <v>5046</v>
      </c>
      <c r="V3293">
        <v>0</v>
      </c>
      <c r="W3293" s="3" t="s">
        <v>5047</v>
      </c>
      <c r="X3293" s="7" t="s">
        <v>5435</v>
      </c>
      <c r="Y3293" s="3" t="s">
        <v>5043</v>
      </c>
      <c r="Z3293">
        <v>0</v>
      </c>
      <c r="AA3293" s="3" t="s">
        <v>5046</v>
      </c>
      <c r="AB3293" t="s">
        <v>28</v>
      </c>
      <c r="AC3293" s="3" t="s">
        <v>5046</v>
      </c>
      <c r="AD3293">
        <v>882100</v>
      </c>
      <c r="AE3293" s="3" t="s">
        <v>5046</v>
      </c>
      <c r="AF3293" t="s">
        <v>24</v>
      </c>
      <c r="AG3293" s="3" t="s">
        <v>5046</v>
      </c>
      <c r="AH3293">
        <v>0</v>
      </c>
      <c r="AI3293" s="3" t="s">
        <v>5046</v>
      </c>
      <c r="AJ3293" t="s">
        <v>25</v>
      </c>
      <c r="AK3293" s="3" t="s">
        <v>5049</v>
      </c>
      <c r="AL3293" t="s">
        <v>2</v>
      </c>
    </row>
    <row r="3294" spans="1:38" x14ac:dyDescent="0.25">
      <c r="A3294" s="2" t="s">
        <v>5041</v>
      </c>
      <c r="B3294">
        <v>3295</v>
      </c>
      <c r="C3294" t="s">
        <v>5043</v>
      </c>
      <c r="D3294" t="s">
        <v>5044</v>
      </c>
      <c r="E3294" s="3" t="s">
        <v>5047</v>
      </c>
      <c r="F3294">
        <v>1852</v>
      </c>
      <c r="G3294" t="s">
        <v>2</v>
      </c>
      <c r="H3294">
        <f>IFERROR(INDEX(Plan2!C:C,MATCH(F3294,Plan2!I:I,0)),"NULL")</f>
        <v>18</v>
      </c>
      <c r="I3294" t="s">
        <v>2</v>
      </c>
      <c r="J3294" t="s">
        <v>5148</v>
      </c>
      <c r="K3294" t="s">
        <v>5043</v>
      </c>
      <c r="L3294" t="str">
        <f>IFERROR(INDEX(Plan2!E:E,MATCH(F3294,Plan2!I:I,0)),"NULL")</f>
        <v>COMPESA</v>
      </c>
      <c r="M3294" s="3" t="s">
        <v>5047</v>
      </c>
      <c r="N3294">
        <v>50</v>
      </c>
      <c r="O3294" t="s">
        <v>5043</v>
      </c>
      <c r="P3294" s="4">
        <v>41640</v>
      </c>
      <c r="Q3294" s="5" t="s">
        <v>5046</v>
      </c>
      <c r="R3294" s="4">
        <v>43466</v>
      </c>
      <c r="S3294" s="6" t="s">
        <v>5046</v>
      </c>
      <c r="T3294" t="s">
        <v>4111</v>
      </c>
      <c r="U3294" s="3" t="s">
        <v>5046</v>
      </c>
      <c r="V3294">
        <v>0</v>
      </c>
      <c r="W3294" s="3" t="s">
        <v>5047</v>
      </c>
      <c r="X3294" s="7" t="s">
        <v>5357</v>
      </c>
      <c r="Y3294" s="3" t="s">
        <v>5043</v>
      </c>
      <c r="Z3294">
        <v>0</v>
      </c>
      <c r="AA3294" s="3" t="s">
        <v>5046</v>
      </c>
      <c r="AB3294" t="s">
        <v>28</v>
      </c>
      <c r="AC3294" s="3" t="s">
        <v>5046</v>
      </c>
      <c r="AD3294">
        <v>882102</v>
      </c>
      <c r="AE3294" s="3" t="s">
        <v>5046</v>
      </c>
      <c r="AF3294" t="s">
        <v>24</v>
      </c>
      <c r="AG3294" s="3" t="s">
        <v>5046</v>
      </c>
      <c r="AH3294">
        <v>0</v>
      </c>
      <c r="AI3294" s="3" t="s">
        <v>5046</v>
      </c>
      <c r="AJ3294" t="s">
        <v>25</v>
      </c>
      <c r="AK3294" s="3" t="s">
        <v>5049</v>
      </c>
      <c r="AL3294" t="s">
        <v>2</v>
      </c>
    </row>
    <row r="3295" spans="1:38" x14ac:dyDescent="0.25">
      <c r="A3295" s="2" t="s">
        <v>5041</v>
      </c>
      <c r="B3295">
        <v>3296</v>
      </c>
      <c r="C3295" t="s">
        <v>5043</v>
      </c>
      <c r="D3295" t="s">
        <v>5044</v>
      </c>
      <c r="E3295" s="3" t="s">
        <v>5047</v>
      </c>
      <c r="F3295">
        <v>1852</v>
      </c>
      <c r="G3295" t="s">
        <v>2</v>
      </c>
      <c r="H3295">
        <f>IFERROR(INDEX(Plan2!C:C,MATCH(F3295,Plan2!I:I,0)),"NULL")</f>
        <v>18</v>
      </c>
      <c r="I3295" t="s">
        <v>2</v>
      </c>
      <c r="J3295" t="s">
        <v>5148</v>
      </c>
      <c r="K3295" t="s">
        <v>5043</v>
      </c>
      <c r="L3295" t="str">
        <f>IFERROR(INDEX(Plan2!E:E,MATCH(F3295,Plan2!I:I,0)),"NULL")</f>
        <v>COMPESA</v>
      </c>
      <c r="M3295" s="3" t="s">
        <v>5047</v>
      </c>
      <c r="N3295">
        <v>50</v>
      </c>
      <c r="O3295" t="s">
        <v>5043</v>
      </c>
      <c r="P3295" s="4">
        <v>41699</v>
      </c>
      <c r="Q3295" s="5" t="s">
        <v>5046</v>
      </c>
      <c r="R3295" s="4">
        <v>43525</v>
      </c>
      <c r="S3295" s="6" t="s">
        <v>5046</v>
      </c>
      <c r="T3295" t="s">
        <v>4112</v>
      </c>
      <c r="U3295" s="3" t="s">
        <v>5046</v>
      </c>
      <c r="V3295">
        <v>0</v>
      </c>
      <c r="W3295" s="3" t="s">
        <v>5047</v>
      </c>
      <c r="X3295" s="7" t="s">
        <v>5369</v>
      </c>
      <c r="Y3295" s="3" t="s">
        <v>5043</v>
      </c>
      <c r="Z3295">
        <v>0</v>
      </c>
      <c r="AA3295" s="3" t="s">
        <v>5046</v>
      </c>
      <c r="AB3295" t="s">
        <v>28</v>
      </c>
      <c r="AC3295" s="3" t="s">
        <v>5046</v>
      </c>
      <c r="AD3295">
        <v>882104</v>
      </c>
      <c r="AE3295" s="3" t="s">
        <v>5046</v>
      </c>
      <c r="AF3295" t="s">
        <v>24</v>
      </c>
      <c r="AG3295" s="3" t="s">
        <v>5046</v>
      </c>
      <c r="AH3295">
        <v>0</v>
      </c>
      <c r="AI3295" s="3" t="s">
        <v>5046</v>
      </c>
      <c r="AJ3295" t="s">
        <v>25</v>
      </c>
      <c r="AK3295" s="3" t="s">
        <v>5049</v>
      </c>
      <c r="AL3295" t="s">
        <v>2</v>
      </c>
    </row>
    <row r="3296" spans="1:38" x14ac:dyDescent="0.25">
      <c r="A3296" s="2" t="s">
        <v>5041</v>
      </c>
      <c r="B3296">
        <v>3297</v>
      </c>
      <c r="C3296" t="s">
        <v>5043</v>
      </c>
      <c r="D3296" t="s">
        <v>5044</v>
      </c>
      <c r="E3296" s="3" t="s">
        <v>5047</v>
      </c>
      <c r="F3296">
        <v>1852</v>
      </c>
      <c r="G3296" t="s">
        <v>2</v>
      </c>
      <c r="H3296">
        <f>IFERROR(INDEX(Plan2!C:C,MATCH(F3296,Plan2!I:I,0)),"NULL")</f>
        <v>18</v>
      </c>
      <c r="I3296" t="s">
        <v>2</v>
      </c>
      <c r="J3296" t="s">
        <v>5148</v>
      </c>
      <c r="K3296" t="s">
        <v>5043</v>
      </c>
      <c r="L3296" t="str">
        <f>IFERROR(INDEX(Plan2!E:E,MATCH(F3296,Plan2!I:I,0)),"NULL")</f>
        <v>COMPESA</v>
      </c>
      <c r="M3296" s="3" t="s">
        <v>5047</v>
      </c>
      <c r="N3296">
        <v>50</v>
      </c>
      <c r="O3296" t="s">
        <v>5043</v>
      </c>
      <c r="P3296" s="4">
        <v>43282</v>
      </c>
      <c r="Q3296" s="5" t="s">
        <v>5046</v>
      </c>
      <c r="R3296" s="4">
        <v>45108</v>
      </c>
      <c r="S3296" s="6" t="s">
        <v>5046</v>
      </c>
      <c r="T3296" t="s">
        <v>4113</v>
      </c>
      <c r="U3296" s="3" t="s">
        <v>5046</v>
      </c>
      <c r="V3296">
        <v>0</v>
      </c>
      <c r="W3296" s="3" t="s">
        <v>5047</v>
      </c>
      <c r="X3296" s="7" t="s">
        <v>5319</v>
      </c>
      <c r="Y3296" s="3" t="s">
        <v>5043</v>
      </c>
      <c r="Z3296">
        <v>0</v>
      </c>
      <c r="AA3296" s="3" t="s">
        <v>5046</v>
      </c>
      <c r="AB3296" t="s">
        <v>28</v>
      </c>
      <c r="AC3296" s="3" t="s">
        <v>5046</v>
      </c>
      <c r="AD3296">
        <v>882107</v>
      </c>
      <c r="AE3296" s="3" t="s">
        <v>5046</v>
      </c>
      <c r="AF3296" t="s">
        <v>24</v>
      </c>
      <c r="AG3296" s="3" t="s">
        <v>5046</v>
      </c>
      <c r="AH3296">
        <v>0</v>
      </c>
      <c r="AI3296" s="3" t="s">
        <v>5046</v>
      </c>
      <c r="AJ3296" t="s">
        <v>25</v>
      </c>
      <c r="AK3296" s="3" t="s">
        <v>5049</v>
      </c>
      <c r="AL3296" t="s">
        <v>2</v>
      </c>
    </row>
    <row r="3297" spans="1:38" x14ac:dyDescent="0.25">
      <c r="A3297" s="2" t="s">
        <v>5041</v>
      </c>
      <c r="B3297">
        <v>3298</v>
      </c>
      <c r="C3297" t="s">
        <v>5043</v>
      </c>
      <c r="D3297" t="s">
        <v>5044</v>
      </c>
      <c r="E3297" s="3" t="s">
        <v>5047</v>
      </c>
      <c r="F3297">
        <v>1852</v>
      </c>
      <c r="G3297" t="s">
        <v>2</v>
      </c>
      <c r="H3297">
        <f>IFERROR(INDEX(Plan2!C:C,MATCH(F3297,Plan2!I:I,0)),"NULL")</f>
        <v>18</v>
      </c>
      <c r="I3297" t="s">
        <v>2</v>
      </c>
      <c r="J3297" t="s">
        <v>5148</v>
      </c>
      <c r="K3297" t="s">
        <v>5043</v>
      </c>
      <c r="L3297" t="str">
        <f>IFERROR(INDEX(Plan2!E:E,MATCH(F3297,Plan2!I:I,0)),"NULL")</f>
        <v>COMPESA</v>
      </c>
      <c r="M3297" s="3" t="s">
        <v>5047</v>
      </c>
      <c r="N3297">
        <v>50</v>
      </c>
      <c r="O3297" t="s">
        <v>5043</v>
      </c>
      <c r="P3297" s="4">
        <v>43405</v>
      </c>
      <c r="Q3297" s="5" t="s">
        <v>5046</v>
      </c>
      <c r="R3297" s="4">
        <v>45231</v>
      </c>
      <c r="S3297" s="6" t="s">
        <v>5046</v>
      </c>
      <c r="T3297" t="s">
        <v>4114</v>
      </c>
      <c r="U3297" s="3" t="s">
        <v>5046</v>
      </c>
      <c r="V3297">
        <v>0</v>
      </c>
      <c r="W3297" s="3" t="s">
        <v>5047</v>
      </c>
      <c r="X3297" s="7" t="s">
        <v>5496</v>
      </c>
      <c r="Y3297" s="3" t="s">
        <v>5043</v>
      </c>
      <c r="Z3297">
        <v>0</v>
      </c>
      <c r="AA3297" s="3" t="s">
        <v>5046</v>
      </c>
      <c r="AB3297" t="s">
        <v>28</v>
      </c>
      <c r="AC3297" s="3" t="s">
        <v>5046</v>
      </c>
      <c r="AD3297">
        <v>882111</v>
      </c>
      <c r="AE3297" s="3" t="s">
        <v>5046</v>
      </c>
      <c r="AF3297" t="s">
        <v>24</v>
      </c>
      <c r="AG3297" s="3" t="s">
        <v>5046</v>
      </c>
      <c r="AH3297">
        <v>0</v>
      </c>
      <c r="AI3297" s="3" t="s">
        <v>5046</v>
      </c>
      <c r="AJ3297" t="s">
        <v>25</v>
      </c>
      <c r="AK3297" s="3" t="s">
        <v>5049</v>
      </c>
      <c r="AL3297" t="s">
        <v>2</v>
      </c>
    </row>
    <row r="3298" spans="1:38" x14ac:dyDescent="0.25">
      <c r="A3298" s="2" t="s">
        <v>5041</v>
      </c>
      <c r="B3298">
        <v>3299</v>
      </c>
      <c r="C3298" t="s">
        <v>5043</v>
      </c>
      <c r="D3298" t="s">
        <v>5044</v>
      </c>
      <c r="E3298" s="3" t="s">
        <v>5047</v>
      </c>
      <c r="F3298">
        <v>1852</v>
      </c>
      <c r="G3298" t="s">
        <v>2</v>
      </c>
      <c r="H3298">
        <f>IFERROR(INDEX(Plan2!C:C,MATCH(F3298,Plan2!I:I,0)),"NULL")</f>
        <v>18</v>
      </c>
      <c r="I3298" t="s">
        <v>2</v>
      </c>
      <c r="J3298" t="s">
        <v>5148</v>
      </c>
      <c r="K3298" t="s">
        <v>5043</v>
      </c>
      <c r="L3298" t="str">
        <f>IFERROR(INDEX(Plan2!E:E,MATCH(F3298,Plan2!I:I,0)),"NULL")</f>
        <v>COMPESA</v>
      </c>
      <c r="M3298" s="3" t="s">
        <v>5047</v>
      </c>
      <c r="N3298">
        <v>50</v>
      </c>
      <c r="O3298" t="s">
        <v>5043</v>
      </c>
      <c r="P3298" s="4">
        <v>43160</v>
      </c>
      <c r="Q3298" s="5" t="s">
        <v>5046</v>
      </c>
      <c r="R3298" s="4">
        <v>44986</v>
      </c>
      <c r="S3298" s="6" t="s">
        <v>5046</v>
      </c>
      <c r="T3298" t="s">
        <v>4115</v>
      </c>
      <c r="U3298" s="3" t="s">
        <v>5046</v>
      </c>
      <c r="V3298">
        <v>0</v>
      </c>
      <c r="W3298" s="3" t="s">
        <v>5047</v>
      </c>
      <c r="X3298" s="7" t="s">
        <v>5172</v>
      </c>
      <c r="Y3298" s="3" t="s">
        <v>5043</v>
      </c>
      <c r="Z3298">
        <v>0</v>
      </c>
      <c r="AA3298" s="3" t="s">
        <v>5046</v>
      </c>
      <c r="AB3298" t="s">
        <v>28</v>
      </c>
      <c r="AC3298" s="3" t="s">
        <v>5046</v>
      </c>
      <c r="AD3298">
        <v>882112</v>
      </c>
      <c r="AE3298" s="3" t="s">
        <v>5046</v>
      </c>
      <c r="AF3298" t="s">
        <v>24</v>
      </c>
      <c r="AG3298" s="3" t="s">
        <v>5046</v>
      </c>
      <c r="AH3298">
        <v>0</v>
      </c>
      <c r="AI3298" s="3" t="s">
        <v>5046</v>
      </c>
      <c r="AJ3298" t="s">
        <v>25</v>
      </c>
      <c r="AK3298" s="3" t="s">
        <v>5049</v>
      </c>
      <c r="AL3298" t="s">
        <v>2</v>
      </c>
    </row>
    <row r="3299" spans="1:38" x14ac:dyDescent="0.25">
      <c r="A3299" s="2" t="s">
        <v>5041</v>
      </c>
      <c r="B3299">
        <v>3300</v>
      </c>
      <c r="C3299" t="s">
        <v>5043</v>
      </c>
      <c r="D3299" t="s">
        <v>5044</v>
      </c>
      <c r="E3299" s="3" t="s">
        <v>5047</v>
      </c>
      <c r="F3299">
        <v>1852</v>
      </c>
      <c r="G3299" t="s">
        <v>2</v>
      </c>
      <c r="H3299">
        <f>IFERROR(INDEX(Plan2!C:C,MATCH(F3299,Plan2!I:I,0)),"NULL")</f>
        <v>18</v>
      </c>
      <c r="I3299" t="s">
        <v>2</v>
      </c>
      <c r="J3299" t="s">
        <v>5148</v>
      </c>
      <c r="K3299" t="s">
        <v>5043</v>
      </c>
      <c r="L3299" t="str">
        <f>IFERROR(INDEX(Plan2!E:E,MATCH(F3299,Plan2!I:I,0)),"NULL")</f>
        <v>COMPESA</v>
      </c>
      <c r="M3299" s="3" t="s">
        <v>5047</v>
      </c>
      <c r="N3299">
        <v>50</v>
      </c>
      <c r="O3299" t="s">
        <v>5043</v>
      </c>
      <c r="P3299" s="4">
        <v>43344</v>
      </c>
      <c r="Q3299" s="5" t="s">
        <v>5046</v>
      </c>
      <c r="R3299" s="4">
        <v>45170</v>
      </c>
      <c r="S3299" s="6" t="s">
        <v>5046</v>
      </c>
      <c r="T3299" t="s">
        <v>4116</v>
      </c>
      <c r="U3299" s="3" t="s">
        <v>5046</v>
      </c>
      <c r="V3299">
        <v>0</v>
      </c>
      <c r="W3299" s="3" t="s">
        <v>5047</v>
      </c>
      <c r="X3299" s="7" t="s">
        <v>5351</v>
      </c>
      <c r="Y3299" s="3" t="s">
        <v>5043</v>
      </c>
      <c r="Z3299">
        <v>0</v>
      </c>
      <c r="AA3299" s="3" t="s">
        <v>5046</v>
      </c>
      <c r="AB3299" t="s">
        <v>28</v>
      </c>
      <c r="AC3299" s="3" t="s">
        <v>5046</v>
      </c>
      <c r="AD3299">
        <v>882113</v>
      </c>
      <c r="AE3299" s="3" t="s">
        <v>5046</v>
      </c>
      <c r="AF3299" t="s">
        <v>24</v>
      </c>
      <c r="AG3299" s="3" t="s">
        <v>5046</v>
      </c>
      <c r="AH3299">
        <v>0</v>
      </c>
      <c r="AI3299" s="3" t="s">
        <v>5046</v>
      </c>
      <c r="AJ3299" t="s">
        <v>25</v>
      </c>
      <c r="AK3299" s="3" t="s">
        <v>5049</v>
      </c>
      <c r="AL3299" t="s">
        <v>2</v>
      </c>
    </row>
    <row r="3300" spans="1:38" x14ac:dyDescent="0.25">
      <c r="A3300" s="2" t="s">
        <v>5041</v>
      </c>
      <c r="B3300">
        <v>3301</v>
      </c>
      <c r="C3300" t="s">
        <v>5043</v>
      </c>
      <c r="D3300" t="s">
        <v>5044</v>
      </c>
      <c r="E3300" s="3" t="s">
        <v>5047</v>
      </c>
      <c r="F3300">
        <v>1852</v>
      </c>
      <c r="G3300" t="s">
        <v>2</v>
      </c>
      <c r="H3300">
        <f>IFERROR(INDEX(Plan2!C:C,MATCH(F3300,Plan2!I:I,0)),"NULL")</f>
        <v>18</v>
      </c>
      <c r="I3300" t="s">
        <v>2</v>
      </c>
      <c r="J3300" t="s">
        <v>5148</v>
      </c>
      <c r="K3300" t="s">
        <v>5043</v>
      </c>
      <c r="L3300" t="str">
        <f>IFERROR(INDEX(Plan2!E:E,MATCH(F3300,Plan2!I:I,0)),"NULL")</f>
        <v>COMPESA</v>
      </c>
      <c r="M3300" s="3" t="s">
        <v>5047</v>
      </c>
      <c r="N3300">
        <v>50</v>
      </c>
      <c r="O3300" t="s">
        <v>5043</v>
      </c>
      <c r="P3300" s="4">
        <v>43191</v>
      </c>
      <c r="Q3300" s="5" t="s">
        <v>5046</v>
      </c>
      <c r="R3300" s="4">
        <v>45017</v>
      </c>
      <c r="S3300" s="6" t="s">
        <v>5046</v>
      </c>
      <c r="T3300" t="s">
        <v>4117</v>
      </c>
      <c r="U3300" s="3" t="s">
        <v>5046</v>
      </c>
      <c r="V3300">
        <v>0</v>
      </c>
      <c r="W3300" s="3" t="s">
        <v>5047</v>
      </c>
      <c r="X3300" s="7" t="s">
        <v>5380</v>
      </c>
      <c r="Y3300" s="3" t="s">
        <v>5043</v>
      </c>
      <c r="Z3300">
        <v>0</v>
      </c>
      <c r="AA3300" s="3" t="s">
        <v>5046</v>
      </c>
      <c r="AB3300" t="s">
        <v>28</v>
      </c>
      <c r="AC3300" s="3" t="s">
        <v>5046</v>
      </c>
      <c r="AD3300">
        <v>882114</v>
      </c>
      <c r="AE3300" s="3" t="s">
        <v>5046</v>
      </c>
      <c r="AF3300" t="s">
        <v>24</v>
      </c>
      <c r="AG3300" s="3" t="s">
        <v>5046</v>
      </c>
      <c r="AH3300">
        <v>0</v>
      </c>
      <c r="AI3300" s="3" t="s">
        <v>5046</v>
      </c>
      <c r="AJ3300" t="s">
        <v>25</v>
      </c>
      <c r="AK3300" s="3" t="s">
        <v>5049</v>
      </c>
      <c r="AL3300" t="s">
        <v>2</v>
      </c>
    </row>
    <row r="3301" spans="1:38" x14ac:dyDescent="0.25">
      <c r="A3301" s="2" t="s">
        <v>5041</v>
      </c>
      <c r="B3301">
        <v>3302</v>
      </c>
      <c r="C3301" t="s">
        <v>5043</v>
      </c>
      <c r="D3301" t="s">
        <v>5044</v>
      </c>
      <c r="E3301" s="3" t="s">
        <v>5047</v>
      </c>
      <c r="F3301">
        <v>1852</v>
      </c>
      <c r="G3301" t="s">
        <v>2</v>
      </c>
      <c r="H3301">
        <f>IFERROR(INDEX(Plan2!C:C,MATCH(F3301,Plan2!I:I,0)),"NULL")</f>
        <v>18</v>
      </c>
      <c r="I3301" t="s">
        <v>2</v>
      </c>
      <c r="J3301" t="s">
        <v>5148</v>
      </c>
      <c r="K3301" t="s">
        <v>5043</v>
      </c>
      <c r="L3301" t="str">
        <f>IFERROR(INDEX(Plan2!E:E,MATCH(F3301,Plan2!I:I,0)),"NULL")</f>
        <v>COMPESA</v>
      </c>
      <c r="M3301" s="3" t="s">
        <v>5047</v>
      </c>
      <c r="N3301">
        <v>50</v>
      </c>
      <c r="O3301" t="s">
        <v>5043</v>
      </c>
      <c r="P3301" s="4">
        <v>43132</v>
      </c>
      <c r="Q3301" s="5" t="s">
        <v>5046</v>
      </c>
      <c r="R3301" s="4">
        <v>44958</v>
      </c>
      <c r="S3301" s="6" t="s">
        <v>5046</v>
      </c>
      <c r="T3301" t="s">
        <v>4118</v>
      </c>
      <c r="U3301" s="3" t="s">
        <v>5046</v>
      </c>
      <c r="V3301">
        <v>0</v>
      </c>
      <c r="W3301" s="3" t="s">
        <v>5047</v>
      </c>
      <c r="X3301" s="7" t="s">
        <v>5364</v>
      </c>
      <c r="Y3301" s="3" t="s">
        <v>5043</v>
      </c>
      <c r="Z3301">
        <v>0</v>
      </c>
      <c r="AA3301" s="3" t="s">
        <v>5046</v>
      </c>
      <c r="AB3301" t="s">
        <v>28</v>
      </c>
      <c r="AC3301" s="3" t="s">
        <v>5046</v>
      </c>
      <c r="AD3301">
        <v>882115</v>
      </c>
      <c r="AE3301" s="3" t="s">
        <v>5046</v>
      </c>
      <c r="AF3301" t="s">
        <v>24</v>
      </c>
      <c r="AG3301" s="3" t="s">
        <v>5046</v>
      </c>
      <c r="AH3301">
        <v>0</v>
      </c>
      <c r="AI3301" s="3" t="s">
        <v>5046</v>
      </c>
      <c r="AJ3301" t="s">
        <v>25</v>
      </c>
      <c r="AK3301" s="3" t="s">
        <v>5049</v>
      </c>
      <c r="AL3301" t="s">
        <v>2</v>
      </c>
    </row>
    <row r="3302" spans="1:38" x14ac:dyDescent="0.25">
      <c r="A3302" s="2" t="s">
        <v>5041</v>
      </c>
      <c r="B3302">
        <v>3303</v>
      </c>
      <c r="C3302" t="s">
        <v>5043</v>
      </c>
      <c r="D3302" t="s">
        <v>5044</v>
      </c>
      <c r="E3302" s="3" t="s">
        <v>5047</v>
      </c>
      <c r="F3302">
        <v>1852</v>
      </c>
      <c r="G3302" t="s">
        <v>2</v>
      </c>
      <c r="H3302">
        <f>IFERROR(INDEX(Plan2!C:C,MATCH(F3302,Plan2!I:I,0)),"NULL")</f>
        <v>18</v>
      </c>
      <c r="I3302" t="s">
        <v>2</v>
      </c>
      <c r="J3302" t="s">
        <v>5148</v>
      </c>
      <c r="K3302" t="s">
        <v>5043</v>
      </c>
      <c r="L3302" t="str">
        <f>IFERROR(INDEX(Plan2!E:E,MATCH(F3302,Plan2!I:I,0)),"NULL")</f>
        <v>COMPESA</v>
      </c>
      <c r="M3302" s="3" t="s">
        <v>5047</v>
      </c>
      <c r="N3302">
        <v>50</v>
      </c>
      <c r="O3302" t="s">
        <v>5043</v>
      </c>
      <c r="P3302" s="4">
        <v>43282</v>
      </c>
      <c r="Q3302" s="5" t="s">
        <v>5046</v>
      </c>
      <c r="R3302" s="4">
        <v>45108</v>
      </c>
      <c r="S3302" s="6" t="s">
        <v>5046</v>
      </c>
      <c r="T3302" t="s">
        <v>4119</v>
      </c>
      <c r="U3302" s="3" t="s">
        <v>5046</v>
      </c>
      <c r="V3302">
        <v>0</v>
      </c>
      <c r="W3302" s="3" t="s">
        <v>5047</v>
      </c>
      <c r="X3302" s="7" t="s">
        <v>5345</v>
      </c>
      <c r="Y3302" s="3" t="s">
        <v>5043</v>
      </c>
      <c r="Z3302">
        <v>0</v>
      </c>
      <c r="AA3302" s="3" t="s">
        <v>5046</v>
      </c>
      <c r="AB3302" t="s">
        <v>28</v>
      </c>
      <c r="AC3302" s="3" t="s">
        <v>5046</v>
      </c>
      <c r="AD3302">
        <v>882117</v>
      </c>
      <c r="AE3302" s="3" t="s">
        <v>5046</v>
      </c>
      <c r="AF3302" t="s">
        <v>24</v>
      </c>
      <c r="AG3302" s="3" t="s">
        <v>5046</v>
      </c>
      <c r="AH3302">
        <v>0</v>
      </c>
      <c r="AI3302" s="3" t="s">
        <v>5046</v>
      </c>
      <c r="AJ3302" t="s">
        <v>25</v>
      </c>
      <c r="AK3302" s="3" t="s">
        <v>5049</v>
      </c>
      <c r="AL3302" t="s">
        <v>2</v>
      </c>
    </row>
    <row r="3303" spans="1:38" x14ac:dyDescent="0.25">
      <c r="A3303" s="2" t="s">
        <v>5041</v>
      </c>
      <c r="B3303">
        <v>3304</v>
      </c>
      <c r="C3303" t="s">
        <v>5043</v>
      </c>
      <c r="D3303" t="s">
        <v>5044</v>
      </c>
      <c r="E3303" s="3" t="s">
        <v>5047</v>
      </c>
      <c r="F3303">
        <v>1852</v>
      </c>
      <c r="G3303" t="s">
        <v>2</v>
      </c>
      <c r="H3303">
        <f>IFERROR(INDEX(Plan2!C:C,MATCH(F3303,Plan2!I:I,0)),"NULL")</f>
        <v>18</v>
      </c>
      <c r="I3303" t="s">
        <v>2</v>
      </c>
      <c r="J3303" t="s">
        <v>5148</v>
      </c>
      <c r="K3303" t="s">
        <v>5043</v>
      </c>
      <c r="L3303" t="str">
        <f>IFERROR(INDEX(Plan2!E:E,MATCH(F3303,Plan2!I:I,0)),"NULL")</f>
        <v>COMPESA</v>
      </c>
      <c r="M3303" s="3" t="s">
        <v>5047</v>
      </c>
      <c r="N3303">
        <v>50</v>
      </c>
      <c r="O3303" t="s">
        <v>5043</v>
      </c>
      <c r="P3303" s="4">
        <v>41730</v>
      </c>
      <c r="Q3303" s="5" t="s">
        <v>5046</v>
      </c>
      <c r="R3303" s="4">
        <v>43556</v>
      </c>
      <c r="S3303" s="6" t="s">
        <v>5046</v>
      </c>
      <c r="T3303" t="s">
        <v>4120</v>
      </c>
      <c r="U3303" s="3" t="s">
        <v>5046</v>
      </c>
      <c r="V3303">
        <v>0</v>
      </c>
      <c r="W3303" s="3" t="s">
        <v>5047</v>
      </c>
      <c r="X3303" s="7" t="s">
        <v>5432</v>
      </c>
      <c r="Y3303" s="3" t="s">
        <v>5043</v>
      </c>
      <c r="Z3303">
        <v>0</v>
      </c>
      <c r="AA3303" s="3" t="s">
        <v>5046</v>
      </c>
      <c r="AB3303" t="s">
        <v>28</v>
      </c>
      <c r="AC3303" s="3" t="s">
        <v>5046</v>
      </c>
      <c r="AD3303">
        <v>882118</v>
      </c>
      <c r="AE3303" s="3" t="s">
        <v>5046</v>
      </c>
      <c r="AF3303" t="s">
        <v>24</v>
      </c>
      <c r="AG3303" s="3" t="s">
        <v>5046</v>
      </c>
      <c r="AH3303">
        <v>0</v>
      </c>
      <c r="AI3303" s="3" t="s">
        <v>5046</v>
      </c>
      <c r="AJ3303" t="s">
        <v>25</v>
      </c>
      <c r="AK3303" s="3" t="s">
        <v>5049</v>
      </c>
      <c r="AL3303" t="s">
        <v>2</v>
      </c>
    </row>
    <row r="3304" spans="1:38" x14ac:dyDescent="0.25">
      <c r="A3304" s="2" t="s">
        <v>5041</v>
      </c>
      <c r="B3304">
        <v>3305</v>
      </c>
      <c r="C3304" t="s">
        <v>5043</v>
      </c>
      <c r="D3304" t="s">
        <v>5044</v>
      </c>
      <c r="E3304" s="3" t="s">
        <v>5047</v>
      </c>
      <c r="F3304">
        <v>1852</v>
      </c>
      <c r="G3304" t="s">
        <v>2</v>
      </c>
      <c r="H3304">
        <f>IFERROR(INDEX(Plan2!C:C,MATCH(F3304,Plan2!I:I,0)),"NULL")</f>
        <v>18</v>
      </c>
      <c r="I3304" t="s">
        <v>2</v>
      </c>
      <c r="J3304" t="s">
        <v>5148</v>
      </c>
      <c r="K3304" t="s">
        <v>5043</v>
      </c>
      <c r="L3304" t="str">
        <f>IFERROR(INDEX(Plan2!E:E,MATCH(F3304,Plan2!I:I,0)),"NULL")</f>
        <v>COMPESA</v>
      </c>
      <c r="M3304" s="3" t="s">
        <v>5047</v>
      </c>
      <c r="N3304">
        <v>50</v>
      </c>
      <c r="O3304" t="s">
        <v>5043</v>
      </c>
      <c r="P3304" s="4">
        <v>41791</v>
      </c>
      <c r="Q3304" s="5" t="s">
        <v>5046</v>
      </c>
      <c r="R3304" s="4">
        <v>43617</v>
      </c>
      <c r="S3304" s="6" t="s">
        <v>5046</v>
      </c>
      <c r="T3304" t="s">
        <v>4121</v>
      </c>
      <c r="U3304" s="3" t="s">
        <v>5046</v>
      </c>
      <c r="V3304">
        <v>0</v>
      </c>
      <c r="W3304" s="3" t="s">
        <v>5047</v>
      </c>
      <c r="X3304" s="7" t="s">
        <v>5319</v>
      </c>
      <c r="Y3304" s="3" t="s">
        <v>5043</v>
      </c>
      <c r="Z3304">
        <v>0</v>
      </c>
      <c r="AA3304" s="3" t="s">
        <v>5046</v>
      </c>
      <c r="AB3304" t="s">
        <v>28</v>
      </c>
      <c r="AC3304" s="3" t="s">
        <v>5046</v>
      </c>
      <c r="AD3304">
        <v>882119</v>
      </c>
      <c r="AE3304" s="3" t="s">
        <v>5046</v>
      </c>
      <c r="AF3304" t="s">
        <v>24</v>
      </c>
      <c r="AG3304" s="3" t="s">
        <v>5046</v>
      </c>
      <c r="AH3304">
        <v>0</v>
      </c>
      <c r="AI3304" s="3" t="s">
        <v>5046</v>
      </c>
      <c r="AJ3304" t="s">
        <v>25</v>
      </c>
      <c r="AK3304" s="3" t="s">
        <v>5049</v>
      </c>
      <c r="AL3304" t="s">
        <v>2</v>
      </c>
    </row>
    <row r="3305" spans="1:38" x14ac:dyDescent="0.25">
      <c r="A3305" s="2" t="s">
        <v>5041</v>
      </c>
      <c r="B3305">
        <v>3306</v>
      </c>
      <c r="C3305" t="s">
        <v>5043</v>
      </c>
      <c r="D3305" t="s">
        <v>5044</v>
      </c>
      <c r="E3305" s="3" t="s">
        <v>5047</v>
      </c>
      <c r="F3305">
        <v>1852</v>
      </c>
      <c r="G3305" t="s">
        <v>2</v>
      </c>
      <c r="H3305">
        <f>IFERROR(INDEX(Plan2!C:C,MATCH(F3305,Plan2!I:I,0)),"NULL")</f>
        <v>18</v>
      </c>
      <c r="I3305" t="s">
        <v>2</v>
      </c>
      <c r="J3305" t="s">
        <v>5148</v>
      </c>
      <c r="K3305" t="s">
        <v>5043</v>
      </c>
      <c r="L3305" t="str">
        <f>IFERROR(INDEX(Plan2!E:E,MATCH(F3305,Plan2!I:I,0)),"NULL")</f>
        <v>COMPESA</v>
      </c>
      <c r="M3305" s="3" t="s">
        <v>5047</v>
      </c>
      <c r="N3305">
        <v>50</v>
      </c>
      <c r="O3305" t="s">
        <v>5043</v>
      </c>
      <c r="P3305" s="4">
        <v>41791</v>
      </c>
      <c r="Q3305" s="5" t="s">
        <v>5046</v>
      </c>
      <c r="R3305" s="4">
        <v>43617</v>
      </c>
      <c r="S3305" s="6" t="s">
        <v>5046</v>
      </c>
      <c r="T3305" t="s">
        <v>4122</v>
      </c>
      <c r="U3305" s="3" t="s">
        <v>5046</v>
      </c>
      <c r="V3305">
        <v>0</v>
      </c>
      <c r="W3305" s="3" t="s">
        <v>5047</v>
      </c>
      <c r="X3305" s="7" t="s">
        <v>5253</v>
      </c>
      <c r="Y3305" s="3" t="s">
        <v>5043</v>
      </c>
      <c r="Z3305">
        <v>0</v>
      </c>
      <c r="AA3305" s="3" t="s">
        <v>5046</v>
      </c>
      <c r="AB3305" t="s">
        <v>28</v>
      </c>
      <c r="AC3305" s="3" t="s">
        <v>5046</v>
      </c>
      <c r="AD3305">
        <v>882121</v>
      </c>
      <c r="AE3305" s="3" t="s">
        <v>5046</v>
      </c>
      <c r="AF3305" t="s">
        <v>24</v>
      </c>
      <c r="AG3305" s="3" t="s">
        <v>5046</v>
      </c>
      <c r="AH3305">
        <v>0</v>
      </c>
      <c r="AI3305" s="3" t="s">
        <v>5046</v>
      </c>
      <c r="AJ3305" t="s">
        <v>25</v>
      </c>
      <c r="AK3305" s="3" t="s">
        <v>5049</v>
      </c>
      <c r="AL3305" t="s">
        <v>2</v>
      </c>
    </row>
    <row r="3306" spans="1:38" x14ac:dyDescent="0.25">
      <c r="A3306" s="2" t="s">
        <v>5041</v>
      </c>
      <c r="B3306">
        <v>3307</v>
      </c>
      <c r="C3306" t="s">
        <v>5043</v>
      </c>
      <c r="D3306" t="s">
        <v>5044</v>
      </c>
      <c r="E3306" s="3" t="s">
        <v>5047</v>
      </c>
      <c r="F3306">
        <v>1852</v>
      </c>
      <c r="G3306" t="s">
        <v>2</v>
      </c>
      <c r="H3306">
        <f>IFERROR(INDEX(Plan2!C:C,MATCH(F3306,Plan2!I:I,0)),"NULL")</f>
        <v>18</v>
      </c>
      <c r="I3306" t="s">
        <v>2</v>
      </c>
      <c r="J3306" t="s">
        <v>5148</v>
      </c>
      <c r="K3306" t="s">
        <v>5043</v>
      </c>
      <c r="L3306" t="str">
        <f>IFERROR(INDEX(Plan2!E:E,MATCH(F3306,Plan2!I:I,0)),"NULL")</f>
        <v>COMPESA</v>
      </c>
      <c r="M3306" s="3" t="s">
        <v>5047</v>
      </c>
      <c r="N3306">
        <v>50</v>
      </c>
      <c r="O3306" t="s">
        <v>5043</v>
      </c>
      <c r="P3306" s="4">
        <v>43497</v>
      </c>
      <c r="Q3306" s="5" t="s">
        <v>5046</v>
      </c>
      <c r="R3306" s="4">
        <v>45323</v>
      </c>
      <c r="S3306" s="6" t="s">
        <v>5046</v>
      </c>
      <c r="T3306" t="s">
        <v>4123</v>
      </c>
      <c r="U3306" s="3" t="s">
        <v>5046</v>
      </c>
      <c r="V3306">
        <v>0</v>
      </c>
      <c r="W3306" s="3" t="s">
        <v>5047</v>
      </c>
      <c r="X3306" s="7" t="s">
        <v>5434</v>
      </c>
      <c r="Y3306" s="3" t="s">
        <v>5043</v>
      </c>
      <c r="Z3306">
        <v>0</v>
      </c>
      <c r="AA3306" s="3" t="s">
        <v>5046</v>
      </c>
      <c r="AB3306" t="s">
        <v>28</v>
      </c>
      <c r="AC3306" s="3" t="s">
        <v>5046</v>
      </c>
      <c r="AD3306">
        <v>882122</v>
      </c>
      <c r="AE3306" s="3" t="s">
        <v>5046</v>
      </c>
      <c r="AF3306" t="s">
        <v>24</v>
      </c>
      <c r="AG3306" s="3" t="s">
        <v>5046</v>
      </c>
      <c r="AH3306">
        <v>0</v>
      </c>
      <c r="AI3306" s="3" t="s">
        <v>5046</v>
      </c>
      <c r="AJ3306" t="s">
        <v>25</v>
      </c>
      <c r="AK3306" s="3" t="s">
        <v>5049</v>
      </c>
      <c r="AL3306" t="s">
        <v>2</v>
      </c>
    </row>
    <row r="3307" spans="1:38" x14ac:dyDescent="0.25">
      <c r="A3307" s="2" t="s">
        <v>5041</v>
      </c>
      <c r="B3307">
        <v>3308</v>
      </c>
      <c r="C3307" t="s">
        <v>5043</v>
      </c>
      <c r="D3307" t="s">
        <v>5044</v>
      </c>
      <c r="E3307" s="3" t="s">
        <v>5047</v>
      </c>
      <c r="F3307">
        <v>1852</v>
      </c>
      <c r="G3307" t="s">
        <v>2</v>
      </c>
      <c r="H3307">
        <f>IFERROR(INDEX(Plan2!C:C,MATCH(F3307,Plan2!I:I,0)),"NULL")</f>
        <v>18</v>
      </c>
      <c r="I3307" t="s">
        <v>2</v>
      </c>
      <c r="J3307" t="s">
        <v>5148</v>
      </c>
      <c r="K3307" t="s">
        <v>5043</v>
      </c>
      <c r="L3307" t="str">
        <f>IFERROR(INDEX(Plan2!E:E,MATCH(F3307,Plan2!I:I,0)),"NULL")</f>
        <v>COMPESA</v>
      </c>
      <c r="M3307" s="3" t="s">
        <v>5047</v>
      </c>
      <c r="N3307">
        <v>50</v>
      </c>
      <c r="O3307" t="s">
        <v>5043</v>
      </c>
      <c r="P3307" s="4">
        <v>42036</v>
      </c>
      <c r="Q3307" s="5" t="s">
        <v>5046</v>
      </c>
      <c r="R3307" s="4">
        <v>43862</v>
      </c>
      <c r="S3307" s="6" t="s">
        <v>5046</v>
      </c>
      <c r="T3307" t="s">
        <v>4124</v>
      </c>
      <c r="U3307" s="3" t="s">
        <v>5046</v>
      </c>
      <c r="V3307">
        <v>0</v>
      </c>
      <c r="W3307" s="3" t="s">
        <v>5047</v>
      </c>
      <c r="X3307" s="7" t="s">
        <v>5437</v>
      </c>
      <c r="Y3307" s="3" t="s">
        <v>5043</v>
      </c>
      <c r="Z3307">
        <v>0</v>
      </c>
      <c r="AA3307" s="3" t="s">
        <v>5046</v>
      </c>
      <c r="AB3307" t="s">
        <v>28</v>
      </c>
      <c r="AC3307" s="3" t="s">
        <v>5046</v>
      </c>
      <c r="AD3307">
        <v>882124</v>
      </c>
      <c r="AE3307" s="3" t="s">
        <v>5046</v>
      </c>
      <c r="AF3307" t="s">
        <v>24</v>
      </c>
      <c r="AG3307" s="3" t="s">
        <v>5046</v>
      </c>
      <c r="AH3307">
        <v>0</v>
      </c>
      <c r="AI3307" s="3" t="s">
        <v>5046</v>
      </c>
      <c r="AJ3307" t="s">
        <v>25</v>
      </c>
      <c r="AK3307" s="3" t="s">
        <v>5049</v>
      </c>
      <c r="AL3307" t="s">
        <v>2</v>
      </c>
    </row>
    <row r="3308" spans="1:38" x14ac:dyDescent="0.25">
      <c r="A3308" s="2" t="s">
        <v>5041</v>
      </c>
      <c r="B3308">
        <v>3309</v>
      </c>
      <c r="C3308" t="s">
        <v>5043</v>
      </c>
      <c r="D3308" t="s">
        <v>5044</v>
      </c>
      <c r="E3308" s="3" t="s">
        <v>5047</v>
      </c>
      <c r="F3308">
        <v>1852</v>
      </c>
      <c r="G3308" t="s">
        <v>2</v>
      </c>
      <c r="H3308">
        <f>IFERROR(INDEX(Plan2!C:C,MATCH(F3308,Plan2!I:I,0)),"NULL")</f>
        <v>18</v>
      </c>
      <c r="I3308" t="s">
        <v>2</v>
      </c>
      <c r="J3308" t="s">
        <v>5148</v>
      </c>
      <c r="K3308" t="s">
        <v>5043</v>
      </c>
      <c r="L3308" t="str">
        <f>IFERROR(INDEX(Plan2!E:E,MATCH(F3308,Plan2!I:I,0)),"NULL")</f>
        <v>COMPESA</v>
      </c>
      <c r="M3308" s="3" t="s">
        <v>5047</v>
      </c>
      <c r="N3308">
        <v>50</v>
      </c>
      <c r="O3308" t="s">
        <v>5043</v>
      </c>
      <c r="P3308" s="4">
        <v>42948</v>
      </c>
      <c r="Q3308" s="5" t="s">
        <v>5046</v>
      </c>
      <c r="R3308" s="4">
        <v>44774</v>
      </c>
      <c r="S3308" s="6" t="s">
        <v>5046</v>
      </c>
      <c r="T3308" t="s">
        <v>4125</v>
      </c>
      <c r="U3308" s="3" t="s">
        <v>5046</v>
      </c>
      <c r="V3308">
        <v>0</v>
      </c>
      <c r="W3308" s="3" t="s">
        <v>5047</v>
      </c>
      <c r="X3308" s="7" t="s">
        <v>5370</v>
      </c>
      <c r="Y3308" s="3" t="s">
        <v>5043</v>
      </c>
      <c r="Z3308">
        <v>0</v>
      </c>
      <c r="AA3308" s="3" t="s">
        <v>5046</v>
      </c>
      <c r="AB3308" t="s">
        <v>28</v>
      </c>
      <c r="AC3308" s="3" t="s">
        <v>5046</v>
      </c>
      <c r="AD3308">
        <v>882125</v>
      </c>
      <c r="AE3308" s="3" t="s">
        <v>5046</v>
      </c>
      <c r="AF3308" t="s">
        <v>24</v>
      </c>
      <c r="AG3308" s="3" t="s">
        <v>5046</v>
      </c>
      <c r="AH3308">
        <v>0</v>
      </c>
      <c r="AI3308" s="3" t="s">
        <v>5046</v>
      </c>
      <c r="AJ3308" t="s">
        <v>25</v>
      </c>
      <c r="AK3308" s="3" t="s">
        <v>5049</v>
      </c>
      <c r="AL3308" t="s">
        <v>2</v>
      </c>
    </row>
    <row r="3309" spans="1:38" x14ac:dyDescent="0.25">
      <c r="A3309" s="2" t="s">
        <v>5041</v>
      </c>
      <c r="B3309">
        <v>3310</v>
      </c>
      <c r="C3309" t="s">
        <v>5043</v>
      </c>
      <c r="D3309" t="s">
        <v>5044</v>
      </c>
      <c r="E3309" s="3" t="s">
        <v>5047</v>
      </c>
      <c r="F3309">
        <v>1852</v>
      </c>
      <c r="G3309" t="s">
        <v>2</v>
      </c>
      <c r="H3309">
        <f>IFERROR(INDEX(Plan2!C:C,MATCH(F3309,Plan2!I:I,0)),"NULL")</f>
        <v>18</v>
      </c>
      <c r="I3309" t="s">
        <v>2</v>
      </c>
      <c r="J3309" t="s">
        <v>5148</v>
      </c>
      <c r="K3309" t="s">
        <v>5043</v>
      </c>
      <c r="L3309" t="str">
        <f>IFERROR(INDEX(Plan2!E:E,MATCH(F3309,Plan2!I:I,0)),"NULL")</f>
        <v>COMPESA</v>
      </c>
      <c r="M3309" s="3" t="s">
        <v>5047</v>
      </c>
      <c r="N3309">
        <v>50</v>
      </c>
      <c r="O3309" t="s">
        <v>5043</v>
      </c>
      <c r="P3309" s="4">
        <v>41791</v>
      </c>
      <c r="Q3309" s="5" t="s">
        <v>5046</v>
      </c>
      <c r="R3309" s="4">
        <v>43617</v>
      </c>
      <c r="S3309" s="6" t="s">
        <v>5046</v>
      </c>
      <c r="T3309" t="s">
        <v>4126</v>
      </c>
      <c r="U3309" s="3" t="s">
        <v>5046</v>
      </c>
      <c r="V3309">
        <v>0</v>
      </c>
      <c r="W3309" s="3" t="s">
        <v>5047</v>
      </c>
      <c r="X3309" s="7" t="s">
        <v>5319</v>
      </c>
      <c r="Y3309" s="3" t="s">
        <v>5043</v>
      </c>
      <c r="Z3309">
        <v>0</v>
      </c>
      <c r="AA3309" s="3" t="s">
        <v>5046</v>
      </c>
      <c r="AB3309" t="s">
        <v>28</v>
      </c>
      <c r="AC3309" s="3" t="s">
        <v>5046</v>
      </c>
      <c r="AD3309">
        <v>5877</v>
      </c>
      <c r="AE3309" s="3" t="s">
        <v>5046</v>
      </c>
      <c r="AF3309" t="s">
        <v>24</v>
      </c>
      <c r="AG3309" s="3" t="s">
        <v>5046</v>
      </c>
      <c r="AH3309">
        <v>0</v>
      </c>
      <c r="AI3309" s="3" t="s">
        <v>5046</v>
      </c>
      <c r="AJ3309" t="s">
        <v>25</v>
      </c>
      <c r="AK3309" s="3" t="s">
        <v>5049</v>
      </c>
      <c r="AL3309" t="s">
        <v>2</v>
      </c>
    </row>
    <row r="3310" spans="1:38" x14ac:dyDescent="0.25">
      <c r="A3310" s="2" t="s">
        <v>5041</v>
      </c>
      <c r="B3310">
        <v>3311</v>
      </c>
      <c r="C3310" t="s">
        <v>5043</v>
      </c>
      <c r="D3310" t="s">
        <v>5044</v>
      </c>
      <c r="E3310" s="3" t="s">
        <v>5047</v>
      </c>
      <c r="F3310">
        <v>1852</v>
      </c>
      <c r="G3310" t="s">
        <v>2</v>
      </c>
      <c r="H3310">
        <f>IFERROR(INDEX(Plan2!C:C,MATCH(F3310,Plan2!I:I,0)),"NULL")</f>
        <v>18</v>
      </c>
      <c r="I3310" t="s">
        <v>2</v>
      </c>
      <c r="J3310" t="s">
        <v>5148</v>
      </c>
      <c r="K3310" t="s">
        <v>5043</v>
      </c>
      <c r="L3310" t="str">
        <f>IFERROR(INDEX(Plan2!E:E,MATCH(F3310,Plan2!I:I,0)),"NULL")</f>
        <v>COMPESA</v>
      </c>
      <c r="M3310" s="3" t="s">
        <v>5047</v>
      </c>
      <c r="N3310">
        <v>50</v>
      </c>
      <c r="O3310" t="s">
        <v>5043</v>
      </c>
      <c r="P3310" s="4">
        <v>41730</v>
      </c>
      <c r="Q3310" s="5" t="s">
        <v>5046</v>
      </c>
      <c r="R3310" s="4">
        <v>43556</v>
      </c>
      <c r="S3310" s="6" t="s">
        <v>5046</v>
      </c>
      <c r="T3310" t="s">
        <v>4127</v>
      </c>
      <c r="U3310" s="3" t="s">
        <v>5046</v>
      </c>
      <c r="V3310">
        <v>0</v>
      </c>
      <c r="W3310" s="3" t="s">
        <v>5047</v>
      </c>
      <c r="X3310" s="7" t="s">
        <v>5380</v>
      </c>
      <c r="Y3310" s="3" t="s">
        <v>5043</v>
      </c>
      <c r="Z3310">
        <v>0</v>
      </c>
      <c r="AA3310" s="3" t="s">
        <v>5046</v>
      </c>
      <c r="AB3310" t="s">
        <v>28</v>
      </c>
      <c r="AC3310" s="3" t="s">
        <v>5046</v>
      </c>
      <c r="AD3310">
        <v>882114</v>
      </c>
      <c r="AE3310" s="3" t="s">
        <v>5046</v>
      </c>
      <c r="AF3310" t="s">
        <v>24</v>
      </c>
      <c r="AG3310" s="3" t="s">
        <v>5046</v>
      </c>
      <c r="AH3310">
        <v>0</v>
      </c>
      <c r="AI3310" s="3" t="s">
        <v>5046</v>
      </c>
      <c r="AJ3310" t="s">
        <v>25</v>
      </c>
      <c r="AK3310" s="3" t="s">
        <v>5049</v>
      </c>
      <c r="AL3310" t="s">
        <v>2</v>
      </c>
    </row>
    <row r="3311" spans="1:38" x14ac:dyDescent="0.25">
      <c r="A3311" s="2" t="s">
        <v>5041</v>
      </c>
      <c r="B3311">
        <v>3312</v>
      </c>
      <c r="C3311" t="s">
        <v>5043</v>
      </c>
      <c r="D3311" t="s">
        <v>5044</v>
      </c>
      <c r="E3311" s="3" t="s">
        <v>5047</v>
      </c>
      <c r="F3311">
        <v>1763</v>
      </c>
      <c r="G3311" t="s">
        <v>2</v>
      </c>
      <c r="H3311">
        <f>IFERROR(INDEX(Plan2!C:C,MATCH(F3311,Plan2!I:I,0)),"NULL")</f>
        <v>14</v>
      </c>
      <c r="I3311" t="s">
        <v>2</v>
      </c>
      <c r="J3311" t="s">
        <v>5148</v>
      </c>
      <c r="K3311" t="s">
        <v>5043</v>
      </c>
      <c r="L3311" t="str">
        <f>IFERROR(INDEX(Plan2!E:E,MATCH(F3311,Plan2!I:I,0)),"NULL")</f>
        <v>CAGECE</v>
      </c>
      <c r="M3311" s="3" t="s">
        <v>5047</v>
      </c>
      <c r="N3311">
        <v>50</v>
      </c>
      <c r="O3311" t="s">
        <v>5043</v>
      </c>
      <c r="P3311" s="4">
        <v>41730</v>
      </c>
      <c r="Q3311" s="5" t="s">
        <v>5046</v>
      </c>
      <c r="R3311" s="4">
        <v>43556</v>
      </c>
      <c r="S3311" s="6" t="s">
        <v>5046</v>
      </c>
      <c r="T3311" t="s">
        <v>4128</v>
      </c>
      <c r="U3311" s="3" t="s">
        <v>5046</v>
      </c>
      <c r="V3311">
        <v>0</v>
      </c>
      <c r="W3311" s="3" t="s">
        <v>5047</v>
      </c>
      <c r="X3311" s="7" t="s">
        <v>5291</v>
      </c>
      <c r="Y3311" s="3" t="s">
        <v>5043</v>
      </c>
      <c r="Z3311">
        <v>0</v>
      </c>
      <c r="AA3311" s="3" t="s">
        <v>5046</v>
      </c>
      <c r="AB3311" t="s">
        <v>220</v>
      </c>
      <c r="AC3311" s="3" t="s">
        <v>5046</v>
      </c>
      <c r="AD3311" t="s">
        <v>4129</v>
      </c>
      <c r="AE3311" s="3" t="s">
        <v>5046</v>
      </c>
      <c r="AF3311" t="s">
        <v>24</v>
      </c>
      <c r="AG3311" s="3" t="s">
        <v>5046</v>
      </c>
      <c r="AH3311">
        <v>0</v>
      </c>
      <c r="AI3311" s="3" t="s">
        <v>5046</v>
      </c>
      <c r="AJ3311" t="s">
        <v>25</v>
      </c>
      <c r="AK3311" s="3" t="s">
        <v>5049</v>
      </c>
      <c r="AL3311" t="s">
        <v>2</v>
      </c>
    </row>
    <row r="3312" spans="1:38" x14ac:dyDescent="0.25">
      <c r="A3312" s="2" t="s">
        <v>5041</v>
      </c>
      <c r="B3312">
        <v>3313</v>
      </c>
      <c r="C3312" t="s">
        <v>5043</v>
      </c>
      <c r="D3312" t="s">
        <v>5044</v>
      </c>
      <c r="E3312" s="3" t="s">
        <v>5047</v>
      </c>
      <c r="F3312">
        <v>1852</v>
      </c>
      <c r="G3312" t="s">
        <v>2</v>
      </c>
      <c r="H3312">
        <f>IFERROR(INDEX(Plan2!C:C,MATCH(F3312,Plan2!I:I,0)),"NULL")</f>
        <v>18</v>
      </c>
      <c r="I3312" t="s">
        <v>2</v>
      </c>
      <c r="J3312" t="s">
        <v>5148</v>
      </c>
      <c r="K3312" t="s">
        <v>5043</v>
      </c>
      <c r="L3312" t="str">
        <f>IFERROR(INDEX(Plan2!E:E,MATCH(F3312,Plan2!I:I,0)),"NULL")</f>
        <v>COMPESA</v>
      </c>
      <c r="M3312" s="3" t="s">
        <v>5047</v>
      </c>
      <c r="N3312">
        <v>900</v>
      </c>
      <c r="O3312" t="s">
        <v>5043</v>
      </c>
      <c r="P3312" s="4">
        <v>34943</v>
      </c>
      <c r="Q3312" s="5" t="s">
        <v>5046</v>
      </c>
      <c r="R3312" s="4">
        <v>44714</v>
      </c>
      <c r="S3312" s="6" t="s">
        <v>5046</v>
      </c>
      <c r="T3312" t="s">
        <v>4130</v>
      </c>
      <c r="U3312" s="3" t="s">
        <v>5046</v>
      </c>
      <c r="V3312">
        <v>0</v>
      </c>
      <c r="W3312" s="3" t="s">
        <v>5047</v>
      </c>
      <c r="X3312" s="7" t="s">
        <v>5254</v>
      </c>
      <c r="Y3312" s="3" t="s">
        <v>5043</v>
      </c>
      <c r="Z3312">
        <v>0</v>
      </c>
      <c r="AA3312" s="3" t="s">
        <v>5046</v>
      </c>
      <c r="AB3312" t="s">
        <v>36</v>
      </c>
      <c r="AC3312" s="3" t="s">
        <v>5046</v>
      </c>
      <c r="AD3312">
        <v>8856</v>
      </c>
      <c r="AE3312" s="3" t="s">
        <v>5046</v>
      </c>
      <c r="AF3312" t="s">
        <v>72</v>
      </c>
      <c r="AG3312" s="3" t="s">
        <v>5046</v>
      </c>
      <c r="AH3312">
        <v>0</v>
      </c>
      <c r="AI3312" s="3" t="s">
        <v>5046</v>
      </c>
      <c r="AJ3312" t="s">
        <v>25</v>
      </c>
      <c r="AK3312" s="3" t="s">
        <v>5049</v>
      </c>
      <c r="AL3312" t="s">
        <v>2</v>
      </c>
    </row>
    <row r="3313" spans="1:38" x14ac:dyDescent="0.25">
      <c r="A3313" s="2" t="s">
        <v>5041</v>
      </c>
      <c r="B3313">
        <v>3314</v>
      </c>
      <c r="C3313" t="s">
        <v>5043</v>
      </c>
      <c r="D3313" t="s">
        <v>5044</v>
      </c>
      <c r="E3313" s="3" t="s">
        <v>5047</v>
      </c>
      <c r="F3313">
        <v>1852</v>
      </c>
      <c r="G3313" t="s">
        <v>2</v>
      </c>
      <c r="H3313">
        <f>IFERROR(INDEX(Plan2!C:C,MATCH(F3313,Plan2!I:I,0)),"NULL")</f>
        <v>18</v>
      </c>
      <c r="I3313" t="s">
        <v>2</v>
      </c>
      <c r="J3313" t="s">
        <v>5148</v>
      </c>
      <c r="K3313" t="s">
        <v>5043</v>
      </c>
      <c r="L3313" t="str">
        <f>IFERROR(INDEX(Plan2!E:E,MATCH(F3313,Plan2!I:I,0)),"NULL")</f>
        <v>COMPESA</v>
      </c>
      <c r="M3313" s="3" t="s">
        <v>5047</v>
      </c>
      <c r="N3313">
        <v>900</v>
      </c>
      <c r="O3313" t="s">
        <v>5043</v>
      </c>
      <c r="P3313" s="4">
        <v>35034</v>
      </c>
      <c r="Q3313" s="5" t="s">
        <v>5046</v>
      </c>
      <c r="R3313" s="4">
        <v>45322</v>
      </c>
      <c r="S3313" s="6" t="s">
        <v>5046</v>
      </c>
      <c r="T3313" t="s">
        <v>4131</v>
      </c>
      <c r="U3313" s="3" t="s">
        <v>5046</v>
      </c>
      <c r="V3313">
        <v>0</v>
      </c>
      <c r="W3313" s="3" t="s">
        <v>5047</v>
      </c>
      <c r="X3313" s="7" t="s">
        <v>5272</v>
      </c>
      <c r="Y3313" s="3" t="s">
        <v>5043</v>
      </c>
      <c r="Z3313">
        <v>0</v>
      </c>
      <c r="AA3313" s="3" t="s">
        <v>5046</v>
      </c>
      <c r="AB3313" t="s">
        <v>71</v>
      </c>
      <c r="AC3313" s="3" t="s">
        <v>5046</v>
      </c>
      <c r="AD3313">
        <v>8857</v>
      </c>
      <c r="AE3313" s="3" t="s">
        <v>5046</v>
      </c>
      <c r="AF3313" t="s">
        <v>72</v>
      </c>
      <c r="AG3313" s="3" t="s">
        <v>5046</v>
      </c>
      <c r="AH3313">
        <v>0</v>
      </c>
      <c r="AI3313" s="3" t="s">
        <v>5046</v>
      </c>
      <c r="AJ3313" t="s">
        <v>25</v>
      </c>
      <c r="AK3313" s="3" t="s">
        <v>5049</v>
      </c>
      <c r="AL3313" t="s">
        <v>2</v>
      </c>
    </row>
    <row r="3314" spans="1:38" x14ac:dyDescent="0.25">
      <c r="A3314" s="2" t="s">
        <v>5041</v>
      </c>
      <c r="B3314">
        <v>3315</v>
      </c>
      <c r="C3314" t="s">
        <v>5043</v>
      </c>
      <c r="D3314" t="s">
        <v>5044</v>
      </c>
      <c r="E3314" s="3" t="s">
        <v>5047</v>
      </c>
      <c r="F3314">
        <v>1852</v>
      </c>
      <c r="G3314" t="s">
        <v>2</v>
      </c>
      <c r="H3314">
        <f>IFERROR(INDEX(Plan2!C:C,MATCH(F3314,Plan2!I:I,0)),"NULL")</f>
        <v>18</v>
      </c>
      <c r="I3314" t="s">
        <v>2</v>
      </c>
      <c r="J3314" t="s">
        <v>5148</v>
      </c>
      <c r="K3314" t="s">
        <v>5043</v>
      </c>
      <c r="L3314" t="str">
        <f>IFERROR(INDEX(Plan2!E:E,MATCH(F3314,Plan2!I:I,0)),"NULL")</f>
        <v>COMPESA</v>
      </c>
      <c r="M3314" s="3" t="s">
        <v>5047</v>
      </c>
      <c r="N3314">
        <v>900</v>
      </c>
      <c r="O3314" t="s">
        <v>5043</v>
      </c>
      <c r="P3314" s="4">
        <v>35004</v>
      </c>
      <c r="Q3314" s="5" t="s">
        <v>5046</v>
      </c>
      <c r="R3314" s="4">
        <v>44641</v>
      </c>
      <c r="S3314" s="6" t="s">
        <v>5046</v>
      </c>
      <c r="T3314" t="s">
        <v>4132</v>
      </c>
      <c r="U3314" s="3" t="s">
        <v>5046</v>
      </c>
      <c r="V3314">
        <v>0</v>
      </c>
      <c r="W3314" s="3" t="s">
        <v>5047</v>
      </c>
      <c r="X3314" s="7" t="s">
        <v>5232</v>
      </c>
      <c r="Y3314" s="3" t="s">
        <v>5043</v>
      </c>
      <c r="Z3314">
        <v>0</v>
      </c>
      <c r="AA3314" s="3" t="s">
        <v>5046</v>
      </c>
      <c r="AB3314" t="s">
        <v>71</v>
      </c>
      <c r="AC3314" s="3" t="s">
        <v>5046</v>
      </c>
      <c r="AD3314">
        <v>8859</v>
      </c>
      <c r="AE3314" s="3" t="s">
        <v>5046</v>
      </c>
      <c r="AF3314" t="s">
        <v>72</v>
      </c>
      <c r="AG3314" s="3" t="s">
        <v>5046</v>
      </c>
      <c r="AH3314">
        <v>0</v>
      </c>
      <c r="AI3314" s="3" t="s">
        <v>5046</v>
      </c>
      <c r="AJ3314" t="s">
        <v>25</v>
      </c>
      <c r="AK3314" s="3" t="s">
        <v>5049</v>
      </c>
      <c r="AL3314" t="s">
        <v>2</v>
      </c>
    </row>
    <row r="3315" spans="1:38" x14ac:dyDescent="0.25">
      <c r="A3315" s="2" t="s">
        <v>5041</v>
      </c>
      <c r="B3315">
        <v>3316</v>
      </c>
      <c r="C3315" t="s">
        <v>5043</v>
      </c>
      <c r="D3315" t="s">
        <v>5045</v>
      </c>
      <c r="E3315" s="3" t="s">
        <v>5047</v>
      </c>
      <c r="F3315">
        <v>1940</v>
      </c>
      <c r="G3315" t="s">
        <v>2</v>
      </c>
      <c r="H3315">
        <f>IFERROR(INDEX(Plan2!C:C,MATCH(F3315,Plan2!I:I,0)),"NULL")</f>
        <v>1</v>
      </c>
      <c r="I3315" t="s">
        <v>2</v>
      </c>
      <c r="J3315" t="s">
        <v>5148</v>
      </c>
      <c r="K3315" t="s">
        <v>5043</v>
      </c>
      <c r="L3315" t="str">
        <f>IFERROR(INDEX(Plan2!E:E,MATCH(F3315,Plan2!I:I,0)),"NULL")</f>
        <v>SABARA</v>
      </c>
      <c r="M3315" s="3" t="s">
        <v>5047</v>
      </c>
      <c r="N3315">
        <v>50</v>
      </c>
      <c r="O3315" t="s">
        <v>5043</v>
      </c>
      <c r="P3315" s="4">
        <v>43252</v>
      </c>
      <c r="Q3315" s="5" t="s">
        <v>5046</v>
      </c>
      <c r="R3315" s="4">
        <v>45078</v>
      </c>
      <c r="S3315" s="6" t="s">
        <v>5046</v>
      </c>
      <c r="T3315" t="s">
        <v>4133</v>
      </c>
      <c r="U3315" s="3" t="s">
        <v>5046</v>
      </c>
      <c r="V3315">
        <v>0</v>
      </c>
      <c r="W3315" s="3" t="s">
        <v>5047</v>
      </c>
      <c r="X3315" s="7" t="s">
        <v>5364</v>
      </c>
      <c r="Y3315" s="3" t="s">
        <v>5043</v>
      </c>
      <c r="Z3315">
        <v>0</v>
      </c>
      <c r="AA3315" s="3" t="s">
        <v>5046</v>
      </c>
      <c r="AB3315" t="s">
        <v>28</v>
      </c>
      <c r="AC3315" s="3" t="s">
        <v>5046</v>
      </c>
      <c r="AD3315">
        <v>886094</v>
      </c>
      <c r="AE3315" s="3" t="s">
        <v>5046</v>
      </c>
      <c r="AF3315" t="s">
        <v>46</v>
      </c>
      <c r="AG3315" s="3" t="s">
        <v>5046</v>
      </c>
      <c r="AH3315">
        <v>0</v>
      </c>
      <c r="AI3315" s="3" t="s">
        <v>5046</v>
      </c>
      <c r="AJ3315" t="s">
        <v>25</v>
      </c>
      <c r="AK3315" s="3" t="s">
        <v>5049</v>
      </c>
      <c r="AL3315" t="s">
        <v>2</v>
      </c>
    </row>
    <row r="3316" spans="1:38" x14ac:dyDescent="0.25">
      <c r="A3316" s="2" t="s">
        <v>5041</v>
      </c>
      <c r="B3316">
        <v>3317</v>
      </c>
      <c r="C3316" t="s">
        <v>5043</v>
      </c>
      <c r="D3316" t="s">
        <v>5044</v>
      </c>
      <c r="E3316" s="3" t="s">
        <v>5047</v>
      </c>
      <c r="F3316">
        <v>1852</v>
      </c>
      <c r="G3316" t="s">
        <v>2</v>
      </c>
      <c r="H3316">
        <f>IFERROR(INDEX(Plan2!C:C,MATCH(F3316,Plan2!I:I,0)),"NULL")</f>
        <v>18</v>
      </c>
      <c r="I3316" t="s">
        <v>2</v>
      </c>
      <c r="J3316" t="s">
        <v>5148</v>
      </c>
      <c r="K3316" t="s">
        <v>5043</v>
      </c>
      <c r="L3316" t="str">
        <f>IFERROR(INDEX(Plan2!E:E,MATCH(F3316,Plan2!I:I,0)),"NULL")</f>
        <v>COMPESA</v>
      </c>
      <c r="M3316" s="3" t="s">
        <v>5047</v>
      </c>
      <c r="N3316">
        <v>900</v>
      </c>
      <c r="O3316" t="s">
        <v>5043</v>
      </c>
      <c r="P3316" s="4">
        <v>33178</v>
      </c>
      <c r="Q3316" s="5" t="s">
        <v>5046</v>
      </c>
      <c r="R3316" s="4">
        <v>44788</v>
      </c>
      <c r="S3316" s="6" t="s">
        <v>5046</v>
      </c>
      <c r="T3316" t="s">
        <v>4134</v>
      </c>
      <c r="U3316" s="3" t="s">
        <v>5046</v>
      </c>
      <c r="V3316">
        <v>0</v>
      </c>
      <c r="W3316" s="3" t="s">
        <v>5047</v>
      </c>
      <c r="X3316" s="7" t="s">
        <v>5239</v>
      </c>
      <c r="Y3316" s="3" t="s">
        <v>5043</v>
      </c>
      <c r="Z3316">
        <v>0</v>
      </c>
      <c r="AA3316" s="3" t="s">
        <v>5046</v>
      </c>
      <c r="AB3316" t="s">
        <v>71</v>
      </c>
      <c r="AC3316" s="3" t="s">
        <v>5046</v>
      </c>
      <c r="AD3316">
        <v>8877</v>
      </c>
      <c r="AE3316" s="3" t="s">
        <v>5046</v>
      </c>
      <c r="AF3316" t="s">
        <v>72</v>
      </c>
      <c r="AG3316" s="3" t="s">
        <v>5046</v>
      </c>
      <c r="AH3316">
        <v>0</v>
      </c>
      <c r="AI3316" s="3" t="s">
        <v>5046</v>
      </c>
      <c r="AJ3316" t="s">
        <v>25</v>
      </c>
      <c r="AK3316" s="3" t="s">
        <v>5049</v>
      </c>
      <c r="AL3316" t="s">
        <v>2</v>
      </c>
    </row>
    <row r="3317" spans="1:38" x14ac:dyDescent="0.25">
      <c r="A3317" s="2" t="s">
        <v>5041</v>
      </c>
      <c r="B3317">
        <v>3318</v>
      </c>
      <c r="C3317" t="s">
        <v>5043</v>
      </c>
      <c r="D3317" t="s">
        <v>5044</v>
      </c>
      <c r="E3317" s="3" t="s">
        <v>5047</v>
      </c>
      <c r="F3317">
        <v>1852</v>
      </c>
      <c r="G3317" t="s">
        <v>2</v>
      </c>
      <c r="H3317">
        <f>IFERROR(INDEX(Plan2!C:C,MATCH(F3317,Plan2!I:I,0)),"NULL")</f>
        <v>18</v>
      </c>
      <c r="I3317" t="s">
        <v>2</v>
      </c>
      <c r="J3317" t="s">
        <v>5148</v>
      </c>
      <c r="K3317" t="s">
        <v>5043</v>
      </c>
      <c r="L3317" t="str">
        <f>IFERROR(INDEX(Plan2!E:E,MATCH(F3317,Plan2!I:I,0)),"NULL")</f>
        <v>COMPESA</v>
      </c>
      <c r="M3317" s="3" t="s">
        <v>5047</v>
      </c>
      <c r="N3317">
        <v>900</v>
      </c>
      <c r="O3317" t="s">
        <v>5043</v>
      </c>
      <c r="P3317" s="4">
        <v>35370</v>
      </c>
      <c r="Q3317" s="5" t="s">
        <v>5046</v>
      </c>
      <c r="R3317" s="4">
        <v>44780</v>
      </c>
      <c r="S3317" s="6" t="s">
        <v>5046</v>
      </c>
      <c r="T3317" t="s">
        <v>4135</v>
      </c>
      <c r="U3317" s="3" t="s">
        <v>5046</v>
      </c>
      <c r="V3317">
        <v>0</v>
      </c>
      <c r="W3317" s="3" t="s">
        <v>5047</v>
      </c>
      <c r="X3317" s="7" t="s">
        <v>5263</v>
      </c>
      <c r="Y3317" s="3" t="s">
        <v>5043</v>
      </c>
      <c r="Z3317">
        <v>0</v>
      </c>
      <c r="AA3317" s="3" t="s">
        <v>5046</v>
      </c>
      <c r="AB3317" t="s">
        <v>71</v>
      </c>
      <c r="AC3317" s="3" t="s">
        <v>5046</v>
      </c>
      <c r="AD3317">
        <v>8879</v>
      </c>
      <c r="AE3317" s="3" t="s">
        <v>5046</v>
      </c>
      <c r="AF3317" t="s">
        <v>72</v>
      </c>
      <c r="AG3317" s="3" t="s">
        <v>5046</v>
      </c>
      <c r="AH3317">
        <v>0</v>
      </c>
      <c r="AI3317" s="3" t="s">
        <v>5046</v>
      </c>
      <c r="AJ3317" t="s">
        <v>25</v>
      </c>
      <c r="AK3317" s="3" t="s">
        <v>5049</v>
      </c>
      <c r="AL3317" t="s">
        <v>2</v>
      </c>
    </row>
    <row r="3318" spans="1:38" x14ac:dyDescent="0.25">
      <c r="A3318" s="2" t="s">
        <v>5041</v>
      </c>
      <c r="B3318">
        <v>3319</v>
      </c>
      <c r="C3318" t="s">
        <v>5043</v>
      </c>
      <c r="D3318" t="s">
        <v>5044</v>
      </c>
      <c r="E3318" s="3" t="s">
        <v>5047</v>
      </c>
      <c r="F3318">
        <v>1852</v>
      </c>
      <c r="G3318" t="s">
        <v>2</v>
      </c>
      <c r="H3318">
        <f>IFERROR(INDEX(Plan2!C:C,MATCH(F3318,Plan2!I:I,0)),"NULL")</f>
        <v>18</v>
      </c>
      <c r="I3318" t="s">
        <v>2</v>
      </c>
      <c r="J3318" t="s">
        <v>5148</v>
      </c>
      <c r="K3318" t="s">
        <v>5043</v>
      </c>
      <c r="L3318" t="str">
        <f>IFERROR(INDEX(Plan2!E:E,MATCH(F3318,Plan2!I:I,0)),"NULL")</f>
        <v>COMPESA</v>
      </c>
      <c r="M3318" s="3" t="s">
        <v>5047</v>
      </c>
      <c r="N3318">
        <v>900</v>
      </c>
      <c r="O3318" t="s">
        <v>5043</v>
      </c>
      <c r="P3318" s="4">
        <v>35370</v>
      </c>
      <c r="Q3318" s="5" t="s">
        <v>5046</v>
      </c>
      <c r="R3318" s="4">
        <v>44714</v>
      </c>
      <c r="S3318" s="6" t="s">
        <v>5046</v>
      </c>
      <c r="T3318" t="s">
        <v>4136</v>
      </c>
      <c r="U3318" s="3" t="s">
        <v>5046</v>
      </c>
      <c r="V3318">
        <v>0</v>
      </c>
      <c r="W3318" s="3" t="s">
        <v>5047</v>
      </c>
      <c r="X3318" s="7" t="s">
        <v>5287</v>
      </c>
      <c r="Y3318" s="3" t="s">
        <v>5043</v>
      </c>
      <c r="Z3318">
        <v>0</v>
      </c>
      <c r="AA3318" s="3" t="s">
        <v>5046</v>
      </c>
      <c r="AB3318" t="s">
        <v>71</v>
      </c>
      <c r="AC3318" s="3" t="s">
        <v>5046</v>
      </c>
      <c r="AD3318">
        <v>8880</v>
      </c>
      <c r="AE3318" s="3" t="s">
        <v>5046</v>
      </c>
      <c r="AF3318" t="s">
        <v>72</v>
      </c>
      <c r="AG3318" s="3" t="s">
        <v>5046</v>
      </c>
      <c r="AH3318">
        <v>0</v>
      </c>
      <c r="AI3318" s="3" t="s">
        <v>5046</v>
      </c>
      <c r="AJ3318" t="s">
        <v>25</v>
      </c>
      <c r="AK3318" s="3" t="s">
        <v>5049</v>
      </c>
      <c r="AL3318" t="s">
        <v>2</v>
      </c>
    </row>
    <row r="3319" spans="1:38" x14ac:dyDescent="0.25">
      <c r="A3319" s="2" t="s">
        <v>5041</v>
      </c>
      <c r="B3319">
        <v>3320</v>
      </c>
      <c r="C3319" t="s">
        <v>5043</v>
      </c>
      <c r="D3319" t="s">
        <v>5044</v>
      </c>
      <c r="E3319" s="3" t="s">
        <v>5047</v>
      </c>
      <c r="F3319">
        <v>1852</v>
      </c>
      <c r="G3319" t="s">
        <v>2</v>
      </c>
      <c r="H3319">
        <f>IFERROR(INDEX(Plan2!C:C,MATCH(F3319,Plan2!I:I,0)),"NULL")</f>
        <v>18</v>
      </c>
      <c r="I3319" t="s">
        <v>2</v>
      </c>
      <c r="J3319" t="s">
        <v>5148</v>
      </c>
      <c r="K3319" t="s">
        <v>5043</v>
      </c>
      <c r="L3319" t="str">
        <f>IFERROR(INDEX(Plan2!E:E,MATCH(F3319,Plan2!I:I,0)),"NULL")</f>
        <v>COMPESA</v>
      </c>
      <c r="M3319" s="3" t="s">
        <v>5047</v>
      </c>
      <c r="N3319">
        <v>900</v>
      </c>
      <c r="O3319" t="s">
        <v>5043</v>
      </c>
      <c r="P3319" s="4">
        <v>42871</v>
      </c>
      <c r="Q3319" s="5" t="s">
        <v>5046</v>
      </c>
      <c r="R3319" s="4">
        <v>44697</v>
      </c>
      <c r="S3319" s="6" t="s">
        <v>5046</v>
      </c>
      <c r="T3319" t="s">
        <v>4137</v>
      </c>
      <c r="U3319" s="3" t="s">
        <v>5046</v>
      </c>
      <c r="V3319">
        <v>0</v>
      </c>
      <c r="W3319" s="3" t="s">
        <v>5047</v>
      </c>
      <c r="X3319" s="7" t="s">
        <v>5246</v>
      </c>
      <c r="Y3319" s="3" t="s">
        <v>5043</v>
      </c>
      <c r="Z3319">
        <v>0</v>
      </c>
      <c r="AA3319" s="3" t="s">
        <v>5046</v>
      </c>
      <c r="AB3319" t="s">
        <v>71</v>
      </c>
      <c r="AC3319" s="3" t="s">
        <v>5046</v>
      </c>
      <c r="AD3319">
        <v>8885</v>
      </c>
      <c r="AE3319" s="3" t="s">
        <v>5046</v>
      </c>
      <c r="AF3319" t="s">
        <v>72</v>
      </c>
      <c r="AG3319" s="3" t="s">
        <v>5046</v>
      </c>
      <c r="AH3319">
        <v>0</v>
      </c>
      <c r="AI3319" s="3" t="s">
        <v>5046</v>
      </c>
      <c r="AJ3319" t="s">
        <v>25</v>
      </c>
      <c r="AK3319" s="3" t="s">
        <v>5049</v>
      </c>
      <c r="AL3319" t="s">
        <v>2</v>
      </c>
    </row>
    <row r="3320" spans="1:38" x14ac:dyDescent="0.25">
      <c r="A3320" s="2" t="s">
        <v>5041</v>
      </c>
      <c r="B3320">
        <v>3321</v>
      </c>
      <c r="C3320" t="s">
        <v>5043</v>
      </c>
      <c r="D3320" t="s">
        <v>5045</v>
      </c>
      <c r="E3320" s="3" t="s">
        <v>5047</v>
      </c>
      <c r="F3320">
        <v>1940</v>
      </c>
      <c r="G3320" t="s">
        <v>2</v>
      </c>
      <c r="H3320">
        <f>IFERROR(INDEX(Plan2!C:C,MATCH(F3320,Plan2!I:I,0)),"NULL")</f>
        <v>1</v>
      </c>
      <c r="I3320" t="s">
        <v>2</v>
      </c>
      <c r="J3320" t="s">
        <v>5148</v>
      </c>
      <c r="K3320" t="s">
        <v>5043</v>
      </c>
      <c r="L3320" t="str">
        <f>IFERROR(INDEX(Plan2!E:E,MATCH(F3320,Plan2!I:I,0)),"NULL")</f>
        <v>SABARA</v>
      </c>
      <c r="M3320" s="3" t="s">
        <v>5047</v>
      </c>
      <c r="N3320">
        <v>68</v>
      </c>
      <c r="O3320" t="s">
        <v>5043</v>
      </c>
      <c r="P3320" s="4">
        <v>42248</v>
      </c>
      <c r="Q3320" s="5" t="s">
        <v>5046</v>
      </c>
      <c r="R3320" s="4">
        <v>44075</v>
      </c>
      <c r="S3320" s="6" t="s">
        <v>5046</v>
      </c>
      <c r="T3320" t="s">
        <v>4138</v>
      </c>
      <c r="U3320" s="3" t="s">
        <v>5046</v>
      </c>
      <c r="V3320">
        <v>0</v>
      </c>
      <c r="W3320" s="3" t="s">
        <v>5047</v>
      </c>
      <c r="X3320" s="7" t="s">
        <v>5213</v>
      </c>
      <c r="Y3320" s="3" t="s">
        <v>5043</v>
      </c>
      <c r="Z3320">
        <v>0</v>
      </c>
      <c r="AA3320" s="3" t="s">
        <v>5046</v>
      </c>
      <c r="AB3320" t="s">
        <v>28</v>
      </c>
      <c r="AC3320" s="3" t="s">
        <v>5046</v>
      </c>
      <c r="AD3320" t="s">
        <v>4139</v>
      </c>
      <c r="AE3320" s="3" t="s">
        <v>5046</v>
      </c>
      <c r="AF3320" t="s">
        <v>44</v>
      </c>
      <c r="AG3320" s="3" t="s">
        <v>5046</v>
      </c>
      <c r="AH3320">
        <v>0</v>
      </c>
      <c r="AI3320" s="3" t="s">
        <v>5046</v>
      </c>
      <c r="AJ3320" t="s">
        <v>25</v>
      </c>
      <c r="AK3320" s="3" t="s">
        <v>5049</v>
      </c>
      <c r="AL3320" t="s">
        <v>2</v>
      </c>
    </row>
    <row r="3321" spans="1:38" x14ac:dyDescent="0.25">
      <c r="A3321" s="2" t="s">
        <v>5041</v>
      </c>
      <c r="B3321">
        <v>3322</v>
      </c>
      <c r="C3321" t="s">
        <v>5043</v>
      </c>
      <c r="D3321" t="s">
        <v>5044</v>
      </c>
      <c r="E3321" s="3" t="s">
        <v>5047</v>
      </c>
      <c r="F3321">
        <v>1852</v>
      </c>
      <c r="G3321" t="s">
        <v>2</v>
      </c>
      <c r="H3321">
        <f>IFERROR(INDEX(Plan2!C:C,MATCH(F3321,Plan2!I:I,0)),"NULL")</f>
        <v>18</v>
      </c>
      <c r="I3321" t="s">
        <v>2</v>
      </c>
      <c r="J3321" t="s">
        <v>5148</v>
      </c>
      <c r="K3321" t="s">
        <v>5043</v>
      </c>
      <c r="L3321" t="str">
        <f>IFERROR(INDEX(Plan2!E:E,MATCH(F3321,Plan2!I:I,0)),"NULL")</f>
        <v>COMPESA</v>
      </c>
      <c r="M3321" s="3" t="s">
        <v>5047</v>
      </c>
      <c r="N3321">
        <v>900</v>
      </c>
      <c r="O3321" t="s">
        <v>5043</v>
      </c>
      <c r="P3321" s="4">
        <v>41729</v>
      </c>
      <c r="Q3321" s="5" t="s">
        <v>5046</v>
      </c>
      <c r="R3321" s="4">
        <v>43555</v>
      </c>
      <c r="S3321" s="6" t="s">
        <v>5046</v>
      </c>
      <c r="T3321" t="s">
        <v>4140</v>
      </c>
      <c r="U3321" s="3" t="s">
        <v>5046</v>
      </c>
      <c r="V3321">
        <v>0</v>
      </c>
      <c r="W3321" s="3" t="s">
        <v>5047</v>
      </c>
      <c r="X3321" s="7" t="s">
        <v>5226</v>
      </c>
      <c r="Y3321" s="3" t="s">
        <v>5043</v>
      </c>
      <c r="Z3321">
        <v>0</v>
      </c>
      <c r="AA3321" s="3" t="s">
        <v>5046</v>
      </c>
      <c r="AB3321" t="s">
        <v>71</v>
      </c>
      <c r="AC3321" s="3" t="s">
        <v>5046</v>
      </c>
      <c r="AD3321">
        <v>8904</v>
      </c>
      <c r="AE3321" s="3" t="s">
        <v>5046</v>
      </c>
      <c r="AF3321" t="s">
        <v>72</v>
      </c>
      <c r="AG3321" s="3" t="s">
        <v>5046</v>
      </c>
      <c r="AH3321">
        <v>0</v>
      </c>
      <c r="AI3321" s="3" t="s">
        <v>5046</v>
      </c>
      <c r="AJ3321" t="s">
        <v>25</v>
      </c>
      <c r="AK3321" s="3" t="s">
        <v>5049</v>
      </c>
      <c r="AL3321" t="s">
        <v>2</v>
      </c>
    </row>
    <row r="3322" spans="1:38" x14ac:dyDescent="0.25">
      <c r="A3322" s="2" t="s">
        <v>5041</v>
      </c>
      <c r="B3322">
        <v>3323</v>
      </c>
      <c r="C3322" t="s">
        <v>5043</v>
      </c>
      <c r="D3322" t="s">
        <v>5044</v>
      </c>
      <c r="E3322" s="3" t="s">
        <v>5047</v>
      </c>
      <c r="F3322">
        <v>1840</v>
      </c>
      <c r="G3322" t="s">
        <v>2</v>
      </c>
      <c r="H3322">
        <f>IFERROR(INDEX(Plan2!C:C,MATCH(F3322,Plan2!I:I,0)),"NULL")</f>
        <v>15</v>
      </c>
      <c r="I3322" t="s">
        <v>2</v>
      </c>
      <c r="J3322" t="s">
        <v>5148</v>
      </c>
      <c r="K3322" t="s">
        <v>5043</v>
      </c>
      <c r="L3322" t="str">
        <f>IFERROR(INDEX(Plan2!E:E,MATCH(F3322,Plan2!I:I,0)),"NULL")</f>
        <v>CAGEPA</v>
      </c>
      <c r="M3322" s="3" t="s">
        <v>5047</v>
      </c>
      <c r="N3322">
        <v>900</v>
      </c>
      <c r="O3322" t="s">
        <v>5043</v>
      </c>
      <c r="P3322" s="4">
        <v>35370</v>
      </c>
      <c r="Q3322" s="5" t="s">
        <v>5046</v>
      </c>
      <c r="R3322" s="4">
        <v>44836</v>
      </c>
      <c r="S3322" s="6" t="s">
        <v>5046</v>
      </c>
      <c r="T3322" t="s">
        <v>4141</v>
      </c>
      <c r="U3322" s="3" t="s">
        <v>5046</v>
      </c>
      <c r="V3322">
        <v>0</v>
      </c>
      <c r="W3322" s="3" t="s">
        <v>5047</v>
      </c>
      <c r="X3322" s="7" t="s">
        <v>5260</v>
      </c>
      <c r="Y3322" s="3" t="s">
        <v>5043</v>
      </c>
      <c r="Z3322">
        <v>0</v>
      </c>
      <c r="AA3322" s="3" t="s">
        <v>5046</v>
      </c>
      <c r="AB3322" t="s">
        <v>71</v>
      </c>
      <c r="AC3322" s="3" t="s">
        <v>5046</v>
      </c>
      <c r="AD3322">
        <v>8905</v>
      </c>
      <c r="AE3322" s="3" t="s">
        <v>5046</v>
      </c>
      <c r="AF3322" t="s">
        <v>72</v>
      </c>
      <c r="AG3322" s="3" t="s">
        <v>5046</v>
      </c>
      <c r="AH3322">
        <v>0</v>
      </c>
      <c r="AI3322" s="3" t="s">
        <v>5046</v>
      </c>
      <c r="AJ3322" t="s">
        <v>25</v>
      </c>
      <c r="AK3322" s="3" t="s">
        <v>5049</v>
      </c>
      <c r="AL3322" t="s">
        <v>2</v>
      </c>
    </row>
    <row r="3323" spans="1:38" x14ac:dyDescent="0.25">
      <c r="A3323" s="2" t="s">
        <v>5041</v>
      </c>
      <c r="B3323">
        <v>3324</v>
      </c>
      <c r="C3323" t="s">
        <v>5043</v>
      </c>
      <c r="D3323" t="s">
        <v>5044</v>
      </c>
      <c r="E3323" s="3" t="s">
        <v>5047</v>
      </c>
      <c r="F3323">
        <v>1852</v>
      </c>
      <c r="G3323" t="s">
        <v>2</v>
      </c>
      <c r="H3323">
        <f>IFERROR(INDEX(Plan2!C:C,MATCH(F3323,Plan2!I:I,0)),"NULL")</f>
        <v>18</v>
      </c>
      <c r="I3323" t="s">
        <v>2</v>
      </c>
      <c r="J3323" t="s">
        <v>5148</v>
      </c>
      <c r="K3323" t="s">
        <v>5043</v>
      </c>
      <c r="L3323" t="str">
        <f>IFERROR(INDEX(Plan2!E:E,MATCH(F3323,Plan2!I:I,0)),"NULL")</f>
        <v>COMPESA</v>
      </c>
      <c r="M3323" s="3" t="s">
        <v>5047</v>
      </c>
      <c r="N3323">
        <v>900</v>
      </c>
      <c r="O3323" t="s">
        <v>5043</v>
      </c>
      <c r="P3323" s="4">
        <v>42447</v>
      </c>
      <c r="Q3323" s="5" t="s">
        <v>5046</v>
      </c>
      <c r="R3323" s="4">
        <v>44273</v>
      </c>
      <c r="S3323" s="6" t="s">
        <v>5046</v>
      </c>
      <c r="T3323" t="s">
        <v>4142</v>
      </c>
      <c r="U3323" s="3" t="s">
        <v>5046</v>
      </c>
      <c r="V3323">
        <v>0</v>
      </c>
      <c r="W3323" s="3" t="s">
        <v>5047</v>
      </c>
      <c r="X3323" s="7" t="s">
        <v>5287</v>
      </c>
      <c r="Y3323" s="3" t="s">
        <v>5043</v>
      </c>
      <c r="Z3323">
        <v>0</v>
      </c>
      <c r="AA3323" s="3" t="s">
        <v>5046</v>
      </c>
      <c r="AB3323" t="s">
        <v>71</v>
      </c>
      <c r="AC3323" s="3" t="s">
        <v>5046</v>
      </c>
      <c r="AD3323">
        <v>8907</v>
      </c>
      <c r="AE3323" s="3" t="s">
        <v>5046</v>
      </c>
      <c r="AF3323" t="s">
        <v>72</v>
      </c>
      <c r="AG3323" s="3" t="s">
        <v>5046</v>
      </c>
      <c r="AH3323">
        <v>0</v>
      </c>
      <c r="AI3323" s="3" t="s">
        <v>5046</v>
      </c>
      <c r="AJ3323" t="s">
        <v>25</v>
      </c>
      <c r="AK3323" s="3" t="s">
        <v>5049</v>
      </c>
      <c r="AL3323" t="s">
        <v>2</v>
      </c>
    </row>
    <row r="3324" spans="1:38" x14ac:dyDescent="0.25">
      <c r="A3324" s="2" t="s">
        <v>5041</v>
      </c>
      <c r="B3324">
        <v>3325</v>
      </c>
      <c r="C3324" t="s">
        <v>5043</v>
      </c>
      <c r="D3324" t="s">
        <v>5044</v>
      </c>
      <c r="E3324" s="3" t="s">
        <v>5047</v>
      </c>
      <c r="F3324">
        <v>1929</v>
      </c>
      <c r="G3324" t="s">
        <v>2</v>
      </c>
      <c r="H3324">
        <f>IFERROR(INDEX(Plan2!C:C,MATCH(F3324,Plan2!I:I,0)),"NULL")</f>
        <v>42</v>
      </c>
      <c r="I3324" t="s">
        <v>2</v>
      </c>
      <c r="J3324" t="s">
        <v>5148</v>
      </c>
      <c r="K3324" t="s">
        <v>5043</v>
      </c>
      <c r="L3324" t="str">
        <f>IFERROR(INDEX(Plan2!E:E,MATCH(F3324,Plan2!I:I,0)),"NULL")</f>
        <v>SAAE - PENEDO</v>
      </c>
      <c r="M3324" s="3" t="s">
        <v>5047</v>
      </c>
      <c r="N3324">
        <v>68</v>
      </c>
      <c r="O3324" t="s">
        <v>5043</v>
      </c>
      <c r="P3324" s="4">
        <v>41883</v>
      </c>
      <c r="Q3324" s="5" t="s">
        <v>5046</v>
      </c>
      <c r="R3324" s="4">
        <v>43709</v>
      </c>
      <c r="S3324" s="6" t="s">
        <v>5046</v>
      </c>
      <c r="T3324" t="s">
        <v>4143</v>
      </c>
      <c r="U3324" s="3" t="s">
        <v>5046</v>
      </c>
      <c r="V3324">
        <v>0</v>
      </c>
      <c r="W3324" s="3" t="s">
        <v>5047</v>
      </c>
      <c r="X3324" s="7" t="s">
        <v>5666</v>
      </c>
      <c r="Y3324" s="3" t="s">
        <v>5043</v>
      </c>
      <c r="Z3324">
        <v>0</v>
      </c>
      <c r="AA3324" s="3" t="s">
        <v>5046</v>
      </c>
      <c r="AB3324" t="s">
        <v>28</v>
      </c>
      <c r="AC3324" s="3" t="s">
        <v>5046</v>
      </c>
      <c r="AD3324">
        <v>891064</v>
      </c>
      <c r="AE3324" s="3" t="s">
        <v>5046</v>
      </c>
      <c r="AF3324" t="s">
        <v>33</v>
      </c>
      <c r="AG3324" s="3" t="s">
        <v>5046</v>
      </c>
      <c r="AH3324">
        <v>0</v>
      </c>
      <c r="AI3324" s="3" t="s">
        <v>5046</v>
      </c>
      <c r="AJ3324" t="s">
        <v>25</v>
      </c>
      <c r="AK3324" s="3" t="s">
        <v>5049</v>
      </c>
      <c r="AL3324" t="s">
        <v>2</v>
      </c>
    </row>
    <row r="3325" spans="1:38" x14ac:dyDescent="0.25">
      <c r="A3325" s="2" t="s">
        <v>5041</v>
      </c>
      <c r="B3325">
        <v>3326</v>
      </c>
      <c r="C3325" t="s">
        <v>5043</v>
      </c>
      <c r="D3325" t="s">
        <v>5044</v>
      </c>
      <c r="E3325" s="3" t="s">
        <v>5047</v>
      </c>
      <c r="F3325">
        <v>1852</v>
      </c>
      <c r="G3325" t="s">
        <v>2</v>
      </c>
      <c r="H3325">
        <f>IFERROR(INDEX(Plan2!C:C,MATCH(F3325,Plan2!I:I,0)),"NULL")</f>
        <v>18</v>
      </c>
      <c r="I3325" t="s">
        <v>2</v>
      </c>
      <c r="J3325" t="s">
        <v>5148</v>
      </c>
      <c r="K3325" t="s">
        <v>5043</v>
      </c>
      <c r="L3325" t="str">
        <f>IFERROR(INDEX(Plan2!E:E,MATCH(F3325,Plan2!I:I,0)),"NULL")</f>
        <v>COMPESA</v>
      </c>
      <c r="M3325" s="3" t="s">
        <v>5047</v>
      </c>
      <c r="N3325">
        <v>900</v>
      </c>
      <c r="O3325" t="s">
        <v>5043</v>
      </c>
      <c r="P3325" s="4">
        <v>35339</v>
      </c>
      <c r="Q3325" s="5" t="s">
        <v>5046</v>
      </c>
      <c r="R3325" s="4">
        <v>44714</v>
      </c>
      <c r="S3325" s="6" t="s">
        <v>5046</v>
      </c>
      <c r="T3325" t="s">
        <v>4144</v>
      </c>
      <c r="U3325" s="3" t="s">
        <v>5046</v>
      </c>
      <c r="V3325">
        <v>0</v>
      </c>
      <c r="W3325" s="3" t="s">
        <v>5047</v>
      </c>
      <c r="X3325" s="7" t="s">
        <v>5254</v>
      </c>
      <c r="Y3325" s="3" t="s">
        <v>5043</v>
      </c>
      <c r="Z3325">
        <v>0</v>
      </c>
      <c r="AA3325" s="3" t="s">
        <v>5046</v>
      </c>
      <c r="AB3325" t="s">
        <v>71</v>
      </c>
      <c r="AC3325" s="3" t="s">
        <v>5046</v>
      </c>
      <c r="AD3325">
        <v>8913</v>
      </c>
      <c r="AE3325" s="3" t="s">
        <v>5046</v>
      </c>
      <c r="AF3325" t="s">
        <v>72</v>
      </c>
      <c r="AG3325" s="3" t="s">
        <v>5046</v>
      </c>
      <c r="AH3325">
        <v>0</v>
      </c>
      <c r="AI3325" s="3" t="s">
        <v>5046</v>
      </c>
      <c r="AJ3325" t="s">
        <v>25</v>
      </c>
      <c r="AK3325" s="3" t="s">
        <v>5049</v>
      </c>
      <c r="AL3325" t="s">
        <v>2</v>
      </c>
    </row>
    <row r="3326" spans="1:38" x14ac:dyDescent="0.25">
      <c r="A3326" s="2" t="s">
        <v>5041</v>
      </c>
      <c r="B3326">
        <v>3327</v>
      </c>
      <c r="C3326" t="s">
        <v>5043</v>
      </c>
      <c r="D3326" t="s">
        <v>5044</v>
      </c>
      <c r="E3326" s="3" t="s">
        <v>5047</v>
      </c>
      <c r="F3326">
        <v>1840</v>
      </c>
      <c r="G3326" t="s">
        <v>2</v>
      </c>
      <c r="H3326">
        <f>IFERROR(INDEX(Plan2!C:C,MATCH(F3326,Plan2!I:I,0)),"NULL")</f>
        <v>15</v>
      </c>
      <c r="I3326" t="s">
        <v>2</v>
      </c>
      <c r="J3326" t="s">
        <v>5148</v>
      </c>
      <c r="K3326" t="s">
        <v>5043</v>
      </c>
      <c r="L3326" t="str">
        <f>IFERROR(INDEX(Plan2!E:E,MATCH(F3326,Plan2!I:I,0)),"NULL")</f>
        <v>CAGEPA</v>
      </c>
      <c r="M3326" s="3" t="s">
        <v>5047</v>
      </c>
      <c r="N3326">
        <v>900</v>
      </c>
      <c r="O3326" t="s">
        <v>5043</v>
      </c>
      <c r="P3326" s="4">
        <v>35370</v>
      </c>
      <c r="Q3326" s="5" t="s">
        <v>5046</v>
      </c>
      <c r="R3326" s="4">
        <v>44641</v>
      </c>
      <c r="S3326" s="6" t="s">
        <v>5046</v>
      </c>
      <c r="T3326" t="s">
        <v>4145</v>
      </c>
      <c r="U3326" s="3" t="s">
        <v>5046</v>
      </c>
      <c r="V3326">
        <v>0</v>
      </c>
      <c r="W3326" s="3" t="s">
        <v>5047</v>
      </c>
      <c r="X3326" s="7" t="s">
        <v>5257</v>
      </c>
      <c r="Y3326" s="3" t="s">
        <v>5043</v>
      </c>
      <c r="Z3326">
        <v>0</v>
      </c>
      <c r="AA3326" s="3" t="s">
        <v>5046</v>
      </c>
      <c r="AB3326" t="s">
        <v>71</v>
      </c>
      <c r="AC3326" s="3" t="s">
        <v>5046</v>
      </c>
      <c r="AD3326">
        <v>8914</v>
      </c>
      <c r="AE3326" s="3" t="s">
        <v>5046</v>
      </c>
      <c r="AF3326" t="s">
        <v>72</v>
      </c>
      <c r="AG3326" s="3" t="s">
        <v>5046</v>
      </c>
      <c r="AH3326">
        <v>0</v>
      </c>
      <c r="AI3326" s="3" t="s">
        <v>5046</v>
      </c>
      <c r="AJ3326" t="s">
        <v>25</v>
      </c>
      <c r="AK3326" s="3" t="s">
        <v>5049</v>
      </c>
      <c r="AL3326" t="s">
        <v>2</v>
      </c>
    </row>
    <row r="3327" spans="1:38" x14ac:dyDescent="0.25">
      <c r="A3327" s="2" t="s">
        <v>5041</v>
      </c>
      <c r="B3327">
        <v>3328</v>
      </c>
      <c r="C3327" t="s">
        <v>5043</v>
      </c>
      <c r="D3327" t="s">
        <v>5044</v>
      </c>
      <c r="E3327" s="3" t="s">
        <v>5047</v>
      </c>
      <c r="F3327">
        <v>1852</v>
      </c>
      <c r="G3327" t="s">
        <v>2</v>
      </c>
      <c r="H3327">
        <f>IFERROR(INDEX(Plan2!C:C,MATCH(F3327,Plan2!I:I,0)),"NULL")</f>
        <v>18</v>
      </c>
      <c r="I3327" t="s">
        <v>2</v>
      </c>
      <c r="J3327" t="s">
        <v>5148</v>
      </c>
      <c r="K3327" t="s">
        <v>5043</v>
      </c>
      <c r="L3327" t="str">
        <f>IFERROR(INDEX(Plan2!E:E,MATCH(F3327,Plan2!I:I,0)),"NULL")</f>
        <v>COMPESA</v>
      </c>
      <c r="M3327" s="3" t="s">
        <v>5047</v>
      </c>
      <c r="N3327">
        <v>900</v>
      </c>
      <c r="O3327" t="s">
        <v>5043</v>
      </c>
      <c r="P3327" s="4">
        <v>42990</v>
      </c>
      <c r="Q3327" s="5" t="s">
        <v>5046</v>
      </c>
      <c r="R3327" s="4">
        <v>44816</v>
      </c>
      <c r="S3327" s="6" t="s">
        <v>5046</v>
      </c>
      <c r="T3327" t="s">
        <v>4146</v>
      </c>
      <c r="U3327" s="3" t="s">
        <v>5046</v>
      </c>
      <c r="V3327">
        <v>0</v>
      </c>
      <c r="W3327" s="3" t="s">
        <v>5047</v>
      </c>
      <c r="X3327" s="7" t="s">
        <v>5637</v>
      </c>
      <c r="Y3327" s="3" t="s">
        <v>5043</v>
      </c>
      <c r="Z3327">
        <v>0</v>
      </c>
      <c r="AA3327" s="3" t="s">
        <v>5046</v>
      </c>
      <c r="AB3327" t="s">
        <v>71</v>
      </c>
      <c r="AC3327" s="3" t="s">
        <v>5046</v>
      </c>
      <c r="AD3327">
        <v>8915</v>
      </c>
      <c r="AE3327" s="3" t="s">
        <v>5046</v>
      </c>
      <c r="AF3327" t="s">
        <v>72</v>
      </c>
      <c r="AG3327" s="3" t="s">
        <v>5046</v>
      </c>
      <c r="AH3327">
        <v>0</v>
      </c>
      <c r="AI3327" s="3" t="s">
        <v>5046</v>
      </c>
      <c r="AJ3327" t="s">
        <v>25</v>
      </c>
      <c r="AK3327" s="3" t="s">
        <v>5049</v>
      </c>
      <c r="AL3327" t="s">
        <v>2</v>
      </c>
    </row>
    <row r="3328" spans="1:38" x14ac:dyDescent="0.25">
      <c r="A3328" s="2" t="s">
        <v>5041</v>
      </c>
      <c r="B3328">
        <v>3329</v>
      </c>
      <c r="C3328" t="s">
        <v>5043</v>
      </c>
      <c r="D3328" t="s">
        <v>5044</v>
      </c>
      <c r="E3328" s="3" t="s">
        <v>5047</v>
      </c>
      <c r="F3328">
        <v>1852</v>
      </c>
      <c r="G3328" t="s">
        <v>2</v>
      </c>
      <c r="H3328">
        <f>IFERROR(INDEX(Plan2!C:C,MATCH(F3328,Plan2!I:I,0)),"NULL")</f>
        <v>18</v>
      </c>
      <c r="I3328" t="s">
        <v>2</v>
      </c>
      <c r="J3328" t="s">
        <v>5148</v>
      </c>
      <c r="K3328" t="s">
        <v>5043</v>
      </c>
      <c r="L3328" t="str">
        <f>IFERROR(INDEX(Plan2!E:E,MATCH(F3328,Plan2!I:I,0)),"NULL")</f>
        <v>COMPESA</v>
      </c>
      <c r="M3328" s="3" t="s">
        <v>5047</v>
      </c>
      <c r="N3328">
        <v>900</v>
      </c>
      <c r="O3328" t="s">
        <v>5043</v>
      </c>
      <c r="P3328" s="4">
        <v>35339</v>
      </c>
      <c r="Q3328" s="5" t="s">
        <v>5046</v>
      </c>
      <c r="R3328" s="4">
        <v>44539</v>
      </c>
      <c r="S3328" s="6" t="s">
        <v>5046</v>
      </c>
      <c r="T3328" t="s">
        <v>4147</v>
      </c>
      <c r="U3328" s="3" t="s">
        <v>5046</v>
      </c>
      <c r="V3328">
        <v>0</v>
      </c>
      <c r="W3328" s="3" t="s">
        <v>5047</v>
      </c>
      <c r="X3328" s="7" t="s">
        <v>5273</v>
      </c>
      <c r="Y3328" s="3" t="s">
        <v>5043</v>
      </c>
      <c r="Z3328">
        <v>0</v>
      </c>
      <c r="AA3328" s="3" t="s">
        <v>5046</v>
      </c>
      <c r="AB3328" t="s">
        <v>71</v>
      </c>
      <c r="AC3328" s="3" t="s">
        <v>5046</v>
      </c>
      <c r="AD3328">
        <v>8916</v>
      </c>
      <c r="AE3328" s="3" t="s">
        <v>5046</v>
      </c>
      <c r="AF3328" t="s">
        <v>72</v>
      </c>
      <c r="AG3328" s="3" t="s">
        <v>5046</v>
      </c>
      <c r="AH3328">
        <v>0</v>
      </c>
      <c r="AI3328" s="3" t="s">
        <v>5046</v>
      </c>
      <c r="AJ3328" t="s">
        <v>25</v>
      </c>
      <c r="AK3328" s="3" t="s">
        <v>5049</v>
      </c>
      <c r="AL3328" t="s">
        <v>2</v>
      </c>
    </row>
    <row r="3329" spans="1:38" x14ac:dyDescent="0.25">
      <c r="A3329" s="2" t="s">
        <v>5041</v>
      </c>
      <c r="B3329">
        <v>3330</v>
      </c>
      <c r="C3329" t="s">
        <v>5043</v>
      </c>
      <c r="D3329" t="s">
        <v>5044</v>
      </c>
      <c r="E3329" s="3" t="s">
        <v>5047</v>
      </c>
      <c r="F3329">
        <v>1852</v>
      </c>
      <c r="G3329" t="s">
        <v>2</v>
      </c>
      <c r="H3329">
        <f>IFERROR(INDEX(Plan2!C:C,MATCH(F3329,Plan2!I:I,0)),"NULL")</f>
        <v>18</v>
      </c>
      <c r="I3329" t="s">
        <v>2</v>
      </c>
      <c r="J3329" t="s">
        <v>5148</v>
      </c>
      <c r="K3329" t="s">
        <v>5043</v>
      </c>
      <c r="L3329" t="str">
        <f>IFERROR(INDEX(Plan2!E:E,MATCH(F3329,Plan2!I:I,0)),"NULL")</f>
        <v>COMPESA</v>
      </c>
      <c r="M3329" s="3" t="s">
        <v>5047</v>
      </c>
      <c r="N3329">
        <v>900</v>
      </c>
      <c r="O3329" t="s">
        <v>5043</v>
      </c>
      <c r="P3329" s="4">
        <v>35339</v>
      </c>
      <c r="Q3329" s="5" t="s">
        <v>5046</v>
      </c>
      <c r="R3329" s="4">
        <v>44542</v>
      </c>
      <c r="S3329" s="6" t="s">
        <v>5046</v>
      </c>
      <c r="T3329" t="s">
        <v>4148</v>
      </c>
      <c r="U3329" s="3" t="s">
        <v>5046</v>
      </c>
      <c r="V3329">
        <v>0</v>
      </c>
      <c r="W3329" s="3" t="s">
        <v>5047</v>
      </c>
      <c r="X3329" s="7" t="s">
        <v>5229</v>
      </c>
      <c r="Y3329" s="3" t="s">
        <v>5043</v>
      </c>
      <c r="Z3329">
        <v>0</v>
      </c>
      <c r="AA3329" s="3" t="s">
        <v>5046</v>
      </c>
      <c r="AB3329" t="s">
        <v>71</v>
      </c>
      <c r="AC3329" s="3" t="s">
        <v>5046</v>
      </c>
      <c r="AD3329">
        <v>8919</v>
      </c>
      <c r="AE3329" s="3" t="s">
        <v>5046</v>
      </c>
      <c r="AF3329" t="s">
        <v>72</v>
      </c>
      <c r="AG3329" s="3" t="s">
        <v>5046</v>
      </c>
      <c r="AH3329">
        <v>0</v>
      </c>
      <c r="AI3329" s="3" t="s">
        <v>5046</v>
      </c>
      <c r="AJ3329" t="s">
        <v>25</v>
      </c>
      <c r="AK3329" s="3" t="s">
        <v>5049</v>
      </c>
      <c r="AL3329" t="s">
        <v>2</v>
      </c>
    </row>
    <row r="3330" spans="1:38" x14ac:dyDescent="0.25">
      <c r="A3330" s="2" t="s">
        <v>5041</v>
      </c>
      <c r="B3330">
        <v>3331</v>
      </c>
      <c r="C3330" t="s">
        <v>5043</v>
      </c>
      <c r="D3330" t="s">
        <v>5044</v>
      </c>
      <c r="E3330" s="3" t="s">
        <v>5047</v>
      </c>
      <c r="F3330">
        <v>1840</v>
      </c>
      <c r="G3330" t="s">
        <v>2</v>
      </c>
      <c r="H3330">
        <f>IFERROR(INDEX(Plan2!C:C,MATCH(F3330,Plan2!I:I,0)),"NULL")</f>
        <v>15</v>
      </c>
      <c r="I3330" t="s">
        <v>2</v>
      </c>
      <c r="J3330" t="s">
        <v>5148</v>
      </c>
      <c r="K3330" t="s">
        <v>5043</v>
      </c>
      <c r="L3330" t="str">
        <f>IFERROR(INDEX(Plan2!E:E,MATCH(F3330,Plan2!I:I,0)),"NULL")</f>
        <v>CAGEPA</v>
      </c>
      <c r="M3330" s="3" t="s">
        <v>5047</v>
      </c>
      <c r="N3330">
        <v>900</v>
      </c>
      <c r="O3330" t="s">
        <v>5043</v>
      </c>
      <c r="P3330" s="4">
        <v>43041</v>
      </c>
      <c r="Q3330" s="5" t="s">
        <v>5046</v>
      </c>
      <c r="R3330" s="4">
        <v>44867</v>
      </c>
      <c r="S3330" s="6" t="s">
        <v>5046</v>
      </c>
      <c r="T3330" t="s">
        <v>4149</v>
      </c>
      <c r="U3330" s="3" t="s">
        <v>5046</v>
      </c>
      <c r="V3330">
        <v>0</v>
      </c>
      <c r="W3330" s="3" t="s">
        <v>5047</v>
      </c>
      <c r="X3330" s="7" t="s">
        <v>5294</v>
      </c>
      <c r="Y3330" s="3" t="s">
        <v>5043</v>
      </c>
      <c r="Z3330">
        <v>0</v>
      </c>
      <c r="AA3330" s="3" t="s">
        <v>5046</v>
      </c>
      <c r="AB3330" t="s">
        <v>71</v>
      </c>
      <c r="AC3330" s="3" t="s">
        <v>5046</v>
      </c>
      <c r="AD3330">
        <v>8920</v>
      </c>
      <c r="AE3330" s="3" t="s">
        <v>5046</v>
      </c>
      <c r="AF3330" t="s">
        <v>72</v>
      </c>
      <c r="AG3330" s="3" t="s">
        <v>5046</v>
      </c>
      <c r="AH3330">
        <v>0</v>
      </c>
      <c r="AI3330" s="3" t="s">
        <v>5046</v>
      </c>
      <c r="AJ3330" t="s">
        <v>25</v>
      </c>
      <c r="AK3330" s="3" t="s">
        <v>5049</v>
      </c>
      <c r="AL3330" t="s">
        <v>2</v>
      </c>
    </row>
    <row r="3331" spans="1:38" x14ac:dyDescent="0.25">
      <c r="A3331" s="2" t="s">
        <v>5041</v>
      </c>
      <c r="B3331">
        <v>3332</v>
      </c>
      <c r="C3331" t="s">
        <v>5043</v>
      </c>
      <c r="D3331" t="s">
        <v>5044</v>
      </c>
      <c r="E3331" s="3" t="s">
        <v>5047</v>
      </c>
      <c r="F3331">
        <v>1840</v>
      </c>
      <c r="G3331" t="s">
        <v>2</v>
      </c>
      <c r="H3331">
        <f>IFERROR(INDEX(Plan2!C:C,MATCH(F3331,Plan2!I:I,0)),"NULL")</f>
        <v>15</v>
      </c>
      <c r="I3331" t="s">
        <v>2</v>
      </c>
      <c r="J3331" t="s">
        <v>5148</v>
      </c>
      <c r="K3331" t="s">
        <v>5043</v>
      </c>
      <c r="L3331" t="str">
        <f>IFERROR(INDEX(Plan2!E:E,MATCH(F3331,Plan2!I:I,0)),"NULL")</f>
        <v>CAGEPA</v>
      </c>
      <c r="M3331" s="3" t="s">
        <v>5047</v>
      </c>
      <c r="N3331">
        <v>900</v>
      </c>
      <c r="O3331" t="s">
        <v>5043</v>
      </c>
      <c r="P3331" s="4">
        <v>35370</v>
      </c>
      <c r="Q3331" s="5" t="s">
        <v>5046</v>
      </c>
      <c r="R3331" s="4">
        <v>44714</v>
      </c>
      <c r="S3331" s="6" t="s">
        <v>5046</v>
      </c>
      <c r="T3331" t="s">
        <v>4150</v>
      </c>
      <c r="U3331" s="3" t="s">
        <v>5046</v>
      </c>
      <c r="V3331">
        <v>0</v>
      </c>
      <c r="W3331" s="3" t="s">
        <v>5047</v>
      </c>
      <c r="X3331" s="7" t="s">
        <v>5255</v>
      </c>
      <c r="Y3331" s="3" t="s">
        <v>5043</v>
      </c>
      <c r="Z3331">
        <v>0</v>
      </c>
      <c r="AA3331" s="3" t="s">
        <v>5046</v>
      </c>
      <c r="AB3331" t="s">
        <v>71</v>
      </c>
      <c r="AC3331" s="3" t="s">
        <v>5046</v>
      </c>
      <c r="AD3331">
        <v>8926</v>
      </c>
      <c r="AE3331" s="3" t="s">
        <v>5046</v>
      </c>
      <c r="AF3331" t="s">
        <v>72</v>
      </c>
      <c r="AG3331" s="3" t="s">
        <v>5046</v>
      </c>
      <c r="AH3331">
        <v>0</v>
      </c>
      <c r="AI3331" s="3" t="s">
        <v>5046</v>
      </c>
      <c r="AJ3331" t="s">
        <v>25</v>
      </c>
      <c r="AK3331" s="3" t="s">
        <v>5049</v>
      </c>
      <c r="AL3331" t="s">
        <v>2</v>
      </c>
    </row>
    <row r="3332" spans="1:38" x14ac:dyDescent="0.25">
      <c r="A3332" s="2" t="s">
        <v>5041</v>
      </c>
      <c r="B3332">
        <v>3333</v>
      </c>
      <c r="C3332" t="s">
        <v>5043</v>
      </c>
      <c r="D3332" t="s">
        <v>5044</v>
      </c>
      <c r="E3332" s="3" t="s">
        <v>5047</v>
      </c>
      <c r="F3332">
        <v>1852</v>
      </c>
      <c r="G3332" t="s">
        <v>2</v>
      </c>
      <c r="H3332">
        <f>IFERROR(INDEX(Plan2!C:C,MATCH(F3332,Plan2!I:I,0)),"NULL")</f>
        <v>18</v>
      </c>
      <c r="I3332" t="s">
        <v>2</v>
      </c>
      <c r="J3332" t="s">
        <v>5148</v>
      </c>
      <c r="K3332" t="s">
        <v>5043</v>
      </c>
      <c r="L3332" t="str">
        <f>IFERROR(INDEX(Plan2!E:E,MATCH(F3332,Plan2!I:I,0)),"NULL")</f>
        <v>COMPESA</v>
      </c>
      <c r="M3332" s="3" t="s">
        <v>5047</v>
      </c>
      <c r="N3332">
        <v>900</v>
      </c>
      <c r="O3332" t="s">
        <v>5043</v>
      </c>
      <c r="P3332" s="4">
        <v>40087</v>
      </c>
      <c r="Q3332" s="5" t="s">
        <v>5046</v>
      </c>
      <c r="R3332" s="4">
        <v>45140</v>
      </c>
      <c r="S3332" s="6" t="s">
        <v>5046</v>
      </c>
      <c r="T3332" t="s">
        <v>4151</v>
      </c>
      <c r="U3332" s="3" t="s">
        <v>5046</v>
      </c>
      <c r="V3332">
        <v>0</v>
      </c>
      <c r="W3332" s="3" t="s">
        <v>5047</v>
      </c>
      <c r="X3332" s="7" t="s">
        <v>5255</v>
      </c>
      <c r="Y3332" s="3" t="s">
        <v>5043</v>
      </c>
      <c r="Z3332">
        <v>0</v>
      </c>
      <c r="AA3332" s="3" t="s">
        <v>5046</v>
      </c>
      <c r="AB3332" t="s">
        <v>71</v>
      </c>
      <c r="AC3332" s="3" t="s">
        <v>5046</v>
      </c>
      <c r="AD3332">
        <v>8930</v>
      </c>
      <c r="AE3332" s="3" t="s">
        <v>5046</v>
      </c>
      <c r="AF3332" t="s">
        <v>72</v>
      </c>
      <c r="AG3332" s="3" t="s">
        <v>5046</v>
      </c>
      <c r="AH3332">
        <v>0</v>
      </c>
      <c r="AI3332" s="3" t="s">
        <v>5046</v>
      </c>
      <c r="AJ3332" t="s">
        <v>25</v>
      </c>
      <c r="AK3332" s="3" t="s">
        <v>5049</v>
      </c>
      <c r="AL3332" t="s">
        <v>2</v>
      </c>
    </row>
    <row r="3333" spans="1:38" x14ac:dyDescent="0.25">
      <c r="A3333" s="2" t="s">
        <v>5041</v>
      </c>
      <c r="B3333">
        <v>3334</v>
      </c>
      <c r="C3333" t="s">
        <v>5043</v>
      </c>
      <c r="D3333" t="s">
        <v>5044</v>
      </c>
      <c r="E3333" s="3" t="s">
        <v>5047</v>
      </c>
      <c r="F3333">
        <v>1852</v>
      </c>
      <c r="G3333" t="s">
        <v>2</v>
      </c>
      <c r="H3333">
        <f>IFERROR(INDEX(Plan2!C:C,MATCH(F3333,Plan2!I:I,0)),"NULL")</f>
        <v>18</v>
      </c>
      <c r="I3333" t="s">
        <v>2</v>
      </c>
      <c r="J3333" t="s">
        <v>5148</v>
      </c>
      <c r="K3333" t="s">
        <v>5043</v>
      </c>
      <c r="L3333" t="str">
        <f>IFERROR(INDEX(Plan2!E:E,MATCH(F3333,Plan2!I:I,0)),"NULL")</f>
        <v>COMPESA</v>
      </c>
      <c r="M3333" s="3" t="s">
        <v>5047</v>
      </c>
      <c r="N3333">
        <v>900</v>
      </c>
      <c r="O3333" t="s">
        <v>5043</v>
      </c>
      <c r="P3333" s="4">
        <v>42452</v>
      </c>
      <c r="Q3333" s="5" t="s">
        <v>5046</v>
      </c>
      <c r="R3333" s="4">
        <v>44278</v>
      </c>
      <c r="S3333" s="6" t="s">
        <v>5046</v>
      </c>
      <c r="T3333" t="s">
        <v>4152</v>
      </c>
      <c r="U3333" s="3" t="s">
        <v>5046</v>
      </c>
      <c r="V3333">
        <v>0</v>
      </c>
      <c r="W3333" s="3" t="s">
        <v>5047</v>
      </c>
      <c r="X3333" s="7" t="s">
        <v>5244</v>
      </c>
      <c r="Y3333" s="3" t="s">
        <v>5043</v>
      </c>
      <c r="Z3333">
        <v>0</v>
      </c>
      <c r="AA3333" s="3" t="s">
        <v>5046</v>
      </c>
      <c r="AB3333" t="s">
        <v>71</v>
      </c>
      <c r="AC3333" s="3" t="s">
        <v>5046</v>
      </c>
      <c r="AD3333">
        <v>8931</v>
      </c>
      <c r="AE3333" s="3" t="s">
        <v>5046</v>
      </c>
      <c r="AF3333" t="s">
        <v>72</v>
      </c>
      <c r="AG3333" s="3" t="s">
        <v>5046</v>
      </c>
      <c r="AH3333">
        <v>0</v>
      </c>
      <c r="AI3333" s="3" t="s">
        <v>5046</v>
      </c>
      <c r="AJ3333" t="s">
        <v>25</v>
      </c>
      <c r="AK3333" s="3" t="s">
        <v>5049</v>
      </c>
      <c r="AL3333" t="s">
        <v>2</v>
      </c>
    </row>
    <row r="3334" spans="1:38" x14ac:dyDescent="0.25">
      <c r="A3334" s="2" t="s">
        <v>5041</v>
      </c>
      <c r="B3334">
        <v>3335</v>
      </c>
      <c r="C3334" t="s">
        <v>5043</v>
      </c>
      <c r="D3334" t="s">
        <v>5044</v>
      </c>
      <c r="E3334" s="3" t="s">
        <v>5047</v>
      </c>
      <c r="F3334">
        <v>1852</v>
      </c>
      <c r="G3334" t="s">
        <v>2</v>
      </c>
      <c r="H3334">
        <f>IFERROR(INDEX(Plan2!C:C,MATCH(F3334,Plan2!I:I,0)),"NULL")</f>
        <v>18</v>
      </c>
      <c r="I3334" t="s">
        <v>2</v>
      </c>
      <c r="J3334" t="s">
        <v>5148</v>
      </c>
      <c r="K3334" t="s">
        <v>5043</v>
      </c>
      <c r="L3334" t="str">
        <f>IFERROR(INDEX(Plan2!E:E,MATCH(F3334,Plan2!I:I,0)),"NULL")</f>
        <v>COMPESA</v>
      </c>
      <c r="M3334" s="3" t="s">
        <v>5047</v>
      </c>
      <c r="N3334">
        <v>900</v>
      </c>
      <c r="O3334" t="s">
        <v>5043</v>
      </c>
      <c r="P3334" s="4">
        <v>42884</v>
      </c>
      <c r="Q3334" s="5" t="s">
        <v>5046</v>
      </c>
      <c r="R3334" s="4">
        <v>44710</v>
      </c>
      <c r="S3334" s="6" t="s">
        <v>5046</v>
      </c>
      <c r="T3334" t="s">
        <v>4153</v>
      </c>
      <c r="U3334" s="3" t="s">
        <v>5046</v>
      </c>
      <c r="V3334">
        <v>0</v>
      </c>
      <c r="W3334" s="3" t="s">
        <v>5047</v>
      </c>
      <c r="X3334" s="7" t="s">
        <v>5278</v>
      </c>
      <c r="Y3334" s="3" t="s">
        <v>5043</v>
      </c>
      <c r="Z3334">
        <v>0</v>
      </c>
      <c r="AA3334" s="3" t="s">
        <v>5046</v>
      </c>
      <c r="AB3334" t="s">
        <v>71</v>
      </c>
      <c r="AC3334" s="3" t="s">
        <v>5046</v>
      </c>
      <c r="AD3334">
        <v>8936</v>
      </c>
      <c r="AE3334" s="3" t="s">
        <v>5046</v>
      </c>
      <c r="AF3334" t="s">
        <v>72</v>
      </c>
      <c r="AG3334" s="3" t="s">
        <v>5046</v>
      </c>
      <c r="AH3334">
        <v>0</v>
      </c>
      <c r="AI3334" s="3" t="s">
        <v>5046</v>
      </c>
      <c r="AJ3334" t="s">
        <v>25</v>
      </c>
      <c r="AK3334" s="3" t="s">
        <v>5049</v>
      </c>
      <c r="AL3334" t="s">
        <v>2</v>
      </c>
    </row>
    <row r="3335" spans="1:38" x14ac:dyDescent="0.25">
      <c r="A3335" s="2" t="s">
        <v>5041</v>
      </c>
      <c r="B3335">
        <v>3336</v>
      </c>
      <c r="C3335" t="s">
        <v>5043</v>
      </c>
      <c r="D3335" t="s">
        <v>5044</v>
      </c>
      <c r="E3335" s="3" t="s">
        <v>5047</v>
      </c>
      <c r="F3335">
        <v>1852</v>
      </c>
      <c r="G3335" t="s">
        <v>2</v>
      </c>
      <c r="H3335">
        <f>IFERROR(INDEX(Plan2!C:C,MATCH(F3335,Plan2!I:I,0)),"NULL")</f>
        <v>18</v>
      </c>
      <c r="I3335" t="s">
        <v>2</v>
      </c>
      <c r="J3335" t="s">
        <v>5148</v>
      </c>
      <c r="K3335" t="s">
        <v>5043</v>
      </c>
      <c r="L3335" t="str">
        <f>IFERROR(INDEX(Plan2!E:E,MATCH(F3335,Plan2!I:I,0)),"NULL")</f>
        <v>COMPESA</v>
      </c>
      <c r="M3335" s="3" t="s">
        <v>5047</v>
      </c>
      <c r="N3335">
        <v>900</v>
      </c>
      <c r="O3335" t="s">
        <v>5043</v>
      </c>
      <c r="P3335" s="4">
        <v>35339</v>
      </c>
      <c r="Q3335" s="5" t="s">
        <v>5046</v>
      </c>
      <c r="R3335" s="4">
        <v>44574</v>
      </c>
      <c r="S3335" s="6" t="s">
        <v>5046</v>
      </c>
      <c r="T3335" t="s">
        <v>4154</v>
      </c>
      <c r="U3335" s="3" t="s">
        <v>5046</v>
      </c>
      <c r="V3335">
        <v>0</v>
      </c>
      <c r="W3335" s="3" t="s">
        <v>5047</v>
      </c>
      <c r="X3335" s="7" t="s">
        <v>5272</v>
      </c>
      <c r="Y3335" s="3" t="s">
        <v>5043</v>
      </c>
      <c r="Z3335">
        <v>0</v>
      </c>
      <c r="AA3335" s="3" t="s">
        <v>5046</v>
      </c>
      <c r="AB3335" t="s">
        <v>71</v>
      </c>
      <c r="AC3335" s="3" t="s">
        <v>5046</v>
      </c>
      <c r="AD3335">
        <v>8940</v>
      </c>
      <c r="AE3335" s="3" t="s">
        <v>5046</v>
      </c>
      <c r="AF3335" t="s">
        <v>72</v>
      </c>
      <c r="AG3335" s="3" t="s">
        <v>5046</v>
      </c>
      <c r="AH3335">
        <v>0</v>
      </c>
      <c r="AI3335" s="3" t="s">
        <v>5046</v>
      </c>
      <c r="AJ3335" t="s">
        <v>25</v>
      </c>
      <c r="AK3335" s="3" t="s">
        <v>5049</v>
      </c>
      <c r="AL3335" t="s">
        <v>2</v>
      </c>
    </row>
    <row r="3336" spans="1:38" x14ac:dyDescent="0.25">
      <c r="A3336" s="2" t="s">
        <v>5041</v>
      </c>
      <c r="B3336">
        <v>3337</v>
      </c>
      <c r="C3336" t="s">
        <v>5043</v>
      </c>
      <c r="D3336" t="s">
        <v>5045</v>
      </c>
      <c r="E3336" s="3" t="s">
        <v>5047</v>
      </c>
      <c r="F3336">
        <v>1940</v>
      </c>
      <c r="G3336" t="s">
        <v>2</v>
      </c>
      <c r="H3336">
        <f>IFERROR(INDEX(Plan2!C:C,MATCH(F3336,Plan2!I:I,0)),"NULL")</f>
        <v>1</v>
      </c>
      <c r="I3336" t="s">
        <v>2</v>
      </c>
      <c r="J3336" t="s">
        <v>5148</v>
      </c>
      <c r="K3336" t="s">
        <v>5043</v>
      </c>
      <c r="L3336" t="str">
        <f>IFERROR(INDEX(Plan2!E:E,MATCH(F3336,Plan2!I:I,0)),"NULL")</f>
        <v>SABARA</v>
      </c>
      <c r="M3336" s="3" t="s">
        <v>5047</v>
      </c>
      <c r="N3336">
        <v>900</v>
      </c>
      <c r="O3336" t="s">
        <v>5043</v>
      </c>
      <c r="P3336" s="4">
        <v>35370</v>
      </c>
      <c r="Q3336" s="5" t="s">
        <v>5046</v>
      </c>
      <c r="R3336" s="4">
        <v>44937</v>
      </c>
      <c r="S3336" s="6" t="s">
        <v>5046</v>
      </c>
      <c r="T3336" t="s">
        <v>4155</v>
      </c>
      <c r="U3336" s="3" t="s">
        <v>5046</v>
      </c>
      <c r="V3336">
        <v>0</v>
      </c>
      <c r="W3336" s="3" t="s">
        <v>5047</v>
      </c>
      <c r="X3336" s="7" t="s">
        <v>5204</v>
      </c>
      <c r="Y3336" s="3" t="s">
        <v>5043</v>
      </c>
      <c r="Z3336">
        <v>0</v>
      </c>
      <c r="AA3336" s="3" t="s">
        <v>5046</v>
      </c>
      <c r="AB3336" t="s">
        <v>71</v>
      </c>
      <c r="AC3336" s="3" t="s">
        <v>5046</v>
      </c>
      <c r="AD3336">
        <v>8945</v>
      </c>
      <c r="AE3336" s="3" t="s">
        <v>5046</v>
      </c>
      <c r="AF3336" t="s">
        <v>166</v>
      </c>
      <c r="AG3336" s="3" t="s">
        <v>5046</v>
      </c>
      <c r="AH3336">
        <v>0</v>
      </c>
      <c r="AI3336" s="3" t="s">
        <v>5046</v>
      </c>
      <c r="AJ3336" t="s">
        <v>25</v>
      </c>
      <c r="AK3336" s="3" t="s">
        <v>5049</v>
      </c>
      <c r="AL3336" t="s">
        <v>2</v>
      </c>
    </row>
    <row r="3337" spans="1:38" x14ac:dyDescent="0.25">
      <c r="A3337" s="2" t="s">
        <v>5041</v>
      </c>
      <c r="B3337">
        <v>3338</v>
      </c>
      <c r="C3337" t="s">
        <v>5043</v>
      </c>
      <c r="D3337" t="s">
        <v>5045</v>
      </c>
      <c r="E3337" s="3" t="s">
        <v>5047</v>
      </c>
      <c r="F3337">
        <v>1940</v>
      </c>
      <c r="G3337" t="s">
        <v>2</v>
      </c>
      <c r="H3337">
        <f>IFERROR(INDEX(Plan2!C:C,MATCH(F3337,Plan2!I:I,0)),"NULL")</f>
        <v>1</v>
      </c>
      <c r="I3337" t="s">
        <v>2</v>
      </c>
      <c r="J3337" t="s">
        <v>5148</v>
      </c>
      <c r="K3337" t="s">
        <v>5043</v>
      </c>
      <c r="L3337" t="str">
        <f>IFERROR(INDEX(Plan2!E:E,MATCH(F3337,Plan2!I:I,0)),"NULL")</f>
        <v>SABARA</v>
      </c>
      <c r="M3337" s="3" t="s">
        <v>5047</v>
      </c>
      <c r="N3337">
        <v>68</v>
      </c>
      <c r="O3337" t="s">
        <v>5043</v>
      </c>
      <c r="P3337" s="4">
        <v>43405</v>
      </c>
      <c r="Q3337" s="5" t="s">
        <v>5046</v>
      </c>
      <c r="R3337" s="4">
        <v>45231</v>
      </c>
      <c r="S3337" s="6" t="s">
        <v>5046</v>
      </c>
      <c r="T3337" t="s">
        <v>4156</v>
      </c>
      <c r="U3337" s="3" t="s">
        <v>5046</v>
      </c>
      <c r="V3337">
        <v>0</v>
      </c>
      <c r="W3337" s="3" t="s">
        <v>5047</v>
      </c>
      <c r="X3337" s="7" t="s">
        <v>5424</v>
      </c>
      <c r="Y3337" s="3" t="s">
        <v>5043</v>
      </c>
      <c r="Z3337">
        <v>0</v>
      </c>
      <c r="AA3337" s="3" t="s">
        <v>5046</v>
      </c>
      <c r="AB3337" t="s">
        <v>28</v>
      </c>
      <c r="AC3337" s="3" t="s">
        <v>5046</v>
      </c>
      <c r="AD3337">
        <v>896</v>
      </c>
      <c r="AE3337" s="3" t="s">
        <v>5046</v>
      </c>
      <c r="AF3337" t="s">
        <v>44</v>
      </c>
      <c r="AG3337" s="3" t="s">
        <v>5046</v>
      </c>
      <c r="AH3337">
        <v>0</v>
      </c>
      <c r="AI3337" s="3" t="s">
        <v>5046</v>
      </c>
      <c r="AJ3337" t="s">
        <v>25</v>
      </c>
      <c r="AK3337" s="3" t="s">
        <v>5049</v>
      </c>
      <c r="AL3337" t="s">
        <v>2</v>
      </c>
    </row>
    <row r="3338" spans="1:38" x14ac:dyDescent="0.25">
      <c r="A3338" s="2" t="s">
        <v>5041</v>
      </c>
      <c r="B3338">
        <v>3339</v>
      </c>
      <c r="C3338" t="s">
        <v>5043</v>
      </c>
      <c r="D3338" t="s">
        <v>5044</v>
      </c>
      <c r="E3338" s="3" t="s">
        <v>5047</v>
      </c>
      <c r="F3338">
        <v>1917</v>
      </c>
      <c r="G3338" t="s">
        <v>2</v>
      </c>
      <c r="H3338">
        <f>IFERROR(INDEX(Plan2!C:C,MATCH(F3338,Plan2!I:I,0)),"NULL")</f>
        <v>16</v>
      </c>
      <c r="I3338" t="s">
        <v>2</v>
      </c>
      <c r="J3338" t="s">
        <v>5148</v>
      </c>
      <c r="K3338" t="s">
        <v>5043</v>
      </c>
      <c r="L3338" t="str">
        <f>IFERROR(INDEX(Plan2!E:E,MATCH(F3338,Plan2!I:I,0)),"NULL")</f>
        <v>CASAL</v>
      </c>
      <c r="M3338" s="3" t="s">
        <v>5047</v>
      </c>
      <c r="N3338">
        <v>900</v>
      </c>
      <c r="O3338" t="s">
        <v>5043</v>
      </c>
      <c r="P3338" s="4">
        <v>35643</v>
      </c>
      <c r="Q3338" s="5" t="s">
        <v>5046</v>
      </c>
      <c r="R3338" s="4">
        <v>43636</v>
      </c>
      <c r="S3338" s="6" t="s">
        <v>5046</v>
      </c>
      <c r="T3338" t="s">
        <v>4157</v>
      </c>
      <c r="U3338" s="3" t="s">
        <v>5046</v>
      </c>
      <c r="V3338">
        <v>0</v>
      </c>
      <c r="W3338" s="3" t="s">
        <v>5047</v>
      </c>
      <c r="X3338" s="7" t="s">
        <v>5221</v>
      </c>
      <c r="Y3338" s="3" t="s">
        <v>5043</v>
      </c>
      <c r="Z3338">
        <v>0</v>
      </c>
      <c r="AA3338" s="3" t="s">
        <v>5046</v>
      </c>
      <c r="AB3338" t="s">
        <v>71</v>
      </c>
      <c r="AC3338" s="3" t="s">
        <v>5046</v>
      </c>
      <c r="AD3338">
        <v>8979</v>
      </c>
      <c r="AE3338" s="3" t="s">
        <v>5046</v>
      </c>
      <c r="AF3338" t="s">
        <v>72</v>
      </c>
      <c r="AG3338" s="3" t="s">
        <v>5046</v>
      </c>
      <c r="AH3338">
        <v>0</v>
      </c>
      <c r="AI3338" s="3" t="s">
        <v>5046</v>
      </c>
      <c r="AJ3338" t="s">
        <v>25</v>
      </c>
      <c r="AK3338" s="3" t="s">
        <v>5049</v>
      </c>
      <c r="AL3338" t="s">
        <v>2</v>
      </c>
    </row>
    <row r="3339" spans="1:38" x14ac:dyDescent="0.25">
      <c r="A3339" s="2" t="s">
        <v>5041</v>
      </c>
      <c r="B3339">
        <v>3340</v>
      </c>
      <c r="C3339" t="s">
        <v>5043</v>
      </c>
      <c r="D3339" t="s">
        <v>5044</v>
      </c>
      <c r="E3339" s="3" t="s">
        <v>5047</v>
      </c>
      <c r="F3339">
        <v>1920</v>
      </c>
      <c r="G3339" t="s">
        <v>2</v>
      </c>
      <c r="H3339">
        <f>IFERROR(INDEX(Plan2!C:C,MATCH(F3339,Plan2!I:I,0)),"NULL")</f>
        <v>54</v>
      </c>
      <c r="I3339" t="s">
        <v>2</v>
      </c>
      <c r="J3339" t="s">
        <v>5148</v>
      </c>
      <c r="K3339" t="s">
        <v>5043</v>
      </c>
      <c r="L3339" t="str">
        <f>IFERROR(INDEX(Plan2!E:E,MATCH(F3339,Plan2!I:I,0)),"NULL")</f>
        <v>SAAE - CAJUEIRO</v>
      </c>
      <c r="M3339" s="3" t="s">
        <v>5047</v>
      </c>
      <c r="N3339">
        <v>50</v>
      </c>
      <c r="O3339" t="s">
        <v>5043</v>
      </c>
      <c r="P3339" s="4">
        <v>41883</v>
      </c>
      <c r="Q3339" s="5" t="s">
        <v>5046</v>
      </c>
      <c r="R3339" s="4">
        <v>43709</v>
      </c>
      <c r="S3339" s="6" t="s">
        <v>5046</v>
      </c>
      <c r="T3339" t="s">
        <v>4158</v>
      </c>
      <c r="U3339" s="3" t="s">
        <v>5046</v>
      </c>
      <c r="V3339">
        <v>0</v>
      </c>
      <c r="W3339" s="3" t="s">
        <v>5047</v>
      </c>
      <c r="X3339" s="7" t="s">
        <v>5470</v>
      </c>
      <c r="Y3339" s="3" t="s">
        <v>5043</v>
      </c>
      <c r="Z3339">
        <v>0</v>
      </c>
      <c r="AA3339" s="3" t="s">
        <v>5046</v>
      </c>
      <c r="AB3339" t="s">
        <v>28</v>
      </c>
      <c r="AC3339" s="3" t="s">
        <v>5046</v>
      </c>
      <c r="AD3339">
        <v>9000099</v>
      </c>
      <c r="AE3339" s="3" t="s">
        <v>5046</v>
      </c>
      <c r="AF3339" t="s">
        <v>24</v>
      </c>
      <c r="AG3339" s="3" t="s">
        <v>5046</v>
      </c>
      <c r="AH3339">
        <v>0</v>
      </c>
      <c r="AI3339" s="3" t="s">
        <v>5046</v>
      </c>
      <c r="AJ3339" t="s">
        <v>25</v>
      </c>
      <c r="AK3339" s="3" t="s">
        <v>5049</v>
      </c>
      <c r="AL3339" t="s">
        <v>2</v>
      </c>
    </row>
    <row r="3340" spans="1:38" x14ac:dyDescent="0.25">
      <c r="A3340" s="2" t="s">
        <v>5041</v>
      </c>
      <c r="B3340">
        <v>3341</v>
      </c>
      <c r="C3340" t="s">
        <v>5043</v>
      </c>
      <c r="D3340" t="s">
        <v>5044</v>
      </c>
      <c r="E3340" s="3" t="s">
        <v>5047</v>
      </c>
      <c r="F3340">
        <v>1933</v>
      </c>
      <c r="G3340" t="s">
        <v>2</v>
      </c>
      <c r="H3340">
        <f>IFERROR(INDEX(Plan2!C:C,MATCH(F3340,Plan2!I:I,0)),"NULL")</f>
        <v>44</v>
      </c>
      <c r="I3340" t="s">
        <v>2</v>
      </c>
      <c r="J3340" t="s">
        <v>5148</v>
      </c>
      <c r="K3340" t="s">
        <v>5043</v>
      </c>
      <c r="L3340" t="str">
        <f>IFERROR(INDEX(Plan2!E:E,MATCH(F3340,Plan2!I:I,0)),"NULL")</f>
        <v>SAAE - UNIAO DOS PALMARES</v>
      </c>
      <c r="M3340" s="3" t="s">
        <v>5047</v>
      </c>
      <c r="N3340">
        <v>50</v>
      </c>
      <c r="O3340" t="s">
        <v>5043</v>
      </c>
      <c r="P3340" s="4">
        <v>42217</v>
      </c>
      <c r="Q3340" s="5" t="s">
        <v>5046</v>
      </c>
      <c r="R3340" s="4">
        <v>44044</v>
      </c>
      <c r="S3340" s="6" t="s">
        <v>5046</v>
      </c>
      <c r="T3340" t="s">
        <v>4159</v>
      </c>
      <c r="U3340" s="3" t="s">
        <v>5046</v>
      </c>
      <c r="V3340">
        <v>0</v>
      </c>
      <c r="W3340" s="3" t="s">
        <v>5047</v>
      </c>
      <c r="X3340" s="7" t="s">
        <v>5520</v>
      </c>
      <c r="Y3340" s="3" t="s">
        <v>5043</v>
      </c>
      <c r="Z3340">
        <v>0</v>
      </c>
      <c r="AA3340" s="3" t="s">
        <v>5046</v>
      </c>
      <c r="AB3340" t="s">
        <v>28</v>
      </c>
      <c r="AC3340" s="3" t="s">
        <v>5046</v>
      </c>
      <c r="AD3340">
        <v>90005</v>
      </c>
      <c r="AE3340" s="3" t="s">
        <v>5046</v>
      </c>
      <c r="AF3340" t="s">
        <v>24</v>
      </c>
      <c r="AG3340" s="3" t="s">
        <v>5046</v>
      </c>
      <c r="AH3340">
        <v>0</v>
      </c>
      <c r="AI3340" s="3" t="s">
        <v>5046</v>
      </c>
      <c r="AJ3340" t="s">
        <v>25</v>
      </c>
      <c r="AK3340" s="3" t="s">
        <v>5049</v>
      </c>
      <c r="AL3340" t="s">
        <v>2</v>
      </c>
    </row>
    <row r="3341" spans="1:38" x14ac:dyDescent="0.25">
      <c r="A3341" s="2" t="s">
        <v>5041</v>
      </c>
      <c r="B3341">
        <v>3342</v>
      </c>
      <c r="C3341" t="s">
        <v>5043</v>
      </c>
      <c r="D3341" t="s">
        <v>5044</v>
      </c>
      <c r="E3341" s="3" t="s">
        <v>5047</v>
      </c>
      <c r="F3341">
        <v>1923</v>
      </c>
      <c r="G3341" t="s">
        <v>2</v>
      </c>
      <c r="H3341">
        <f>IFERROR(INDEX(Plan2!C:C,MATCH(F3341,Plan2!I:I,0)),"NULL")</f>
        <v>53</v>
      </c>
      <c r="I3341" t="s">
        <v>2</v>
      </c>
      <c r="J3341" t="s">
        <v>5148</v>
      </c>
      <c r="K3341" t="s">
        <v>5043</v>
      </c>
      <c r="L3341" t="str">
        <f>IFERROR(INDEX(Plan2!E:E,MATCH(F3341,Plan2!I:I,0)),"NULL")</f>
        <v>SAAE - BOCA DA MATA</v>
      </c>
      <c r="M3341" s="3" t="s">
        <v>5047</v>
      </c>
      <c r="N3341">
        <v>50</v>
      </c>
      <c r="O3341" t="s">
        <v>5043</v>
      </c>
      <c r="P3341" s="4">
        <v>41640</v>
      </c>
      <c r="Q3341" s="5" t="s">
        <v>5046</v>
      </c>
      <c r="R3341" s="4">
        <v>45334</v>
      </c>
      <c r="S3341" s="6" t="s">
        <v>5046</v>
      </c>
      <c r="T3341" t="s">
        <v>4160</v>
      </c>
      <c r="U3341" s="3" t="s">
        <v>5046</v>
      </c>
      <c r="V3341">
        <v>0</v>
      </c>
      <c r="W3341" s="3" t="s">
        <v>5047</v>
      </c>
      <c r="X3341" s="7" t="s">
        <v>5319</v>
      </c>
      <c r="Y3341" s="3" t="s">
        <v>5043</v>
      </c>
      <c r="Z3341">
        <v>0</v>
      </c>
      <c r="AA3341" s="3" t="s">
        <v>5046</v>
      </c>
      <c r="AB3341" t="s">
        <v>28</v>
      </c>
      <c r="AC3341" s="3" t="s">
        <v>5046</v>
      </c>
      <c r="AD3341">
        <v>900057</v>
      </c>
      <c r="AE3341" s="3" t="s">
        <v>5046</v>
      </c>
      <c r="AF3341" t="s">
        <v>24</v>
      </c>
      <c r="AG3341" s="3" t="s">
        <v>5046</v>
      </c>
      <c r="AH3341">
        <v>0</v>
      </c>
      <c r="AI3341" s="3" t="s">
        <v>5046</v>
      </c>
      <c r="AJ3341" t="s">
        <v>25</v>
      </c>
      <c r="AK3341" s="3" t="s">
        <v>5049</v>
      </c>
      <c r="AL3341" t="s">
        <v>2</v>
      </c>
    </row>
    <row r="3342" spans="1:38" x14ac:dyDescent="0.25">
      <c r="A3342" s="2" t="s">
        <v>5041</v>
      </c>
      <c r="B3342">
        <v>3343</v>
      </c>
      <c r="C3342" t="s">
        <v>5043</v>
      </c>
      <c r="D3342" t="s">
        <v>5044</v>
      </c>
      <c r="E3342" s="3" t="s">
        <v>5047</v>
      </c>
      <c r="F3342">
        <v>1933</v>
      </c>
      <c r="G3342" t="s">
        <v>2</v>
      </c>
      <c r="H3342">
        <f>IFERROR(INDEX(Plan2!C:C,MATCH(F3342,Plan2!I:I,0)),"NULL")</f>
        <v>44</v>
      </c>
      <c r="I3342" t="s">
        <v>2</v>
      </c>
      <c r="J3342" t="s">
        <v>5148</v>
      </c>
      <c r="K3342" t="s">
        <v>5043</v>
      </c>
      <c r="L3342" t="str">
        <f>IFERROR(INDEX(Plan2!E:E,MATCH(F3342,Plan2!I:I,0)),"NULL")</f>
        <v>SAAE - UNIAO DOS PALMARES</v>
      </c>
      <c r="M3342" s="3" t="s">
        <v>5047</v>
      </c>
      <c r="N3342">
        <v>50</v>
      </c>
      <c r="O3342" t="s">
        <v>5043</v>
      </c>
      <c r="P3342" s="4">
        <v>42217</v>
      </c>
      <c r="Q3342" s="5" t="s">
        <v>5046</v>
      </c>
      <c r="R3342" s="4">
        <v>44044</v>
      </c>
      <c r="S3342" s="6" t="s">
        <v>5046</v>
      </c>
      <c r="T3342" t="s">
        <v>4161</v>
      </c>
      <c r="U3342" s="3" t="s">
        <v>5046</v>
      </c>
      <c r="V3342">
        <v>0</v>
      </c>
      <c r="W3342" s="3" t="s">
        <v>5047</v>
      </c>
      <c r="X3342" s="7" t="s">
        <v>5520</v>
      </c>
      <c r="Y3342" s="3" t="s">
        <v>5043</v>
      </c>
      <c r="Z3342">
        <v>0</v>
      </c>
      <c r="AA3342" s="3" t="s">
        <v>5046</v>
      </c>
      <c r="AB3342" t="s">
        <v>28</v>
      </c>
      <c r="AC3342" s="3" t="s">
        <v>5046</v>
      </c>
      <c r="AD3342">
        <v>900059</v>
      </c>
      <c r="AE3342" s="3" t="s">
        <v>5046</v>
      </c>
      <c r="AF3342" t="s">
        <v>24</v>
      </c>
      <c r="AG3342" s="3" t="s">
        <v>5046</v>
      </c>
      <c r="AH3342">
        <v>0</v>
      </c>
      <c r="AI3342" s="3" t="s">
        <v>5046</v>
      </c>
      <c r="AJ3342" t="s">
        <v>25</v>
      </c>
      <c r="AK3342" s="3" t="s">
        <v>5049</v>
      </c>
      <c r="AL3342" t="s">
        <v>2</v>
      </c>
    </row>
    <row r="3343" spans="1:38" x14ac:dyDescent="0.25">
      <c r="A3343" s="2" t="s">
        <v>5041</v>
      </c>
      <c r="B3343">
        <v>3344</v>
      </c>
      <c r="C3343" t="s">
        <v>5043</v>
      </c>
      <c r="D3343" t="s">
        <v>5044</v>
      </c>
      <c r="E3343" s="3" t="s">
        <v>5047</v>
      </c>
      <c r="F3343">
        <v>1923</v>
      </c>
      <c r="G3343" t="s">
        <v>2</v>
      </c>
      <c r="H3343">
        <f>IFERROR(INDEX(Plan2!C:C,MATCH(F3343,Plan2!I:I,0)),"NULL")</f>
        <v>53</v>
      </c>
      <c r="I3343" t="s">
        <v>2</v>
      </c>
      <c r="J3343" t="s">
        <v>5148</v>
      </c>
      <c r="K3343" t="s">
        <v>5043</v>
      </c>
      <c r="L3343" t="str">
        <f>IFERROR(INDEX(Plan2!E:E,MATCH(F3343,Plan2!I:I,0)),"NULL")</f>
        <v>SAAE - BOCA DA MATA</v>
      </c>
      <c r="M3343" s="3" t="s">
        <v>5047</v>
      </c>
      <c r="N3343">
        <v>50</v>
      </c>
      <c r="O3343" t="s">
        <v>5043</v>
      </c>
      <c r="P3343" s="4">
        <v>41791</v>
      </c>
      <c r="Q3343" s="5" t="s">
        <v>5046</v>
      </c>
      <c r="R3343" s="4">
        <v>43617</v>
      </c>
      <c r="S3343" s="6" t="s">
        <v>5046</v>
      </c>
      <c r="T3343" t="s">
        <v>4162</v>
      </c>
      <c r="U3343" s="3" t="s">
        <v>5046</v>
      </c>
      <c r="V3343">
        <v>0</v>
      </c>
      <c r="W3343" s="3" t="s">
        <v>5047</v>
      </c>
      <c r="X3343" s="7" t="s">
        <v>5428</v>
      </c>
      <c r="Y3343" s="3" t="s">
        <v>5043</v>
      </c>
      <c r="Z3343">
        <v>0</v>
      </c>
      <c r="AA3343" s="3" t="s">
        <v>5046</v>
      </c>
      <c r="AB3343" t="s">
        <v>28</v>
      </c>
      <c r="AC3343" s="3" t="s">
        <v>5046</v>
      </c>
      <c r="AD3343">
        <v>900073</v>
      </c>
      <c r="AE3343" s="3" t="s">
        <v>5046</v>
      </c>
      <c r="AF3343" t="s">
        <v>24</v>
      </c>
      <c r="AG3343" s="3" t="s">
        <v>5046</v>
      </c>
      <c r="AH3343">
        <v>0</v>
      </c>
      <c r="AI3343" s="3" t="s">
        <v>5046</v>
      </c>
      <c r="AJ3343" t="s">
        <v>25</v>
      </c>
      <c r="AK3343" s="3" t="s">
        <v>5049</v>
      </c>
      <c r="AL3343" t="s">
        <v>2</v>
      </c>
    </row>
    <row r="3344" spans="1:38" x14ac:dyDescent="0.25">
      <c r="A3344" s="2" t="s">
        <v>5041</v>
      </c>
      <c r="B3344">
        <v>3345</v>
      </c>
      <c r="C3344" t="s">
        <v>5043</v>
      </c>
      <c r="D3344" t="s">
        <v>5045</v>
      </c>
      <c r="E3344" s="3" t="s">
        <v>5047</v>
      </c>
      <c r="F3344">
        <v>1940</v>
      </c>
      <c r="G3344" t="s">
        <v>2</v>
      </c>
      <c r="H3344">
        <f>IFERROR(INDEX(Plan2!C:C,MATCH(F3344,Plan2!I:I,0)),"NULL")</f>
        <v>1</v>
      </c>
      <c r="I3344" t="s">
        <v>2</v>
      </c>
      <c r="J3344" t="s">
        <v>5148</v>
      </c>
      <c r="K3344" t="s">
        <v>5043</v>
      </c>
      <c r="L3344" t="str">
        <f>IFERROR(INDEX(Plan2!E:E,MATCH(F3344,Plan2!I:I,0)),"NULL")</f>
        <v>SABARA</v>
      </c>
      <c r="M3344" s="3" t="s">
        <v>5047</v>
      </c>
      <c r="N3344">
        <v>50</v>
      </c>
      <c r="O3344" t="s">
        <v>5043</v>
      </c>
      <c r="P3344" s="4">
        <v>43252</v>
      </c>
      <c r="Q3344" s="5" t="s">
        <v>5046</v>
      </c>
      <c r="R3344" s="4">
        <v>45078</v>
      </c>
      <c r="S3344" s="6" t="s">
        <v>5046</v>
      </c>
      <c r="T3344" t="s">
        <v>4163</v>
      </c>
      <c r="U3344" s="3" t="s">
        <v>5046</v>
      </c>
      <c r="V3344">
        <v>0</v>
      </c>
      <c r="W3344" s="3" t="s">
        <v>5047</v>
      </c>
      <c r="X3344" s="7" t="s">
        <v>5168</v>
      </c>
      <c r="Y3344" s="3" t="s">
        <v>5043</v>
      </c>
      <c r="Z3344">
        <v>0</v>
      </c>
      <c r="AA3344" s="3" t="s">
        <v>5046</v>
      </c>
      <c r="AB3344" t="s">
        <v>28</v>
      </c>
      <c r="AC3344" s="3" t="s">
        <v>5046</v>
      </c>
      <c r="AD3344">
        <v>900076</v>
      </c>
      <c r="AE3344" s="3" t="s">
        <v>5046</v>
      </c>
      <c r="AF3344" t="s">
        <v>46</v>
      </c>
      <c r="AG3344" s="3" t="s">
        <v>5046</v>
      </c>
      <c r="AH3344">
        <v>0</v>
      </c>
      <c r="AI3344" s="3" t="s">
        <v>5046</v>
      </c>
      <c r="AJ3344" t="s">
        <v>25</v>
      </c>
      <c r="AK3344" s="3" t="s">
        <v>5049</v>
      </c>
      <c r="AL3344" t="s">
        <v>2</v>
      </c>
    </row>
    <row r="3345" spans="1:38" x14ac:dyDescent="0.25">
      <c r="A3345" s="2" t="s">
        <v>5041</v>
      </c>
      <c r="B3345">
        <v>3346</v>
      </c>
      <c r="C3345" t="s">
        <v>5043</v>
      </c>
      <c r="D3345" t="s">
        <v>5044</v>
      </c>
      <c r="E3345" s="3" t="s">
        <v>5047</v>
      </c>
      <c r="F3345">
        <v>1763</v>
      </c>
      <c r="G3345" t="s">
        <v>2</v>
      </c>
      <c r="H3345">
        <f>IFERROR(INDEX(Plan2!C:C,MATCH(F3345,Plan2!I:I,0)),"NULL")</f>
        <v>14</v>
      </c>
      <c r="I3345" t="s">
        <v>2</v>
      </c>
      <c r="J3345" t="s">
        <v>5148</v>
      </c>
      <c r="K3345" t="s">
        <v>5043</v>
      </c>
      <c r="L3345" t="str">
        <f>IFERROR(INDEX(Plan2!E:E,MATCH(F3345,Plan2!I:I,0)),"NULL")</f>
        <v>CAGECE</v>
      </c>
      <c r="M3345" s="3" t="s">
        <v>5047</v>
      </c>
      <c r="N3345">
        <v>50</v>
      </c>
      <c r="O3345" t="s">
        <v>5043</v>
      </c>
      <c r="P3345" s="4">
        <v>41671</v>
      </c>
      <c r="Q3345" s="5" t="s">
        <v>5046</v>
      </c>
      <c r="R3345" s="4">
        <v>43497</v>
      </c>
      <c r="S3345" s="6" t="s">
        <v>5046</v>
      </c>
      <c r="T3345" t="s">
        <v>4164</v>
      </c>
      <c r="U3345" s="3" t="s">
        <v>5046</v>
      </c>
      <c r="V3345">
        <v>0</v>
      </c>
      <c r="W3345" s="3" t="s">
        <v>5047</v>
      </c>
      <c r="X3345" s="7" t="s">
        <v>5496</v>
      </c>
      <c r="Y3345" s="3" t="s">
        <v>5043</v>
      </c>
      <c r="Z3345">
        <v>0</v>
      </c>
      <c r="AA3345" s="3" t="s">
        <v>5046</v>
      </c>
      <c r="AB3345" t="s">
        <v>28</v>
      </c>
      <c r="AC3345" s="3" t="s">
        <v>5046</v>
      </c>
      <c r="AD3345">
        <v>900095</v>
      </c>
      <c r="AE3345" s="3" t="s">
        <v>5046</v>
      </c>
      <c r="AF3345" t="s">
        <v>24</v>
      </c>
      <c r="AG3345" s="3" t="s">
        <v>5046</v>
      </c>
      <c r="AH3345">
        <v>0</v>
      </c>
      <c r="AI3345" s="3" t="s">
        <v>5046</v>
      </c>
      <c r="AJ3345" t="s">
        <v>25</v>
      </c>
      <c r="AK3345" s="3" t="s">
        <v>5049</v>
      </c>
      <c r="AL3345" t="s">
        <v>2</v>
      </c>
    </row>
    <row r="3346" spans="1:38" x14ac:dyDescent="0.25">
      <c r="A3346" s="2" t="s">
        <v>5041</v>
      </c>
      <c r="B3346">
        <v>3347</v>
      </c>
      <c r="C3346" t="s">
        <v>5043</v>
      </c>
      <c r="D3346" t="s">
        <v>5045</v>
      </c>
      <c r="E3346" s="3" t="s">
        <v>5047</v>
      </c>
      <c r="F3346">
        <v>1940</v>
      </c>
      <c r="G3346" t="s">
        <v>2</v>
      </c>
      <c r="H3346">
        <f>IFERROR(INDEX(Plan2!C:C,MATCH(F3346,Plan2!I:I,0)),"NULL")</f>
        <v>1</v>
      </c>
      <c r="I3346" t="s">
        <v>2</v>
      </c>
      <c r="J3346" t="s">
        <v>5148</v>
      </c>
      <c r="K3346" t="s">
        <v>5043</v>
      </c>
      <c r="L3346" t="str">
        <f>IFERROR(INDEX(Plan2!E:E,MATCH(F3346,Plan2!I:I,0)),"NULL")</f>
        <v>SABARA</v>
      </c>
      <c r="M3346" s="3" t="s">
        <v>5047</v>
      </c>
      <c r="N3346">
        <v>50</v>
      </c>
      <c r="O3346" t="s">
        <v>5043</v>
      </c>
      <c r="P3346" s="4">
        <v>42125</v>
      </c>
      <c r="Q3346" s="5" t="s">
        <v>5046</v>
      </c>
      <c r="R3346" s="4">
        <v>43952</v>
      </c>
      <c r="S3346" s="6" t="s">
        <v>5046</v>
      </c>
      <c r="T3346" t="s">
        <v>4165</v>
      </c>
      <c r="U3346" s="3" t="s">
        <v>5046</v>
      </c>
      <c r="V3346">
        <v>0</v>
      </c>
      <c r="W3346" s="3" t="s">
        <v>5047</v>
      </c>
      <c r="X3346" s="7" t="s">
        <v>5170</v>
      </c>
      <c r="Y3346" s="3" t="s">
        <v>5043</v>
      </c>
      <c r="Z3346">
        <v>0</v>
      </c>
      <c r="AA3346" s="3" t="s">
        <v>5046</v>
      </c>
      <c r="AB3346" t="s">
        <v>28</v>
      </c>
      <c r="AC3346" s="3" t="s">
        <v>5046</v>
      </c>
      <c r="AD3346">
        <v>900096</v>
      </c>
      <c r="AE3346" s="3" t="s">
        <v>5046</v>
      </c>
      <c r="AF3346" t="s">
        <v>46</v>
      </c>
      <c r="AG3346" s="3" t="s">
        <v>5046</v>
      </c>
      <c r="AH3346">
        <v>0</v>
      </c>
      <c r="AI3346" s="3" t="s">
        <v>5046</v>
      </c>
      <c r="AJ3346" t="s">
        <v>25</v>
      </c>
      <c r="AK3346" s="3" t="s">
        <v>5049</v>
      </c>
      <c r="AL3346" t="s">
        <v>2</v>
      </c>
    </row>
    <row r="3347" spans="1:38" x14ac:dyDescent="0.25">
      <c r="A3347" s="2" t="s">
        <v>5041</v>
      </c>
      <c r="B3347">
        <v>3348</v>
      </c>
      <c r="C3347" t="s">
        <v>5043</v>
      </c>
      <c r="D3347" t="s">
        <v>5044</v>
      </c>
      <c r="E3347" s="3" t="s">
        <v>5047</v>
      </c>
      <c r="F3347">
        <v>1920</v>
      </c>
      <c r="G3347" t="s">
        <v>2</v>
      </c>
      <c r="H3347">
        <f>IFERROR(INDEX(Plan2!C:C,MATCH(F3347,Plan2!I:I,0)),"NULL")</f>
        <v>54</v>
      </c>
      <c r="I3347" t="s">
        <v>2</v>
      </c>
      <c r="J3347" t="s">
        <v>5148</v>
      </c>
      <c r="K3347" t="s">
        <v>5043</v>
      </c>
      <c r="L3347" t="str">
        <f>IFERROR(INDEX(Plan2!E:E,MATCH(F3347,Plan2!I:I,0)),"NULL")</f>
        <v>SAAE - CAJUEIRO</v>
      </c>
      <c r="M3347" s="3" t="s">
        <v>5047</v>
      </c>
      <c r="N3347">
        <v>50</v>
      </c>
      <c r="O3347" t="s">
        <v>5043</v>
      </c>
      <c r="P3347" s="4">
        <v>41883</v>
      </c>
      <c r="Q3347" s="5" t="s">
        <v>5046</v>
      </c>
      <c r="R3347" s="4">
        <v>43709</v>
      </c>
      <c r="S3347" s="6" t="s">
        <v>5046</v>
      </c>
      <c r="T3347" t="s">
        <v>4166</v>
      </c>
      <c r="U3347" s="3" t="s">
        <v>5046</v>
      </c>
      <c r="V3347">
        <v>0</v>
      </c>
      <c r="W3347" s="3" t="s">
        <v>5047</v>
      </c>
      <c r="X3347" s="7" t="s">
        <v>5470</v>
      </c>
      <c r="Y3347" s="3" t="s">
        <v>5043</v>
      </c>
      <c r="Z3347">
        <v>0</v>
      </c>
      <c r="AA3347" s="3" t="s">
        <v>5046</v>
      </c>
      <c r="AB3347" t="s">
        <v>28</v>
      </c>
      <c r="AC3347" s="3" t="s">
        <v>5046</v>
      </c>
      <c r="AD3347">
        <v>900099</v>
      </c>
      <c r="AE3347" s="3" t="s">
        <v>5046</v>
      </c>
      <c r="AF3347" t="s">
        <v>24</v>
      </c>
      <c r="AG3347" s="3" t="s">
        <v>5046</v>
      </c>
      <c r="AH3347">
        <v>0</v>
      </c>
      <c r="AI3347" s="3" t="s">
        <v>5046</v>
      </c>
      <c r="AJ3347" t="s">
        <v>25</v>
      </c>
      <c r="AK3347" s="3" t="s">
        <v>5049</v>
      </c>
      <c r="AL3347" t="s">
        <v>2</v>
      </c>
    </row>
    <row r="3348" spans="1:38" x14ac:dyDescent="0.25">
      <c r="A3348" s="2" t="s">
        <v>5041</v>
      </c>
      <c r="B3348">
        <v>3349</v>
      </c>
      <c r="C3348" t="s">
        <v>5043</v>
      </c>
      <c r="D3348" t="s">
        <v>5045</v>
      </c>
      <c r="E3348" s="3" t="s">
        <v>5047</v>
      </c>
      <c r="F3348">
        <v>1940</v>
      </c>
      <c r="G3348" t="s">
        <v>2</v>
      </c>
      <c r="H3348">
        <f>IFERROR(INDEX(Plan2!C:C,MATCH(F3348,Plan2!I:I,0)),"NULL")</f>
        <v>1</v>
      </c>
      <c r="I3348" t="s">
        <v>2</v>
      </c>
      <c r="J3348" t="s">
        <v>5148</v>
      </c>
      <c r="K3348" t="s">
        <v>5043</v>
      </c>
      <c r="L3348" t="str">
        <f>IFERROR(INDEX(Plan2!E:E,MATCH(F3348,Plan2!I:I,0)),"NULL")</f>
        <v>SABARA</v>
      </c>
      <c r="M3348" s="3" t="s">
        <v>5047</v>
      </c>
      <c r="N3348">
        <v>50</v>
      </c>
      <c r="O3348" t="s">
        <v>5043</v>
      </c>
      <c r="P3348" s="4">
        <v>42309</v>
      </c>
      <c r="Q3348" s="5" t="s">
        <v>5046</v>
      </c>
      <c r="R3348" s="4">
        <v>44136</v>
      </c>
      <c r="S3348" s="6" t="s">
        <v>5046</v>
      </c>
      <c r="T3348" t="s">
        <v>4167</v>
      </c>
      <c r="U3348" s="3" t="s">
        <v>5046</v>
      </c>
      <c r="V3348">
        <v>0</v>
      </c>
      <c r="W3348" s="3" t="s">
        <v>5047</v>
      </c>
      <c r="X3348" s="7" t="s">
        <v>5374</v>
      </c>
      <c r="Y3348" s="3" t="s">
        <v>5043</v>
      </c>
      <c r="Z3348">
        <v>0</v>
      </c>
      <c r="AA3348" s="3" t="s">
        <v>5046</v>
      </c>
      <c r="AB3348" t="s">
        <v>28</v>
      </c>
      <c r="AC3348" s="3" t="s">
        <v>5046</v>
      </c>
      <c r="AD3348">
        <v>900107</v>
      </c>
      <c r="AE3348" s="3" t="s">
        <v>5046</v>
      </c>
      <c r="AF3348" t="s">
        <v>46</v>
      </c>
      <c r="AG3348" s="3" t="s">
        <v>5046</v>
      </c>
      <c r="AH3348">
        <v>0</v>
      </c>
      <c r="AI3348" s="3" t="s">
        <v>5046</v>
      </c>
      <c r="AJ3348" t="s">
        <v>25</v>
      </c>
      <c r="AK3348" s="3" t="s">
        <v>5049</v>
      </c>
      <c r="AL3348" t="s">
        <v>2</v>
      </c>
    </row>
    <row r="3349" spans="1:38" x14ac:dyDescent="0.25">
      <c r="A3349" s="2" t="s">
        <v>5041</v>
      </c>
      <c r="B3349">
        <v>3350</v>
      </c>
      <c r="C3349" t="s">
        <v>5043</v>
      </c>
      <c r="D3349" t="s">
        <v>5045</v>
      </c>
      <c r="E3349" s="3" t="s">
        <v>5047</v>
      </c>
      <c r="F3349">
        <v>1940</v>
      </c>
      <c r="G3349" t="s">
        <v>2</v>
      </c>
      <c r="H3349">
        <f>IFERROR(INDEX(Plan2!C:C,MATCH(F3349,Plan2!I:I,0)),"NULL")</f>
        <v>1</v>
      </c>
      <c r="I3349" t="s">
        <v>2</v>
      </c>
      <c r="J3349" t="s">
        <v>5148</v>
      </c>
      <c r="K3349" t="s">
        <v>5043</v>
      </c>
      <c r="L3349" t="str">
        <f>IFERROR(INDEX(Plan2!E:E,MATCH(F3349,Plan2!I:I,0)),"NULL")</f>
        <v>SABARA</v>
      </c>
      <c r="M3349" s="3" t="s">
        <v>5047</v>
      </c>
      <c r="N3349">
        <v>50</v>
      </c>
      <c r="O3349" t="s">
        <v>5043</v>
      </c>
      <c r="P3349" s="4">
        <v>43739</v>
      </c>
      <c r="Q3349" s="5" t="s">
        <v>5046</v>
      </c>
      <c r="R3349" s="4">
        <v>45381</v>
      </c>
      <c r="S3349" s="6" t="s">
        <v>5046</v>
      </c>
      <c r="T3349" t="s">
        <v>4168</v>
      </c>
      <c r="U3349" s="3" t="s">
        <v>5046</v>
      </c>
      <c r="V3349">
        <v>0</v>
      </c>
      <c r="W3349" s="3" t="s">
        <v>5047</v>
      </c>
      <c r="X3349" s="7" t="s">
        <v>5171</v>
      </c>
      <c r="Y3349" s="3" t="s">
        <v>5043</v>
      </c>
      <c r="Z3349">
        <v>0</v>
      </c>
      <c r="AA3349" s="3" t="s">
        <v>5046</v>
      </c>
      <c r="AB3349" t="s">
        <v>28</v>
      </c>
      <c r="AC3349" s="3" t="s">
        <v>5046</v>
      </c>
      <c r="AD3349">
        <v>900112</v>
      </c>
      <c r="AE3349" s="3" t="s">
        <v>5046</v>
      </c>
      <c r="AF3349" t="s">
        <v>46</v>
      </c>
      <c r="AG3349" s="3" t="s">
        <v>5046</v>
      </c>
      <c r="AH3349">
        <v>0</v>
      </c>
      <c r="AI3349" s="3" t="s">
        <v>5046</v>
      </c>
      <c r="AJ3349" t="s">
        <v>25</v>
      </c>
      <c r="AK3349" s="3" t="s">
        <v>5049</v>
      </c>
      <c r="AL3349" t="s">
        <v>2</v>
      </c>
    </row>
    <row r="3350" spans="1:38" x14ac:dyDescent="0.25">
      <c r="A3350" s="2" t="s">
        <v>5041</v>
      </c>
      <c r="B3350">
        <v>3351</v>
      </c>
      <c r="C3350" t="s">
        <v>5043</v>
      </c>
      <c r="D3350" t="s">
        <v>5044</v>
      </c>
      <c r="E3350" s="3" t="s">
        <v>5047</v>
      </c>
      <c r="F3350">
        <v>1920</v>
      </c>
      <c r="G3350" t="s">
        <v>2</v>
      </c>
      <c r="H3350">
        <f>IFERROR(INDEX(Plan2!C:C,MATCH(F3350,Plan2!I:I,0)),"NULL")</f>
        <v>54</v>
      </c>
      <c r="I3350" t="s">
        <v>2</v>
      </c>
      <c r="J3350" t="s">
        <v>5148</v>
      </c>
      <c r="K3350" t="s">
        <v>5043</v>
      </c>
      <c r="L3350" t="str">
        <f>IFERROR(INDEX(Plan2!E:E,MATCH(F3350,Plan2!I:I,0)),"NULL")</f>
        <v>SAAE - CAJUEIRO</v>
      </c>
      <c r="M3350" s="3" t="s">
        <v>5047</v>
      </c>
      <c r="N3350">
        <v>50</v>
      </c>
      <c r="O3350" t="s">
        <v>5043</v>
      </c>
      <c r="P3350" s="4">
        <v>42614</v>
      </c>
      <c r="Q3350" s="5" t="s">
        <v>5046</v>
      </c>
      <c r="R3350" s="4">
        <v>44440</v>
      </c>
      <c r="S3350" s="6" t="s">
        <v>5046</v>
      </c>
      <c r="T3350" t="s">
        <v>4169</v>
      </c>
      <c r="U3350" s="3" t="s">
        <v>5046</v>
      </c>
      <c r="V3350">
        <v>0</v>
      </c>
      <c r="W3350" s="3" t="s">
        <v>5047</v>
      </c>
      <c r="X3350" s="7" t="s">
        <v>5438</v>
      </c>
      <c r="Y3350" s="3" t="s">
        <v>5043</v>
      </c>
      <c r="Z3350">
        <v>0</v>
      </c>
      <c r="AA3350" s="3" t="s">
        <v>5046</v>
      </c>
      <c r="AB3350" t="s">
        <v>28</v>
      </c>
      <c r="AC3350" s="3" t="s">
        <v>5046</v>
      </c>
      <c r="AD3350">
        <v>900116</v>
      </c>
      <c r="AE3350" s="3" t="s">
        <v>5046</v>
      </c>
      <c r="AF3350" t="s">
        <v>24</v>
      </c>
      <c r="AG3350" s="3" t="s">
        <v>5046</v>
      </c>
      <c r="AH3350">
        <v>0</v>
      </c>
      <c r="AI3350" s="3" t="s">
        <v>5046</v>
      </c>
      <c r="AJ3350" t="s">
        <v>25</v>
      </c>
      <c r="AK3350" s="3" t="s">
        <v>5049</v>
      </c>
      <c r="AL3350" t="s">
        <v>2</v>
      </c>
    </row>
    <row r="3351" spans="1:38" x14ac:dyDescent="0.25">
      <c r="A3351" s="2" t="s">
        <v>5041</v>
      </c>
      <c r="B3351">
        <v>3352</v>
      </c>
      <c r="C3351" t="s">
        <v>5043</v>
      </c>
      <c r="D3351" t="s">
        <v>5044</v>
      </c>
      <c r="E3351" s="3" t="s">
        <v>5047</v>
      </c>
      <c r="F3351">
        <v>1913</v>
      </c>
      <c r="G3351" t="s">
        <v>2</v>
      </c>
      <c r="H3351">
        <f>IFERROR(INDEX(Plan2!C:C,MATCH(F3351,Plan2!I:I,0)),"NULL")</f>
        <v>43</v>
      </c>
      <c r="I3351" t="s">
        <v>2</v>
      </c>
      <c r="J3351" t="s">
        <v>5148</v>
      </c>
      <c r="K3351" t="s">
        <v>5043</v>
      </c>
      <c r="L3351" t="str">
        <f>IFERROR(INDEX(Plan2!E:E,MATCH(F3351,Plan2!I:I,0)),"NULL")</f>
        <v>SAAE - SAO MIGUEL CAMPOS</v>
      </c>
      <c r="M3351" s="3" t="s">
        <v>5047</v>
      </c>
      <c r="N3351">
        <v>50</v>
      </c>
      <c r="O3351" t="s">
        <v>5043</v>
      </c>
      <c r="P3351" s="4">
        <v>42826</v>
      </c>
      <c r="Q3351" s="5" t="s">
        <v>5046</v>
      </c>
      <c r="R3351" s="4">
        <v>43556</v>
      </c>
      <c r="S3351" s="6" t="s">
        <v>5046</v>
      </c>
      <c r="T3351" t="s">
        <v>4170</v>
      </c>
      <c r="U3351" s="3" t="s">
        <v>5046</v>
      </c>
      <c r="V3351">
        <v>0</v>
      </c>
      <c r="W3351" s="3" t="s">
        <v>5047</v>
      </c>
      <c r="X3351" s="7" t="s">
        <v>5174</v>
      </c>
      <c r="Y3351" s="3" t="s">
        <v>5043</v>
      </c>
      <c r="Z3351">
        <v>0</v>
      </c>
      <c r="AA3351" s="3" t="s">
        <v>5046</v>
      </c>
      <c r="AB3351" t="s">
        <v>28</v>
      </c>
      <c r="AC3351" s="3" t="s">
        <v>5046</v>
      </c>
      <c r="AD3351">
        <v>900174</v>
      </c>
      <c r="AE3351" s="3" t="s">
        <v>5046</v>
      </c>
      <c r="AF3351" t="s">
        <v>24</v>
      </c>
      <c r="AG3351" s="3" t="s">
        <v>5046</v>
      </c>
      <c r="AH3351">
        <v>0</v>
      </c>
      <c r="AI3351" s="3" t="s">
        <v>5046</v>
      </c>
      <c r="AJ3351" t="s">
        <v>25</v>
      </c>
      <c r="AK3351" s="3" t="s">
        <v>5049</v>
      </c>
      <c r="AL3351" t="s">
        <v>2</v>
      </c>
    </row>
    <row r="3352" spans="1:38" x14ac:dyDescent="0.25">
      <c r="A3352" s="2" t="s">
        <v>5041</v>
      </c>
      <c r="B3352">
        <v>3353</v>
      </c>
      <c r="C3352" t="s">
        <v>5043</v>
      </c>
      <c r="D3352" t="s">
        <v>5045</v>
      </c>
      <c r="E3352" s="3" t="s">
        <v>5047</v>
      </c>
      <c r="F3352">
        <v>1940</v>
      </c>
      <c r="G3352" t="s">
        <v>2</v>
      </c>
      <c r="H3352">
        <f>IFERROR(INDEX(Plan2!C:C,MATCH(F3352,Plan2!I:I,0)),"NULL")</f>
        <v>1</v>
      </c>
      <c r="I3352" t="s">
        <v>2</v>
      </c>
      <c r="J3352" t="s">
        <v>5148</v>
      </c>
      <c r="K3352" t="s">
        <v>5043</v>
      </c>
      <c r="L3352" t="str">
        <f>IFERROR(INDEX(Plan2!E:E,MATCH(F3352,Plan2!I:I,0)),"NULL")</f>
        <v>SABARA</v>
      </c>
      <c r="M3352" s="3" t="s">
        <v>5047</v>
      </c>
      <c r="N3352">
        <v>50</v>
      </c>
      <c r="O3352" t="s">
        <v>5043</v>
      </c>
      <c r="P3352" s="4">
        <v>43252</v>
      </c>
      <c r="Q3352" s="5" t="s">
        <v>5046</v>
      </c>
      <c r="R3352" s="4">
        <v>45078</v>
      </c>
      <c r="S3352" s="6" t="s">
        <v>5046</v>
      </c>
      <c r="T3352" t="s">
        <v>4171</v>
      </c>
      <c r="U3352" s="3" t="s">
        <v>5046</v>
      </c>
      <c r="V3352">
        <v>0</v>
      </c>
      <c r="W3352" s="3" t="s">
        <v>5047</v>
      </c>
      <c r="X3352" s="7" t="s">
        <v>5447</v>
      </c>
      <c r="Y3352" s="3" t="s">
        <v>5043</v>
      </c>
      <c r="Z3352">
        <v>0</v>
      </c>
      <c r="AA3352" s="3" t="s">
        <v>5046</v>
      </c>
      <c r="AB3352" t="s">
        <v>28</v>
      </c>
      <c r="AC3352" s="3" t="s">
        <v>5046</v>
      </c>
      <c r="AD3352">
        <v>900186</v>
      </c>
      <c r="AE3352" s="3" t="s">
        <v>5046</v>
      </c>
      <c r="AF3352" t="s">
        <v>46</v>
      </c>
      <c r="AG3352" s="3" t="s">
        <v>5046</v>
      </c>
      <c r="AH3352">
        <v>0</v>
      </c>
      <c r="AI3352" s="3" t="s">
        <v>5046</v>
      </c>
      <c r="AJ3352" t="s">
        <v>25</v>
      </c>
      <c r="AK3352" s="3" t="s">
        <v>5049</v>
      </c>
      <c r="AL3352" t="s">
        <v>2</v>
      </c>
    </row>
    <row r="3353" spans="1:38" x14ac:dyDescent="0.25">
      <c r="A3353" s="2" t="s">
        <v>5041</v>
      </c>
      <c r="B3353">
        <v>3354</v>
      </c>
      <c r="C3353" t="s">
        <v>5043</v>
      </c>
      <c r="D3353" t="s">
        <v>5044</v>
      </c>
      <c r="E3353" s="3" t="s">
        <v>5047</v>
      </c>
      <c r="F3353">
        <v>1763</v>
      </c>
      <c r="G3353" t="s">
        <v>2</v>
      </c>
      <c r="H3353">
        <f>IFERROR(INDEX(Plan2!C:C,MATCH(F3353,Plan2!I:I,0)),"NULL")</f>
        <v>14</v>
      </c>
      <c r="I3353" t="s">
        <v>2</v>
      </c>
      <c r="J3353" t="s">
        <v>5148</v>
      </c>
      <c r="K3353" t="s">
        <v>5043</v>
      </c>
      <c r="L3353" t="str">
        <f>IFERROR(INDEX(Plan2!E:E,MATCH(F3353,Plan2!I:I,0)),"NULL")</f>
        <v>CAGECE</v>
      </c>
      <c r="M3353" s="3" t="s">
        <v>5047</v>
      </c>
      <c r="N3353">
        <v>50</v>
      </c>
      <c r="O3353" t="s">
        <v>5043</v>
      </c>
      <c r="P3353" s="4">
        <v>41760</v>
      </c>
      <c r="Q3353" s="5" t="s">
        <v>5046</v>
      </c>
      <c r="R3353" s="4">
        <v>43586</v>
      </c>
      <c r="S3353" s="6" t="s">
        <v>5046</v>
      </c>
      <c r="T3353" t="s">
        <v>4172</v>
      </c>
      <c r="U3353" s="3" t="s">
        <v>5046</v>
      </c>
      <c r="V3353">
        <v>0</v>
      </c>
      <c r="W3353" s="3" t="s">
        <v>5047</v>
      </c>
      <c r="X3353" s="7" t="s">
        <v>5667</v>
      </c>
      <c r="Y3353" s="3" t="s">
        <v>5043</v>
      </c>
      <c r="Z3353">
        <v>0</v>
      </c>
      <c r="AA3353" s="3" t="s">
        <v>5046</v>
      </c>
      <c r="AB3353" t="s">
        <v>28</v>
      </c>
      <c r="AC3353" s="3" t="s">
        <v>5046</v>
      </c>
      <c r="AD3353" t="s">
        <v>4173</v>
      </c>
      <c r="AE3353" s="3" t="s">
        <v>5046</v>
      </c>
      <c r="AF3353" t="s">
        <v>24</v>
      </c>
      <c r="AG3353" s="3" t="s">
        <v>5046</v>
      </c>
      <c r="AH3353">
        <v>0</v>
      </c>
      <c r="AI3353" s="3" t="s">
        <v>5046</v>
      </c>
      <c r="AJ3353" t="s">
        <v>25</v>
      </c>
      <c r="AK3353" s="3" t="s">
        <v>5049</v>
      </c>
      <c r="AL3353" t="s">
        <v>2</v>
      </c>
    </row>
    <row r="3354" spans="1:38" x14ac:dyDescent="0.25">
      <c r="A3354" s="2" t="s">
        <v>5041</v>
      </c>
      <c r="B3354">
        <v>3355</v>
      </c>
      <c r="C3354" t="s">
        <v>5043</v>
      </c>
      <c r="D3354" t="s">
        <v>5044</v>
      </c>
      <c r="E3354" s="3" t="s">
        <v>5047</v>
      </c>
      <c r="F3354">
        <v>1763</v>
      </c>
      <c r="G3354" t="s">
        <v>2</v>
      </c>
      <c r="H3354">
        <f>IFERROR(INDEX(Plan2!C:C,MATCH(F3354,Plan2!I:I,0)),"NULL")</f>
        <v>14</v>
      </c>
      <c r="I3354" t="s">
        <v>2</v>
      </c>
      <c r="J3354" t="s">
        <v>5148</v>
      </c>
      <c r="K3354" t="s">
        <v>5043</v>
      </c>
      <c r="L3354" t="str">
        <f>IFERROR(INDEX(Plan2!E:E,MATCH(F3354,Plan2!I:I,0)),"NULL")</f>
        <v>CAGECE</v>
      </c>
      <c r="M3354" s="3" t="s">
        <v>5047</v>
      </c>
      <c r="N3354">
        <v>50</v>
      </c>
      <c r="O3354" t="s">
        <v>5043</v>
      </c>
      <c r="P3354" s="4">
        <v>41672</v>
      </c>
      <c r="Q3354" s="5" t="s">
        <v>5046</v>
      </c>
      <c r="R3354" s="4">
        <v>43497</v>
      </c>
      <c r="S3354" s="6" t="s">
        <v>5046</v>
      </c>
      <c r="T3354" t="s">
        <v>4174</v>
      </c>
      <c r="U3354" s="3" t="s">
        <v>5046</v>
      </c>
      <c r="V3354">
        <v>0</v>
      </c>
      <c r="W3354" s="3" t="s">
        <v>5047</v>
      </c>
      <c r="X3354" s="7" t="s">
        <v>5545</v>
      </c>
      <c r="Y3354" s="3" t="s">
        <v>5043</v>
      </c>
      <c r="Z3354">
        <v>0</v>
      </c>
      <c r="AA3354" s="3" t="s">
        <v>5046</v>
      </c>
      <c r="AB3354" t="s">
        <v>28</v>
      </c>
      <c r="AC3354" s="3" t="s">
        <v>5046</v>
      </c>
      <c r="AD3354" t="s">
        <v>4175</v>
      </c>
      <c r="AE3354" s="3" t="s">
        <v>5046</v>
      </c>
      <c r="AF3354" t="s">
        <v>24</v>
      </c>
      <c r="AG3354" s="3" t="s">
        <v>5046</v>
      </c>
      <c r="AH3354">
        <v>0</v>
      </c>
      <c r="AI3354" s="3" t="s">
        <v>5046</v>
      </c>
      <c r="AJ3354" t="s">
        <v>25</v>
      </c>
      <c r="AK3354" s="3" t="s">
        <v>5049</v>
      </c>
      <c r="AL3354" t="s">
        <v>2</v>
      </c>
    </row>
    <row r="3355" spans="1:38" x14ac:dyDescent="0.25">
      <c r="A3355" s="2" t="s">
        <v>5041</v>
      </c>
      <c r="B3355">
        <v>3356</v>
      </c>
      <c r="C3355" t="s">
        <v>5043</v>
      </c>
      <c r="D3355" t="s">
        <v>5044</v>
      </c>
      <c r="E3355" s="3" t="s">
        <v>5047</v>
      </c>
      <c r="F3355">
        <v>1840</v>
      </c>
      <c r="G3355" t="s">
        <v>2</v>
      </c>
      <c r="H3355">
        <f>IFERROR(INDEX(Plan2!C:C,MATCH(F3355,Plan2!I:I,0)),"NULL")</f>
        <v>15</v>
      </c>
      <c r="I3355" t="s">
        <v>2</v>
      </c>
      <c r="J3355" t="s">
        <v>5148</v>
      </c>
      <c r="K3355" t="s">
        <v>5043</v>
      </c>
      <c r="L3355" t="str">
        <f>IFERROR(INDEX(Plan2!E:E,MATCH(F3355,Plan2!I:I,0)),"NULL")</f>
        <v>CAGEPA</v>
      </c>
      <c r="M3355" s="3" t="s">
        <v>5047</v>
      </c>
      <c r="N3355">
        <v>68</v>
      </c>
      <c r="O3355" t="s">
        <v>5043</v>
      </c>
      <c r="P3355" s="4">
        <v>42644</v>
      </c>
      <c r="Q3355" s="5" t="s">
        <v>5046</v>
      </c>
      <c r="R3355" s="4">
        <v>44470</v>
      </c>
      <c r="S3355" s="6" t="s">
        <v>5046</v>
      </c>
      <c r="T3355" t="s">
        <v>4176</v>
      </c>
      <c r="U3355" s="3" t="s">
        <v>5046</v>
      </c>
      <c r="V3355">
        <v>0</v>
      </c>
      <c r="W3355" s="3" t="s">
        <v>5047</v>
      </c>
      <c r="X3355" s="7" t="s">
        <v>5177</v>
      </c>
      <c r="Y3355" s="3" t="s">
        <v>5043</v>
      </c>
      <c r="Z3355">
        <v>0</v>
      </c>
      <c r="AA3355" s="3" t="s">
        <v>5046</v>
      </c>
      <c r="AB3355" t="s">
        <v>28</v>
      </c>
      <c r="AC3355" s="3" t="s">
        <v>5046</v>
      </c>
      <c r="AD3355" t="s">
        <v>4177</v>
      </c>
      <c r="AE3355" s="3" t="s">
        <v>5046</v>
      </c>
      <c r="AF3355" t="s">
        <v>33</v>
      </c>
      <c r="AG3355" s="3" t="s">
        <v>5046</v>
      </c>
      <c r="AH3355">
        <v>0</v>
      </c>
      <c r="AI3355" s="3" t="s">
        <v>5046</v>
      </c>
      <c r="AJ3355" t="s">
        <v>25</v>
      </c>
      <c r="AK3355" s="3" t="s">
        <v>5049</v>
      </c>
      <c r="AL3355" t="s">
        <v>2</v>
      </c>
    </row>
    <row r="3356" spans="1:38" x14ac:dyDescent="0.25">
      <c r="A3356" s="2" t="s">
        <v>5041</v>
      </c>
      <c r="B3356">
        <v>3357</v>
      </c>
      <c r="C3356" t="s">
        <v>5043</v>
      </c>
      <c r="D3356" t="s">
        <v>5044</v>
      </c>
      <c r="E3356" s="3" t="s">
        <v>5047</v>
      </c>
      <c r="F3356">
        <v>1840</v>
      </c>
      <c r="G3356" t="s">
        <v>2</v>
      </c>
      <c r="H3356">
        <f>IFERROR(INDEX(Plan2!C:C,MATCH(F3356,Plan2!I:I,0)),"NULL")</f>
        <v>15</v>
      </c>
      <c r="I3356" t="s">
        <v>2</v>
      </c>
      <c r="J3356" t="s">
        <v>5148</v>
      </c>
      <c r="K3356" t="s">
        <v>5043</v>
      </c>
      <c r="L3356" t="str">
        <f>IFERROR(INDEX(Plan2!E:E,MATCH(F3356,Plan2!I:I,0)),"NULL")</f>
        <v>CAGEPA</v>
      </c>
      <c r="M3356" s="3" t="s">
        <v>5047</v>
      </c>
      <c r="N3356">
        <v>68</v>
      </c>
      <c r="O3356" t="s">
        <v>5043</v>
      </c>
      <c r="P3356" s="4">
        <v>42522</v>
      </c>
      <c r="Q3356" s="5" t="s">
        <v>5046</v>
      </c>
      <c r="R3356" s="4">
        <v>44348</v>
      </c>
      <c r="S3356" s="6" t="s">
        <v>5046</v>
      </c>
      <c r="T3356" t="s">
        <v>4178</v>
      </c>
      <c r="U3356" s="3" t="s">
        <v>5046</v>
      </c>
      <c r="V3356">
        <v>0</v>
      </c>
      <c r="W3356" s="3" t="s">
        <v>5047</v>
      </c>
      <c r="X3356" s="7" t="s">
        <v>5258</v>
      </c>
      <c r="Y3356" s="3" t="s">
        <v>5043</v>
      </c>
      <c r="Z3356">
        <v>0</v>
      </c>
      <c r="AA3356" s="3" t="s">
        <v>5046</v>
      </c>
      <c r="AB3356" t="s">
        <v>28</v>
      </c>
      <c r="AC3356" s="3" t="s">
        <v>5046</v>
      </c>
      <c r="AD3356" t="s">
        <v>4179</v>
      </c>
      <c r="AE3356" s="3" t="s">
        <v>5046</v>
      </c>
      <c r="AF3356" t="s">
        <v>33</v>
      </c>
      <c r="AG3356" s="3" t="s">
        <v>5046</v>
      </c>
      <c r="AH3356">
        <v>0</v>
      </c>
      <c r="AI3356" s="3" t="s">
        <v>5046</v>
      </c>
      <c r="AJ3356" t="s">
        <v>25</v>
      </c>
      <c r="AK3356" s="3" t="s">
        <v>5049</v>
      </c>
      <c r="AL3356" t="s">
        <v>2</v>
      </c>
    </row>
    <row r="3357" spans="1:38" x14ac:dyDescent="0.25">
      <c r="A3357" s="2" t="s">
        <v>5041</v>
      </c>
      <c r="B3357">
        <v>3358</v>
      </c>
      <c r="C3357" t="s">
        <v>5043</v>
      </c>
      <c r="D3357" t="s">
        <v>5044</v>
      </c>
      <c r="E3357" s="3" t="s">
        <v>5047</v>
      </c>
      <c r="F3357">
        <v>1840</v>
      </c>
      <c r="G3357" t="s">
        <v>2</v>
      </c>
      <c r="H3357">
        <f>IFERROR(INDEX(Plan2!C:C,MATCH(F3357,Plan2!I:I,0)),"NULL")</f>
        <v>15</v>
      </c>
      <c r="I3357" t="s">
        <v>2</v>
      </c>
      <c r="J3357" t="s">
        <v>5148</v>
      </c>
      <c r="K3357" t="s">
        <v>5043</v>
      </c>
      <c r="L3357" t="str">
        <f>IFERROR(INDEX(Plan2!E:E,MATCH(F3357,Plan2!I:I,0)),"NULL")</f>
        <v>CAGEPA</v>
      </c>
      <c r="M3357" s="3" t="s">
        <v>5047</v>
      </c>
      <c r="N3357">
        <v>68</v>
      </c>
      <c r="O3357" t="s">
        <v>5043</v>
      </c>
      <c r="P3357" s="4">
        <v>42552</v>
      </c>
      <c r="Q3357" s="5" t="s">
        <v>5046</v>
      </c>
      <c r="R3357" s="4">
        <v>44378</v>
      </c>
      <c r="S3357" s="6" t="s">
        <v>5046</v>
      </c>
      <c r="T3357" t="s">
        <v>4180</v>
      </c>
      <c r="U3357" s="3" t="s">
        <v>5046</v>
      </c>
      <c r="V3357">
        <v>0</v>
      </c>
      <c r="W3357" s="3" t="s">
        <v>5047</v>
      </c>
      <c r="X3357" s="7" t="s">
        <v>5457</v>
      </c>
      <c r="Y3357" s="3" t="s">
        <v>5043</v>
      </c>
      <c r="Z3357">
        <v>0</v>
      </c>
      <c r="AA3357" s="3" t="s">
        <v>5046</v>
      </c>
      <c r="AB3357" t="s">
        <v>28</v>
      </c>
      <c r="AC3357" s="3" t="s">
        <v>5046</v>
      </c>
      <c r="AD3357" t="s">
        <v>4181</v>
      </c>
      <c r="AE3357" s="3" t="s">
        <v>5046</v>
      </c>
      <c r="AF3357" t="s">
        <v>33</v>
      </c>
      <c r="AG3357" s="3" t="s">
        <v>5046</v>
      </c>
      <c r="AH3357">
        <v>0</v>
      </c>
      <c r="AI3357" s="3" t="s">
        <v>5046</v>
      </c>
      <c r="AJ3357" t="s">
        <v>25</v>
      </c>
      <c r="AK3357" s="3" t="s">
        <v>5049</v>
      </c>
      <c r="AL3357" t="s">
        <v>2</v>
      </c>
    </row>
    <row r="3358" spans="1:38" x14ac:dyDescent="0.25">
      <c r="A3358" s="2" t="s">
        <v>5041</v>
      </c>
      <c r="B3358">
        <v>3359</v>
      </c>
      <c r="C3358" t="s">
        <v>5043</v>
      </c>
      <c r="D3358" t="s">
        <v>5044</v>
      </c>
      <c r="E3358" s="3" t="s">
        <v>5047</v>
      </c>
      <c r="F3358">
        <v>1763</v>
      </c>
      <c r="G3358" t="s">
        <v>2</v>
      </c>
      <c r="H3358">
        <f>IFERROR(INDEX(Plan2!C:C,MATCH(F3358,Plan2!I:I,0)),"NULL")</f>
        <v>14</v>
      </c>
      <c r="I3358" t="s">
        <v>2</v>
      </c>
      <c r="J3358" t="s">
        <v>5148</v>
      </c>
      <c r="K3358" t="s">
        <v>5043</v>
      </c>
      <c r="L3358" t="str">
        <f>IFERROR(INDEX(Plan2!E:E,MATCH(F3358,Plan2!I:I,0)),"NULL")</f>
        <v>CAGECE</v>
      </c>
      <c r="M3358" s="3" t="s">
        <v>5047</v>
      </c>
      <c r="N3358">
        <v>50</v>
      </c>
      <c r="O3358" t="s">
        <v>5043</v>
      </c>
      <c r="P3358" s="4">
        <v>43344</v>
      </c>
      <c r="Q3358" s="5" t="s">
        <v>5046</v>
      </c>
      <c r="R3358" s="4">
        <v>45170</v>
      </c>
      <c r="S3358" s="6" t="s">
        <v>5046</v>
      </c>
      <c r="T3358" t="s">
        <v>4182</v>
      </c>
      <c r="U3358" s="3" t="s">
        <v>5046</v>
      </c>
      <c r="V3358">
        <v>0</v>
      </c>
      <c r="W3358" s="3" t="s">
        <v>5047</v>
      </c>
      <c r="X3358" s="7" t="s">
        <v>5159</v>
      </c>
      <c r="Y3358" s="3" t="s">
        <v>5043</v>
      </c>
      <c r="Z3358">
        <v>0</v>
      </c>
      <c r="AA3358" s="3" t="s">
        <v>5046</v>
      </c>
      <c r="AB3358" t="s">
        <v>28</v>
      </c>
      <c r="AC3358" s="3" t="s">
        <v>5046</v>
      </c>
      <c r="AD3358" t="s">
        <v>4183</v>
      </c>
      <c r="AE3358" s="3" t="s">
        <v>5046</v>
      </c>
      <c r="AF3358" t="s">
        <v>24</v>
      </c>
      <c r="AG3358" s="3" t="s">
        <v>5046</v>
      </c>
      <c r="AH3358">
        <v>0</v>
      </c>
      <c r="AI3358" s="3" t="s">
        <v>5046</v>
      </c>
      <c r="AJ3358" t="s">
        <v>25</v>
      </c>
      <c r="AK3358" s="3" t="s">
        <v>5049</v>
      </c>
      <c r="AL3358" t="s">
        <v>2</v>
      </c>
    </row>
    <row r="3359" spans="1:38" x14ac:dyDescent="0.25">
      <c r="A3359" s="2" t="s">
        <v>5041</v>
      </c>
      <c r="B3359">
        <v>3360</v>
      </c>
      <c r="C3359" t="s">
        <v>5043</v>
      </c>
      <c r="D3359" t="s">
        <v>5044</v>
      </c>
      <c r="E3359" s="3" t="s">
        <v>5047</v>
      </c>
      <c r="F3359">
        <v>1763</v>
      </c>
      <c r="G3359" t="s">
        <v>2</v>
      </c>
      <c r="H3359">
        <f>IFERROR(INDEX(Plan2!C:C,MATCH(F3359,Plan2!I:I,0)),"NULL")</f>
        <v>14</v>
      </c>
      <c r="I3359" t="s">
        <v>2</v>
      </c>
      <c r="J3359" t="s">
        <v>5148</v>
      </c>
      <c r="K3359" t="s">
        <v>5043</v>
      </c>
      <c r="L3359" t="str">
        <f>IFERROR(INDEX(Plan2!E:E,MATCH(F3359,Plan2!I:I,0)),"NULL")</f>
        <v>CAGECE</v>
      </c>
      <c r="M3359" s="3" t="s">
        <v>5047</v>
      </c>
      <c r="N3359">
        <v>50</v>
      </c>
      <c r="O3359" t="s">
        <v>5043</v>
      </c>
      <c r="P3359" s="4">
        <v>41671</v>
      </c>
      <c r="Q3359" s="5" t="s">
        <v>5046</v>
      </c>
      <c r="R3359" s="4">
        <v>43497</v>
      </c>
      <c r="S3359" s="6" t="s">
        <v>5046</v>
      </c>
      <c r="T3359" t="s">
        <v>4184</v>
      </c>
      <c r="U3359" s="3" t="s">
        <v>5046</v>
      </c>
      <c r="V3359">
        <v>0</v>
      </c>
      <c r="W3359" s="3" t="s">
        <v>5047</v>
      </c>
      <c r="X3359" s="7" t="s">
        <v>5344</v>
      </c>
      <c r="Y3359" s="3" t="s">
        <v>5043</v>
      </c>
      <c r="Z3359">
        <v>0</v>
      </c>
      <c r="AA3359" s="3" t="s">
        <v>5046</v>
      </c>
      <c r="AB3359" t="s">
        <v>28</v>
      </c>
      <c r="AC3359" s="3" t="s">
        <v>5046</v>
      </c>
      <c r="AD3359" t="s">
        <v>4185</v>
      </c>
      <c r="AE3359" s="3" t="s">
        <v>5046</v>
      </c>
      <c r="AF3359" t="s">
        <v>24</v>
      </c>
      <c r="AG3359" s="3" t="s">
        <v>5046</v>
      </c>
      <c r="AH3359">
        <v>0</v>
      </c>
      <c r="AI3359" s="3" t="s">
        <v>5046</v>
      </c>
      <c r="AJ3359" t="s">
        <v>25</v>
      </c>
      <c r="AK3359" s="3" t="s">
        <v>5049</v>
      </c>
      <c r="AL3359" t="s">
        <v>2</v>
      </c>
    </row>
    <row r="3360" spans="1:38" x14ac:dyDescent="0.25">
      <c r="A3360" s="2" t="s">
        <v>5041</v>
      </c>
      <c r="B3360">
        <v>3361</v>
      </c>
      <c r="C3360" t="s">
        <v>5043</v>
      </c>
      <c r="D3360" t="s">
        <v>5044</v>
      </c>
      <c r="E3360" s="3" t="s">
        <v>5047</v>
      </c>
      <c r="F3360">
        <v>1840</v>
      </c>
      <c r="G3360" t="s">
        <v>2</v>
      </c>
      <c r="H3360">
        <f>IFERROR(INDEX(Plan2!C:C,MATCH(F3360,Plan2!I:I,0)),"NULL")</f>
        <v>15</v>
      </c>
      <c r="I3360" t="s">
        <v>2</v>
      </c>
      <c r="J3360" t="s">
        <v>5148</v>
      </c>
      <c r="K3360" t="s">
        <v>5043</v>
      </c>
      <c r="L3360" t="str">
        <f>IFERROR(INDEX(Plan2!E:E,MATCH(F3360,Plan2!I:I,0)),"NULL")</f>
        <v>CAGEPA</v>
      </c>
      <c r="M3360" s="3" t="s">
        <v>5047</v>
      </c>
      <c r="N3360">
        <v>68</v>
      </c>
      <c r="O3360" t="s">
        <v>5043</v>
      </c>
      <c r="P3360" s="4">
        <v>42644</v>
      </c>
      <c r="Q3360" s="5" t="s">
        <v>5046</v>
      </c>
      <c r="R3360" s="4">
        <v>44470</v>
      </c>
      <c r="S3360" s="6" t="s">
        <v>5046</v>
      </c>
      <c r="T3360" t="s">
        <v>4186</v>
      </c>
      <c r="U3360" s="3" t="s">
        <v>5046</v>
      </c>
      <c r="V3360">
        <v>0</v>
      </c>
      <c r="W3360" s="3" t="s">
        <v>5047</v>
      </c>
      <c r="X3360" s="7" t="s">
        <v>5235</v>
      </c>
      <c r="Y3360" s="3" t="s">
        <v>5043</v>
      </c>
      <c r="Z3360">
        <v>0</v>
      </c>
      <c r="AA3360" s="3" t="s">
        <v>5046</v>
      </c>
      <c r="AB3360" t="s">
        <v>28</v>
      </c>
      <c r="AC3360" s="3" t="s">
        <v>5046</v>
      </c>
      <c r="AD3360" t="s">
        <v>4187</v>
      </c>
      <c r="AE3360" s="3" t="s">
        <v>5046</v>
      </c>
      <c r="AF3360" t="s">
        <v>33</v>
      </c>
      <c r="AG3360" s="3" t="s">
        <v>5046</v>
      </c>
      <c r="AH3360">
        <v>0</v>
      </c>
      <c r="AI3360" s="3" t="s">
        <v>5046</v>
      </c>
      <c r="AJ3360" t="s">
        <v>25</v>
      </c>
      <c r="AK3360" s="3" t="s">
        <v>5049</v>
      </c>
      <c r="AL3360" t="s">
        <v>2</v>
      </c>
    </row>
    <row r="3361" spans="1:38" x14ac:dyDescent="0.25">
      <c r="A3361" s="2" t="s">
        <v>5041</v>
      </c>
      <c r="B3361">
        <v>3362</v>
      </c>
      <c r="C3361" t="s">
        <v>5043</v>
      </c>
      <c r="D3361" t="s">
        <v>5044</v>
      </c>
      <c r="E3361" s="3" t="s">
        <v>5047</v>
      </c>
      <c r="F3361">
        <v>1840</v>
      </c>
      <c r="G3361" t="s">
        <v>2</v>
      </c>
      <c r="H3361">
        <f>IFERROR(INDEX(Plan2!C:C,MATCH(F3361,Plan2!I:I,0)),"NULL")</f>
        <v>15</v>
      </c>
      <c r="I3361" t="s">
        <v>2</v>
      </c>
      <c r="J3361" t="s">
        <v>5148</v>
      </c>
      <c r="K3361" t="s">
        <v>5043</v>
      </c>
      <c r="L3361" t="str">
        <f>IFERROR(INDEX(Plan2!E:E,MATCH(F3361,Plan2!I:I,0)),"NULL")</f>
        <v>CAGEPA</v>
      </c>
      <c r="M3361" s="3" t="s">
        <v>5047</v>
      </c>
      <c r="N3361">
        <v>68</v>
      </c>
      <c r="O3361" t="s">
        <v>5043</v>
      </c>
      <c r="P3361" s="4">
        <v>42491</v>
      </c>
      <c r="Q3361" s="5" t="s">
        <v>5046</v>
      </c>
      <c r="R3361" s="4">
        <v>44317</v>
      </c>
      <c r="S3361" s="6" t="s">
        <v>5046</v>
      </c>
      <c r="T3361" t="s">
        <v>4188</v>
      </c>
      <c r="U3361" s="3" t="s">
        <v>5046</v>
      </c>
      <c r="V3361">
        <v>0</v>
      </c>
      <c r="W3361" s="3" t="s">
        <v>5047</v>
      </c>
      <c r="X3361" s="7" t="s">
        <v>5639</v>
      </c>
      <c r="Y3361" s="3" t="s">
        <v>5043</v>
      </c>
      <c r="Z3361">
        <v>0</v>
      </c>
      <c r="AA3361" s="3" t="s">
        <v>5046</v>
      </c>
      <c r="AB3361" t="s">
        <v>28</v>
      </c>
      <c r="AC3361" s="3" t="s">
        <v>5046</v>
      </c>
      <c r="AD3361" t="s">
        <v>4189</v>
      </c>
      <c r="AE3361" s="3" t="s">
        <v>5046</v>
      </c>
      <c r="AF3361" t="s">
        <v>33</v>
      </c>
      <c r="AG3361" s="3" t="s">
        <v>5046</v>
      </c>
      <c r="AH3361">
        <v>0</v>
      </c>
      <c r="AI3361" s="3" t="s">
        <v>5046</v>
      </c>
      <c r="AJ3361" t="s">
        <v>25</v>
      </c>
      <c r="AK3361" s="3" t="s">
        <v>5049</v>
      </c>
      <c r="AL3361" t="s">
        <v>2</v>
      </c>
    </row>
    <row r="3362" spans="1:38" x14ac:dyDescent="0.25">
      <c r="A3362" s="2" t="s">
        <v>5041</v>
      </c>
      <c r="B3362">
        <v>3363</v>
      </c>
      <c r="C3362" t="s">
        <v>5043</v>
      </c>
      <c r="D3362" t="s">
        <v>5044</v>
      </c>
      <c r="E3362" s="3" t="s">
        <v>5047</v>
      </c>
      <c r="F3362">
        <v>1763</v>
      </c>
      <c r="G3362" t="s">
        <v>2</v>
      </c>
      <c r="H3362">
        <f>IFERROR(INDEX(Plan2!C:C,MATCH(F3362,Plan2!I:I,0)),"NULL")</f>
        <v>14</v>
      </c>
      <c r="I3362" t="s">
        <v>2</v>
      </c>
      <c r="J3362" t="s">
        <v>5148</v>
      </c>
      <c r="K3362" t="s">
        <v>5043</v>
      </c>
      <c r="L3362" t="str">
        <f>IFERROR(INDEX(Plan2!E:E,MATCH(F3362,Plan2!I:I,0)),"NULL")</f>
        <v>CAGECE</v>
      </c>
      <c r="M3362" s="3" t="s">
        <v>5047</v>
      </c>
      <c r="N3362">
        <v>900</v>
      </c>
      <c r="O3362" t="s">
        <v>5043</v>
      </c>
      <c r="P3362" s="4">
        <v>35643</v>
      </c>
      <c r="Q3362" s="5" t="s">
        <v>5046</v>
      </c>
      <c r="R3362" s="4">
        <v>44333</v>
      </c>
      <c r="S3362" s="6" t="s">
        <v>5046</v>
      </c>
      <c r="T3362" t="s">
        <v>4190</v>
      </c>
      <c r="U3362" s="3" t="s">
        <v>5046</v>
      </c>
      <c r="V3362">
        <v>0</v>
      </c>
      <c r="W3362" s="3" t="s">
        <v>5047</v>
      </c>
      <c r="X3362" s="7" t="s">
        <v>5204</v>
      </c>
      <c r="Y3362" s="3" t="s">
        <v>5043</v>
      </c>
      <c r="Z3362">
        <v>0</v>
      </c>
      <c r="AA3362" s="3" t="s">
        <v>5046</v>
      </c>
      <c r="AB3362" t="s">
        <v>71</v>
      </c>
      <c r="AC3362" s="3" t="s">
        <v>5046</v>
      </c>
      <c r="AD3362">
        <v>9014</v>
      </c>
      <c r="AE3362" s="3" t="s">
        <v>5046</v>
      </c>
      <c r="AF3362" t="s">
        <v>72</v>
      </c>
      <c r="AG3362" s="3" t="s">
        <v>5046</v>
      </c>
      <c r="AH3362">
        <v>0</v>
      </c>
      <c r="AI3362" s="3" t="s">
        <v>5046</v>
      </c>
      <c r="AJ3362" t="s">
        <v>25</v>
      </c>
      <c r="AK3362" s="3" t="s">
        <v>5049</v>
      </c>
      <c r="AL3362" t="s">
        <v>2</v>
      </c>
    </row>
    <row r="3363" spans="1:38" x14ac:dyDescent="0.25">
      <c r="A3363" s="2" t="s">
        <v>5041</v>
      </c>
      <c r="B3363">
        <v>3364</v>
      </c>
      <c r="C3363" t="s">
        <v>5043</v>
      </c>
      <c r="D3363" t="s">
        <v>5044</v>
      </c>
      <c r="E3363" s="3" t="s">
        <v>5047</v>
      </c>
      <c r="F3363">
        <v>1840</v>
      </c>
      <c r="G3363" t="s">
        <v>2</v>
      </c>
      <c r="H3363">
        <f>IFERROR(INDEX(Plan2!C:C,MATCH(F3363,Plan2!I:I,0)),"NULL")</f>
        <v>15</v>
      </c>
      <c r="I3363" t="s">
        <v>2</v>
      </c>
      <c r="J3363" t="s">
        <v>5148</v>
      </c>
      <c r="K3363" t="s">
        <v>5043</v>
      </c>
      <c r="L3363" t="str">
        <f>IFERROR(INDEX(Plan2!E:E,MATCH(F3363,Plan2!I:I,0)),"NULL")</f>
        <v>CAGEPA</v>
      </c>
      <c r="M3363" s="3" t="s">
        <v>5047</v>
      </c>
      <c r="N3363">
        <v>68</v>
      </c>
      <c r="O3363" t="s">
        <v>5043</v>
      </c>
      <c r="P3363" s="4">
        <v>42614</v>
      </c>
      <c r="Q3363" s="5" t="s">
        <v>5046</v>
      </c>
      <c r="R3363" s="4">
        <v>44440</v>
      </c>
      <c r="S3363" s="6" t="s">
        <v>5046</v>
      </c>
      <c r="T3363" t="s">
        <v>4191</v>
      </c>
      <c r="U3363" s="3" t="s">
        <v>5046</v>
      </c>
      <c r="V3363">
        <v>0</v>
      </c>
      <c r="W3363" s="3" t="s">
        <v>5047</v>
      </c>
      <c r="X3363" s="7" t="s">
        <v>5290</v>
      </c>
      <c r="Y3363" s="3" t="s">
        <v>5043</v>
      </c>
      <c r="Z3363">
        <v>0</v>
      </c>
      <c r="AA3363" s="3" t="s">
        <v>5046</v>
      </c>
      <c r="AB3363" t="s">
        <v>28</v>
      </c>
      <c r="AC3363" s="3" t="s">
        <v>5046</v>
      </c>
      <c r="AD3363" t="s">
        <v>4192</v>
      </c>
      <c r="AE3363" s="3" t="s">
        <v>5046</v>
      </c>
      <c r="AF3363" t="s">
        <v>33</v>
      </c>
      <c r="AG3363" s="3" t="s">
        <v>5046</v>
      </c>
      <c r="AH3363">
        <v>0</v>
      </c>
      <c r="AI3363" s="3" t="s">
        <v>5046</v>
      </c>
      <c r="AJ3363" t="s">
        <v>25</v>
      </c>
      <c r="AK3363" s="3" t="s">
        <v>5049</v>
      </c>
      <c r="AL3363" t="s">
        <v>2</v>
      </c>
    </row>
    <row r="3364" spans="1:38" x14ac:dyDescent="0.25">
      <c r="A3364" s="2" t="s">
        <v>5041</v>
      </c>
      <c r="B3364">
        <v>3365</v>
      </c>
      <c r="C3364" t="s">
        <v>5043</v>
      </c>
      <c r="D3364" t="s">
        <v>5044</v>
      </c>
      <c r="E3364" s="3" t="s">
        <v>5047</v>
      </c>
      <c r="F3364">
        <v>1840</v>
      </c>
      <c r="G3364" t="s">
        <v>2</v>
      </c>
      <c r="H3364">
        <f>IFERROR(INDEX(Plan2!C:C,MATCH(F3364,Plan2!I:I,0)),"NULL")</f>
        <v>15</v>
      </c>
      <c r="I3364" t="s">
        <v>2</v>
      </c>
      <c r="J3364" t="s">
        <v>5148</v>
      </c>
      <c r="K3364" t="s">
        <v>5043</v>
      </c>
      <c r="L3364" t="str">
        <f>IFERROR(INDEX(Plan2!E:E,MATCH(F3364,Plan2!I:I,0)),"NULL")</f>
        <v>CAGEPA</v>
      </c>
      <c r="M3364" s="3" t="s">
        <v>5047</v>
      </c>
      <c r="N3364">
        <v>68</v>
      </c>
      <c r="O3364" t="s">
        <v>5043</v>
      </c>
      <c r="P3364" s="4">
        <v>42277</v>
      </c>
      <c r="Q3364" s="5" t="s">
        <v>5046</v>
      </c>
      <c r="R3364" s="4">
        <v>44104</v>
      </c>
      <c r="S3364" s="6" t="s">
        <v>5046</v>
      </c>
      <c r="T3364" t="s">
        <v>4193</v>
      </c>
      <c r="U3364" s="3" t="s">
        <v>5046</v>
      </c>
      <c r="V3364">
        <v>0</v>
      </c>
      <c r="W3364" s="3" t="s">
        <v>5047</v>
      </c>
      <c r="X3364" s="7" t="s">
        <v>5389</v>
      </c>
      <c r="Y3364" s="3" t="s">
        <v>5043</v>
      </c>
      <c r="Z3364">
        <v>0</v>
      </c>
      <c r="AA3364" s="3" t="s">
        <v>5046</v>
      </c>
      <c r="AB3364" t="s">
        <v>28</v>
      </c>
      <c r="AC3364" s="3" t="s">
        <v>5046</v>
      </c>
      <c r="AD3364" t="s">
        <v>4194</v>
      </c>
      <c r="AE3364" s="3" t="s">
        <v>5046</v>
      </c>
      <c r="AF3364" t="s">
        <v>33</v>
      </c>
      <c r="AG3364" s="3" t="s">
        <v>5046</v>
      </c>
      <c r="AH3364">
        <v>0</v>
      </c>
      <c r="AI3364" s="3" t="s">
        <v>5046</v>
      </c>
      <c r="AJ3364" t="s">
        <v>25</v>
      </c>
      <c r="AK3364" s="3" t="s">
        <v>5049</v>
      </c>
      <c r="AL3364" t="s">
        <v>2</v>
      </c>
    </row>
    <row r="3365" spans="1:38" x14ac:dyDescent="0.25">
      <c r="A3365" s="2" t="s">
        <v>5041</v>
      </c>
      <c r="B3365">
        <v>3366</v>
      </c>
      <c r="C3365" t="s">
        <v>5043</v>
      </c>
      <c r="D3365" t="s">
        <v>5044</v>
      </c>
      <c r="E3365" s="3" t="s">
        <v>5047</v>
      </c>
      <c r="F3365">
        <v>1840</v>
      </c>
      <c r="G3365" t="s">
        <v>2</v>
      </c>
      <c r="H3365">
        <f>IFERROR(INDEX(Plan2!C:C,MATCH(F3365,Plan2!I:I,0)),"NULL")</f>
        <v>15</v>
      </c>
      <c r="I3365" t="s">
        <v>2</v>
      </c>
      <c r="J3365" t="s">
        <v>5148</v>
      </c>
      <c r="K3365" t="s">
        <v>5043</v>
      </c>
      <c r="L3365" t="str">
        <f>IFERROR(INDEX(Plan2!E:E,MATCH(F3365,Plan2!I:I,0)),"NULL")</f>
        <v>CAGEPA</v>
      </c>
      <c r="M3365" s="3" t="s">
        <v>5047</v>
      </c>
      <c r="N3365">
        <v>68</v>
      </c>
      <c r="O3365" t="s">
        <v>5043</v>
      </c>
      <c r="P3365" s="4">
        <v>42430</v>
      </c>
      <c r="Q3365" s="5" t="s">
        <v>5046</v>
      </c>
      <c r="R3365" s="4">
        <v>44256</v>
      </c>
      <c r="S3365" s="6" t="s">
        <v>5046</v>
      </c>
      <c r="T3365" t="s">
        <v>4195</v>
      </c>
      <c r="U3365" s="3" t="s">
        <v>5046</v>
      </c>
      <c r="V3365">
        <v>0</v>
      </c>
      <c r="W3365" s="3" t="s">
        <v>5047</v>
      </c>
      <c r="X3365" s="7" t="s">
        <v>5414</v>
      </c>
      <c r="Y3365" s="3" t="s">
        <v>5043</v>
      </c>
      <c r="Z3365">
        <v>0</v>
      </c>
      <c r="AA3365" s="3" t="s">
        <v>5046</v>
      </c>
      <c r="AB3365" t="s">
        <v>28</v>
      </c>
      <c r="AC3365" s="3" t="s">
        <v>5046</v>
      </c>
      <c r="AD3365" t="s">
        <v>4196</v>
      </c>
      <c r="AE3365" s="3" t="s">
        <v>5046</v>
      </c>
      <c r="AF3365" t="s">
        <v>33</v>
      </c>
      <c r="AG3365" s="3" t="s">
        <v>5046</v>
      </c>
      <c r="AH3365">
        <v>0</v>
      </c>
      <c r="AI3365" s="3" t="s">
        <v>5046</v>
      </c>
      <c r="AJ3365" t="s">
        <v>25</v>
      </c>
      <c r="AK3365" s="3" t="s">
        <v>5049</v>
      </c>
      <c r="AL3365" t="s">
        <v>2</v>
      </c>
    </row>
    <row r="3366" spans="1:38" x14ac:dyDescent="0.25">
      <c r="A3366" s="2" t="s">
        <v>5041</v>
      </c>
      <c r="B3366">
        <v>3367</v>
      </c>
      <c r="C3366" t="s">
        <v>5043</v>
      </c>
      <c r="D3366" t="s">
        <v>5044</v>
      </c>
      <c r="E3366" s="3" t="s">
        <v>5047</v>
      </c>
      <c r="F3366">
        <v>1763</v>
      </c>
      <c r="G3366" t="s">
        <v>2</v>
      </c>
      <c r="H3366">
        <f>IFERROR(INDEX(Plan2!C:C,MATCH(F3366,Plan2!I:I,0)),"NULL")</f>
        <v>14</v>
      </c>
      <c r="I3366" t="s">
        <v>2</v>
      </c>
      <c r="J3366" t="s">
        <v>5148</v>
      </c>
      <c r="K3366" t="s">
        <v>5043</v>
      </c>
      <c r="L3366" t="str">
        <f>IFERROR(INDEX(Plan2!E:E,MATCH(F3366,Plan2!I:I,0)),"NULL")</f>
        <v>CAGECE</v>
      </c>
      <c r="M3366" s="3" t="s">
        <v>5047</v>
      </c>
      <c r="N3366">
        <v>50</v>
      </c>
      <c r="O3366" t="s">
        <v>5043</v>
      </c>
      <c r="P3366" s="4">
        <v>42491</v>
      </c>
      <c r="Q3366" s="5" t="s">
        <v>5046</v>
      </c>
      <c r="R3366" s="4">
        <v>44317</v>
      </c>
      <c r="S3366" s="6" t="s">
        <v>5046</v>
      </c>
      <c r="T3366" t="s">
        <v>4197</v>
      </c>
      <c r="U3366" s="3" t="s">
        <v>5046</v>
      </c>
      <c r="V3366">
        <v>0</v>
      </c>
      <c r="W3366" s="3" t="s">
        <v>5047</v>
      </c>
      <c r="X3366" s="7" t="s">
        <v>5664</v>
      </c>
      <c r="Y3366" s="3" t="s">
        <v>5043</v>
      </c>
      <c r="Z3366">
        <v>0</v>
      </c>
      <c r="AA3366" s="3" t="s">
        <v>5046</v>
      </c>
      <c r="AB3366" t="s">
        <v>28</v>
      </c>
      <c r="AC3366" s="3" t="s">
        <v>5046</v>
      </c>
      <c r="AD3366" t="s">
        <v>4198</v>
      </c>
      <c r="AE3366" s="3" t="s">
        <v>5046</v>
      </c>
      <c r="AF3366" t="s">
        <v>24</v>
      </c>
      <c r="AG3366" s="3" t="s">
        <v>5046</v>
      </c>
      <c r="AH3366">
        <v>0</v>
      </c>
      <c r="AI3366" s="3" t="s">
        <v>5046</v>
      </c>
      <c r="AJ3366" t="s">
        <v>25</v>
      </c>
      <c r="AK3366" s="3" t="s">
        <v>5049</v>
      </c>
      <c r="AL3366" t="s">
        <v>2</v>
      </c>
    </row>
    <row r="3367" spans="1:38" x14ac:dyDescent="0.25">
      <c r="A3367" s="2" t="s">
        <v>5041</v>
      </c>
      <c r="B3367">
        <v>3368</v>
      </c>
      <c r="C3367" t="s">
        <v>5043</v>
      </c>
      <c r="D3367" t="s">
        <v>5044</v>
      </c>
      <c r="E3367" s="3" t="s">
        <v>5047</v>
      </c>
      <c r="F3367">
        <v>1840</v>
      </c>
      <c r="G3367" t="s">
        <v>2</v>
      </c>
      <c r="H3367">
        <f>IFERROR(INDEX(Plan2!C:C,MATCH(F3367,Plan2!I:I,0)),"NULL")</f>
        <v>15</v>
      </c>
      <c r="I3367" t="s">
        <v>2</v>
      </c>
      <c r="J3367" t="s">
        <v>5148</v>
      </c>
      <c r="K3367" t="s">
        <v>5043</v>
      </c>
      <c r="L3367" t="str">
        <f>IFERROR(INDEX(Plan2!E:E,MATCH(F3367,Plan2!I:I,0)),"NULL")</f>
        <v>CAGEPA</v>
      </c>
      <c r="M3367" s="3" t="s">
        <v>5047</v>
      </c>
      <c r="N3367">
        <v>68</v>
      </c>
      <c r="O3367" t="s">
        <v>5043</v>
      </c>
      <c r="P3367" s="4">
        <v>42522</v>
      </c>
      <c r="Q3367" s="5" t="s">
        <v>5046</v>
      </c>
      <c r="R3367" s="4">
        <v>44348</v>
      </c>
      <c r="S3367" s="6" t="s">
        <v>5046</v>
      </c>
      <c r="T3367" t="s">
        <v>4199</v>
      </c>
      <c r="U3367" s="3" t="s">
        <v>5046</v>
      </c>
      <c r="V3367">
        <v>0</v>
      </c>
      <c r="W3367" s="3" t="s">
        <v>5047</v>
      </c>
      <c r="X3367" s="7" t="s">
        <v>5291</v>
      </c>
      <c r="Y3367" s="3" t="s">
        <v>5043</v>
      </c>
      <c r="Z3367">
        <v>0</v>
      </c>
      <c r="AA3367" s="3" t="s">
        <v>5046</v>
      </c>
      <c r="AB3367" t="s">
        <v>28</v>
      </c>
      <c r="AC3367" s="3" t="s">
        <v>5046</v>
      </c>
      <c r="AD3367" t="s">
        <v>4200</v>
      </c>
      <c r="AE3367" s="3" t="s">
        <v>5046</v>
      </c>
      <c r="AF3367" t="s">
        <v>33</v>
      </c>
      <c r="AG3367" s="3" t="s">
        <v>5046</v>
      </c>
      <c r="AH3367">
        <v>0</v>
      </c>
      <c r="AI3367" s="3" t="s">
        <v>5046</v>
      </c>
      <c r="AJ3367" t="s">
        <v>25</v>
      </c>
      <c r="AK3367" s="3" t="s">
        <v>5049</v>
      </c>
      <c r="AL3367" t="s">
        <v>2</v>
      </c>
    </row>
    <row r="3368" spans="1:38" x14ac:dyDescent="0.25">
      <c r="A3368" s="2" t="s">
        <v>5041</v>
      </c>
      <c r="B3368">
        <v>3369</v>
      </c>
      <c r="C3368" t="s">
        <v>5043</v>
      </c>
      <c r="D3368" t="s">
        <v>5044</v>
      </c>
      <c r="E3368" s="3" t="s">
        <v>5047</v>
      </c>
      <c r="F3368">
        <v>1840</v>
      </c>
      <c r="G3368" t="s">
        <v>2</v>
      </c>
      <c r="H3368">
        <f>IFERROR(INDEX(Plan2!C:C,MATCH(F3368,Plan2!I:I,0)),"NULL")</f>
        <v>15</v>
      </c>
      <c r="I3368" t="s">
        <v>2</v>
      </c>
      <c r="J3368" t="s">
        <v>5148</v>
      </c>
      <c r="K3368" t="s">
        <v>5043</v>
      </c>
      <c r="L3368" t="str">
        <f>IFERROR(INDEX(Plan2!E:E,MATCH(F3368,Plan2!I:I,0)),"NULL")</f>
        <v>CAGEPA</v>
      </c>
      <c r="M3368" s="3" t="s">
        <v>5047</v>
      </c>
      <c r="N3368">
        <v>68</v>
      </c>
      <c r="O3368" t="s">
        <v>5043</v>
      </c>
      <c r="P3368" s="4">
        <v>42675</v>
      </c>
      <c r="Q3368" s="5" t="s">
        <v>5046</v>
      </c>
      <c r="R3368" s="4">
        <v>44501</v>
      </c>
      <c r="S3368" s="6" t="s">
        <v>5046</v>
      </c>
      <c r="T3368" t="s">
        <v>4201</v>
      </c>
      <c r="U3368" s="3" t="s">
        <v>5046</v>
      </c>
      <c r="V3368">
        <v>0</v>
      </c>
      <c r="W3368" s="3" t="s">
        <v>5047</v>
      </c>
      <c r="X3368" s="7" t="s">
        <v>5569</v>
      </c>
      <c r="Y3368" s="3" t="s">
        <v>5043</v>
      </c>
      <c r="Z3368">
        <v>0</v>
      </c>
      <c r="AA3368" s="3" t="s">
        <v>5046</v>
      </c>
      <c r="AB3368" t="s">
        <v>36</v>
      </c>
      <c r="AC3368" s="3" t="s">
        <v>5046</v>
      </c>
      <c r="AD3368" t="s">
        <v>4202</v>
      </c>
      <c r="AE3368" s="3" t="s">
        <v>5046</v>
      </c>
      <c r="AF3368" t="s">
        <v>33</v>
      </c>
      <c r="AG3368" s="3" t="s">
        <v>5046</v>
      </c>
      <c r="AH3368">
        <v>0</v>
      </c>
      <c r="AI3368" s="3" t="s">
        <v>5046</v>
      </c>
      <c r="AJ3368" t="s">
        <v>25</v>
      </c>
      <c r="AK3368" s="3" t="s">
        <v>5049</v>
      </c>
      <c r="AL3368" t="s">
        <v>2</v>
      </c>
    </row>
    <row r="3369" spans="1:38" x14ac:dyDescent="0.25">
      <c r="A3369" s="2" t="s">
        <v>5041</v>
      </c>
      <c r="B3369">
        <v>3370</v>
      </c>
      <c r="C3369" t="s">
        <v>5043</v>
      </c>
      <c r="D3369" t="s">
        <v>5044</v>
      </c>
      <c r="E3369" s="3" t="s">
        <v>5047</v>
      </c>
      <c r="F3369">
        <v>1763</v>
      </c>
      <c r="G3369" t="s">
        <v>2</v>
      </c>
      <c r="H3369">
        <f>IFERROR(INDEX(Plan2!C:C,MATCH(F3369,Plan2!I:I,0)),"NULL")</f>
        <v>14</v>
      </c>
      <c r="I3369" t="s">
        <v>2</v>
      </c>
      <c r="J3369" t="s">
        <v>5148</v>
      </c>
      <c r="K3369" t="s">
        <v>5043</v>
      </c>
      <c r="L3369" t="str">
        <f>IFERROR(INDEX(Plan2!E:E,MATCH(F3369,Plan2!I:I,0)),"NULL")</f>
        <v>CAGECE</v>
      </c>
      <c r="M3369" s="3" t="s">
        <v>5047</v>
      </c>
      <c r="N3369">
        <v>50</v>
      </c>
      <c r="O3369" t="s">
        <v>5043</v>
      </c>
      <c r="P3369" s="4">
        <v>43040</v>
      </c>
      <c r="Q3369" s="5" t="s">
        <v>5046</v>
      </c>
      <c r="R3369" s="4">
        <v>44866</v>
      </c>
      <c r="S3369" s="6" t="s">
        <v>5046</v>
      </c>
      <c r="T3369" t="s">
        <v>4203</v>
      </c>
      <c r="U3369" s="3" t="s">
        <v>5046</v>
      </c>
      <c r="V3369">
        <v>0</v>
      </c>
      <c r="W3369" s="3" t="s">
        <v>5047</v>
      </c>
      <c r="X3369" s="7" t="s">
        <v>5476</v>
      </c>
      <c r="Y3369" s="3" t="s">
        <v>5043</v>
      </c>
      <c r="Z3369">
        <v>0</v>
      </c>
      <c r="AA3369" s="3" t="s">
        <v>5046</v>
      </c>
      <c r="AB3369" t="s">
        <v>28</v>
      </c>
      <c r="AC3369" s="3" t="s">
        <v>5046</v>
      </c>
      <c r="AD3369" t="s">
        <v>4204</v>
      </c>
      <c r="AE3369" s="3" t="s">
        <v>5046</v>
      </c>
      <c r="AF3369" t="s">
        <v>24</v>
      </c>
      <c r="AG3369" s="3" t="s">
        <v>5046</v>
      </c>
      <c r="AH3369">
        <v>0</v>
      </c>
      <c r="AI3369" s="3" t="s">
        <v>5046</v>
      </c>
      <c r="AJ3369" t="s">
        <v>25</v>
      </c>
      <c r="AK3369" s="3" t="s">
        <v>5049</v>
      </c>
      <c r="AL3369" t="s">
        <v>2</v>
      </c>
    </row>
    <row r="3370" spans="1:38" x14ac:dyDescent="0.25">
      <c r="A3370" s="2" t="s">
        <v>5041</v>
      </c>
      <c r="B3370">
        <v>3371</v>
      </c>
      <c r="C3370" t="s">
        <v>5043</v>
      </c>
      <c r="D3370" t="s">
        <v>5044</v>
      </c>
      <c r="E3370" s="3" t="s">
        <v>5047</v>
      </c>
      <c r="F3370">
        <v>1840</v>
      </c>
      <c r="G3370" t="s">
        <v>2</v>
      </c>
      <c r="H3370">
        <f>IFERROR(INDEX(Plan2!C:C,MATCH(F3370,Plan2!I:I,0)),"NULL")</f>
        <v>15</v>
      </c>
      <c r="I3370" t="s">
        <v>2</v>
      </c>
      <c r="J3370" t="s">
        <v>5148</v>
      </c>
      <c r="K3370" t="s">
        <v>5043</v>
      </c>
      <c r="L3370" t="str">
        <f>IFERROR(INDEX(Plan2!E:E,MATCH(F3370,Plan2!I:I,0)),"NULL")</f>
        <v>CAGEPA</v>
      </c>
      <c r="M3370" s="3" t="s">
        <v>5047</v>
      </c>
      <c r="N3370">
        <v>68</v>
      </c>
      <c r="O3370" t="s">
        <v>5043</v>
      </c>
      <c r="P3370" s="4">
        <v>43132</v>
      </c>
      <c r="Q3370" s="5" t="s">
        <v>5046</v>
      </c>
      <c r="R3370" s="4">
        <v>44958</v>
      </c>
      <c r="S3370" s="6" t="s">
        <v>5046</v>
      </c>
      <c r="T3370" t="s">
        <v>4205</v>
      </c>
      <c r="U3370" s="3" t="s">
        <v>5046</v>
      </c>
      <c r="V3370">
        <v>0</v>
      </c>
      <c r="W3370" s="3" t="s">
        <v>5047</v>
      </c>
      <c r="X3370" s="7" t="s">
        <v>5266</v>
      </c>
      <c r="Y3370" s="3" t="s">
        <v>5043</v>
      </c>
      <c r="Z3370">
        <v>0</v>
      </c>
      <c r="AA3370" s="3" t="s">
        <v>5046</v>
      </c>
      <c r="AB3370" t="s">
        <v>28</v>
      </c>
      <c r="AC3370" s="3" t="s">
        <v>5046</v>
      </c>
      <c r="AD3370" t="s">
        <v>4206</v>
      </c>
      <c r="AE3370" s="3" t="s">
        <v>5046</v>
      </c>
      <c r="AF3370" t="s">
        <v>33</v>
      </c>
      <c r="AG3370" s="3" t="s">
        <v>5046</v>
      </c>
      <c r="AH3370">
        <v>0</v>
      </c>
      <c r="AI3370" s="3" t="s">
        <v>5046</v>
      </c>
      <c r="AJ3370" t="s">
        <v>25</v>
      </c>
      <c r="AK3370" s="3" t="s">
        <v>5049</v>
      </c>
      <c r="AL3370" t="s">
        <v>2</v>
      </c>
    </row>
    <row r="3371" spans="1:38" x14ac:dyDescent="0.25">
      <c r="A3371" s="2" t="s">
        <v>5041</v>
      </c>
      <c r="B3371">
        <v>3372</v>
      </c>
      <c r="C3371" t="s">
        <v>5043</v>
      </c>
      <c r="D3371" t="s">
        <v>5044</v>
      </c>
      <c r="E3371" s="3" t="s">
        <v>5047</v>
      </c>
      <c r="F3371">
        <v>1840</v>
      </c>
      <c r="G3371" t="s">
        <v>2</v>
      </c>
      <c r="H3371">
        <f>IFERROR(INDEX(Plan2!C:C,MATCH(F3371,Plan2!I:I,0)),"NULL")</f>
        <v>15</v>
      </c>
      <c r="I3371" t="s">
        <v>2</v>
      </c>
      <c r="J3371" t="s">
        <v>5148</v>
      </c>
      <c r="K3371" t="s">
        <v>5043</v>
      </c>
      <c r="L3371" t="str">
        <f>IFERROR(INDEX(Plan2!E:E,MATCH(F3371,Plan2!I:I,0)),"NULL")</f>
        <v>CAGEPA</v>
      </c>
      <c r="M3371" s="3" t="s">
        <v>5047</v>
      </c>
      <c r="N3371">
        <v>68</v>
      </c>
      <c r="O3371" t="s">
        <v>5043</v>
      </c>
      <c r="P3371" s="4">
        <v>42491</v>
      </c>
      <c r="Q3371" s="5" t="s">
        <v>5046</v>
      </c>
      <c r="R3371" s="4">
        <v>44317</v>
      </c>
      <c r="S3371" s="6" t="s">
        <v>5046</v>
      </c>
      <c r="T3371" t="s">
        <v>4207</v>
      </c>
      <c r="U3371" s="3" t="s">
        <v>5046</v>
      </c>
      <c r="V3371">
        <v>0</v>
      </c>
      <c r="W3371" s="3" t="s">
        <v>5047</v>
      </c>
      <c r="X3371" s="7" t="s">
        <v>5261</v>
      </c>
      <c r="Y3371" s="3" t="s">
        <v>5043</v>
      </c>
      <c r="Z3371">
        <v>0</v>
      </c>
      <c r="AA3371" s="3" t="s">
        <v>5046</v>
      </c>
      <c r="AB3371" t="s">
        <v>28</v>
      </c>
      <c r="AC3371" s="3" t="s">
        <v>5046</v>
      </c>
      <c r="AD3371" t="s">
        <v>4208</v>
      </c>
      <c r="AE3371" s="3" t="s">
        <v>5046</v>
      </c>
      <c r="AF3371" t="s">
        <v>33</v>
      </c>
      <c r="AG3371" s="3" t="s">
        <v>5046</v>
      </c>
      <c r="AH3371">
        <v>0</v>
      </c>
      <c r="AI3371" s="3" t="s">
        <v>5046</v>
      </c>
      <c r="AJ3371" t="s">
        <v>25</v>
      </c>
      <c r="AK3371" s="3" t="s">
        <v>5049</v>
      </c>
      <c r="AL3371" t="s">
        <v>2</v>
      </c>
    </row>
    <row r="3372" spans="1:38" x14ac:dyDescent="0.25">
      <c r="A3372" s="2" t="s">
        <v>5041</v>
      </c>
      <c r="B3372">
        <v>3373</v>
      </c>
      <c r="C3372" t="s">
        <v>5043</v>
      </c>
      <c r="D3372" t="s">
        <v>5044</v>
      </c>
      <c r="E3372" s="3" t="s">
        <v>5047</v>
      </c>
      <c r="F3372">
        <v>1840</v>
      </c>
      <c r="G3372" t="s">
        <v>2</v>
      </c>
      <c r="H3372">
        <f>IFERROR(INDEX(Plan2!C:C,MATCH(F3372,Plan2!I:I,0)),"NULL")</f>
        <v>15</v>
      </c>
      <c r="I3372" t="s">
        <v>2</v>
      </c>
      <c r="J3372" t="s">
        <v>5148</v>
      </c>
      <c r="K3372" t="s">
        <v>5043</v>
      </c>
      <c r="L3372" t="str">
        <f>IFERROR(INDEX(Plan2!E:E,MATCH(F3372,Plan2!I:I,0)),"NULL")</f>
        <v>CAGEPA</v>
      </c>
      <c r="M3372" s="3" t="s">
        <v>5047</v>
      </c>
      <c r="N3372">
        <v>68</v>
      </c>
      <c r="O3372" t="s">
        <v>5043</v>
      </c>
      <c r="P3372" s="4">
        <v>43160</v>
      </c>
      <c r="Q3372" s="5" t="s">
        <v>5046</v>
      </c>
      <c r="R3372" s="4">
        <v>44986</v>
      </c>
      <c r="S3372" s="6" t="s">
        <v>5046</v>
      </c>
      <c r="T3372" t="s">
        <v>4209</v>
      </c>
      <c r="U3372" s="3" t="s">
        <v>5046</v>
      </c>
      <c r="V3372">
        <v>0</v>
      </c>
      <c r="W3372" s="3" t="s">
        <v>5047</v>
      </c>
      <c r="X3372" s="7" t="s">
        <v>5288</v>
      </c>
      <c r="Y3372" s="3" t="s">
        <v>5043</v>
      </c>
      <c r="Z3372">
        <v>0</v>
      </c>
      <c r="AA3372" s="3" t="s">
        <v>5046</v>
      </c>
      <c r="AB3372" t="s">
        <v>28</v>
      </c>
      <c r="AC3372" s="3" t="s">
        <v>5046</v>
      </c>
      <c r="AD3372" t="s">
        <v>4210</v>
      </c>
      <c r="AE3372" s="3" t="s">
        <v>5046</v>
      </c>
      <c r="AF3372" t="s">
        <v>33</v>
      </c>
      <c r="AG3372" s="3" t="s">
        <v>5046</v>
      </c>
      <c r="AH3372">
        <v>0</v>
      </c>
      <c r="AI3372" s="3" t="s">
        <v>5046</v>
      </c>
      <c r="AJ3372" t="s">
        <v>25</v>
      </c>
      <c r="AK3372" s="3" t="s">
        <v>5049</v>
      </c>
      <c r="AL3372" t="s">
        <v>2</v>
      </c>
    </row>
    <row r="3373" spans="1:38" x14ac:dyDescent="0.25">
      <c r="A3373" s="2" t="s">
        <v>5041</v>
      </c>
      <c r="B3373">
        <v>3374</v>
      </c>
      <c r="C3373" t="s">
        <v>5043</v>
      </c>
      <c r="D3373" t="s">
        <v>5044</v>
      </c>
      <c r="E3373" s="3" t="s">
        <v>5047</v>
      </c>
      <c r="F3373">
        <v>1840</v>
      </c>
      <c r="G3373" t="s">
        <v>2</v>
      </c>
      <c r="H3373">
        <f>IFERROR(INDEX(Plan2!C:C,MATCH(F3373,Plan2!I:I,0)),"NULL")</f>
        <v>15</v>
      </c>
      <c r="I3373" t="s">
        <v>2</v>
      </c>
      <c r="J3373" t="s">
        <v>5148</v>
      </c>
      <c r="K3373" t="s">
        <v>5043</v>
      </c>
      <c r="L3373" t="str">
        <f>IFERROR(INDEX(Plan2!E:E,MATCH(F3373,Plan2!I:I,0)),"NULL")</f>
        <v>CAGEPA</v>
      </c>
      <c r="M3373" s="3" t="s">
        <v>5047</v>
      </c>
      <c r="N3373">
        <v>68</v>
      </c>
      <c r="O3373" t="s">
        <v>5043</v>
      </c>
      <c r="P3373" s="4">
        <v>42430</v>
      </c>
      <c r="Q3373" s="5" t="s">
        <v>5046</v>
      </c>
      <c r="R3373" s="4">
        <v>44256</v>
      </c>
      <c r="S3373" s="6" t="s">
        <v>5046</v>
      </c>
      <c r="T3373" t="s">
        <v>4211</v>
      </c>
      <c r="U3373" s="3" t="s">
        <v>5046</v>
      </c>
      <c r="V3373">
        <v>0</v>
      </c>
      <c r="W3373" s="3" t="s">
        <v>5047</v>
      </c>
      <c r="X3373" s="7" t="s">
        <v>5419</v>
      </c>
      <c r="Y3373" s="3" t="s">
        <v>5043</v>
      </c>
      <c r="Z3373">
        <v>0</v>
      </c>
      <c r="AA3373" s="3" t="s">
        <v>5046</v>
      </c>
      <c r="AB3373" t="s">
        <v>28</v>
      </c>
      <c r="AC3373" s="3" t="s">
        <v>5046</v>
      </c>
      <c r="AD3373" t="s">
        <v>4212</v>
      </c>
      <c r="AE3373" s="3" t="s">
        <v>5046</v>
      </c>
      <c r="AF3373" t="s">
        <v>33</v>
      </c>
      <c r="AG3373" s="3" t="s">
        <v>5046</v>
      </c>
      <c r="AH3373">
        <v>0</v>
      </c>
      <c r="AI3373" s="3" t="s">
        <v>5046</v>
      </c>
      <c r="AJ3373" t="s">
        <v>25</v>
      </c>
      <c r="AK3373" s="3" t="s">
        <v>5049</v>
      </c>
      <c r="AL3373" t="s">
        <v>2</v>
      </c>
    </row>
    <row r="3374" spans="1:38" x14ac:dyDescent="0.25">
      <c r="A3374" s="2" t="s">
        <v>5041</v>
      </c>
      <c r="B3374">
        <v>3375</v>
      </c>
      <c r="C3374" t="s">
        <v>5043</v>
      </c>
      <c r="D3374" t="s">
        <v>5044</v>
      </c>
      <c r="E3374" s="3" t="s">
        <v>5047</v>
      </c>
      <c r="F3374">
        <v>1840</v>
      </c>
      <c r="G3374" t="s">
        <v>2</v>
      </c>
      <c r="H3374">
        <f>IFERROR(INDEX(Plan2!C:C,MATCH(F3374,Plan2!I:I,0)),"NULL")</f>
        <v>15</v>
      </c>
      <c r="I3374" t="s">
        <v>2</v>
      </c>
      <c r="J3374" t="s">
        <v>5148</v>
      </c>
      <c r="K3374" t="s">
        <v>5043</v>
      </c>
      <c r="L3374" t="str">
        <f>IFERROR(INDEX(Plan2!E:E,MATCH(F3374,Plan2!I:I,0)),"NULL")</f>
        <v>CAGEPA</v>
      </c>
      <c r="M3374" s="3" t="s">
        <v>5047</v>
      </c>
      <c r="N3374">
        <v>68</v>
      </c>
      <c r="O3374" t="s">
        <v>5043</v>
      </c>
      <c r="P3374" s="4">
        <v>42522</v>
      </c>
      <c r="Q3374" s="5" t="s">
        <v>5046</v>
      </c>
      <c r="R3374" s="4">
        <v>44348</v>
      </c>
      <c r="S3374" s="6" t="s">
        <v>5046</v>
      </c>
      <c r="T3374" t="s">
        <v>4213</v>
      </c>
      <c r="U3374" s="3" t="s">
        <v>5046</v>
      </c>
      <c r="V3374">
        <v>0</v>
      </c>
      <c r="W3374" s="3" t="s">
        <v>5047</v>
      </c>
      <c r="X3374" s="7" t="s">
        <v>5403</v>
      </c>
      <c r="Y3374" s="3" t="s">
        <v>5043</v>
      </c>
      <c r="Z3374">
        <v>0</v>
      </c>
      <c r="AA3374" s="3" t="s">
        <v>5046</v>
      </c>
      <c r="AB3374" t="s">
        <v>28</v>
      </c>
      <c r="AC3374" s="3" t="s">
        <v>5046</v>
      </c>
      <c r="AD3374" t="s">
        <v>4214</v>
      </c>
      <c r="AE3374" s="3" t="s">
        <v>5046</v>
      </c>
      <c r="AF3374" t="s">
        <v>33</v>
      </c>
      <c r="AG3374" s="3" t="s">
        <v>5046</v>
      </c>
      <c r="AH3374">
        <v>0</v>
      </c>
      <c r="AI3374" s="3" t="s">
        <v>5046</v>
      </c>
      <c r="AJ3374" t="s">
        <v>25</v>
      </c>
      <c r="AK3374" s="3" t="s">
        <v>5049</v>
      </c>
      <c r="AL3374" t="s">
        <v>2</v>
      </c>
    </row>
    <row r="3375" spans="1:38" x14ac:dyDescent="0.25">
      <c r="A3375" s="2" t="s">
        <v>5041</v>
      </c>
      <c r="B3375">
        <v>3376</v>
      </c>
      <c r="C3375" t="s">
        <v>5043</v>
      </c>
      <c r="D3375" t="s">
        <v>5044</v>
      </c>
      <c r="E3375" s="3" t="s">
        <v>5047</v>
      </c>
      <c r="F3375">
        <v>1840</v>
      </c>
      <c r="G3375" t="s">
        <v>2</v>
      </c>
      <c r="H3375">
        <f>IFERROR(INDEX(Plan2!C:C,MATCH(F3375,Plan2!I:I,0)),"NULL")</f>
        <v>15</v>
      </c>
      <c r="I3375" t="s">
        <v>2</v>
      </c>
      <c r="J3375" t="s">
        <v>5148</v>
      </c>
      <c r="K3375" t="s">
        <v>5043</v>
      </c>
      <c r="L3375" t="str">
        <f>IFERROR(INDEX(Plan2!E:E,MATCH(F3375,Plan2!I:I,0)),"NULL")</f>
        <v>CAGEPA</v>
      </c>
      <c r="M3375" s="3" t="s">
        <v>5047</v>
      </c>
      <c r="N3375">
        <v>68</v>
      </c>
      <c r="O3375" t="s">
        <v>5043</v>
      </c>
      <c r="P3375" s="4">
        <v>42614</v>
      </c>
      <c r="Q3375" s="5" t="s">
        <v>5046</v>
      </c>
      <c r="R3375" s="4">
        <v>44440</v>
      </c>
      <c r="S3375" s="6" t="s">
        <v>5046</v>
      </c>
      <c r="T3375" t="s">
        <v>4215</v>
      </c>
      <c r="U3375" s="3" t="s">
        <v>5046</v>
      </c>
      <c r="V3375">
        <v>0</v>
      </c>
      <c r="W3375" s="3" t="s">
        <v>5047</v>
      </c>
      <c r="X3375" s="7" t="s">
        <v>5188</v>
      </c>
      <c r="Y3375" s="3" t="s">
        <v>5043</v>
      </c>
      <c r="Z3375">
        <v>0</v>
      </c>
      <c r="AA3375" s="3" t="s">
        <v>5046</v>
      </c>
      <c r="AB3375" t="s">
        <v>28</v>
      </c>
      <c r="AC3375" s="3" t="s">
        <v>5046</v>
      </c>
      <c r="AD3375" t="s">
        <v>4216</v>
      </c>
      <c r="AE3375" s="3" t="s">
        <v>5046</v>
      </c>
      <c r="AF3375" t="s">
        <v>33</v>
      </c>
      <c r="AG3375" s="3" t="s">
        <v>5046</v>
      </c>
      <c r="AH3375">
        <v>0</v>
      </c>
      <c r="AI3375" s="3" t="s">
        <v>5046</v>
      </c>
      <c r="AJ3375" t="s">
        <v>25</v>
      </c>
      <c r="AK3375" s="3" t="s">
        <v>5049</v>
      </c>
      <c r="AL3375" t="s">
        <v>2</v>
      </c>
    </row>
    <row r="3376" spans="1:38" x14ac:dyDescent="0.25">
      <c r="A3376" s="2" t="s">
        <v>5041</v>
      </c>
      <c r="B3376">
        <v>3377</v>
      </c>
      <c r="C3376" t="s">
        <v>5043</v>
      </c>
      <c r="D3376" t="s">
        <v>5044</v>
      </c>
      <c r="E3376" s="3" t="s">
        <v>5047</v>
      </c>
      <c r="F3376">
        <v>1763</v>
      </c>
      <c r="G3376" t="s">
        <v>2</v>
      </c>
      <c r="H3376">
        <f>IFERROR(INDEX(Plan2!C:C,MATCH(F3376,Plan2!I:I,0)),"NULL")</f>
        <v>14</v>
      </c>
      <c r="I3376" t="s">
        <v>2</v>
      </c>
      <c r="J3376" t="s">
        <v>5148</v>
      </c>
      <c r="K3376" t="s">
        <v>5043</v>
      </c>
      <c r="L3376" t="str">
        <f>IFERROR(INDEX(Plan2!E:E,MATCH(F3376,Plan2!I:I,0)),"NULL")</f>
        <v>CAGECE</v>
      </c>
      <c r="M3376" s="3" t="s">
        <v>5047</v>
      </c>
      <c r="N3376">
        <v>50</v>
      </c>
      <c r="O3376" t="s">
        <v>5043</v>
      </c>
      <c r="P3376" s="4">
        <v>41821</v>
      </c>
      <c r="Q3376" s="5" t="s">
        <v>5046</v>
      </c>
      <c r="R3376" s="4">
        <v>43647</v>
      </c>
      <c r="S3376" s="6" t="s">
        <v>5046</v>
      </c>
      <c r="T3376" t="s">
        <v>4217</v>
      </c>
      <c r="U3376" s="3" t="s">
        <v>5046</v>
      </c>
      <c r="V3376">
        <v>0</v>
      </c>
      <c r="W3376" s="3" t="s">
        <v>5047</v>
      </c>
      <c r="X3376" s="7" t="s">
        <v>5344</v>
      </c>
      <c r="Y3376" s="3" t="s">
        <v>5043</v>
      </c>
      <c r="Z3376">
        <v>0</v>
      </c>
      <c r="AA3376" s="3" t="s">
        <v>5046</v>
      </c>
      <c r="AB3376" t="s">
        <v>28</v>
      </c>
      <c r="AC3376" s="3" t="s">
        <v>5046</v>
      </c>
      <c r="AD3376" t="s">
        <v>4218</v>
      </c>
      <c r="AE3376" s="3" t="s">
        <v>5046</v>
      </c>
      <c r="AF3376" t="s">
        <v>24</v>
      </c>
      <c r="AG3376" s="3" t="s">
        <v>5046</v>
      </c>
      <c r="AH3376">
        <v>0</v>
      </c>
      <c r="AI3376" s="3" t="s">
        <v>5046</v>
      </c>
      <c r="AJ3376" t="s">
        <v>25</v>
      </c>
      <c r="AK3376" s="3" t="s">
        <v>5049</v>
      </c>
      <c r="AL3376" t="s">
        <v>2</v>
      </c>
    </row>
    <row r="3377" spans="1:38" x14ac:dyDescent="0.25">
      <c r="A3377" s="2" t="s">
        <v>5041</v>
      </c>
      <c r="B3377">
        <v>3378</v>
      </c>
      <c r="C3377" t="s">
        <v>5043</v>
      </c>
      <c r="D3377" t="s">
        <v>5044</v>
      </c>
      <c r="E3377" s="3" t="s">
        <v>5047</v>
      </c>
      <c r="F3377">
        <v>1840</v>
      </c>
      <c r="G3377" t="s">
        <v>2</v>
      </c>
      <c r="H3377">
        <f>IFERROR(INDEX(Plan2!C:C,MATCH(F3377,Plan2!I:I,0)),"NULL")</f>
        <v>15</v>
      </c>
      <c r="I3377" t="s">
        <v>2</v>
      </c>
      <c r="J3377" t="s">
        <v>5148</v>
      </c>
      <c r="K3377" t="s">
        <v>5043</v>
      </c>
      <c r="L3377" t="str">
        <f>IFERROR(INDEX(Plan2!E:E,MATCH(F3377,Plan2!I:I,0)),"NULL")</f>
        <v>CAGEPA</v>
      </c>
      <c r="M3377" s="3" t="s">
        <v>5047</v>
      </c>
      <c r="N3377">
        <v>68</v>
      </c>
      <c r="O3377" t="s">
        <v>5043</v>
      </c>
      <c r="P3377" s="4">
        <v>42430</v>
      </c>
      <c r="Q3377" s="5" t="s">
        <v>5046</v>
      </c>
      <c r="R3377" s="4">
        <v>44256</v>
      </c>
      <c r="S3377" s="6" t="s">
        <v>5046</v>
      </c>
      <c r="T3377" t="s">
        <v>4219</v>
      </c>
      <c r="U3377" s="3" t="s">
        <v>5046</v>
      </c>
      <c r="V3377">
        <v>0</v>
      </c>
      <c r="W3377" s="3" t="s">
        <v>5047</v>
      </c>
      <c r="X3377" s="7" t="s">
        <v>5668</v>
      </c>
      <c r="Y3377" s="3" t="s">
        <v>5043</v>
      </c>
      <c r="Z3377">
        <v>0</v>
      </c>
      <c r="AA3377" s="3" t="s">
        <v>5046</v>
      </c>
      <c r="AB3377" t="s">
        <v>28</v>
      </c>
      <c r="AC3377" s="3" t="s">
        <v>5046</v>
      </c>
      <c r="AD3377" t="s">
        <v>4220</v>
      </c>
      <c r="AE3377" s="3" t="s">
        <v>5046</v>
      </c>
      <c r="AF3377" t="s">
        <v>33</v>
      </c>
      <c r="AG3377" s="3" t="s">
        <v>5046</v>
      </c>
      <c r="AH3377">
        <v>0</v>
      </c>
      <c r="AI3377" s="3" t="s">
        <v>5046</v>
      </c>
      <c r="AJ3377" t="s">
        <v>25</v>
      </c>
      <c r="AK3377" s="3" t="s">
        <v>5049</v>
      </c>
      <c r="AL3377" t="s">
        <v>2</v>
      </c>
    </row>
    <row r="3378" spans="1:38" x14ac:dyDescent="0.25">
      <c r="A3378" s="2" t="s">
        <v>5041</v>
      </c>
      <c r="B3378">
        <v>3379</v>
      </c>
      <c r="C3378" t="s">
        <v>5043</v>
      </c>
      <c r="D3378" t="s">
        <v>5044</v>
      </c>
      <c r="E3378" s="3" t="s">
        <v>5047</v>
      </c>
      <c r="F3378">
        <v>1763</v>
      </c>
      <c r="G3378" t="s">
        <v>2</v>
      </c>
      <c r="H3378">
        <f>IFERROR(INDEX(Plan2!C:C,MATCH(F3378,Plan2!I:I,0)),"NULL")</f>
        <v>14</v>
      </c>
      <c r="I3378" t="s">
        <v>2</v>
      </c>
      <c r="J3378" t="s">
        <v>5148</v>
      </c>
      <c r="K3378" t="s">
        <v>5043</v>
      </c>
      <c r="L3378" t="str">
        <f>IFERROR(INDEX(Plan2!E:E,MATCH(F3378,Plan2!I:I,0)),"NULL")</f>
        <v>CAGECE</v>
      </c>
      <c r="M3378" s="3" t="s">
        <v>5047</v>
      </c>
      <c r="N3378">
        <v>50</v>
      </c>
      <c r="O3378" t="s">
        <v>5043</v>
      </c>
      <c r="P3378" s="4">
        <v>43344</v>
      </c>
      <c r="Q3378" s="5" t="s">
        <v>5046</v>
      </c>
      <c r="R3378" s="4">
        <v>45170</v>
      </c>
      <c r="S3378" s="6" t="s">
        <v>5046</v>
      </c>
      <c r="T3378" t="s">
        <v>4221</v>
      </c>
      <c r="U3378" s="3" t="s">
        <v>5046</v>
      </c>
      <c r="V3378">
        <v>0</v>
      </c>
      <c r="W3378" s="3" t="s">
        <v>5047</v>
      </c>
      <c r="X3378" s="7" t="s">
        <v>5341</v>
      </c>
      <c r="Y3378" s="3" t="s">
        <v>5043</v>
      </c>
      <c r="Z3378">
        <v>0</v>
      </c>
      <c r="AA3378" s="3" t="s">
        <v>5046</v>
      </c>
      <c r="AB3378" t="s">
        <v>28</v>
      </c>
      <c r="AC3378" s="3" t="s">
        <v>5046</v>
      </c>
      <c r="AD3378" t="s">
        <v>4222</v>
      </c>
      <c r="AE3378" s="3" t="s">
        <v>5046</v>
      </c>
      <c r="AF3378" t="s">
        <v>24</v>
      </c>
      <c r="AG3378" s="3" t="s">
        <v>5046</v>
      </c>
      <c r="AH3378">
        <v>0</v>
      </c>
      <c r="AI3378" s="3" t="s">
        <v>5046</v>
      </c>
      <c r="AJ3378" t="s">
        <v>25</v>
      </c>
      <c r="AK3378" s="3" t="s">
        <v>5049</v>
      </c>
      <c r="AL3378" t="s">
        <v>2</v>
      </c>
    </row>
    <row r="3379" spans="1:38" x14ac:dyDescent="0.25">
      <c r="A3379" s="2" t="s">
        <v>5041</v>
      </c>
      <c r="B3379">
        <v>3380</v>
      </c>
      <c r="C3379" t="s">
        <v>5043</v>
      </c>
      <c r="D3379" t="s">
        <v>5044</v>
      </c>
      <c r="E3379" s="3" t="s">
        <v>5047</v>
      </c>
      <c r="F3379">
        <v>1840</v>
      </c>
      <c r="G3379" t="s">
        <v>2</v>
      </c>
      <c r="H3379">
        <f>IFERROR(INDEX(Plan2!C:C,MATCH(F3379,Plan2!I:I,0)),"NULL")</f>
        <v>15</v>
      </c>
      <c r="I3379" t="s">
        <v>2</v>
      </c>
      <c r="J3379" t="s">
        <v>5148</v>
      </c>
      <c r="K3379" t="s">
        <v>5043</v>
      </c>
      <c r="L3379" t="str">
        <f>IFERROR(INDEX(Plan2!E:E,MATCH(F3379,Plan2!I:I,0)),"NULL")</f>
        <v>CAGEPA</v>
      </c>
      <c r="M3379" s="3" t="s">
        <v>5047</v>
      </c>
      <c r="N3379">
        <v>68</v>
      </c>
      <c r="O3379" t="s">
        <v>5043</v>
      </c>
      <c r="P3379" s="4">
        <v>42826</v>
      </c>
      <c r="Q3379" s="5" t="s">
        <v>5046</v>
      </c>
      <c r="R3379" s="4">
        <v>44652</v>
      </c>
      <c r="S3379" s="6" t="s">
        <v>5046</v>
      </c>
      <c r="T3379" t="s">
        <v>4223</v>
      </c>
      <c r="U3379" s="3" t="s">
        <v>5046</v>
      </c>
      <c r="V3379">
        <v>0</v>
      </c>
      <c r="W3379" s="3" t="s">
        <v>5047</v>
      </c>
      <c r="X3379" s="7" t="s">
        <v>5569</v>
      </c>
      <c r="Y3379" s="3" t="s">
        <v>5043</v>
      </c>
      <c r="Z3379">
        <v>0</v>
      </c>
      <c r="AA3379" s="3" t="s">
        <v>5046</v>
      </c>
      <c r="AB3379" t="s">
        <v>28</v>
      </c>
      <c r="AC3379" s="3" t="s">
        <v>5046</v>
      </c>
      <c r="AD3379" t="s">
        <v>4224</v>
      </c>
      <c r="AE3379" s="3" t="s">
        <v>5046</v>
      </c>
      <c r="AF3379" t="s">
        <v>33</v>
      </c>
      <c r="AG3379" s="3" t="s">
        <v>5046</v>
      </c>
      <c r="AH3379">
        <v>0</v>
      </c>
      <c r="AI3379" s="3" t="s">
        <v>5046</v>
      </c>
      <c r="AJ3379" t="s">
        <v>25</v>
      </c>
      <c r="AK3379" s="3" t="s">
        <v>5049</v>
      </c>
      <c r="AL3379" t="s">
        <v>2</v>
      </c>
    </row>
    <row r="3380" spans="1:38" x14ac:dyDescent="0.25">
      <c r="A3380" s="2" t="s">
        <v>5041</v>
      </c>
      <c r="B3380">
        <v>3381</v>
      </c>
      <c r="C3380" t="s">
        <v>5043</v>
      </c>
      <c r="D3380" t="s">
        <v>5044</v>
      </c>
      <c r="E3380" s="3" t="s">
        <v>5047</v>
      </c>
      <c r="F3380">
        <v>1840</v>
      </c>
      <c r="G3380" t="s">
        <v>2</v>
      </c>
      <c r="H3380">
        <f>IFERROR(INDEX(Plan2!C:C,MATCH(F3380,Plan2!I:I,0)),"NULL")</f>
        <v>15</v>
      </c>
      <c r="I3380" t="s">
        <v>2</v>
      </c>
      <c r="J3380" t="s">
        <v>5148</v>
      </c>
      <c r="K3380" t="s">
        <v>5043</v>
      </c>
      <c r="L3380" t="str">
        <f>IFERROR(INDEX(Plan2!E:E,MATCH(F3380,Plan2!I:I,0)),"NULL")</f>
        <v>CAGEPA</v>
      </c>
      <c r="M3380" s="3" t="s">
        <v>5047</v>
      </c>
      <c r="N3380">
        <v>68</v>
      </c>
      <c r="O3380" t="s">
        <v>5043</v>
      </c>
      <c r="P3380" s="4">
        <v>42795</v>
      </c>
      <c r="Q3380" s="5" t="s">
        <v>5046</v>
      </c>
      <c r="R3380" s="4">
        <v>44621</v>
      </c>
      <c r="S3380" s="6" t="s">
        <v>5046</v>
      </c>
      <c r="T3380" t="s">
        <v>4225</v>
      </c>
      <c r="U3380" s="3" t="s">
        <v>5046</v>
      </c>
      <c r="V3380">
        <v>0</v>
      </c>
      <c r="W3380" s="3" t="s">
        <v>5047</v>
      </c>
      <c r="X3380" s="7" t="s">
        <v>5152</v>
      </c>
      <c r="Y3380" s="3" t="s">
        <v>5043</v>
      </c>
      <c r="Z3380">
        <v>0</v>
      </c>
      <c r="AA3380" s="3" t="s">
        <v>5046</v>
      </c>
      <c r="AB3380" t="s">
        <v>28</v>
      </c>
      <c r="AC3380" s="3" t="s">
        <v>5046</v>
      </c>
      <c r="AD3380" t="s">
        <v>4226</v>
      </c>
      <c r="AE3380" s="3" t="s">
        <v>5046</v>
      </c>
      <c r="AF3380" t="s">
        <v>33</v>
      </c>
      <c r="AG3380" s="3" t="s">
        <v>5046</v>
      </c>
      <c r="AH3380">
        <v>0</v>
      </c>
      <c r="AI3380" s="3" t="s">
        <v>5046</v>
      </c>
      <c r="AJ3380" t="s">
        <v>25</v>
      </c>
      <c r="AK3380" s="3" t="s">
        <v>5049</v>
      </c>
      <c r="AL3380" t="s">
        <v>2</v>
      </c>
    </row>
    <row r="3381" spans="1:38" x14ac:dyDescent="0.25">
      <c r="A3381" s="2" t="s">
        <v>5041</v>
      </c>
      <c r="B3381">
        <v>3382</v>
      </c>
      <c r="C3381" t="s">
        <v>5043</v>
      </c>
      <c r="D3381" t="s">
        <v>5044</v>
      </c>
      <c r="E3381" s="3" t="s">
        <v>5047</v>
      </c>
      <c r="F3381">
        <v>1763</v>
      </c>
      <c r="G3381" t="s">
        <v>2</v>
      </c>
      <c r="H3381">
        <f>IFERROR(INDEX(Plan2!C:C,MATCH(F3381,Plan2!I:I,0)),"NULL")</f>
        <v>14</v>
      </c>
      <c r="I3381" t="s">
        <v>2</v>
      </c>
      <c r="J3381" t="s">
        <v>5148</v>
      </c>
      <c r="K3381" t="s">
        <v>5043</v>
      </c>
      <c r="L3381" t="str">
        <f>IFERROR(INDEX(Plan2!E:E,MATCH(F3381,Plan2!I:I,0)),"NULL")</f>
        <v>CAGECE</v>
      </c>
      <c r="M3381" s="3" t="s">
        <v>5047</v>
      </c>
      <c r="N3381">
        <v>50</v>
      </c>
      <c r="O3381" t="s">
        <v>5043</v>
      </c>
      <c r="P3381" s="4">
        <v>41791</v>
      </c>
      <c r="Q3381" s="5" t="s">
        <v>5046</v>
      </c>
      <c r="R3381" s="4">
        <v>43617</v>
      </c>
      <c r="S3381" s="6" t="s">
        <v>5046</v>
      </c>
      <c r="T3381" t="s">
        <v>4227</v>
      </c>
      <c r="U3381" s="3" t="s">
        <v>5046</v>
      </c>
      <c r="V3381">
        <v>0</v>
      </c>
      <c r="W3381" s="3" t="s">
        <v>5047</v>
      </c>
      <c r="X3381" s="7" t="s">
        <v>5335</v>
      </c>
      <c r="Y3381" s="3" t="s">
        <v>5043</v>
      </c>
      <c r="Z3381">
        <v>0</v>
      </c>
      <c r="AA3381" s="3" t="s">
        <v>5046</v>
      </c>
      <c r="AB3381" t="s">
        <v>28</v>
      </c>
      <c r="AC3381" s="3" t="s">
        <v>5046</v>
      </c>
      <c r="AD3381" t="s">
        <v>4228</v>
      </c>
      <c r="AE3381" s="3" t="s">
        <v>5046</v>
      </c>
      <c r="AF3381" t="s">
        <v>24</v>
      </c>
      <c r="AG3381" s="3" t="s">
        <v>5046</v>
      </c>
      <c r="AH3381">
        <v>0</v>
      </c>
      <c r="AI3381" s="3" t="s">
        <v>5046</v>
      </c>
      <c r="AJ3381" t="s">
        <v>25</v>
      </c>
      <c r="AK3381" s="3" t="s">
        <v>5049</v>
      </c>
      <c r="AL3381" t="s">
        <v>2</v>
      </c>
    </row>
    <row r="3382" spans="1:38" x14ac:dyDescent="0.25">
      <c r="A3382" s="2" t="s">
        <v>5041</v>
      </c>
      <c r="B3382">
        <v>3383</v>
      </c>
      <c r="C3382" t="s">
        <v>5043</v>
      </c>
      <c r="D3382" t="s">
        <v>5044</v>
      </c>
      <c r="E3382" s="3" t="s">
        <v>5047</v>
      </c>
      <c r="F3382">
        <v>1840</v>
      </c>
      <c r="G3382" t="s">
        <v>2</v>
      </c>
      <c r="H3382">
        <f>IFERROR(INDEX(Plan2!C:C,MATCH(F3382,Plan2!I:I,0)),"NULL")</f>
        <v>15</v>
      </c>
      <c r="I3382" t="s">
        <v>2</v>
      </c>
      <c r="J3382" t="s">
        <v>5148</v>
      </c>
      <c r="K3382" t="s">
        <v>5043</v>
      </c>
      <c r="L3382" t="str">
        <f>IFERROR(INDEX(Plan2!E:E,MATCH(F3382,Plan2!I:I,0)),"NULL")</f>
        <v>CAGEPA</v>
      </c>
      <c r="M3382" s="3" t="s">
        <v>5047</v>
      </c>
      <c r="N3382">
        <v>68</v>
      </c>
      <c r="O3382" t="s">
        <v>5043</v>
      </c>
      <c r="P3382" s="4">
        <v>42644</v>
      </c>
      <c r="Q3382" s="5" t="s">
        <v>5046</v>
      </c>
      <c r="R3382" s="4">
        <v>44470</v>
      </c>
      <c r="S3382" s="6" t="s">
        <v>5046</v>
      </c>
      <c r="T3382" t="s">
        <v>4229</v>
      </c>
      <c r="U3382" s="3" t="s">
        <v>5046</v>
      </c>
      <c r="V3382">
        <v>0</v>
      </c>
      <c r="W3382" s="3" t="s">
        <v>5047</v>
      </c>
      <c r="X3382" s="7" t="s">
        <v>5307</v>
      </c>
      <c r="Y3382" s="3" t="s">
        <v>5043</v>
      </c>
      <c r="Z3382">
        <v>0</v>
      </c>
      <c r="AA3382" s="3" t="s">
        <v>5046</v>
      </c>
      <c r="AB3382" t="s">
        <v>28</v>
      </c>
      <c r="AC3382" s="3" t="s">
        <v>5046</v>
      </c>
      <c r="AD3382">
        <v>9035</v>
      </c>
      <c r="AE3382" s="3" t="s">
        <v>5046</v>
      </c>
      <c r="AF3382" t="s">
        <v>33</v>
      </c>
      <c r="AG3382" s="3" t="s">
        <v>5046</v>
      </c>
      <c r="AH3382">
        <v>0</v>
      </c>
      <c r="AI3382" s="3" t="s">
        <v>5046</v>
      </c>
      <c r="AJ3382" t="s">
        <v>25</v>
      </c>
      <c r="AK3382" s="3" t="s">
        <v>5049</v>
      </c>
      <c r="AL3382" t="s">
        <v>2</v>
      </c>
    </row>
    <row r="3383" spans="1:38" x14ac:dyDescent="0.25">
      <c r="A3383" s="2" t="s">
        <v>5041</v>
      </c>
      <c r="B3383">
        <v>3384</v>
      </c>
      <c r="C3383" t="s">
        <v>5043</v>
      </c>
      <c r="D3383" t="s">
        <v>5044</v>
      </c>
      <c r="E3383" s="3" t="s">
        <v>5047</v>
      </c>
      <c r="F3383">
        <v>1840</v>
      </c>
      <c r="G3383" t="s">
        <v>2</v>
      </c>
      <c r="H3383">
        <f>IFERROR(INDEX(Plan2!C:C,MATCH(F3383,Plan2!I:I,0)),"NULL")</f>
        <v>15</v>
      </c>
      <c r="I3383" t="s">
        <v>2</v>
      </c>
      <c r="J3383" t="s">
        <v>5148</v>
      </c>
      <c r="K3383" t="s">
        <v>5043</v>
      </c>
      <c r="L3383" t="str">
        <f>IFERROR(INDEX(Plan2!E:E,MATCH(F3383,Plan2!I:I,0)),"NULL")</f>
        <v>CAGEPA</v>
      </c>
      <c r="M3383" s="3" t="s">
        <v>5047</v>
      </c>
      <c r="N3383">
        <v>68</v>
      </c>
      <c r="O3383" t="s">
        <v>5043</v>
      </c>
      <c r="P3383" s="4">
        <v>42675</v>
      </c>
      <c r="Q3383" s="5" t="s">
        <v>5046</v>
      </c>
      <c r="R3383" s="4">
        <v>44501</v>
      </c>
      <c r="S3383" s="6" t="s">
        <v>5046</v>
      </c>
      <c r="T3383" t="s">
        <v>4230</v>
      </c>
      <c r="U3383" s="3" t="s">
        <v>5046</v>
      </c>
      <c r="V3383">
        <v>0</v>
      </c>
      <c r="W3383" s="3" t="s">
        <v>5047</v>
      </c>
      <c r="X3383" s="7" t="s">
        <v>5223</v>
      </c>
      <c r="Y3383" s="3" t="s">
        <v>5043</v>
      </c>
      <c r="Z3383">
        <v>0</v>
      </c>
      <c r="AA3383" s="3" t="s">
        <v>5046</v>
      </c>
      <c r="AB3383" t="s">
        <v>28</v>
      </c>
      <c r="AC3383" s="3" t="s">
        <v>5046</v>
      </c>
      <c r="AD3383" t="s">
        <v>4231</v>
      </c>
      <c r="AE3383" s="3" t="s">
        <v>5046</v>
      </c>
      <c r="AF3383" t="s">
        <v>33</v>
      </c>
      <c r="AG3383" s="3" t="s">
        <v>5046</v>
      </c>
      <c r="AH3383">
        <v>0</v>
      </c>
      <c r="AI3383" s="3" t="s">
        <v>5046</v>
      </c>
      <c r="AJ3383" t="s">
        <v>25</v>
      </c>
      <c r="AK3383" s="3" t="s">
        <v>5049</v>
      </c>
      <c r="AL3383" t="s">
        <v>2</v>
      </c>
    </row>
    <row r="3384" spans="1:38" x14ac:dyDescent="0.25">
      <c r="A3384" s="2" t="s">
        <v>5041</v>
      </c>
      <c r="B3384">
        <v>3385</v>
      </c>
      <c r="C3384" t="s">
        <v>5043</v>
      </c>
      <c r="D3384" t="s">
        <v>5044</v>
      </c>
      <c r="E3384" s="3" t="s">
        <v>5047</v>
      </c>
      <c r="F3384">
        <v>1840</v>
      </c>
      <c r="G3384" t="s">
        <v>2</v>
      </c>
      <c r="H3384">
        <f>IFERROR(INDEX(Plan2!C:C,MATCH(F3384,Plan2!I:I,0)),"NULL")</f>
        <v>15</v>
      </c>
      <c r="I3384" t="s">
        <v>2</v>
      </c>
      <c r="J3384" t="s">
        <v>5148</v>
      </c>
      <c r="K3384" t="s">
        <v>5043</v>
      </c>
      <c r="L3384" t="str">
        <f>IFERROR(INDEX(Plan2!E:E,MATCH(F3384,Plan2!I:I,0)),"NULL")</f>
        <v>CAGEPA</v>
      </c>
      <c r="M3384" s="3" t="s">
        <v>5047</v>
      </c>
      <c r="N3384">
        <v>68</v>
      </c>
      <c r="O3384" t="s">
        <v>5043</v>
      </c>
      <c r="P3384" s="4">
        <v>42917</v>
      </c>
      <c r="Q3384" s="5" t="s">
        <v>5046</v>
      </c>
      <c r="R3384" s="4">
        <v>44743</v>
      </c>
      <c r="S3384" s="6" t="s">
        <v>5046</v>
      </c>
      <c r="T3384" t="s">
        <v>4232</v>
      </c>
      <c r="U3384" s="3" t="s">
        <v>5046</v>
      </c>
      <c r="V3384">
        <v>0</v>
      </c>
      <c r="W3384" s="3" t="s">
        <v>5047</v>
      </c>
      <c r="X3384" s="7" t="s">
        <v>5426</v>
      </c>
      <c r="Y3384" s="3" t="s">
        <v>5043</v>
      </c>
      <c r="Z3384">
        <v>0</v>
      </c>
      <c r="AA3384" s="3" t="s">
        <v>5046</v>
      </c>
      <c r="AB3384" t="s">
        <v>28</v>
      </c>
      <c r="AC3384" s="3" t="s">
        <v>5046</v>
      </c>
      <c r="AD3384" t="s">
        <v>4233</v>
      </c>
      <c r="AE3384" s="3" t="s">
        <v>5046</v>
      </c>
      <c r="AF3384" t="s">
        <v>33</v>
      </c>
      <c r="AG3384" s="3" t="s">
        <v>5046</v>
      </c>
      <c r="AH3384">
        <v>0</v>
      </c>
      <c r="AI3384" s="3" t="s">
        <v>5046</v>
      </c>
      <c r="AJ3384" t="s">
        <v>25</v>
      </c>
      <c r="AK3384" s="3" t="s">
        <v>5049</v>
      </c>
      <c r="AL3384" t="s">
        <v>2</v>
      </c>
    </row>
    <row r="3385" spans="1:38" x14ac:dyDescent="0.25">
      <c r="A3385" s="2" t="s">
        <v>5041</v>
      </c>
      <c r="B3385">
        <v>3386</v>
      </c>
      <c r="C3385" t="s">
        <v>5043</v>
      </c>
      <c r="D3385" t="s">
        <v>5044</v>
      </c>
      <c r="E3385" s="3" t="s">
        <v>5047</v>
      </c>
      <c r="F3385">
        <v>1852</v>
      </c>
      <c r="G3385" t="s">
        <v>2</v>
      </c>
      <c r="H3385">
        <f>IFERROR(INDEX(Plan2!C:C,MATCH(F3385,Plan2!I:I,0)),"NULL")</f>
        <v>18</v>
      </c>
      <c r="I3385" t="s">
        <v>2</v>
      </c>
      <c r="J3385" t="s">
        <v>5148</v>
      </c>
      <c r="K3385" t="s">
        <v>5043</v>
      </c>
      <c r="L3385" t="str">
        <f>IFERROR(INDEX(Plan2!E:E,MATCH(F3385,Plan2!I:I,0)),"NULL")</f>
        <v>COMPESA</v>
      </c>
      <c r="M3385" s="3" t="s">
        <v>5047</v>
      </c>
      <c r="N3385">
        <v>900</v>
      </c>
      <c r="O3385" t="s">
        <v>5043</v>
      </c>
      <c r="P3385" s="4">
        <v>35886</v>
      </c>
      <c r="Q3385" s="5" t="s">
        <v>5046</v>
      </c>
      <c r="R3385" s="4">
        <v>44091</v>
      </c>
      <c r="S3385" s="6" t="s">
        <v>5046</v>
      </c>
      <c r="T3385" t="s">
        <v>4234</v>
      </c>
      <c r="U3385" s="3" t="s">
        <v>5046</v>
      </c>
      <c r="V3385">
        <v>0</v>
      </c>
      <c r="W3385" s="3" t="s">
        <v>5047</v>
      </c>
      <c r="X3385" s="7" t="s">
        <v>5227</v>
      </c>
      <c r="Y3385" s="3" t="s">
        <v>5043</v>
      </c>
      <c r="Z3385">
        <v>0</v>
      </c>
      <c r="AA3385" s="3" t="s">
        <v>5046</v>
      </c>
      <c r="AB3385" t="s">
        <v>71</v>
      </c>
      <c r="AC3385" s="3" t="s">
        <v>5046</v>
      </c>
      <c r="AD3385">
        <v>9038</v>
      </c>
      <c r="AE3385" s="3" t="s">
        <v>5046</v>
      </c>
      <c r="AF3385" t="s">
        <v>72</v>
      </c>
      <c r="AG3385" s="3" t="s">
        <v>5046</v>
      </c>
      <c r="AH3385">
        <v>0</v>
      </c>
      <c r="AI3385" s="3" t="s">
        <v>5046</v>
      </c>
      <c r="AJ3385" t="s">
        <v>25</v>
      </c>
      <c r="AK3385" s="3" t="s">
        <v>5049</v>
      </c>
      <c r="AL3385" t="s">
        <v>2</v>
      </c>
    </row>
    <row r="3386" spans="1:38" x14ac:dyDescent="0.25">
      <c r="A3386" s="2" t="s">
        <v>5041</v>
      </c>
      <c r="B3386">
        <v>3387</v>
      </c>
      <c r="C3386" t="s">
        <v>5043</v>
      </c>
      <c r="D3386" t="s">
        <v>5044</v>
      </c>
      <c r="E3386" s="3" t="s">
        <v>5047</v>
      </c>
      <c r="F3386">
        <v>1763</v>
      </c>
      <c r="G3386" t="s">
        <v>2</v>
      </c>
      <c r="H3386">
        <f>IFERROR(INDEX(Plan2!C:C,MATCH(F3386,Plan2!I:I,0)),"NULL")</f>
        <v>14</v>
      </c>
      <c r="I3386" t="s">
        <v>2</v>
      </c>
      <c r="J3386" t="s">
        <v>5148</v>
      </c>
      <c r="K3386" t="s">
        <v>5043</v>
      </c>
      <c r="L3386" t="str">
        <f>IFERROR(INDEX(Plan2!E:E,MATCH(F3386,Plan2!I:I,0)),"NULL")</f>
        <v>CAGECE</v>
      </c>
      <c r="M3386" s="3" t="s">
        <v>5047</v>
      </c>
      <c r="N3386">
        <v>50</v>
      </c>
      <c r="O3386" t="s">
        <v>5043</v>
      </c>
      <c r="P3386" s="4">
        <v>43344</v>
      </c>
      <c r="Q3386" s="5" t="s">
        <v>5046</v>
      </c>
      <c r="R3386" s="4">
        <v>45170</v>
      </c>
      <c r="S3386" s="6" t="s">
        <v>5046</v>
      </c>
      <c r="T3386" t="s">
        <v>4235</v>
      </c>
      <c r="U3386" s="3" t="s">
        <v>5046</v>
      </c>
      <c r="V3386">
        <v>0</v>
      </c>
      <c r="W3386" s="3" t="s">
        <v>5047</v>
      </c>
      <c r="X3386" s="7" t="s">
        <v>5518</v>
      </c>
      <c r="Y3386" s="3" t="s">
        <v>5043</v>
      </c>
      <c r="Z3386">
        <v>0</v>
      </c>
      <c r="AA3386" s="3" t="s">
        <v>5046</v>
      </c>
      <c r="AB3386" t="s">
        <v>28</v>
      </c>
      <c r="AC3386" s="3" t="s">
        <v>5046</v>
      </c>
      <c r="AD3386" t="s">
        <v>4236</v>
      </c>
      <c r="AE3386" s="3" t="s">
        <v>5046</v>
      </c>
      <c r="AF3386" t="s">
        <v>24</v>
      </c>
      <c r="AG3386" s="3" t="s">
        <v>5046</v>
      </c>
      <c r="AH3386">
        <v>0</v>
      </c>
      <c r="AI3386" s="3" t="s">
        <v>5046</v>
      </c>
      <c r="AJ3386" t="s">
        <v>25</v>
      </c>
      <c r="AK3386" s="3" t="s">
        <v>5049</v>
      </c>
      <c r="AL3386" t="s">
        <v>2</v>
      </c>
    </row>
    <row r="3387" spans="1:38" x14ac:dyDescent="0.25">
      <c r="A3387" s="2" t="s">
        <v>5041</v>
      </c>
      <c r="B3387">
        <v>3388</v>
      </c>
      <c r="C3387" t="s">
        <v>5043</v>
      </c>
      <c r="D3387" t="s">
        <v>5044</v>
      </c>
      <c r="E3387" s="3" t="s">
        <v>5047</v>
      </c>
      <c r="F3387">
        <v>1840</v>
      </c>
      <c r="G3387" t="s">
        <v>2</v>
      </c>
      <c r="H3387">
        <f>IFERROR(INDEX(Plan2!C:C,MATCH(F3387,Plan2!I:I,0)),"NULL")</f>
        <v>15</v>
      </c>
      <c r="I3387" t="s">
        <v>2</v>
      </c>
      <c r="J3387" t="s">
        <v>5148</v>
      </c>
      <c r="K3387" t="s">
        <v>5043</v>
      </c>
      <c r="L3387" t="str">
        <f>IFERROR(INDEX(Plan2!E:E,MATCH(F3387,Plan2!I:I,0)),"NULL")</f>
        <v>CAGEPA</v>
      </c>
      <c r="M3387" s="3" t="s">
        <v>5047</v>
      </c>
      <c r="N3387">
        <v>68</v>
      </c>
      <c r="O3387" t="s">
        <v>5043</v>
      </c>
      <c r="P3387" s="4">
        <v>43160</v>
      </c>
      <c r="Q3387" s="5" t="s">
        <v>5046</v>
      </c>
      <c r="R3387" s="4">
        <v>44986</v>
      </c>
      <c r="S3387" s="6" t="s">
        <v>5046</v>
      </c>
      <c r="T3387" t="s">
        <v>4237</v>
      </c>
      <c r="U3387" s="3" t="s">
        <v>5046</v>
      </c>
      <c r="V3387">
        <v>0</v>
      </c>
      <c r="W3387" s="3" t="s">
        <v>5047</v>
      </c>
      <c r="X3387" s="7" t="s">
        <v>5211</v>
      </c>
      <c r="Y3387" s="3" t="s">
        <v>5043</v>
      </c>
      <c r="Z3387">
        <v>0</v>
      </c>
      <c r="AA3387" s="3" t="s">
        <v>5046</v>
      </c>
      <c r="AB3387" t="s">
        <v>28</v>
      </c>
      <c r="AC3387" s="3" t="s">
        <v>5046</v>
      </c>
      <c r="AD3387" t="s">
        <v>4238</v>
      </c>
      <c r="AE3387" s="3" t="s">
        <v>5046</v>
      </c>
      <c r="AF3387" t="s">
        <v>33</v>
      </c>
      <c r="AG3387" s="3" t="s">
        <v>5046</v>
      </c>
      <c r="AH3387">
        <v>0</v>
      </c>
      <c r="AI3387" s="3" t="s">
        <v>5046</v>
      </c>
      <c r="AJ3387" t="s">
        <v>25</v>
      </c>
      <c r="AK3387" s="3" t="s">
        <v>5049</v>
      </c>
      <c r="AL3387" t="s">
        <v>2</v>
      </c>
    </row>
    <row r="3388" spans="1:38" x14ac:dyDescent="0.25">
      <c r="A3388" s="2" t="s">
        <v>5041</v>
      </c>
      <c r="B3388">
        <v>3389</v>
      </c>
      <c r="C3388" t="s">
        <v>5043</v>
      </c>
      <c r="D3388" t="s">
        <v>5044</v>
      </c>
      <c r="E3388" s="3" t="s">
        <v>5047</v>
      </c>
      <c r="F3388">
        <v>1840</v>
      </c>
      <c r="G3388" t="s">
        <v>2</v>
      </c>
      <c r="H3388">
        <f>IFERROR(INDEX(Plan2!C:C,MATCH(F3388,Plan2!I:I,0)),"NULL")</f>
        <v>15</v>
      </c>
      <c r="I3388" t="s">
        <v>2</v>
      </c>
      <c r="J3388" t="s">
        <v>5148</v>
      </c>
      <c r="K3388" t="s">
        <v>5043</v>
      </c>
      <c r="L3388" t="str">
        <f>IFERROR(INDEX(Plan2!E:E,MATCH(F3388,Plan2!I:I,0)),"NULL")</f>
        <v>CAGEPA</v>
      </c>
      <c r="M3388" s="3" t="s">
        <v>5047</v>
      </c>
      <c r="N3388">
        <v>68</v>
      </c>
      <c r="O3388" t="s">
        <v>5043</v>
      </c>
      <c r="P3388" s="4">
        <v>42339</v>
      </c>
      <c r="Q3388" s="5" t="s">
        <v>5046</v>
      </c>
      <c r="R3388" s="4">
        <v>44166</v>
      </c>
      <c r="S3388" s="6" t="s">
        <v>5046</v>
      </c>
      <c r="T3388" t="s">
        <v>4239</v>
      </c>
      <c r="U3388" s="3" t="s">
        <v>5046</v>
      </c>
      <c r="V3388">
        <v>0</v>
      </c>
      <c r="W3388" s="3" t="s">
        <v>5047</v>
      </c>
      <c r="X3388" s="7" t="s">
        <v>5639</v>
      </c>
      <c r="Y3388" s="3" t="s">
        <v>5043</v>
      </c>
      <c r="Z3388">
        <v>0</v>
      </c>
      <c r="AA3388" s="3" t="s">
        <v>5046</v>
      </c>
      <c r="AB3388" t="s">
        <v>28</v>
      </c>
      <c r="AC3388" s="3" t="s">
        <v>5046</v>
      </c>
      <c r="AD3388" t="s">
        <v>4240</v>
      </c>
      <c r="AE3388" s="3" t="s">
        <v>5046</v>
      </c>
      <c r="AF3388" t="s">
        <v>33</v>
      </c>
      <c r="AG3388" s="3" t="s">
        <v>5046</v>
      </c>
      <c r="AH3388">
        <v>0</v>
      </c>
      <c r="AI3388" s="3" t="s">
        <v>5046</v>
      </c>
      <c r="AJ3388" t="s">
        <v>25</v>
      </c>
      <c r="AK3388" s="3" t="s">
        <v>5049</v>
      </c>
      <c r="AL3388" t="s">
        <v>2</v>
      </c>
    </row>
    <row r="3389" spans="1:38" x14ac:dyDescent="0.25">
      <c r="A3389" s="2" t="s">
        <v>5041</v>
      </c>
      <c r="B3389">
        <v>3390</v>
      </c>
      <c r="C3389" t="s">
        <v>5043</v>
      </c>
      <c r="D3389" t="s">
        <v>5044</v>
      </c>
      <c r="E3389" s="3" t="s">
        <v>5047</v>
      </c>
      <c r="F3389">
        <v>1840</v>
      </c>
      <c r="G3389" t="s">
        <v>2</v>
      </c>
      <c r="H3389">
        <f>IFERROR(INDEX(Plan2!C:C,MATCH(F3389,Plan2!I:I,0)),"NULL")</f>
        <v>15</v>
      </c>
      <c r="I3389" t="s">
        <v>2</v>
      </c>
      <c r="J3389" t="s">
        <v>5148</v>
      </c>
      <c r="K3389" t="s">
        <v>5043</v>
      </c>
      <c r="L3389" t="str">
        <f>IFERROR(INDEX(Plan2!E:E,MATCH(F3389,Plan2!I:I,0)),"NULL")</f>
        <v>CAGEPA</v>
      </c>
      <c r="M3389" s="3" t="s">
        <v>5047</v>
      </c>
      <c r="N3389">
        <v>68</v>
      </c>
      <c r="O3389" t="s">
        <v>5043</v>
      </c>
      <c r="P3389" s="4">
        <v>42644</v>
      </c>
      <c r="Q3389" s="5" t="s">
        <v>5046</v>
      </c>
      <c r="R3389" s="4">
        <v>44470</v>
      </c>
      <c r="S3389" s="6" t="s">
        <v>5046</v>
      </c>
      <c r="T3389" t="s">
        <v>4241</v>
      </c>
      <c r="U3389" s="3" t="s">
        <v>5046</v>
      </c>
      <c r="V3389">
        <v>0</v>
      </c>
      <c r="W3389" s="3" t="s">
        <v>5047</v>
      </c>
      <c r="X3389" s="7" t="s">
        <v>5419</v>
      </c>
      <c r="Y3389" s="3" t="s">
        <v>5043</v>
      </c>
      <c r="Z3389">
        <v>0</v>
      </c>
      <c r="AA3389" s="3" t="s">
        <v>5046</v>
      </c>
      <c r="AB3389" t="s">
        <v>28</v>
      </c>
      <c r="AC3389" s="3" t="s">
        <v>5046</v>
      </c>
      <c r="AD3389" t="s">
        <v>4242</v>
      </c>
      <c r="AE3389" s="3" t="s">
        <v>5046</v>
      </c>
      <c r="AF3389" t="s">
        <v>33</v>
      </c>
      <c r="AG3389" s="3" t="s">
        <v>5046</v>
      </c>
      <c r="AH3389">
        <v>0</v>
      </c>
      <c r="AI3389" s="3" t="s">
        <v>5046</v>
      </c>
      <c r="AJ3389" t="s">
        <v>25</v>
      </c>
      <c r="AK3389" s="3" t="s">
        <v>5049</v>
      </c>
      <c r="AL3389" t="s">
        <v>2</v>
      </c>
    </row>
    <row r="3390" spans="1:38" x14ac:dyDescent="0.25">
      <c r="A3390" s="2" t="s">
        <v>5041</v>
      </c>
      <c r="B3390">
        <v>3391</v>
      </c>
      <c r="C3390" t="s">
        <v>5043</v>
      </c>
      <c r="D3390" t="s">
        <v>5044</v>
      </c>
      <c r="E3390" s="3" t="s">
        <v>5047</v>
      </c>
      <c r="F3390">
        <v>1840</v>
      </c>
      <c r="G3390" t="s">
        <v>2</v>
      </c>
      <c r="H3390">
        <f>IFERROR(INDEX(Plan2!C:C,MATCH(F3390,Plan2!I:I,0)),"NULL")</f>
        <v>15</v>
      </c>
      <c r="I3390" t="s">
        <v>2</v>
      </c>
      <c r="J3390" t="s">
        <v>5148</v>
      </c>
      <c r="K3390" t="s">
        <v>5043</v>
      </c>
      <c r="L3390" t="str">
        <f>IFERROR(INDEX(Plan2!E:E,MATCH(F3390,Plan2!I:I,0)),"NULL")</f>
        <v>CAGEPA</v>
      </c>
      <c r="M3390" s="3" t="s">
        <v>5047</v>
      </c>
      <c r="N3390">
        <v>68</v>
      </c>
      <c r="O3390" t="s">
        <v>5043</v>
      </c>
      <c r="P3390" s="4">
        <v>42552</v>
      </c>
      <c r="Q3390" s="5" t="s">
        <v>5046</v>
      </c>
      <c r="R3390" s="4">
        <v>44378</v>
      </c>
      <c r="S3390" s="6" t="s">
        <v>5046</v>
      </c>
      <c r="T3390" t="s">
        <v>4243</v>
      </c>
      <c r="U3390" s="3" t="s">
        <v>5046</v>
      </c>
      <c r="V3390">
        <v>0</v>
      </c>
      <c r="W3390" s="3" t="s">
        <v>5047</v>
      </c>
      <c r="X3390" s="7" t="s">
        <v>5195</v>
      </c>
      <c r="Y3390" s="3" t="s">
        <v>5043</v>
      </c>
      <c r="Z3390">
        <v>0</v>
      </c>
      <c r="AA3390" s="3" t="s">
        <v>5046</v>
      </c>
      <c r="AB3390" t="s">
        <v>28</v>
      </c>
      <c r="AC3390" s="3" t="s">
        <v>5046</v>
      </c>
      <c r="AD3390" t="s">
        <v>4244</v>
      </c>
      <c r="AE3390" s="3" t="s">
        <v>5046</v>
      </c>
      <c r="AF3390" t="s">
        <v>33</v>
      </c>
      <c r="AG3390" s="3" t="s">
        <v>5046</v>
      </c>
      <c r="AH3390">
        <v>0</v>
      </c>
      <c r="AI3390" s="3" t="s">
        <v>5046</v>
      </c>
      <c r="AJ3390" t="s">
        <v>25</v>
      </c>
      <c r="AK3390" s="3" t="s">
        <v>5049</v>
      </c>
      <c r="AL3390" t="s">
        <v>2</v>
      </c>
    </row>
    <row r="3391" spans="1:38" x14ac:dyDescent="0.25">
      <c r="A3391" s="2" t="s">
        <v>5041</v>
      </c>
      <c r="B3391">
        <v>3392</v>
      </c>
      <c r="C3391" t="s">
        <v>5043</v>
      </c>
      <c r="D3391" t="s">
        <v>5044</v>
      </c>
      <c r="E3391" s="3" t="s">
        <v>5047</v>
      </c>
      <c r="F3391">
        <v>1840</v>
      </c>
      <c r="G3391" t="s">
        <v>2</v>
      </c>
      <c r="H3391">
        <f>IFERROR(INDEX(Plan2!C:C,MATCH(F3391,Plan2!I:I,0)),"NULL")</f>
        <v>15</v>
      </c>
      <c r="I3391" t="s">
        <v>2</v>
      </c>
      <c r="J3391" t="s">
        <v>5148</v>
      </c>
      <c r="K3391" t="s">
        <v>5043</v>
      </c>
      <c r="L3391" t="str">
        <f>IFERROR(INDEX(Plan2!E:E,MATCH(F3391,Plan2!I:I,0)),"NULL")</f>
        <v>CAGEPA</v>
      </c>
      <c r="M3391" s="3" t="s">
        <v>5047</v>
      </c>
      <c r="N3391">
        <v>68</v>
      </c>
      <c r="O3391" t="s">
        <v>5043</v>
      </c>
      <c r="P3391" s="4">
        <v>42552</v>
      </c>
      <c r="Q3391" s="5" t="s">
        <v>5046</v>
      </c>
      <c r="R3391" s="4">
        <v>44378</v>
      </c>
      <c r="S3391" s="6" t="s">
        <v>5046</v>
      </c>
      <c r="T3391" t="s">
        <v>4245</v>
      </c>
      <c r="U3391" s="3" t="s">
        <v>5046</v>
      </c>
      <c r="V3391">
        <v>0</v>
      </c>
      <c r="W3391" s="3" t="s">
        <v>5047</v>
      </c>
      <c r="X3391" s="7" t="s">
        <v>5245</v>
      </c>
      <c r="Y3391" s="3" t="s">
        <v>5043</v>
      </c>
      <c r="Z3391">
        <v>0</v>
      </c>
      <c r="AA3391" s="3" t="s">
        <v>5046</v>
      </c>
      <c r="AB3391" t="s">
        <v>28</v>
      </c>
      <c r="AC3391" s="3" t="s">
        <v>5046</v>
      </c>
      <c r="AD3391" t="s">
        <v>4246</v>
      </c>
      <c r="AE3391" s="3" t="s">
        <v>5046</v>
      </c>
      <c r="AF3391" t="s">
        <v>33</v>
      </c>
      <c r="AG3391" s="3" t="s">
        <v>5046</v>
      </c>
      <c r="AH3391">
        <v>0</v>
      </c>
      <c r="AI3391" s="3" t="s">
        <v>5046</v>
      </c>
      <c r="AJ3391" t="s">
        <v>25</v>
      </c>
      <c r="AK3391" s="3" t="s">
        <v>5049</v>
      </c>
      <c r="AL3391" t="s">
        <v>2</v>
      </c>
    </row>
    <row r="3392" spans="1:38" x14ac:dyDescent="0.25">
      <c r="A3392" s="2" t="s">
        <v>5041</v>
      </c>
      <c r="B3392">
        <v>3393</v>
      </c>
      <c r="C3392" t="s">
        <v>5043</v>
      </c>
      <c r="D3392" t="s">
        <v>5044</v>
      </c>
      <c r="E3392" s="3" t="s">
        <v>5047</v>
      </c>
      <c r="F3392">
        <v>1840</v>
      </c>
      <c r="G3392" t="s">
        <v>2</v>
      </c>
      <c r="H3392">
        <f>IFERROR(INDEX(Plan2!C:C,MATCH(F3392,Plan2!I:I,0)),"NULL")</f>
        <v>15</v>
      </c>
      <c r="I3392" t="s">
        <v>2</v>
      </c>
      <c r="J3392" t="s">
        <v>5148</v>
      </c>
      <c r="K3392" t="s">
        <v>5043</v>
      </c>
      <c r="L3392" t="str">
        <f>IFERROR(INDEX(Plan2!E:E,MATCH(F3392,Plan2!I:I,0)),"NULL")</f>
        <v>CAGEPA</v>
      </c>
      <c r="M3392" s="3" t="s">
        <v>5047</v>
      </c>
      <c r="N3392">
        <v>68</v>
      </c>
      <c r="O3392" t="s">
        <v>5043</v>
      </c>
      <c r="P3392" s="4">
        <v>42675</v>
      </c>
      <c r="Q3392" s="5" t="s">
        <v>5046</v>
      </c>
      <c r="R3392" s="4">
        <v>44501</v>
      </c>
      <c r="S3392" s="6" t="s">
        <v>5046</v>
      </c>
      <c r="T3392" t="s">
        <v>4247</v>
      </c>
      <c r="U3392" s="3" t="s">
        <v>5046</v>
      </c>
      <c r="V3392">
        <v>0</v>
      </c>
      <c r="W3392" s="3" t="s">
        <v>5047</v>
      </c>
      <c r="X3392" s="7" t="s">
        <v>5416</v>
      </c>
      <c r="Y3392" s="3" t="s">
        <v>5043</v>
      </c>
      <c r="Z3392">
        <v>0</v>
      </c>
      <c r="AA3392" s="3" t="s">
        <v>5046</v>
      </c>
      <c r="AB3392" t="s">
        <v>28</v>
      </c>
      <c r="AC3392" s="3" t="s">
        <v>5046</v>
      </c>
      <c r="AD3392" t="s">
        <v>4248</v>
      </c>
      <c r="AE3392" s="3" t="s">
        <v>5046</v>
      </c>
      <c r="AF3392" t="s">
        <v>33</v>
      </c>
      <c r="AG3392" s="3" t="s">
        <v>5046</v>
      </c>
      <c r="AH3392">
        <v>0</v>
      </c>
      <c r="AI3392" s="3" t="s">
        <v>5046</v>
      </c>
      <c r="AJ3392" t="s">
        <v>25</v>
      </c>
      <c r="AK3392" s="3" t="s">
        <v>5049</v>
      </c>
      <c r="AL3392" t="s">
        <v>2</v>
      </c>
    </row>
    <row r="3393" spans="1:38" x14ac:dyDescent="0.25">
      <c r="A3393" s="2" t="s">
        <v>5041</v>
      </c>
      <c r="B3393">
        <v>3394</v>
      </c>
      <c r="C3393" t="s">
        <v>5043</v>
      </c>
      <c r="D3393" t="s">
        <v>5044</v>
      </c>
      <c r="E3393" s="3" t="s">
        <v>5047</v>
      </c>
      <c r="F3393">
        <v>1840</v>
      </c>
      <c r="G3393" t="s">
        <v>2</v>
      </c>
      <c r="H3393">
        <f>IFERROR(INDEX(Plan2!C:C,MATCH(F3393,Plan2!I:I,0)),"NULL")</f>
        <v>15</v>
      </c>
      <c r="I3393" t="s">
        <v>2</v>
      </c>
      <c r="J3393" t="s">
        <v>5148</v>
      </c>
      <c r="K3393" t="s">
        <v>5043</v>
      </c>
      <c r="L3393" t="str">
        <f>IFERROR(INDEX(Plan2!E:E,MATCH(F3393,Plan2!I:I,0)),"NULL")</f>
        <v>CAGEPA</v>
      </c>
      <c r="M3393" s="3" t="s">
        <v>5047</v>
      </c>
      <c r="N3393">
        <v>68</v>
      </c>
      <c r="O3393" t="s">
        <v>5043</v>
      </c>
      <c r="P3393" s="4">
        <v>42491</v>
      </c>
      <c r="Q3393" s="5" t="s">
        <v>5046</v>
      </c>
      <c r="R3393" s="4">
        <v>44317</v>
      </c>
      <c r="S3393" s="6" t="s">
        <v>5046</v>
      </c>
      <c r="T3393" t="s">
        <v>4249</v>
      </c>
      <c r="U3393" s="3" t="s">
        <v>5046</v>
      </c>
      <c r="V3393">
        <v>0</v>
      </c>
      <c r="W3393" s="3" t="s">
        <v>5047</v>
      </c>
      <c r="X3393" s="7" t="s">
        <v>5480</v>
      </c>
      <c r="Y3393" s="3" t="s">
        <v>5043</v>
      </c>
      <c r="Z3393">
        <v>0</v>
      </c>
      <c r="AA3393" s="3" t="s">
        <v>5046</v>
      </c>
      <c r="AB3393" t="s">
        <v>36</v>
      </c>
      <c r="AC3393" s="3" t="s">
        <v>5046</v>
      </c>
      <c r="AD3393">
        <v>90536</v>
      </c>
      <c r="AE3393" s="3" t="s">
        <v>5046</v>
      </c>
      <c r="AF3393" t="s">
        <v>33</v>
      </c>
      <c r="AG3393" s="3" t="s">
        <v>5046</v>
      </c>
      <c r="AH3393">
        <v>0</v>
      </c>
      <c r="AI3393" s="3" t="s">
        <v>5046</v>
      </c>
      <c r="AJ3393" t="s">
        <v>25</v>
      </c>
      <c r="AK3393" s="3" t="s">
        <v>5049</v>
      </c>
      <c r="AL3393" t="s">
        <v>2</v>
      </c>
    </row>
    <row r="3394" spans="1:38" x14ac:dyDescent="0.25">
      <c r="A3394" s="2" t="s">
        <v>5041</v>
      </c>
      <c r="B3394">
        <v>3395</v>
      </c>
      <c r="C3394" t="s">
        <v>5043</v>
      </c>
      <c r="D3394" t="s">
        <v>5044</v>
      </c>
      <c r="E3394" s="3" t="s">
        <v>5047</v>
      </c>
      <c r="F3394">
        <v>1840</v>
      </c>
      <c r="G3394" t="s">
        <v>2</v>
      </c>
      <c r="H3394">
        <f>IFERROR(INDEX(Plan2!C:C,MATCH(F3394,Plan2!I:I,0)),"NULL")</f>
        <v>15</v>
      </c>
      <c r="I3394" t="s">
        <v>2</v>
      </c>
      <c r="J3394" t="s">
        <v>5148</v>
      </c>
      <c r="K3394" t="s">
        <v>5043</v>
      </c>
      <c r="L3394" t="str">
        <f>IFERROR(INDEX(Plan2!E:E,MATCH(F3394,Plan2!I:I,0)),"NULL")</f>
        <v>CAGEPA</v>
      </c>
      <c r="M3394" s="3" t="s">
        <v>5047</v>
      </c>
      <c r="N3394">
        <v>68</v>
      </c>
      <c r="O3394" t="s">
        <v>5043</v>
      </c>
      <c r="P3394" s="4">
        <v>42552</v>
      </c>
      <c r="Q3394" s="5" t="s">
        <v>5046</v>
      </c>
      <c r="R3394" s="4">
        <v>44378</v>
      </c>
      <c r="S3394" s="6" t="s">
        <v>5046</v>
      </c>
      <c r="T3394" t="s">
        <v>4250</v>
      </c>
      <c r="U3394" s="3" t="s">
        <v>5046</v>
      </c>
      <c r="V3394">
        <v>0</v>
      </c>
      <c r="W3394" s="3" t="s">
        <v>5047</v>
      </c>
      <c r="X3394" s="7" t="s">
        <v>5350</v>
      </c>
      <c r="Y3394" s="3" t="s">
        <v>5043</v>
      </c>
      <c r="Z3394">
        <v>0</v>
      </c>
      <c r="AA3394" s="3" t="s">
        <v>5046</v>
      </c>
      <c r="AB3394" t="s">
        <v>36</v>
      </c>
      <c r="AC3394" s="3" t="s">
        <v>5046</v>
      </c>
      <c r="AD3394">
        <v>90537</v>
      </c>
      <c r="AE3394" s="3" t="s">
        <v>5046</v>
      </c>
      <c r="AF3394" t="s">
        <v>33</v>
      </c>
      <c r="AG3394" s="3" t="s">
        <v>5046</v>
      </c>
      <c r="AH3394">
        <v>0</v>
      </c>
      <c r="AI3394" s="3" t="s">
        <v>5046</v>
      </c>
      <c r="AJ3394" t="s">
        <v>25</v>
      </c>
      <c r="AK3394" s="3" t="s">
        <v>5049</v>
      </c>
      <c r="AL3394" t="s">
        <v>2</v>
      </c>
    </row>
    <row r="3395" spans="1:38" x14ac:dyDescent="0.25">
      <c r="A3395" s="2" t="s">
        <v>5041</v>
      </c>
      <c r="B3395">
        <v>3396</v>
      </c>
      <c r="C3395" t="s">
        <v>5043</v>
      </c>
      <c r="D3395" t="s">
        <v>5044</v>
      </c>
      <c r="E3395" s="3" t="s">
        <v>5047</v>
      </c>
      <c r="F3395">
        <v>1840</v>
      </c>
      <c r="G3395" t="s">
        <v>2</v>
      </c>
      <c r="H3395">
        <f>IFERROR(INDEX(Plan2!C:C,MATCH(F3395,Plan2!I:I,0)),"NULL")</f>
        <v>15</v>
      </c>
      <c r="I3395" t="s">
        <v>2</v>
      </c>
      <c r="J3395" t="s">
        <v>5148</v>
      </c>
      <c r="K3395" t="s">
        <v>5043</v>
      </c>
      <c r="L3395" t="str">
        <f>IFERROR(INDEX(Plan2!E:E,MATCH(F3395,Plan2!I:I,0)),"NULL")</f>
        <v>CAGEPA</v>
      </c>
      <c r="M3395" s="3" t="s">
        <v>5047</v>
      </c>
      <c r="N3395">
        <v>68</v>
      </c>
      <c r="O3395" t="s">
        <v>5043</v>
      </c>
      <c r="P3395" s="4">
        <v>41791</v>
      </c>
      <c r="Q3395" s="5" t="s">
        <v>5046</v>
      </c>
      <c r="R3395" s="4">
        <v>43617</v>
      </c>
      <c r="S3395" s="6" t="s">
        <v>5046</v>
      </c>
      <c r="T3395" t="s">
        <v>4251</v>
      </c>
      <c r="U3395" s="3" t="s">
        <v>5046</v>
      </c>
      <c r="V3395">
        <v>0</v>
      </c>
      <c r="W3395" s="3" t="s">
        <v>5047</v>
      </c>
      <c r="X3395" s="7" t="s">
        <v>5480</v>
      </c>
      <c r="Y3395" s="3" t="s">
        <v>5043</v>
      </c>
      <c r="Z3395">
        <v>0</v>
      </c>
      <c r="AA3395" s="3" t="s">
        <v>5046</v>
      </c>
      <c r="AB3395" t="s">
        <v>36</v>
      </c>
      <c r="AC3395" s="3" t="s">
        <v>5046</v>
      </c>
      <c r="AD3395">
        <v>90539</v>
      </c>
      <c r="AE3395" s="3" t="s">
        <v>5046</v>
      </c>
      <c r="AF3395" t="s">
        <v>33</v>
      </c>
      <c r="AG3395" s="3" t="s">
        <v>5046</v>
      </c>
      <c r="AH3395">
        <v>0</v>
      </c>
      <c r="AI3395" s="3" t="s">
        <v>5046</v>
      </c>
      <c r="AJ3395" t="s">
        <v>25</v>
      </c>
      <c r="AK3395" s="3" t="s">
        <v>5049</v>
      </c>
      <c r="AL3395" t="s">
        <v>2</v>
      </c>
    </row>
    <row r="3396" spans="1:38" x14ac:dyDescent="0.25">
      <c r="A3396" s="2" t="s">
        <v>5041</v>
      </c>
      <c r="B3396">
        <v>3397</v>
      </c>
      <c r="C3396" t="s">
        <v>5043</v>
      </c>
      <c r="D3396" t="s">
        <v>5044</v>
      </c>
      <c r="E3396" s="3" t="s">
        <v>5047</v>
      </c>
      <c r="F3396">
        <v>1840</v>
      </c>
      <c r="G3396" t="s">
        <v>2</v>
      </c>
      <c r="H3396">
        <f>IFERROR(INDEX(Plan2!C:C,MATCH(F3396,Plan2!I:I,0)),"NULL")</f>
        <v>15</v>
      </c>
      <c r="I3396" t="s">
        <v>2</v>
      </c>
      <c r="J3396" t="s">
        <v>5148</v>
      </c>
      <c r="K3396" t="s">
        <v>5043</v>
      </c>
      <c r="L3396" t="str">
        <f>IFERROR(INDEX(Plan2!E:E,MATCH(F3396,Plan2!I:I,0)),"NULL")</f>
        <v>CAGEPA</v>
      </c>
      <c r="M3396" s="3" t="s">
        <v>5047</v>
      </c>
      <c r="N3396">
        <v>68</v>
      </c>
      <c r="O3396" t="s">
        <v>5043</v>
      </c>
      <c r="P3396" s="4">
        <v>42430</v>
      </c>
      <c r="Q3396" s="5" t="s">
        <v>5046</v>
      </c>
      <c r="R3396" s="4">
        <v>44256</v>
      </c>
      <c r="S3396" s="6" t="s">
        <v>5046</v>
      </c>
      <c r="T3396" t="s">
        <v>4252</v>
      </c>
      <c r="U3396" s="3" t="s">
        <v>5046</v>
      </c>
      <c r="V3396">
        <v>0</v>
      </c>
      <c r="W3396" s="3" t="s">
        <v>5047</v>
      </c>
      <c r="X3396" s="7" t="s">
        <v>5414</v>
      </c>
      <c r="Y3396" s="3" t="s">
        <v>5043</v>
      </c>
      <c r="Z3396">
        <v>0</v>
      </c>
      <c r="AA3396" s="3" t="s">
        <v>5046</v>
      </c>
      <c r="AB3396" t="s">
        <v>28</v>
      </c>
      <c r="AC3396" s="3" t="s">
        <v>5046</v>
      </c>
      <c r="AD3396" t="s">
        <v>4253</v>
      </c>
      <c r="AE3396" s="3" t="s">
        <v>5046</v>
      </c>
      <c r="AF3396" t="s">
        <v>33</v>
      </c>
      <c r="AG3396" s="3" t="s">
        <v>5046</v>
      </c>
      <c r="AH3396">
        <v>0</v>
      </c>
      <c r="AI3396" s="3" t="s">
        <v>5046</v>
      </c>
      <c r="AJ3396" t="s">
        <v>25</v>
      </c>
      <c r="AK3396" s="3" t="s">
        <v>5049</v>
      </c>
      <c r="AL3396" t="s">
        <v>2</v>
      </c>
    </row>
    <row r="3397" spans="1:38" x14ac:dyDescent="0.25">
      <c r="A3397" s="2" t="s">
        <v>5041</v>
      </c>
      <c r="B3397">
        <v>3398</v>
      </c>
      <c r="C3397" t="s">
        <v>5043</v>
      </c>
      <c r="D3397" t="s">
        <v>5044</v>
      </c>
      <c r="E3397" s="3" t="s">
        <v>5047</v>
      </c>
      <c r="F3397">
        <v>1840</v>
      </c>
      <c r="G3397" t="s">
        <v>2</v>
      </c>
      <c r="H3397">
        <f>IFERROR(INDEX(Plan2!C:C,MATCH(F3397,Plan2!I:I,0)),"NULL")</f>
        <v>15</v>
      </c>
      <c r="I3397" t="s">
        <v>2</v>
      </c>
      <c r="J3397" t="s">
        <v>5148</v>
      </c>
      <c r="K3397" t="s">
        <v>5043</v>
      </c>
      <c r="L3397" t="str">
        <f>IFERROR(INDEX(Plan2!E:E,MATCH(F3397,Plan2!I:I,0)),"NULL")</f>
        <v>CAGEPA</v>
      </c>
      <c r="M3397" s="3" t="s">
        <v>5047</v>
      </c>
      <c r="N3397">
        <v>68</v>
      </c>
      <c r="O3397" t="s">
        <v>5043</v>
      </c>
      <c r="P3397" s="4">
        <v>42370</v>
      </c>
      <c r="Q3397" s="5" t="s">
        <v>5046</v>
      </c>
      <c r="R3397" s="4">
        <v>44197</v>
      </c>
      <c r="S3397" s="6" t="s">
        <v>5046</v>
      </c>
      <c r="T3397" t="s">
        <v>4254</v>
      </c>
      <c r="U3397" s="3" t="s">
        <v>5046</v>
      </c>
      <c r="V3397">
        <v>0</v>
      </c>
      <c r="W3397" s="3" t="s">
        <v>5047</v>
      </c>
      <c r="X3397" s="7" t="s">
        <v>5457</v>
      </c>
      <c r="Y3397" s="3" t="s">
        <v>5043</v>
      </c>
      <c r="Z3397">
        <v>0</v>
      </c>
      <c r="AA3397" s="3" t="s">
        <v>5046</v>
      </c>
      <c r="AB3397" t="s">
        <v>36</v>
      </c>
      <c r="AC3397" s="3" t="s">
        <v>5046</v>
      </c>
      <c r="AD3397" t="s">
        <v>4255</v>
      </c>
      <c r="AE3397" s="3" t="s">
        <v>5046</v>
      </c>
      <c r="AF3397" t="s">
        <v>33</v>
      </c>
      <c r="AG3397" s="3" t="s">
        <v>5046</v>
      </c>
      <c r="AH3397">
        <v>0</v>
      </c>
      <c r="AI3397" s="3" t="s">
        <v>5046</v>
      </c>
      <c r="AJ3397" t="s">
        <v>25</v>
      </c>
      <c r="AK3397" s="3" t="s">
        <v>5049</v>
      </c>
      <c r="AL3397" t="s">
        <v>2</v>
      </c>
    </row>
    <row r="3398" spans="1:38" x14ac:dyDescent="0.25">
      <c r="A3398" s="2" t="s">
        <v>5041</v>
      </c>
      <c r="B3398">
        <v>3399</v>
      </c>
      <c r="C3398" t="s">
        <v>5043</v>
      </c>
      <c r="D3398" t="s">
        <v>5044</v>
      </c>
      <c r="E3398" s="3" t="s">
        <v>5047</v>
      </c>
      <c r="F3398">
        <v>1840</v>
      </c>
      <c r="G3398" t="s">
        <v>2</v>
      </c>
      <c r="H3398">
        <f>IFERROR(INDEX(Plan2!C:C,MATCH(F3398,Plan2!I:I,0)),"NULL")</f>
        <v>15</v>
      </c>
      <c r="I3398" t="s">
        <v>2</v>
      </c>
      <c r="J3398" t="s">
        <v>5148</v>
      </c>
      <c r="K3398" t="s">
        <v>5043</v>
      </c>
      <c r="L3398" t="str">
        <f>IFERROR(INDEX(Plan2!E:E,MATCH(F3398,Plan2!I:I,0)),"NULL")</f>
        <v>CAGEPA</v>
      </c>
      <c r="M3398" s="3" t="s">
        <v>5047</v>
      </c>
      <c r="N3398">
        <v>68</v>
      </c>
      <c r="O3398" t="s">
        <v>5043</v>
      </c>
      <c r="P3398" s="4">
        <v>42644</v>
      </c>
      <c r="Q3398" s="5" t="s">
        <v>5046</v>
      </c>
      <c r="R3398" s="4">
        <v>44470</v>
      </c>
      <c r="S3398" s="6" t="s">
        <v>5046</v>
      </c>
      <c r="T3398" t="s">
        <v>4256</v>
      </c>
      <c r="U3398" s="3" t="s">
        <v>5046</v>
      </c>
      <c r="V3398">
        <v>0</v>
      </c>
      <c r="W3398" s="3" t="s">
        <v>5047</v>
      </c>
      <c r="X3398" s="7" t="s">
        <v>5209</v>
      </c>
      <c r="Y3398" s="3" t="s">
        <v>5043</v>
      </c>
      <c r="Z3398">
        <v>0</v>
      </c>
      <c r="AA3398" s="3" t="s">
        <v>5046</v>
      </c>
      <c r="AB3398" t="s">
        <v>28</v>
      </c>
      <c r="AC3398" s="3" t="s">
        <v>5046</v>
      </c>
      <c r="AD3398" t="s">
        <v>4257</v>
      </c>
      <c r="AE3398" s="3" t="s">
        <v>5046</v>
      </c>
      <c r="AF3398" t="s">
        <v>33</v>
      </c>
      <c r="AG3398" s="3" t="s">
        <v>5046</v>
      </c>
      <c r="AH3398">
        <v>0</v>
      </c>
      <c r="AI3398" s="3" t="s">
        <v>5046</v>
      </c>
      <c r="AJ3398" t="s">
        <v>25</v>
      </c>
      <c r="AK3398" s="3" t="s">
        <v>5049</v>
      </c>
      <c r="AL3398" t="s">
        <v>2</v>
      </c>
    </row>
    <row r="3399" spans="1:38" x14ac:dyDescent="0.25">
      <c r="A3399" s="2" t="s">
        <v>5041</v>
      </c>
      <c r="B3399">
        <v>3400</v>
      </c>
      <c r="C3399" t="s">
        <v>5043</v>
      </c>
      <c r="D3399" t="s">
        <v>5044</v>
      </c>
      <c r="E3399" s="3" t="s">
        <v>5047</v>
      </c>
      <c r="F3399">
        <v>1917</v>
      </c>
      <c r="G3399" t="s">
        <v>2</v>
      </c>
      <c r="H3399">
        <f>IFERROR(INDEX(Plan2!C:C,MATCH(F3399,Plan2!I:I,0)),"NULL")</f>
        <v>16</v>
      </c>
      <c r="I3399" t="s">
        <v>2</v>
      </c>
      <c r="J3399" t="s">
        <v>5148</v>
      </c>
      <c r="K3399" t="s">
        <v>5043</v>
      </c>
      <c r="L3399" t="str">
        <f>IFERROR(INDEX(Plan2!E:E,MATCH(F3399,Plan2!I:I,0)),"NULL")</f>
        <v>CASAL</v>
      </c>
      <c r="M3399" s="3" t="s">
        <v>5047</v>
      </c>
      <c r="N3399">
        <v>900</v>
      </c>
      <c r="O3399" t="s">
        <v>5043</v>
      </c>
      <c r="P3399" s="4">
        <v>35582</v>
      </c>
      <c r="Q3399" s="5" t="s">
        <v>5046</v>
      </c>
      <c r="R3399" s="4">
        <v>45290</v>
      </c>
      <c r="S3399" s="6" t="s">
        <v>5046</v>
      </c>
      <c r="T3399" t="s">
        <v>4258</v>
      </c>
      <c r="U3399" s="3" t="s">
        <v>5046</v>
      </c>
      <c r="V3399">
        <v>0</v>
      </c>
      <c r="W3399" s="3" t="s">
        <v>5047</v>
      </c>
      <c r="X3399" s="7" t="s">
        <v>5244</v>
      </c>
      <c r="Y3399" s="3" t="s">
        <v>5043</v>
      </c>
      <c r="Z3399">
        <v>0</v>
      </c>
      <c r="AA3399" s="3" t="s">
        <v>5046</v>
      </c>
      <c r="AB3399" t="s">
        <v>71</v>
      </c>
      <c r="AC3399" s="3" t="s">
        <v>5046</v>
      </c>
      <c r="AD3399">
        <v>9061</v>
      </c>
      <c r="AE3399" s="3" t="s">
        <v>5046</v>
      </c>
      <c r="AF3399" t="s">
        <v>72</v>
      </c>
      <c r="AG3399" s="3" t="s">
        <v>5046</v>
      </c>
      <c r="AH3399">
        <v>0</v>
      </c>
      <c r="AI3399" s="3" t="s">
        <v>5046</v>
      </c>
      <c r="AJ3399" t="s">
        <v>25</v>
      </c>
      <c r="AK3399" s="3" t="s">
        <v>5049</v>
      </c>
      <c r="AL3399" t="s">
        <v>2</v>
      </c>
    </row>
    <row r="3400" spans="1:38" x14ac:dyDescent="0.25">
      <c r="A3400" s="2" t="s">
        <v>5041</v>
      </c>
      <c r="B3400">
        <v>3401</v>
      </c>
      <c r="C3400" t="s">
        <v>5043</v>
      </c>
      <c r="D3400" t="s">
        <v>5044</v>
      </c>
      <c r="E3400" s="3" t="s">
        <v>5047</v>
      </c>
      <c r="F3400">
        <v>1917</v>
      </c>
      <c r="G3400" t="s">
        <v>2</v>
      </c>
      <c r="H3400">
        <f>IFERROR(INDEX(Plan2!C:C,MATCH(F3400,Plan2!I:I,0)),"NULL")</f>
        <v>16</v>
      </c>
      <c r="I3400" t="s">
        <v>2</v>
      </c>
      <c r="J3400" t="s">
        <v>5148</v>
      </c>
      <c r="K3400" t="s">
        <v>5043</v>
      </c>
      <c r="L3400" t="str">
        <f>IFERROR(INDEX(Plan2!E:E,MATCH(F3400,Plan2!I:I,0)),"NULL")</f>
        <v>CASAL</v>
      </c>
      <c r="M3400" s="3" t="s">
        <v>5047</v>
      </c>
      <c r="N3400">
        <v>900</v>
      </c>
      <c r="O3400" t="s">
        <v>5043</v>
      </c>
      <c r="P3400" s="4">
        <v>41712</v>
      </c>
      <c r="Q3400" s="5" t="s">
        <v>5046</v>
      </c>
      <c r="R3400" s="4">
        <v>43538</v>
      </c>
      <c r="S3400" s="6" t="s">
        <v>5046</v>
      </c>
      <c r="T3400" t="s">
        <v>4259</v>
      </c>
      <c r="U3400" s="3" t="s">
        <v>5046</v>
      </c>
      <c r="V3400">
        <v>0</v>
      </c>
      <c r="W3400" s="3" t="s">
        <v>5047</v>
      </c>
      <c r="X3400" s="7" t="s">
        <v>5233</v>
      </c>
      <c r="Y3400" s="3" t="s">
        <v>5043</v>
      </c>
      <c r="Z3400">
        <v>0</v>
      </c>
      <c r="AA3400" s="3" t="s">
        <v>5046</v>
      </c>
      <c r="AB3400" t="s">
        <v>71</v>
      </c>
      <c r="AC3400" s="3" t="s">
        <v>5046</v>
      </c>
      <c r="AD3400">
        <v>9062</v>
      </c>
      <c r="AE3400" s="3" t="s">
        <v>5046</v>
      </c>
      <c r="AF3400" t="s">
        <v>72</v>
      </c>
      <c r="AG3400" s="3" t="s">
        <v>5046</v>
      </c>
      <c r="AH3400">
        <v>0</v>
      </c>
      <c r="AI3400" s="3" t="s">
        <v>5046</v>
      </c>
      <c r="AJ3400" t="s">
        <v>25</v>
      </c>
      <c r="AK3400" s="3" t="s">
        <v>5049</v>
      </c>
      <c r="AL3400" t="s">
        <v>2</v>
      </c>
    </row>
    <row r="3401" spans="1:38" x14ac:dyDescent="0.25">
      <c r="A3401" s="2" t="s">
        <v>5041</v>
      </c>
      <c r="B3401">
        <v>3402</v>
      </c>
      <c r="C3401" t="s">
        <v>5043</v>
      </c>
      <c r="D3401" t="s">
        <v>5044</v>
      </c>
      <c r="E3401" s="3" t="s">
        <v>5047</v>
      </c>
      <c r="F3401">
        <v>1917</v>
      </c>
      <c r="G3401" t="s">
        <v>2</v>
      </c>
      <c r="H3401">
        <f>IFERROR(INDEX(Plan2!C:C,MATCH(F3401,Plan2!I:I,0)),"NULL")</f>
        <v>16</v>
      </c>
      <c r="I3401" t="s">
        <v>2</v>
      </c>
      <c r="J3401" t="s">
        <v>5148</v>
      </c>
      <c r="K3401" t="s">
        <v>5043</v>
      </c>
      <c r="L3401" t="str">
        <f>IFERROR(INDEX(Plan2!E:E,MATCH(F3401,Plan2!I:I,0)),"NULL")</f>
        <v>CASAL</v>
      </c>
      <c r="M3401" s="3" t="s">
        <v>5047</v>
      </c>
      <c r="N3401">
        <v>900</v>
      </c>
      <c r="O3401" t="s">
        <v>5043</v>
      </c>
      <c r="P3401" s="4">
        <v>35582</v>
      </c>
      <c r="Q3401" s="5" t="s">
        <v>5046</v>
      </c>
      <c r="R3401" s="4">
        <v>43522</v>
      </c>
      <c r="S3401" s="6" t="s">
        <v>5046</v>
      </c>
      <c r="T3401" t="s">
        <v>4260</v>
      </c>
      <c r="U3401" s="3" t="s">
        <v>5046</v>
      </c>
      <c r="V3401">
        <v>0</v>
      </c>
      <c r="W3401" s="3" t="s">
        <v>5047</v>
      </c>
      <c r="X3401" s="7" t="s">
        <v>5246</v>
      </c>
      <c r="Y3401" s="3" t="s">
        <v>5043</v>
      </c>
      <c r="Z3401">
        <v>0</v>
      </c>
      <c r="AA3401" s="3" t="s">
        <v>5046</v>
      </c>
      <c r="AB3401" t="s">
        <v>36</v>
      </c>
      <c r="AC3401" s="3" t="s">
        <v>5046</v>
      </c>
      <c r="AD3401">
        <v>9063</v>
      </c>
      <c r="AE3401" s="3" t="s">
        <v>5046</v>
      </c>
      <c r="AF3401" t="s">
        <v>72</v>
      </c>
      <c r="AG3401" s="3" t="s">
        <v>5046</v>
      </c>
      <c r="AH3401">
        <v>0</v>
      </c>
      <c r="AI3401" s="3" t="s">
        <v>5046</v>
      </c>
      <c r="AJ3401" t="s">
        <v>25</v>
      </c>
      <c r="AK3401" s="3" t="s">
        <v>5049</v>
      </c>
      <c r="AL3401" t="s">
        <v>2</v>
      </c>
    </row>
    <row r="3402" spans="1:38" x14ac:dyDescent="0.25">
      <c r="A3402" s="2" t="s">
        <v>5041</v>
      </c>
      <c r="B3402">
        <v>3403</v>
      </c>
      <c r="C3402" t="s">
        <v>5043</v>
      </c>
      <c r="D3402" t="s">
        <v>5044</v>
      </c>
      <c r="E3402" s="3" t="s">
        <v>5047</v>
      </c>
      <c r="F3402">
        <v>1840</v>
      </c>
      <c r="G3402" t="s">
        <v>2</v>
      </c>
      <c r="H3402">
        <f>IFERROR(INDEX(Plan2!C:C,MATCH(F3402,Plan2!I:I,0)),"NULL")</f>
        <v>15</v>
      </c>
      <c r="I3402" t="s">
        <v>2</v>
      </c>
      <c r="J3402" t="s">
        <v>5148</v>
      </c>
      <c r="K3402" t="s">
        <v>5043</v>
      </c>
      <c r="L3402" t="str">
        <f>IFERROR(INDEX(Plan2!E:E,MATCH(F3402,Plan2!I:I,0)),"NULL")</f>
        <v>CAGEPA</v>
      </c>
      <c r="M3402" s="3" t="s">
        <v>5047</v>
      </c>
      <c r="N3402">
        <v>68</v>
      </c>
      <c r="O3402" t="s">
        <v>5043</v>
      </c>
      <c r="P3402" s="4">
        <v>43466</v>
      </c>
      <c r="Q3402" s="5" t="s">
        <v>5046</v>
      </c>
      <c r="R3402" s="4">
        <v>45292</v>
      </c>
      <c r="S3402" s="6" t="s">
        <v>5046</v>
      </c>
      <c r="T3402" t="s">
        <v>4261</v>
      </c>
      <c r="U3402" s="3" t="s">
        <v>5046</v>
      </c>
      <c r="V3402">
        <v>0</v>
      </c>
      <c r="W3402" s="3" t="s">
        <v>5047</v>
      </c>
      <c r="X3402" s="7" t="s">
        <v>5490</v>
      </c>
      <c r="Y3402" s="3" t="s">
        <v>5043</v>
      </c>
      <c r="Z3402">
        <v>0</v>
      </c>
      <c r="AA3402" s="3" t="s">
        <v>5046</v>
      </c>
      <c r="AB3402" t="s">
        <v>28</v>
      </c>
      <c r="AC3402" s="3" t="s">
        <v>5046</v>
      </c>
      <c r="AD3402" t="s">
        <v>4262</v>
      </c>
      <c r="AE3402" s="3" t="s">
        <v>5046</v>
      </c>
      <c r="AF3402" t="s">
        <v>33</v>
      </c>
      <c r="AG3402" s="3" t="s">
        <v>5046</v>
      </c>
      <c r="AH3402">
        <v>0</v>
      </c>
      <c r="AI3402" s="3" t="s">
        <v>5046</v>
      </c>
      <c r="AJ3402" t="s">
        <v>25</v>
      </c>
      <c r="AK3402" s="3" t="s">
        <v>5049</v>
      </c>
      <c r="AL3402" t="s">
        <v>2</v>
      </c>
    </row>
    <row r="3403" spans="1:38" x14ac:dyDescent="0.25">
      <c r="A3403" s="2" t="s">
        <v>5041</v>
      </c>
      <c r="B3403">
        <v>3404</v>
      </c>
      <c r="C3403" t="s">
        <v>5043</v>
      </c>
      <c r="D3403" t="s">
        <v>5044</v>
      </c>
      <c r="E3403" s="3" t="s">
        <v>5047</v>
      </c>
      <c r="F3403">
        <v>1917</v>
      </c>
      <c r="G3403" t="s">
        <v>2</v>
      </c>
      <c r="H3403">
        <f>IFERROR(INDEX(Plan2!C:C,MATCH(F3403,Plan2!I:I,0)),"NULL")</f>
        <v>16</v>
      </c>
      <c r="I3403" t="s">
        <v>2</v>
      </c>
      <c r="J3403" t="s">
        <v>5148</v>
      </c>
      <c r="K3403" t="s">
        <v>5043</v>
      </c>
      <c r="L3403" t="str">
        <f>IFERROR(INDEX(Plan2!E:E,MATCH(F3403,Plan2!I:I,0)),"NULL")</f>
        <v>CASAL</v>
      </c>
      <c r="M3403" s="3" t="s">
        <v>5047</v>
      </c>
      <c r="N3403">
        <v>900</v>
      </c>
      <c r="O3403" t="s">
        <v>5043</v>
      </c>
      <c r="P3403" s="4">
        <v>33025</v>
      </c>
      <c r="Q3403" s="5" t="s">
        <v>5046</v>
      </c>
      <c r="R3403" s="4">
        <v>45265</v>
      </c>
      <c r="S3403" s="6" t="s">
        <v>5046</v>
      </c>
      <c r="T3403" t="s">
        <v>4263</v>
      </c>
      <c r="U3403" s="3" t="s">
        <v>5046</v>
      </c>
      <c r="V3403">
        <v>0</v>
      </c>
      <c r="W3403" s="3" t="s">
        <v>5047</v>
      </c>
      <c r="X3403" s="7" t="s">
        <v>5222</v>
      </c>
      <c r="Y3403" s="3" t="s">
        <v>5043</v>
      </c>
      <c r="Z3403">
        <v>0</v>
      </c>
      <c r="AA3403" s="3" t="s">
        <v>5046</v>
      </c>
      <c r="AB3403" t="s">
        <v>71</v>
      </c>
      <c r="AC3403" s="3" t="s">
        <v>5046</v>
      </c>
      <c r="AD3403">
        <v>9064</v>
      </c>
      <c r="AE3403" s="3" t="s">
        <v>5046</v>
      </c>
      <c r="AF3403" t="s">
        <v>72</v>
      </c>
      <c r="AG3403" s="3" t="s">
        <v>5046</v>
      </c>
      <c r="AH3403">
        <v>0</v>
      </c>
      <c r="AI3403" s="3" t="s">
        <v>5046</v>
      </c>
      <c r="AJ3403" t="s">
        <v>25</v>
      </c>
      <c r="AK3403" s="3" t="s">
        <v>5049</v>
      </c>
      <c r="AL3403" t="s">
        <v>2</v>
      </c>
    </row>
    <row r="3404" spans="1:38" x14ac:dyDescent="0.25">
      <c r="A3404" s="2" t="s">
        <v>5041</v>
      </c>
      <c r="B3404">
        <v>3405</v>
      </c>
      <c r="C3404" t="s">
        <v>5043</v>
      </c>
      <c r="D3404" t="s">
        <v>5044</v>
      </c>
      <c r="E3404" s="3" t="s">
        <v>5047</v>
      </c>
      <c r="F3404">
        <v>1840</v>
      </c>
      <c r="G3404" t="s">
        <v>2</v>
      </c>
      <c r="H3404">
        <f>IFERROR(INDEX(Plan2!C:C,MATCH(F3404,Plan2!I:I,0)),"NULL")</f>
        <v>15</v>
      </c>
      <c r="I3404" t="s">
        <v>2</v>
      </c>
      <c r="J3404" t="s">
        <v>5148</v>
      </c>
      <c r="K3404" t="s">
        <v>5043</v>
      </c>
      <c r="L3404" t="str">
        <f>IFERROR(INDEX(Plan2!E:E,MATCH(F3404,Plan2!I:I,0)),"NULL")</f>
        <v>CAGEPA</v>
      </c>
      <c r="M3404" s="3" t="s">
        <v>5047</v>
      </c>
      <c r="N3404">
        <v>68</v>
      </c>
      <c r="O3404" t="s">
        <v>5043</v>
      </c>
      <c r="P3404" s="4">
        <v>42522</v>
      </c>
      <c r="Q3404" s="5" t="s">
        <v>5046</v>
      </c>
      <c r="R3404" s="4">
        <v>44348</v>
      </c>
      <c r="S3404" s="6" t="s">
        <v>5046</v>
      </c>
      <c r="T3404" t="s">
        <v>4264</v>
      </c>
      <c r="U3404" s="3" t="s">
        <v>5046</v>
      </c>
      <c r="V3404">
        <v>0</v>
      </c>
      <c r="W3404" s="3" t="s">
        <v>5047</v>
      </c>
      <c r="X3404" s="7" t="s">
        <v>5457</v>
      </c>
      <c r="Y3404" s="3" t="s">
        <v>5043</v>
      </c>
      <c r="Z3404">
        <v>0</v>
      </c>
      <c r="AA3404" s="3" t="s">
        <v>5046</v>
      </c>
      <c r="AB3404" t="s">
        <v>28</v>
      </c>
      <c r="AC3404" s="3" t="s">
        <v>5046</v>
      </c>
      <c r="AD3404">
        <v>9065</v>
      </c>
      <c r="AE3404" s="3" t="s">
        <v>5046</v>
      </c>
      <c r="AF3404" t="s">
        <v>33</v>
      </c>
      <c r="AG3404" s="3" t="s">
        <v>5046</v>
      </c>
      <c r="AH3404">
        <v>0</v>
      </c>
      <c r="AI3404" s="3" t="s">
        <v>5046</v>
      </c>
      <c r="AJ3404" t="s">
        <v>25</v>
      </c>
      <c r="AK3404" s="3" t="s">
        <v>5049</v>
      </c>
      <c r="AL3404" t="s">
        <v>2</v>
      </c>
    </row>
    <row r="3405" spans="1:38" x14ac:dyDescent="0.25">
      <c r="A3405" s="2" t="s">
        <v>5041</v>
      </c>
      <c r="B3405">
        <v>3406</v>
      </c>
      <c r="C3405" t="s">
        <v>5043</v>
      </c>
      <c r="D3405" t="s">
        <v>5044</v>
      </c>
      <c r="E3405" s="3" t="s">
        <v>5047</v>
      </c>
      <c r="F3405">
        <v>1763</v>
      </c>
      <c r="G3405" t="s">
        <v>2</v>
      </c>
      <c r="H3405">
        <f>IFERROR(INDEX(Plan2!C:C,MATCH(F3405,Plan2!I:I,0)),"NULL")</f>
        <v>14</v>
      </c>
      <c r="I3405" t="s">
        <v>2</v>
      </c>
      <c r="J3405" t="s">
        <v>5148</v>
      </c>
      <c r="K3405" t="s">
        <v>5043</v>
      </c>
      <c r="L3405" t="str">
        <f>IFERROR(INDEX(Plan2!E:E,MATCH(F3405,Plan2!I:I,0)),"NULL")</f>
        <v>CAGECE</v>
      </c>
      <c r="M3405" s="3" t="s">
        <v>5047</v>
      </c>
      <c r="N3405">
        <v>50</v>
      </c>
      <c r="O3405" t="s">
        <v>5043</v>
      </c>
      <c r="P3405" s="4">
        <v>41671</v>
      </c>
      <c r="Q3405" s="5" t="s">
        <v>5046</v>
      </c>
      <c r="R3405" s="4">
        <v>43497</v>
      </c>
      <c r="S3405" s="6" t="s">
        <v>5046</v>
      </c>
      <c r="T3405" t="s">
        <v>4265</v>
      </c>
      <c r="U3405" s="3" t="s">
        <v>5046</v>
      </c>
      <c r="V3405">
        <v>0</v>
      </c>
      <c r="W3405" s="3" t="s">
        <v>5047</v>
      </c>
      <c r="X3405" s="7" t="s">
        <v>5334</v>
      </c>
      <c r="Y3405" s="3" t="s">
        <v>5043</v>
      </c>
      <c r="Z3405">
        <v>0</v>
      </c>
      <c r="AA3405" s="3" t="s">
        <v>5046</v>
      </c>
      <c r="AB3405" t="s">
        <v>28</v>
      </c>
      <c r="AC3405" s="3" t="s">
        <v>5046</v>
      </c>
      <c r="AD3405" t="s">
        <v>4266</v>
      </c>
      <c r="AE3405" s="3" t="s">
        <v>5046</v>
      </c>
      <c r="AF3405" t="s">
        <v>24</v>
      </c>
      <c r="AG3405" s="3" t="s">
        <v>5046</v>
      </c>
      <c r="AH3405">
        <v>0</v>
      </c>
      <c r="AI3405" s="3" t="s">
        <v>5046</v>
      </c>
      <c r="AJ3405" t="s">
        <v>25</v>
      </c>
      <c r="AK3405" s="3" t="s">
        <v>5049</v>
      </c>
      <c r="AL3405" t="s">
        <v>2</v>
      </c>
    </row>
    <row r="3406" spans="1:38" x14ac:dyDescent="0.25">
      <c r="A3406" s="2" t="s">
        <v>5041</v>
      </c>
      <c r="B3406">
        <v>3407</v>
      </c>
      <c r="C3406" t="s">
        <v>5043</v>
      </c>
      <c r="D3406" t="s">
        <v>5045</v>
      </c>
      <c r="E3406" s="3" t="s">
        <v>5047</v>
      </c>
      <c r="F3406">
        <v>1940</v>
      </c>
      <c r="G3406" t="s">
        <v>2</v>
      </c>
      <c r="H3406">
        <f>IFERROR(INDEX(Plan2!C:C,MATCH(F3406,Plan2!I:I,0)),"NULL")</f>
        <v>1</v>
      </c>
      <c r="I3406" t="s">
        <v>2</v>
      </c>
      <c r="J3406" t="s">
        <v>5148</v>
      </c>
      <c r="K3406" t="s">
        <v>5043</v>
      </c>
      <c r="L3406" t="str">
        <f>IFERROR(INDEX(Plan2!E:E,MATCH(F3406,Plan2!I:I,0)),"NULL")</f>
        <v>SABARA</v>
      </c>
      <c r="M3406" s="3" t="s">
        <v>5047</v>
      </c>
      <c r="N3406">
        <v>68</v>
      </c>
      <c r="O3406" t="s">
        <v>5043</v>
      </c>
      <c r="P3406" s="4">
        <v>43009</v>
      </c>
      <c r="Q3406" s="5" t="s">
        <v>5046</v>
      </c>
      <c r="R3406" s="4">
        <v>44835</v>
      </c>
      <c r="S3406" s="6" t="s">
        <v>5046</v>
      </c>
      <c r="T3406" t="s">
        <v>4267</v>
      </c>
      <c r="U3406" s="3" t="s">
        <v>5046</v>
      </c>
      <c r="V3406">
        <v>0</v>
      </c>
      <c r="W3406" s="3" t="s">
        <v>5047</v>
      </c>
      <c r="X3406" s="7" t="s">
        <v>5291</v>
      </c>
      <c r="Y3406" s="3" t="s">
        <v>5043</v>
      </c>
      <c r="Z3406">
        <v>0</v>
      </c>
      <c r="AA3406" s="3" t="s">
        <v>5046</v>
      </c>
      <c r="AB3406" t="s">
        <v>28</v>
      </c>
      <c r="AC3406" s="3" t="s">
        <v>5046</v>
      </c>
      <c r="AD3406" t="s">
        <v>4268</v>
      </c>
      <c r="AE3406" s="3" t="s">
        <v>5046</v>
      </c>
      <c r="AF3406" t="s">
        <v>44</v>
      </c>
      <c r="AG3406" s="3" t="s">
        <v>5046</v>
      </c>
      <c r="AH3406">
        <v>0</v>
      </c>
      <c r="AI3406" s="3" t="s">
        <v>5046</v>
      </c>
      <c r="AJ3406" t="s">
        <v>25</v>
      </c>
      <c r="AK3406" s="3" t="s">
        <v>5049</v>
      </c>
      <c r="AL3406" t="s">
        <v>2</v>
      </c>
    </row>
    <row r="3407" spans="1:38" x14ac:dyDescent="0.25">
      <c r="A3407" s="2" t="s">
        <v>5041</v>
      </c>
      <c r="B3407">
        <v>3408</v>
      </c>
      <c r="C3407" t="s">
        <v>5043</v>
      </c>
      <c r="D3407" t="s">
        <v>5044</v>
      </c>
      <c r="E3407" s="3" t="s">
        <v>5047</v>
      </c>
      <c r="F3407">
        <v>1917</v>
      </c>
      <c r="G3407" t="s">
        <v>2</v>
      </c>
      <c r="H3407">
        <f>IFERROR(INDEX(Plan2!C:C,MATCH(F3407,Plan2!I:I,0)),"NULL")</f>
        <v>16</v>
      </c>
      <c r="I3407" t="s">
        <v>2</v>
      </c>
      <c r="J3407" t="s">
        <v>5148</v>
      </c>
      <c r="K3407" t="s">
        <v>5043</v>
      </c>
      <c r="L3407" t="str">
        <f>IFERROR(INDEX(Plan2!E:E,MATCH(F3407,Plan2!I:I,0)),"NULL")</f>
        <v>CASAL</v>
      </c>
      <c r="M3407" s="3" t="s">
        <v>5047</v>
      </c>
      <c r="N3407">
        <v>900</v>
      </c>
      <c r="O3407" t="s">
        <v>5043</v>
      </c>
      <c r="P3407" s="4">
        <v>35582</v>
      </c>
      <c r="Q3407" s="5" t="s">
        <v>5046</v>
      </c>
      <c r="R3407" s="4">
        <v>45265</v>
      </c>
      <c r="S3407" s="6" t="s">
        <v>5046</v>
      </c>
      <c r="T3407" t="s">
        <v>4269</v>
      </c>
      <c r="U3407" s="3" t="s">
        <v>5046</v>
      </c>
      <c r="V3407">
        <v>0</v>
      </c>
      <c r="W3407" s="3" t="s">
        <v>5047</v>
      </c>
      <c r="X3407" s="7" t="s">
        <v>5233</v>
      </c>
      <c r="Y3407" s="3" t="s">
        <v>5043</v>
      </c>
      <c r="Z3407">
        <v>0</v>
      </c>
      <c r="AA3407" s="3" t="s">
        <v>5046</v>
      </c>
      <c r="AB3407" t="s">
        <v>71</v>
      </c>
      <c r="AC3407" s="3" t="s">
        <v>5046</v>
      </c>
      <c r="AD3407">
        <v>9067</v>
      </c>
      <c r="AE3407" s="3" t="s">
        <v>5046</v>
      </c>
      <c r="AF3407" t="s">
        <v>72</v>
      </c>
      <c r="AG3407" s="3" t="s">
        <v>5046</v>
      </c>
      <c r="AH3407">
        <v>0</v>
      </c>
      <c r="AI3407" s="3" t="s">
        <v>5046</v>
      </c>
      <c r="AJ3407" t="s">
        <v>25</v>
      </c>
      <c r="AK3407" s="3" t="s">
        <v>5049</v>
      </c>
      <c r="AL3407" t="s">
        <v>2</v>
      </c>
    </row>
    <row r="3408" spans="1:38" x14ac:dyDescent="0.25">
      <c r="A3408" s="2" t="s">
        <v>5041</v>
      </c>
      <c r="B3408">
        <v>3409</v>
      </c>
      <c r="C3408" t="s">
        <v>5043</v>
      </c>
      <c r="D3408" t="s">
        <v>5044</v>
      </c>
      <c r="E3408" s="3" t="s">
        <v>5047</v>
      </c>
      <c r="F3408">
        <v>1840</v>
      </c>
      <c r="G3408" t="s">
        <v>2</v>
      </c>
      <c r="H3408">
        <f>IFERROR(INDEX(Plan2!C:C,MATCH(F3408,Plan2!I:I,0)),"NULL")</f>
        <v>15</v>
      </c>
      <c r="I3408" t="s">
        <v>2</v>
      </c>
      <c r="J3408" t="s">
        <v>5148</v>
      </c>
      <c r="K3408" t="s">
        <v>5043</v>
      </c>
      <c r="L3408" t="str">
        <f>IFERROR(INDEX(Plan2!E:E,MATCH(F3408,Plan2!I:I,0)),"NULL")</f>
        <v>CAGEPA</v>
      </c>
      <c r="M3408" s="3" t="s">
        <v>5047</v>
      </c>
      <c r="N3408">
        <v>68</v>
      </c>
      <c r="O3408" t="s">
        <v>5043</v>
      </c>
      <c r="P3408" s="4">
        <v>42917</v>
      </c>
      <c r="Q3408" s="5" t="s">
        <v>5046</v>
      </c>
      <c r="R3408" s="4">
        <v>44743</v>
      </c>
      <c r="S3408" s="6" t="s">
        <v>5046</v>
      </c>
      <c r="T3408" t="s">
        <v>4270</v>
      </c>
      <c r="U3408" s="3" t="s">
        <v>5046</v>
      </c>
      <c r="V3408">
        <v>0</v>
      </c>
      <c r="W3408" s="3" t="s">
        <v>5047</v>
      </c>
      <c r="X3408" s="7" t="s">
        <v>5421</v>
      </c>
      <c r="Y3408" s="3" t="s">
        <v>5043</v>
      </c>
      <c r="Z3408">
        <v>0</v>
      </c>
      <c r="AA3408" s="3" t="s">
        <v>5046</v>
      </c>
      <c r="AB3408" t="s">
        <v>28</v>
      </c>
      <c r="AC3408" s="3" t="s">
        <v>5046</v>
      </c>
      <c r="AD3408" t="s">
        <v>4271</v>
      </c>
      <c r="AE3408" s="3" t="s">
        <v>5046</v>
      </c>
      <c r="AF3408" t="s">
        <v>33</v>
      </c>
      <c r="AG3408" s="3" t="s">
        <v>5046</v>
      </c>
      <c r="AH3408">
        <v>0</v>
      </c>
      <c r="AI3408" s="3" t="s">
        <v>5046</v>
      </c>
      <c r="AJ3408" t="s">
        <v>25</v>
      </c>
      <c r="AK3408" s="3" t="s">
        <v>5049</v>
      </c>
      <c r="AL3408" t="s">
        <v>2</v>
      </c>
    </row>
    <row r="3409" spans="1:38" x14ac:dyDescent="0.25">
      <c r="A3409" s="2" t="s">
        <v>5041</v>
      </c>
      <c r="B3409">
        <v>3410</v>
      </c>
      <c r="C3409" t="s">
        <v>5043</v>
      </c>
      <c r="D3409" t="s">
        <v>5044</v>
      </c>
      <c r="E3409" s="3" t="s">
        <v>5047</v>
      </c>
      <c r="F3409">
        <v>1840</v>
      </c>
      <c r="G3409" t="s">
        <v>2</v>
      </c>
      <c r="H3409">
        <f>IFERROR(INDEX(Plan2!C:C,MATCH(F3409,Plan2!I:I,0)),"NULL")</f>
        <v>15</v>
      </c>
      <c r="I3409" t="s">
        <v>2</v>
      </c>
      <c r="J3409" t="s">
        <v>5148</v>
      </c>
      <c r="K3409" t="s">
        <v>5043</v>
      </c>
      <c r="L3409" t="str">
        <f>IFERROR(INDEX(Plan2!E:E,MATCH(F3409,Plan2!I:I,0)),"NULL")</f>
        <v>CAGEPA</v>
      </c>
      <c r="M3409" s="3" t="s">
        <v>5047</v>
      </c>
      <c r="N3409">
        <v>68</v>
      </c>
      <c r="O3409" t="s">
        <v>5043</v>
      </c>
      <c r="P3409" s="4">
        <v>42583</v>
      </c>
      <c r="Q3409" s="5" t="s">
        <v>5046</v>
      </c>
      <c r="R3409" s="4">
        <v>44409</v>
      </c>
      <c r="S3409" s="6" t="s">
        <v>5046</v>
      </c>
      <c r="T3409" t="s">
        <v>4272</v>
      </c>
      <c r="U3409" s="3" t="s">
        <v>5046</v>
      </c>
      <c r="V3409">
        <v>0</v>
      </c>
      <c r="W3409" s="3" t="s">
        <v>5047</v>
      </c>
      <c r="X3409" s="7" t="s">
        <v>5216</v>
      </c>
      <c r="Y3409" s="3" t="s">
        <v>5043</v>
      </c>
      <c r="Z3409">
        <v>0</v>
      </c>
      <c r="AA3409" s="3" t="s">
        <v>5046</v>
      </c>
      <c r="AB3409" t="s">
        <v>28</v>
      </c>
      <c r="AC3409" s="3" t="s">
        <v>5046</v>
      </c>
      <c r="AD3409" t="s">
        <v>4273</v>
      </c>
      <c r="AE3409" s="3" t="s">
        <v>5046</v>
      </c>
      <c r="AF3409" t="s">
        <v>33</v>
      </c>
      <c r="AG3409" s="3" t="s">
        <v>5046</v>
      </c>
      <c r="AH3409">
        <v>0</v>
      </c>
      <c r="AI3409" s="3" t="s">
        <v>5046</v>
      </c>
      <c r="AJ3409" t="s">
        <v>25</v>
      </c>
      <c r="AK3409" s="3" t="s">
        <v>5049</v>
      </c>
      <c r="AL3409" t="s">
        <v>2</v>
      </c>
    </row>
    <row r="3410" spans="1:38" x14ac:dyDescent="0.25">
      <c r="A3410" s="2" t="s">
        <v>5041</v>
      </c>
      <c r="B3410">
        <v>3411</v>
      </c>
      <c r="C3410" t="s">
        <v>5043</v>
      </c>
      <c r="D3410" t="s">
        <v>5044</v>
      </c>
      <c r="E3410" s="3" t="s">
        <v>5047</v>
      </c>
      <c r="F3410">
        <v>1840</v>
      </c>
      <c r="G3410" t="s">
        <v>2</v>
      </c>
      <c r="H3410">
        <f>IFERROR(INDEX(Plan2!C:C,MATCH(F3410,Plan2!I:I,0)),"NULL")</f>
        <v>15</v>
      </c>
      <c r="I3410" t="s">
        <v>2</v>
      </c>
      <c r="J3410" t="s">
        <v>5148</v>
      </c>
      <c r="K3410" t="s">
        <v>5043</v>
      </c>
      <c r="L3410" t="str">
        <f>IFERROR(INDEX(Plan2!E:E,MATCH(F3410,Plan2!I:I,0)),"NULL")</f>
        <v>CAGEPA</v>
      </c>
      <c r="M3410" s="3" t="s">
        <v>5047</v>
      </c>
      <c r="N3410">
        <v>68</v>
      </c>
      <c r="O3410" t="s">
        <v>5043</v>
      </c>
      <c r="P3410" s="4">
        <v>42583</v>
      </c>
      <c r="Q3410" s="5" t="s">
        <v>5046</v>
      </c>
      <c r="R3410" s="4">
        <v>44409</v>
      </c>
      <c r="S3410" s="6" t="s">
        <v>5046</v>
      </c>
      <c r="T3410" t="s">
        <v>4274</v>
      </c>
      <c r="U3410" s="3" t="s">
        <v>5046</v>
      </c>
      <c r="V3410">
        <v>0</v>
      </c>
      <c r="W3410" s="3" t="s">
        <v>5047</v>
      </c>
      <c r="X3410" s="7" t="s">
        <v>5201</v>
      </c>
      <c r="Y3410" s="3" t="s">
        <v>5043</v>
      </c>
      <c r="Z3410">
        <v>0</v>
      </c>
      <c r="AA3410" s="3" t="s">
        <v>5046</v>
      </c>
      <c r="AB3410" t="s">
        <v>28</v>
      </c>
      <c r="AC3410" s="3" t="s">
        <v>5046</v>
      </c>
      <c r="AD3410" t="s">
        <v>4275</v>
      </c>
      <c r="AE3410" s="3" t="s">
        <v>5046</v>
      </c>
      <c r="AF3410" t="s">
        <v>33</v>
      </c>
      <c r="AG3410" s="3" t="s">
        <v>5046</v>
      </c>
      <c r="AH3410">
        <v>0</v>
      </c>
      <c r="AI3410" s="3" t="s">
        <v>5046</v>
      </c>
      <c r="AJ3410" t="s">
        <v>25</v>
      </c>
      <c r="AK3410" s="3" t="s">
        <v>5049</v>
      </c>
      <c r="AL3410" t="s">
        <v>2</v>
      </c>
    </row>
    <row r="3411" spans="1:38" x14ac:dyDescent="0.25">
      <c r="A3411" s="2" t="s">
        <v>5041</v>
      </c>
      <c r="B3411">
        <v>3412</v>
      </c>
      <c r="C3411" t="s">
        <v>5043</v>
      </c>
      <c r="D3411" t="s">
        <v>5044</v>
      </c>
      <c r="E3411" s="3" t="s">
        <v>5047</v>
      </c>
      <c r="F3411">
        <v>1763</v>
      </c>
      <c r="G3411" t="s">
        <v>2</v>
      </c>
      <c r="H3411">
        <f>IFERROR(INDEX(Plan2!C:C,MATCH(F3411,Plan2!I:I,0)),"NULL")</f>
        <v>14</v>
      </c>
      <c r="I3411" t="s">
        <v>2</v>
      </c>
      <c r="J3411" t="s">
        <v>5148</v>
      </c>
      <c r="K3411" t="s">
        <v>5043</v>
      </c>
      <c r="L3411" t="str">
        <f>IFERROR(INDEX(Plan2!E:E,MATCH(F3411,Plan2!I:I,0)),"NULL")</f>
        <v>CAGECE</v>
      </c>
      <c r="M3411" s="3" t="s">
        <v>5047</v>
      </c>
      <c r="N3411">
        <v>50</v>
      </c>
      <c r="O3411" t="s">
        <v>5043</v>
      </c>
      <c r="P3411" s="4">
        <v>41671</v>
      </c>
      <c r="Q3411" s="5" t="s">
        <v>5046</v>
      </c>
      <c r="R3411" s="4">
        <v>43497</v>
      </c>
      <c r="S3411" s="6" t="s">
        <v>5046</v>
      </c>
      <c r="T3411" t="s">
        <v>4276</v>
      </c>
      <c r="U3411" s="3" t="s">
        <v>5046</v>
      </c>
      <c r="V3411">
        <v>0</v>
      </c>
      <c r="W3411" s="3" t="s">
        <v>5047</v>
      </c>
      <c r="X3411" s="7" t="s">
        <v>5341</v>
      </c>
      <c r="Y3411" s="3" t="s">
        <v>5043</v>
      </c>
      <c r="Z3411">
        <v>0</v>
      </c>
      <c r="AA3411" s="3" t="s">
        <v>5046</v>
      </c>
      <c r="AB3411" t="s">
        <v>28</v>
      </c>
      <c r="AC3411" s="3" t="s">
        <v>5046</v>
      </c>
      <c r="AD3411" t="s">
        <v>4277</v>
      </c>
      <c r="AE3411" s="3" t="s">
        <v>5046</v>
      </c>
      <c r="AF3411" t="s">
        <v>24</v>
      </c>
      <c r="AG3411" s="3" t="s">
        <v>5046</v>
      </c>
      <c r="AH3411">
        <v>0</v>
      </c>
      <c r="AI3411" s="3" t="s">
        <v>5046</v>
      </c>
      <c r="AJ3411" t="s">
        <v>25</v>
      </c>
      <c r="AK3411" s="3" t="s">
        <v>5049</v>
      </c>
      <c r="AL3411" t="s">
        <v>2</v>
      </c>
    </row>
    <row r="3412" spans="1:38" x14ac:dyDescent="0.25">
      <c r="A3412" s="2" t="s">
        <v>5041</v>
      </c>
      <c r="B3412">
        <v>3413</v>
      </c>
      <c r="C3412" t="s">
        <v>5043</v>
      </c>
      <c r="D3412" t="s">
        <v>5044</v>
      </c>
      <c r="E3412" s="3" t="s">
        <v>5047</v>
      </c>
      <c r="F3412">
        <v>1840</v>
      </c>
      <c r="G3412" t="s">
        <v>2</v>
      </c>
      <c r="H3412">
        <f>IFERROR(INDEX(Plan2!C:C,MATCH(F3412,Plan2!I:I,0)),"NULL")</f>
        <v>15</v>
      </c>
      <c r="I3412" t="s">
        <v>2</v>
      </c>
      <c r="J3412" t="s">
        <v>5148</v>
      </c>
      <c r="K3412" t="s">
        <v>5043</v>
      </c>
      <c r="L3412" t="str">
        <f>IFERROR(INDEX(Plan2!E:E,MATCH(F3412,Plan2!I:I,0)),"NULL")</f>
        <v>CAGEPA</v>
      </c>
      <c r="M3412" s="3" t="s">
        <v>5047</v>
      </c>
      <c r="N3412">
        <v>68</v>
      </c>
      <c r="O3412" t="s">
        <v>5043</v>
      </c>
      <c r="P3412" s="4">
        <v>42948</v>
      </c>
      <c r="Q3412" s="5" t="s">
        <v>5046</v>
      </c>
      <c r="R3412" s="4">
        <v>44774</v>
      </c>
      <c r="S3412" s="6" t="s">
        <v>5046</v>
      </c>
      <c r="T3412" t="s">
        <v>4278</v>
      </c>
      <c r="U3412" s="3" t="s">
        <v>5046</v>
      </c>
      <c r="V3412">
        <v>0</v>
      </c>
      <c r="W3412" s="3" t="s">
        <v>5047</v>
      </c>
      <c r="X3412" s="7" t="s">
        <v>5284</v>
      </c>
      <c r="Y3412" s="3" t="s">
        <v>5043</v>
      </c>
      <c r="Z3412">
        <v>0</v>
      </c>
      <c r="AA3412" s="3" t="s">
        <v>5046</v>
      </c>
      <c r="AB3412" t="s">
        <v>28</v>
      </c>
      <c r="AC3412" s="3" t="s">
        <v>5046</v>
      </c>
      <c r="AD3412">
        <v>9076</v>
      </c>
      <c r="AE3412" s="3" t="s">
        <v>5046</v>
      </c>
      <c r="AF3412" t="s">
        <v>33</v>
      </c>
      <c r="AG3412" s="3" t="s">
        <v>5046</v>
      </c>
      <c r="AH3412">
        <v>0</v>
      </c>
      <c r="AI3412" s="3" t="s">
        <v>5046</v>
      </c>
      <c r="AJ3412" t="s">
        <v>25</v>
      </c>
      <c r="AK3412" s="3" t="s">
        <v>5049</v>
      </c>
      <c r="AL3412" t="s">
        <v>2</v>
      </c>
    </row>
    <row r="3413" spans="1:38" x14ac:dyDescent="0.25">
      <c r="A3413" s="2" t="s">
        <v>5041</v>
      </c>
      <c r="B3413">
        <v>3414</v>
      </c>
      <c r="C3413" t="s">
        <v>5043</v>
      </c>
      <c r="D3413" t="s">
        <v>5044</v>
      </c>
      <c r="E3413" s="3" t="s">
        <v>5047</v>
      </c>
      <c r="F3413">
        <v>1840</v>
      </c>
      <c r="G3413" t="s">
        <v>2</v>
      </c>
      <c r="H3413">
        <f>IFERROR(INDEX(Plan2!C:C,MATCH(F3413,Plan2!I:I,0)),"NULL")</f>
        <v>15</v>
      </c>
      <c r="I3413" t="s">
        <v>2</v>
      </c>
      <c r="J3413" t="s">
        <v>5148</v>
      </c>
      <c r="K3413" t="s">
        <v>5043</v>
      </c>
      <c r="L3413" t="str">
        <f>IFERROR(INDEX(Plan2!E:E,MATCH(F3413,Plan2!I:I,0)),"NULL")</f>
        <v>CAGEPA</v>
      </c>
      <c r="M3413" s="3" t="s">
        <v>5047</v>
      </c>
      <c r="N3413">
        <v>68</v>
      </c>
      <c r="O3413" t="s">
        <v>5043</v>
      </c>
      <c r="P3413" s="4">
        <v>42583</v>
      </c>
      <c r="Q3413" s="5" t="s">
        <v>5046</v>
      </c>
      <c r="R3413" s="4">
        <v>44409</v>
      </c>
      <c r="S3413" s="6" t="s">
        <v>5046</v>
      </c>
      <c r="T3413" t="s">
        <v>4279</v>
      </c>
      <c r="U3413" s="3" t="s">
        <v>5046</v>
      </c>
      <c r="V3413">
        <v>0</v>
      </c>
      <c r="W3413" s="3" t="s">
        <v>5047</v>
      </c>
      <c r="X3413" s="7" t="s">
        <v>5216</v>
      </c>
      <c r="Y3413" s="3" t="s">
        <v>5043</v>
      </c>
      <c r="Z3413">
        <v>0</v>
      </c>
      <c r="AA3413" s="3" t="s">
        <v>5046</v>
      </c>
      <c r="AB3413" t="s">
        <v>28</v>
      </c>
      <c r="AC3413" s="3" t="s">
        <v>5046</v>
      </c>
      <c r="AD3413" t="s">
        <v>4280</v>
      </c>
      <c r="AE3413" s="3" t="s">
        <v>5046</v>
      </c>
      <c r="AF3413" t="s">
        <v>33</v>
      </c>
      <c r="AG3413" s="3" t="s">
        <v>5046</v>
      </c>
      <c r="AH3413">
        <v>0</v>
      </c>
      <c r="AI3413" s="3" t="s">
        <v>5046</v>
      </c>
      <c r="AJ3413" t="s">
        <v>25</v>
      </c>
      <c r="AK3413" s="3" t="s">
        <v>5049</v>
      </c>
      <c r="AL3413" t="s">
        <v>2</v>
      </c>
    </row>
    <row r="3414" spans="1:38" x14ac:dyDescent="0.25">
      <c r="A3414" s="2" t="s">
        <v>5041</v>
      </c>
      <c r="B3414">
        <v>3415</v>
      </c>
      <c r="C3414" t="s">
        <v>5043</v>
      </c>
      <c r="D3414" t="s">
        <v>5044</v>
      </c>
      <c r="E3414" s="3" t="s">
        <v>5047</v>
      </c>
      <c r="F3414">
        <v>1840</v>
      </c>
      <c r="G3414" t="s">
        <v>2</v>
      </c>
      <c r="H3414">
        <f>IFERROR(INDEX(Plan2!C:C,MATCH(F3414,Plan2!I:I,0)),"NULL")</f>
        <v>15</v>
      </c>
      <c r="I3414" t="s">
        <v>2</v>
      </c>
      <c r="J3414" t="s">
        <v>5148</v>
      </c>
      <c r="K3414" t="s">
        <v>5043</v>
      </c>
      <c r="L3414" t="str">
        <f>IFERROR(INDEX(Plan2!E:E,MATCH(F3414,Plan2!I:I,0)),"NULL")</f>
        <v>CAGEPA</v>
      </c>
      <c r="M3414" s="3" t="s">
        <v>5047</v>
      </c>
      <c r="N3414">
        <v>68</v>
      </c>
      <c r="O3414" t="s">
        <v>5043</v>
      </c>
      <c r="P3414" s="4">
        <v>42644</v>
      </c>
      <c r="Q3414" s="5" t="s">
        <v>5046</v>
      </c>
      <c r="R3414" s="4">
        <v>44470</v>
      </c>
      <c r="S3414" s="6" t="s">
        <v>5046</v>
      </c>
      <c r="T3414" t="s">
        <v>4281</v>
      </c>
      <c r="U3414" s="3" t="s">
        <v>5046</v>
      </c>
      <c r="V3414">
        <v>0</v>
      </c>
      <c r="W3414" s="3" t="s">
        <v>5047</v>
      </c>
      <c r="X3414" s="7" t="s">
        <v>5245</v>
      </c>
      <c r="Y3414" s="3" t="s">
        <v>5043</v>
      </c>
      <c r="Z3414">
        <v>0</v>
      </c>
      <c r="AA3414" s="3" t="s">
        <v>5046</v>
      </c>
      <c r="AB3414" t="s">
        <v>28</v>
      </c>
      <c r="AC3414" s="3" t="s">
        <v>5046</v>
      </c>
      <c r="AD3414">
        <v>9082</v>
      </c>
      <c r="AE3414" s="3" t="s">
        <v>5046</v>
      </c>
      <c r="AF3414" t="s">
        <v>33</v>
      </c>
      <c r="AG3414" s="3" t="s">
        <v>5046</v>
      </c>
      <c r="AH3414">
        <v>0</v>
      </c>
      <c r="AI3414" s="3" t="s">
        <v>5046</v>
      </c>
      <c r="AJ3414" t="s">
        <v>25</v>
      </c>
      <c r="AK3414" s="3" t="s">
        <v>5049</v>
      </c>
      <c r="AL3414" t="s">
        <v>2</v>
      </c>
    </row>
    <row r="3415" spans="1:38" x14ac:dyDescent="0.25">
      <c r="A3415" s="2" t="s">
        <v>5041</v>
      </c>
      <c r="B3415">
        <v>3416</v>
      </c>
      <c r="C3415" t="s">
        <v>5043</v>
      </c>
      <c r="D3415" t="s">
        <v>5044</v>
      </c>
      <c r="E3415" s="3" t="s">
        <v>5047</v>
      </c>
      <c r="F3415">
        <v>1840</v>
      </c>
      <c r="G3415" t="s">
        <v>2</v>
      </c>
      <c r="H3415">
        <f>IFERROR(INDEX(Plan2!C:C,MATCH(F3415,Plan2!I:I,0)),"NULL")</f>
        <v>15</v>
      </c>
      <c r="I3415" t="s">
        <v>2</v>
      </c>
      <c r="J3415" t="s">
        <v>5148</v>
      </c>
      <c r="K3415" t="s">
        <v>5043</v>
      </c>
      <c r="L3415" t="str">
        <f>IFERROR(INDEX(Plan2!E:E,MATCH(F3415,Plan2!I:I,0)),"NULL")</f>
        <v>CAGEPA</v>
      </c>
      <c r="M3415" s="3" t="s">
        <v>5047</v>
      </c>
      <c r="N3415">
        <v>68</v>
      </c>
      <c r="O3415" t="s">
        <v>5043</v>
      </c>
      <c r="P3415" s="4">
        <v>42767</v>
      </c>
      <c r="Q3415" s="5" t="s">
        <v>5046</v>
      </c>
      <c r="R3415" s="4">
        <v>44593</v>
      </c>
      <c r="S3415" s="6" t="s">
        <v>5046</v>
      </c>
      <c r="T3415" t="s">
        <v>4282</v>
      </c>
      <c r="U3415" s="3" t="s">
        <v>5046</v>
      </c>
      <c r="V3415">
        <v>0</v>
      </c>
      <c r="W3415" s="3" t="s">
        <v>5047</v>
      </c>
      <c r="X3415" s="7" t="s">
        <v>5491</v>
      </c>
      <c r="Y3415" s="3" t="s">
        <v>5043</v>
      </c>
      <c r="Z3415">
        <v>0</v>
      </c>
      <c r="AA3415" s="3" t="s">
        <v>5046</v>
      </c>
      <c r="AB3415" t="s">
        <v>28</v>
      </c>
      <c r="AC3415" s="3" t="s">
        <v>5046</v>
      </c>
      <c r="AD3415" t="s">
        <v>4283</v>
      </c>
      <c r="AE3415" s="3" t="s">
        <v>5046</v>
      </c>
      <c r="AF3415" t="s">
        <v>33</v>
      </c>
      <c r="AG3415" s="3" t="s">
        <v>5046</v>
      </c>
      <c r="AH3415">
        <v>0</v>
      </c>
      <c r="AI3415" s="3" t="s">
        <v>5046</v>
      </c>
      <c r="AJ3415" t="s">
        <v>25</v>
      </c>
      <c r="AK3415" s="3" t="s">
        <v>5049</v>
      </c>
      <c r="AL3415" t="s">
        <v>2</v>
      </c>
    </row>
    <row r="3416" spans="1:38" x14ac:dyDescent="0.25">
      <c r="A3416" s="2" t="s">
        <v>5041</v>
      </c>
      <c r="B3416">
        <v>3417</v>
      </c>
      <c r="C3416" t="s">
        <v>5043</v>
      </c>
      <c r="D3416" t="s">
        <v>5044</v>
      </c>
      <c r="E3416" s="3" t="s">
        <v>5047</v>
      </c>
      <c r="F3416">
        <v>1840</v>
      </c>
      <c r="G3416" t="s">
        <v>2</v>
      </c>
      <c r="H3416">
        <f>IFERROR(INDEX(Plan2!C:C,MATCH(F3416,Plan2!I:I,0)),"NULL")</f>
        <v>15</v>
      </c>
      <c r="I3416" t="s">
        <v>2</v>
      </c>
      <c r="J3416" t="s">
        <v>5148</v>
      </c>
      <c r="K3416" t="s">
        <v>5043</v>
      </c>
      <c r="L3416" t="str">
        <f>IFERROR(INDEX(Plan2!E:E,MATCH(F3416,Plan2!I:I,0)),"NULL")</f>
        <v>CAGEPA</v>
      </c>
      <c r="M3416" s="3" t="s">
        <v>5047</v>
      </c>
      <c r="N3416">
        <v>68</v>
      </c>
      <c r="O3416" t="s">
        <v>5043</v>
      </c>
      <c r="P3416" s="4">
        <v>42826</v>
      </c>
      <c r="Q3416" s="5" t="s">
        <v>5046</v>
      </c>
      <c r="R3416" s="4">
        <v>44652</v>
      </c>
      <c r="S3416" s="6" t="s">
        <v>5046</v>
      </c>
      <c r="T3416" t="s">
        <v>4284</v>
      </c>
      <c r="U3416" s="3" t="s">
        <v>5046</v>
      </c>
      <c r="V3416">
        <v>0</v>
      </c>
      <c r="W3416" s="3" t="s">
        <v>5047</v>
      </c>
      <c r="X3416" s="7" t="s">
        <v>5285</v>
      </c>
      <c r="Y3416" s="3" t="s">
        <v>5043</v>
      </c>
      <c r="Z3416">
        <v>0</v>
      </c>
      <c r="AA3416" s="3" t="s">
        <v>5046</v>
      </c>
      <c r="AB3416" t="s">
        <v>28</v>
      </c>
      <c r="AC3416" s="3" t="s">
        <v>5046</v>
      </c>
      <c r="AD3416" t="s">
        <v>4285</v>
      </c>
      <c r="AE3416" s="3" t="s">
        <v>5046</v>
      </c>
      <c r="AF3416" t="s">
        <v>33</v>
      </c>
      <c r="AG3416" s="3" t="s">
        <v>5046</v>
      </c>
      <c r="AH3416">
        <v>0</v>
      </c>
      <c r="AI3416" s="3" t="s">
        <v>5046</v>
      </c>
      <c r="AJ3416" t="s">
        <v>25</v>
      </c>
      <c r="AK3416" s="3" t="s">
        <v>5049</v>
      </c>
      <c r="AL3416" t="s">
        <v>2</v>
      </c>
    </row>
    <row r="3417" spans="1:38" x14ac:dyDescent="0.25">
      <c r="A3417" s="2" t="s">
        <v>5041</v>
      </c>
      <c r="B3417">
        <v>3418</v>
      </c>
      <c r="C3417" t="s">
        <v>5043</v>
      </c>
      <c r="D3417" t="s">
        <v>5044</v>
      </c>
      <c r="E3417" s="3" t="s">
        <v>5047</v>
      </c>
      <c r="F3417">
        <v>1840</v>
      </c>
      <c r="G3417" t="s">
        <v>2</v>
      </c>
      <c r="H3417">
        <f>IFERROR(INDEX(Plan2!C:C,MATCH(F3417,Plan2!I:I,0)),"NULL")</f>
        <v>15</v>
      </c>
      <c r="I3417" t="s">
        <v>2</v>
      </c>
      <c r="J3417" t="s">
        <v>5148</v>
      </c>
      <c r="K3417" t="s">
        <v>5043</v>
      </c>
      <c r="L3417" t="str">
        <f>IFERROR(INDEX(Plan2!E:E,MATCH(F3417,Plan2!I:I,0)),"NULL")</f>
        <v>CAGEPA</v>
      </c>
      <c r="M3417" s="3" t="s">
        <v>5047</v>
      </c>
      <c r="N3417">
        <v>68</v>
      </c>
      <c r="O3417" t="s">
        <v>5043</v>
      </c>
      <c r="P3417" s="4">
        <v>42614</v>
      </c>
      <c r="Q3417" s="5" t="s">
        <v>5046</v>
      </c>
      <c r="R3417" s="4">
        <v>44440</v>
      </c>
      <c r="S3417" s="6" t="s">
        <v>5046</v>
      </c>
      <c r="T3417" t="s">
        <v>4286</v>
      </c>
      <c r="U3417" s="3" t="s">
        <v>5046</v>
      </c>
      <c r="V3417">
        <v>0</v>
      </c>
      <c r="W3417" s="3" t="s">
        <v>5047</v>
      </c>
      <c r="X3417" s="7" t="s">
        <v>5215</v>
      </c>
      <c r="Y3417" s="3" t="s">
        <v>5043</v>
      </c>
      <c r="Z3417">
        <v>0</v>
      </c>
      <c r="AA3417" s="3" t="s">
        <v>5046</v>
      </c>
      <c r="AB3417" t="s">
        <v>28</v>
      </c>
      <c r="AC3417" s="3" t="s">
        <v>5046</v>
      </c>
      <c r="AD3417" t="s">
        <v>4287</v>
      </c>
      <c r="AE3417" s="3" t="s">
        <v>5046</v>
      </c>
      <c r="AF3417" t="s">
        <v>33</v>
      </c>
      <c r="AG3417" s="3" t="s">
        <v>5046</v>
      </c>
      <c r="AH3417">
        <v>0</v>
      </c>
      <c r="AI3417" s="3" t="s">
        <v>5046</v>
      </c>
      <c r="AJ3417" t="s">
        <v>25</v>
      </c>
      <c r="AK3417" s="3" t="s">
        <v>5049</v>
      </c>
      <c r="AL3417" t="s">
        <v>2</v>
      </c>
    </row>
    <row r="3418" spans="1:38" x14ac:dyDescent="0.25">
      <c r="A3418" s="2" t="s">
        <v>5041</v>
      </c>
      <c r="B3418">
        <v>3419</v>
      </c>
      <c r="C3418" t="s">
        <v>5043</v>
      </c>
      <c r="D3418" t="s">
        <v>5044</v>
      </c>
      <c r="E3418" s="3" t="s">
        <v>5047</v>
      </c>
      <c r="F3418">
        <v>1840</v>
      </c>
      <c r="G3418" t="s">
        <v>2</v>
      </c>
      <c r="H3418">
        <f>IFERROR(INDEX(Plan2!C:C,MATCH(F3418,Plan2!I:I,0)),"NULL")</f>
        <v>15</v>
      </c>
      <c r="I3418" t="s">
        <v>2</v>
      </c>
      <c r="J3418" t="s">
        <v>5148</v>
      </c>
      <c r="K3418" t="s">
        <v>5043</v>
      </c>
      <c r="L3418" t="str">
        <f>IFERROR(INDEX(Plan2!E:E,MATCH(F3418,Plan2!I:I,0)),"NULL")</f>
        <v>CAGEPA</v>
      </c>
      <c r="M3418" s="3" t="s">
        <v>5047</v>
      </c>
      <c r="N3418">
        <v>68</v>
      </c>
      <c r="O3418" t="s">
        <v>5043</v>
      </c>
      <c r="P3418" s="4">
        <v>42705</v>
      </c>
      <c r="Q3418" s="5" t="s">
        <v>5046</v>
      </c>
      <c r="R3418" s="4">
        <v>44531</v>
      </c>
      <c r="S3418" s="6" t="s">
        <v>5046</v>
      </c>
      <c r="T3418" t="s">
        <v>4288</v>
      </c>
      <c r="U3418" s="3" t="s">
        <v>5046</v>
      </c>
      <c r="V3418">
        <v>0</v>
      </c>
      <c r="W3418" s="3" t="s">
        <v>5047</v>
      </c>
      <c r="X3418" s="7" t="s">
        <v>5309</v>
      </c>
      <c r="Y3418" s="3" t="s">
        <v>5043</v>
      </c>
      <c r="Z3418">
        <v>0</v>
      </c>
      <c r="AA3418" s="3" t="s">
        <v>5046</v>
      </c>
      <c r="AB3418" t="s">
        <v>28</v>
      </c>
      <c r="AC3418" s="3" t="s">
        <v>5046</v>
      </c>
      <c r="AD3418" t="s">
        <v>4289</v>
      </c>
      <c r="AE3418" s="3" t="s">
        <v>5046</v>
      </c>
      <c r="AF3418" t="s">
        <v>33</v>
      </c>
      <c r="AG3418" s="3" t="s">
        <v>5046</v>
      </c>
      <c r="AH3418">
        <v>0</v>
      </c>
      <c r="AI3418" s="3" t="s">
        <v>5046</v>
      </c>
      <c r="AJ3418" t="s">
        <v>25</v>
      </c>
      <c r="AK3418" s="3" t="s">
        <v>5049</v>
      </c>
      <c r="AL3418" t="s">
        <v>2</v>
      </c>
    </row>
    <row r="3419" spans="1:38" x14ac:dyDescent="0.25">
      <c r="A3419" s="2" t="s">
        <v>5041</v>
      </c>
      <c r="B3419">
        <v>3420</v>
      </c>
      <c r="C3419" t="s">
        <v>5043</v>
      </c>
      <c r="D3419" t="s">
        <v>5044</v>
      </c>
      <c r="E3419" s="3" t="s">
        <v>5047</v>
      </c>
      <c r="F3419">
        <v>1840</v>
      </c>
      <c r="G3419" t="s">
        <v>2</v>
      </c>
      <c r="H3419">
        <f>IFERROR(INDEX(Plan2!C:C,MATCH(F3419,Plan2!I:I,0)),"NULL")</f>
        <v>15</v>
      </c>
      <c r="I3419" t="s">
        <v>2</v>
      </c>
      <c r="J3419" t="s">
        <v>5148</v>
      </c>
      <c r="K3419" t="s">
        <v>5043</v>
      </c>
      <c r="L3419" t="str">
        <f>IFERROR(INDEX(Plan2!E:E,MATCH(F3419,Plan2!I:I,0)),"NULL")</f>
        <v>CAGEPA</v>
      </c>
      <c r="M3419" s="3" t="s">
        <v>5047</v>
      </c>
      <c r="N3419">
        <v>68</v>
      </c>
      <c r="O3419" t="s">
        <v>5043</v>
      </c>
      <c r="P3419" s="4">
        <v>42736</v>
      </c>
      <c r="Q3419" s="5" t="s">
        <v>5046</v>
      </c>
      <c r="R3419" s="4">
        <v>44562</v>
      </c>
      <c r="S3419" s="6" t="s">
        <v>5046</v>
      </c>
      <c r="T3419" t="s">
        <v>4290</v>
      </c>
      <c r="U3419" s="3" t="s">
        <v>5046</v>
      </c>
      <c r="V3419">
        <v>0</v>
      </c>
      <c r="W3419" s="3" t="s">
        <v>5047</v>
      </c>
      <c r="X3419" s="7" t="s">
        <v>5490</v>
      </c>
      <c r="Y3419" s="3" t="s">
        <v>5043</v>
      </c>
      <c r="Z3419">
        <v>0</v>
      </c>
      <c r="AA3419" s="3" t="s">
        <v>5046</v>
      </c>
      <c r="AB3419" t="s">
        <v>28</v>
      </c>
      <c r="AC3419" s="3" t="s">
        <v>5046</v>
      </c>
      <c r="AD3419" t="s">
        <v>4291</v>
      </c>
      <c r="AE3419" s="3" t="s">
        <v>5046</v>
      </c>
      <c r="AF3419" t="s">
        <v>33</v>
      </c>
      <c r="AG3419" s="3" t="s">
        <v>5046</v>
      </c>
      <c r="AH3419">
        <v>0</v>
      </c>
      <c r="AI3419" s="3" t="s">
        <v>5046</v>
      </c>
      <c r="AJ3419" t="s">
        <v>25</v>
      </c>
      <c r="AK3419" s="3" t="s">
        <v>5049</v>
      </c>
      <c r="AL3419" t="s">
        <v>2</v>
      </c>
    </row>
    <row r="3420" spans="1:38" x14ac:dyDescent="0.25">
      <c r="A3420" s="2" t="s">
        <v>5041</v>
      </c>
      <c r="B3420">
        <v>3421</v>
      </c>
      <c r="C3420" t="s">
        <v>5043</v>
      </c>
      <c r="D3420" t="s">
        <v>5044</v>
      </c>
      <c r="E3420" s="3" t="s">
        <v>5047</v>
      </c>
      <c r="F3420">
        <v>1840</v>
      </c>
      <c r="G3420" t="s">
        <v>2</v>
      </c>
      <c r="H3420">
        <f>IFERROR(INDEX(Plan2!C:C,MATCH(F3420,Plan2!I:I,0)),"NULL")</f>
        <v>15</v>
      </c>
      <c r="I3420" t="s">
        <v>2</v>
      </c>
      <c r="J3420" t="s">
        <v>5148</v>
      </c>
      <c r="K3420" t="s">
        <v>5043</v>
      </c>
      <c r="L3420" t="str">
        <f>IFERROR(INDEX(Plan2!E:E,MATCH(F3420,Plan2!I:I,0)),"NULL")</f>
        <v>CAGEPA</v>
      </c>
      <c r="M3420" s="3" t="s">
        <v>5047</v>
      </c>
      <c r="N3420">
        <v>68</v>
      </c>
      <c r="O3420" t="s">
        <v>5043</v>
      </c>
      <c r="P3420" s="4">
        <v>42767</v>
      </c>
      <c r="Q3420" s="5" t="s">
        <v>5046</v>
      </c>
      <c r="R3420" s="4">
        <v>44593</v>
      </c>
      <c r="S3420" s="6" t="s">
        <v>5046</v>
      </c>
      <c r="T3420" t="s">
        <v>4292</v>
      </c>
      <c r="U3420" s="3" t="s">
        <v>5046</v>
      </c>
      <c r="V3420">
        <v>0</v>
      </c>
      <c r="W3420" s="3" t="s">
        <v>5047</v>
      </c>
      <c r="X3420" s="7" t="s">
        <v>5155</v>
      </c>
      <c r="Y3420" s="3" t="s">
        <v>5043</v>
      </c>
      <c r="Z3420">
        <v>0</v>
      </c>
      <c r="AA3420" s="3" t="s">
        <v>5046</v>
      </c>
      <c r="AB3420" t="s">
        <v>28</v>
      </c>
      <c r="AC3420" s="3" t="s">
        <v>5046</v>
      </c>
      <c r="AD3420" t="s">
        <v>4293</v>
      </c>
      <c r="AE3420" s="3" t="s">
        <v>5046</v>
      </c>
      <c r="AF3420" t="s">
        <v>33</v>
      </c>
      <c r="AG3420" s="3" t="s">
        <v>5046</v>
      </c>
      <c r="AH3420">
        <v>0</v>
      </c>
      <c r="AI3420" s="3" t="s">
        <v>5046</v>
      </c>
      <c r="AJ3420" t="s">
        <v>25</v>
      </c>
      <c r="AK3420" s="3" t="s">
        <v>5049</v>
      </c>
      <c r="AL3420" t="s">
        <v>2</v>
      </c>
    </row>
    <row r="3421" spans="1:38" x14ac:dyDescent="0.25">
      <c r="A3421" s="2" t="s">
        <v>5041</v>
      </c>
      <c r="B3421">
        <v>3422</v>
      </c>
      <c r="C3421" t="s">
        <v>5043</v>
      </c>
      <c r="D3421" t="s">
        <v>5044</v>
      </c>
      <c r="E3421" s="3" t="s">
        <v>5047</v>
      </c>
      <c r="F3421">
        <v>1763</v>
      </c>
      <c r="G3421" t="s">
        <v>2</v>
      </c>
      <c r="H3421">
        <f>IFERROR(INDEX(Plan2!C:C,MATCH(F3421,Plan2!I:I,0)),"NULL")</f>
        <v>14</v>
      </c>
      <c r="I3421" t="s">
        <v>2</v>
      </c>
      <c r="J3421" t="s">
        <v>5148</v>
      </c>
      <c r="K3421" t="s">
        <v>5043</v>
      </c>
      <c r="L3421" t="str">
        <f>IFERROR(INDEX(Plan2!E:E,MATCH(F3421,Plan2!I:I,0)),"NULL")</f>
        <v>CAGECE</v>
      </c>
      <c r="M3421" s="3" t="s">
        <v>5047</v>
      </c>
      <c r="N3421">
        <v>50</v>
      </c>
      <c r="O3421" t="s">
        <v>5043</v>
      </c>
      <c r="P3421" s="4">
        <v>43374</v>
      </c>
      <c r="Q3421" s="5" t="s">
        <v>5046</v>
      </c>
      <c r="R3421" s="4">
        <v>45200</v>
      </c>
      <c r="S3421" s="6" t="s">
        <v>5046</v>
      </c>
      <c r="T3421" t="s">
        <v>4294</v>
      </c>
      <c r="U3421" s="3" t="s">
        <v>5046</v>
      </c>
      <c r="V3421">
        <v>0</v>
      </c>
      <c r="W3421" s="3" t="s">
        <v>5047</v>
      </c>
      <c r="X3421" s="7" t="s">
        <v>5664</v>
      </c>
      <c r="Y3421" s="3" t="s">
        <v>5043</v>
      </c>
      <c r="Z3421">
        <v>0</v>
      </c>
      <c r="AA3421" s="3" t="s">
        <v>5046</v>
      </c>
      <c r="AB3421" t="s">
        <v>28</v>
      </c>
      <c r="AC3421" s="3" t="s">
        <v>5046</v>
      </c>
      <c r="AD3421" t="s">
        <v>4295</v>
      </c>
      <c r="AE3421" s="3" t="s">
        <v>5046</v>
      </c>
      <c r="AF3421" t="s">
        <v>24</v>
      </c>
      <c r="AG3421" s="3" t="s">
        <v>5046</v>
      </c>
      <c r="AH3421">
        <v>0</v>
      </c>
      <c r="AI3421" s="3" t="s">
        <v>5046</v>
      </c>
      <c r="AJ3421" t="s">
        <v>25</v>
      </c>
      <c r="AK3421" s="3" t="s">
        <v>5049</v>
      </c>
      <c r="AL3421" t="s">
        <v>2</v>
      </c>
    </row>
    <row r="3422" spans="1:38" x14ac:dyDescent="0.25">
      <c r="A3422" s="2" t="s">
        <v>5041</v>
      </c>
      <c r="B3422">
        <v>3423</v>
      </c>
      <c r="C3422" t="s">
        <v>5043</v>
      </c>
      <c r="D3422" t="s">
        <v>5044</v>
      </c>
      <c r="E3422" s="3" t="s">
        <v>5047</v>
      </c>
      <c r="F3422">
        <v>1763</v>
      </c>
      <c r="G3422" t="s">
        <v>2</v>
      </c>
      <c r="H3422">
        <f>IFERROR(INDEX(Plan2!C:C,MATCH(F3422,Plan2!I:I,0)),"NULL")</f>
        <v>14</v>
      </c>
      <c r="I3422" t="s">
        <v>2</v>
      </c>
      <c r="J3422" t="s">
        <v>5148</v>
      </c>
      <c r="K3422" t="s">
        <v>5043</v>
      </c>
      <c r="L3422" t="str">
        <f>IFERROR(INDEX(Plan2!E:E,MATCH(F3422,Plan2!I:I,0)),"NULL")</f>
        <v>CAGECE</v>
      </c>
      <c r="M3422" s="3" t="s">
        <v>5047</v>
      </c>
      <c r="N3422">
        <v>50</v>
      </c>
      <c r="O3422" t="s">
        <v>5043</v>
      </c>
      <c r="P3422" s="4">
        <v>41791</v>
      </c>
      <c r="Q3422" s="5" t="s">
        <v>5046</v>
      </c>
      <c r="R3422" s="4">
        <v>43617</v>
      </c>
      <c r="S3422" s="6" t="s">
        <v>5046</v>
      </c>
      <c r="T3422" t="s">
        <v>4296</v>
      </c>
      <c r="U3422" s="3" t="s">
        <v>5046</v>
      </c>
      <c r="V3422">
        <v>0</v>
      </c>
      <c r="W3422" s="3" t="s">
        <v>5047</v>
      </c>
      <c r="X3422" s="7" t="s">
        <v>5581</v>
      </c>
      <c r="Y3422" s="3" t="s">
        <v>5043</v>
      </c>
      <c r="Z3422">
        <v>0</v>
      </c>
      <c r="AA3422" s="3" t="s">
        <v>5046</v>
      </c>
      <c r="AB3422" t="s">
        <v>28</v>
      </c>
      <c r="AC3422" s="3" t="s">
        <v>5046</v>
      </c>
      <c r="AD3422" t="s">
        <v>4297</v>
      </c>
      <c r="AE3422" s="3" t="s">
        <v>5046</v>
      </c>
      <c r="AF3422" t="s">
        <v>24</v>
      </c>
      <c r="AG3422" s="3" t="s">
        <v>5046</v>
      </c>
      <c r="AH3422">
        <v>0</v>
      </c>
      <c r="AI3422" s="3" t="s">
        <v>5046</v>
      </c>
      <c r="AJ3422" t="s">
        <v>25</v>
      </c>
      <c r="AK3422" s="3" t="s">
        <v>5049</v>
      </c>
      <c r="AL3422" t="s">
        <v>2</v>
      </c>
    </row>
    <row r="3423" spans="1:38" x14ac:dyDescent="0.25">
      <c r="A3423" s="2" t="s">
        <v>5041</v>
      </c>
      <c r="B3423">
        <v>3424</v>
      </c>
      <c r="C3423" t="s">
        <v>5043</v>
      </c>
      <c r="D3423" t="s">
        <v>5044</v>
      </c>
      <c r="E3423" s="3" t="s">
        <v>5047</v>
      </c>
      <c r="F3423">
        <v>1840</v>
      </c>
      <c r="G3423" t="s">
        <v>2</v>
      </c>
      <c r="H3423">
        <f>IFERROR(INDEX(Plan2!C:C,MATCH(F3423,Plan2!I:I,0)),"NULL")</f>
        <v>15</v>
      </c>
      <c r="I3423" t="s">
        <v>2</v>
      </c>
      <c r="J3423" t="s">
        <v>5148</v>
      </c>
      <c r="K3423" t="s">
        <v>5043</v>
      </c>
      <c r="L3423" t="str">
        <f>IFERROR(INDEX(Plan2!E:E,MATCH(F3423,Plan2!I:I,0)),"NULL")</f>
        <v>CAGEPA</v>
      </c>
      <c r="M3423" s="3" t="s">
        <v>5047</v>
      </c>
      <c r="N3423">
        <v>68</v>
      </c>
      <c r="O3423" t="s">
        <v>5043</v>
      </c>
      <c r="P3423" s="4">
        <v>42767</v>
      </c>
      <c r="Q3423" s="5" t="s">
        <v>5046</v>
      </c>
      <c r="R3423" s="4">
        <v>44593</v>
      </c>
      <c r="S3423" s="6" t="s">
        <v>5046</v>
      </c>
      <c r="T3423" t="s">
        <v>4298</v>
      </c>
      <c r="U3423" s="3" t="s">
        <v>5046</v>
      </c>
      <c r="V3423">
        <v>0</v>
      </c>
      <c r="W3423" s="3" t="s">
        <v>5047</v>
      </c>
      <c r="X3423" s="7" t="s">
        <v>5236</v>
      </c>
      <c r="Y3423" s="3" t="s">
        <v>5043</v>
      </c>
      <c r="Z3423">
        <v>0</v>
      </c>
      <c r="AA3423" s="3" t="s">
        <v>5046</v>
      </c>
      <c r="AB3423" t="s">
        <v>28</v>
      </c>
      <c r="AC3423" s="3" t="s">
        <v>5046</v>
      </c>
      <c r="AD3423" t="s">
        <v>4299</v>
      </c>
      <c r="AE3423" s="3" t="s">
        <v>5046</v>
      </c>
      <c r="AF3423" t="s">
        <v>33</v>
      </c>
      <c r="AG3423" s="3" t="s">
        <v>5046</v>
      </c>
      <c r="AH3423">
        <v>0</v>
      </c>
      <c r="AI3423" s="3" t="s">
        <v>5046</v>
      </c>
      <c r="AJ3423" t="s">
        <v>25</v>
      </c>
      <c r="AK3423" s="3" t="s">
        <v>5049</v>
      </c>
      <c r="AL3423" t="s">
        <v>2</v>
      </c>
    </row>
    <row r="3424" spans="1:38" x14ac:dyDescent="0.25">
      <c r="A3424" s="2" t="s">
        <v>5041</v>
      </c>
      <c r="B3424">
        <v>3425</v>
      </c>
      <c r="C3424" t="s">
        <v>5043</v>
      </c>
      <c r="D3424" t="s">
        <v>5044</v>
      </c>
      <c r="E3424" s="3" t="s">
        <v>5047</v>
      </c>
      <c r="F3424">
        <v>1840</v>
      </c>
      <c r="G3424" t="s">
        <v>2</v>
      </c>
      <c r="H3424">
        <f>IFERROR(INDEX(Plan2!C:C,MATCH(F3424,Plan2!I:I,0)),"NULL")</f>
        <v>15</v>
      </c>
      <c r="I3424" t="s">
        <v>2</v>
      </c>
      <c r="J3424" t="s">
        <v>5148</v>
      </c>
      <c r="K3424" t="s">
        <v>5043</v>
      </c>
      <c r="L3424" t="str">
        <f>IFERROR(INDEX(Plan2!E:E,MATCH(F3424,Plan2!I:I,0)),"NULL")</f>
        <v>CAGEPA</v>
      </c>
      <c r="M3424" s="3" t="s">
        <v>5047</v>
      </c>
      <c r="N3424">
        <v>68</v>
      </c>
      <c r="O3424" t="s">
        <v>5043</v>
      </c>
      <c r="P3424" s="4">
        <v>42767</v>
      </c>
      <c r="Q3424" s="5" t="s">
        <v>5046</v>
      </c>
      <c r="R3424" s="4">
        <v>44593</v>
      </c>
      <c r="S3424" s="6" t="s">
        <v>5046</v>
      </c>
      <c r="T3424" t="s">
        <v>4300</v>
      </c>
      <c r="U3424" s="3" t="s">
        <v>5046</v>
      </c>
      <c r="V3424">
        <v>0</v>
      </c>
      <c r="W3424" s="3" t="s">
        <v>5047</v>
      </c>
      <c r="X3424" s="7" t="s">
        <v>5177</v>
      </c>
      <c r="Y3424" s="3" t="s">
        <v>5043</v>
      </c>
      <c r="Z3424">
        <v>0</v>
      </c>
      <c r="AA3424" s="3" t="s">
        <v>5046</v>
      </c>
      <c r="AB3424" t="s">
        <v>28</v>
      </c>
      <c r="AC3424" s="3" t="s">
        <v>5046</v>
      </c>
      <c r="AD3424" t="s">
        <v>4301</v>
      </c>
      <c r="AE3424" s="3" t="s">
        <v>5046</v>
      </c>
      <c r="AF3424" t="s">
        <v>33</v>
      </c>
      <c r="AG3424" s="3" t="s">
        <v>5046</v>
      </c>
      <c r="AH3424">
        <v>0</v>
      </c>
      <c r="AI3424" s="3" t="s">
        <v>5046</v>
      </c>
      <c r="AJ3424" t="s">
        <v>25</v>
      </c>
      <c r="AK3424" s="3" t="s">
        <v>5049</v>
      </c>
      <c r="AL3424" t="s">
        <v>2</v>
      </c>
    </row>
    <row r="3425" spans="1:38" x14ac:dyDescent="0.25">
      <c r="A3425" s="2" t="s">
        <v>5041</v>
      </c>
      <c r="B3425">
        <v>3426</v>
      </c>
      <c r="C3425" t="s">
        <v>5043</v>
      </c>
      <c r="D3425" t="s">
        <v>5044</v>
      </c>
      <c r="E3425" s="3" t="s">
        <v>5047</v>
      </c>
      <c r="F3425">
        <v>1763</v>
      </c>
      <c r="G3425" t="s">
        <v>2</v>
      </c>
      <c r="H3425">
        <f>IFERROR(INDEX(Plan2!C:C,MATCH(F3425,Plan2!I:I,0)),"NULL")</f>
        <v>14</v>
      </c>
      <c r="I3425" t="s">
        <v>2</v>
      </c>
      <c r="J3425" t="s">
        <v>5148</v>
      </c>
      <c r="K3425" t="s">
        <v>5043</v>
      </c>
      <c r="L3425" t="str">
        <f>IFERROR(INDEX(Plan2!E:E,MATCH(F3425,Plan2!I:I,0)),"NULL")</f>
        <v>CAGECE</v>
      </c>
      <c r="M3425" s="3" t="s">
        <v>5047</v>
      </c>
      <c r="N3425">
        <v>50</v>
      </c>
      <c r="O3425" t="s">
        <v>5043</v>
      </c>
      <c r="P3425" s="4">
        <v>39448</v>
      </c>
      <c r="Q3425" s="5" t="s">
        <v>5046</v>
      </c>
      <c r="R3425" s="4">
        <v>43466</v>
      </c>
      <c r="S3425" s="6" t="s">
        <v>5046</v>
      </c>
      <c r="T3425" t="s">
        <v>4302</v>
      </c>
      <c r="U3425" s="3" t="s">
        <v>5046</v>
      </c>
      <c r="V3425">
        <v>0</v>
      </c>
      <c r="W3425" s="3" t="s">
        <v>5047</v>
      </c>
      <c r="X3425" s="7" t="s">
        <v>5193</v>
      </c>
      <c r="Y3425" s="3" t="s">
        <v>5043</v>
      </c>
      <c r="Z3425">
        <v>0</v>
      </c>
      <c r="AA3425" s="3" t="s">
        <v>5046</v>
      </c>
      <c r="AB3425" t="s">
        <v>28</v>
      </c>
      <c r="AC3425" s="3" t="s">
        <v>5046</v>
      </c>
      <c r="AD3425" t="s">
        <v>4303</v>
      </c>
      <c r="AE3425" s="3" t="s">
        <v>5046</v>
      </c>
      <c r="AF3425" t="s">
        <v>24</v>
      </c>
      <c r="AG3425" s="3" t="s">
        <v>5046</v>
      </c>
      <c r="AH3425">
        <v>0</v>
      </c>
      <c r="AI3425" s="3" t="s">
        <v>5046</v>
      </c>
      <c r="AJ3425" t="s">
        <v>25</v>
      </c>
      <c r="AK3425" s="3" t="s">
        <v>5049</v>
      </c>
      <c r="AL3425" t="s">
        <v>2</v>
      </c>
    </row>
    <row r="3426" spans="1:38" x14ac:dyDescent="0.25">
      <c r="A3426" s="2" t="s">
        <v>5041</v>
      </c>
      <c r="B3426">
        <v>3427</v>
      </c>
      <c r="C3426" t="s">
        <v>5043</v>
      </c>
      <c r="D3426" t="s">
        <v>5044</v>
      </c>
      <c r="E3426" s="3" t="s">
        <v>5047</v>
      </c>
      <c r="F3426">
        <v>1763</v>
      </c>
      <c r="G3426" t="s">
        <v>2</v>
      </c>
      <c r="H3426">
        <f>IFERROR(INDEX(Plan2!C:C,MATCH(F3426,Plan2!I:I,0)),"NULL")</f>
        <v>14</v>
      </c>
      <c r="I3426" t="s">
        <v>2</v>
      </c>
      <c r="J3426" t="s">
        <v>5148</v>
      </c>
      <c r="K3426" t="s">
        <v>5043</v>
      </c>
      <c r="L3426" t="str">
        <f>IFERROR(INDEX(Plan2!E:E,MATCH(F3426,Plan2!I:I,0)),"NULL")</f>
        <v>CAGECE</v>
      </c>
      <c r="M3426" s="3" t="s">
        <v>5047</v>
      </c>
      <c r="N3426">
        <v>50</v>
      </c>
      <c r="O3426" t="s">
        <v>5043</v>
      </c>
      <c r="P3426" s="4">
        <v>41640</v>
      </c>
      <c r="Q3426" s="5" t="s">
        <v>5046</v>
      </c>
      <c r="R3426" s="4">
        <v>43466</v>
      </c>
      <c r="S3426" s="6" t="s">
        <v>5046</v>
      </c>
      <c r="T3426" t="s">
        <v>4304</v>
      </c>
      <c r="U3426" s="3" t="s">
        <v>5046</v>
      </c>
      <c r="V3426">
        <v>0</v>
      </c>
      <c r="W3426" s="3" t="s">
        <v>5047</v>
      </c>
      <c r="X3426" s="7" t="s">
        <v>5449</v>
      </c>
      <c r="Y3426" s="3" t="s">
        <v>5043</v>
      </c>
      <c r="Z3426">
        <v>0</v>
      </c>
      <c r="AA3426" s="3" t="s">
        <v>5046</v>
      </c>
      <c r="AB3426" t="s">
        <v>28</v>
      </c>
      <c r="AC3426" s="3" t="s">
        <v>5046</v>
      </c>
      <c r="AD3426" t="s">
        <v>4305</v>
      </c>
      <c r="AE3426" s="3" t="s">
        <v>5046</v>
      </c>
      <c r="AF3426" t="s">
        <v>24</v>
      </c>
      <c r="AG3426" s="3" t="s">
        <v>5046</v>
      </c>
      <c r="AH3426">
        <v>0</v>
      </c>
      <c r="AI3426" s="3" t="s">
        <v>5046</v>
      </c>
      <c r="AJ3426" t="s">
        <v>25</v>
      </c>
      <c r="AK3426" s="3" t="s">
        <v>5049</v>
      </c>
      <c r="AL3426" t="s">
        <v>2</v>
      </c>
    </row>
    <row r="3427" spans="1:38" x14ac:dyDescent="0.25">
      <c r="A3427" s="2" t="s">
        <v>5041</v>
      </c>
      <c r="B3427">
        <v>3428</v>
      </c>
      <c r="C3427" t="s">
        <v>5043</v>
      </c>
      <c r="D3427" t="s">
        <v>5044</v>
      </c>
      <c r="E3427" s="3" t="s">
        <v>5047</v>
      </c>
      <c r="F3427">
        <v>1840</v>
      </c>
      <c r="G3427" t="s">
        <v>2</v>
      </c>
      <c r="H3427">
        <f>IFERROR(INDEX(Plan2!C:C,MATCH(F3427,Plan2!I:I,0)),"NULL")</f>
        <v>15</v>
      </c>
      <c r="I3427" t="s">
        <v>2</v>
      </c>
      <c r="J3427" t="s">
        <v>5148</v>
      </c>
      <c r="K3427" t="s">
        <v>5043</v>
      </c>
      <c r="L3427" t="str">
        <f>IFERROR(INDEX(Plan2!E:E,MATCH(F3427,Plan2!I:I,0)),"NULL")</f>
        <v>CAGEPA</v>
      </c>
      <c r="M3427" s="3" t="s">
        <v>5047</v>
      </c>
      <c r="N3427">
        <v>68</v>
      </c>
      <c r="O3427" t="s">
        <v>5043</v>
      </c>
      <c r="P3427" s="4">
        <v>42736</v>
      </c>
      <c r="Q3427" s="5" t="s">
        <v>5046</v>
      </c>
      <c r="R3427" s="4">
        <v>44562</v>
      </c>
      <c r="S3427" s="6" t="s">
        <v>5046</v>
      </c>
      <c r="T3427" t="s">
        <v>4306</v>
      </c>
      <c r="U3427" s="3" t="s">
        <v>5046</v>
      </c>
      <c r="V3427">
        <v>0</v>
      </c>
      <c r="W3427" s="3" t="s">
        <v>5047</v>
      </c>
      <c r="X3427" s="7" t="s">
        <v>5235</v>
      </c>
      <c r="Y3427" s="3" t="s">
        <v>5043</v>
      </c>
      <c r="Z3427">
        <v>0</v>
      </c>
      <c r="AA3427" s="3" t="s">
        <v>5046</v>
      </c>
      <c r="AB3427" t="s">
        <v>28</v>
      </c>
      <c r="AC3427" s="3" t="s">
        <v>5046</v>
      </c>
      <c r="AD3427" t="s">
        <v>4307</v>
      </c>
      <c r="AE3427" s="3" t="s">
        <v>5046</v>
      </c>
      <c r="AF3427" t="s">
        <v>33</v>
      </c>
      <c r="AG3427" s="3" t="s">
        <v>5046</v>
      </c>
      <c r="AH3427">
        <v>0</v>
      </c>
      <c r="AI3427" s="3" t="s">
        <v>5046</v>
      </c>
      <c r="AJ3427" t="s">
        <v>25</v>
      </c>
      <c r="AK3427" s="3" t="s">
        <v>5049</v>
      </c>
      <c r="AL3427" t="s">
        <v>2</v>
      </c>
    </row>
    <row r="3428" spans="1:38" x14ac:dyDescent="0.25">
      <c r="A3428" s="2" t="s">
        <v>5041</v>
      </c>
      <c r="B3428">
        <v>3429</v>
      </c>
      <c r="C3428" t="s">
        <v>5043</v>
      </c>
      <c r="D3428" t="s">
        <v>5044</v>
      </c>
      <c r="E3428" s="3" t="s">
        <v>5047</v>
      </c>
      <c r="F3428">
        <v>1763</v>
      </c>
      <c r="G3428" t="s">
        <v>2</v>
      </c>
      <c r="H3428">
        <f>IFERROR(INDEX(Plan2!C:C,MATCH(F3428,Plan2!I:I,0)),"NULL")</f>
        <v>14</v>
      </c>
      <c r="I3428" t="s">
        <v>2</v>
      </c>
      <c r="J3428" t="s">
        <v>5148</v>
      </c>
      <c r="K3428" t="s">
        <v>5043</v>
      </c>
      <c r="L3428" t="str">
        <f>IFERROR(INDEX(Plan2!E:E,MATCH(F3428,Plan2!I:I,0)),"NULL")</f>
        <v>CAGECE</v>
      </c>
      <c r="M3428" s="3" t="s">
        <v>5047</v>
      </c>
      <c r="N3428">
        <v>50</v>
      </c>
      <c r="O3428" t="s">
        <v>5043</v>
      </c>
      <c r="P3428" s="4">
        <v>41671</v>
      </c>
      <c r="Q3428" s="5" t="s">
        <v>5046</v>
      </c>
      <c r="R3428" s="4">
        <v>45350</v>
      </c>
      <c r="S3428" s="6" t="s">
        <v>5046</v>
      </c>
      <c r="T3428" t="s">
        <v>4308</v>
      </c>
      <c r="U3428" s="3" t="s">
        <v>5046</v>
      </c>
      <c r="V3428">
        <v>0</v>
      </c>
      <c r="W3428" s="3" t="s">
        <v>5047</v>
      </c>
      <c r="X3428" s="7" t="s">
        <v>5397</v>
      </c>
      <c r="Y3428" s="3" t="s">
        <v>5043</v>
      </c>
      <c r="Z3428">
        <v>0</v>
      </c>
      <c r="AA3428" s="3" t="s">
        <v>5046</v>
      </c>
      <c r="AB3428" t="s">
        <v>28</v>
      </c>
      <c r="AC3428" s="3" t="s">
        <v>5046</v>
      </c>
      <c r="AD3428" t="s">
        <v>4309</v>
      </c>
      <c r="AE3428" s="3" t="s">
        <v>5046</v>
      </c>
      <c r="AF3428" t="s">
        <v>24</v>
      </c>
      <c r="AG3428" s="3" t="s">
        <v>5046</v>
      </c>
      <c r="AH3428">
        <v>0</v>
      </c>
      <c r="AI3428" s="3" t="s">
        <v>5046</v>
      </c>
      <c r="AJ3428" t="s">
        <v>25</v>
      </c>
      <c r="AK3428" s="3" t="s">
        <v>5049</v>
      </c>
      <c r="AL3428" t="s">
        <v>2</v>
      </c>
    </row>
    <row r="3429" spans="1:38" x14ac:dyDescent="0.25">
      <c r="A3429" s="2" t="s">
        <v>5041</v>
      </c>
      <c r="B3429">
        <v>3430</v>
      </c>
      <c r="C3429" t="s">
        <v>5043</v>
      </c>
      <c r="D3429" t="s">
        <v>5044</v>
      </c>
      <c r="E3429" s="3" t="s">
        <v>5047</v>
      </c>
      <c r="F3429">
        <v>1840</v>
      </c>
      <c r="G3429" t="s">
        <v>2</v>
      </c>
      <c r="H3429">
        <f>IFERROR(INDEX(Plan2!C:C,MATCH(F3429,Plan2!I:I,0)),"NULL")</f>
        <v>15</v>
      </c>
      <c r="I3429" t="s">
        <v>2</v>
      </c>
      <c r="J3429" t="s">
        <v>5148</v>
      </c>
      <c r="K3429" t="s">
        <v>5043</v>
      </c>
      <c r="L3429" t="str">
        <f>IFERROR(INDEX(Plan2!E:E,MATCH(F3429,Plan2!I:I,0)),"NULL")</f>
        <v>CAGEPA</v>
      </c>
      <c r="M3429" s="3" t="s">
        <v>5047</v>
      </c>
      <c r="N3429">
        <v>68</v>
      </c>
      <c r="O3429" t="s">
        <v>5043</v>
      </c>
      <c r="P3429" s="4">
        <v>42614</v>
      </c>
      <c r="Q3429" s="5" t="s">
        <v>5046</v>
      </c>
      <c r="R3429" s="4">
        <v>44440</v>
      </c>
      <c r="S3429" s="6" t="s">
        <v>5046</v>
      </c>
      <c r="T3429" t="s">
        <v>4310</v>
      </c>
      <c r="U3429" s="3" t="s">
        <v>5046</v>
      </c>
      <c r="V3429">
        <v>0</v>
      </c>
      <c r="W3429" s="3" t="s">
        <v>5047</v>
      </c>
      <c r="X3429" s="7" t="s">
        <v>5252</v>
      </c>
      <c r="Y3429" s="3" t="s">
        <v>5043</v>
      </c>
      <c r="Z3429">
        <v>0</v>
      </c>
      <c r="AA3429" s="3" t="s">
        <v>5046</v>
      </c>
      <c r="AB3429" t="s">
        <v>28</v>
      </c>
      <c r="AC3429" s="3" t="s">
        <v>5046</v>
      </c>
      <c r="AD3429" t="s">
        <v>4311</v>
      </c>
      <c r="AE3429" s="3" t="s">
        <v>5046</v>
      </c>
      <c r="AF3429" t="s">
        <v>33</v>
      </c>
      <c r="AG3429" s="3" t="s">
        <v>5046</v>
      </c>
      <c r="AH3429">
        <v>0</v>
      </c>
      <c r="AI3429" s="3" t="s">
        <v>5046</v>
      </c>
      <c r="AJ3429" t="s">
        <v>25</v>
      </c>
      <c r="AK3429" s="3" t="s">
        <v>5049</v>
      </c>
      <c r="AL3429" t="s">
        <v>2</v>
      </c>
    </row>
    <row r="3430" spans="1:38" x14ac:dyDescent="0.25">
      <c r="A3430" s="2" t="s">
        <v>5041</v>
      </c>
      <c r="B3430">
        <v>3431</v>
      </c>
      <c r="C3430" t="s">
        <v>5043</v>
      </c>
      <c r="D3430" t="s">
        <v>5044</v>
      </c>
      <c r="E3430" s="3" t="s">
        <v>5047</v>
      </c>
      <c r="F3430">
        <v>1763</v>
      </c>
      <c r="G3430" t="s">
        <v>2</v>
      </c>
      <c r="H3430">
        <f>IFERROR(INDEX(Plan2!C:C,MATCH(F3430,Plan2!I:I,0)),"NULL")</f>
        <v>14</v>
      </c>
      <c r="I3430" t="s">
        <v>2</v>
      </c>
      <c r="J3430" t="s">
        <v>5148</v>
      </c>
      <c r="K3430" t="s">
        <v>5043</v>
      </c>
      <c r="L3430" t="str">
        <f>IFERROR(INDEX(Plan2!E:E,MATCH(F3430,Plan2!I:I,0)),"NULL")</f>
        <v>CAGECE</v>
      </c>
      <c r="M3430" s="3" t="s">
        <v>5047</v>
      </c>
      <c r="N3430">
        <v>50</v>
      </c>
      <c r="O3430" t="s">
        <v>5043</v>
      </c>
      <c r="P3430" s="4">
        <v>41760</v>
      </c>
      <c r="Q3430" s="5" t="s">
        <v>5046</v>
      </c>
      <c r="R3430" s="4">
        <v>43586</v>
      </c>
      <c r="S3430" s="6" t="s">
        <v>5046</v>
      </c>
      <c r="T3430" t="s">
        <v>4312</v>
      </c>
      <c r="U3430" s="3" t="s">
        <v>5046</v>
      </c>
      <c r="V3430">
        <v>0</v>
      </c>
      <c r="W3430" s="3" t="s">
        <v>5047</v>
      </c>
      <c r="X3430" s="7" t="s">
        <v>5196</v>
      </c>
      <c r="Y3430" s="3" t="s">
        <v>5043</v>
      </c>
      <c r="Z3430">
        <v>0</v>
      </c>
      <c r="AA3430" s="3" t="s">
        <v>5046</v>
      </c>
      <c r="AB3430" t="s">
        <v>28</v>
      </c>
      <c r="AC3430" s="3" t="s">
        <v>5046</v>
      </c>
      <c r="AD3430" t="s">
        <v>4313</v>
      </c>
      <c r="AE3430" s="3" t="s">
        <v>5046</v>
      </c>
      <c r="AF3430" t="s">
        <v>24</v>
      </c>
      <c r="AG3430" s="3" t="s">
        <v>5046</v>
      </c>
      <c r="AH3430">
        <v>0</v>
      </c>
      <c r="AI3430" s="3" t="s">
        <v>5046</v>
      </c>
      <c r="AJ3430" t="s">
        <v>25</v>
      </c>
      <c r="AK3430" s="3" t="s">
        <v>5049</v>
      </c>
      <c r="AL3430" t="s">
        <v>2</v>
      </c>
    </row>
    <row r="3431" spans="1:38" x14ac:dyDescent="0.25">
      <c r="A3431" s="2" t="s">
        <v>5041</v>
      </c>
      <c r="B3431">
        <v>3432</v>
      </c>
      <c r="C3431" t="s">
        <v>5043</v>
      </c>
      <c r="D3431" t="s">
        <v>5044</v>
      </c>
      <c r="E3431" s="3" t="s">
        <v>5047</v>
      </c>
      <c r="F3431">
        <v>1763</v>
      </c>
      <c r="G3431" t="s">
        <v>2</v>
      </c>
      <c r="H3431">
        <f>IFERROR(INDEX(Plan2!C:C,MATCH(F3431,Plan2!I:I,0)),"NULL")</f>
        <v>14</v>
      </c>
      <c r="I3431" t="s">
        <v>2</v>
      </c>
      <c r="J3431" t="s">
        <v>5148</v>
      </c>
      <c r="K3431" t="s">
        <v>5043</v>
      </c>
      <c r="L3431" t="str">
        <f>IFERROR(INDEX(Plan2!E:E,MATCH(F3431,Plan2!I:I,0)),"NULL")</f>
        <v>CAGECE</v>
      </c>
      <c r="M3431" s="3" t="s">
        <v>5047</v>
      </c>
      <c r="N3431">
        <v>50</v>
      </c>
      <c r="O3431" t="s">
        <v>5043</v>
      </c>
      <c r="P3431" s="4">
        <v>41791</v>
      </c>
      <c r="Q3431" s="5" t="s">
        <v>5046</v>
      </c>
      <c r="R3431" s="4">
        <v>43617</v>
      </c>
      <c r="S3431" s="6" t="s">
        <v>5046</v>
      </c>
      <c r="T3431" t="s">
        <v>4314</v>
      </c>
      <c r="U3431" s="3" t="s">
        <v>5046</v>
      </c>
      <c r="V3431">
        <v>0</v>
      </c>
      <c r="W3431" s="3" t="s">
        <v>5047</v>
      </c>
      <c r="X3431" s="7" t="s">
        <v>5397</v>
      </c>
      <c r="Y3431" s="3" t="s">
        <v>5043</v>
      </c>
      <c r="Z3431">
        <v>0</v>
      </c>
      <c r="AA3431" s="3" t="s">
        <v>5046</v>
      </c>
      <c r="AB3431" t="s">
        <v>28</v>
      </c>
      <c r="AC3431" s="3" t="s">
        <v>5046</v>
      </c>
      <c r="AD3431" t="s">
        <v>4315</v>
      </c>
      <c r="AE3431" s="3" t="s">
        <v>5046</v>
      </c>
      <c r="AF3431" t="s">
        <v>24</v>
      </c>
      <c r="AG3431" s="3" t="s">
        <v>5046</v>
      </c>
      <c r="AH3431">
        <v>0</v>
      </c>
      <c r="AI3431" s="3" t="s">
        <v>5046</v>
      </c>
      <c r="AJ3431" t="s">
        <v>25</v>
      </c>
      <c r="AK3431" s="3" t="s">
        <v>5049</v>
      </c>
      <c r="AL3431" t="s">
        <v>2</v>
      </c>
    </row>
    <row r="3432" spans="1:38" x14ac:dyDescent="0.25">
      <c r="A3432" s="2" t="s">
        <v>5041</v>
      </c>
      <c r="B3432">
        <v>3433</v>
      </c>
      <c r="C3432" t="s">
        <v>5043</v>
      </c>
      <c r="D3432" t="s">
        <v>5044</v>
      </c>
      <c r="E3432" s="3" t="s">
        <v>5047</v>
      </c>
      <c r="F3432">
        <v>1840</v>
      </c>
      <c r="G3432" t="s">
        <v>2</v>
      </c>
      <c r="H3432">
        <f>IFERROR(INDEX(Plan2!C:C,MATCH(F3432,Plan2!I:I,0)),"NULL")</f>
        <v>15</v>
      </c>
      <c r="I3432" t="s">
        <v>2</v>
      </c>
      <c r="J3432" t="s">
        <v>5148</v>
      </c>
      <c r="K3432" t="s">
        <v>5043</v>
      </c>
      <c r="L3432" t="str">
        <f>IFERROR(INDEX(Plan2!E:E,MATCH(F3432,Plan2!I:I,0)),"NULL")</f>
        <v>CAGEPA</v>
      </c>
      <c r="M3432" s="3" t="s">
        <v>5047</v>
      </c>
      <c r="N3432">
        <v>68</v>
      </c>
      <c r="O3432" t="s">
        <v>5043</v>
      </c>
      <c r="P3432" s="4">
        <v>42644</v>
      </c>
      <c r="Q3432" s="5" t="s">
        <v>5046</v>
      </c>
      <c r="R3432" s="4">
        <v>44470</v>
      </c>
      <c r="S3432" s="6" t="s">
        <v>5046</v>
      </c>
      <c r="T3432" t="s">
        <v>4316</v>
      </c>
      <c r="U3432" s="3" t="s">
        <v>5046</v>
      </c>
      <c r="V3432">
        <v>0</v>
      </c>
      <c r="W3432" s="3" t="s">
        <v>5047</v>
      </c>
      <c r="X3432" s="7" t="s">
        <v>5216</v>
      </c>
      <c r="Y3432" s="3" t="s">
        <v>5043</v>
      </c>
      <c r="Z3432">
        <v>0</v>
      </c>
      <c r="AA3432" s="3" t="s">
        <v>5046</v>
      </c>
      <c r="AB3432" t="s">
        <v>28</v>
      </c>
      <c r="AC3432" s="3" t="s">
        <v>5046</v>
      </c>
      <c r="AD3432" t="s">
        <v>4317</v>
      </c>
      <c r="AE3432" s="3" t="s">
        <v>5046</v>
      </c>
      <c r="AF3432" t="s">
        <v>33</v>
      </c>
      <c r="AG3432" s="3" t="s">
        <v>5046</v>
      </c>
      <c r="AH3432">
        <v>0</v>
      </c>
      <c r="AI3432" s="3" t="s">
        <v>5046</v>
      </c>
      <c r="AJ3432" t="s">
        <v>25</v>
      </c>
      <c r="AK3432" s="3" t="s">
        <v>5049</v>
      </c>
      <c r="AL3432" t="s">
        <v>2</v>
      </c>
    </row>
    <row r="3433" spans="1:38" x14ac:dyDescent="0.25">
      <c r="A3433" s="2" t="s">
        <v>5041</v>
      </c>
      <c r="B3433">
        <v>3434</v>
      </c>
      <c r="C3433" t="s">
        <v>5043</v>
      </c>
      <c r="D3433" t="s">
        <v>5044</v>
      </c>
      <c r="E3433" s="3" t="s">
        <v>5047</v>
      </c>
      <c r="F3433">
        <v>1840</v>
      </c>
      <c r="G3433" t="s">
        <v>2</v>
      </c>
      <c r="H3433">
        <f>IFERROR(INDEX(Plan2!C:C,MATCH(F3433,Plan2!I:I,0)),"NULL")</f>
        <v>15</v>
      </c>
      <c r="I3433" t="s">
        <v>2</v>
      </c>
      <c r="J3433" t="s">
        <v>5148</v>
      </c>
      <c r="K3433" t="s">
        <v>5043</v>
      </c>
      <c r="L3433" t="str">
        <f>IFERROR(INDEX(Plan2!E:E,MATCH(F3433,Plan2!I:I,0)),"NULL")</f>
        <v>CAGEPA</v>
      </c>
      <c r="M3433" s="3" t="s">
        <v>5047</v>
      </c>
      <c r="N3433">
        <v>68</v>
      </c>
      <c r="O3433" t="s">
        <v>5043</v>
      </c>
      <c r="P3433" s="4">
        <v>42614</v>
      </c>
      <c r="Q3433" s="5" t="s">
        <v>5046</v>
      </c>
      <c r="R3433" s="4">
        <v>44440</v>
      </c>
      <c r="S3433" s="6" t="s">
        <v>5046</v>
      </c>
      <c r="T3433" t="s">
        <v>4318</v>
      </c>
      <c r="U3433" s="3" t="s">
        <v>5046</v>
      </c>
      <c r="V3433">
        <v>0</v>
      </c>
      <c r="W3433" s="3" t="s">
        <v>5047</v>
      </c>
      <c r="X3433" s="7" t="s">
        <v>5512</v>
      </c>
      <c r="Y3433" s="3" t="s">
        <v>5043</v>
      </c>
      <c r="Z3433">
        <v>0</v>
      </c>
      <c r="AA3433" s="3" t="s">
        <v>5046</v>
      </c>
      <c r="AB3433" t="s">
        <v>28</v>
      </c>
      <c r="AC3433" s="3" t="s">
        <v>5046</v>
      </c>
      <c r="AD3433" t="s">
        <v>4319</v>
      </c>
      <c r="AE3433" s="3" t="s">
        <v>5046</v>
      </c>
      <c r="AF3433" t="s">
        <v>33</v>
      </c>
      <c r="AG3433" s="3" t="s">
        <v>5046</v>
      </c>
      <c r="AH3433">
        <v>0</v>
      </c>
      <c r="AI3433" s="3" t="s">
        <v>5046</v>
      </c>
      <c r="AJ3433" t="s">
        <v>25</v>
      </c>
      <c r="AK3433" s="3" t="s">
        <v>5049</v>
      </c>
      <c r="AL3433" t="s">
        <v>2</v>
      </c>
    </row>
    <row r="3434" spans="1:38" x14ac:dyDescent="0.25">
      <c r="A3434" s="2" t="s">
        <v>5041</v>
      </c>
      <c r="B3434">
        <v>3435</v>
      </c>
      <c r="C3434" t="s">
        <v>5043</v>
      </c>
      <c r="D3434" t="s">
        <v>5044</v>
      </c>
      <c r="E3434" s="3" t="s">
        <v>5047</v>
      </c>
      <c r="F3434">
        <v>1840</v>
      </c>
      <c r="G3434" t="s">
        <v>2</v>
      </c>
      <c r="H3434">
        <f>IFERROR(INDEX(Plan2!C:C,MATCH(F3434,Plan2!I:I,0)),"NULL")</f>
        <v>15</v>
      </c>
      <c r="I3434" t="s">
        <v>2</v>
      </c>
      <c r="J3434" t="s">
        <v>5148</v>
      </c>
      <c r="K3434" t="s">
        <v>5043</v>
      </c>
      <c r="L3434" t="str">
        <f>IFERROR(INDEX(Plan2!E:E,MATCH(F3434,Plan2!I:I,0)),"NULL")</f>
        <v>CAGEPA</v>
      </c>
      <c r="M3434" s="3" t="s">
        <v>5047</v>
      </c>
      <c r="N3434">
        <v>68</v>
      </c>
      <c r="O3434" t="s">
        <v>5043</v>
      </c>
      <c r="P3434" s="4">
        <v>42675</v>
      </c>
      <c r="Q3434" s="5" t="s">
        <v>5046</v>
      </c>
      <c r="R3434" s="4">
        <v>44501</v>
      </c>
      <c r="S3434" s="6" t="s">
        <v>5046</v>
      </c>
      <c r="T3434" t="s">
        <v>4320</v>
      </c>
      <c r="U3434" s="3" t="s">
        <v>5046</v>
      </c>
      <c r="V3434">
        <v>0</v>
      </c>
      <c r="W3434" s="3" t="s">
        <v>5047</v>
      </c>
      <c r="X3434" s="7" t="s">
        <v>5309</v>
      </c>
      <c r="Y3434" s="3" t="s">
        <v>5043</v>
      </c>
      <c r="Z3434">
        <v>0</v>
      </c>
      <c r="AA3434" s="3" t="s">
        <v>5046</v>
      </c>
      <c r="AB3434" t="s">
        <v>28</v>
      </c>
      <c r="AC3434" s="3" t="s">
        <v>5046</v>
      </c>
      <c r="AD3434">
        <v>9128</v>
      </c>
      <c r="AE3434" s="3" t="s">
        <v>5046</v>
      </c>
      <c r="AF3434" t="s">
        <v>33</v>
      </c>
      <c r="AG3434" s="3" t="s">
        <v>5046</v>
      </c>
      <c r="AH3434">
        <v>0</v>
      </c>
      <c r="AI3434" s="3" t="s">
        <v>5046</v>
      </c>
      <c r="AJ3434" t="s">
        <v>25</v>
      </c>
      <c r="AK3434" s="3" t="s">
        <v>5049</v>
      </c>
      <c r="AL3434" t="s">
        <v>2</v>
      </c>
    </row>
    <row r="3435" spans="1:38" x14ac:dyDescent="0.25">
      <c r="A3435" s="2" t="s">
        <v>5041</v>
      </c>
      <c r="B3435">
        <v>3436</v>
      </c>
      <c r="C3435" t="s">
        <v>5043</v>
      </c>
      <c r="D3435" t="s">
        <v>5044</v>
      </c>
      <c r="E3435" s="3" t="s">
        <v>5047</v>
      </c>
      <c r="F3435">
        <v>1840</v>
      </c>
      <c r="G3435" t="s">
        <v>2</v>
      </c>
      <c r="H3435">
        <f>IFERROR(INDEX(Plan2!C:C,MATCH(F3435,Plan2!I:I,0)),"NULL")</f>
        <v>15</v>
      </c>
      <c r="I3435" t="s">
        <v>2</v>
      </c>
      <c r="J3435" t="s">
        <v>5148</v>
      </c>
      <c r="K3435" t="s">
        <v>5043</v>
      </c>
      <c r="L3435" t="str">
        <f>IFERROR(INDEX(Plan2!E:E,MATCH(F3435,Plan2!I:I,0)),"NULL")</f>
        <v>CAGEPA</v>
      </c>
      <c r="M3435" s="3" t="s">
        <v>5047</v>
      </c>
      <c r="N3435">
        <v>68</v>
      </c>
      <c r="O3435" t="s">
        <v>5043</v>
      </c>
      <c r="P3435" s="4">
        <v>42856</v>
      </c>
      <c r="Q3435" s="5" t="s">
        <v>5046</v>
      </c>
      <c r="R3435" s="4">
        <v>44682</v>
      </c>
      <c r="S3435" s="6" t="s">
        <v>5046</v>
      </c>
      <c r="T3435" t="s">
        <v>4321</v>
      </c>
      <c r="U3435" s="3" t="s">
        <v>5046</v>
      </c>
      <c r="V3435">
        <v>0</v>
      </c>
      <c r="W3435" s="3" t="s">
        <v>5047</v>
      </c>
      <c r="X3435" s="7" t="s">
        <v>5225</v>
      </c>
      <c r="Y3435" s="3" t="s">
        <v>5043</v>
      </c>
      <c r="Z3435">
        <v>0</v>
      </c>
      <c r="AA3435" s="3" t="s">
        <v>5046</v>
      </c>
      <c r="AB3435" t="s">
        <v>28</v>
      </c>
      <c r="AC3435" s="3" t="s">
        <v>5046</v>
      </c>
      <c r="AD3435">
        <v>9130</v>
      </c>
      <c r="AE3435" s="3" t="s">
        <v>5046</v>
      </c>
      <c r="AF3435" t="s">
        <v>33</v>
      </c>
      <c r="AG3435" s="3" t="s">
        <v>5046</v>
      </c>
      <c r="AH3435">
        <v>0</v>
      </c>
      <c r="AI3435" s="3" t="s">
        <v>5046</v>
      </c>
      <c r="AJ3435" t="s">
        <v>25</v>
      </c>
      <c r="AK3435" s="3" t="s">
        <v>5049</v>
      </c>
      <c r="AL3435" t="s">
        <v>2</v>
      </c>
    </row>
    <row r="3436" spans="1:38" x14ac:dyDescent="0.25">
      <c r="A3436" s="2" t="s">
        <v>5041</v>
      </c>
      <c r="B3436">
        <v>3437</v>
      </c>
      <c r="C3436" t="s">
        <v>5043</v>
      </c>
      <c r="D3436" t="s">
        <v>5044</v>
      </c>
      <c r="E3436" s="3" t="s">
        <v>5047</v>
      </c>
      <c r="F3436">
        <v>1840</v>
      </c>
      <c r="G3436" t="s">
        <v>2</v>
      </c>
      <c r="H3436">
        <f>IFERROR(INDEX(Plan2!C:C,MATCH(F3436,Plan2!I:I,0)),"NULL")</f>
        <v>15</v>
      </c>
      <c r="I3436" t="s">
        <v>2</v>
      </c>
      <c r="J3436" t="s">
        <v>5148</v>
      </c>
      <c r="K3436" t="s">
        <v>5043</v>
      </c>
      <c r="L3436" t="str">
        <f>IFERROR(INDEX(Plan2!E:E,MATCH(F3436,Plan2!I:I,0)),"NULL")</f>
        <v>CAGEPA</v>
      </c>
      <c r="M3436" s="3" t="s">
        <v>5047</v>
      </c>
      <c r="N3436">
        <v>68</v>
      </c>
      <c r="O3436" t="s">
        <v>5043</v>
      </c>
      <c r="P3436" s="4">
        <v>42675</v>
      </c>
      <c r="Q3436" s="5" t="s">
        <v>5046</v>
      </c>
      <c r="R3436" s="4">
        <v>44501</v>
      </c>
      <c r="S3436" s="6" t="s">
        <v>5046</v>
      </c>
      <c r="T3436" t="s">
        <v>4322</v>
      </c>
      <c r="U3436" s="3" t="s">
        <v>5046</v>
      </c>
      <c r="V3436">
        <v>0</v>
      </c>
      <c r="W3436" s="3" t="s">
        <v>5047</v>
      </c>
      <c r="X3436" s="7" t="s">
        <v>5307</v>
      </c>
      <c r="Y3436" s="3" t="s">
        <v>5043</v>
      </c>
      <c r="Z3436">
        <v>0</v>
      </c>
      <c r="AA3436" s="3" t="s">
        <v>5046</v>
      </c>
      <c r="AB3436" t="s">
        <v>28</v>
      </c>
      <c r="AC3436" s="3" t="s">
        <v>5046</v>
      </c>
      <c r="AD3436" t="s">
        <v>4323</v>
      </c>
      <c r="AE3436" s="3" t="s">
        <v>5046</v>
      </c>
      <c r="AF3436" t="s">
        <v>33</v>
      </c>
      <c r="AG3436" s="3" t="s">
        <v>5046</v>
      </c>
      <c r="AH3436">
        <v>0</v>
      </c>
      <c r="AI3436" s="3" t="s">
        <v>5046</v>
      </c>
      <c r="AJ3436" t="s">
        <v>25</v>
      </c>
      <c r="AK3436" s="3" t="s">
        <v>5049</v>
      </c>
      <c r="AL3436" t="s">
        <v>2</v>
      </c>
    </row>
    <row r="3437" spans="1:38" x14ac:dyDescent="0.25">
      <c r="A3437" s="2" t="s">
        <v>5041</v>
      </c>
      <c r="B3437">
        <v>3438</v>
      </c>
      <c r="C3437" t="s">
        <v>5043</v>
      </c>
      <c r="D3437" t="s">
        <v>5044</v>
      </c>
      <c r="E3437" s="3" t="s">
        <v>5047</v>
      </c>
      <c r="F3437">
        <v>1840</v>
      </c>
      <c r="G3437" t="s">
        <v>2</v>
      </c>
      <c r="H3437">
        <f>IFERROR(INDEX(Plan2!C:C,MATCH(F3437,Plan2!I:I,0)),"NULL")</f>
        <v>15</v>
      </c>
      <c r="I3437" t="s">
        <v>2</v>
      </c>
      <c r="J3437" t="s">
        <v>5148</v>
      </c>
      <c r="K3437" t="s">
        <v>5043</v>
      </c>
      <c r="L3437" t="str">
        <f>IFERROR(INDEX(Plan2!E:E,MATCH(F3437,Plan2!I:I,0)),"NULL")</f>
        <v>CAGEPA</v>
      </c>
      <c r="M3437" s="3" t="s">
        <v>5047</v>
      </c>
      <c r="N3437">
        <v>68</v>
      </c>
      <c r="O3437" t="s">
        <v>5043</v>
      </c>
      <c r="P3437" s="4">
        <v>42675</v>
      </c>
      <c r="Q3437" s="5" t="s">
        <v>5046</v>
      </c>
      <c r="R3437" s="4">
        <v>44501</v>
      </c>
      <c r="S3437" s="6" t="s">
        <v>5046</v>
      </c>
      <c r="T3437" t="s">
        <v>4324</v>
      </c>
      <c r="U3437" s="3" t="s">
        <v>5046</v>
      </c>
      <c r="V3437">
        <v>0</v>
      </c>
      <c r="W3437" s="3" t="s">
        <v>5047</v>
      </c>
      <c r="X3437" s="7" t="s">
        <v>5209</v>
      </c>
      <c r="Y3437" s="3" t="s">
        <v>5043</v>
      </c>
      <c r="Z3437">
        <v>0</v>
      </c>
      <c r="AA3437" s="3" t="s">
        <v>5046</v>
      </c>
      <c r="AB3437" t="s">
        <v>28</v>
      </c>
      <c r="AC3437" s="3" t="s">
        <v>5046</v>
      </c>
      <c r="AD3437" t="s">
        <v>4325</v>
      </c>
      <c r="AE3437" s="3" t="s">
        <v>5046</v>
      </c>
      <c r="AF3437" t="s">
        <v>33</v>
      </c>
      <c r="AG3437" s="3" t="s">
        <v>5046</v>
      </c>
      <c r="AH3437">
        <v>0</v>
      </c>
      <c r="AI3437" s="3" t="s">
        <v>5046</v>
      </c>
      <c r="AJ3437" t="s">
        <v>25</v>
      </c>
      <c r="AK3437" s="3" t="s">
        <v>5049</v>
      </c>
      <c r="AL3437" t="s">
        <v>2</v>
      </c>
    </row>
    <row r="3438" spans="1:38" x14ac:dyDescent="0.25">
      <c r="A3438" s="2" t="s">
        <v>5041</v>
      </c>
      <c r="B3438">
        <v>3439</v>
      </c>
      <c r="C3438" t="s">
        <v>5043</v>
      </c>
      <c r="D3438" t="s">
        <v>5044</v>
      </c>
      <c r="E3438" s="3" t="s">
        <v>5047</v>
      </c>
      <c r="F3438">
        <v>1763</v>
      </c>
      <c r="G3438" t="s">
        <v>2</v>
      </c>
      <c r="H3438">
        <f>IFERROR(INDEX(Plan2!C:C,MATCH(F3438,Plan2!I:I,0)),"NULL")</f>
        <v>14</v>
      </c>
      <c r="I3438" t="s">
        <v>2</v>
      </c>
      <c r="J3438" t="s">
        <v>5148</v>
      </c>
      <c r="K3438" t="s">
        <v>5043</v>
      </c>
      <c r="L3438" t="str">
        <f>IFERROR(INDEX(Plan2!E:E,MATCH(F3438,Plan2!I:I,0)),"NULL")</f>
        <v>CAGECE</v>
      </c>
      <c r="M3438" s="3" t="s">
        <v>5047</v>
      </c>
      <c r="N3438">
        <v>50</v>
      </c>
      <c r="O3438" t="s">
        <v>5043</v>
      </c>
      <c r="P3438" s="4">
        <v>41760</v>
      </c>
      <c r="Q3438" s="5" t="s">
        <v>5046</v>
      </c>
      <c r="R3438" s="4">
        <v>43586</v>
      </c>
      <c r="S3438" s="6" t="s">
        <v>5046</v>
      </c>
      <c r="T3438" t="s">
        <v>4326</v>
      </c>
      <c r="U3438" s="3" t="s">
        <v>5046</v>
      </c>
      <c r="V3438">
        <v>0</v>
      </c>
      <c r="W3438" s="3" t="s">
        <v>5047</v>
      </c>
      <c r="X3438" s="7" t="s">
        <v>5669</v>
      </c>
      <c r="Y3438" s="3" t="s">
        <v>5043</v>
      </c>
      <c r="Z3438">
        <v>0</v>
      </c>
      <c r="AA3438" s="3" t="s">
        <v>5046</v>
      </c>
      <c r="AB3438" t="s">
        <v>28</v>
      </c>
      <c r="AC3438" s="3" t="s">
        <v>5046</v>
      </c>
      <c r="AD3438">
        <v>9137</v>
      </c>
      <c r="AE3438" s="3" t="s">
        <v>5046</v>
      </c>
      <c r="AF3438" t="s">
        <v>24</v>
      </c>
      <c r="AG3438" s="3" t="s">
        <v>5046</v>
      </c>
      <c r="AH3438">
        <v>0</v>
      </c>
      <c r="AI3438" s="3" t="s">
        <v>5046</v>
      </c>
      <c r="AJ3438" t="s">
        <v>25</v>
      </c>
      <c r="AK3438" s="3" t="s">
        <v>5049</v>
      </c>
      <c r="AL3438" t="s">
        <v>2</v>
      </c>
    </row>
    <row r="3439" spans="1:38" x14ac:dyDescent="0.25">
      <c r="A3439" s="2" t="s">
        <v>5041</v>
      </c>
      <c r="B3439">
        <v>3440</v>
      </c>
      <c r="C3439" t="s">
        <v>5043</v>
      </c>
      <c r="D3439" t="s">
        <v>5044</v>
      </c>
      <c r="E3439" s="3" t="s">
        <v>5047</v>
      </c>
      <c r="F3439">
        <v>1840</v>
      </c>
      <c r="G3439" t="s">
        <v>2</v>
      </c>
      <c r="H3439">
        <f>IFERROR(INDEX(Plan2!C:C,MATCH(F3439,Plan2!I:I,0)),"NULL")</f>
        <v>15</v>
      </c>
      <c r="I3439" t="s">
        <v>2</v>
      </c>
      <c r="J3439" t="s">
        <v>5148</v>
      </c>
      <c r="K3439" t="s">
        <v>5043</v>
      </c>
      <c r="L3439" t="str">
        <f>IFERROR(INDEX(Plan2!E:E,MATCH(F3439,Plan2!I:I,0)),"NULL")</f>
        <v>CAGEPA</v>
      </c>
      <c r="M3439" s="3" t="s">
        <v>5047</v>
      </c>
      <c r="N3439">
        <v>68</v>
      </c>
      <c r="O3439" t="s">
        <v>5043</v>
      </c>
      <c r="P3439" s="4">
        <v>42614</v>
      </c>
      <c r="Q3439" s="5" t="s">
        <v>5046</v>
      </c>
      <c r="R3439" s="4">
        <v>44440</v>
      </c>
      <c r="S3439" s="6" t="s">
        <v>5046</v>
      </c>
      <c r="T3439" t="s">
        <v>4327</v>
      </c>
      <c r="U3439" s="3" t="s">
        <v>5046</v>
      </c>
      <c r="V3439">
        <v>0</v>
      </c>
      <c r="W3439" s="3" t="s">
        <v>5047</v>
      </c>
      <c r="X3439" s="7" t="s">
        <v>5216</v>
      </c>
      <c r="Y3439" s="3" t="s">
        <v>5043</v>
      </c>
      <c r="Z3439">
        <v>0</v>
      </c>
      <c r="AA3439" s="3" t="s">
        <v>5046</v>
      </c>
      <c r="AB3439" t="s">
        <v>28</v>
      </c>
      <c r="AC3439" s="3" t="s">
        <v>5046</v>
      </c>
      <c r="AD3439" t="s">
        <v>4328</v>
      </c>
      <c r="AE3439" s="3" t="s">
        <v>5046</v>
      </c>
      <c r="AF3439" t="s">
        <v>33</v>
      </c>
      <c r="AG3439" s="3" t="s">
        <v>5046</v>
      </c>
      <c r="AH3439">
        <v>0</v>
      </c>
      <c r="AI3439" s="3" t="s">
        <v>5046</v>
      </c>
      <c r="AJ3439" t="s">
        <v>25</v>
      </c>
      <c r="AK3439" s="3" t="s">
        <v>5049</v>
      </c>
      <c r="AL3439" t="s">
        <v>2</v>
      </c>
    </row>
    <row r="3440" spans="1:38" x14ac:dyDescent="0.25">
      <c r="A3440" s="2" t="s">
        <v>5041</v>
      </c>
      <c r="B3440">
        <v>3441</v>
      </c>
      <c r="C3440" t="s">
        <v>5043</v>
      </c>
      <c r="D3440" t="s">
        <v>5044</v>
      </c>
      <c r="E3440" s="3" t="s">
        <v>5047</v>
      </c>
      <c r="F3440">
        <v>1763</v>
      </c>
      <c r="G3440" t="s">
        <v>2</v>
      </c>
      <c r="H3440">
        <f>IFERROR(INDEX(Plan2!C:C,MATCH(F3440,Plan2!I:I,0)),"NULL")</f>
        <v>14</v>
      </c>
      <c r="I3440" t="s">
        <v>2</v>
      </c>
      <c r="J3440" t="s">
        <v>5148</v>
      </c>
      <c r="K3440" t="s">
        <v>5043</v>
      </c>
      <c r="L3440" t="str">
        <f>IFERROR(INDEX(Plan2!E:E,MATCH(F3440,Plan2!I:I,0)),"NULL")</f>
        <v>CAGECE</v>
      </c>
      <c r="M3440" s="3" t="s">
        <v>5047</v>
      </c>
      <c r="N3440">
        <v>50</v>
      </c>
      <c r="O3440" t="s">
        <v>5043</v>
      </c>
      <c r="P3440" s="4">
        <v>41671</v>
      </c>
      <c r="Q3440" s="5" t="s">
        <v>5046</v>
      </c>
      <c r="R3440" s="4">
        <v>45292</v>
      </c>
      <c r="S3440" s="6" t="s">
        <v>5046</v>
      </c>
      <c r="T3440" t="s">
        <v>4329</v>
      </c>
      <c r="U3440" s="3" t="s">
        <v>5046</v>
      </c>
      <c r="V3440">
        <v>0</v>
      </c>
      <c r="W3440" s="3" t="s">
        <v>5047</v>
      </c>
      <c r="X3440" s="7" t="s">
        <v>5448</v>
      </c>
      <c r="Y3440" s="3" t="s">
        <v>5043</v>
      </c>
      <c r="Z3440">
        <v>0</v>
      </c>
      <c r="AA3440" s="3" t="s">
        <v>5046</v>
      </c>
      <c r="AB3440" t="s">
        <v>28</v>
      </c>
      <c r="AC3440" s="3" t="s">
        <v>5046</v>
      </c>
      <c r="AD3440" t="s">
        <v>4330</v>
      </c>
      <c r="AE3440" s="3" t="s">
        <v>5046</v>
      </c>
      <c r="AF3440" t="s">
        <v>24</v>
      </c>
      <c r="AG3440" s="3" t="s">
        <v>5046</v>
      </c>
      <c r="AH3440">
        <v>0</v>
      </c>
      <c r="AI3440" s="3" t="s">
        <v>5046</v>
      </c>
      <c r="AJ3440" t="s">
        <v>25</v>
      </c>
      <c r="AK3440" s="3" t="s">
        <v>5049</v>
      </c>
      <c r="AL3440" t="s">
        <v>2</v>
      </c>
    </row>
    <row r="3441" spans="1:38" x14ac:dyDescent="0.25">
      <c r="A3441" s="2" t="s">
        <v>5041</v>
      </c>
      <c r="B3441">
        <v>3442</v>
      </c>
      <c r="C3441" t="s">
        <v>5043</v>
      </c>
      <c r="D3441" t="s">
        <v>5044</v>
      </c>
      <c r="E3441" s="3" t="s">
        <v>5047</v>
      </c>
      <c r="F3441">
        <v>1763</v>
      </c>
      <c r="G3441" t="s">
        <v>2</v>
      </c>
      <c r="H3441">
        <f>IFERROR(INDEX(Plan2!C:C,MATCH(F3441,Plan2!I:I,0)),"NULL")</f>
        <v>14</v>
      </c>
      <c r="I3441" t="s">
        <v>2</v>
      </c>
      <c r="J3441" t="s">
        <v>5148</v>
      </c>
      <c r="K3441" t="s">
        <v>5043</v>
      </c>
      <c r="L3441" t="str">
        <f>IFERROR(INDEX(Plan2!E:E,MATCH(F3441,Plan2!I:I,0)),"NULL")</f>
        <v>CAGECE</v>
      </c>
      <c r="M3441" s="3" t="s">
        <v>5047</v>
      </c>
      <c r="N3441">
        <v>50</v>
      </c>
      <c r="O3441" t="s">
        <v>5043</v>
      </c>
      <c r="P3441" s="4">
        <v>41760</v>
      </c>
      <c r="Q3441" s="5" t="s">
        <v>5046</v>
      </c>
      <c r="R3441" s="4">
        <v>43586</v>
      </c>
      <c r="S3441" s="6" t="s">
        <v>5046</v>
      </c>
      <c r="T3441" t="s">
        <v>4331</v>
      </c>
      <c r="U3441" s="3" t="s">
        <v>5046</v>
      </c>
      <c r="V3441">
        <v>0</v>
      </c>
      <c r="W3441" s="3" t="s">
        <v>5047</v>
      </c>
      <c r="X3441" s="7" t="s">
        <v>5159</v>
      </c>
      <c r="Y3441" s="3" t="s">
        <v>5043</v>
      </c>
      <c r="Z3441">
        <v>0</v>
      </c>
      <c r="AA3441" s="3" t="s">
        <v>5046</v>
      </c>
      <c r="AB3441" t="s">
        <v>28</v>
      </c>
      <c r="AC3441" s="3" t="s">
        <v>5046</v>
      </c>
      <c r="AD3441" t="s">
        <v>4332</v>
      </c>
      <c r="AE3441" s="3" t="s">
        <v>5046</v>
      </c>
      <c r="AF3441" t="s">
        <v>24</v>
      </c>
      <c r="AG3441" s="3" t="s">
        <v>5046</v>
      </c>
      <c r="AH3441">
        <v>0</v>
      </c>
      <c r="AI3441" s="3" t="s">
        <v>5046</v>
      </c>
      <c r="AJ3441" t="s">
        <v>25</v>
      </c>
      <c r="AK3441" s="3" t="s">
        <v>5049</v>
      </c>
      <c r="AL3441" t="s">
        <v>2</v>
      </c>
    </row>
    <row r="3442" spans="1:38" x14ac:dyDescent="0.25">
      <c r="A3442" s="2" t="s">
        <v>5041</v>
      </c>
      <c r="B3442">
        <v>3443</v>
      </c>
      <c r="C3442" t="s">
        <v>5043</v>
      </c>
      <c r="D3442" t="s">
        <v>5045</v>
      </c>
      <c r="E3442" s="3" t="s">
        <v>5047</v>
      </c>
      <c r="F3442">
        <v>1940</v>
      </c>
      <c r="G3442" t="s">
        <v>2</v>
      </c>
      <c r="H3442">
        <f>IFERROR(INDEX(Plan2!C:C,MATCH(F3442,Plan2!I:I,0)),"NULL")</f>
        <v>1</v>
      </c>
      <c r="I3442" t="s">
        <v>2</v>
      </c>
      <c r="J3442" t="s">
        <v>5148</v>
      </c>
      <c r="K3442" t="s">
        <v>5043</v>
      </c>
      <c r="L3442" t="str">
        <f>IFERROR(INDEX(Plan2!E:E,MATCH(F3442,Plan2!I:I,0)),"NULL")</f>
        <v>SABARA</v>
      </c>
      <c r="M3442" s="3" t="s">
        <v>5047</v>
      </c>
      <c r="N3442">
        <v>68</v>
      </c>
      <c r="O3442" t="s">
        <v>5043</v>
      </c>
      <c r="P3442" s="4">
        <v>43009</v>
      </c>
      <c r="Q3442" s="5" t="s">
        <v>5046</v>
      </c>
      <c r="R3442" s="4">
        <v>44835</v>
      </c>
      <c r="S3442" s="6" t="s">
        <v>5046</v>
      </c>
      <c r="T3442" t="s">
        <v>4333</v>
      </c>
      <c r="U3442" s="3" t="s">
        <v>5046</v>
      </c>
      <c r="V3442">
        <v>0</v>
      </c>
      <c r="W3442" s="3" t="s">
        <v>5047</v>
      </c>
      <c r="X3442" s="7" t="s">
        <v>5213</v>
      </c>
      <c r="Y3442" s="3" t="s">
        <v>5043</v>
      </c>
      <c r="Z3442">
        <v>0</v>
      </c>
      <c r="AA3442" s="3" t="s">
        <v>5046</v>
      </c>
      <c r="AB3442" t="s">
        <v>28</v>
      </c>
      <c r="AC3442" s="3" t="s">
        <v>5046</v>
      </c>
      <c r="AD3442" t="s">
        <v>4334</v>
      </c>
      <c r="AE3442" s="3" t="s">
        <v>5046</v>
      </c>
      <c r="AF3442" t="s">
        <v>44</v>
      </c>
      <c r="AG3442" s="3" t="s">
        <v>5046</v>
      </c>
      <c r="AH3442">
        <v>0</v>
      </c>
      <c r="AI3442" s="3" t="s">
        <v>5046</v>
      </c>
      <c r="AJ3442" t="s">
        <v>25</v>
      </c>
      <c r="AK3442" s="3" t="s">
        <v>5049</v>
      </c>
      <c r="AL3442" t="s">
        <v>2</v>
      </c>
    </row>
    <row r="3443" spans="1:38" x14ac:dyDescent="0.25">
      <c r="A3443" s="2" t="s">
        <v>5041</v>
      </c>
      <c r="B3443">
        <v>3444</v>
      </c>
      <c r="C3443" t="s">
        <v>5043</v>
      </c>
      <c r="D3443" t="s">
        <v>5044</v>
      </c>
      <c r="E3443" s="3" t="s">
        <v>5047</v>
      </c>
      <c r="F3443">
        <v>1763</v>
      </c>
      <c r="G3443" t="s">
        <v>2</v>
      </c>
      <c r="H3443">
        <f>IFERROR(INDEX(Plan2!C:C,MATCH(F3443,Plan2!I:I,0)),"NULL")</f>
        <v>14</v>
      </c>
      <c r="I3443" t="s">
        <v>2</v>
      </c>
      <c r="J3443" t="s">
        <v>5148</v>
      </c>
      <c r="K3443" t="s">
        <v>5043</v>
      </c>
      <c r="L3443" t="str">
        <f>IFERROR(INDEX(Plan2!E:E,MATCH(F3443,Plan2!I:I,0)),"NULL")</f>
        <v>CAGECE</v>
      </c>
      <c r="M3443" s="3" t="s">
        <v>5047</v>
      </c>
      <c r="N3443">
        <v>50</v>
      </c>
      <c r="O3443" t="s">
        <v>5043</v>
      </c>
      <c r="P3443" s="4">
        <v>41791</v>
      </c>
      <c r="Q3443" s="5" t="s">
        <v>5046</v>
      </c>
      <c r="R3443" s="4">
        <v>43617</v>
      </c>
      <c r="S3443" s="6" t="s">
        <v>5046</v>
      </c>
      <c r="T3443" t="s">
        <v>4335</v>
      </c>
      <c r="U3443" s="3" t="s">
        <v>5046</v>
      </c>
      <c r="V3443">
        <v>0</v>
      </c>
      <c r="W3443" s="3" t="s">
        <v>5047</v>
      </c>
      <c r="X3443" s="7" t="s">
        <v>5357</v>
      </c>
      <c r="Y3443" s="3" t="s">
        <v>5043</v>
      </c>
      <c r="Z3443">
        <v>0</v>
      </c>
      <c r="AA3443" s="3" t="s">
        <v>5046</v>
      </c>
      <c r="AB3443" t="s">
        <v>28</v>
      </c>
      <c r="AC3443" s="3" t="s">
        <v>5046</v>
      </c>
      <c r="AD3443" t="s">
        <v>4336</v>
      </c>
      <c r="AE3443" s="3" t="s">
        <v>5046</v>
      </c>
      <c r="AF3443" t="s">
        <v>24</v>
      </c>
      <c r="AG3443" s="3" t="s">
        <v>5046</v>
      </c>
      <c r="AH3443">
        <v>0</v>
      </c>
      <c r="AI3443" s="3" t="s">
        <v>5046</v>
      </c>
      <c r="AJ3443" t="s">
        <v>25</v>
      </c>
      <c r="AK3443" s="3" t="s">
        <v>5049</v>
      </c>
      <c r="AL3443" t="s">
        <v>2</v>
      </c>
    </row>
    <row r="3444" spans="1:38" x14ac:dyDescent="0.25">
      <c r="A3444" s="2" t="s">
        <v>5041</v>
      </c>
      <c r="B3444">
        <v>3445</v>
      </c>
      <c r="C3444" t="s">
        <v>5043</v>
      </c>
      <c r="D3444" t="s">
        <v>5044</v>
      </c>
      <c r="E3444" s="3" t="s">
        <v>5047</v>
      </c>
      <c r="F3444">
        <v>1763</v>
      </c>
      <c r="G3444" t="s">
        <v>2</v>
      </c>
      <c r="H3444">
        <f>IFERROR(INDEX(Plan2!C:C,MATCH(F3444,Plan2!I:I,0)),"NULL")</f>
        <v>14</v>
      </c>
      <c r="I3444" t="s">
        <v>2</v>
      </c>
      <c r="J3444" t="s">
        <v>5148</v>
      </c>
      <c r="K3444" t="s">
        <v>5043</v>
      </c>
      <c r="L3444" t="str">
        <f>IFERROR(INDEX(Plan2!E:E,MATCH(F3444,Plan2!I:I,0)),"NULL")</f>
        <v>CAGECE</v>
      </c>
      <c r="M3444" s="3" t="s">
        <v>5047</v>
      </c>
      <c r="N3444">
        <v>50</v>
      </c>
      <c r="O3444" t="s">
        <v>5043</v>
      </c>
      <c r="P3444" s="4">
        <v>41884</v>
      </c>
      <c r="Q3444" s="5" t="s">
        <v>5046</v>
      </c>
      <c r="R3444" s="4">
        <v>43709</v>
      </c>
      <c r="S3444" s="6" t="s">
        <v>5046</v>
      </c>
      <c r="T3444" t="s">
        <v>4337</v>
      </c>
      <c r="U3444" s="3" t="s">
        <v>5046</v>
      </c>
      <c r="V3444">
        <v>0</v>
      </c>
      <c r="W3444" s="3" t="s">
        <v>5047</v>
      </c>
      <c r="X3444" s="7" t="s">
        <v>5159</v>
      </c>
      <c r="Y3444" s="3" t="s">
        <v>5043</v>
      </c>
      <c r="Z3444">
        <v>0</v>
      </c>
      <c r="AA3444" s="3" t="s">
        <v>5046</v>
      </c>
      <c r="AB3444" t="s">
        <v>28</v>
      </c>
      <c r="AC3444" s="3" t="s">
        <v>5046</v>
      </c>
      <c r="AD3444" t="s">
        <v>4338</v>
      </c>
      <c r="AE3444" s="3" t="s">
        <v>5046</v>
      </c>
      <c r="AF3444" t="s">
        <v>24</v>
      </c>
      <c r="AG3444" s="3" t="s">
        <v>5046</v>
      </c>
      <c r="AH3444">
        <v>0</v>
      </c>
      <c r="AI3444" s="3" t="s">
        <v>5046</v>
      </c>
      <c r="AJ3444" t="s">
        <v>25</v>
      </c>
      <c r="AK3444" s="3" t="s">
        <v>5049</v>
      </c>
      <c r="AL3444" t="s">
        <v>2</v>
      </c>
    </row>
    <row r="3445" spans="1:38" x14ac:dyDescent="0.25">
      <c r="A3445" s="2" t="s">
        <v>5041</v>
      </c>
      <c r="B3445">
        <v>3446</v>
      </c>
      <c r="C3445" t="s">
        <v>5043</v>
      </c>
      <c r="D3445" t="s">
        <v>5044</v>
      </c>
      <c r="E3445" s="3" t="s">
        <v>5047</v>
      </c>
      <c r="F3445">
        <v>1763</v>
      </c>
      <c r="G3445" t="s">
        <v>2</v>
      </c>
      <c r="H3445">
        <f>IFERROR(INDEX(Plan2!C:C,MATCH(F3445,Plan2!I:I,0)),"NULL")</f>
        <v>14</v>
      </c>
      <c r="I3445" t="s">
        <v>2</v>
      </c>
      <c r="J3445" t="s">
        <v>5148</v>
      </c>
      <c r="K3445" t="s">
        <v>5043</v>
      </c>
      <c r="L3445" t="str">
        <f>IFERROR(INDEX(Plan2!E:E,MATCH(F3445,Plan2!I:I,0)),"NULL")</f>
        <v>CAGECE</v>
      </c>
      <c r="M3445" s="3" t="s">
        <v>5047</v>
      </c>
      <c r="N3445">
        <v>50</v>
      </c>
      <c r="O3445" t="s">
        <v>5043</v>
      </c>
      <c r="P3445" s="4">
        <v>39814</v>
      </c>
      <c r="Q3445" s="5" t="s">
        <v>5046</v>
      </c>
      <c r="R3445" s="4">
        <v>43466</v>
      </c>
      <c r="S3445" s="6" t="s">
        <v>5046</v>
      </c>
      <c r="T3445" t="s">
        <v>4339</v>
      </c>
      <c r="U3445" s="3" t="s">
        <v>5046</v>
      </c>
      <c r="V3445">
        <v>0</v>
      </c>
      <c r="W3445" s="3" t="s">
        <v>5047</v>
      </c>
      <c r="X3445" s="7" t="s">
        <v>5335</v>
      </c>
      <c r="Y3445" s="3" t="s">
        <v>5043</v>
      </c>
      <c r="Z3445">
        <v>0</v>
      </c>
      <c r="AA3445" s="3" t="s">
        <v>5046</v>
      </c>
      <c r="AB3445" t="s">
        <v>28</v>
      </c>
      <c r="AC3445" s="3" t="s">
        <v>5046</v>
      </c>
      <c r="AD3445" t="s">
        <v>4340</v>
      </c>
      <c r="AE3445" s="3" t="s">
        <v>5046</v>
      </c>
      <c r="AF3445" t="s">
        <v>24</v>
      </c>
      <c r="AG3445" s="3" t="s">
        <v>5046</v>
      </c>
      <c r="AH3445">
        <v>0</v>
      </c>
      <c r="AI3445" s="3" t="s">
        <v>5046</v>
      </c>
      <c r="AJ3445" t="s">
        <v>25</v>
      </c>
      <c r="AK3445" s="3" t="s">
        <v>5049</v>
      </c>
      <c r="AL3445" t="s">
        <v>2</v>
      </c>
    </row>
    <row r="3446" spans="1:38" x14ac:dyDescent="0.25">
      <c r="A3446" s="2" t="s">
        <v>5041</v>
      </c>
      <c r="B3446">
        <v>3447</v>
      </c>
      <c r="C3446" t="s">
        <v>5043</v>
      </c>
      <c r="D3446" t="s">
        <v>5044</v>
      </c>
      <c r="E3446" s="3" t="s">
        <v>5047</v>
      </c>
      <c r="F3446">
        <v>1763</v>
      </c>
      <c r="G3446" t="s">
        <v>2</v>
      </c>
      <c r="H3446">
        <f>IFERROR(INDEX(Plan2!C:C,MATCH(F3446,Plan2!I:I,0)),"NULL")</f>
        <v>14</v>
      </c>
      <c r="I3446" t="s">
        <v>2</v>
      </c>
      <c r="J3446" t="s">
        <v>5148</v>
      </c>
      <c r="K3446" t="s">
        <v>5043</v>
      </c>
      <c r="L3446" t="str">
        <f>IFERROR(INDEX(Plan2!E:E,MATCH(F3446,Plan2!I:I,0)),"NULL")</f>
        <v>CAGECE</v>
      </c>
      <c r="M3446" s="3" t="s">
        <v>5047</v>
      </c>
      <c r="N3446">
        <v>50</v>
      </c>
      <c r="O3446" t="s">
        <v>5043</v>
      </c>
      <c r="P3446" s="4">
        <v>41791</v>
      </c>
      <c r="Q3446" s="5" t="s">
        <v>5046</v>
      </c>
      <c r="R3446" s="4">
        <v>43617</v>
      </c>
      <c r="S3446" s="6" t="s">
        <v>5046</v>
      </c>
      <c r="T3446" t="s">
        <v>4341</v>
      </c>
      <c r="U3446" s="3" t="s">
        <v>5046</v>
      </c>
      <c r="V3446">
        <v>0</v>
      </c>
      <c r="W3446" s="3" t="s">
        <v>5047</v>
      </c>
      <c r="X3446" s="7" t="s">
        <v>5581</v>
      </c>
      <c r="Y3446" s="3" t="s">
        <v>5043</v>
      </c>
      <c r="Z3446">
        <v>0</v>
      </c>
      <c r="AA3446" s="3" t="s">
        <v>5046</v>
      </c>
      <c r="AB3446" t="s">
        <v>28</v>
      </c>
      <c r="AC3446" s="3" t="s">
        <v>5046</v>
      </c>
      <c r="AD3446" t="s">
        <v>4342</v>
      </c>
      <c r="AE3446" s="3" t="s">
        <v>5046</v>
      </c>
      <c r="AF3446" t="s">
        <v>24</v>
      </c>
      <c r="AG3446" s="3" t="s">
        <v>5046</v>
      </c>
      <c r="AH3446">
        <v>0</v>
      </c>
      <c r="AI3446" s="3" t="s">
        <v>5046</v>
      </c>
      <c r="AJ3446" t="s">
        <v>25</v>
      </c>
      <c r="AK3446" s="3" t="s">
        <v>5049</v>
      </c>
      <c r="AL3446" t="s">
        <v>2</v>
      </c>
    </row>
    <row r="3447" spans="1:38" x14ac:dyDescent="0.25">
      <c r="A3447" s="2" t="s">
        <v>5041</v>
      </c>
      <c r="B3447">
        <v>3448</v>
      </c>
      <c r="C3447" t="s">
        <v>5043</v>
      </c>
      <c r="D3447" t="s">
        <v>5044</v>
      </c>
      <c r="E3447" s="3" t="s">
        <v>5047</v>
      </c>
      <c r="F3447">
        <v>1840</v>
      </c>
      <c r="G3447" t="s">
        <v>2</v>
      </c>
      <c r="H3447">
        <f>IFERROR(INDEX(Plan2!C:C,MATCH(F3447,Plan2!I:I,0)),"NULL")</f>
        <v>15</v>
      </c>
      <c r="I3447" t="s">
        <v>2</v>
      </c>
      <c r="J3447" t="s">
        <v>5148</v>
      </c>
      <c r="K3447" t="s">
        <v>5043</v>
      </c>
      <c r="L3447" t="str">
        <f>IFERROR(INDEX(Plan2!E:E,MATCH(F3447,Plan2!I:I,0)),"NULL")</f>
        <v>CAGEPA</v>
      </c>
      <c r="M3447" s="3" t="s">
        <v>5047</v>
      </c>
      <c r="N3447">
        <v>68</v>
      </c>
      <c r="O3447" t="s">
        <v>5043</v>
      </c>
      <c r="P3447" s="4">
        <v>42736</v>
      </c>
      <c r="Q3447" s="5" t="s">
        <v>5046</v>
      </c>
      <c r="R3447" s="4">
        <v>44562</v>
      </c>
      <c r="S3447" s="6" t="s">
        <v>5046</v>
      </c>
      <c r="T3447" t="s">
        <v>4343</v>
      </c>
      <c r="U3447" s="3" t="s">
        <v>5046</v>
      </c>
      <c r="V3447">
        <v>0</v>
      </c>
      <c r="W3447" s="3" t="s">
        <v>5047</v>
      </c>
      <c r="X3447" s="7" t="s">
        <v>5167</v>
      </c>
      <c r="Y3447" s="3" t="s">
        <v>5043</v>
      </c>
      <c r="Z3447">
        <v>0</v>
      </c>
      <c r="AA3447" s="3" t="s">
        <v>5046</v>
      </c>
      <c r="AB3447" t="s">
        <v>28</v>
      </c>
      <c r="AC3447" s="3" t="s">
        <v>5046</v>
      </c>
      <c r="AD3447" t="s">
        <v>4344</v>
      </c>
      <c r="AE3447" s="3" t="s">
        <v>5046</v>
      </c>
      <c r="AF3447" t="s">
        <v>33</v>
      </c>
      <c r="AG3447" s="3" t="s">
        <v>5046</v>
      </c>
      <c r="AH3447">
        <v>0</v>
      </c>
      <c r="AI3447" s="3" t="s">
        <v>5046</v>
      </c>
      <c r="AJ3447" t="s">
        <v>25</v>
      </c>
      <c r="AK3447" s="3" t="s">
        <v>5049</v>
      </c>
      <c r="AL3447" t="s">
        <v>2</v>
      </c>
    </row>
    <row r="3448" spans="1:38" x14ac:dyDescent="0.25">
      <c r="A3448" s="2" t="s">
        <v>5041</v>
      </c>
      <c r="B3448">
        <v>3449</v>
      </c>
      <c r="C3448" t="s">
        <v>5043</v>
      </c>
      <c r="D3448" t="s">
        <v>5044</v>
      </c>
      <c r="E3448" s="3" t="s">
        <v>5047</v>
      </c>
      <c r="F3448">
        <v>1763</v>
      </c>
      <c r="G3448" t="s">
        <v>2</v>
      </c>
      <c r="H3448">
        <f>IFERROR(INDEX(Plan2!C:C,MATCH(F3448,Plan2!I:I,0)),"NULL")</f>
        <v>14</v>
      </c>
      <c r="I3448" t="s">
        <v>2</v>
      </c>
      <c r="J3448" t="s">
        <v>5148</v>
      </c>
      <c r="K3448" t="s">
        <v>5043</v>
      </c>
      <c r="L3448" t="str">
        <f>IFERROR(INDEX(Plan2!E:E,MATCH(F3448,Plan2!I:I,0)),"NULL")</f>
        <v>CAGECE</v>
      </c>
      <c r="M3448" s="3" t="s">
        <v>5047</v>
      </c>
      <c r="N3448">
        <v>50</v>
      </c>
      <c r="O3448" t="s">
        <v>5043</v>
      </c>
      <c r="P3448" s="4">
        <v>43160</v>
      </c>
      <c r="Q3448" s="5" t="s">
        <v>5046</v>
      </c>
      <c r="R3448" s="4">
        <v>44986</v>
      </c>
      <c r="S3448" s="6" t="s">
        <v>5046</v>
      </c>
      <c r="T3448" t="s">
        <v>4345</v>
      </c>
      <c r="U3448" s="3" t="s">
        <v>5046</v>
      </c>
      <c r="V3448">
        <v>0</v>
      </c>
      <c r="W3448" s="3" t="s">
        <v>5047</v>
      </c>
      <c r="X3448" s="7" t="s">
        <v>5341</v>
      </c>
      <c r="Y3448" s="3" t="s">
        <v>5043</v>
      </c>
      <c r="Z3448">
        <v>0</v>
      </c>
      <c r="AA3448" s="3" t="s">
        <v>5046</v>
      </c>
      <c r="AB3448" t="s">
        <v>28</v>
      </c>
      <c r="AC3448" s="3" t="s">
        <v>5046</v>
      </c>
      <c r="AD3448" t="s">
        <v>4346</v>
      </c>
      <c r="AE3448" s="3" t="s">
        <v>5046</v>
      </c>
      <c r="AF3448" t="s">
        <v>24</v>
      </c>
      <c r="AG3448" s="3" t="s">
        <v>5046</v>
      </c>
      <c r="AH3448">
        <v>0</v>
      </c>
      <c r="AI3448" s="3" t="s">
        <v>5046</v>
      </c>
      <c r="AJ3448" t="s">
        <v>25</v>
      </c>
      <c r="AK3448" s="3" t="s">
        <v>5049</v>
      </c>
      <c r="AL3448" t="s">
        <v>2</v>
      </c>
    </row>
    <row r="3449" spans="1:38" x14ac:dyDescent="0.25">
      <c r="A3449" s="2" t="s">
        <v>5041</v>
      </c>
      <c r="B3449">
        <v>3450</v>
      </c>
      <c r="C3449" t="s">
        <v>5043</v>
      </c>
      <c r="D3449" t="s">
        <v>5044</v>
      </c>
      <c r="E3449" s="3" t="s">
        <v>5047</v>
      </c>
      <c r="F3449">
        <v>1840</v>
      </c>
      <c r="G3449" t="s">
        <v>2</v>
      </c>
      <c r="H3449">
        <f>IFERROR(INDEX(Plan2!C:C,MATCH(F3449,Plan2!I:I,0)),"NULL")</f>
        <v>15</v>
      </c>
      <c r="I3449" t="s">
        <v>2</v>
      </c>
      <c r="J3449" t="s">
        <v>5148</v>
      </c>
      <c r="K3449" t="s">
        <v>5043</v>
      </c>
      <c r="L3449" t="str">
        <f>IFERROR(INDEX(Plan2!E:E,MATCH(F3449,Plan2!I:I,0)),"NULL")</f>
        <v>CAGEPA</v>
      </c>
      <c r="M3449" s="3" t="s">
        <v>5047</v>
      </c>
      <c r="N3449">
        <v>68</v>
      </c>
      <c r="O3449" t="s">
        <v>5043</v>
      </c>
      <c r="P3449" s="4">
        <v>42675</v>
      </c>
      <c r="Q3449" s="5" t="s">
        <v>5046</v>
      </c>
      <c r="R3449" s="4">
        <v>44501</v>
      </c>
      <c r="S3449" s="6" t="s">
        <v>5046</v>
      </c>
      <c r="T3449" t="s">
        <v>4347</v>
      </c>
      <c r="U3449" s="3" t="s">
        <v>5046</v>
      </c>
      <c r="V3449">
        <v>0</v>
      </c>
      <c r="W3449" s="3" t="s">
        <v>5047</v>
      </c>
      <c r="X3449" s="7" t="s">
        <v>5167</v>
      </c>
      <c r="Y3449" s="3" t="s">
        <v>5043</v>
      </c>
      <c r="Z3449">
        <v>0</v>
      </c>
      <c r="AA3449" s="3" t="s">
        <v>5046</v>
      </c>
      <c r="AB3449" t="s">
        <v>28</v>
      </c>
      <c r="AC3449" s="3" t="s">
        <v>5046</v>
      </c>
      <c r="AD3449" t="s">
        <v>4348</v>
      </c>
      <c r="AE3449" s="3" t="s">
        <v>5046</v>
      </c>
      <c r="AF3449" t="s">
        <v>33</v>
      </c>
      <c r="AG3449" s="3" t="s">
        <v>5046</v>
      </c>
      <c r="AH3449">
        <v>0</v>
      </c>
      <c r="AI3449" s="3" t="s">
        <v>5046</v>
      </c>
      <c r="AJ3449" t="s">
        <v>25</v>
      </c>
      <c r="AK3449" s="3" t="s">
        <v>5049</v>
      </c>
      <c r="AL3449" t="s">
        <v>2</v>
      </c>
    </row>
    <row r="3450" spans="1:38" x14ac:dyDescent="0.25">
      <c r="A3450" s="2" t="s">
        <v>5041</v>
      </c>
      <c r="B3450">
        <v>3451</v>
      </c>
      <c r="C3450" t="s">
        <v>5043</v>
      </c>
      <c r="D3450" t="s">
        <v>5044</v>
      </c>
      <c r="E3450" s="3" t="s">
        <v>5047</v>
      </c>
      <c r="F3450">
        <v>1763</v>
      </c>
      <c r="G3450" t="s">
        <v>2</v>
      </c>
      <c r="H3450">
        <f>IFERROR(INDEX(Plan2!C:C,MATCH(F3450,Plan2!I:I,0)),"NULL")</f>
        <v>14</v>
      </c>
      <c r="I3450" t="s">
        <v>2</v>
      </c>
      <c r="J3450" t="s">
        <v>5148</v>
      </c>
      <c r="K3450" t="s">
        <v>5043</v>
      </c>
      <c r="L3450" t="str">
        <f>IFERROR(INDEX(Plan2!E:E,MATCH(F3450,Plan2!I:I,0)),"NULL")</f>
        <v>CAGECE</v>
      </c>
      <c r="M3450" s="3" t="s">
        <v>5047</v>
      </c>
      <c r="N3450">
        <v>50</v>
      </c>
      <c r="O3450" t="s">
        <v>5043</v>
      </c>
      <c r="P3450" s="4">
        <v>41883</v>
      </c>
      <c r="Q3450" s="5" t="s">
        <v>5046</v>
      </c>
      <c r="R3450" s="4">
        <v>43709</v>
      </c>
      <c r="S3450" s="6" t="s">
        <v>5046</v>
      </c>
      <c r="T3450" t="s">
        <v>4349</v>
      </c>
      <c r="U3450" s="3" t="s">
        <v>5046</v>
      </c>
      <c r="V3450">
        <v>0</v>
      </c>
      <c r="W3450" s="3" t="s">
        <v>5047</v>
      </c>
      <c r="X3450" s="7" t="s">
        <v>5474</v>
      </c>
      <c r="Y3450" s="3" t="s">
        <v>5043</v>
      </c>
      <c r="Z3450">
        <v>0</v>
      </c>
      <c r="AA3450" s="3" t="s">
        <v>5046</v>
      </c>
      <c r="AB3450" t="s">
        <v>28</v>
      </c>
      <c r="AC3450" s="3" t="s">
        <v>5046</v>
      </c>
      <c r="AD3450" t="s">
        <v>4350</v>
      </c>
      <c r="AE3450" s="3" t="s">
        <v>5046</v>
      </c>
      <c r="AF3450" t="s">
        <v>24</v>
      </c>
      <c r="AG3450" s="3" t="s">
        <v>5046</v>
      </c>
      <c r="AH3450">
        <v>0</v>
      </c>
      <c r="AI3450" s="3" t="s">
        <v>5046</v>
      </c>
      <c r="AJ3450" t="s">
        <v>25</v>
      </c>
      <c r="AK3450" s="3" t="s">
        <v>5049</v>
      </c>
      <c r="AL3450" t="s">
        <v>2</v>
      </c>
    </row>
    <row r="3451" spans="1:38" x14ac:dyDescent="0.25">
      <c r="A3451" s="2" t="s">
        <v>5041</v>
      </c>
      <c r="B3451">
        <v>3452</v>
      </c>
      <c r="C3451" t="s">
        <v>5043</v>
      </c>
      <c r="D3451" t="s">
        <v>5044</v>
      </c>
      <c r="E3451" s="3" t="s">
        <v>5047</v>
      </c>
      <c r="F3451">
        <v>1763</v>
      </c>
      <c r="G3451" t="s">
        <v>2</v>
      </c>
      <c r="H3451">
        <f>IFERROR(INDEX(Plan2!C:C,MATCH(F3451,Plan2!I:I,0)),"NULL")</f>
        <v>14</v>
      </c>
      <c r="I3451" t="s">
        <v>2</v>
      </c>
      <c r="J3451" t="s">
        <v>5148</v>
      </c>
      <c r="K3451" t="s">
        <v>5043</v>
      </c>
      <c r="L3451" t="str">
        <f>IFERROR(INDEX(Plan2!E:E,MATCH(F3451,Plan2!I:I,0)),"NULL")</f>
        <v>CAGECE</v>
      </c>
      <c r="M3451" s="3" t="s">
        <v>5047</v>
      </c>
      <c r="N3451">
        <v>50</v>
      </c>
      <c r="O3451" t="s">
        <v>5043</v>
      </c>
      <c r="P3451" s="4">
        <v>43405</v>
      </c>
      <c r="Q3451" s="5" t="s">
        <v>5046</v>
      </c>
      <c r="R3451" s="4">
        <v>45231</v>
      </c>
      <c r="S3451" s="6" t="s">
        <v>5046</v>
      </c>
      <c r="T3451" t="s">
        <v>4351</v>
      </c>
      <c r="U3451" s="3" t="s">
        <v>5046</v>
      </c>
      <c r="V3451">
        <v>0</v>
      </c>
      <c r="W3451" s="3" t="s">
        <v>5047</v>
      </c>
      <c r="X3451" s="7" t="s">
        <v>5670</v>
      </c>
      <c r="Y3451" s="3" t="s">
        <v>5043</v>
      </c>
      <c r="Z3451">
        <v>0</v>
      </c>
      <c r="AA3451" s="3" t="s">
        <v>5046</v>
      </c>
      <c r="AB3451" t="s">
        <v>28</v>
      </c>
      <c r="AC3451" s="3" t="s">
        <v>5046</v>
      </c>
      <c r="AD3451" t="s">
        <v>4352</v>
      </c>
      <c r="AE3451" s="3" t="s">
        <v>5046</v>
      </c>
      <c r="AF3451" t="s">
        <v>24</v>
      </c>
      <c r="AG3451" s="3" t="s">
        <v>5046</v>
      </c>
      <c r="AH3451">
        <v>0</v>
      </c>
      <c r="AI3451" s="3" t="s">
        <v>5046</v>
      </c>
      <c r="AJ3451" t="s">
        <v>25</v>
      </c>
      <c r="AK3451" s="3" t="s">
        <v>5049</v>
      </c>
      <c r="AL3451" t="s">
        <v>2</v>
      </c>
    </row>
    <row r="3452" spans="1:38" x14ac:dyDescent="0.25">
      <c r="A3452" s="2" t="s">
        <v>5041</v>
      </c>
      <c r="B3452">
        <v>3453</v>
      </c>
      <c r="C3452" t="s">
        <v>5043</v>
      </c>
      <c r="D3452" t="s">
        <v>5044</v>
      </c>
      <c r="E3452" s="3" t="s">
        <v>5047</v>
      </c>
      <c r="F3452">
        <v>1923</v>
      </c>
      <c r="G3452" t="s">
        <v>2</v>
      </c>
      <c r="H3452">
        <f>IFERROR(INDEX(Plan2!C:C,MATCH(F3452,Plan2!I:I,0)),"NULL")</f>
        <v>53</v>
      </c>
      <c r="I3452" t="s">
        <v>2</v>
      </c>
      <c r="J3452" t="s">
        <v>5148</v>
      </c>
      <c r="K3452" t="s">
        <v>5043</v>
      </c>
      <c r="L3452" t="str">
        <f>IFERROR(INDEX(Plan2!E:E,MATCH(F3452,Plan2!I:I,0)),"NULL")</f>
        <v>SAAE - BOCA DA MATA</v>
      </c>
      <c r="M3452" s="3" t="s">
        <v>5047</v>
      </c>
      <c r="N3452">
        <v>50</v>
      </c>
      <c r="O3452" t="s">
        <v>5043</v>
      </c>
      <c r="P3452" s="4">
        <v>41791</v>
      </c>
      <c r="Q3452" s="5" t="s">
        <v>5046</v>
      </c>
      <c r="R3452" s="4">
        <v>43617</v>
      </c>
      <c r="S3452" s="6" t="s">
        <v>5046</v>
      </c>
      <c r="T3452" t="s">
        <v>4353</v>
      </c>
      <c r="U3452" s="3" t="s">
        <v>5046</v>
      </c>
      <c r="V3452">
        <v>0</v>
      </c>
      <c r="W3452" s="3" t="s">
        <v>5047</v>
      </c>
      <c r="X3452" s="7" t="s">
        <v>5430</v>
      </c>
      <c r="Y3452" s="3" t="s">
        <v>5043</v>
      </c>
      <c r="Z3452">
        <v>0</v>
      </c>
      <c r="AA3452" s="3" t="s">
        <v>5046</v>
      </c>
      <c r="AB3452" t="s">
        <v>28</v>
      </c>
      <c r="AC3452" s="3" t="s">
        <v>5046</v>
      </c>
      <c r="AD3452">
        <v>916042</v>
      </c>
      <c r="AE3452" s="3" t="s">
        <v>5046</v>
      </c>
      <c r="AF3452" t="s">
        <v>24</v>
      </c>
      <c r="AG3452" s="3" t="s">
        <v>5046</v>
      </c>
      <c r="AH3452">
        <v>0</v>
      </c>
      <c r="AI3452" s="3" t="s">
        <v>5046</v>
      </c>
      <c r="AJ3452" t="s">
        <v>25</v>
      </c>
      <c r="AK3452" s="3" t="s">
        <v>5049</v>
      </c>
      <c r="AL3452" t="s">
        <v>2</v>
      </c>
    </row>
    <row r="3453" spans="1:38" x14ac:dyDescent="0.25">
      <c r="A3453" s="2" t="s">
        <v>5041</v>
      </c>
      <c r="B3453">
        <v>3454</v>
      </c>
      <c r="C3453" t="s">
        <v>5043</v>
      </c>
      <c r="D3453" t="s">
        <v>5044</v>
      </c>
      <c r="E3453" s="3" t="s">
        <v>5047</v>
      </c>
      <c r="F3453">
        <v>4995</v>
      </c>
      <c r="G3453" t="s">
        <v>2</v>
      </c>
      <c r="H3453">
        <f>IFERROR(INDEX(Plan2!C:C,MATCH(F3453,Plan2!I:I,0)),"NULL")</f>
        <v>49</v>
      </c>
      <c r="I3453" t="s">
        <v>2</v>
      </c>
      <c r="J3453" t="s">
        <v>5148</v>
      </c>
      <c r="K3453" t="s">
        <v>5043</v>
      </c>
      <c r="L3453" t="str">
        <f>IFERROR(INDEX(Plan2!E:E,MATCH(F3453,Plan2!I:I,0)),"NULL")</f>
        <v>SAAE - ATALAIA</v>
      </c>
      <c r="M3453" s="3" t="s">
        <v>5047</v>
      </c>
      <c r="N3453">
        <v>50</v>
      </c>
      <c r="O3453" t="s">
        <v>5043</v>
      </c>
      <c r="P3453" s="4">
        <v>41730</v>
      </c>
      <c r="Q3453" s="5" t="s">
        <v>5046</v>
      </c>
      <c r="R3453" s="4">
        <v>43556</v>
      </c>
      <c r="S3453" s="6" t="s">
        <v>5046</v>
      </c>
      <c r="T3453" t="s">
        <v>4354</v>
      </c>
      <c r="U3453" s="3" t="s">
        <v>5046</v>
      </c>
      <c r="V3453">
        <v>0</v>
      </c>
      <c r="W3453" s="3" t="s">
        <v>5047</v>
      </c>
      <c r="X3453" s="7" t="s">
        <v>5336</v>
      </c>
      <c r="Y3453" s="3" t="s">
        <v>5043</v>
      </c>
      <c r="Z3453">
        <v>0</v>
      </c>
      <c r="AA3453" s="3" t="s">
        <v>5046</v>
      </c>
      <c r="AB3453" t="s">
        <v>28</v>
      </c>
      <c r="AC3453" s="3" t="s">
        <v>5046</v>
      </c>
      <c r="AD3453">
        <v>916081</v>
      </c>
      <c r="AE3453" s="3" t="s">
        <v>5046</v>
      </c>
      <c r="AF3453" t="s">
        <v>24</v>
      </c>
      <c r="AG3453" s="3" t="s">
        <v>5046</v>
      </c>
      <c r="AH3453">
        <v>0</v>
      </c>
      <c r="AI3453" s="3" t="s">
        <v>5046</v>
      </c>
      <c r="AJ3453" t="s">
        <v>25</v>
      </c>
      <c r="AK3453" s="3" t="s">
        <v>5049</v>
      </c>
      <c r="AL3453" t="s">
        <v>2</v>
      </c>
    </row>
    <row r="3454" spans="1:38" x14ac:dyDescent="0.25">
      <c r="A3454" s="2" t="s">
        <v>5041</v>
      </c>
      <c r="B3454">
        <v>3455</v>
      </c>
      <c r="C3454" t="s">
        <v>5043</v>
      </c>
      <c r="D3454" t="s">
        <v>5044</v>
      </c>
      <c r="E3454" s="3" t="s">
        <v>5047</v>
      </c>
      <c r="F3454">
        <v>1763</v>
      </c>
      <c r="G3454" t="s">
        <v>2</v>
      </c>
      <c r="H3454">
        <f>IFERROR(INDEX(Plan2!C:C,MATCH(F3454,Plan2!I:I,0)),"NULL")</f>
        <v>14</v>
      </c>
      <c r="I3454" t="s">
        <v>2</v>
      </c>
      <c r="J3454" t="s">
        <v>5148</v>
      </c>
      <c r="K3454" t="s">
        <v>5043</v>
      </c>
      <c r="L3454" t="str">
        <f>IFERROR(INDEX(Plan2!E:E,MATCH(F3454,Plan2!I:I,0)),"NULL")</f>
        <v>CAGECE</v>
      </c>
      <c r="M3454" s="3" t="s">
        <v>5047</v>
      </c>
      <c r="N3454">
        <v>50</v>
      </c>
      <c r="O3454" t="s">
        <v>5043</v>
      </c>
      <c r="P3454" s="4">
        <v>43466</v>
      </c>
      <c r="Q3454" s="5" t="s">
        <v>5046</v>
      </c>
      <c r="R3454" s="4">
        <v>45292</v>
      </c>
      <c r="S3454" s="6" t="s">
        <v>5046</v>
      </c>
      <c r="T3454" t="s">
        <v>4355</v>
      </c>
      <c r="U3454" s="3" t="s">
        <v>5046</v>
      </c>
      <c r="V3454">
        <v>0</v>
      </c>
      <c r="W3454" s="3" t="s">
        <v>5047</v>
      </c>
      <c r="X3454" s="7" t="s">
        <v>5633</v>
      </c>
      <c r="Y3454" s="3" t="s">
        <v>5043</v>
      </c>
      <c r="Z3454">
        <v>0</v>
      </c>
      <c r="AA3454" s="3" t="s">
        <v>5046</v>
      </c>
      <c r="AB3454" t="s">
        <v>28</v>
      </c>
      <c r="AC3454" s="3" t="s">
        <v>5046</v>
      </c>
      <c r="AD3454" t="s">
        <v>4356</v>
      </c>
      <c r="AE3454" s="3" t="s">
        <v>5046</v>
      </c>
      <c r="AF3454" t="s">
        <v>24</v>
      </c>
      <c r="AG3454" s="3" t="s">
        <v>5046</v>
      </c>
      <c r="AH3454">
        <v>0</v>
      </c>
      <c r="AI3454" s="3" t="s">
        <v>5046</v>
      </c>
      <c r="AJ3454" t="s">
        <v>25</v>
      </c>
      <c r="AK3454" s="3" t="s">
        <v>5049</v>
      </c>
      <c r="AL3454" t="s">
        <v>2</v>
      </c>
    </row>
    <row r="3455" spans="1:38" x14ac:dyDescent="0.25">
      <c r="A3455" s="2" t="s">
        <v>5041</v>
      </c>
      <c r="B3455">
        <v>3456</v>
      </c>
      <c r="C3455" t="s">
        <v>5043</v>
      </c>
      <c r="D3455" t="s">
        <v>5044</v>
      </c>
      <c r="E3455" s="3" t="s">
        <v>5047</v>
      </c>
      <c r="F3455">
        <v>1852</v>
      </c>
      <c r="G3455" t="s">
        <v>2</v>
      </c>
      <c r="H3455">
        <f>IFERROR(INDEX(Plan2!C:C,MATCH(F3455,Plan2!I:I,0)),"NULL")</f>
        <v>18</v>
      </c>
      <c r="I3455" t="s">
        <v>2</v>
      </c>
      <c r="J3455" t="s">
        <v>5148</v>
      </c>
      <c r="K3455" t="s">
        <v>5043</v>
      </c>
      <c r="L3455" t="str">
        <f>IFERROR(INDEX(Plan2!E:E,MATCH(F3455,Plan2!I:I,0)),"NULL")</f>
        <v>COMPESA</v>
      </c>
      <c r="M3455" s="3" t="s">
        <v>5047</v>
      </c>
      <c r="N3455">
        <v>50</v>
      </c>
      <c r="O3455" t="s">
        <v>5043</v>
      </c>
      <c r="P3455" s="4">
        <v>41791</v>
      </c>
      <c r="Q3455" s="5" t="s">
        <v>5046</v>
      </c>
      <c r="R3455" s="4">
        <v>43617</v>
      </c>
      <c r="S3455" s="6" t="s">
        <v>5046</v>
      </c>
      <c r="T3455" t="s">
        <v>4357</v>
      </c>
      <c r="U3455" s="3" t="s">
        <v>5046</v>
      </c>
      <c r="V3455">
        <v>0</v>
      </c>
      <c r="W3455" s="3" t="s">
        <v>5047</v>
      </c>
      <c r="X3455" s="7" t="s">
        <v>5374</v>
      </c>
      <c r="Y3455" s="3" t="s">
        <v>5043</v>
      </c>
      <c r="Z3455">
        <v>0</v>
      </c>
      <c r="AA3455" s="3" t="s">
        <v>5046</v>
      </c>
      <c r="AB3455" t="s">
        <v>28</v>
      </c>
      <c r="AC3455" s="3" t="s">
        <v>5046</v>
      </c>
      <c r="AD3455">
        <v>916100</v>
      </c>
      <c r="AE3455" s="3" t="s">
        <v>5046</v>
      </c>
      <c r="AF3455" t="s">
        <v>24</v>
      </c>
      <c r="AG3455" s="3" t="s">
        <v>5046</v>
      </c>
      <c r="AH3455">
        <v>0</v>
      </c>
      <c r="AI3455" s="3" t="s">
        <v>5046</v>
      </c>
      <c r="AJ3455" t="s">
        <v>25</v>
      </c>
      <c r="AK3455" s="3" t="s">
        <v>5049</v>
      </c>
      <c r="AL3455" t="s">
        <v>2</v>
      </c>
    </row>
    <row r="3456" spans="1:38" x14ac:dyDescent="0.25">
      <c r="A3456" s="2" t="s">
        <v>5041</v>
      </c>
      <c r="B3456">
        <v>3457</v>
      </c>
      <c r="C3456" t="s">
        <v>5043</v>
      </c>
      <c r="D3456" t="s">
        <v>5044</v>
      </c>
      <c r="E3456" s="3" t="s">
        <v>5047</v>
      </c>
      <c r="F3456">
        <v>1840</v>
      </c>
      <c r="G3456" t="s">
        <v>2</v>
      </c>
      <c r="H3456">
        <f>IFERROR(INDEX(Plan2!C:C,MATCH(F3456,Plan2!I:I,0)),"NULL")</f>
        <v>15</v>
      </c>
      <c r="I3456" t="s">
        <v>2</v>
      </c>
      <c r="J3456" t="s">
        <v>5148</v>
      </c>
      <c r="K3456" t="s">
        <v>5043</v>
      </c>
      <c r="L3456" t="str">
        <f>IFERROR(INDEX(Plan2!E:E,MATCH(F3456,Plan2!I:I,0)),"NULL")</f>
        <v>CAGEPA</v>
      </c>
      <c r="M3456" s="3" t="s">
        <v>5047</v>
      </c>
      <c r="N3456">
        <v>68</v>
      </c>
      <c r="O3456" t="s">
        <v>5043</v>
      </c>
      <c r="P3456" s="4">
        <v>42644</v>
      </c>
      <c r="Q3456" s="5" t="s">
        <v>5046</v>
      </c>
      <c r="R3456" s="4">
        <v>44470</v>
      </c>
      <c r="S3456" s="6" t="s">
        <v>5046</v>
      </c>
      <c r="T3456" t="s">
        <v>4358</v>
      </c>
      <c r="U3456" s="3" t="s">
        <v>5046</v>
      </c>
      <c r="V3456">
        <v>0</v>
      </c>
      <c r="W3456" s="3" t="s">
        <v>5047</v>
      </c>
      <c r="X3456" s="7" t="s">
        <v>5285</v>
      </c>
      <c r="Y3456" s="3" t="s">
        <v>5043</v>
      </c>
      <c r="Z3456">
        <v>0</v>
      </c>
      <c r="AA3456" s="3" t="s">
        <v>5046</v>
      </c>
      <c r="AB3456" t="s">
        <v>28</v>
      </c>
      <c r="AC3456" s="3" t="s">
        <v>5046</v>
      </c>
      <c r="AD3456">
        <v>9163</v>
      </c>
      <c r="AE3456" s="3" t="s">
        <v>5046</v>
      </c>
      <c r="AF3456" t="s">
        <v>33</v>
      </c>
      <c r="AG3456" s="3" t="s">
        <v>5046</v>
      </c>
      <c r="AH3456">
        <v>0</v>
      </c>
      <c r="AI3456" s="3" t="s">
        <v>5046</v>
      </c>
      <c r="AJ3456" t="s">
        <v>25</v>
      </c>
      <c r="AK3456" s="3" t="s">
        <v>5049</v>
      </c>
      <c r="AL3456" t="s">
        <v>2</v>
      </c>
    </row>
    <row r="3457" spans="1:38" x14ac:dyDescent="0.25">
      <c r="A3457" s="2" t="s">
        <v>5041</v>
      </c>
      <c r="B3457">
        <v>3458</v>
      </c>
      <c r="C3457" t="s">
        <v>5043</v>
      </c>
      <c r="D3457" t="s">
        <v>5044</v>
      </c>
      <c r="E3457" s="3" t="s">
        <v>5047</v>
      </c>
      <c r="F3457">
        <v>1763</v>
      </c>
      <c r="G3457" t="s">
        <v>2</v>
      </c>
      <c r="H3457">
        <f>IFERROR(INDEX(Plan2!C:C,MATCH(F3457,Plan2!I:I,0)),"NULL")</f>
        <v>14</v>
      </c>
      <c r="I3457" t="s">
        <v>2</v>
      </c>
      <c r="J3457" t="s">
        <v>5148</v>
      </c>
      <c r="K3457" t="s">
        <v>5043</v>
      </c>
      <c r="L3457" t="str">
        <f>IFERROR(INDEX(Plan2!E:E,MATCH(F3457,Plan2!I:I,0)),"NULL")</f>
        <v>CAGECE</v>
      </c>
      <c r="M3457" s="3" t="s">
        <v>5047</v>
      </c>
      <c r="N3457">
        <v>50</v>
      </c>
      <c r="O3457" t="s">
        <v>5043</v>
      </c>
      <c r="P3457" s="4">
        <v>43344</v>
      </c>
      <c r="Q3457" s="5" t="s">
        <v>5046</v>
      </c>
      <c r="R3457" s="4">
        <v>45170</v>
      </c>
      <c r="S3457" s="6" t="s">
        <v>5046</v>
      </c>
      <c r="T3457" t="s">
        <v>4359</v>
      </c>
      <c r="U3457" s="3" t="s">
        <v>5046</v>
      </c>
      <c r="V3457">
        <v>0</v>
      </c>
      <c r="W3457" s="3" t="s">
        <v>5047</v>
      </c>
      <c r="X3457" s="7" t="s">
        <v>5334</v>
      </c>
      <c r="Y3457" s="3" t="s">
        <v>5043</v>
      </c>
      <c r="Z3457">
        <v>0</v>
      </c>
      <c r="AA3457" s="3" t="s">
        <v>5046</v>
      </c>
      <c r="AB3457" t="s">
        <v>28</v>
      </c>
      <c r="AC3457" s="3" t="s">
        <v>5046</v>
      </c>
      <c r="AD3457">
        <v>9163</v>
      </c>
      <c r="AE3457" s="3" t="s">
        <v>5046</v>
      </c>
      <c r="AF3457" t="s">
        <v>24</v>
      </c>
      <c r="AG3457" s="3" t="s">
        <v>5046</v>
      </c>
      <c r="AH3457">
        <v>0</v>
      </c>
      <c r="AI3457" s="3" t="s">
        <v>5046</v>
      </c>
      <c r="AJ3457" t="s">
        <v>25</v>
      </c>
      <c r="AK3457" s="3" t="s">
        <v>5049</v>
      </c>
      <c r="AL3457" t="s">
        <v>2</v>
      </c>
    </row>
    <row r="3458" spans="1:38" x14ac:dyDescent="0.25">
      <c r="A3458" s="2" t="s">
        <v>5041</v>
      </c>
      <c r="B3458">
        <v>3459</v>
      </c>
      <c r="C3458" t="s">
        <v>5043</v>
      </c>
      <c r="D3458" t="s">
        <v>5044</v>
      </c>
      <c r="E3458" s="3" t="s">
        <v>5047</v>
      </c>
      <c r="F3458">
        <v>1763</v>
      </c>
      <c r="G3458" t="s">
        <v>2</v>
      </c>
      <c r="H3458">
        <f>IFERROR(INDEX(Plan2!C:C,MATCH(F3458,Plan2!I:I,0)),"NULL")</f>
        <v>14</v>
      </c>
      <c r="I3458" t="s">
        <v>2</v>
      </c>
      <c r="J3458" t="s">
        <v>5148</v>
      </c>
      <c r="K3458" t="s">
        <v>5043</v>
      </c>
      <c r="L3458" t="str">
        <f>IFERROR(INDEX(Plan2!E:E,MATCH(F3458,Plan2!I:I,0)),"NULL")</f>
        <v>CAGECE</v>
      </c>
      <c r="M3458" s="3" t="s">
        <v>5047</v>
      </c>
      <c r="N3458">
        <v>50</v>
      </c>
      <c r="O3458" t="s">
        <v>5043</v>
      </c>
      <c r="P3458" s="4">
        <v>41640</v>
      </c>
      <c r="Q3458" s="5" t="s">
        <v>5046</v>
      </c>
      <c r="R3458" s="4">
        <v>45334</v>
      </c>
      <c r="S3458" s="6" t="s">
        <v>5046</v>
      </c>
      <c r="T3458" t="s">
        <v>4360</v>
      </c>
      <c r="U3458" s="3" t="s">
        <v>5046</v>
      </c>
      <c r="V3458">
        <v>0</v>
      </c>
      <c r="W3458" s="3" t="s">
        <v>5047</v>
      </c>
      <c r="X3458" s="7" t="s">
        <v>5545</v>
      </c>
      <c r="Y3458" s="3" t="s">
        <v>5043</v>
      </c>
      <c r="Z3458">
        <v>0</v>
      </c>
      <c r="AA3458" s="3" t="s">
        <v>5046</v>
      </c>
      <c r="AB3458" t="s">
        <v>28</v>
      </c>
      <c r="AC3458" s="3" t="s">
        <v>5046</v>
      </c>
      <c r="AD3458" t="s">
        <v>4361</v>
      </c>
      <c r="AE3458" s="3" t="s">
        <v>5046</v>
      </c>
      <c r="AF3458" t="s">
        <v>24</v>
      </c>
      <c r="AG3458" s="3" t="s">
        <v>5046</v>
      </c>
      <c r="AH3458">
        <v>0</v>
      </c>
      <c r="AI3458" s="3" t="s">
        <v>5046</v>
      </c>
      <c r="AJ3458" t="s">
        <v>25</v>
      </c>
      <c r="AK3458" s="3" t="s">
        <v>5049</v>
      </c>
      <c r="AL3458" t="s">
        <v>2</v>
      </c>
    </row>
    <row r="3459" spans="1:38" x14ac:dyDescent="0.25">
      <c r="A3459" s="2" t="s">
        <v>5041</v>
      </c>
      <c r="B3459">
        <v>3460</v>
      </c>
      <c r="C3459" t="s">
        <v>5043</v>
      </c>
      <c r="D3459" t="s">
        <v>5044</v>
      </c>
      <c r="E3459" s="3" t="s">
        <v>5047</v>
      </c>
      <c r="F3459">
        <v>1840</v>
      </c>
      <c r="G3459" t="s">
        <v>2</v>
      </c>
      <c r="H3459">
        <f>IFERROR(INDEX(Plan2!C:C,MATCH(F3459,Plan2!I:I,0)),"NULL")</f>
        <v>15</v>
      </c>
      <c r="I3459" t="s">
        <v>2</v>
      </c>
      <c r="J3459" t="s">
        <v>5148</v>
      </c>
      <c r="K3459" t="s">
        <v>5043</v>
      </c>
      <c r="L3459" t="str">
        <f>IFERROR(INDEX(Plan2!E:E,MATCH(F3459,Plan2!I:I,0)),"NULL")</f>
        <v>CAGEPA</v>
      </c>
      <c r="M3459" s="3" t="s">
        <v>5047</v>
      </c>
      <c r="N3459">
        <v>68</v>
      </c>
      <c r="O3459" t="s">
        <v>5043</v>
      </c>
      <c r="P3459" s="4">
        <v>42795</v>
      </c>
      <c r="Q3459" s="5" t="s">
        <v>5046</v>
      </c>
      <c r="R3459" s="4">
        <v>44621</v>
      </c>
      <c r="S3459" s="6" t="s">
        <v>5046</v>
      </c>
      <c r="T3459" t="s">
        <v>4362</v>
      </c>
      <c r="U3459" s="3" t="s">
        <v>5046</v>
      </c>
      <c r="V3459">
        <v>0</v>
      </c>
      <c r="W3459" s="3" t="s">
        <v>5047</v>
      </c>
      <c r="X3459" s="7" t="s">
        <v>5213</v>
      </c>
      <c r="Y3459" s="3" t="s">
        <v>5043</v>
      </c>
      <c r="Z3459">
        <v>0</v>
      </c>
      <c r="AA3459" s="3" t="s">
        <v>5046</v>
      </c>
      <c r="AB3459" t="s">
        <v>28</v>
      </c>
      <c r="AC3459" s="3" t="s">
        <v>5046</v>
      </c>
      <c r="AD3459" t="s">
        <v>4363</v>
      </c>
      <c r="AE3459" s="3" t="s">
        <v>5046</v>
      </c>
      <c r="AF3459" t="s">
        <v>33</v>
      </c>
      <c r="AG3459" s="3" t="s">
        <v>5046</v>
      </c>
      <c r="AH3459">
        <v>0</v>
      </c>
      <c r="AI3459" s="3" t="s">
        <v>5046</v>
      </c>
      <c r="AJ3459" t="s">
        <v>25</v>
      </c>
      <c r="AK3459" s="3" t="s">
        <v>5049</v>
      </c>
      <c r="AL3459" t="s">
        <v>2</v>
      </c>
    </row>
    <row r="3460" spans="1:38" x14ac:dyDescent="0.25">
      <c r="A3460" s="2" t="s">
        <v>5041</v>
      </c>
      <c r="B3460">
        <v>3461</v>
      </c>
      <c r="C3460" t="s">
        <v>5043</v>
      </c>
      <c r="D3460" t="s">
        <v>5044</v>
      </c>
      <c r="E3460" s="3" t="s">
        <v>5047</v>
      </c>
      <c r="F3460">
        <v>1840</v>
      </c>
      <c r="G3460" t="s">
        <v>2</v>
      </c>
      <c r="H3460">
        <f>IFERROR(INDEX(Plan2!C:C,MATCH(F3460,Plan2!I:I,0)),"NULL")</f>
        <v>15</v>
      </c>
      <c r="I3460" t="s">
        <v>2</v>
      </c>
      <c r="J3460" t="s">
        <v>5148</v>
      </c>
      <c r="K3460" t="s">
        <v>5043</v>
      </c>
      <c r="L3460" t="str">
        <f>IFERROR(INDEX(Plan2!E:E,MATCH(F3460,Plan2!I:I,0)),"NULL")</f>
        <v>CAGEPA</v>
      </c>
      <c r="M3460" s="3" t="s">
        <v>5047</v>
      </c>
      <c r="N3460">
        <v>68</v>
      </c>
      <c r="O3460" t="s">
        <v>5043</v>
      </c>
      <c r="P3460" s="4">
        <v>42675</v>
      </c>
      <c r="Q3460" s="5" t="s">
        <v>5046</v>
      </c>
      <c r="R3460" s="4">
        <v>44501</v>
      </c>
      <c r="S3460" s="6" t="s">
        <v>5046</v>
      </c>
      <c r="T3460" t="s">
        <v>4364</v>
      </c>
      <c r="U3460" s="3" t="s">
        <v>5046</v>
      </c>
      <c r="V3460">
        <v>0</v>
      </c>
      <c r="W3460" s="3" t="s">
        <v>5047</v>
      </c>
      <c r="X3460" s="7" t="s">
        <v>5209</v>
      </c>
      <c r="Y3460" s="3" t="s">
        <v>5043</v>
      </c>
      <c r="Z3460">
        <v>0</v>
      </c>
      <c r="AA3460" s="3" t="s">
        <v>5046</v>
      </c>
      <c r="AB3460" t="s">
        <v>28</v>
      </c>
      <c r="AC3460" s="3" t="s">
        <v>5046</v>
      </c>
      <c r="AD3460" t="s">
        <v>4365</v>
      </c>
      <c r="AE3460" s="3" t="s">
        <v>5046</v>
      </c>
      <c r="AF3460" t="s">
        <v>33</v>
      </c>
      <c r="AG3460" s="3" t="s">
        <v>5046</v>
      </c>
      <c r="AH3460">
        <v>0</v>
      </c>
      <c r="AI3460" s="3" t="s">
        <v>5046</v>
      </c>
      <c r="AJ3460" t="s">
        <v>25</v>
      </c>
      <c r="AK3460" s="3" t="s">
        <v>5049</v>
      </c>
      <c r="AL3460" t="s">
        <v>2</v>
      </c>
    </row>
    <row r="3461" spans="1:38" x14ac:dyDescent="0.25">
      <c r="A3461" s="2" t="s">
        <v>5041</v>
      </c>
      <c r="B3461">
        <v>3462</v>
      </c>
      <c r="C3461" t="s">
        <v>5043</v>
      </c>
      <c r="D3461" t="s">
        <v>5044</v>
      </c>
      <c r="E3461" s="3" t="s">
        <v>5047</v>
      </c>
      <c r="F3461">
        <v>1763</v>
      </c>
      <c r="G3461" t="s">
        <v>2</v>
      </c>
      <c r="H3461">
        <f>IFERROR(INDEX(Plan2!C:C,MATCH(F3461,Plan2!I:I,0)),"NULL")</f>
        <v>14</v>
      </c>
      <c r="I3461" t="s">
        <v>2</v>
      </c>
      <c r="J3461" t="s">
        <v>5148</v>
      </c>
      <c r="K3461" t="s">
        <v>5043</v>
      </c>
      <c r="L3461" t="str">
        <f>IFERROR(INDEX(Plan2!E:E,MATCH(F3461,Plan2!I:I,0)),"NULL")</f>
        <v>CAGECE</v>
      </c>
      <c r="M3461" s="3" t="s">
        <v>5047</v>
      </c>
      <c r="N3461">
        <v>50</v>
      </c>
      <c r="O3461" t="s">
        <v>5043</v>
      </c>
      <c r="P3461" s="4">
        <v>43282</v>
      </c>
      <c r="Q3461" s="5" t="s">
        <v>5046</v>
      </c>
      <c r="R3461" s="4">
        <v>45108</v>
      </c>
      <c r="S3461" s="6" t="s">
        <v>5046</v>
      </c>
      <c r="T3461" t="s">
        <v>4366</v>
      </c>
      <c r="U3461" s="3" t="s">
        <v>5046</v>
      </c>
      <c r="V3461">
        <v>0</v>
      </c>
      <c r="W3461" s="3" t="s">
        <v>5047</v>
      </c>
      <c r="X3461" s="7" t="s">
        <v>5338</v>
      </c>
      <c r="Y3461" s="3" t="s">
        <v>5043</v>
      </c>
      <c r="Z3461">
        <v>0</v>
      </c>
      <c r="AA3461" s="3" t="s">
        <v>5046</v>
      </c>
      <c r="AB3461" t="s">
        <v>28</v>
      </c>
      <c r="AC3461" s="3" t="s">
        <v>5046</v>
      </c>
      <c r="AD3461" t="s">
        <v>4367</v>
      </c>
      <c r="AE3461" s="3" t="s">
        <v>5046</v>
      </c>
      <c r="AF3461" t="s">
        <v>24</v>
      </c>
      <c r="AG3461" s="3" t="s">
        <v>5046</v>
      </c>
      <c r="AH3461">
        <v>0</v>
      </c>
      <c r="AI3461" s="3" t="s">
        <v>5046</v>
      </c>
      <c r="AJ3461" t="s">
        <v>25</v>
      </c>
      <c r="AK3461" s="3" t="s">
        <v>5049</v>
      </c>
      <c r="AL3461" t="s">
        <v>2</v>
      </c>
    </row>
    <row r="3462" spans="1:38" x14ac:dyDescent="0.25">
      <c r="A3462" s="2" t="s">
        <v>5041</v>
      </c>
      <c r="B3462">
        <v>3463</v>
      </c>
      <c r="C3462" t="s">
        <v>5043</v>
      </c>
      <c r="D3462" t="s">
        <v>5044</v>
      </c>
      <c r="E3462" s="3" t="s">
        <v>5047</v>
      </c>
      <c r="F3462">
        <v>1840</v>
      </c>
      <c r="G3462" t="s">
        <v>2</v>
      </c>
      <c r="H3462">
        <f>IFERROR(INDEX(Plan2!C:C,MATCH(F3462,Plan2!I:I,0)),"NULL")</f>
        <v>15</v>
      </c>
      <c r="I3462" t="s">
        <v>2</v>
      </c>
      <c r="J3462" t="s">
        <v>5148</v>
      </c>
      <c r="K3462" t="s">
        <v>5043</v>
      </c>
      <c r="L3462" t="str">
        <f>IFERROR(INDEX(Plan2!E:E,MATCH(F3462,Plan2!I:I,0)),"NULL")</f>
        <v>CAGEPA</v>
      </c>
      <c r="M3462" s="3" t="s">
        <v>5047</v>
      </c>
      <c r="N3462">
        <v>68</v>
      </c>
      <c r="O3462" t="s">
        <v>5043</v>
      </c>
      <c r="P3462" s="4">
        <v>42522</v>
      </c>
      <c r="Q3462" s="5" t="s">
        <v>5046</v>
      </c>
      <c r="R3462" s="4">
        <v>44348</v>
      </c>
      <c r="S3462" s="6" t="s">
        <v>5046</v>
      </c>
      <c r="T3462" t="s">
        <v>4368</v>
      </c>
      <c r="U3462" s="3" t="s">
        <v>5046</v>
      </c>
      <c r="V3462">
        <v>0</v>
      </c>
      <c r="W3462" s="3" t="s">
        <v>5047</v>
      </c>
      <c r="X3462" s="7" t="s">
        <v>5252</v>
      </c>
      <c r="Y3462" s="3" t="s">
        <v>5043</v>
      </c>
      <c r="Z3462">
        <v>0</v>
      </c>
      <c r="AA3462" s="3" t="s">
        <v>5046</v>
      </c>
      <c r="AB3462" t="s">
        <v>28</v>
      </c>
      <c r="AC3462" s="3" t="s">
        <v>5046</v>
      </c>
      <c r="AD3462" t="s">
        <v>4369</v>
      </c>
      <c r="AE3462" s="3" t="s">
        <v>5046</v>
      </c>
      <c r="AF3462" t="s">
        <v>33</v>
      </c>
      <c r="AG3462" s="3" t="s">
        <v>5046</v>
      </c>
      <c r="AH3462">
        <v>0</v>
      </c>
      <c r="AI3462" s="3" t="s">
        <v>5046</v>
      </c>
      <c r="AJ3462" t="s">
        <v>25</v>
      </c>
      <c r="AK3462" s="3" t="s">
        <v>5049</v>
      </c>
      <c r="AL3462" t="s">
        <v>2</v>
      </c>
    </row>
    <row r="3463" spans="1:38" x14ac:dyDescent="0.25">
      <c r="A3463" s="2" t="s">
        <v>5041</v>
      </c>
      <c r="B3463">
        <v>3464</v>
      </c>
      <c r="C3463" t="s">
        <v>5043</v>
      </c>
      <c r="D3463" t="s">
        <v>5044</v>
      </c>
      <c r="E3463" s="3" t="s">
        <v>5047</v>
      </c>
      <c r="F3463">
        <v>1763</v>
      </c>
      <c r="G3463" t="s">
        <v>2</v>
      </c>
      <c r="H3463">
        <f>IFERROR(INDEX(Plan2!C:C,MATCH(F3463,Plan2!I:I,0)),"NULL")</f>
        <v>14</v>
      </c>
      <c r="I3463" t="s">
        <v>2</v>
      </c>
      <c r="J3463" t="s">
        <v>5148</v>
      </c>
      <c r="K3463" t="s">
        <v>5043</v>
      </c>
      <c r="L3463" t="str">
        <f>IFERROR(INDEX(Plan2!E:E,MATCH(F3463,Plan2!I:I,0)),"NULL")</f>
        <v>CAGECE</v>
      </c>
      <c r="M3463" s="3" t="s">
        <v>5047</v>
      </c>
      <c r="N3463">
        <v>50</v>
      </c>
      <c r="O3463" t="s">
        <v>5043</v>
      </c>
      <c r="P3463" s="4">
        <v>43435</v>
      </c>
      <c r="Q3463" s="5" t="s">
        <v>5046</v>
      </c>
      <c r="R3463" s="4">
        <v>45261</v>
      </c>
      <c r="S3463" s="6" t="s">
        <v>5046</v>
      </c>
      <c r="T3463" t="s">
        <v>4370</v>
      </c>
      <c r="U3463" s="3" t="s">
        <v>5046</v>
      </c>
      <c r="V3463">
        <v>0</v>
      </c>
      <c r="W3463" s="3" t="s">
        <v>5047</v>
      </c>
      <c r="X3463" s="7" t="s">
        <v>5335</v>
      </c>
      <c r="Y3463" s="3" t="s">
        <v>5043</v>
      </c>
      <c r="Z3463">
        <v>0</v>
      </c>
      <c r="AA3463" s="3" t="s">
        <v>5046</v>
      </c>
      <c r="AB3463" t="s">
        <v>28</v>
      </c>
      <c r="AC3463" s="3" t="s">
        <v>5046</v>
      </c>
      <c r="AD3463" t="s">
        <v>4371</v>
      </c>
      <c r="AE3463" s="3" t="s">
        <v>5046</v>
      </c>
      <c r="AF3463" t="s">
        <v>24</v>
      </c>
      <c r="AG3463" s="3" t="s">
        <v>5046</v>
      </c>
      <c r="AH3463">
        <v>0</v>
      </c>
      <c r="AI3463" s="3" t="s">
        <v>5046</v>
      </c>
      <c r="AJ3463" t="s">
        <v>25</v>
      </c>
      <c r="AK3463" s="3" t="s">
        <v>5049</v>
      </c>
      <c r="AL3463" t="s">
        <v>2</v>
      </c>
    </row>
    <row r="3464" spans="1:38" x14ac:dyDescent="0.25">
      <c r="A3464" s="2" t="s">
        <v>5041</v>
      </c>
      <c r="B3464">
        <v>3465</v>
      </c>
      <c r="C3464" t="s">
        <v>5043</v>
      </c>
      <c r="D3464" t="s">
        <v>5044</v>
      </c>
      <c r="E3464" s="3" t="s">
        <v>5047</v>
      </c>
      <c r="F3464">
        <v>1927</v>
      </c>
      <c r="G3464" t="s">
        <v>2</v>
      </c>
      <c r="H3464">
        <f>IFERROR(INDEX(Plan2!C:C,MATCH(F3464,Plan2!I:I,0)),"NULL")</f>
        <v>40</v>
      </c>
      <c r="I3464" t="s">
        <v>2</v>
      </c>
      <c r="J3464" t="s">
        <v>5148</v>
      </c>
      <c r="K3464" t="s">
        <v>5043</v>
      </c>
      <c r="L3464" t="str">
        <f>IFERROR(INDEX(Plan2!E:E,MATCH(F3464,Plan2!I:I,0)),"NULL")</f>
        <v>SAAE - MARECHAL DEODORO</v>
      </c>
      <c r="M3464" s="3" t="s">
        <v>5047</v>
      </c>
      <c r="N3464">
        <v>68</v>
      </c>
      <c r="O3464" t="s">
        <v>5043</v>
      </c>
      <c r="P3464" s="4">
        <v>42736</v>
      </c>
      <c r="Q3464" s="5" t="s">
        <v>5046</v>
      </c>
      <c r="R3464" s="4">
        <v>44562</v>
      </c>
      <c r="S3464" s="6" t="s">
        <v>5046</v>
      </c>
      <c r="T3464" t="s">
        <v>4372</v>
      </c>
      <c r="U3464" s="3" t="s">
        <v>5046</v>
      </c>
      <c r="V3464">
        <v>0</v>
      </c>
      <c r="W3464" s="3" t="s">
        <v>5047</v>
      </c>
      <c r="X3464" s="7" t="s">
        <v>5393</v>
      </c>
      <c r="Y3464" s="3" t="s">
        <v>5043</v>
      </c>
      <c r="Z3464">
        <v>0</v>
      </c>
      <c r="AA3464" s="3" t="s">
        <v>5046</v>
      </c>
      <c r="AB3464" t="s">
        <v>28</v>
      </c>
      <c r="AC3464" s="3" t="s">
        <v>5046</v>
      </c>
      <c r="AD3464" t="s">
        <v>4373</v>
      </c>
      <c r="AE3464" s="3" t="s">
        <v>5046</v>
      </c>
      <c r="AF3464" t="s">
        <v>33</v>
      </c>
      <c r="AG3464" s="3" t="s">
        <v>5046</v>
      </c>
      <c r="AH3464">
        <v>0</v>
      </c>
      <c r="AI3464" s="3" t="s">
        <v>5046</v>
      </c>
      <c r="AJ3464" t="s">
        <v>25</v>
      </c>
      <c r="AK3464" s="3" t="s">
        <v>5049</v>
      </c>
      <c r="AL3464" t="s">
        <v>2</v>
      </c>
    </row>
    <row r="3465" spans="1:38" x14ac:dyDescent="0.25">
      <c r="A3465" s="2" t="s">
        <v>5041</v>
      </c>
      <c r="B3465">
        <v>3466</v>
      </c>
      <c r="C3465" t="s">
        <v>5043</v>
      </c>
      <c r="D3465" t="s">
        <v>5044</v>
      </c>
      <c r="E3465" s="3" t="s">
        <v>5047</v>
      </c>
      <c r="F3465">
        <v>1763</v>
      </c>
      <c r="G3465" t="s">
        <v>2</v>
      </c>
      <c r="H3465">
        <f>IFERROR(INDEX(Plan2!C:C,MATCH(F3465,Plan2!I:I,0)),"NULL")</f>
        <v>14</v>
      </c>
      <c r="I3465" t="s">
        <v>2</v>
      </c>
      <c r="J3465" t="s">
        <v>5148</v>
      </c>
      <c r="K3465" t="s">
        <v>5043</v>
      </c>
      <c r="L3465" t="str">
        <f>IFERROR(INDEX(Plan2!E:E,MATCH(F3465,Plan2!I:I,0)),"NULL")</f>
        <v>CAGECE</v>
      </c>
      <c r="M3465" s="3" t="s">
        <v>5047</v>
      </c>
      <c r="N3465">
        <v>50</v>
      </c>
      <c r="O3465" t="s">
        <v>5043</v>
      </c>
      <c r="P3465" s="4">
        <v>43466</v>
      </c>
      <c r="Q3465" s="5" t="s">
        <v>5046</v>
      </c>
      <c r="R3465" s="4">
        <v>45292</v>
      </c>
      <c r="S3465" s="6" t="s">
        <v>5046</v>
      </c>
      <c r="T3465" t="s">
        <v>4374</v>
      </c>
      <c r="U3465" s="3" t="s">
        <v>5046</v>
      </c>
      <c r="V3465">
        <v>0</v>
      </c>
      <c r="W3465" s="3" t="s">
        <v>5047</v>
      </c>
      <c r="X3465" s="7" t="s">
        <v>5520</v>
      </c>
      <c r="Y3465" s="3" t="s">
        <v>5043</v>
      </c>
      <c r="Z3465">
        <v>0</v>
      </c>
      <c r="AA3465" s="3" t="s">
        <v>5046</v>
      </c>
      <c r="AB3465" t="s">
        <v>28</v>
      </c>
      <c r="AC3465" s="3" t="s">
        <v>5046</v>
      </c>
      <c r="AD3465" t="s">
        <v>4375</v>
      </c>
      <c r="AE3465" s="3" t="s">
        <v>5046</v>
      </c>
      <c r="AF3465" t="s">
        <v>24</v>
      </c>
      <c r="AG3465" s="3" t="s">
        <v>5046</v>
      </c>
      <c r="AH3465">
        <v>0</v>
      </c>
      <c r="AI3465" s="3" t="s">
        <v>5046</v>
      </c>
      <c r="AJ3465" t="s">
        <v>25</v>
      </c>
      <c r="AK3465" s="3" t="s">
        <v>5049</v>
      </c>
      <c r="AL3465" t="s">
        <v>2</v>
      </c>
    </row>
    <row r="3466" spans="1:38" x14ac:dyDescent="0.25">
      <c r="A3466" s="2" t="s">
        <v>5041</v>
      </c>
      <c r="B3466">
        <v>3467</v>
      </c>
      <c r="C3466" t="s">
        <v>5043</v>
      </c>
      <c r="D3466" t="s">
        <v>5044</v>
      </c>
      <c r="E3466" s="3" t="s">
        <v>5047</v>
      </c>
      <c r="F3466">
        <v>1763</v>
      </c>
      <c r="G3466" t="s">
        <v>2</v>
      </c>
      <c r="H3466">
        <f>IFERROR(INDEX(Plan2!C:C,MATCH(F3466,Plan2!I:I,0)),"NULL")</f>
        <v>14</v>
      </c>
      <c r="I3466" t="s">
        <v>2</v>
      </c>
      <c r="J3466" t="s">
        <v>5148</v>
      </c>
      <c r="K3466" t="s">
        <v>5043</v>
      </c>
      <c r="L3466" t="str">
        <f>IFERROR(INDEX(Plan2!E:E,MATCH(F3466,Plan2!I:I,0)),"NULL")</f>
        <v>CAGECE</v>
      </c>
      <c r="M3466" s="3" t="s">
        <v>5047</v>
      </c>
      <c r="N3466">
        <v>50</v>
      </c>
      <c r="O3466" t="s">
        <v>5043</v>
      </c>
      <c r="P3466" s="4">
        <v>41821</v>
      </c>
      <c r="Q3466" s="5" t="s">
        <v>5046</v>
      </c>
      <c r="R3466" s="4">
        <v>43647</v>
      </c>
      <c r="S3466" s="6" t="s">
        <v>5046</v>
      </c>
      <c r="T3466" t="s">
        <v>4376</v>
      </c>
      <c r="U3466" s="3" t="s">
        <v>5046</v>
      </c>
      <c r="V3466">
        <v>0</v>
      </c>
      <c r="W3466" s="3" t="s">
        <v>5047</v>
      </c>
      <c r="X3466" s="7" t="s">
        <v>5470</v>
      </c>
      <c r="Y3466" s="3" t="s">
        <v>5043</v>
      </c>
      <c r="Z3466">
        <v>0</v>
      </c>
      <c r="AA3466" s="3" t="s">
        <v>5046</v>
      </c>
      <c r="AB3466" t="s">
        <v>28</v>
      </c>
      <c r="AC3466" s="3" t="s">
        <v>5046</v>
      </c>
      <c r="AD3466" t="s">
        <v>4377</v>
      </c>
      <c r="AE3466" s="3" t="s">
        <v>5046</v>
      </c>
      <c r="AF3466" t="s">
        <v>24</v>
      </c>
      <c r="AG3466" s="3" t="s">
        <v>5046</v>
      </c>
      <c r="AH3466">
        <v>0</v>
      </c>
      <c r="AI3466" s="3" t="s">
        <v>5046</v>
      </c>
      <c r="AJ3466" t="s">
        <v>25</v>
      </c>
      <c r="AK3466" s="3" t="s">
        <v>5049</v>
      </c>
      <c r="AL3466" t="s">
        <v>2</v>
      </c>
    </row>
    <row r="3467" spans="1:38" x14ac:dyDescent="0.25">
      <c r="A3467" s="2" t="s">
        <v>5041</v>
      </c>
      <c r="B3467">
        <v>3468</v>
      </c>
      <c r="C3467" t="s">
        <v>5043</v>
      </c>
      <c r="D3467" t="s">
        <v>5044</v>
      </c>
      <c r="E3467" s="3" t="s">
        <v>5047</v>
      </c>
      <c r="F3467">
        <v>1763</v>
      </c>
      <c r="G3467" t="s">
        <v>2</v>
      </c>
      <c r="H3467">
        <f>IFERROR(INDEX(Plan2!C:C,MATCH(F3467,Plan2!I:I,0)),"NULL")</f>
        <v>14</v>
      </c>
      <c r="I3467" t="s">
        <v>2</v>
      </c>
      <c r="J3467" t="s">
        <v>5148</v>
      </c>
      <c r="K3467" t="s">
        <v>5043</v>
      </c>
      <c r="L3467" t="str">
        <f>IFERROR(INDEX(Plan2!E:E,MATCH(F3467,Plan2!I:I,0)),"NULL")</f>
        <v>CAGECE</v>
      </c>
      <c r="M3467" s="3" t="s">
        <v>5047</v>
      </c>
      <c r="N3467">
        <v>50</v>
      </c>
      <c r="O3467" t="s">
        <v>5043</v>
      </c>
      <c r="P3467" s="4">
        <v>43191</v>
      </c>
      <c r="Q3467" s="5" t="s">
        <v>5046</v>
      </c>
      <c r="R3467" s="4">
        <v>45017</v>
      </c>
      <c r="S3467" s="6" t="s">
        <v>5046</v>
      </c>
      <c r="T3467" t="s">
        <v>4378</v>
      </c>
      <c r="U3467" s="3" t="s">
        <v>5046</v>
      </c>
      <c r="V3467">
        <v>0</v>
      </c>
      <c r="W3467" s="3" t="s">
        <v>5047</v>
      </c>
      <c r="X3467" s="7" t="s">
        <v>5336</v>
      </c>
      <c r="Y3467" s="3" t="s">
        <v>5043</v>
      </c>
      <c r="Z3467">
        <v>0</v>
      </c>
      <c r="AA3467" s="3" t="s">
        <v>5046</v>
      </c>
      <c r="AB3467" t="s">
        <v>28</v>
      </c>
      <c r="AC3467" s="3" t="s">
        <v>5046</v>
      </c>
      <c r="AD3467" t="s">
        <v>4379</v>
      </c>
      <c r="AE3467" s="3" t="s">
        <v>5046</v>
      </c>
      <c r="AF3467" t="s">
        <v>24</v>
      </c>
      <c r="AG3467" s="3" t="s">
        <v>5046</v>
      </c>
      <c r="AH3467">
        <v>0</v>
      </c>
      <c r="AI3467" s="3" t="s">
        <v>5046</v>
      </c>
      <c r="AJ3467" t="s">
        <v>25</v>
      </c>
      <c r="AK3467" s="3" t="s">
        <v>5049</v>
      </c>
      <c r="AL3467" t="s">
        <v>2</v>
      </c>
    </row>
    <row r="3468" spans="1:38" x14ac:dyDescent="0.25">
      <c r="A3468" s="2" t="s">
        <v>5041</v>
      </c>
      <c r="B3468">
        <v>3469</v>
      </c>
      <c r="C3468" t="s">
        <v>5043</v>
      </c>
      <c r="D3468" t="s">
        <v>5044</v>
      </c>
      <c r="E3468" s="3" t="s">
        <v>5047</v>
      </c>
      <c r="F3468">
        <v>1827</v>
      </c>
      <c r="G3468" t="s">
        <v>2</v>
      </c>
      <c r="H3468">
        <f>IFERROR(INDEX(Plan2!C:C,MATCH(F3468,Plan2!I:I,0)),"NULL")</f>
        <v>12</v>
      </c>
      <c r="I3468" t="s">
        <v>2</v>
      </c>
      <c r="J3468" t="s">
        <v>5148</v>
      </c>
      <c r="K3468" t="s">
        <v>5043</v>
      </c>
      <c r="L3468" t="str">
        <f>IFERROR(INDEX(Plan2!E:E,MATCH(F3468,Plan2!I:I,0)),"NULL")</f>
        <v>CAERN</v>
      </c>
      <c r="M3468" s="3" t="s">
        <v>5047</v>
      </c>
      <c r="N3468">
        <v>50</v>
      </c>
      <c r="O3468" t="s">
        <v>5043</v>
      </c>
      <c r="P3468" s="4">
        <v>42887</v>
      </c>
      <c r="Q3468" s="5" t="s">
        <v>5046</v>
      </c>
      <c r="R3468" s="4">
        <v>44713</v>
      </c>
      <c r="S3468" s="6" t="s">
        <v>5046</v>
      </c>
      <c r="T3468" t="s">
        <v>4380</v>
      </c>
      <c r="U3468" s="3" t="s">
        <v>5046</v>
      </c>
      <c r="V3468">
        <v>0</v>
      </c>
      <c r="W3468" s="3" t="s">
        <v>5047</v>
      </c>
      <c r="X3468" s="7" t="s">
        <v>5474</v>
      </c>
      <c r="Y3468" s="3" t="s">
        <v>5043</v>
      </c>
      <c r="Z3468">
        <v>0</v>
      </c>
      <c r="AA3468" s="3" t="s">
        <v>5046</v>
      </c>
      <c r="AB3468" t="s">
        <v>28</v>
      </c>
      <c r="AC3468" s="3" t="s">
        <v>5046</v>
      </c>
      <c r="AD3468" t="s">
        <v>4381</v>
      </c>
      <c r="AE3468" s="3" t="s">
        <v>5046</v>
      </c>
      <c r="AF3468" t="s">
        <v>24</v>
      </c>
      <c r="AG3468" s="3" t="s">
        <v>5046</v>
      </c>
      <c r="AH3468">
        <v>0</v>
      </c>
      <c r="AI3468" s="3" t="s">
        <v>5046</v>
      </c>
      <c r="AJ3468" t="s">
        <v>25</v>
      </c>
      <c r="AK3468" s="3" t="s">
        <v>5049</v>
      </c>
      <c r="AL3468" t="s">
        <v>2</v>
      </c>
    </row>
    <row r="3469" spans="1:38" x14ac:dyDescent="0.25">
      <c r="A3469" s="2" t="s">
        <v>5041</v>
      </c>
      <c r="B3469">
        <v>3470</v>
      </c>
      <c r="C3469" t="s">
        <v>5043</v>
      </c>
      <c r="D3469" t="s">
        <v>5045</v>
      </c>
      <c r="E3469" s="3" t="s">
        <v>5047</v>
      </c>
      <c r="F3469">
        <v>1940</v>
      </c>
      <c r="G3469" t="s">
        <v>2</v>
      </c>
      <c r="H3469">
        <f>IFERROR(INDEX(Plan2!C:C,MATCH(F3469,Plan2!I:I,0)),"NULL")</f>
        <v>1</v>
      </c>
      <c r="I3469" t="s">
        <v>2</v>
      </c>
      <c r="J3469" t="s">
        <v>5148</v>
      </c>
      <c r="K3469" t="s">
        <v>5043</v>
      </c>
      <c r="L3469" t="str">
        <f>IFERROR(INDEX(Plan2!E:E,MATCH(F3469,Plan2!I:I,0)),"NULL")</f>
        <v>SABARA</v>
      </c>
      <c r="M3469" s="3" t="s">
        <v>5047</v>
      </c>
      <c r="N3469">
        <v>50</v>
      </c>
      <c r="O3469" t="s">
        <v>5043</v>
      </c>
      <c r="P3469" s="4">
        <v>43374</v>
      </c>
      <c r="Q3469" s="5" t="s">
        <v>5046</v>
      </c>
      <c r="R3469" s="4">
        <v>45200</v>
      </c>
      <c r="S3469" s="6" t="s">
        <v>5046</v>
      </c>
      <c r="T3469" t="s">
        <v>4382</v>
      </c>
      <c r="U3469" s="3" t="s">
        <v>5046</v>
      </c>
      <c r="V3469">
        <v>0</v>
      </c>
      <c r="W3469" s="3" t="s">
        <v>5047</v>
      </c>
      <c r="X3469" s="7" t="s">
        <v>5303</v>
      </c>
      <c r="Y3469" s="3" t="s">
        <v>5043</v>
      </c>
      <c r="Z3469">
        <v>0</v>
      </c>
      <c r="AA3469" s="3" t="s">
        <v>5046</v>
      </c>
      <c r="AB3469" t="s">
        <v>28</v>
      </c>
      <c r="AC3469" s="3" t="s">
        <v>5046</v>
      </c>
      <c r="AD3469" t="s">
        <v>4383</v>
      </c>
      <c r="AE3469" s="3" t="s">
        <v>5046</v>
      </c>
      <c r="AF3469" t="s">
        <v>46</v>
      </c>
      <c r="AG3469" s="3" t="s">
        <v>5046</v>
      </c>
      <c r="AH3469">
        <v>0</v>
      </c>
      <c r="AI3469" s="3" t="s">
        <v>5046</v>
      </c>
      <c r="AJ3469" t="s">
        <v>25</v>
      </c>
      <c r="AK3469" s="3" t="s">
        <v>5049</v>
      </c>
      <c r="AL3469" t="s">
        <v>2</v>
      </c>
    </row>
    <row r="3470" spans="1:38" x14ac:dyDescent="0.25">
      <c r="A3470" s="2" t="s">
        <v>5041</v>
      </c>
      <c r="B3470">
        <v>3471</v>
      </c>
      <c r="C3470" t="s">
        <v>5043</v>
      </c>
      <c r="D3470" t="s">
        <v>5044</v>
      </c>
      <c r="E3470" s="3" t="s">
        <v>5047</v>
      </c>
      <c r="F3470">
        <v>1763</v>
      </c>
      <c r="G3470" t="s">
        <v>2</v>
      </c>
      <c r="H3470">
        <f>IFERROR(INDEX(Plan2!C:C,MATCH(F3470,Plan2!I:I,0)),"NULL")</f>
        <v>14</v>
      </c>
      <c r="I3470" t="s">
        <v>2</v>
      </c>
      <c r="J3470" t="s">
        <v>5148</v>
      </c>
      <c r="K3470" t="s">
        <v>5043</v>
      </c>
      <c r="L3470" t="str">
        <f>IFERROR(INDEX(Plan2!E:E,MATCH(F3470,Plan2!I:I,0)),"NULL")</f>
        <v>CAGECE</v>
      </c>
      <c r="M3470" s="3" t="s">
        <v>5047</v>
      </c>
      <c r="N3470">
        <v>50</v>
      </c>
      <c r="O3470" t="s">
        <v>5043</v>
      </c>
      <c r="P3470" s="4">
        <v>43466</v>
      </c>
      <c r="Q3470" s="5" t="s">
        <v>5046</v>
      </c>
      <c r="R3470" s="4">
        <v>45292</v>
      </c>
      <c r="S3470" s="6" t="s">
        <v>5046</v>
      </c>
      <c r="T3470" t="s">
        <v>4384</v>
      </c>
      <c r="U3470" s="3" t="s">
        <v>5046</v>
      </c>
      <c r="V3470">
        <v>0</v>
      </c>
      <c r="W3470" s="3" t="s">
        <v>5047</v>
      </c>
      <c r="X3470" s="7" t="s">
        <v>5151</v>
      </c>
      <c r="Y3470" s="3" t="s">
        <v>5043</v>
      </c>
      <c r="Z3470">
        <v>0</v>
      </c>
      <c r="AA3470" s="3" t="s">
        <v>5046</v>
      </c>
      <c r="AB3470" t="s">
        <v>28</v>
      </c>
      <c r="AC3470" s="3" t="s">
        <v>5046</v>
      </c>
      <c r="AD3470" t="s">
        <v>4385</v>
      </c>
      <c r="AE3470" s="3" t="s">
        <v>5046</v>
      </c>
      <c r="AF3470" t="s">
        <v>24</v>
      </c>
      <c r="AG3470" s="3" t="s">
        <v>5046</v>
      </c>
      <c r="AH3470">
        <v>0</v>
      </c>
      <c r="AI3470" s="3" t="s">
        <v>5046</v>
      </c>
      <c r="AJ3470" t="s">
        <v>25</v>
      </c>
      <c r="AK3470" s="3" t="s">
        <v>5049</v>
      </c>
      <c r="AL3470" t="s">
        <v>2</v>
      </c>
    </row>
    <row r="3471" spans="1:38" x14ac:dyDescent="0.25">
      <c r="A3471" s="2" t="s">
        <v>5041</v>
      </c>
      <c r="B3471">
        <v>3472</v>
      </c>
      <c r="C3471" t="s">
        <v>5043</v>
      </c>
      <c r="D3471" t="s">
        <v>5044</v>
      </c>
      <c r="E3471" s="3" t="s">
        <v>5047</v>
      </c>
      <c r="F3471">
        <v>1763</v>
      </c>
      <c r="G3471" t="s">
        <v>2</v>
      </c>
      <c r="H3471">
        <f>IFERROR(INDEX(Plan2!C:C,MATCH(F3471,Plan2!I:I,0)),"NULL")</f>
        <v>14</v>
      </c>
      <c r="I3471" t="s">
        <v>2</v>
      </c>
      <c r="J3471" t="s">
        <v>5148</v>
      </c>
      <c r="K3471" t="s">
        <v>5043</v>
      </c>
      <c r="L3471" t="str">
        <f>IFERROR(INDEX(Plan2!E:E,MATCH(F3471,Plan2!I:I,0)),"NULL")</f>
        <v>CAGECE</v>
      </c>
      <c r="M3471" s="3" t="s">
        <v>5047</v>
      </c>
      <c r="N3471">
        <v>50</v>
      </c>
      <c r="O3471" t="s">
        <v>5043</v>
      </c>
      <c r="P3471" s="4">
        <v>41699</v>
      </c>
      <c r="Q3471" s="5" t="s">
        <v>5046</v>
      </c>
      <c r="R3471" s="4">
        <v>43525</v>
      </c>
      <c r="S3471" s="6" t="s">
        <v>5046</v>
      </c>
      <c r="T3471" t="s">
        <v>4386</v>
      </c>
      <c r="U3471" s="3" t="s">
        <v>5046</v>
      </c>
      <c r="V3471">
        <v>0</v>
      </c>
      <c r="W3471" s="3" t="s">
        <v>5047</v>
      </c>
      <c r="X3471" s="7" t="s">
        <v>5153</v>
      </c>
      <c r="Y3471" s="3" t="s">
        <v>5043</v>
      </c>
      <c r="Z3471">
        <v>0</v>
      </c>
      <c r="AA3471" s="3" t="s">
        <v>5046</v>
      </c>
      <c r="AB3471" t="s">
        <v>28</v>
      </c>
      <c r="AC3471" s="3" t="s">
        <v>5046</v>
      </c>
      <c r="AD3471" t="s">
        <v>4387</v>
      </c>
      <c r="AE3471" s="3" t="s">
        <v>5046</v>
      </c>
      <c r="AF3471" t="s">
        <v>24</v>
      </c>
      <c r="AG3471" s="3" t="s">
        <v>5046</v>
      </c>
      <c r="AH3471">
        <v>0</v>
      </c>
      <c r="AI3471" s="3" t="s">
        <v>5046</v>
      </c>
      <c r="AJ3471" t="s">
        <v>25</v>
      </c>
      <c r="AK3471" s="3" t="s">
        <v>5049</v>
      </c>
      <c r="AL3471" t="s">
        <v>2</v>
      </c>
    </row>
    <row r="3472" spans="1:38" x14ac:dyDescent="0.25">
      <c r="A3472" s="2" t="s">
        <v>5041</v>
      </c>
      <c r="B3472">
        <v>3473</v>
      </c>
      <c r="C3472" t="s">
        <v>5043</v>
      </c>
      <c r="D3472" t="s">
        <v>5044</v>
      </c>
      <c r="E3472" s="3" t="s">
        <v>5047</v>
      </c>
      <c r="F3472">
        <v>1763</v>
      </c>
      <c r="G3472" t="s">
        <v>2</v>
      </c>
      <c r="H3472">
        <f>IFERROR(INDEX(Plan2!C:C,MATCH(F3472,Plan2!I:I,0)),"NULL")</f>
        <v>14</v>
      </c>
      <c r="I3472" t="s">
        <v>2</v>
      </c>
      <c r="J3472" t="s">
        <v>5148</v>
      </c>
      <c r="K3472" t="s">
        <v>5043</v>
      </c>
      <c r="L3472" t="str">
        <f>IFERROR(INDEX(Plan2!E:E,MATCH(F3472,Plan2!I:I,0)),"NULL")</f>
        <v>CAGECE</v>
      </c>
      <c r="M3472" s="3" t="s">
        <v>5047</v>
      </c>
      <c r="N3472">
        <v>50</v>
      </c>
      <c r="O3472" t="s">
        <v>5043</v>
      </c>
      <c r="P3472" s="4">
        <v>43374</v>
      </c>
      <c r="Q3472" s="5" t="s">
        <v>5046</v>
      </c>
      <c r="R3472" s="4">
        <v>45200</v>
      </c>
      <c r="S3472" s="6" t="s">
        <v>5046</v>
      </c>
      <c r="T3472" t="s">
        <v>4388</v>
      </c>
      <c r="U3472" s="3" t="s">
        <v>5046</v>
      </c>
      <c r="V3472">
        <v>0</v>
      </c>
      <c r="W3472" s="3" t="s">
        <v>5047</v>
      </c>
      <c r="X3472" s="7" t="s">
        <v>5374</v>
      </c>
      <c r="Y3472" s="3" t="s">
        <v>5043</v>
      </c>
      <c r="Z3472">
        <v>0</v>
      </c>
      <c r="AA3472" s="3" t="s">
        <v>5046</v>
      </c>
      <c r="AB3472" t="s">
        <v>28</v>
      </c>
      <c r="AC3472" s="3" t="s">
        <v>5046</v>
      </c>
      <c r="AD3472" t="s">
        <v>4375</v>
      </c>
      <c r="AE3472" s="3" t="s">
        <v>5046</v>
      </c>
      <c r="AF3472" t="s">
        <v>24</v>
      </c>
      <c r="AG3472" s="3" t="s">
        <v>5046</v>
      </c>
      <c r="AH3472">
        <v>0</v>
      </c>
      <c r="AI3472" s="3" t="s">
        <v>5046</v>
      </c>
      <c r="AJ3472" t="s">
        <v>25</v>
      </c>
      <c r="AK3472" s="3" t="s">
        <v>5049</v>
      </c>
      <c r="AL3472" t="s">
        <v>2</v>
      </c>
    </row>
    <row r="3473" spans="1:38" x14ac:dyDescent="0.25">
      <c r="A3473" s="2" t="s">
        <v>5041</v>
      </c>
      <c r="B3473">
        <v>3474</v>
      </c>
      <c r="C3473" t="s">
        <v>5043</v>
      </c>
      <c r="D3473" t="s">
        <v>5044</v>
      </c>
      <c r="E3473" s="3" t="s">
        <v>5047</v>
      </c>
      <c r="F3473">
        <v>1763</v>
      </c>
      <c r="G3473" t="s">
        <v>2</v>
      </c>
      <c r="H3473">
        <f>IFERROR(INDEX(Plan2!C:C,MATCH(F3473,Plan2!I:I,0)),"NULL")</f>
        <v>14</v>
      </c>
      <c r="I3473" t="s">
        <v>2</v>
      </c>
      <c r="J3473" t="s">
        <v>5148</v>
      </c>
      <c r="K3473" t="s">
        <v>5043</v>
      </c>
      <c r="L3473" t="str">
        <f>IFERROR(INDEX(Plan2!E:E,MATCH(F3473,Plan2!I:I,0)),"NULL")</f>
        <v>CAGECE</v>
      </c>
      <c r="M3473" s="3" t="s">
        <v>5047</v>
      </c>
      <c r="N3473">
        <v>50</v>
      </c>
      <c r="O3473" t="s">
        <v>5043</v>
      </c>
      <c r="P3473" s="4">
        <v>43344</v>
      </c>
      <c r="Q3473" s="5" t="s">
        <v>5046</v>
      </c>
      <c r="R3473" s="4">
        <v>45170</v>
      </c>
      <c r="S3473" s="6" t="s">
        <v>5046</v>
      </c>
      <c r="T3473" t="s">
        <v>4389</v>
      </c>
      <c r="U3473" s="3" t="s">
        <v>5046</v>
      </c>
      <c r="V3473">
        <v>0</v>
      </c>
      <c r="W3473" s="3" t="s">
        <v>5047</v>
      </c>
      <c r="X3473" s="7" t="s">
        <v>5151</v>
      </c>
      <c r="Y3473" s="3" t="s">
        <v>5043</v>
      </c>
      <c r="Z3473">
        <v>0</v>
      </c>
      <c r="AA3473" s="3" t="s">
        <v>5046</v>
      </c>
      <c r="AB3473" t="s">
        <v>28</v>
      </c>
      <c r="AC3473" s="3" t="s">
        <v>5046</v>
      </c>
      <c r="AD3473" t="s">
        <v>4390</v>
      </c>
      <c r="AE3473" s="3" t="s">
        <v>5046</v>
      </c>
      <c r="AF3473" t="s">
        <v>24</v>
      </c>
      <c r="AG3473" s="3" t="s">
        <v>5046</v>
      </c>
      <c r="AH3473">
        <v>0</v>
      </c>
      <c r="AI3473" s="3" t="s">
        <v>5046</v>
      </c>
      <c r="AJ3473" t="s">
        <v>25</v>
      </c>
      <c r="AK3473" s="3" t="s">
        <v>5049</v>
      </c>
      <c r="AL3473" t="s">
        <v>2</v>
      </c>
    </row>
    <row r="3474" spans="1:38" x14ac:dyDescent="0.25">
      <c r="A3474" s="2" t="s">
        <v>5041</v>
      </c>
      <c r="B3474">
        <v>3475</v>
      </c>
      <c r="C3474" t="s">
        <v>5043</v>
      </c>
      <c r="D3474" t="s">
        <v>5044</v>
      </c>
      <c r="E3474" s="3" t="s">
        <v>5047</v>
      </c>
      <c r="F3474">
        <v>1763</v>
      </c>
      <c r="G3474" t="s">
        <v>2</v>
      </c>
      <c r="H3474">
        <f>IFERROR(INDEX(Plan2!C:C,MATCH(F3474,Plan2!I:I,0)),"NULL")</f>
        <v>14</v>
      </c>
      <c r="I3474" t="s">
        <v>2</v>
      </c>
      <c r="J3474" t="s">
        <v>5148</v>
      </c>
      <c r="K3474" t="s">
        <v>5043</v>
      </c>
      <c r="L3474" t="str">
        <f>IFERROR(INDEX(Plan2!E:E,MATCH(F3474,Plan2!I:I,0)),"NULL")</f>
        <v>CAGECE</v>
      </c>
      <c r="M3474" s="3" t="s">
        <v>5047</v>
      </c>
      <c r="N3474">
        <v>50</v>
      </c>
      <c r="O3474" t="s">
        <v>5043</v>
      </c>
      <c r="P3474" s="4">
        <v>41580</v>
      </c>
      <c r="Q3474" s="5" t="s">
        <v>5046</v>
      </c>
      <c r="R3474" s="4">
        <v>43405</v>
      </c>
      <c r="S3474" s="6" t="s">
        <v>5046</v>
      </c>
      <c r="T3474" t="s">
        <v>4391</v>
      </c>
      <c r="U3474" s="3" t="s">
        <v>5046</v>
      </c>
      <c r="V3474">
        <v>0</v>
      </c>
      <c r="W3474" s="3" t="s">
        <v>5047</v>
      </c>
      <c r="X3474" s="7" t="s">
        <v>5430</v>
      </c>
      <c r="Y3474" s="3" t="s">
        <v>5043</v>
      </c>
      <c r="Z3474">
        <v>0</v>
      </c>
      <c r="AA3474" s="3" t="s">
        <v>5046</v>
      </c>
      <c r="AB3474" t="s">
        <v>28</v>
      </c>
      <c r="AC3474" s="3" t="s">
        <v>5046</v>
      </c>
      <c r="AD3474" t="s">
        <v>4392</v>
      </c>
      <c r="AE3474" s="3" t="s">
        <v>5046</v>
      </c>
      <c r="AF3474" t="s">
        <v>24</v>
      </c>
      <c r="AG3474" s="3" t="s">
        <v>5046</v>
      </c>
      <c r="AH3474">
        <v>0</v>
      </c>
      <c r="AI3474" s="3" t="s">
        <v>5046</v>
      </c>
      <c r="AJ3474" t="s">
        <v>25</v>
      </c>
      <c r="AK3474" s="3" t="s">
        <v>5049</v>
      </c>
      <c r="AL3474" t="s">
        <v>2</v>
      </c>
    </row>
    <row r="3475" spans="1:38" x14ac:dyDescent="0.25">
      <c r="A3475" s="2" t="s">
        <v>5041</v>
      </c>
      <c r="B3475">
        <v>3476</v>
      </c>
      <c r="C3475" t="s">
        <v>5043</v>
      </c>
      <c r="D3475" t="s">
        <v>5044</v>
      </c>
      <c r="E3475" s="3" t="s">
        <v>5047</v>
      </c>
      <c r="F3475">
        <v>1763</v>
      </c>
      <c r="G3475" t="s">
        <v>2</v>
      </c>
      <c r="H3475">
        <f>IFERROR(INDEX(Plan2!C:C,MATCH(F3475,Plan2!I:I,0)),"NULL")</f>
        <v>14</v>
      </c>
      <c r="I3475" t="s">
        <v>2</v>
      </c>
      <c r="J3475" t="s">
        <v>5148</v>
      </c>
      <c r="K3475" t="s">
        <v>5043</v>
      </c>
      <c r="L3475" t="str">
        <f>IFERROR(INDEX(Plan2!E:E,MATCH(F3475,Plan2!I:I,0)),"NULL")</f>
        <v>CAGECE</v>
      </c>
      <c r="M3475" s="3" t="s">
        <v>5047</v>
      </c>
      <c r="N3475">
        <v>50</v>
      </c>
      <c r="O3475" t="s">
        <v>5043</v>
      </c>
      <c r="P3475" s="4">
        <v>41821</v>
      </c>
      <c r="Q3475" s="5" t="s">
        <v>5046</v>
      </c>
      <c r="R3475" s="4">
        <v>43647</v>
      </c>
      <c r="S3475" s="6" t="s">
        <v>5046</v>
      </c>
      <c r="T3475" t="s">
        <v>4393</v>
      </c>
      <c r="U3475" s="3" t="s">
        <v>5046</v>
      </c>
      <c r="V3475">
        <v>0</v>
      </c>
      <c r="W3475" s="3" t="s">
        <v>5047</v>
      </c>
      <c r="X3475" s="7" t="s">
        <v>5336</v>
      </c>
      <c r="Y3475" s="3" t="s">
        <v>5043</v>
      </c>
      <c r="Z3475">
        <v>0</v>
      </c>
      <c r="AA3475" s="3" t="s">
        <v>5046</v>
      </c>
      <c r="AB3475" t="s">
        <v>28</v>
      </c>
      <c r="AC3475" s="3" t="s">
        <v>5046</v>
      </c>
      <c r="AD3475" t="s">
        <v>4394</v>
      </c>
      <c r="AE3475" s="3" t="s">
        <v>5046</v>
      </c>
      <c r="AF3475" t="s">
        <v>24</v>
      </c>
      <c r="AG3475" s="3" t="s">
        <v>5046</v>
      </c>
      <c r="AH3475">
        <v>0</v>
      </c>
      <c r="AI3475" s="3" t="s">
        <v>5046</v>
      </c>
      <c r="AJ3475" t="s">
        <v>25</v>
      </c>
      <c r="AK3475" s="3" t="s">
        <v>5049</v>
      </c>
      <c r="AL3475" t="s">
        <v>2</v>
      </c>
    </row>
    <row r="3476" spans="1:38" x14ac:dyDescent="0.25">
      <c r="A3476" s="2" t="s">
        <v>5041</v>
      </c>
      <c r="B3476">
        <v>3477</v>
      </c>
      <c r="C3476" t="s">
        <v>5043</v>
      </c>
      <c r="D3476" t="s">
        <v>5044</v>
      </c>
      <c r="E3476" s="3" t="s">
        <v>5047</v>
      </c>
      <c r="F3476">
        <v>1763</v>
      </c>
      <c r="G3476" t="s">
        <v>2</v>
      </c>
      <c r="H3476">
        <f>IFERROR(INDEX(Plan2!C:C,MATCH(F3476,Plan2!I:I,0)),"NULL")</f>
        <v>14</v>
      </c>
      <c r="I3476" t="s">
        <v>2</v>
      </c>
      <c r="J3476" t="s">
        <v>5148</v>
      </c>
      <c r="K3476" t="s">
        <v>5043</v>
      </c>
      <c r="L3476" t="str">
        <f>IFERROR(INDEX(Plan2!E:E,MATCH(F3476,Plan2!I:I,0)),"NULL")</f>
        <v>CAGECE</v>
      </c>
      <c r="M3476" s="3" t="s">
        <v>5047</v>
      </c>
      <c r="N3476">
        <v>50</v>
      </c>
      <c r="O3476" t="s">
        <v>5043</v>
      </c>
      <c r="P3476" s="4">
        <v>43374</v>
      </c>
      <c r="Q3476" s="5" t="s">
        <v>5046</v>
      </c>
      <c r="R3476" s="4">
        <v>45200</v>
      </c>
      <c r="S3476" s="6" t="s">
        <v>5046</v>
      </c>
      <c r="T3476" t="s">
        <v>4395</v>
      </c>
      <c r="U3476" s="3" t="s">
        <v>5046</v>
      </c>
      <c r="V3476">
        <v>0</v>
      </c>
      <c r="W3476" s="3" t="s">
        <v>5047</v>
      </c>
      <c r="X3476" s="7" t="s">
        <v>5429</v>
      </c>
      <c r="Y3476" s="3" t="s">
        <v>5043</v>
      </c>
      <c r="Z3476">
        <v>0</v>
      </c>
      <c r="AA3476" s="3" t="s">
        <v>5046</v>
      </c>
      <c r="AB3476" t="s">
        <v>28</v>
      </c>
      <c r="AC3476" s="3" t="s">
        <v>5046</v>
      </c>
      <c r="AD3476" t="s">
        <v>4396</v>
      </c>
      <c r="AE3476" s="3" t="s">
        <v>5046</v>
      </c>
      <c r="AF3476" t="s">
        <v>24</v>
      </c>
      <c r="AG3476" s="3" t="s">
        <v>5046</v>
      </c>
      <c r="AH3476">
        <v>0</v>
      </c>
      <c r="AI3476" s="3" t="s">
        <v>5046</v>
      </c>
      <c r="AJ3476" t="s">
        <v>25</v>
      </c>
      <c r="AK3476" s="3" t="s">
        <v>5049</v>
      </c>
      <c r="AL3476" t="s">
        <v>2</v>
      </c>
    </row>
    <row r="3477" spans="1:38" x14ac:dyDescent="0.25">
      <c r="A3477" s="2" t="s">
        <v>5041</v>
      </c>
      <c r="B3477">
        <v>3478</v>
      </c>
      <c r="C3477" t="s">
        <v>5043</v>
      </c>
      <c r="D3477" t="s">
        <v>5044</v>
      </c>
      <c r="E3477" s="3" t="s">
        <v>5047</v>
      </c>
      <c r="F3477">
        <v>1763</v>
      </c>
      <c r="G3477" t="s">
        <v>2</v>
      </c>
      <c r="H3477">
        <f>IFERROR(INDEX(Plan2!C:C,MATCH(F3477,Plan2!I:I,0)),"NULL")</f>
        <v>14</v>
      </c>
      <c r="I3477" t="s">
        <v>2</v>
      </c>
      <c r="J3477" t="s">
        <v>5148</v>
      </c>
      <c r="K3477" t="s">
        <v>5043</v>
      </c>
      <c r="L3477" t="str">
        <f>IFERROR(INDEX(Plan2!E:E,MATCH(F3477,Plan2!I:I,0)),"NULL")</f>
        <v>CAGECE</v>
      </c>
      <c r="M3477" s="3" t="s">
        <v>5047</v>
      </c>
      <c r="N3477">
        <v>50</v>
      </c>
      <c r="O3477" t="s">
        <v>5043</v>
      </c>
      <c r="P3477" s="4">
        <v>43010</v>
      </c>
      <c r="Q3477" s="5" t="s">
        <v>5046</v>
      </c>
      <c r="R3477" s="4">
        <v>44835</v>
      </c>
      <c r="S3477" s="6" t="s">
        <v>5046</v>
      </c>
      <c r="T3477" t="s">
        <v>4397</v>
      </c>
      <c r="U3477" s="3" t="s">
        <v>5046</v>
      </c>
      <c r="V3477">
        <v>0</v>
      </c>
      <c r="W3477" s="3" t="s">
        <v>5047</v>
      </c>
      <c r="X3477" s="7" t="s">
        <v>5470</v>
      </c>
      <c r="Y3477" s="3" t="s">
        <v>5043</v>
      </c>
      <c r="Z3477">
        <v>0</v>
      </c>
      <c r="AA3477" s="3" t="s">
        <v>5046</v>
      </c>
      <c r="AB3477" t="s">
        <v>28</v>
      </c>
      <c r="AC3477" s="3" t="s">
        <v>5046</v>
      </c>
      <c r="AD3477" t="s">
        <v>4398</v>
      </c>
      <c r="AE3477" s="3" t="s">
        <v>5046</v>
      </c>
      <c r="AF3477" t="s">
        <v>24</v>
      </c>
      <c r="AG3477" s="3" t="s">
        <v>5046</v>
      </c>
      <c r="AH3477">
        <v>0</v>
      </c>
      <c r="AI3477" s="3" t="s">
        <v>5046</v>
      </c>
      <c r="AJ3477" t="s">
        <v>25</v>
      </c>
      <c r="AK3477" s="3" t="s">
        <v>5049</v>
      </c>
      <c r="AL3477" t="s">
        <v>2</v>
      </c>
    </row>
    <row r="3478" spans="1:38" x14ac:dyDescent="0.25">
      <c r="A3478" s="2" t="s">
        <v>5041</v>
      </c>
      <c r="B3478">
        <v>3479</v>
      </c>
      <c r="C3478" t="s">
        <v>5043</v>
      </c>
      <c r="D3478" t="s">
        <v>5044</v>
      </c>
      <c r="E3478" s="3" t="s">
        <v>5047</v>
      </c>
      <c r="F3478">
        <v>1763</v>
      </c>
      <c r="G3478" t="s">
        <v>2</v>
      </c>
      <c r="H3478">
        <f>IFERROR(INDEX(Plan2!C:C,MATCH(F3478,Plan2!I:I,0)),"NULL")</f>
        <v>14</v>
      </c>
      <c r="I3478" t="s">
        <v>2</v>
      </c>
      <c r="J3478" t="s">
        <v>5148</v>
      </c>
      <c r="K3478" t="s">
        <v>5043</v>
      </c>
      <c r="L3478" t="str">
        <f>IFERROR(INDEX(Plan2!E:E,MATCH(F3478,Plan2!I:I,0)),"NULL")</f>
        <v>CAGECE</v>
      </c>
      <c r="M3478" s="3" t="s">
        <v>5047</v>
      </c>
      <c r="N3478">
        <v>50</v>
      </c>
      <c r="O3478" t="s">
        <v>5043</v>
      </c>
      <c r="P3478" s="4">
        <v>43405</v>
      </c>
      <c r="Q3478" s="5" t="s">
        <v>5046</v>
      </c>
      <c r="R3478" s="4">
        <v>45231</v>
      </c>
      <c r="S3478" s="6" t="s">
        <v>5046</v>
      </c>
      <c r="T3478" t="s">
        <v>4399</v>
      </c>
      <c r="U3478" s="3" t="s">
        <v>5046</v>
      </c>
      <c r="V3478">
        <v>0</v>
      </c>
      <c r="W3478" s="3" t="s">
        <v>5047</v>
      </c>
      <c r="X3478" s="7" t="s">
        <v>5477</v>
      </c>
      <c r="Y3478" s="3" t="s">
        <v>5043</v>
      </c>
      <c r="Z3478">
        <v>0</v>
      </c>
      <c r="AA3478" s="3" t="s">
        <v>5046</v>
      </c>
      <c r="AB3478" t="s">
        <v>28</v>
      </c>
      <c r="AC3478" s="3" t="s">
        <v>5046</v>
      </c>
      <c r="AD3478" t="s">
        <v>4400</v>
      </c>
      <c r="AE3478" s="3" t="s">
        <v>5046</v>
      </c>
      <c r="AF3478" t="s">
        <v>24</v>
      </c>
      <c r="AG3478" s="3" t="s">
        <v>5046</v>
      </c>
      <c r="AH3478">
        <v>0</v>
      </c>
      <c r="AI3478" s="3" t="s">
        <v>5046</v>
      </c>
      <c r="AJ3478" t="s">
        <v>25</v>
      </c>
      <c r="AK3478" s="3" t="s">
        <v>5049</v>
      </c>
      <c r="AL3478" t="s">
        <v>2</v>
      </c>
    </row>
    <row r="3479" spans="1:38" x14ac:dyDescent="0.25">
      <c r="A3479" s="2" t="s">
        <v>5041</v>
      </c>
      <c r="B3479">
        <v>3480</v>
      </c>
      <c r="C3479" t="s">
        <v>5043</v>
      </c>
      <c r="D3479" t="s">
        <v>5044</v>
      </c>
      <c r="E3479" s="3" t="s">
        <v>5047</v>
      </c>
      <c r="F3479">
        <v>1763</v>
      </c>
      <c r="G3479" t="s">
        <v>2</v>
      </c>
      <c r="H3479">
        <f>IFERROR(INDEX(Plan2!C:C,MATCH(F3479,Plan2!I:I,0)),"NULL")</f>
        <v>14</v>
      </c>
      <c r="I3479" t="s">
        <v>2</v>
      </c>
      <c r="J3479" t="s">
        <v>5148</v>
      </c>
      <c r="K3479" t="s">
        <v>5043</v>
      </c>
      <c r="L3479" t="str">
        <f>IFERROR(INDEX(Plan2!E:E,MATCH(F3479,Plan2!I:I,0)),"NULL")</f>
        <v>CAGECE</v>
      </c>
      <c r="M3479" s="3" t="s">
        <v>5047</v>
      </c>
      <c r="N3479">
        <v>50</v>
      </c>
      <c r="O3479" t="s">
        <v>5043</v>
      </c>
      <c r="P3479" s="4">
        <v>41791</v>
      </c>
      <c r="Q3479" s="5" t="s">
        <v>5046</v>
      </c>
      <c r="R3479" s="4">
        <v>43617</v>
      </c>
      <c r="S3479" s="6" t="s">
        <v>5046</v>
      </c>
      <c r="T3479" t="s">
        <v>4401</v>
      </c>
      <c r="U3479" s="3" t="s">
        <v>5046</v>
      </c>
      <c r="V3479">
        <v>0</v>
      </c>
      <c r="W3479" s="3" t="s">
        <v>5047</v>
      </c>
      <c r="X3479" s="7" t="s">
        <v>5171</v>
      </c>
      <c r="Y3479" s="3" t="s">
        <v>5043</v>
      </c>
      <c r="Z3479">
        <v>0</v>
      </c>
      <c r="AA3479" s="3" t="s">
        <v>5046</v>
      </c>
      <c r="AB3479" t="s">
        <v>28</v>
      </c>
      <c r="AC3479" s="3" t="s">
        <v>5046</v>
      </c>
      <c r="AD3479" t="s">
        <v>4402</v>
      </c>
      <c r="AE3479" s="3" t="s">
        <v>5046</v>
      </c>
      <c r="AF3479" t="s">
        <v>24</v>
      </c>
      <c r="AG3479" s="3" t="s">
        <v>5046</v>
      </c>
      <c r="AH3479">
        <v>0</v>
      </c>
      <c r="AI3479" s="3" t="s">
        <v>5046</v>
      </c>
      <c r="AJ3479" t="s">
        <v>25</v>
      </c>
      <c r="AK3479" s="3" t="s">
        <v>5049</v>
      </c>
      <c r="AL3479" t="s">
        <v>2</v>
      </c>
    </row>
    <row r="3480" spans="1:38" x14ac:dyDescent="0.25">
      <c r="A3480" s="2" t="s">
        <v>5041</v>
      </c>
      <c r="B3480">
        <v>3481</v>
      </c>
      <c r="C3480" t="s">
        <v>5043</v>
      </c>
      <c r="D3480" t="s">
        <v>5044</v>
      </c>
      <c r="E3480" s="3" t="s">
        <v>5047</v>
      </c>
      <c r="F3480">
        <v>1763</v>
      </c>
      <c r="G3480" t="s">
        <v>2</v>
      </c>
      <c r="H3480">
        <f>IFERROR(INDEX(Plan2!C:C,MATCH(F3480,Plan2!I:I,0)),"NULL")</f>
        <v>14</v>
      </c>
      <c r="I3480" t="s">
        <v>2</v>
      </c>
      <c r="J3480" t="s">
        <v>5148</v>
      </c>
      <c r="K3480" t="s">
        <v>5043</v>
      </c>
      <c r="L3480" t="str">
        <f>IFERROR(INDEX(Plan2!E:E,MATCH(F3480,Plan2!I:I,0)),"NULL")</f>
        <v>CAGECE</v>
      </c>
      <c r="M3480" s="3" t="s">
        <v>5047</v>
      </c>
      <c r="N3480">
        <v>50</v>
      </c>
      <c r="O3480" t="s">
        <v>5043</v>
      </c>
      <c r="P3480" s="4">
        <v>43405</v>
      </c>
      <c r="Q3480" s="5" t="s">
        <v>5046</v>
      </c>
      <c r="R3480" s="4">
        <v>45231</v>
      </c>
      <c r="S3480" s="6" t="s">
        <v>5046</v>
      </c>
      <c r="T3480" t="s">
        <v>4403</v>
      </c>
      <c r="U3480" s="3" t="s">
        <v>5046</v>
      </c>
      <c r="V3480">
        <v>0</v>
      </c>
      <c r="W3480" s="3" t="s">
        <v>5047</v>
      </c>
      <c r="X3480" s="7" t="s">
        <v>5336</v>
      </c>
      <c r="Y3480" s="3" t="s">
        <v>5043</v>
      </c>
      <c r="Z3480">
        <v>0</v>
      </c>
      <c r="AA3480" s="3" t="s">
        <v>5046</v>
      </c>
      <c r="AB3480" t="s">
        <v>28</v>
      </c>
      <c r="AC3480" s="3" t="s">
        <v>5046</v>
      </c>
      <c r="AD3480" t="s">
        <v>4404</v>
      </c>
      <c r="AE3480" s="3" t="s">
        <v>5046</v>
      </c>
      <c r="AF3480" t="s">
        <v>24</v>
      </c>
      <c r="AG3480" s="3" t="s">
        <v>5046</v>
      </c>
      <c r="AH3480">
        <v>0</v>
      </c>
      <c r="AI3480" s="3" t="s">
        <v>5046</v>
      </c>
      <c r="AJ3480" t="s">
        <v>25</v>
      </c>
      <c r="AK3480" s="3" t="s">
        <v>5049</v>
      </c>
      <c r="AL3480" t="s">
        <v>2</v>
      </c>
    </row>
    <row r="3481" spans="1:38" x14ac:dyDescent="0.25">
      <c r="A3481" s="2" t="s">
        <v>5041</v>
      </c>
      <c r="B3481">
        <v>3482</v>
      </c>
      <c r="C3481" t="s">
        <v>5043</v>
      </c>
      <c r="D3481" t="s">
        <v>5044</v>
      </c>
      <c r="E3481" s="3" t="s">
        <v>5047</v>
      </c>
      <c r="F3481">
        <v>1763</v>
      </c>
      <c r="G3481" t="s">
        <v>2</v>
      </c>
      <c r="H3481">
        <f>IFERROR(INDEX(Plan2!C:C,MATCH(F3481,Plan2!I:I,0)),"NULL")</f>
        <v>14</v>
      </c>
      <c r="I3481" t="s">
        <v>2</v>
      </c>
      <c r="J3481" t="s">
        <v>5148</v>
      </c>
      <c r="K3481" t="s">
        <v>5043</v>
      </c>
      <c r="L3481" t="str">
        <f>IFERROR(INDEX(Plan2!E:E,MATCH(F3481,Plan2!I:I,0)),"NULL")</f>
        <v>CAGECE</v>
      </c>
      <c r="M3481" s="3" t="s">
        <v>5047</v>
      </c>
      <c r="N3481">
        <v>50</v>
      </c>
      <c r="O3481" t="s">
        <v>5043</v>
      </c>
      <c r="P3481" s="4">
        <v>41883</v>
      </c>
      <c r="Q3481" s="5" t="s">
        <v>5046</v>
      </c>
      <c r="R3481" s="4">
        <v>43709</v>
      </c>
      <c r="S3481" s="6" t="s">
        <v>5046</v>
      </c>
      <c r="T3481" t="s">
        <v>4405</v>
      </c>
      <c r="U3481" s="3" t="s">
        <v>5046</v>
      </c>
      <c r="V3481">
        <v>0</v>
      </c>
      <c r="W3481" s="3" t="s">
        <v>5047</v>
      </c>
      <c r="X3481" s="7" t="s">
        <v>5301</v>
      </c>
      <c r="Y3481" s="3" t="s">
        <v>5043</v>
      </c>
      <c r="Z3481">
        <v>0</v>
      </c>
      <c r="AA3481" s="3" t="s">
        <v>5046</v>
      </c>
      <c r="AB3481" t="s">
        <v>28</v>
      </c>
      <c r="AC3481" s="3" t="s">
        <v>5046</v>
      </c>
      <c r="AD3481" t="s">
        <v>4406</v>
      </c>
      <c r="AE3481" s="3" t="s">
        <v>5046</v>
      </c>
      <c r="AF3481" t="s">
        <v>24</v>
      </c>
      <c r="AG3481" s="3" t="s">
        <v>5046</v>
      </c>
      <c r="AH3481">
        <v>0</v>
      </c>
      <c r="AI3481" s="3" t="s">
        <v>5046</v>
      </c>
      <c r="AJ3481" t="s">
        <v>25</v>
      </c>
      <c r="AK3481" s="3" t="s">
        <v>5049</v>
      </c>
      <c r="AL3481" t="s">
        <v>2</v>
      </c>
    </row>
    <row r="3482" spans="1:38" x14ac:dyDescent="0.25">
      <c r="A3482" s="2" t="s">
        <v>5041</v>
      </c>
      <c r="B3482">
        <v>3483</v>
      </c>
      <c r="C3482" t="s">
        <v>5043</v>
      </c>
      <c r="D3482" t="s">
        <v>5044</v>
      </c>
      <c r="E3482" s="3" t="s">
        <v>5047</v>
      </c>
      <c r="F3482">
        <v>1763</v>
      </c>
      <c r="G3482" t="s">
        <v>2</v>
      </c>
      <c r="H3482">
        <f>IFERROR(INDEX(Plan2!C:C,MATCH(F3482,Plan2!I:I,0)),"NULL")</f>
        <v>14</v>
      </c>
      <c r="I3482" t="s">
        <v>2</v>
      </c>
      <c r="J3482" t="s">
        <v>5148</v>
      </c>
      <c r="K3482" t="s">
        <v>5043</v>
      </c>
      <c r="L3482" t="str">
        <f>IFERROR(INDEX(Plan2!E:E,MATCH(F3482,Plan2!I:I,0)),"NULL")</f>
        <v>CAGECE</v>
      </c>
      <c r="M3482" s="3" t="s">
        <v>5047</v>
      </c>
      <c r="N3482">
        <v>50</v>
      </c>
      <c r="O3482" t="s">
        <v>5043</v>
      </c>
      <c r="P3482" s="4">
        <v>43374</v>
      </c>
      <c r="Q3482" s="5" t="s">
        <v>5046</v>
      </c>
      <c r="R3482" s="4">
        <v>45200</v>
      </c>
      <c r="S3482" s="6" t="s">
        <v>5046</v>
      </c>
      <c r="T3482" t="s">
        <v>4407</v>
      </c>
      <c r="U3482" s="3" t="s">
        <v>5046</v>
      </c>
      <c r="V3482">
        <v>0</v>
      </c>
      <c r="W3482" s="3" t="s">
        <v>5047</v>
      </c>
      <c r="X3482" s="7" t="s">
        <v>5336</v>
      </c>
      <c r="Y3482" s="3" t="s">
        <v>5043</v>
      </c>
      <c r="Z3482">
        <v>0</v>
      </c>
      <c r="AA3482" s="3" t="s">
        <v>5046</v>
      </c>
      <c r="AB3482" t="s">
        <v>28</v>
      </c>
      <c r="AC3482" s="3" t="s">
        <v>5046</v>
      </c>
      <c r="AD3482" t="s">
        <v>4408</v>
      </c>
      <c r="AE3482" s="3" t="s">
        <v>5046</v>
      </c>
      <c r="AF3482" t="s">
        <v>24</v>
      </c>
      <c r="AG3482" s="3" t="s">
        <v>5046</v>
      </c>
      <c r="AH3482">
        <v>0</v>
      </c>
      <c r="AI3482" s="3" t="s">
        <v>5046</v>
      </c>
      <c r="AJ3482" t="s">
        <v>25</v>
      </c>
      <c r="AK3482" s="3" t="s">
        <v>5049</v>
      </c>
      <c r="AL3482" t="s">
        <v>2</v>
      </c>
    </row>
    <row r="3483" spans="1:38" x14ac:dyDescent="0.25">
      <c r="A3483" s="2" t="s">
        <v>5041</v>
      </c>
      <c r="B3483">
        <v>3484</v>
      </c>
      <c r="C3483" t="s">
        <v>5043</v>
      </c>
      <c r="D3483" t="s">
        <v>5045</v>
      </c>
      <c r="E3483" s="3" t="s">
        <v>5047</v>
      </c>
      <c r="F3483">
        <v>1940</v>
      </c>
      <c r="G3483" t="s">
        <v>2</v>
      </c>
      <c r="H3483">
        <f>IFERROR(INDEX(Plan2!C:C,MATCH(F3483,Plan2!I:I,0)),"NULL")</f>
        <v>1</v>
      </c>
      <c r="I3483" t="s">
        <v>2</v>
      </c>
      <c r="J3483" t="s">
        <v>5148</v>
      </c>
      <c r="K3483" t="s">
        <v>5043</v>
      </c>
      <c r="L3483" t="str">
        <f>IFERROR(INDEX(Plan2!E:E,MATCH(F3483,Plan2!I:I,0)),"NULL")</f>
        <v>SABARA</v>
      </c>
      <c r="M3483" s="3" t="s">
        <v>5047</v>
      </c>
      <c r="N3483">
        <v>50</v>
      </c>
      <c r="O3483" t="s">
        <v>5043</v>
      </c>
      <c r="P3483" s="4">
        <v>43282</v>
      </c>
      <c r="Q3483" s="5" t="s">
        <v>5046</v>
      </c>
      <c r="R3483" s="4">
        <v>45109</v>
      </c>
      <c r="S3483" s="6" t="s">
        <v>5046</v>
      </c>
      <c r="T3483" t="s">
        <v>4409</v>
      </c>
      <c r="U3483" s="3" t="s">
        <v>5046</v>
      </c>
      <c r="V3483">
        <v>0</v>
      </c>
      <c r="W3483" s="3" t="s">
        <v>5047</v>
      </c>
      <c r="X3483" s="7" t="s">
        <v>5170</v>
      </c>
      <c r="Y3483" s="3" t="s">
        <v>5043</v>
      </c>
      <c r="Z3483">
        <v>0</v>
      </c>
      <c r="AA3483" s="3" t="s">
        <v>5046</v>
      </c>
      <c r="AB3483" t="s">
        <v>28</v>
      </c>
      <c r="AC3483" s="3" t="s">
        <v>5046</v>
      </c>
      <c r="AD3483" t="s">
        <v>4410</v>
      </c>
      <c r="AE3483" s="3" t="s">
        <v>5046</v>
      </c>
      <c r="AF3483" t="s">
        <v>46</v>
      </c>
      <c r="AG3483" s="3" t="s">
        <v>5046</v>
      </c>
      <c r="AH3483">
        <v>0</v>
      </c>
      <c r="AI3483" s="3" t="s">
        <v>5046</v>
      </c>
      <c r="AJ3483" t="s">
        <v>25</v>
      </c>
      <c r="AK3483" s="3" t="s">
        <v>5049</v>
      </c>
      <c r="AL3483" t="s">
        <v>2</v>
      </c>
    </row>
    <row r="3484" spans="1:38" x14ac:dyDescent="0.25">
      <c r="A3484" s="2" t="s">
        <v>5041</v>
      </c>
      <c r="B3484">
        <v>3485</v>
      </c>
      <c r="C3484" t="s">
        <v>5043</v>
      </c>
      <c r="D3484" t="s">
        <v>5044</v>
      </c>
      <c r="E3484" s="3" t="s">
        <v>5047</v>
      </c>
      <c r="F3484">
        <v>1763</v>
      </c>
      <c r="G3484" t="s">
        <v>2</v>
      </c>
      <c r="H3484">
        <f>IFERROR(INDEX(Plan2!C:C,MATCH(F3484,Plan2!I:I,0)),"NULL")</f>
        <v>14</v>
      </c>
      <c r="I3484" t="s">
        <v>2</v>
      </c>
      <c r="J3484" t="s">
        <v>5148</v>
      </c>
      <c r="K3484" t="s">
        <v>5043</v>
      </c>
      <c r="L3484" t="str">
        <f>IFERROR(INDEX(Plan2!E:E,MATCH(F3484,Plan2!I:I,0)),"NULL")</f>
        <v>CAGECE</v>
      </c>
      <c r="M3484" s="3" t="s">
        <v>5047</v>
      </c>
      <c r="N3484">
        <v>50</v>
      </c>
      <c r="O3484" t="s">
        <v>5043</v>
      </c>
      <c r="P3484" s="4">
        <v>43282</v>
      </c>
      <c r="Q3484" s="5" t="s">
        <v>5046</v>
      </c>
      <c r="R3484" s="4">
        <v>45108</v>
      </c>
      <c r="S3484" s="6" t="s">
        <v>5046</v>
      </c>
      <c r="T3484" t="s">
        <v>4411</v>
      </c>
      <c r="U3484" s="3" t="s">
        <v>5046</v>
      </c>
      <c r="V3484">
        <v>0</v>
      </c>
      <c r="W3484" s="3" t="s">
        <v>5047</v>
      </c>
      <c r="X3484" s="7" t="s">
        <v>5345</v>
      </c>
      <c r="Y3484" s="3" t="s">
        <v>5043</v>
      </c>
      <c r="Z3484">
        <v>0</v>
      </c>
      <c r="AA3484" s="3" t="s">
        <v>5046</v>
      </c>
      <c r="AB3484" t="s">
        <v>28</v>
      </c>
      <c r="AC3484" s="3" t="s">
        <v>5046</v>
      </c>
      <c r="AD3484" t="s">
        <v>4410</v>
      </c>
      <c r="AE3484" s="3" t="s">
        <v>5046</v>
      </c>
      <c r="AF3484" t="s">
        <v>24</v>
      </c>
      <c r="AG3484" s="3" t="s">
        <v>5046</v>
      </c>
      <c r="AH3484">
        <v>0</v>
      </c>
      <c r="AI3484" s="3" t="s">
        <v>5046</v>
      </c>
      <c r="AJ3484" t="s">
        <v>25</v>
      </c>
      <c r="AK3484" s="3" t="s">
        <v>5049</v>
      </c>
      <c r="AL3484" t="s">
        <v>2</v>
      </c>
    </row>
    <row r="3485" spans="1:38" x14ac:dyDescent="0.25">
      <c r="A3485" s="2" t="s">
        <v>5041</v>
      </c>
      <c r="B3485">
        <v>3486</v>
      </c>
      <c r="C3485" t="s">
        <v>5043</v>
      </c>
      <c r="D3485" t="s">
        <v>5044</v>
      </c>
      <c r="E3485" s="3" t="s">
        <v>5047</v>
      </c>
      <c r="F3485">
        <v>1763</v>
      </c>
      <c r="G3485" t="s">
        <v>2</v>
      </c>
      <c r="H3485">
        <f>IFERROR(INDEX(Plan2!C:C,MATCH(F3485,Plan2!I:I,0)),"NULL")</f>
        <v>14</v>
      </c>
      <c r="I3485" t="s">
        <v>2</v>
      </c>
      <c r="J3485" t="s">
        <v>5148</v>
      </c>
      <c r="K3485" t="s">
        <v>5043</v>
      </c>
      <c r="L3485" t="str">
        <f>IFERROR(INDEX(Plan2!E:E,MATCH(F3485,Plan2!I:I,0)),"NULL")</f>
        <v>CAGECE</v>
      </c>
      <c r="M3485" s="3" t="s">
        <v>5047</v>
      </c>
      <c r="N3485">
        <v>50</v>
      </c>
      <c r="O3485" t="s">
        <v>5043</v>
      </c>
      <c r="P3485" s="4">
        <v>43374</v>
      </c>
      <c r="Q3485" s="5" t="s">
        <v>5046</v>
      </c>
      <c r="R3485" s="4">
        <v>45200</v>
      </c>
      <c r="S3485" s="6" t="s">
        <v>5046</v>
      </c>
      <c r="T3485" t="s">
        <v>4412</v>
      </c>
      <c r="U3485" s="3" t="s">
        <v>5046</v>
      </c>
      <c r="V3485">
        <v>0</v>
      </c>
      <c r="W3485" s="3" t="s">
        <v>5047</v>
      </c>
      <c r="X3485" s="7" t="s">
        <v>5520</v>
      </c>
      <c r="Y3485" s="3" t="s">
        <v>5043</v>
      </c>
      <c r="Z3485">
        <v>0</v>
      </c>
      <c r="AA3485" s="3" t="s">
        <v>5046</v>
      </c>
      <c r="AB3485" t="s">
        <v>28</v>
      </c>
      <c r="AC3485" s="3" t="s">
        <v>5046</v>
      </c>
      <c r="AD3485" t="s">
        <v>4413</v>
      </c>
      <c r="AE3485" s="3" t="s">
        <v>5046</v>
      </c>
      <c r="AF3485" t="s">
        <v>24</v>
      </c>
      <c r="AG3485" s="3" t="s">
        <v>5046</v>
      </c>
      <c r="AH3485">
        <v>0</v>
      </c>
      <c r="AI3485" s="3" t="s">
        <v>5046</v>
      </c>
      <c r="AJ3485" t="s">
        <v>25</v>
      </c>
      <c r="AK3485" s="3" t="s">
        <v>5049</v>
      </c>
      <c r="AL3485" t="s">
        <v>2</v>
      </c>
    </row>
    <row r="3486" spans="1:38" x14ac:dyDescent="0.25">
      <c r="A3486" s="2" t="s">
        <v>5041</v>
      </c>
      <c r="B3486">
        <v>3487</v>
      </c>
      <c r="C3486" t="s">
        <v>5043</v>
      </c>
      <c r="D3486" t="s">
        <v>5044</v>
      </c>
      <c r="E3486" s="3" t="s">
        <v>5047</v>
      </c>
      <c r="F3486">
        <v>1763</v>
      </c>
      <c r="G3486" t="s">
        <v>2</v>
      </c>
      <c r="H3486">
        <f>IFERROR(INDEX(Plan2!C:C,MATCH(F3486,Plan2!I:I,0)),"NULL")</f>
        <v>14</v>
      </c>
      <c r="I3486" t="s">
        <v>2</v>
      </c>
      <c r="J3486" t="s">
        <v>5148</v>
      </c>
      <c r="K3486" t="s">
        <v>5043</v>
      </c>
      <c r="L3486" t="str">
        <f>IFERROR(INDEX(Plan2!E:E,MATCH(F3486,Plan2!I:I,0)),"NULL")</f>
        <v>CAGECE</v>
      </c>
      <c r="M3486" s="3" t="s">
        <v>5047</v>
      </c>
      <c r="N3486">
        <v>50</v>
      </c>
      <c r="O3486" t="s">
        <v>5043</v>
      </c>
      <c r="P3486" s="4">
        <v>41791</v>
      </c>
      <c r="Q3486" s="5" t="s">
        <v>5046</v>
      </c>
      <c r="R3486" s="4">
        <v>43617</v>
      </c>
      <c r="S3486" s="6" t="s">
        <v>5046</v>
      </c>
      <c r="T3486" t="s">
        <v>4414</v>
      </c>
      <c r="U3486" s="3" t="s">
        <v>5046</v>
      </c>
      <c r="V3486">
        <v>0</v>
      </c>
      <c r="W3486" s="3" t="s">
        <v>5047</v>
      </c>
      <c r="X3486" s="7" t="s">
        <v>5520</v>
      </c>
      <c r="Y3486" s="3" t="s">
        <v>5043</v>
      </c>
      <c r="Z3486">
        <v>0</v>
      </c>
      <c r="AA3486" s="3" t="s">
        <v>5046</v>
      </c>
      <c r="AB3486" t="s">
        <v>28</v>
      </c>
      <c r="AC3486" s="3" t="s">
        <v>5046</v>
      </c>
      <c r="AD3486" t="s">
        <v>4415</v>
      </c>
      <c r="AE3486" s="3" t="s">
        <v>5046</v>
      </c>
      <c r="AF3486" t="s">
        <v>24</v>
      </c>
      <c r="AG3486" s="3" t="s">
        <v>5046</v>
      </c>
      <c r="AH3486">
        <v>0</v>
      </c>
      <c r="AI3486" s="3" t="s">
        <v>5046</v>
      </c>
      <c r="AJ3486" t="s">
        <v>25</v>
      </c>
      <c r="AK3486" s="3" t="s">
        <v>5049</v>
      </c>
      <c r="AL3486" t="s">
        <v>2</v>
      </c>
    </row>
    <row r="3487" spans="1:38" x14ac:dyDescent="0.25">
      <c r="A3487" s="2" t="s">
        <v>5041</v>
      </c>
      <c r="B3487">
        <v>3488</v>
      </c>
      <c r="C3487" t="s">
        <v>5043</v>
      </c>
      <c r="D3487" t="s">
        <v>5044</v>
      </c>
      <c r="E3487" s="3" t="s">
        <v>5047</v>
      </c>
      <c r="F3487">
        <v>1763</v>
      </c>
      <c r="G3487" t="s">
        <v>2</v>
      </c>
      <c r="H3487">
        <f>IFERROR(INDEX(Plan2!C:C,MATCH(F3487,Plan2!I:I,0)),"NULL")</f>
        <v>14</v>
      </c>
      <c r="I3487" t="s">
        <v>2</v>
      </c>
      <c r="J3487" t="s">
        <v>5148</v>
      </c>
      <c r="K3487" t="s">
        <v>5043</v>
      </c>
      <c r="L3487" t="str">
        <f>IFERROR(INDEX(Plan2!E:E,MATCH(F3487,Plan2!I:I,0)),"NULL")</f>
        <v>CAGECE</v>
      </c>
      <c r="M3487" s="3" t="s">
        <v>5047</v>
      </c>
      <c r="N3487">
        <v>50</v>
      </c>
      <c r="O3487" t="s">
        <v>5043</v>
      </c>
      <c r="P3487" s="4">
        <v>43344</v>
      </c>
      <c r="Q3487" s="5" t="s">
        <v>5046</v>
      </c>
      <c r="R3487" s="4">
        <v>45170</v>
      </c>
      <c r="S3487" s="6" t="s">
        <v>5046</v>
      </c>
      <c r="T3487" t="s">
        <v>4416</v>
      </c>
      <c r="U3487" s="3" t="s">
        <v>5046</v>
      </c>
      <c r="V3487">
        <v>0</v>
      </c>
      <c r="W3487" s="3" t="s">
        <v>5047</v>
      </c>
      <c r="X3487" s="7" t="s">
        <v>5171</v>
      </c>
      <c r="Y3487" s="3" t="s">
        <v>5043</v>
      </c>
      <c r="Z3487">
        <v>0</v>
      </c>
      <c r="AA3487" s="3" t="s">
        <v>5046</v>
      </c>
      <c r="AB3487" t="s">
        <v>28</v>
      </c>
      <c r="AC3487" s="3" t="s">
        <v>5046</v>
      </c>
      <c r="AD3487" t="s">
        <v>4417</v>
      </c>
      <c r="AE3487" s="3" t="s">
        <v>5046</v>
      </c>
      <c r="AF3487" t="s">
        <v>24</v>
      </c>
      <c r="AG3487" s="3" t="s">
        <v>5046</v>
      </c>
      <c r="AH3487">
        <v>0</v>
      </c>
      <c r="AI3487" s="3" t="s">
        <v>5046</v>
      </c>
      <c r="AJ3487" t="s">
        <v>25</v>
      </c>
      <c r="AK3487" s="3" t="s">
        <v>5049</v>
      </c>
      <c r="AL3487" t="s">
        <v>2</v>
      </c>
    </row>
    <row r="3488" spans="1:38" x14ac:dyDescent="0.25">
      <c r="A3488" s="2" t="s">
        <v>5041</v>
      </c>
      <c r="B3488">
        <v>3489</v>
      </c>
      <c r="C3488" t="s">
        <v>5043</v>
      </c>
      <c r="D3488" t="s">
        <v>5044</v>
      </c>
      <c r="E3488" s="3" t="s">
        <v>5047</v>
      </c>
      <c r="F3488">
        <v>1763</v>
      </c>
      <c r="G3488" t="s">
        <v>2</v>
      </c>
      <c r="H3488">
        <f>IFERROR(INDEX(Plan2!C:C,MATCH(F3488,Plan2!I:I,0)),"NULL")</f>
        <v>14</v>
      </c>
      <c r="I3488" t="s">
        <v>2</v>
      </c>
      <c r="J3488" t="s">
        <v>5148</v>
      </c>
      <c r="K3488" t="s">
        <v>5043</v>
      </c>
      <c r="L3488" t="str">
        <f>IFERROR(INDEX(Plan2!E:E,MATCH(F3488,Plan2!I:I,0)),"NULL")</f>
        <v>CAGECE</v>
      </c>
      <c r="M3488" s="3" t="s">
        <v>5047</v>
      </c>
      <c r="N3488">
        <v>50</v>
      </c>
      <c r="O3488" t="s">
        <v>5043</v>
      </c>
      <c r="P3488" s="4">
        <v>41791</v>
      </c>
      <c r="Q3488" s="5" t="s">
        <v>5046</v>
      </c>
      <c r="R3488" s="4">
        <v>43617</v>
      </c>
      <c r="S3488" s="6" t="s">
        <v>5046</v>
      </c>
      <c r="T3488" t="s">
        <v>4418</v>
      </c>
      <c r="U3488" s="3" t="s">
        <v>5046</v>
      </c>
      <c r="V3488">
        <v>0</v>
      </c>
      <c r="W3488" s="3" t="s">
        <v>5047</v>
      </c>
      <c r="X3488" s="7" t="s">
        <v>5520</v>
      </c>
      <c r="Y3488" s="3" t="s">
        <v>5043</v>
      </c>
      <c r="Z3488">
        <v>0</v>
      </c>
      <c r="AA3488" s="3" t="s">
        <v>5046</v>
      </c>
      <c r="AB3488" t="s">
        <v>28</v>
      </c>
      <c r="AC3488" s="3" t="s">
        <v>5046</v>
      </c>
      <c r="AD3488" t="s">
        <v>4419</v>
      </c>
      <c r="AE3488" s="3" t="s">
        <v>5046</v>
      </c>
      <c r="AF3488" t="s">
        <v>24</v>
      </c>
      <c r="AG3488" s="3" t="s">
        <v>5046</v>
      </c>
      <c r="AH3488">
        <v>0</v>
      </c>
      <c r="AI3488" s="3" t="s">
        <v>5046</v>
      </c>
      <c r="AJ3488" t="s">
        <v>25</v>
      </c>
      <c r="AK3488" s="3" t="s">
        <v>5049</v>
      </c>
      <c r="AL3488" t="s">
        <v>2</v>
      </c>
    </row>
    <row r="3489" spans="1:38" x14ac:dyDescent="0.25">
      <c r="A3489" s="2" t="s">
        <v>5041</v>
      </c>
      <c r="B3489">
        <v>3490</v>
      </c>
      <c r="C3489" t="s">
        <v>5043</v>
      </c>
      <c r="D3489" t="s">
        <v>5044</v>
      </c>
      <c r="E3489" s="3" t="s">
        <v>5047</v>
      </c>
      <c r="F3489">
        <v>1763</v>
      </c>
      <c r="G3489" t="s">
        <v>2</v>
      </c>
      <c r="H3489">
        <f>IFERROR(INDEX(Plan2!C:C,MATCH(F3489,Plan2!I:I,0)),"NULL")</f>
        <v>14</v>
      </c>
      <c r="I3489" t="s">
        <v>2</v>
      </c>
      <c r="J3489" t="s">
        <v>5148</v>
      </c>
      <c r="K3489" t="s">
        <v>5043</v>
      </c>
      <c r="L3489" t="str">
        <f>IFERROR(INDEX(Plan2!E:E,MATCH(F3489,Plan2!I:I,0)),"NULL")</f>
        <v>CAGECE</v>
      </c>
      <c r="M3489" s="3" t="s">
        <v>5047</v>
      </c>
      <c r="N3489">
        <v>50</v>
      </c>
      <c r="O3489" t="s">
        <v>5043</v>
      </c>
      <c r="P3489" s="4">
        <v>41671</v>
      </c>
      <c r="Q3489" s="5" t="s">
        <v>5046</v>
      </c>
      <c r="R3489" s="4">
        <v>43497</v>
      </c>
      <c r="S3489" s="6" t="s">
        <v>5046</v>
      </c>
      <c r="T3489" t="s">
        <v>4420</v>
      </c>
      <c r="U3489" s="3" t="s">
        <v>5046</v>
      </c>
      <c r="V3489">
        <v>0</v>
      </c>
      <c r="W3489" s="3" t="s">
        <v>5047</v>
      </c>
      <c r="X3489" s="7" t="s">
        <v>5351</v>
      </c>
      <c r="Y3489" s="3" t="s">
        <v>5043</v>
      </c>
      <c r="Z3489">
        <v>0</v>
      </c>
      <c r="AA3489" s="3" t="s">
        <v>5046</v>
      </c>
      <c r="AB3489" t="s">
        <v>28</v>
      </c>
      <c r="AC3489" s="3" t="s">
        <v>5046</v>
      </c>
      <c r="AD3489" t="s">
        <v>4421</v>
      </c>
      <c r="AE3489" s="3" t="s">
        <v>5046</v>
      </c>
      <c r="AF3489" t="s">
        <v>24</v>
      </c>
      <c r="AG3489" s="3" t="s">
        <v>5046</v>
      </c>
      <c r="AH3489">
        <v>0</v>
      </c>
      <c r="AI3489" s="3" t="s">
        <v>5046</v>
      </c>
      <c r="AJ3489" t="s">
        <v>25</v>
      </c>
      <c r="AK3489" s="3" t="s">
        <v>5049</v>
      </c>
      <c r="AL3489" t="s">
        <v>2</v>
      </c>
    </row>
    <row r="3490" spans="1:38" x14ac:dyDescent="0.25">
      <c r="A3490" s="2" t="s">
        <v>5041</v>
      </c>
      <c r="B3490">
        <v>3491</v>
      </c>
      <c r="C3490" t="s">
        <v>5043</v>
      </c>
      <c r="D3490" t="s">
        <v>5044</v>
      </c>
      <c r="E3490" s="3" t="s">
        <v>5047</v>
      </c>
      <c r="F3490">
        <v>1763</v>
      </c>
      <c r="G3490" t="s">
        <v>2</v>
      </c>
      <c r="H3490">
        <f>IFERROR(INDEX(Plan2!C:C,MATCH(F3490,Plan2!I:I,0)),"NULL")</f>
        <v>14</v>
      </c>
      <c r="I3490" t="s">
        <v>2</v>
      </c>
      <c r="J3490" t="s">
        <v>5148</v>
      </c>
      <c r="K3490" t="s">
        <v>5043</v>
      </c>
      <c r="L3490" t="str">
        <f>IFERROR(INDEX(Plan2!E:E,MATCH(F3490,Plan2!I:I,0)),"NULL")</f>
        <v>CAGECE</v>
      </c>
      <c r="M3490" s="3" t="s">
        <v>5047</v>
      </c>
      <c r="N3490">
        <v>50</v>
      </c>
      <c r="O3490" t="s">
        <v>5043</v>
      </c>
      <c r="P3490" s="4">
        <v>43313</v>
      </c>
      <c r="Q3490" s="5" t="s">
        <v>5046</v>
      </c>
      <c r="R3490" s="4">
        <v>45139</v>
      </c>
      <c r="S3490" s="6" t="s">
        <v>5046</v>
      </c>
      <c r="T3490" t="s">
        <v>4422</v>
      </c>
      <c r="U3490" s="3" t="s">
        <v>5046</v>
      </c>
      <c r="V3490">
        <v>0</v>
      </c>
      <c r="W3490" s="3" t="s">
        <v>5047</v>
      </c>
      <c r="X3490" s="7" t="s">
        <v>5520</v>
      </c>
      <c r="Y3490" s="3" t="s">
        <v>5043</v>
      </c>
      <c r="Z3490">
        <v>0</v>
      </c>
      <c r="AA3490" s="3" t="s">
        <v>5046</v>
      </c>
      <c r="AB3490" t="s">
        <v>28</v>
      </c>
      <c r="AC3490" s="3" t="s">
        <v>5046</v>
      </c>
      <c r="AD3490" t="s">
        <v>4423</v>
      </c>
      <c r="AE3490" s="3" t="s">
        <v>5046</v>
      </c>
      <c r="AF3490" t="s">
        <v>24</v>
      </c>
      <c r="AG3490" s="3" t="s">
        <v>5046</v>
      </c>
      <c r="AH3490">
        <v>0</v>
      </c>
      <c r="AI3490" s="3" t="s">
        <v>5046</v>
      </c>
      <c r="AJ3490" t="s">
        <v>25</v>
      </c>
      <c r="AK3490" s="3" t="s">
        <v>5049</v>
      </c>
      <c r="AL3490" t="s">
        <v>2</v>
      </c>
    </row>
    <row r="3491" spans="1:38" x14ac:dyDescent="0.25">
      <c r="A3491" s="2" t="s">
        <v>5041</v>
      </c>
      <c r="B3491">
        <v>3492</v>
      </c>
      <c r="C3491" t="s">
        <v>5043</v>
      </c>
      <c r="D3491" t="s">
        <v>5044</v>
      </c>
      <c r="E3491" s="3" t="s">
        <v>5047</v>
      </c>
      <c r="F3491">
        <v>1763</v>
      </c>
      <c r="G3491" t="s">
        <v>2</v>
      </c>
      <c r="H3491">
        <f>IFERROR(INDEX(Plan2!C:C,MATCH(F3491,Plan2!I:I,0)),"NULL")</f>
        <v>14</v>
      </c>
      <c r="I3491" t="s">
        <v>2</v>
      </c>
      <c r="J3491" t="s">
        <v>5148</v>
      </c>
      <c r="K3491" t="s">
        <v>5043</v>
      </c>
      <c r="L3491" t="str">
        <f>IFERROR(INDEX(Plan2!E:E,MATCH(F3491,Plan2!I:I,0)),"NULL")</f>
        <v>CAGECE</v>
      </c>
      <c r="M3491" s="3" t="s">
        <v>5047</v>
      </c>
      <c r="N3491">
        <v>50</v>
      </c>
      <c r="O3491" t="s">
        <v>5043</v>
      </c>
      <c r="P3491" s="4">
        <v>42522</v>
      </c>
      <c r="Q3491" s="5" t="s">
        <v>5046</v>
      </c>
      <c r="R3491" s="4">
        <v>44348</v>
      </c>
      <c r="S3491" s="6" t="s">
        <v>5046</v>
      </c>
      <c r="T3491" t="s">
        <v>4424</v>
      </c>
      <c r="U3491" s="3" t="s">
        <v>5046</v>
      </c>
      <c r="V3491">
        <v>0</v>
      </c>
      <c r="W3491" s="3" t="s">
        <v>5047</v>
      </c>
      <c r="X3491" s="7" t="s">
        <v>5363</v>
      </c>
      <c r="Y3491" s="3" t="s">
        <v>5043</v>
      </c>
      <c r="Z3491">
        <v>0</v>
      </c>
      <c r="AA3491" s="3" t="s">
        <v>5046</v>
      </c>
      <c r="AB3491" t="s">
        <v>28</v>
      </c>
      <c r="AC3491" s="3" t="s">
        <v>5046</v>
      </c>
      <c r="AD3491" t="s">
        <v>4425</v>
      </c>
      <c r="AE3491" s="3" t="s">
        <v>5046</v>
      </c>
      <c r="AF3491" t="s">
        <v>24</v>
      </c>
      <c r="AG3491" s="3" t="s">
        <v>5046</v>
      </c>
      <c r="AH3491">
        <v>0</v>
      </c>
      <c r="AI3491" s="3" t="s">
        <v>5046</v>
      </c>
      <c r="AJ3491" t="s">
        <v>25</v>
      </c>
      <c r="AK3491" s="3" t="s">
        <v>5049</v>
      </c>
      <c r="AL3491" t="s">
        <v>2</v>
      </c>
    </row>
    <row r="3492" spans="1:38" x14ac:dyDescent="0.25">
      <c r="A3492" s="2" t="s">
        <v>5041</v>
      </c>
      <c r="B3492">
        <v>3493</v>
      </c>
      <c r="C3492" t="s">
        <v>5043</v>
      </c>
      <c r="D3492" t="s">
        <v>5044</v>
      </c>
      <c r="E3492" s="3" t="s">
        <v>5047</v>
      </c>
      <c r="F3492">
        <v>1763</v>
      </c>
      <c r="G3492" t="s">
        <v>2</v>
      </c>
      <c r="H3492">
        <f>IFERROR(INDEX(Plan2!C:C,MATCH(F3492,Plan2!I:I,0)),"NULL")</f>
        <v>14</v>
      </c>
      <c r="I3492" t="s">
        <v>2</v>
      </c>
      <c r="J3492" t="s">
        <v>5148</v>
      </c>
      <c r="K3492" t="s">
        <v>5043</v>
      </c>
      <c r="L3492" t="str">
        <f>IFERROR(INDEX(Plan2!E:E,MATCH(F3492,Plan2!I:I,0)),"NULL")</f>
        <v>CAGECE</v>
      </c>
      <c r="M3492" s="3" t="s">
        <v>5047</v>
      </c>
      <c r="N3492">
        <v>50</v>
      </c>
      <c r="O3492" t="s">
        <v>5043</v>
      </c>
      <c r="P3492" s="4">
        <v>41791</v>
      </c>
      <c r="Q3492" s="5" t="s">
        <v>5046</v>
      </c>
      <c r="R3492" s="4">
        <v>43617</v>
      </c>
      <c r="S3492" s="6" t="s">
        <v>5046</v>
      </c>
      <c r="T3492" t="s">
        <v>4426</v>
      </c>
      <c r="U3492" s="3" t="s">
        <v>5046</v>
      </c>
      <c r="V3492">
        <v>0</v>
      </c>
      <c r="W3492" s="3" t="s">
        <v>5047</v>
      </c>
      <c r="X3492" s="7" t="s">
        <v>5362</v>
      </c>
      <c r="Y3492" s="3" t="s">
        <v>5043</v>
      </c>
      <c r="Z3492">
        <v>0</v>
      </c>
      <c r="AA3492" s="3" t="s">
        <v>5046</v>
      </c>
      <c r="AB3492" t="s">
        <v>28</v>
      </c>
      <c r="AC3492" s="3" t="s">
        <v>5046</v>
      </c>
      <c r="AD3492" t="s">
        <v>4427</v>
      </c>
      <c r="AE3492" s="3" t="s">
        <v>5046</v>
      </c>
      <c r="AF3492" t="s">
        <v>24</v>
      </c>
      <c r="AG3492" s="3" t="s">
        <v>5046</v>
      </c>
      <c r="AH3492">
        <v>0</v>
      </c>
      <c r="AI3492" s="3" t="s">
        <v>5046</v>
      </c>
      <c r="AJ3492" t="s">
        <v>25</v>
      </c>
      <c r="AK3492" s="3" t="s">
        <v>5049</v>
      </c>
      <c r="AL3492" t="s">
        <v>2</v>
      </c>
    </row>
    <row r="3493" spans="1:38" x14ac:dyDescent="0.25">
      <c r="A3493" s="2" t="s">
        <v>5041</v>
      </c>
      <c r="B3493">
        <v>3494</v>
      </c>
      <c r="C3493" t="s">
        <v>5043</v>
      </c>
      <c r="D3493" t="s">
        <v>5044</v>
      </c>
      <c r="E3493" s="3" t="s">
        <v>5047</v>
      </c>
      <c r="F3493">
        <v>1763</v>
      </c>
      <c r="G3493" t="s">
        <v>2</v>
      </c>
      <c r="H3493">
        <f>IFERROR(INDEX(Plan2!C:C,MATCH(F3493,Plan2!I:I,0)),"NULL")</f>
        <v>14</v>
      </c>
      <c r="I3493" t="s">
        <v>2</v>
      </c>
      <c r="J3493" t="s">
        <v>5148</v>
      </c>
      <c r="K3493" t="s">
        <v>5043</v>
      </c>
      <c r="L3493" t="str">
        <f>IFERROR(INDEX(Plan2!E:E,MATCH(F3493,Plan2!I:I,0)),"NULL")</f>
        <v>CAGECE</v>
      </c>
      <c r="M3493" s="3" t="s">
        <v>5047</v>
      </c>
      <c r="N3493">
        <v>50</v>
      </c>
      <c r="O3493" t="s">
        <v>5043</v>
      </c>
      <c r="P3493" s="4">
        <v>43313</v>
      </c>
      <c r="Q3493" s="5" t="s">
        <v>5046</v>
      </c>
      <c r="R3493" s="4">
        <v>45139</v>
      </c>
      <c r="S3493" s="6" t="s">
        <v>5046</v>
      </c>
      <c r="T3493" t="s">
        <v>4428</v>
      </c>
      <c r="U3493" s="3" t="s">
        <v>5046</v>
      </c>
      <c r="V3493">
        <v>0</v>
      </c>
      <c r="W3493" s="3" t="s">
        <v>5047</v>
      </c>
      <c r="X3493" s="7" t="s">
        <v>5458</v>
      </c>
      <c r="Y3493" s="3" t="s">
        <v>5043</v>
      </c>
      <c r="Z3493">
        <v>0</v>
      </c>
      <c r="AA3493" s="3" t="s">
        <v>5046</v>
      </c>
      <c r="AB3493" t="s">
        <v>28</v>
      </c>
      <c r="AC3493" s="3" t="s">
        <v>5046</v>
      </c>
      <c r="AD3493">
        <v>92123</v>
      </c>
      <c r="AE3493" s="3" t="s">
        <v>5046</v>
      </c>
      <c r="AF3493" t="s">
        <v>24</v>
      </c>
      <c r="AG3493" s="3" t="s">
        <v>5046</v>
      </c>
      <c r="AH3493">
        <v>0</v>
      </c>
      <c r="AI3493" s="3" t="s">
        <v>5046</v>
      </c>
      <c r="AJ3493" t="s">
        <v>25</v>
      </c>
      <c r="AK3493" s="3" t="s">
        <v>5049</v>
      </c>
      <c r="AL3493" t="s">
        <v>2</v>
      </c>
    </row>
    <row r="3494" spans="1:38" x14ac:dyDescent="0.25">
      <c r="A3494" s="2" t="s">
        <v>5041</v>
      </c>
      <c r="B3494">
        <v>3495</v>
      </c>
      <c r="C3494" t="s">
        <v>5043</v>
      </c>
      <c r="D3494" t="s">
        <v>5044</v>
      </c>
      <c r="E3494" s="3" t="s">
        <v>5047</v>
      </c>
      <c r="F3494">
        <v>1763</v>
      </c>
      <c r="G3494" t="s">
        <v>2</v>
      </c>
      <c r="H3494">
        <f>IFERROR(INDEX(Plan2!C:C,MATCH(F3494,Plan2!I:I,0)),"NULL")</f>
        <v>14</v>
      </c>
      <c r="I3494" t="s">
        <v>2</v>
      </c>
      <c r="J3494" t="s">
        <v>5148</v>
      </c>
      <c r="K3494" t="s">
        <v>5043</v>
      </c>
      <c r="L3494" t="str">
        <f>IFERROR(INDEX(Plan2!E:E,MATCH(F3494,Plan2!I:I,0)),"NULL")</f>
        <v>CAGECE</v>
      </c>
      <c r="M3494" s="3" t="s">
        <v>5047</v>
      </c>
      <c r="N3494">
        <v>50</v>
      </c>
      <c r="O3494" t="s">
        <v>5043</v>
      </c>
      <c r="P3494" s="4">
        <v>43466</v>
      </c>
      <c r="Q3494" s="5" t="s">
        <v>5046</v>
      </c>
      <c r="R3494" s="4">
        <v>45292</v>
      </c>
      <c r="S3494" s="6" t="s">
        <v>5046</v>
      </c>
      <c r="T3494" t="s">
        <v>4429</v>
      </c>
      <c r="U3494" s="3" t="s">
        <v>5046</v>
      </c>
      <c r="V3494">
        <v>0</v>
      </c>
      <c r="W3494" s="3" t="s">
        <v>5047</v>
      </c>
      <c r="X3494" s="7" t="s">
        <v>5433</v>
      </c>
      <c r="Y3494" s="3" t="s">
        <v>5043</v>
      </c>
      <c r="Z3494">
        <v>0</v>
      </c>
      <c r="AA3494" s="3" t="s">
        <v>5046</v>
      </c>
      <c r="AB3494" t="s">
        <v>28</v>
      </c>
      <c r="AC3494" s="3" t="s">
        <v>5046</v>
      </c>
      <c r="AD3494" t="s">
        <v>4430</v>
      </c>
      <c r="AE3494" s="3" t="s">
        <v>5046</v>
      </c>
      <c r="AF3494" t="s">
        <v>24</v>
      </c>
      <c r="AG3494" s="3" t="s">
        <v>5046</v>
      </c>
      <c r="AH3494">
        <v>0</v>
      </c>
      <c r="AI3494" s="3" t="s">
        <v>5046</v>
      </c>
      <c r="AJ3494" t="s">
        <v>25</v>
      </c>
      <c r="AK3494" s="3" t="s">
        <v>5049</v>
      </c>
      <c r="AL3494" t="s">
        <v>2</v>
      </c>
    </row>
    <row r="3495" spans="1:38" x14ac:dyDescent="0.25">
      <c r="A3495" s="2" t="s">
        <v>5041</v>
      </c>
      <c r="B3495">
        <v>3496</v>
      </c>
      <c r="C3495" t="s">
        <v>5043</v>
      </c>
      <c r="D3495" t="s">
        <v>5044</v>
      </c>
      <c r="E3495" s="3" t="s">
        <v>5047</v>
      </c>
      <c r="F3495">
        <v>1763</v>
      </c>
      <c r="G3495" t="s">
        <v>2</v>
      </c>
      <c r="H3495">
        <f>IFERROR(INDEX(Plan2!C:C,MATCH(F3495,Plan2!I:I,0)),"NULL")</f>
        <v>14</v>
      </c>
      <c r="I3495" t="s">
        <v>2</v>
      </c>
      <c r="J3495" t="s">
        <v>5148</v>
      </c>
      <c r="K3495" t="s">
        <v>5043</v>
      </c>
      <c r="L3495" t="str">
        <f>IFERROR(INDEX(Plan2!E:E,MATCH(F3495,Plan2!I:I,0)),"NULL")</f>
        <v>CAGECE</v>
      </c>
      <c r="M3495" s="3" t="s">
        <v>5047</v>
      </c>
      <c r="N3495">
        <v>50</v>
      </c>
      <c r="O3495" t="s">
        <v>5043</v>
      </c>
      <c r="P3495" s="4">
        <v>42826</v>
      </c>
      <c r="Q3495" s="5" t="s">
        <v>5046</v>
      </c>
      <c r="R3495" s="4">
        <v>44652</v>
      </c>
      <c r="S3495" s="6" t="s">
        <v>5046</v>
      </c>
      <c r="T3495" t="s">
        <v>4431</v>
      </c>
      <c r="U3495" s="3" t="s">
        <v>5046</v>
      </c>
      <c r="V3495">
        <v>0</v>
      </c>
      <c r="W3495" s="3" t="s">
        <v>5047</v>
      </c>
      <c r="X3495" s="7" t="s">
        <v>5435</v>
      </c>
      <c r="Y3495" s="3" t="s">
        <v>5043</v>
      </c>
      <c r="Z3495">
        <v>0</v>
      </c>
      <c r="AA3495" s="3" t="s">
        <v>5046</v>
      </c>
      <c r="AB3495" t="s">
        <v>28</v>
      </c>
      <c r="AC3495" s="3" t="s">
        <v>5046</v>
      </c>
      <c r="AD3495" t="s">
        <v>4432</v>
      </c>
      <c r="AE3495" s="3" t="s">
        <v>5046</v>
      </c>
      <c r="AF3495" t="s">
        <v>24</v>
      </c>
      <c r="AG3495" s="3" t="s">
        <v>5046</v>
      </c>
      <c r="AH3495">
        <v>0</v>
      </c>
      <c r="AI3495" s="3" t="s">
        <v>5046</v>
      </c>
      <c r="AJ3495" t="s">
        <v>25</v>
      </c>
      <c r="AK3495" s="3" t="s">
        <v>5049</v>
      </c>
      <c r="AL3495" t="s">
        <v>2</v>
      </c>
    </row>
    <row r="3496" spans="1:38" x14ac:dyDescent="0.25">
      <c r="A3496" s="2" t="s">
        <v>5041</v>
      </c>
      <c r="B3496">
        <v>3497</v>
      </c>
      <c r="C3496" t="s">
        <v>5043</v>
      </c>
      <c r="D3496" t="s">
        <v>5044</v>
      </c>
      <c r="E3496" s="3" t="s">
        <v>5047</v>
      </c>
      <c r="F3496">
        <v>1763</v>
      </c>
      <c r="G3496" t="s">
        <v>2</v>
      </c>
      <c r="H3496">
        <f>IFERROR(INDEX(Plan2!C:C,MATCH(F3496,Plan2!I:I,0)),"NULL")</f>
        <v>14</v>
      </c>
      <c r="I3496" t="s">
        <v>2</v>
      </c>
      <c r="J3496" t="s">
        <v>5148</v>
      </c>
      <c r="K3496" t="s">
        <v>5043</v>
      </c>
      <c r="L3496" t="str">
        <f>IFERROR(INDEX(Plan2!E:E,MATCH(F3496,Plan2!I:I,0)),"NULL")</f>
        <v>CAGECE</v>
      </c>
      <c r="M3496" s="3" t="s">
        <v>5047</v>
      </c>
      <c r="N3496">
        <v>50</v>
      </c>
      <c r="O3496" t="s">
        <v>5043</v>
      </c>
      <c r="P3496" s="4">
        <v>41821</v>
      </c>
      <c r="Q3496" s="5" t="s">
        <v>5046</v>
      </c>
      <c r="R3496" s="4">
        <v>43647</v>
      </c>
      <c r="S3496" s="6" t="s">
        <v>5046</v>
      </c>
      <c r="T3496" t="s">
        <v>4433</v>
      </c>
      <c r="U3496" s="3" t="s">
        <v>5046</v>
      </c>
      <c r="V3496">
        <v>0</v>
      </c>
      <c r="W3496" s="3" t="s">
        <v>5047</v>
      </c>
      <c r="X3496" s="7" t="s">
        <v>5369</v>
      </c>
      <c r="Y3496" s="3" t="s">
        <v>5043</v>
      </c>
      <c r="Z3496">
        <v>0</v>
      </c>
      <c r="AA3496" s="3" t="s">
        <v>5046</v>
      </c>
      <c r="AB3496" t="s">
        <v>28</v>
      </c>
      <c r="AC3496" s="3" t="s">
        <v>5046</v>
      </c>
      <c r="AD3496" t="s">
        <v>4434</v>
      </c>
      <c r="AE3496" s="3" t="s">
        <v>5046</v>
      </c>
      <c r="AF3496" t="s">
        <v>24</v>
      </c>
      <c r="AG3496" s="3" t="s">
        <v>5046</v>
      </c>
      <c r="AH3496">
        <v>0</v>
      </c>
      <c r="AI3496" s="3" t="s">
        <v>5046</v>
      </c>
      <c r="AJ3496" t="s">
        <v>25</v>
      </c>
      <c r="AK3496" s="3" t="s">
        <v>5049</v>
      </c>
      <c r="AL3496" t="s">
        <v>2</v>
      </c>
    </row>
    <row r="3497" spans="1:38" x14ac:dyDescent="0.25">
      <c r="A3497" s="2" t="s">
        <v>5041</v>
      </c>
      <c r="B3497">
        <v>3498</v>
      </c>
      <c r="C3497" t="s">
        <v>5043</v>
      </c>
      <c r="D3497" t="s">
        <v>5044</v>
      </c>
      <c r="E3497" s="3" t="s">
        <v>5047</v>
      </c>
      <c r="F3497">
        <v>1763</v>
      </c>
      <c r="G3497" t="s">
        <v>2</v>
      </c>
      <c r="H3497">
        <f>IFERROR(INDEX(Plan2!C:C,MATCH(F3497,Plan2!I:I,0)),"NULL")</f>
        <v>14</v>
      </c>
      <c r="I3497" t="s">
        <v>2</v>
      </c>
      <c r="J3497" t="s">
        <v>5148</v>
      </c>
      <c r="K3497" t="s">
        <v>5043</v>
      </c>
      <c r="L3497" t="str">
        <f>IFERROR(INDEX(Plan2!E:E,MATCH(F3497,Plan2!I:I,0)),"NULL")</f>
        <v>CAGECE</v>
      </c>
      <c r="M3497" s="3" t="s">
        <v>5047</v>
      </c>
      <c r="N3497">
        <v>50</v>
      </c>
      <c r="O3497" t="s">
        <v>5043</v>
      </c>
      <c r="P3497" s="4">
        <v>42186</v>
      </c>
      <c r="Q3497" s="5" t="s">
        <v>5046</v>
      </c>
      <c r="R3497" s="4">
        <v>44013</v>
      </c>
      <c r="S3497" s="6" t="s">
        <v>5046</v>
      </c>
      <c r="T3497" t="s">
        <v>4435</v>
      </c>
      <c r="U3497" s="3" t="s">
        <v>5046</v>
      </c>
      <c r="V3497">
        <v>0</v>
      </c>
      <c r="W3497" s="3" t="s">
        <v>5047</v>
      </c>
      <c r="X3497" s="7" t="s">
        <v>5153</v>
      </c>
      <c r="Y3497" s="3" t="s">
        <v>5043</v>
      </c>
      <c r="Z3497">
        <v>0</v>
      </c>
      <c r="AA3497" s="3" t="s">
        <v>5046</v>
      </c>
      <c r="AB3497" t="s">
        <v>28</v>
      </c>
      <c r="AC3497" s="3" t="s">
        <v>5046</v>
      </c>
      <c r="AD3497" t="s">
        <v>4436</v>
      </c>
      <c r="AE3497" s="3" t="s">
        <v>5046</v>
      </c>
      <c r="AF3497" t="s">
        <v>24</v>
      </c>
      <c r="AG3497" s="3" t="s">
        <v>5046</v>
      </c>
      <c r="AH3497">
        <v>0</v>
      </c>
      <c r="AI3497" s="3" t="s">
        <v>5046</v>
      </c>
      <c r="AJ3497" t="s">
        <v>25</v>
      </c>
      <c r="AK3497" s="3" t="s">
        <v>5049</v>
      </c>
      <c r="AL3497" t="s">
        <v>2</v>
      </c>
    </row>
    <row r="3498" spans="1:38" x14ac:dyDescent="0.25">
      <c r="A3498" s="2" t="s">
        <v>5041</v>
      </c>
      <c r="B3498">
        <v>3499</v>
      </c>
      <c r="C3498" t="s">
        <v>5043</v>
      </c>
      <c r="D3498" t="s">
        <v>5044</v>
      </c>
      <c r="E3498" s="3" t="s">
        <v>5047</v>
      </c>
      <c r="F3498">
        <v>1763</v>
      </c>
      <c r="G3498" t="s">
        <v>2</v>
      </c>
      <c r="H3498">
        <f>IFERROR(INDEX(Plan2!C:C,MATCH(F3498,Plan2!I:I,0)),"NULL")</f>
        <v>14</v>
      </c>
      <c r="I3498" t="s">
        <v>2</v>
      </c>
      <c r="J3498" t="s">
        <v>5148</v>
      </c>
      <c r="K3498" t="s">
        <v>5043</v>
      </c>
      <c r="L3498" t="str">
        <f>IFERROR(INDEX(Plan2!E:E,MATCH(F3498,Plan2!I:I,0)),"NULL")</f>
        <v>CAGECE</v>
      </c>
      <c r="M3498" s="3" t="s">
        <v>5047</v>
      </c>
      <c r="N3498">
        <v>50</v>
      </c>
      <c r="O3498" t="s">
        <v>5043</v>
      </c>
      <c r="P3498" s="4">
        <v>43466</v>
      </c>
      <c r="Q3498" s="5" t="s">
        <v>5046</v>
      </c>
      <c r="R3498" s="4">
        <v>45292</v>
      </c>
      <c r="S3498" s="6" t="s">
        <v>5046</v>
      </c>
      <c r="T3498" t="s">
        <v>4437</v>
      </c>
      <c r="U3498" s="3" t="s">
        <v>5046</v>
      </c>
      <c r="V3498">
        <v>0</v>
      </c>
      <c r="W3498" s="3" t="s">
        <v>5047</v>
      </c>
      <c r="X3498" s="7" t="s">
        <v>5435</v>
      </c>
      <c r="Y3498" s="3" t="s">
        <v>5043</v>
      </c>
      <c r="Z3498">
        <v>0</v>
      </c>
      <c r="AA3498" s="3" t="s">
        <v>5046</v>
      </c>
      <c r="AB3498" t="s">
        <v>28</v>
      </c>
      <c r="AC3498" s="3" t="s">
        <v>5046</v>
      </c>
      <c r="AD3498" t="s">
        <v>4438</v>
      </c>
      <c r="AE3498" s="3" t="s">
        <v>5046</v>
      </c>
      <c r="AF3498" t="s">
        <v>24</v>
      </c>
      <c r="AG3498" s="3" t="s">
        <v>5046</v>
      </c>
      <c r="AH3498">
        <v>0</v>
      </c>
      <c r="AI3498" s="3" t="s">
        <v>5046</v>
      </c>
      <c r="AJ3498" t="s">
        <v>25</v>
      </c>
      <c r="AK3498" s="3" t="s">
        <v>5049</v>
      </c>
      <c r="AL3498" t="s">
        <v>2</v>
      </c>
    </row>
    <row r="3499" spans="1:38" x14ac:dyDescent="0.25">
      <c r="A3499" s="2" t="s">
        <v>5041</v>
      </c>
      <c r="B3499">
        <v>3500</v>
      </c>
      <c r="C3499" t="s">
        <v>5043</v>
      </c>
      <c r="D3499" t="s">
        <v>5044</v>
      </c>
      <c r="E3499" s="3" t="s">
        <v>5047</v>
      </c>
      <c r="F3499">
        <v>1763</v>
      </c>
      <c r="G3499" t="s">
        <v>2</v>
      </c>
      <c r="H3499">
        <f>IFERROR(INDEX(Plan2!C:C,MATCH(F3499,Plan2!I:I,0)),"NULL")</f>
        <v>14</v>
      </c>
      <c r="I3499" t="s">
        <v>2</v>
      </c>
      <c r="J3499" t="s">
        <v>5148</v>
      </c>
      <c r="K3499" t="s">
        <v>5043</v>
      </c>
      <c r="L3499" t="str">
        <f>IFERROR(INDEX(Plan2!E:E,MATCH(F3499,Plan2!I:I,0)),"NULL")</f>
        <v>CAGECE</v>
      </c>
      <c r="M3499" s="3" t="s">
        <v>5047</v>
      </c>
      <c r="N3499">
        <v>50</v>
      </c>
      <c r="O3499" t="s">
        <v>5043</v>
      </c>
      <c r="P3499" s="4">
        <v>42491</v>
      </c>
      <c r="Q3499" s="5" t="s">
        <v>5046</v>
      </c>
      <c r="R3499" s="4">
        <v>44317</v>
      </c>
      <c r="S3499" s="6" t="s">
        <v>5046</v>
      </c>
      <c r="T3499" t="s">
        <v>4439</v>
      </c>
      <c r="U3499" s="3" t="s">
        <v>5046</v>
      </c>
      <c r="V3499">
        <v>0</v>
      </c>
      <c r="W3499" s="3" t="s">
        <v>5047</v>
      </c>
      <c r="X3499" s="7" t="s">
        <v>5301</v>
      </c>
      <c r="Y3499" s="3" t="s">
        <v>5043</v>
      </c>
      <c r="Z3499">
        <v>0</v>
      </c>
      <c r="AA3499" s="3" t="s">
        <v>5046</v>
      </c>
      <c r="AB3499" t="s">
        <v>28</v>
      </c>
      <c r="AC3499" s="3" t="s">
        <v>5046</v>
      </c>
      <c r="AD3499" t="s">
        <v>4440</v>
      </c>
      <c r="AE3499" s="3" t="s">
        <v>5046</v>
      </c>
      <c r="AF3499" t="s">
        <v>24</v>
      </c>
      <c r="AG3499" s="3" t="s">
        <v>5046</v>
      </c>
      <c r="AH3499">
        <v>0</v>
      </c>
      <c r="AI3499" s="3" t="s">
        <v>5046</v>
      </c>
      <c r="AJ3499" t="s">
        <v>25</v>
      </c>
      <c r="AK3499" s="3" t="s">
        <v>5049</v>
      </c>
      <c r="AL3499" t="s">
        <v>2</v>
      </c>
    </row>
    <row r="3500" spans="1:38" x14ac:dyDescent="0.25">
      <c r="A3500" s="2" t="s">
        <v>5041</v>
      </c>
      <c r="B3500">
        <v>3501</v>
      </c>
      <c r="C3500" t="s">
        <v>5043</v>
      </c>
      <c r="D3500" t="s">
        <v>5044</v>
      </c>
      <c r="E3500" s="3" t="s">
        <v>5047</v>
      </c>
      <c r="F3500">
        <v>1763</v>
      </c>
      <c r="G3500" t="s">
        <v>2</v>
      </c>
      <c r="H3500">
        <f>IFERROR(INDEX(Plan2!C:C,MATCH(F3500,Plan2!I:I,0)),"NULL")</f>
        <v>14</v>
      </c>
      <c r="I3500" t="s">
        <v>2</v>
      </c>
      <c r="J3500" t="s">
        <v>5148</v>
      </c>
      <c r="K3500" t="s">
        <v>5043</v>
      </c>
      <c r="L3500" t="str">
        <f>IFERROR(INDEX(Plan2!E:E,MATCH(F3500,Plan2!I:I,0)),"NULL")</f>
        <v>CAGECE</v>
      </c>
      <c r="M3500" s="3" t="s">
        <v>5047</v>
      </c>
      <c r="N3500">
        <v>50</v>
      </c>
      <c r="O3500" t="s">
        <v>5043</v>
      </c>
      <c r="P3500" s="4">
        <v>42736</v>
      </c>
      <c r="Q3500" s="5" t="s">
        <v>5046</v>
      </c>
      <c r="R3500" s="4">
        <v>44562</v>
      </c>
      <c r="S3500" s="6" t="s">
        <v>5046</v>
      </c>
      <c r="T3500" t="s">
        <v>4441</v>
      </c>
      <c r="U3500" s="3" t="s">
        <v>5046</v>
      </c>
      <c r="V3500">
        <v>0</v>
      </c>
      <c r="W3500" s="3" t="s">
        <v>5047</v>
      </c>
      <c r="X3500" s="7" t="s">
        <v>5336</v>
      </c>
      <c r="Y3500" s="3" t="s">
        <v>5043</v>
      </c>
      <c r="Z3500">
        <v>0</v>
      </c>
      <c r="AA3500" s="3" t="s">
        <v>5046</v>
      </c>
      <c r="AB3500" t="s">
        <v>28</v>
      </c>
      <c r="AC3500" s="3" t="s">
        <v>5046</v>
      </c>
      <c r="AD3500" t="s">
        <v>4442</v>
      </c>
      <c r="AE3500" s="3" t="s">
        <v>5046</v>
      </c>
      <c r="AF3500" t="s">
        <v>24</v>
      </c>
      <c r="AG3500" s="3" t="s">
        <v>5046</v>
      </c>
      <c r="AH3500">
        <v>0</v>
      </c>
      <c r="AI3500" s="3" t="s">
        <v>5046</v>
      </c>
      <c r="AJ3500" t="s">
        <v>25</v>
      </c>
      <c r="AK3500" s="3" t="s">
        <v>5049</v>
      </c>
      <c r="AL3500" t="s">
        <v>2</v>
      </c>
    </row>
    <row r="3501" spans="1:38" x14ac:dyDescent="0.25">
      <c r="A3501" s="2" t="s">
        <v>5041</v>
      </c>
      <c r="B3501">
        <v>3502</v>
      </c>
      <c r="C3501" t="s">
        <v>5043</v>
      </c>
      <c r="D3501" t="s">
        <v>5044</v>
      </c>
      <c r="E3501" s="3" t="s">
        <v>5047</v>
      </c>
      <c r="F3501">
        <v>1763</v>
      </c>
      <c r="G3501" t="s">
        <v>2</v>
      </c>
      <c r="H3501">
        <f>IFERROR(INDEX(Plan2!C:C,MATCH(F3501,Plan2!I:I,0)),"NULL")</f>
        <v>14</v>
      </c>
      <c r="I3501" t="s">
        <v>2</v>
      </c>
      <c r="J3501" t="s">
        <v>5148</v>
      </c>
      <c r="K3501" t="s">
        <v>5043</v>
      </c>
      <c r="L3501" t="str">
        <f>IFERROR(INDEX(Plan2!E:E,MATCH(F3501,Plan2!I:I,0)),"NULL")</f>
        <v>CAGECE</v>
      </c>
      <c r="M3501" s="3" t="s">
        <v>5047</v>
      </c>
      <c r="N3501">
        <v>50</v>
      </c>
      <c r="O3501" t="s">
        <v>5043</v>
      </c>
      <c r="P3501" s="4">
        <v>42491</v>
      </c>
      <c r="Q3501" s="5" t="s">
        <v>5046</v>
      </c>
      <c r="R3501" s="4">
        <v>44317</v>
      </c>
      <c r="S3501" s="6" t="s">
        <v>5046</v>
      </c>
      <c r="T3501" t="s">
        <v>4443</v>
      </c>
      <c r="U3501" s="3" t="s">
        <v>5046</v>
      </c>
      <c r="V3501">
        <v>0</v>
      </c>
      <c r="W3501" s="3" t="s">
        <v>5047</v>
      </c>
      <c r="X3501" s="7" t="s">
        <v>5301</v>
      </c>
      <c r="Y3501" s="3" t="s">
        <v>5043</v>
      </c>
      <c r="Z3501">
        <v>0</v>
      </c>
      <c r="AA3501" s="3" t="s">
        <v>5046</v>
      </c>
      <c r="AB3501" t="s">
        <v>28</v>
      </c>
      <c r="AC3501" s="3" t="s">
        <v>5046</v>
      </c>
      <c r="AD3501" t="s">
        <v>4444</v>
      </c>
      <c r="AE3501" s="3" t="s">
        <v>5046</v>
      </c>
      <c r="AF3501" t="s">
        <v>24</v>
      </c>
      <c r="AG3501" s="3" t="s">
        <v>5046</v>
      </c>
      <c r="AH3501">
        <v>0</v>
      </c>
      <c r="AI3501" s="3" t="s">
        <v>5046</v>
      </c>
      <c r="AJ3501" t="s">
        <v>25</v>
      </c>
      <c r="AK3501" s="3" t="s">
        <v>5049</v>
      </c>
      <c r="AL3501" t="s">
        <v>2</v>
      </c>
    </row>
    <row r="3502" spans="1:38" x14ac:dyDescent="0.25">
      <c r="A3502" s="2" t="s">
        <v>5041</v>
      </c>
      <c r="B3502">
        <v>3503</v>
      </c>
      <c r="C3502" t="s">
        <v>5043</v>
      </c>
      <c r="D3502" t="s">
        <v>5044</v>
      </c>
      <c r="E3502" s="3" t="s">
        <v>5047</v>
      </c>
      <c r="F3502">
        <v>1763</v>
      </c>
      <c r="G3502" t="s">
        <v>2</v>
      </c>
      <c r="H3502">
        <f>IFERROR(INDEX(Plan2!C:C,MATCH(F3502,Plan2!I:I,0)),"NULL")</f>
        <v>14</v>
      </c>
      <c r="I3502" t="s">
        <v>2</v>
      </c>
      <c r="J3502" t="s">
        <v>5148</v>
      </c>
      <c r="K3502" t="s">
        <v>5043</v>
      </c>
      <c r="L3502" t="str">
        <f>IFERROR(INDEX(Plan2!E:E,MATCH(F3502,Plan2!I:I,0)),"NULL")</f>
        <v>CAGECE</v>
      </c>
      <c r="M3502" s="3" t="s">
        <v>5047</v>
      </c>
      <c r="N3502">
        <v>50</v>
      </c>
      <c r="O3502" t="s">
        <v>5043</v>
      </c>
      <c r="P3502" s="4">
        <v>41792</v>
      </c>
      <c r="Q3502" s="5" t="s">
        <v>5046</v>
      </c>
      <c r="R3502" s="4">
        <v>43618</v>
      </c>
      <c r="S3502" s="6" t="s">
        <v>5046</v>
      </c>
      <c r="T3502" t="s">
        <v>4445</v>
      </c>
      <c r="U3502" s="3" t="s">
        <v>5046</v>
      </c>
      <c r="V3502">
        <v>0</v>
      </c>
      <c r="W3502" s="3" t="s">
        <v>5047</v>
      </c>
      <c r="X3502" s="7" t="s">
        <v>5336</v>
      </c>
      <c r="Y3502" s="3" t="s">
        <v>5043</v>
      </c>
      <c r="Z3502">
        <v>0</v>
      </c>
      <c r="AA3502" s="3" t="s">
        <v>5046</v>
      </c>
      <c r="AB3502" t="s">
        <v>28</v>
      </c>
      <c r="AC3502" s="3" t="s">
        <v>5046</v>
      </c>
      <c r="AD3502" t="s">
        <v>4446</v>
      </c>
      <c r="AE3502" s="3" t="s">
        <v>5046</v>
      </c>
      <c r="AF3502" t="s">
        <v>24</v>
      </c>
      <c r="AG3502" s="3" t="s">
        <v>5046</v>
      </c>
      <c r="AH3502">
        <v>0</v>
      </c>
      <c r="AI3502" s="3" t="s">
        <v>5046</v>
      </c>
      <c r="AJ3502" t="s">
        <v>25</v>
      </c>
      <c r="AK3502" s="3" t="s">
        <v>5049</v>
      </c>
      <c r="AL3502" t="s">
        <v>2</v>
      </c>
    </row>
    <row r="3503" spans="1:38" x14ac:dyDescent="0.25">
      <c r="A3503" s="2" t="s">
        <v>5041</v>
      </c>
      <c r="B3503">
        <v>3504</v>
      </c>
      <c r="C3503" t="s">
        <v>5043</v>
      </c>
      <c r="D3503" t="s">
        <v>5044</v>
      </c>
      <c r="E3503" s="3" t="s">
        <v>5047</v>
      </c>
      <c r="F3503">
        <v>1763</v>
      </c>
      <c r="G3503" t="s">
        <v>2</v>
      </c>
      <c r="H3503">
        <f>IFERROR(INDEX(Plan2!C:C,MATCH(F3503,Plan2!I:I,0)),"NULL")</f>
        <v>14</v>
      </c>
      <c r="I3503" t="s">
        <v>2</v>
      </c>
      <c r="J3503" t="s">
        <v>5148</v>
      </c>
      <c r="K3503" t="s">
        <v>5043</v>
      </c>
      <c r="L3503" t="str">
        <f>IFERROR(INDEX(Plan2!E:E,MATCH(F3503,Plan2!I:I,0)),"NULL")</f>
        <v>CAGECE</v>
      </c>
      <c r="M3503" s="3" t="s">
        <v>5047</v>
      </c>
      <c r="N3503">
        <v>50</v>
      </c>
      <c r="O3503" t="s">
        <v>5043</v>
      </c>
      <c r="P3503" s="4">
        <v>43344</v>
      </c>
      <c r="Q3503" s="5" t="s">
        <v>5046</v>
      </c>
      <c r="R3503" s="4">
        <v>45170</v>
      </c>
      <c r="S3503" s="6" t="s">
        <v>5046</v>
      </c>
      <c r="T3503" t="s">
        <v>4447</v>
      </c>
      <c r="U3503" s="3" t="s">
        <v>5046</v>
      </c>
      <c r="V3503">
        <v>0</v>
      </c>
      <c r="W3503" s="3" t="s">
        <v>5047</v>
      </c>
      <c r="X3503" s="7" t="s">
        <v>5336</v>
      </c>
      <c r="Y3503" s="3" t="s">
        <v>5043</v>
      </c>
      <c r="Z3503">
        <v>0</v>
      </c>
      <c r="AA3503" s="3" t="s">
        <v>5046</v>
      </c>
      <c r="AB3503" t="s">
        <v>28</v>
      </c>
      <c r="AC3503" s="3" t="s">
        <v>5046</v>
      </c>
      <c r="AD3503" t="s">
        <v>4448</v>
      </c>
      <c r="AE3503" s="3" t="s">
        <v>5046</v>
      </c>
      <c r="AF3503" t="s">
        <v>24</v>
      </c>
      <c r="AG3503" s="3" t="s">
        <v>5046</v>
      </c>
      <c r="AH3503">
        <v>0</v>
      </c>
      <c r="AI3503" s="3" t="s">
        <v>5046</v>
      </c>
      <c r="AJ3503" t="s">
        <v>25</v>
      </c>
      <c r="AK3503" s="3" t="s">
        <v>5049</v>
      </c>
      <c r="AL3503" t="s">
        <v>2</v>
      </c>
    </row>
    <row r="3504" spans="1:38" x14ac:dyDescent="0.25">
      <c r="A3504" s="2" t="s">
        <v>5041</v>
      </c>
      <c r="B3504">
        <v>3505</v>
      </c>
      <c r="C3504" t="s">
        <v>5043</v>
      </c>
      <c r="D3504" t="s">
        <v>5044</v>
      </c>
      <c r="E3504" s="3" t="s">
        <v>5047</v>
      </c>
      <c r="F3504">
        <v>1763</v>
      </c>
      <c r="G3504" t="s">
        <v>2</v>
      </c>
      <c r="H3504">
        <f>IFERROR(INDEX(Plan2!C:C,MATCH(F3504,Plan2!I:I,0)),"NULL")</f>
        <v>14</v>
      </c>
      <c r="I3504" t="s">
        <v>2</v>
      </c>
      <c r="J3504" t="s">
        <v>5148</v>
      </c>
      <c r="K3504" t="s">
        <v>5043</v>
      </c>
      <c r="L3504" t="str">
        <f>IFERROR(INDEX(Plan2!E:E,MATCH(F3504,Plan2!I:I,0)),"NULL")</f>
        <v>CAGECE</v>
      </c>
      <c r="M3504" s="3" t="s">
        <v>5047</v>
      </c>
      <c r="N3504">
        <v>50</v>
      </c>
      <c r="O3504" t="s">
        <v>5043</v>
      </c>
      <c r="P3504" s="4">
        <v>42614</v>
      </c>
      <c r="Q3504" s="5" t="s">
        <v>5046</v>
      </c>
      <c r="R3504" s="4">
        <v>44440</v>
      </c>
      <c r="S3504" s="6" t="s">
        <v>5046</v>
      </c>
      <c r="T3504" t="s">
        <v>4449</v>
      </c>
      <c r="U3504" s="3" t="s">
        <v>5046</v>
      </c>
      <c r="V3504">
        <v>0</v>
      </c>
      <c r="W3504" s="3" t="s">
        <v>5047</v>
      </c>
      <c r="X3504" s="7" t="s">
        <v>5171</v>
      </c>
      <c r="Y3504" s="3" t="s">
        <v>5043</v>
      </c>
      <c r="Z3504">
        <v>0</v>
      </c>
      <c r="AA3504" s="3" t="s">
        <v>5046</v>
      </c>
      <c r="AB3504" t="s">
        <v>28</v>
      </c>
      <c r="AC3504" s="3" t="s">
        <v>5046</v>
      </c>
      <c r="AD3504" t="s">
        <v>4450</v>
      </c>
      <c r="AE3504" s="3" t="s">
        <v>5046</v>
      </c>
      <c r="AF3504" t="s">
        <v>24</v>
      </c>
      <c r="AG3504" s="3" t="s">
        <v>5046</v>
      </c>
      <c r="AH3504">
        <v>0</v>
      </c>
      <c r="AI3504" s="3" t="s">
        <v>5046</v>
      </c>
      <c r="AJ3504" t="s">
        <v>25</v>
      </c>
      <c r="AK3504" s="3" t="s">
        <v>5049</v>
      </c>
      <c r="AL3504" t="s">
        <v>2</v>
      </c>
    </row>
    <row r="3505" spans="1:38" x14ac:dyDescent="0.25">
      <c r="A3505" s="2" t="s">
        <v>5041</v>
      </c>
      <c r="B3505">
        <v>3506</v>
      </c>
      <c r="C3505" t="s">
        <v>5043</v>
      </c>
      <c r="D3505" t="s">
        <v>5044</v>
      </c>
      <c r="E3505" s="3" t="s">
        <v>5047</v>
      </c>
      <c r="F3505">
        <v>1763</v>
      </c>
      <c r="G3505" t="s">
        <v>2</v>
      </c>
      <c r="H3505">
        <f>IFERROR(INDEX(Plan2!C:C,MATCH(F3505,Plan2!I:I,0)),"NULL")</f>
        <v>14</v>
      </c>
      <c r="I3505" t="s">
        <v>2</v>
      </c>
      <c r="J3505" t="s">
        <v>5148</v>
      </c>
      <c r="K3505" t="s">
        <v>5043</v>
      </c>
      <c r="L3505" t="str">
        <f>IFERROR(INDEX(Plan2!E:E,MATCH(F3505,Plan2!I:I,0)),"NULL")</f>
        <v>CAGECE</v>
      </c>
      <c r="M3505" s="3" t="s">
        <v>5047</v>
      </c>
      <c r="N3505">
        <v>50</v>
      </c>
      <c r="O3505" t="s">
        <v>5043</v>
      </c>
      <c r="P3505" s="4">
        <v>41761</v>
      </c>
      <c r="Q3505" s="5" t="s">
        <v>5046</v>
      </c>
      <c r="R3505" s="4">
        <v>43586</v>
      </c>
      <c r="S3505" s="6" t="s">
        <v>5046</v>
      </c>
      <c r="T3505" t="s">
        <v>4451</v>
      </c>
      <c r="U3505" s="3" t="s">
        <v>5046</v>
      </c>
      <c r="V3505">
        <v>0</v>
      </c>
      <c r="W3505" s="3" t="s">
        <v>5047</v>
      </c>
      <c r="X3505" s="7" t="s">
        <v>5374</v>
      </c>
      <c r="Y3505" s="3" t="s">
        <v>5043</v>
      </c>
      <c r="Z3505">
        <v>0</v>
      </c>
      <c r="AA3505" s="3" t="s">
        <v>5046</v>
      </c>
      <c r="AB3505" t="s">
        <v>28</v>
      </c>
      <c r="AC3505" s="3" t="s">
        <v>5046</v>
      </c>
      <c r="AD3505">
        <v>92158</v>
      </c>
      <c r="AE3505" s="3" t="s">
        <v>5046</v>
      </c>
      <c r="AF3505" t="s">
        <v>24</v>
      </c>
      <c r="AG3505" s="3" t="s">
        <v>5046</v>
      </c>
      <c r="AH3505">
        <v>0</v>
      </c>
      <c r="AI3505" s="3" t="s">
        <v>5046</v>
      </c>
      <c r="AJ3505" t="s">
        <v>25</v>
      </c>
      <c r="AK3505" s="3" t="s">
        <v>5049</v>
      </c>
      <c r="AL3505" t="s">
        <v>2</v>
      </c>
    </row>
    <row r="3506" spans="1:38" x14ac:dyDescent="0.25">
      <c r="A3506" s="2" t="s">
        <v>5041</v>
      </c>
      <c r="B3506">
        <v>3507</v>
      </c>
      <c r="C3506" t="s">
        <v>5043</v>
      </c>
      <c r="D3506" t="s">
        <v>5044</v>
      </c>
      <c r="E3506" s="3" t="s">
        <v>5047</v>
      </c>
      <c r="F3506">
        <v>1763</v>
      </c>
      <c r="G3506" t="s">
        <v>2</v>
      </c>
      <c r="H3506">
        <f>IFERROR(INDEX(Plan2!C:C,MATCH(F3506,Plan2!I:I,0)),"NULL")</f>
        <v>14</v>
      </c>
      <c r="I3506" t="s">
        <v>2</v>
      </c>
      <c r="J3506" t="s">
        <v>5148</v>
      </c>
      <c r="K3506" t="s">
        <v>5043</v>
      </c>
      <c r="L3506" t="str">
        <f>IFERROR(INDEX(Plan2!E:E,MATCH(F3506,Plan2!I:I,0)),"NULL")</f>
        <v>CAGECE</v>
      </c>
      <c r="M3506" s="3" t="s">
        <v>5047</v>
      </c>
      <c r="N3506">
        <v>50</v>
      </c>
      <c r="O3506" t="s">
        <v>5043</v>
      </c>
      <c r="P3506" s="4">
        <v>43374</v>
      </c>
      <c r="Q3506" s="5" t="s">
        <v>5046</v>
      </c>
      <c r="R3506" s="4">
        <v>45200</v>
      </c>
      <c r="S3506" s="6" t="s">
        <v>5046</v>
      </c>
      <c r="T3506" t="s">
        <v>4452</v>
      </c>
      <c r="U3506" s="3" t="s">
        <v>5046</v>
      </c>
      <c r="V3506">
        <v>0</v>
      </c>
      <c r="W3506" s="3" t="s">
        <v>5047</v>
      </c>
      <c r="X3506" s="7" t="s">
        <v>5438</v>
      </c>
      <c r="Y3506" s="3" t="s">
        <v>5043</v>
      </c>
      <c r="Z3506">
        <v>0</v>
      </c>
      <c r="AA3506" s="3" t="s">
        <v>5046</v>
      </c>
      <c r="AB3506" t="s">
        <v>28</v>
      </c>
      <c r="AC3506" s="3" t="s">
        <v>5046</v>
      </c>
      <c r="AD3506" t="s">
        <v>4453</v>
      </c>
      <c r="AE3506" s="3" t="s">
        <v>5046</v>
      </c>
      <c r="AF3506" t="s">
        <v>24</v>
      </c>
      <c r="AG3506" s="3" t="s">
        <v>5046</v>
      </c>
      <c r="AH3506">
        <v>0</v>
      </c>
      <c r="AI3506" s="3" t="s">
        <v>5046</v>
      </c>
      <c r="AJ3506" t="s">
        <v>25</v>
      </c>
      <c r="AK3506" s="3" t="s">
        <v>5049</v>
      </c>
      <c r="AL3506" t="s">
        <v>2</v>
      </c>
    </row>
    <row r="3507" spans="1:38" x14ac:dyDescent="0.25">
      <c r="A3507" s="2" t="s">
        <v>5041</v>
      </c>
      <c r="B3507">
        <v>3508</v>
      </c>
      <c r="C3507" t="s">
        <v>5043</v>
      </c>
      <c r="D3507" t="s">
        <v>5044</v>
      </c>
      <c r="E3507" s="3" t="s">
        <v>5047</v>
      </c>
      <c r="F3507">
        <v>1763</v>
      </c>
      <c r="G3507" t="s">
        <v>2</v>
      </c>
      <c r="H3507">
        <f>IFERROR(INDEX(Plan2!C:C,MATCH(F3507,Plan2!I:I,0)),"NULL")</f>
        <v>14</v>
      </c>
      <c r="I3507" t="s">
        <v>2</v>
      </c>
      <c r="J3507" t="s">
        <v>5148</v>
      </c>
      <c r="K3507" t="s">
        <v>5043</v>
      </c>
      <c r="L3507" t="str">
        <f>IFERROR(INDEX(Plan2!E:E,MATCH(F3507,Plan2!I:I,0)),"NULL")</f>
        <v>CAGECE</v>
      </c>
      <c r="M3507" s="3" t="s">
        <v>5047</v>
      </c>
      <c r="N3507">
        <v>50</v>
      </c>
      <c r="O3507" t="s">
        <v>5043</v>
      </c>
      <c r="P3507" s="4">
        <v>41821</v>
      </c>
      <c r="Q3507" s="5" t="s">
        <v>5046</v>
      </c>
      <c r="R3507" s="4">
        <v>43647</v>
      </c>
      <c r="S3507" s="6" t="s">
        <v>5046</v>
      </c>
      <c r="T3507" t="s">
        <v>4454</v>
      </c>
      <c r="U3507" s="3" t="s">
        <v>5046</v>
      </c>
      <c r="V3507">
        <v>0</v>
      </c>
      <c r="W3507" s="3" t="s">
        <v>5047</v>
      </c>
      <c r="X3507" s="7" t="s">
        <v>5362</v>
      </c>
      <c r="Y3507" s="3" t="s">
        <v>5043</v>
      </c>
      <c r="Z3507">
        <v>0</v>
      </c>
      <c r="AA3507" s="3" t="s">
        <v>5046</v>
      </c>
      <c r="AB3507" t="s">
        <v>28</v>
      </c>
      <c r="AC3507" s="3" t="s">
        <v>5046</v>
      </c>
      <c r="AD3507" t="s">
        <v>4455</v>
      </c>
      <c r="AE3507" s="3" t="s">
        <v>5046</v>
      </c>
      <c r="AF3507" t="s">
        <v>24</v>
      </c>
      <c r="AG3507" s="3" t="s">
        <v>5046</v>
      </c>
      <c r="AH3507">
        <v>0</v>
      </c>
      <c r="AI3507" s="3" t="s">
        <v>5046</v>
      </c>
      <c r="AJ3507" t="s">
        <v>25</v>
      </c>
      <c r="AK3507" s="3" t="s">
        <v>5049</v>
      </c>
      <c r="AL3507" t="s">
        <v>2</v>
      </c>
    </row>
    <row r="3508" spans="1:38" x14ac:dyDescent="0.25">
      <c r="A3508" s="2" t="s">
        <v>5041</v>
      </c>
      <c r="B3508">
        <v>3509</v>
      </c>
      <c r="C3508" t="s">
        <v>5043</v>
      </c>
      <c r="D3508" t="s">
        <v>5044</v>
      </c>
      <c r="E3508" s="3" t="s">
        <v>5047</v>
      </c>
      <c r="F3508">
        <v>1763</v>
      </c>
      <c r="G3508" t="s">
        <v>2</v>
      </c>
      <c r="H3508">
        <f>IFERROR(INDEX(Plan2!C:C,MATCH(F3508,Plan2!I:I,0)),"NULL")</f>
        <v>14</v>
      </c>
      <c r="I3508" t="s">
        <v>2</v>
      </c>
      <c r="J3508" t="s">
        <v>5148</v>
      </c>
      <c r="K3508" t="s">
        <v>5043</v>
      </c>
      <c r="L3508" t="str">
        <f>IFERROR(INDEX(Plan2!E:E,MATCH(F3508,Plan2!I:I,0)),"NULL")</f>
        <v>CAGECE</v>
      </c>
      <c r="M3508" s="3" t="s">
        <v>5047</v>
      </c>
      <c r="N3508">
        <v>50</v>
      </c>
      <c r="O3508" t="s">
        <v>5043</v>
      </c>
      <c r="P3508" s="4">
        <v>43405</v>
      </c>
      <c r="Q3508" s="5" t="s">
        <v>5046</v>
      </c>
      <c r="R3508" s="4">
        <v>45231</v>
      </c>
      <c r="S3508" s="6" t="s">
        <v>5046</v>
      </c>
      <c r="T3508" t="s">
        <v>4456</v>
      </c>
      <c r="U3508" s="3" t="s">
        <v>5046</v>
      </c>
      <c r="V3508">
        <v>0</v>
      </c>
      <c r="W3508" s="3" t="s">
        <v>5047</v>
      </c>
      <c r="X3508" s="7" t="s">
        <v>5401</v>
      </c>
      <c r="Y3508" s="3" t="s">
        <v>5043</v>
      </c>
      <c r="Z3508">
        <v>0</v>
      </c>
      <c r="AA3508" s="3" t="s">
        <v>5046</v>
      </c>
      <c r="AB3508" t="s">
        <v>28</v>
      </c>
      <c r="AC3508" s="3" t="s">
        <v>5046</v>
      </c>
      <c r="AD3508" t="s">
        <v>4457</v>
      </c>
      <c r="AE3508" s="3" t="s">
        <v>5046</v>
      </c>
      <c r="AF3508" t="s">
        <v>24</v>
      </c>
      <c r="AG3508" s="3" t="s">
        <v>5046</v>
      </c>
      <c r="AH3508">
        <v>0</v>
      </c>
      <c r="AI3508" s="3" t="s">
        <v>5046</v>
      </c>
      <c r="AJ3508" t="s">
        <v>25</v>
      </c>
      <c r="AK3508" s="3" t="s">
        <v>5049</v>
      </c>
      <c r="AL3508" t="s">
        <v>2</v>
      </c>
    </row>
    <row r="3509" spans="1:38" x14ac:dyDescent="0.25">
      <c r="A3509" s="2" t="s">
        <v>5041</v>
      </c>
      <c r="B3509">
        <v>3510</v>
      </c>
      <c r="C3509" t="s">
        <v>5043</v>
      </c>
      <c r="D3509" t="s">
        <v>5044</v>
      </c>
      <c r="E3509" s="3" t="s">
        <v>5047</v>
      </c>
      <c r="F3509">
        <v>1763</v>
      </c>
      <c r="G3509" t="s">
        <v>2</v>
      </c>
      <c r="H3509">
        <f>IFERROR(INDEX(Plan2!C:C,MATCH(F3509,Plan2!I:I,0)),"NULL")</f>
        <v>14</v>
      </c>
      <c r="I3509" t="s">
        <v>2</v>
      </c>
      <c r="J3509" t="s">
        <v>5148</v>
      </c>
      <c r="K3509" t="s">
        <v>5043</v>
      </c>
      <c r="L3509" t="str">
        <f>IFERROR(INDEX(Plan2!E:E,MATCH(F3509,Plan2!I:I,0)),"NULL")</f>
        <v>CAGECE</v>
      </c>
      <c r="M3509" s="3" t="s">
        <v>5047</v>
      </c>
      <c r="N3509">
        <v>50</v>
      </c>
      <c r="O3509" t="s">
        <v>5043</v>
      </c>
      <c r="P3509" s="4">
        <v>42736</v>
      </c>
      <c r="Q3509" s="5" t="s">
        <v>5046</v>
      </c>
      <c r="R3509" s="4">
        <v>44562</v>
      </c>
      <c r="S3509" s="6" t="s">
        <v>5046</v>
      </c>
      <c r="T3509" t="s">
        <v>4458</v>
      </c>
      <c r="U3509" s="3" t="s">
        <v>5046</v>
      </c>
      <c r="V3509">
        <v>0</v>
      </c>
      <c r="W3509" s="3" t="s">
        <v>5047</v>
      </c>
      <c r="X3509" s="7" t="s">
        <v>5374</v>
      </c>
      <c r="Y3509" s="3" t="s">
        <v>5043</v>
      </c>
      <c r="Z3509">
        <v>0</v>
      </c>
      <c r="AA3509" s="3" t="s">
        <v>5046</v>
      </c>
      <c r="AB3509" t="s">
        <v>28</v>
      </c>
      <c r="AC3509" s="3" t="s">
        <v>5046</v>
      </c>
      <c r="AD3509">
        <v>92166</v>
      </c>
      <c r="AE3509" s="3" t="s">
        <v>5046</v>
      </c>
      <c r="AF3509" t="s">
        <v>24</v>
      </c>
      <c r="AG3509" s="3" t="s">
        <v>5046</v>
      </c>
      <c r="AH3509">
        <v>0</v>
      </c>
      <c r="AI3509" s="3" t="s">
        <v>5046</v>
      </c>
      <c r="AJ3509" t="s">
        <v>25</v>
      </c>
      <c r="AK3509" s="3" t="s">
        <v>5049</v>
      </c>
      <c r="AL3509" t="s">
        <v>2</v>
      </c>
    </row>
    <row r="3510" spans="1:38" x14ac:dyDescent="0.25">
      <c r="A3510" s="2" t="s">
        <v>5041</v>
      </c>
      <c r="B3510">
        <v>3511</v>
      </c>
      <c r="C3510" t="s">
        <v>5043</v>
      </c>
      <c r="D3510" t="s">
        <v>5044</v>
      </c>
      <c r="E3510" s="3" t="s">
        <v>5047</v>
      </c>
      <c r="F3510">
        <v>1763</v>
      </c>
      <c r="G3510" t="s">
        <v>2</v>
      </c>
      <c r="H3510">
        <f>IFERROR(INDEX(Plan2!C:C,MATCH(F3510,Plan2!I:I,0)),"NULL")</f>
        <v>14</v>
      </c>
      <c r="I3510" t="s">
        <v>2</v>
      </c>
      <c r="J3510" t="s">
        <v>5148</v>
      </c>
      <c r="K3510" t="s">
        <v>5043</v>
      </c>
      <c r="L3510" t="str">
        <f>IFERROR(INDEX(Plan2!E:E,MATCH(F3510,Plan2!I:I,0)),"NULL")</f>
        <v>CAGECE</v>
      </c>
      <c r="M3510" s="3" t="s">
        <v>5047</v>
      </c>
      <c r="N3510">
        <v>50</v>
      </c>
      <c r="O3510" t="s">
        <v>5043</v>
      </c>
      <c r="P3510" s="4">
        <v>43282</v>
      </c>
      <c r="Q3510" s="5" t="s">
        <v>5046</v>
      </c>
      <c r="R3510" s="4">
        <v>45108</v>
      </c>
      <c r="S3510" s="6" t="s">
        <v>5046</v>
      </c>
      <c r="T3510" t="s">
        <v>4459</v>
      </c>
      <c r="U3510" s="3" t="s">
        <v>5046</v>
      </c>
      <c r="V3510">
        <v>0</v>
      </c>
      <c r="W3510" s="3" t="s">
        <v>5047</v>
      </c>
      <c r="X3510" s="7" t="s">
        <v>5170</v>
      </c>
      <c r="Y3510" s="3" t="s">
        <v>5043</v>
      </c>
      <c r="Z3510">
        <v>0</v>
      </c>
      <c r="AA3510" s="3" t="s">
        <v>5046</v>
      </c>
      <c r="AB3510" t="s">
        <v>28</v>
      </c>
      <c r="AC3510" s="3" t="s">
        <v>5046</v>
      </c>
      <c r="AD3510" t="s">
        <v>4460</v>
      </c>
      <c r="AE3510" s="3" t="s">
        <v>5046</v>
      </c>
      <c r="AF3510" t="s">
        <v>24</v>
      </c>
      <c r="AG3510" s="3" t="s">
        <v>5046</v>
      </c>
      <c r="AH3510">
        <v>0</v>
      </c>
      <c r="AI3510" s="3" t="s">
        <v>5046</v>
      </c>
      <c r="AJ3510" t="s">
        <v>25</v>
      </c>
      <c r="AK3510" s="3" t="s">
        <v>5049</v>
      </c>
      <c r="AL3510" t="s">
        <v>2</v>
      </c>
    </row>
    <row r="3511" spans="1:38" x14ac:dyDescent="0.25">
      <c r="A3511" s="2" t="s">
        <v>5041</v>
      </c>
      <c r="B3511">
        <v>3512</v>
      </c>
      <c r="C3511" t="s">
        <v>5043</v>
      </c>
      <c r="D3511" t="s">
        <v>5044</v>
      </c>
      <c r="E3511" s="3" t="s">
        <v>5047</v>
      </c>
      <c r="F3511">
        <v>1763</v>
      </c>
      <c r="G3511" t="s">
        <v>2</v>
      </c>
      <c r="H3511">
        <f>IFERROR(INDEX(Plan2!C:C,MATCH(F3511,Plan2!I:I,0)),"NULL")</f>
        <v>14</v>
      </c>
      <c r="I3511" t="s">
        <v>2</v>
      </c>
      <c r="J3511" t="s">
        <v>5148</v>
      </c>
      <c r="K3511" t="s">
        <v>5043</v>
      </c>
      <c r="L3511" t="str">
        <f>IFERROR(INDEX(Plan2!E:E,MATCH(F3511,Plan2!I:I,0)),"NULL")</f>
        <v>CAGECE</v>
      </c>
      <c r="M3511" s="3" t="s">
        <v>5047</v>
      </c>
      <c r="N3511">
        <v>50</v>
      </c>
      <c r="O3511" t="s">
        <v>5043</v>
      </c>
      <c r="P3511" s="4">
        <v>41791</v>
      </c>
      <c r="Q3511" s="5" t="s">
        <v>5046</v>
      </c>
      <c r="R3511" s="4">
        <v>44348</v>
      </c>
      <c r="S3511" s="6" t="s">
        <v>5046</v>
      </c>
      <c r="T3511" t="s">
        <v>4461</v>
      </c>
      <c r="U3511" s="3" t="s">
        <v>5046</v>
      </c>
      <c r="V3511">
        <v>0</v>
      </c>
      <c r="W3511" s="3" t="s">
        <v>5047</v>
      </c>
      <c r="X3511" s="7" t="s">
        <v>5303</v>
      </c>
      <c r="Y3511" s="3" t="s">
        <v>5043</v>
      </c>
      <c r="Z3511">
        <v>0</v>
      </c>
      <c r="AA3511" s="3" t="s">
        <v>5046</v>
      </c>
      <c r="AB3511" t="s">
        <v>28</v>
      </c>
      <c r="AC3511" s="3" t="s">
        <v>5046</v>
      </c>
      <c r="AD3511" t="s">
        <v>4462</v>
      </c>
      <c r="AE3511" s="3" t="s">
        <v>5046</v>
      </c>
      <c r="AF3511" t="s">
        <v>24</v>
      </c>
      <c r="AG3511" s="3" t="s">
        <v>5046</v>
      </c>
      <c r="AH3511">
        <v>0</v>
      </c>
      <c r="AI3511" s="3" t="s">
        <v>5046</v>
      </c>
      <c r="AJ3511" t="s">
        <v>25</v>
      </c>
      <c r="AK3511" s="3" t="s">
        <v>5049</v>
      </c>
      <c r="AL3511" t="s">
        <v>2</v>
      </c>
    </row>
    <row r="3512" spans="1:38" x14ac:dyDescent="0.25">
      <c r="A3512" s="2" t="s">
        <v>5041</v>
      </c>
      <c r="B3512">
        <v>3513</v>
      </c>
      <c r="C3512" t="s">
        <v>5043</v>
      </c>
      <c r="D3512" t="s">
        <v>5044</v>
      </c>
      <c r="E3512" s="3" t="s">
        <v>5047</v>
      </c>
      <c r="F3512">
        <v>1763</v>
      </c>
      <c r="G3512" t="s">
        <v>2</v>
      </c>
      <c r="H3512">
        <f>IFERROR(INDEX(Plan2!C:C,MATCH(F3512,Plan2!I:I,0)),"NULL")</f>
        <v>14</v>
      </c>
      <c r="I3512" t="s">
        <v>2</v>
      </c>
      <c r="J3512" t="s">
        <v>5148</v>
      </c>
      <c r="K3512" t="s">
        <v>5043</v>
      </c>
      <c r="L3512" t="str">
        <f>IFERROR(INDEX(Plan2!E:E,MATCH(F3512,Plan2!I:I,0)),"NULL")</f>
        <v>CAGECE</v>
      </c>
      <c r="M3512" s="3" t="s">
        <v>5047</v>
      </c>
      <c r="N3512">
        <v>50</v>
      </c>
      <c r="O3512" t="s">
        <v>5043</v>
      </c>
      <c r="P3512" s="4">
        <v>41671</v>
      </c>
      <c r="Q3512" s="5" t="s">
        <v>5046</v>
      </c>
      <c r="R3512" s="4">
        <v>45350</v>
      </c>
      <c r="S3512" s="6" t="s">
        <v>5046</v>
      </c>
      <c r="T3512" t="s">
        <v>4463</v>
      </c>
      <c r="U3512" s="3" t="s">
        <v>5046</v>
      </c>
      <c r="V3512">
        <v>0</v>
      </c>
      <c r="W3512" s="3" t="s">
        <v>5047</v>
      </c>
      <c r="X3512" s="7" t="s">
        <v>5458</v>
      </c>
      <c r="Y3512" s="3" t="s">
        <v>5043</v>
      </c>
      <c r="Z3512">
        <v>0</v>
      </c>
      <c r="AA3512" s="3" t="s">
        <v>5046</v>
      </c>
      <c r="AB3512" t="s">
        <v>28</v>
      </c>
      <c r="AC3512" s="3" t="s">
        <v>5046</v>
      </c>
      <c r="AD3512" t="s">
        <v>4464</v>
      </c>
      <c r="AE3512" s="3" t="s">
        <v>5046</v>
      </c>
      <c r="AF3512" t="s">
        <v>24</v>
      </c>
      <c r="AG3512" s="3" t="s">
        <v>5046</v>
      </c>
      <c r="AH3512">
        <v>0</v>
      </c>
      <c r="AI3512" s="3" t="s">
        <v>5046</v>
      </c>
      <c r="AJ3512" t="s">
        <v>25</v>
      </c>
      <c r="AK3512" s="3" t="s">
        <v>5049</v>
      </c>
      <c r="AL3512" t="s">
        <v>2</v>
      </c>
    </row>
    <row r="3513" spans="1:38" x14ac:dyDescent="0.25">
      <c r="A3513" s="2" t="s">
        <v>5041</v>
      </c>
      <c r="B3513">
        <v>3514</v>
      </c>
      <c r="C3513" t="s">
        <v>5043</v>
      </c>
      <c r="D3513" t="s">
        <v>5044</v>
      </c>
      <c r="E3513" s="3" t="s">
        <v>5047</v>
      </c>
      <c r="F3513">
        <v>1763</v>
      </c>
      <c r="G3513" t="s">
        <v>2</v>
      </c>
      <c r="H3513">
        <f>IFERROR(INDEX(Plan2!C:C,MATCH(F3513,Plan2!I:I,0)),"NULL")</f>
        <v>14</v>
      </c>
      <c r="I3513" t="s">
        <v>2</v>
      </c>
      <c r="J3513" t="s">
        <v>5148</v>
      </c>
      <c r="K3513" t="s">
        <v>5043</v>
      </c>
      <c r="L3513" t="str">
        <f>IFERROR(INDEX(Plan2!E:E,MATCH(F3513,Plan2!I:I,0)),"NULL")</f>
        <v>CAGECE</v>
      </c>
      <c r="M3513" s="3" t="s">
        <v>5047</v>
      </c>
      <c r="N3513">
        <v>50</v>
      </c>
      <c r="O3513" t="s">
        <v>5043</v>
      </c>
      <c r="P3513" s="4">
        <v>41671</v>
      </c>
      <c r="Q3513" s="5" t="s">
        <v>5046</v>
      </c>
      <c r="R3513" s="4">
        <v>45334</v>
      </c>
      <c r="S3513" s="6" t="s">
        <v>5046</v>
      </c>
      <c r="T3513" t="s">
        <v>4465</v>
      </c>
      <c r="U3513" s="3" t="s">
        <v>5046</v>
      </c>
      <c r="V3513">
        <v>0</v>
      </c>
      <c r="W3513" s="3" t="s">
        <v>5047</v>
      </c>
      <c r="X3513" s="7" t="s">
        <v>5458</v>
      </c>
      <c r="Y3513" s="3" t="s">
        <v>5043</v>
      </c>
      <c r="Z3513">
        <v>0</v>
      </c>
      <c r="AA3513" s="3" t="s">
        <v>5046</v>
      </c>
      <c r="AB3513" t="s">
        <v>28</v>
      </c>
      <c r="AC3513" s="3" t="s">
        <v>5046</v>
      </c>
      <c r="AD3513" t="s">
        <v>4466</v>
      </c>
      <c r="AE3513" s="3" t="s">
        <v>5046</v>
      </c>
      <c r="AF3513" t="s">
        <v>24</v>
      </c>
      <c r="AG3513" s="3" t="s">
        <v>5046</v>
      </c>
      <c r="AH3513">
        <v>0</v>
      </c>
      <c r="AI3513" s="3" t="s">
        <v>5046</v>
      </c>
      <c r="AJ3513" t="s">
        <v>25</v>
      </c>
      <c r="AK3513" s="3" t="s">
        <v>5049</v>
      </c>
      <c r="AL3513" t="s">
        <v>2</v>
      </c>
    </row>
    <row r="3514" spans="1:38" x14ac:dyDescent="0.25">
      <c r="A3514" s="2" t="s">
        <v>5041</v>
      </c>
      <c r="B3514">
        <v>3515</v>
      </c>
      <c r="C3514" t="s">
        <v>5043</v>
      </c>
      <c r="D3514" t="s">
        <v>5044</v>
      </c>
      <c r="E3514" s="3" t="s">
        <v>5047</v>
      </c>
      <c r="F3514">
        <v>1763</v>
      </c>
      <c r="G3514" t="s">
        <v>2</v>
      </c>
      <c r="H3514">
        <f>IFERROR(INDEX(Plan2!C:C,MATCH(F3514,Plan2!I:I,0)),"NULL")</f>
        <v>14</v>
      </c>
      <c r="I3514" t="s">
        <v>2</v>
      </c>
      <c r="J3514" t="s">
        <v>5148</v>
      </c>
      <c r="K3514" t="s">
        <v>5043</v>
      </c>
      <c r="L3514" t="str">
        <f>IFERROR(INDEX(Plan2!E:E,MATCH(F3514,Plan2!I:I,0)),"NULL")</f>
        <v>CAGECE</v>
      </c>
      <c r="M3514" s="3" t="s">
        <v>5047</v>
      </c>
      <c r="N3514">
        <v>50</v>
      </c>
      <c r="O3514" t="s">
        <v>5043</v>
      </c>
      <c r="P3514" s="4">
        <v>43313</v>
      </c>
      <c r="Q3514" s="5" t="s">
        <v>5046</v>
      </c>
      <c r="R3514" s="4">
        <v>45139</v>
      </c>
      <c r="S3514" s="6" t="s">
        <v>5046</v>
      </c>
      <c r="T3514" t="s">
        <v>4467</v>
      </c>
      <c r="U3514" s="3" t="s">
        <v>5046</v>
      </c>
      <c r="V3514">
        <v>0</v>
      </c>
      <c r="W3514" s="3" t="s">
        <v>5047</v>
      </c>
      <c r="X3514" s="7" t="s">
        <v>5171</v>
      </c>
      <c r="Y3514" s="3" t="s">
        <v>5043</v>
      </c>
      <c r="Z3514">
        <v>0</v>
      </c>
      <c r="AA3514" s="3" t="s">
        <v>5046</v>
      </c>
      <c r="AB3514" t="s">
        <v>28</v>
      </c>
      <c r="AC3514" s="3" t="s">
        <v>5046</v>
      </c>
      <c r="AD3514" t="s">
        <v>4468</v>
      </c>
      <c r="AE3514" s="3" t="s">
        <v>5046</v>
      </c>
      <c r="AF3514" t="s">
        <v>24</v>
      </c>
      <c r="AG3514" s="3" t="s">
        <v>5046</v>
      </c>
      <c r="AH3514">
        <v>0</v>
      </c>
      <c r="AI3514" s="3" t="s">
        <v>5046</v>
      </c>
      <c r="AJ3514" t="s">
        <v>25</v>
      </c>
      <c r="AK3514" s="3" t="s">
        <v>5049</v>
      </c>
      <c r="AL3514" t="s">
        <v>2</v>
      </c>
    </row>
    <row r="3515" spans="1:38" x14ac:dyDescent="0.25">
      <c r="A3515" s="2" t="s">
        <v>5041</v>
      </c>
      <c r="B3515">
        <v>3516</v>
      </c>
      <c r="C3515" t="s">
        <v>5043</v>
      </c>
      <c r="D3515" t="s">
        <v>5044</v>
      </c>
      <c r="E3515" s="3" t="s">
        <v>5047</v>
      </c>
      <c r="F3515">
        <v>1763</v>
      </c>
      <c r="G3515" t="s">
        <v>2</v>
      </c>
      <c r="H3515">
        <f>IFERROR(INDEX(Plan2!C:C,MATCH(F3515,Plan2!I:I,0)),"NULL")</f>
        <v>14</v>
      </c>
      <c r="I3515" t="s">
        <v>2</v>
      </c>
      <c r="J3515" t="s">
        <v>5148</v>
      </c>
      <c r="K3515" t="s">
        <v>5043</v>
      </c>
      <c r="L3515" t="str">
        <f>IFERROR(INDEX(Plan2!E:E,MATCH(F3515,Plan2!I:I,0)),"NULL")</f>
        <v>CAGECE</v>
      </c>
      <c r="M3515" s="3" t="s">
        <v>5047</v>
      </c>
      <c r="N3515">
        <v>900</v>
      </c>
      <c r="O3515" t="s">
        <v>5043</v>
      </c>
      <c r="P3515" s="4">
        <v>36008</v>
      </c>
      <c r="Q3515" s="5" t="s">
        <v>5046</v>
      </c>
      <c r="R3515" s="4">
        <v>44896</v>
      </c>
      <c r="S3515" s="6" t="s">
        <v>5046</v>
      </c>
      <c r="T3515" t="s">
        <v>4469</v>
      </c>
      <c r="U3515" s="3" t="s">
        <v>5046</v>
      </c>
      <c r="V3515">
        <v>0</v>
      </c>
      <c r="W3515" s="3" t="s">
        <v>5047</v>
      </c>
      <c r="X3515" s="7" t="s">
        <v>5226</v>
      </c>
      <c r="Y3515" s="3" t="s">
        <v>5043</v>
      </c>
      <c r="Z3515">
        <v>0</v>
      </c>
      <c r="AA3515" s="3" t="s">
        <v>5046</v>
      </c>
      <c r="AB3515" t="s">
        <v>71</v>
      </c>
      <c r="AC3515" s="3" t="s">
        <v>5046</v>
      </c>
      <c r="AD3515">
        <v>9235</v>
      </c>
      <c r="AE3515" s="3" t="s">
        <v>5046</v>
      </c>
      <c r="AF3515" t="s">
        <v>72</v>
      </c>
      <c r="AG3515" s="3" t="s">
        <v>5046</v>
      </c>
      <c r="AH3515">
        <v>0</v>
      </c>
      <c r="AI3515" s="3" t="s">
        <v>5046</v>
      </c>
      <c r="AJ3515" t="s">
        <v>25</v>
      </c>
      <c r="AK3515" s="3" t="s">
        <v>5049</v>
      </c>
      <c r="AL3515" t="s">
        <v>2</v>
      </c>
    </row>
    <row r="3516" spans="1:38" x14ac:dyDescent="0.25">
      <c r="A3516" s="2" t="s">
        <v>5041</v>
      </c>
      <c r="B3516">
        <v>3517</v>
      </c>
      <c r="C3516" t="s">
        <v>5043</v>
      </c>
      <c r="D3516" t="s">
        <v>5044</v>
      </c>
      <c r="E3516" s="3" t="s">
        <v>5047</v>
      </c>
      <c r="F3516">
        <v>1852</v>
      </c>
      <c r="G3516" t="s">
        <v>2</v>
      </c>
      <c r="H3516">
        <f>IFERROR(INDEX(Plan2!C:C,MATCH(F3516,Plan2!I:I,0)),"NULL")</f>
        <v>18</v>
      </c>
      <c r="I3516" t="s">
        <v>2</v>
      </c>
      <c r="J3516" t="s">
        <v>5148</v>
      </c>
      <c r="K3516" t="s">
        <v>5043</v>
      </c>
      <c r="L3516" t="str">
        <f>IFERROR(INDEX(Plan2!E:E,MATCH(F3516,Plan2!I:I,0)),"NULL")</f>
        <v>COMPESA</v>
      </c>
      <c r="M3516" s="3" t="s">
        <v>5047</v>
      </c>
      <c r="N3516">
        <v>50</v>
      </c>
      <c r="O3516" t="s">
        <v>5043</v>
      </c>
      <c r="P3516" s="4">
        <v>42430</v>
      </c>
      <c r="Q3516" s="5" t="s">
        <v>5046</v>
      </c>
      <c r="R3516" s="4">
        <v>44256</v>
      </c>
      <c r="S3516" s="6" t="s">
        <v>5046</v>
      </c>
      <c r="T3516" t="s">
        <v>4470</v>
      </c>
      <c r="U3516" s="3" t="s">
        <v>5046</v>
      </c>
      <c r="V3516">
        <v>0</v>
      </c>
      <c r="W3516" s="3" t="s">
        <v>5047</v>
      </c>
      <c r="X3516" s="7" t="s">
        <v>5470</v>
      </c>
      <c r="Y3516" s="3" t="s">
        <v>5043</v>
      </c>
      <c r="Z3516">
        <v>0</v>
      </c>
      <c r="AA3516" s="3" t="s">
        <v>5046</v>
      </c>
      <c r="AB3516" t="s">
        <v>28</v>
      </c>
      <c r="AC3516" s="3" t="s">
        <v>5046</v>
      </c>
      <c r="AD3516">
        <v>925</v>
      </c>
      <c r="AE3516" s="3" t="s">
        <v>5046</v>
      </c>
      <c r="AF3516" t="s">
        <v>24</v>
      </c>
      <c r="AG3516" s="3" t="s">
        <v>5046</v>
      </c>
      <c r="AH3516">
        <v>0</v>
      </c>
      <c r="AI3516" s="3" t="s">
        <v>5046</v>
      </c>
      <c r="AJ3516" t="s">
        <v>25</v>
      </c>
      <c r="AK3516" s="3" t="s">
        <v>5049</v>
      </c>
      <c r="AL3516" t="s">
        <v>2</v>
      </c>
    </row>
    <row r="3517" spans="1:38" x14ac:dyDescent="0.25">
      <c r="A3517" s="2" t="s">
        <v>5041</v>
      </c>
      <c r="B3517">
        <v>3518</v>
      </c>
      <c r="C3517" t="s">
        <v>5043</v>
      </c>
      <c r="D3517" t="s">
        <v>5044</v>
      </c>
      <c r="E3517" s="3" t="s">
        <v>5047</v>
      </c>
      <c r="F3517">
        <v>1763</v>
      </c>
      <c r="G3517" t="s">
        <v>2</v>
      </c>
      <c r="H3517">
        <f>IFERROR(INDEX(Plan2!C:C,MATCH(F3517,Plan2!I:I,0)),"NULL")</f>
        <v>14</v>
      </c>
      <c r="I3517" t="s">
        <v>2</v>
      </c>
      <c r="J3517" t="s">
        <v>5148</v>
      </c>
      <c r="K3517" t="s">
        <v>5043</v>
      </c>
      <c r="L3517" t="str">
        <f>IFERROR(INDEX(Plan2!E:E,MATCH(F3517,Plan2!I:I,0)),"NULL")</f>
        <v>CAGECE</v>
      </c>
      <c r="M3517" s="3" t="s">
        <v>5047</v>
      </c>
      <c r="N3517">
        <v>900</v>
      </c>
      <c r="O3517" t="s">
        <v>5043</v>
      </c>
      <c r="P3517" s="4">
        <v>42583</v>
      </c>
      <c r="Q3517" s="5" t="s">
        <v>5046</v>
      </c>
      <c r="R3517" s="4">
        <v>44774</v>
      </c>
      <c r="S3517" s="6" t="s">
        <v>5046</v>
      </c>
      <c r="T3517" t="s">
        <v>4471</v>
      </c>
      <c r="U3517" s="3" t="s">
        <v>5046</v>
      </c>
      <c r="V3517">
        <v>0</v>
      </c>
      <c r="W3517" s="3" t="s">
        <v>5047</v>
      </c>
      <c r="X3517" s="7" t="s">
        <v>5273</v>
      </c>
      <c r="Y3517" s="3" t="s">
        <v>5043</v>
      </c>
      <c r="Z3517">
        <v>0</v>
      </c>
      <c r="AA3517" s="3" t="s">
        <v>5046</v>
      </c>
      <c r="AB3517" t="s">
        <v>71</v>
      </c>
      <c r="AC3517" s="3" t="s">
        <v>5046</v>
      </c>
      <c r="AD3517">
        <v>9269</v>
      </c>
      <c r="AE3517" s="3" t="s">
        <v>5046</v>
      </c>
      <c r="AF3517" t="s">
        <v>72</v>
      </c>
      <c r="AG3517" s="3" t="s">
        <v>5046</v>
      </c>
      <c r="AH3517">
        <v>0</v>
      </c>
      <c r="AI3517" s="3" t="s">
        <v>5046</v>
      </c>
      <c r="AJ3517" t="s">
        <v>25</v>
      </c>
      <c r="AK3517" s="3" t="s">
        <v>5049</v>
      </c>
      <c r="AL3517" t="s">
        <v>2</v>
      </c>
    </row>
    <row r="3518" spans="1:38" x14ac:dyDescent="0.25">
      <c r="A3518" s="2" t="s">
        <v>5041</v>
      </c>
      <c r="B3518">
        <v>3519</v>
      </c>
      <c r="C3518" t="s">
        <v>5043</v>
      </c>
      <c r="D3518" t="s">
        <v>5044</v>
      </c>
      <c r="E3518" s="3" t="s">
        <v>5047</v>
      </c>
      <c r="F3518">
        <v>1827</v>
      </c>
      <c r="G3518" t="s">
        <v>2</v>
      </c>
      <c r="H3518">
        <f>IFERROR(INDEX(Plan2!C:C,MATCH(F3518,Plan2!I:I,0)),"NULL")</f>
        <v>12</v>
      </c>
      <c r="I3518" t="s">
        <v>2</v>
      </c>
      <c r="J3518" t="s">
        <v>5148</v>
      </c>
      <c r="K3518" t="s">
        <v>5043</v>
      </c>
      <c r="L3518" t="str">
        <f>IFERROR(INDEX(Plan2!E:E,MATCH(F3518,Plan2!I:I,0)),"NULL")</f>
        <v>CAERN</v>
      </c>
      <c r="M3518" s="3" t="s">
        <v>5047</v>
      </c>
      <c r="N3518">
        <v>900</v>
      </c>
      <c r="O3518" t="s">
        <v>5043</v>
      </c>
      <c r="P3518" s="4">
        <v>36008</v>
      </c>
      <c r="Q3518" s="5" t="s">
        <v>5046</v>
      </c>
      <c r="R3518" s="4">
        <v>43508</v>
      </c>
      <c r="S3518" s="6" t="s">
        <v>5046</v>
      </c>
      <c r="T3518" t="s">
        <v>4472</v>
      </c>
      <c r="U3518" s="3" t="s">
        <v>5046</v>
      </c>
      <c r="V3518">
        <v>0</v>
      </c>
      <c r="W3518" s="3" t="s">
        <v>5047</v>
      </c>
      <c r="X3518" s="7" t="s">
        <v>5271</v>
      </c>
      <c r="Y3518" s="3" t="s">
        <v>5043</v>
      </c>
      <c r="Z3518">
        <v>0</v>
      </c>
      <c r="AA3518" s="3" t="s">
        <v>5046</v>
      </c>
      <c r="AB3518" t="s">
        <v>71</v>
      </c>
      <c r="AC3518" s="3" t="s">
        <v>5046</v>
      </c>
      <c r="AD3518">
        <v>9270</v>
      </c>
      <c r="AE3518" s="3" t="s">
        <v>5046</v>
      </c>
      <c r="AF3518" t="s">
        <v>72</v>
      </c>
      <c r="AG3518" s="3" t="s">
        <v>5046</v>
      </c>
      <c r="AH3518">
        <v>0</v>
      </c>
      <c r="AI3518" s="3" t="s">
        <v>5046</v>
      </c>
      <c r="AJ3518" t="s">
        <v>25</v>
      </c>
      <c r="AK3518" s="3" t="s">
        <v>5049</v>
      </c>
      <c r="AL3518" t="s">
        <v>2</v>
      </c>
    </row>
    <row r="3519" spans="1:38" x14ac:dyDescent="0.25">
      <c r="A3519" s="2" t="s">
        <v>5041</v>
      </c>
      <c r="B3519">
        <v>3520</v>
      </c>
      <c r="C3519" t="s">
        <v>5043</v>
      </c>
      <c r="D3519" t="s">
        <v>5044</v>
      </c>
      <c r="E3519" s="3" t="s">
        <v>5047</v>
      </c>
      <c r="F3519">
        <v>1827</v>
      </c>
      <c r="G3519" t="s">
        <v>2</v>
      </c>
      <c r="H3519">
        <f>IFERROR(INDEX(Plan2!C:C,MATCH(F3519,Plan2!I:I,0)),"NULL")</f>
        <v>12</v>
      </c>
      <c r="I3519" t="s">
        <v>2</v>
      </c>
      <c r="J3519" t="s">
        <v>5148</v>
      </c>
      <c r="K3519" t="s">
        <v>5043</v>
      </c>
      <c r="L3519" t="str">
        <f>IFERROR(INDEX(Plan2!E:E,MATCH(F3519,Plan2!I:I,0)),"NULL")</f>
        <v>CAERN</v>
      </c>
      <c r="M3519" s="3" t="s">
        <v>5047</v>
      </c>
      <c r="N3519">
        <v>900</v>
      </c>
      <c r="O3519" t="s">
        <v>5043</v>
      </c>
      <c r="P3519" s="4">
        <v>41883</v>
      </c>
      <c r="Q3519" s="5" t="s">
        <v>5046</v>
      </c>
      <c r="R3519" s="4">
        <v>43709</v>
      </c>
      <c r="S3519" s="6" t="s">
        <v>5046</v>
      </c>
      <c r="T3519" t="s">
        <v>4473</v>
      </c>
      <c r="U3519" s="3" t="s">
        <v>5046</v>
      </c>
      <c r="V3519">
        <v>0</v>
      </c>
      <c r="W3519" s="3" t="s">
        <v>5047</v>
      </c>
      <c r="X3519" s="7" t="s">
        <v>5671</v>
      </c>
      <c r="Y3519" s="3" t="s">
        <v>5043</v>
      </c>
      <c r="Z3519">
        <v>0</v>
      </c>
      <c r="AA3519" s="3" t="s">
        <v>5046</v>
      </c>
      <c r="AB3519" t="s">
        <v>71</v>
      </c>
      <c r="AC3519" s="3" t="s">
        <v>5046</v>
      </c>
      <c r="AD3519">
        <v>9271</v>
      </c>
      <c r="AE3519" s="3" t="s">
        <v>5046</v>
      </c>
      <c r="AF3519" t="s">
        <v>72</v>
      </c>
      <c r="AG3519" s="3" t="s">
        <v>5046</v>
      </c>
      <c r="AH3519">
        <v>0</v>
      </c>
      <c r="AI3519" s="3" t="s">
        <v>5046</v>
      </c>
      <c r="AJ3519" t="s">
        <v>25</v>
      </c>
      <c r="AK3519" s="3" t="s">
        <v>5049</v>
      </c>
      <c r="AL3519" t="s">
        <v>2</v>
      </c>
    </row>
    <row r="3520" spans="1:38" x14ac:dyDescent="0.25">
      <c r="A3520" s="2" t="s">
        <v>5041</v>
      </c>
      <c r="B3520">
        <v>3521</v>
      </c>
      <c r="C3520" t="s">
        <v>5043</v>
      </c>
      <c r="D3520" t="s">
        <v>5044</v>
      </c>
      <c r="E3520" s="3" t="s">
        <v>5047</v>
      </c>
      <c r="F3520">
        <v>1763</v>
      </c>
      <c r="G3520" t="s">
        <v>2</v>
      </c>
      <c r="H3520">
        <f>IFERROR(INDEX(Plan2!C:C,MATCH(F3520,Plan2!I:I,0)),"NULL")</f>
        <v>14</v>
      </c>
      <c r="I3520" t="s">
        <v>2</v>
      </c>
      <c r="J3520" t="s">
        <v>5148</v>
      </c>
      <c r="K3520" t="s">
        <v>5043</v>
      </c>
      <c r="L3520" t="str">
        <f>IFERROR(INDEX(Plan2!E:E,MATCH(F3520,Plan2!I:I,0)),"NULL")</f>
        <v>CAGECE</v>
      </c>
      <c r="M3520" s="3" t="s">
        <v>5047</v>
      </c>
      <c r="N3520">
        <v>900</v>
      </c>
      <c r="O3520" t="s">
        <v>5043</v>
      </c>
      <c r="P3520" s="4">
        <v>36008</v>
      </c>
      <c r="Q3520" s="5" t="s">
        <v>5046</v>
      </c>
      <c r="R3520" s="4">
        <v>44788</v>
      </c>
      <c r="S3520" s="6" t="s">
        <v>5046</v>
      </c>
      <c r="T3520" t="s">
        <v>4474</v>
      </c>
      <c r="U3520" s="3" t="s">
        <v>5046</v>
      </c>
      <c r="V3520">
        <v>0</v>
      </c>
      <c r="W3520" s="3" t="s">
        <v>5047</v>
      </c>
      <c r="X3520" s="7" t="s">
        <v>5229</v>
      </c>
      <c r="Y3520" s="3" t="s">
        <v>5043</v>
      </c>
      <c r="Z3520">
        <v>0</v>
      </c>
      <c r="AA3520" s="3" t="s">
        <v>5046</v>
      </c>
      <c r="AB3520" t="s">
        <v>71</v>
      </c>
      <c r="AC3520" s="3" t="s">
        <v>5046</v>
      </c>
      <c r="AD3520">
        <v>9273</v>
      </c>
      <c r="AE3520" s="3" t="s">
        <v>5046</v>
      </c>
      <c r="AF3520" t="s">
        <v>72</v>
      </c>
      <c r="AG3520" s="3" t="s">
        <v>5046</v>
      </c>
      <c r="AH3520">
        <v>0</v>
      </c>
      <c r="AI3520" s="3" t="s">
        <v>5046</v>
      </c>
      <c r="AJ3520" t="s">
        <v>25</v>
      </c>
      <c r="AK3520" s="3" t="s">
        <v>5049</v>
      </c>
      <c r="AL3520" t="s">
        <v>2</v>
      </c>
    </row>
    <row r="3521" spans="1:38" x14ac:dyDescent="0.25">
      <c r="A3521" s="2" t="s">
        <v>5041</v>
      </c>
      <c r="B3521">
        <v>3522</v>
      </c>
      <c r="C3521" t="s">
        <v>5043</v>
      </c>
      <c r="D3521" t="s">
        <v>5045</v>
      </c>
      <c r="E3521" s="3" t="s">
        <v>5047</v>
      </c>
      <c r="F3521">
        <v>1940</v>
      </c>
      <c r="G3521" t="s">
        <v>2</v>
      </c>
      <c r="H3521">
        <f>IFERROR(INDEX(Plan2!C:C,MATCH(F3521,Plan2!I:I,0)),"NULL")</f>
        <v>1</v>
      </c>
      <c r="I3521" t="s">
        <v>2</v>
      </c>
      <c r="J3521" t="s">
        <v>5148</v>
      </c>
      <c r="K3521" t="s">
        <v>5043</v>
      </c>
      <c r="L3521" t="str">
        <f>IFERROR(INDEX(Plan2!E:E,MATCH(F3521,Plan2!I:I,0)),"NULL")</f>
        <v>SABARA</v>
      </c>
      <c r="M3521" s="3" t="s">
        <v>5047</v>
      </c>
      <c r="N3521">
        <v>900</v>
      </c>
      <c r="O3521" t="s">
        <v>5043</v>
      </c>
      <c r="P3521" s="4">
        <v>34213</v>
      </c>
      <c r="Q3521" s="5" t="s">
        <v>5046</v>
      </c>
      <c r="R3521" s="4">
        <v>44714</v>
      </c>
      <c r="S3521" s="6" t="s">
        <v>5046</v>
      </c>
      <c r="T3521" t="s">
        <v>4475</v>
      </c>
      <c r="U3521" s="3" t="s">
        <v>5046</v>
      </c>
      <c r="V3521">
        <v>0</v>
      </c>
      <c r="W3521" s="3" t="s">
        <v>5047</v>
      </c>
      <c r="X3521" s="7" t="s">
        <v>5273</v>
      </c>
      <c r="Y3521" s="3" t="s">
        <v>5043</v>
      </c>
      <c r="Z3521">
        <v>0</v>
      </c>
      <c r="AA3521" s="3" t="s">
        <v>5046</v>
      </c>
      <c r="AB3521" t="s">
        <v>71</v>
      </c>
      <c r="AC3521" s="3" t="s">
        <v>5046</v>
      </c>
      <c r="AD3521" t="s">
        <v>4476</v>
      </c>
      <c r="AE3521" s="3" t="s">
        <v>5046</v>
      </c>
      <c r="AF3521" t="s">
        <v>166</v>
      </c>
      <c r="AG3521" s="3" t="s">
        <v>5046</v>
      </c>
      <c r="AH3521">
        <v>0</v>
      </c>
      <c r="AI3521" s="3" t="s">
        <v>5046</v>
      </c>
      <c r="AJ3521" t="s">
        <v>25</v>
      </c>
      <c r="AK3521" s="3" t="s">
        <v>5049</v>
      </c>
      <c r="AL3521" t="s">
        <v>2</v>
      </c>
    </row>
    <row r="3522" spans="1:38" x14ac:dyDescent="0.25">
      <c r="A3522" s="2" t="s">
        <v>5041</v>
      </c>
      <c r="B3522">
        <v>3523</v>
      </c>
      <c r="C3522" t="s">
        <v>5043</v>
      </c>
      <c r="D3522" t="s">
        <v>5044</v>
      </c>
      <c r="E3522" s="3" t="s">
        <v>5047</v>
      </c>
      <c r="F3522">
        <v>1852</v>
      </c>
      <c r="G3522" t="s">
        <v>2</v>
      </c>
      <c r="H3522">
        <f>IFERROR(INDEX(Plan2!C:C,MATCH(F3522,Plan2!I:I,0)),"NULL")</f>
        <v>18</v>
      </c>
      <c r="I3522" t="s">
        <v>2</v>
      </c>
      <c r="J3522" t="s">
        <v>5148</v>
      </c>
      <c r="K3522" t="s">
        <v>5043</v>
      </c>
      <c r="L3522" t="str">
        <f>IFERROR(INDEX(Plan2!E:E,MATCH(F3522,Plan2!I:I,0)),"NULL")</f>
        <v>COMPESA</v>
      </c>
      <c r="M3522" s="3" t="s">
        <v>5047</v>
      </c>
      <c r="N3522">
        <v>50</v>
      </c>
      <c r="O3522" t="s">
        <v>5043</v>
      </c>
      <c r="P3522" s="4">
        <v>43374</v>
      </c>
      <c r="Q3522" s="5" t="s">
        <v>5046</v>
      </c>
      <c r="R3522" s="4">
        <v>45350</v>
      </c>
      <c r="S3522" s="6" t="s">
        <v>5046</v>
      </c>
      <c r="T3522" t="s">
        <v>4477</v>
      </c>
      <c r="U3522" s="3" t="s">
        <v>5046</v>
      </c>
      <c r="V3522">
        <v>0</v>
      </c>
      <c r="W3522" s="3" t="s">
        <v>5047</v>
      </c>
      <c r="X3522" s="7" t="s">
        <v>5435</v>
      </c>
      <c r="Y3522" s="3" t="s">
        <v>5043</v>
      </c>
      <c r="Z3522">
        <v>0</v>
      </c>
      <c r="AA3522" s="3" t="s">
        <v>5046</v>
      </c>
      <c r="AB3522" t="s">
        <v>28</v>
      </c>
      <c r="AC3522" s="3" t="s">
        <v>5046</v>
      </c>
      <c r="AD3522">
        <v>5687</v>
      </c>
      <c r="AE3522" s="3" t="s">
        <v>5046</v>
      </c>
      <c r="AF3522" t="s">
        <v>24</v>
      </c>
      <c r="AG3522" s="3" t="s">
        <v>5046</v>
      </c>
      <c r="AH3522">
        <v>0</v>
      </c>
      <c r="AI3522" s="3" t="s">
        <v>5046</v>
      </c>
      <c r="AJ3522" t="s">
        <v>25</v>
      </c>
      <c r="AK3522" s="3" t="s">
        <v>5049</v>
      </c>
      <c r="AL3522" t="s">
        <v>2</v>
      </c>
    </row>
    <row r="3523" spans="1:38" x14ac:dyDescent="0.25">
      <c r="A3523" s="2" t="s">
        <v>5041</v>
      </c>
      <c r="B3523">
        <v>3524</v>
      </c>
      <c r="C3523" t="s">
        <v>5043</v>
      </c>
      <c r="D3523" t="s">
        <v>5044</v>
      </c>
      <c r="E3523" s="3" t="s">
        <v>5047</v>
      </c>
      <c r="F3523">
        <v>1852</v>
      </c>
      <c r="G3523" t="s">
        <v>2</v>
      </c>
      <c r="H3523">
        <f>IFERROR(INDEX(Plan2!C:C,MATCH(F3523,Plan2!I:I,0)),"NULL")</f>
        <v>18</v>
      </c>
      <c r="I3523" t="s">
        <v>2</v>
      </c>
      <c r="J3523" t="s">
        <v>5148</v>
      </c>
      <c r="K3523" t="s">
        <v>5043</v>
      </c>
      <c r="L3523" t="str">
        <f>IFERROR(INDEX(Plan2!E:E,MATCH(F3523,Plan2!I:I,0)),"NULL")</f>
        <v>COMPESA</v>
      </c>
      <c r="M3523" s="3" t="s">
        <v>5047</v>
      </c>
      <c r="N3523">
        <v>900</v>
      </c>
      <c r="O3523" t="s">
        <v>5043</v>
      </c>
      <c r="P3523" s="4">
        <v>42580</v>
      </c>
      <c r="Q3523" s="5" t="s">
        <v>5046</v>
      </c>
      <c r="R3523" s="4">
        <v>44406</v>
      </c>
      <c r="S3523" s="6" t="s">
        <v>5046</v>
      </c>
      <c r="T3523" t="s">
        <v>4478</v>
      </c>
      <c r="U3523" s="3" t="s">
        <v>5046</v>
      </c>
      <c r="V3523">
        <v>0</v>
      </c>
      <c r="W3523" s="3" t="s">
        <v>5047</v>
      </c>
      <c r="X3523" s="7" t="s">
        <v>5224</v>
      </c>
      <c r="Y3523" s="3" t="s">
        <v>5043</v>
      </c>
      <c r="Z3523">
        <v>0</v>
      </c>
      <c r="AA3523" s="3" t="s">
        <v>5046</v>
      </c>
      <c r="AB3523" t="s">
        <v>71</v>
      </c>
      <c r="AC3523" s="3" t="s">
        <v>5046</v>
      </c>
      <c r="AD3523">
        <v>9308</v>
      </c>
      <c r="AE3523" s="3" t="s">
        <v>5046</v>
      </c>
      <c r="AF3523" t="s">
        <v>72</v>
      </c>
      <c r="AG3523" s="3" t="s">
        <v>5046</v>
      </c>
      <c r="AH3523">
        <v>0</v>
      </c>
      <c r="AI3523" s="3" t="s">
        <v>5046</v>
      </c>
      <c r="AJ3523" t="s">
        <v>25</v>
      </c>
      <c r="AK3523" s="3" t="s">
        <v>5049</v>
      </c>
      <c r="AL3523" t="s">
        <v>2</v>
      </c>
    </row>
    <row r="3524" spans="1:38" x14ac:dyDescent="0.25">
      <c r="A3524" s="2" t="s">
        <v>5041</v>
      </c>
      <c r="B3524">
        <v>3525</v>
      </c>
      <c r="C3524" t="s">
        <v>5043</v>
      </c>
      <c r="D3524" t="s">
        <v>5044</v>
      </c>
      <c r="E3524" s="3" t="s">
        <v>5047</v>
      </c>
      <c r="F3524">
        <v>1763</v>
      </c>
      <c r="G3524" t="s">
        <v>2</v>
      </c>
      <c r="H3524">
        <f>IFERROR(INDEX(Plan2!C:C,MATCH(F3524,Plan2!I:I,0)),"NULL")</f>
        <v>14</v>
      </c>
      <c r="I3524" t="s">
        <v>2</v>
      </c>
      <c r="J3524" t="s">
        <v>5148</v>
      </c>
      <c r="K3524" t="s">
        <v>5043</v>
      </c>
      <c r="L3524" t="str">
        <f>IFERROR(INDEX(Plan2!E:E,MATCH(F3524,Plan2!I:I,0)),"NULL")</f>
        <v>CAGECE</v>
      </c>
      <c r="M3524" s="3" t="s">
        <v>5047</v>
      </c>
      <c r="N3524">
        <v>900</v>
      </c>
      <c r="O3524" t="s">
        <v>5043</v>
      </c>
      <c r="P3524" s="4">
        <v>35947</v>
      </c>
      <c r="Q3524" s="5" t="s">
        <v>5046</v>
      </c>
      <c r="R3524" s="4">
        <v>45322</v>
      </c>
      <c r="S3524" s="6" t="s">
        <v>5046</v>
      </c>
      <c r="T3524" t="s">
        <v>4479</v>
      </c>
      <c r="U3524" s="3" t="s">
        <v>5046</v>
      </c>
      <c r="V3524">
        <v>0</v>
      </c>
      <c r="W3524" s="3" t="s">
        <v>5047</v>
      </c>
      <c r="X3524" s="7" t="s">
        <v>5273</v>
      </c>
      <c r="Y3524" s="3" t="s">
        <v>5043</v>
      </c>
      <c r="Z3524">
        <v>0</v>
      </c>
      <c r="AA3524" s="3" t="s">
        <v>5046</v>
      </c>
      <c r="AB3524" t="s">
        <v>71</v>
      </c>
      <c r="AC3524" s="3" t="s">
        <v>5046</v>
      </c>
      <c r="AD3524">
        <v>9310</v>
      </c>
      <c r="AE3524" s="3" t="s">
        <v>5046</v>
      </c>
      <c r="AF3524" t="s">
        <v>72</v>
      </c>
      <c r="AG3524" s="3" t="s">
        <v>5046</v>
      </c>
      <c r="AH3524">
        <v>0</v>
      </c>
      <c r="AI3524" s="3" t="s">
        <v>5046</v>
      </c>
      <c r="AJ3524" t="s">
        <v>25</v>
      </c>
      <c r="AK3524" s="3" t="s">
        <v>5049</v>
      </c>
      <c r="AL3524" t="s">
        <v>2</v>
      </c>
    </row>
    <row r="3525" spans="1:38" x14ac:dyDescent="0.25">
      <c r="A3525" s="2" t="s">
        <v>5041</v>
      </c>
      <c r="B3525">
        <v>3526</v>
      </c>
      <c r="C3525" t="s">
        <v>5043</v>
      </c>
      <c r="D3525" t="s">
        <v>5045</v>
      </c>
      <c r="E3525" s="3" t="s">
        <v>5047</v>
      </c>
      <c r="F3525">
        <v>1940</v>
      </c>
      <c r="G3525" t="s">
        <v>2</v>
      </c>
      <c r="H3525">
        <f>IFERROR(INDEX(Plan2!C:C,MATCH(F3525,Plan2!I:I,0)),"NULL")</f>
        <v>1</v>
      </c>
      <c r="I3525" t="s">
        <v>2</v>
      </c>
      <c r="J3525" t="s">
        <v>5148</v>
      </c>
      <c r="K3525" t="s">
        <v>5043</v>
      </c>
      <c r="L3525" t="str">
        <f>IFERROR(INDEX(Plan2!E:E,MATCH(F3525,Plan2!I:I,0)),"NULL")</f>
        <v>SABARA</v>
      </c>
      <c r="M3525" s="3" t="s">
        <v>5047</v>
      </c>
      <c r="N3525">
        <v>900</v>
      </c>
      <c r="O3525" t="s">
        <v>5043</v>
      </c>
      <c r="P3525" s="4">
        <v>34090</v>
      </c>
      <c r="Q3525" s="5" t="s">
        <v>5046</v>
      </c>
      <c r="R3525" s="4">
        <v>45137</v>
      </c>
      <c r="S3525" s="6" t="s">
        <v>5046</v>
      </c>
      <c r="T3525" t="s">
        <v>4480</v>
      </c>
      <c r="U3525" s="3" t="s">
        <v>5046</v>
      </c>
      <c r="V3525">
        <v>0</v>
      </c>
      <c r="W3525" s="3" t="s">
        <v>5047</v>
      </c>
      <c r="X3525" s="7" t="s">
        <v>5205</v>
      </c>
      <c r="Y3525" s="3" t="s">
        <v>5043</v>
      </c>
      <c r="Z3525">
        <v>0</v>
      </c>
      <c r="AA3525" s="3" t="s">
        <v>5046</v>
      </c>
      <c r="AB3525" t="s">
        <v>71</v>
      </c>
      <c r="AC3525" s="3" t="s">
        <v>5046</v>
      </c>
      <c r="AD3525">
        <v>9317</v>
      </c>
      <c r="AE3525" s="3" t="s">
        <v>5046</v>
      </c>
      <c r="AF3525" t="s">
        <v>166</v>
      </c>
      <c r="AG3525" s="3" t="s">
        <v>5046</v>
      </c>
      <c r="AH3525">
        <v>0</v>
      </c>
      <c r="AI3525" s="3" t="s">
        <v>5046</v>
      </c>
      <c r="AJ3525" t="s">
        <v>25</v>
      </c>
      <c r="AK3525" s="3" t="s">
        <v>5049</v>
      </c>
      <c r="AL3525" t="s">
        <v>2</v>
      </c>
    </row>
    <row r="3526" spans="1:38" x14ac:dyDescent="0.25">
      <c r="A3526" s="2" t="s">
        <v>5041</v>
      </c>
      <c r="B3526">
        <v>3527</v>
      </c>
      <c r="C3526" t="s">
        <v>5043</v>
      </c>
      <c r="D3526" t="s">
        <v>5044</v>
      </c>
      <c r="E3526" s="3" t="s">
        <v>5047</v>
      </c>
      <c r="F3526">
        <v>1852</v>
      </c>
      <c r="G3526" t="s">
        <v>2</v>
      </c>
      <c r="H3526">
        <f>IFERROR(INDEX(Plan2!C:C,MATCH(F3526,Plan2!I:I,0)),"NULL")</f>
        <v>18</v>
      </c>
      <c r="I3526" t="s">
        <v>2</v>
      </c>
      <c r="J3526" t="s">
        <v>5148</v>
      </c>
      <c r="K3526" t="s">
        <v>5043</v>
      </c>
      <c r="L3526" t="str">
        <f>IFERROR(INDEX(Plan2!E:E,MATCH(F3526,Plan2!I:I,0)),"NULL")</f>
        <v>COMPESA</v>
      </c>
      <c r="M3526" s="3" t="s">
        <v>5047</v>
      </c>
      <c r="N3526">
        <v>50</v>
      </c>
      <c r="O3526" t="s">
        <v>5043</v>
      </c>
      <c r="P3526" s="4">
        <v>42339</v>
      </c>
      <c r="Q3526" s="5" t="s">
        <v>5046</v>
      </c>
      <c r="R3526" s="4">
        <v>44166</v>
      </c>
      <c r="S3526" s="6" t="s">
        <v>5046</v>
      </c>
      <c r="T3526" t="s">
        <v>4481</v>
      </c>
      <c r="U3526" s="3" t="s">
        <v>5046</v>
      </c>
      <c r="V3526">
        <v>0</v>
      </c>
      <c r="W3526" s="3" t="s">
        <v>5047</v>
      </c>
      <c r="X3526" s="7" t="s">
        <v>5170</v>
      </c>
      <c r="Y3526" s="3" t="s">
        <v>5043</v>
      </c>
      <c r="Z3526">
        <v>0</v>
      </c>
      <c r="AA3526" s="3" t="s">
        <v>5046</v>
      </c>
      <c r="AB3526" t="s">
        <v>28</v>
      </c>
      <c r="AC3526" s="3" t="s">
        <v>5046</v>
      </c>
      <c r="AD3526">
        <v>932</v>
      </c>
      <c r="AE3526" s="3" t="s">
        <v>5046</v>
      </c>
      <c r="AF3526" t="s">
        <v>24</v>
      </c>
      <c r="AG3526" s="3" t="s">
        <v>5046</v>
      </c>
      <c r="AH3526">
        <v>0</v>
      </c>
      <c r="AI3526" s="3" t="s">
        <v>5046</v>
      </c>
      <c r="AJ3526" t="s">
        <v>25</v>
      </c>
      <c r="AK3526" s="3" t="s">
        <v>5049</v>
      </c>
      <c r="AL3526" t="s">
        <v>2</v>
      </c>
    </row>
    <row r="3527" spans="1:38" x14ac:dyDescent="0.25">
      <c r="A3527" s="2" t="s">
        <v>5041</v>
      </c>
      <c r="B3527">
        <v>3528</v>
      </c>
      <c r="C3527" t="s">
        <v>5043</v>
      </c>
      <c r="D3527" t="s">
        <v>5044</v>
      </c>
      <c r="E3527" s="3" t="s">
        <v>5047</v>
      </c>
      <c r="F3527">
        <v>1852</v>
      </c>
      <c r="G3527" t="s">
        <v>2</v>
      </c>
      <c r="H3527">
        <f>IFERROR(INDEX(Plan2!C:C,MATCH(F3527,Plan2!I:I,0)),"NULL")</f>
        <v>18</v>
      </c>
      <c r="I3527" t="s">
        <v>2</v>
      </c>
      <c r="J3527" t="s">
        <v>5148</v>
      </c>
      <c r="K3527" t="s">
        <v>5043</v>
      </c>
      <c r="L3527" t="str">
        <f>IFERROR(INDEX(Plan2!E:E,MATCH(F3527,Plan2!I:I,0)),"NULL")</f>
        <v>COMPESA</v>
      </c>
      <c r="M3527" s="3" t="s">
        <v>5047</v>
      </c>
      <c r="N3527">
        <v>900</v>
      </c>
      <c r="O3527" t="s">
        <v>5043</v>
      </c>
      <c r="P3527" s="4">
        <v>36617</v>
      </c>
      <c r="Q3527" s="5" t="s">
        <v>5046</v>
      </c>
      <c r="R3527" s="4">
        <v>43971</v>
      </c>
      <c r="S3527" s="6" t="s">
        <v>5046</v>
      </c>
      <c r="T3527" t="s">
        <v>4482</v>
      </c>
      <c r="U3527" s="3" t="s">
        <v>5046</v>
      </c>
      <c r="V3527">
        <v>0</v>
      </c>
      <c r="W3527" s="3" t="s">
        <v>5047</v>
      </c>
      <c r="X3527" s="7" t="s">
        <v>5204</v>
      </c>
      <c r="Y3527" s="3" t="s">
        <v>5043</v>
      </c>
      <c r="Z3527">
        <v>0</v>
      </c>
      <c r="AA3527" s="3" t="s">
        <v>5046</v>
      </c>
      <c r="AB3527" t="s">
        <v>71</v>
      </c>
      <c r="AC3527" s="3" t="s">
        <v>5046</v>
      </c>
      <c r="AD3527">
        <v>9335</v>
      </c>
      <c r="AE3527" s="3" t="s">
        <v>5046</v>
      </c>
      <c r="AF3527" t="s">
        <v>72</v>
      </c>
      <c r="AG3527" s="3" t="s">
        <v>5046</v>
      </c>
      <c r="AH3527">
        <v>0</v>
      </c>
      <c r="AI3527" s="3" t="s">
        <v>5046</v>
      </c>
      <c r="AJ3527" t="s">
        <v>25</v>
      </c>
      <c r="AK3527" s="3" t="s">
        <v>5049</v>
      </c>
      <c r="AL3527" t="s">
        <v>2</v>
      </c>
    </row>
    <row r="3528" spans="1:38" x14ac:dyDescent="0.25">
      <c r="A3528" s="2" t="s">
        <v>5041</v>
      </c>
      <c r="B3528">
        <v>3529</v>
      </c>
      <c r="C3528" t="s">
        <v>5043</v>
      </c>
      <c r="D3528" t="s">
        <v>5044</v>
      </c>
      <c r="E3528" s="3" t="s">
        <v>5047</v>
      </c>
      <c r="F3528">
        <v>1827</v>
      </c>
      <c r="G3528" t="s">
        <v>2</v>
      </c>
      <c r="H3528">
        <f>IFERROR(INDEX(Plan2!C:C,MATCH(F3528,Plan2!I:I,0)),"NULL")</f>
        <v>12</v>
      </c>
      <c r="I3528" t="s">
        <v>2</v>
      </c>
      <c r="J3528" t="s">
        <v>5148</v>
      </c>
      <c r="K3528" t="s">
        <v>5043</v>
      </c>
      <c r="L3528" t="str">
        <f>IFERROR(INDEX(Plan2!E:E,MATCH(F3528,Plan2!I:I,0)),"NULL")</f>
        <v>CAERN</v>
      </c>
      <c r="M3528" s="3" t="s">
        <v>5047</v>
      </c>
      <c r="N3528">
        <v>900</v>
      </c>
      <c r="O3528" t="s">
        <v>5043</v>
      </c>
      <c r="P3528" s="4">
        <v>41729</v>
      </c>
      <c r="Q3528" s="5" t="s">
        <v>5046</v>
      </c>
      <c r="R3528" s="4">
        <v>43555</v>
      </c>
      <c r="S3528" s="6" t="s">
        <v>5046</v>
      </c>
      <c r="T3528" t="s">
        <v>4483</v>
      </c>
      <c r="U3528" s="3" t="s">
        <v>5046</v>
      </c>
      <c r="V3528">
        <v>0</v>
      </c>
      <c r="W3528" s="3" t="s">
        <v>5047</v>
      </c>
      <c r="X3528" s="7" t="s">
        <v>5672</v>
      </c>
      <c r="Y3528" s="3" t="s">
        <v>5043</v>
      </c>
      <c r="Z3528">
        <v>0</v>
      </c>
      <c r="AA3528" s="3" t="s">
        <v>5046</v>
      </c>
      <c r="AB3528" t="s">
        <v>71</v>
      </c>
      <c r="AC3528" s="3" t="s">
        <v>5046</v>
      </c>
      <c r="AD3528">
        <v>9337</v>
      </c>
      <c r="AE3528" s="3" t="s">
        <v>5046</v>
      </c>
      <c r="AF3528" t="s">
        <v>72</v>
      </c>
      <c r="AG3528" s="3" t="s">
        <v>5046</v>
      </c>
      <c r="AH3528">
        <v>0</v>
      </c>
      <c r="AI3528" s="3" t="s">
        <v>5046</v>
      </c>
      <c r="AJ3528" t="s">
        <v>25</v>
      </c>
      <c r="AK3528" s="3" t="s">
        <v>5049</v>
      </c>
      <c r="AL3528" t="s">
        <v>2</v>
      </c>
    </row>
    <row r="3529" spans="1:38" x14ac:dyDescent="0.25">
      <c r="A3529" s="2" t="s">
        <v>5041</v>
      </c>
      <c r="B3529">
        <v>3530</v>
      </c>
      <c r="C3529" t="s">
        <v>5043</v>
      </c>
      <c r="D3529" t="s">
        <v>5044</v>
      </c>
      <c r="E3529" s="3" t="s">
        <v>5047</v>
      </c>
      <c r="F3529">
        <v>1827</v>
      </c>
      <c r="G3529" t="s">
        <v>2</v>
      </c>
      <c r="H3529">
        <f>IFERROR(INDEX(Plan2!C:C,MATCH(F3529,Plan2!I:I,0)),"NULL")</f>
        <v>12</v>
      </c>
      <c r="I3529" t="s">
        <v>2</v>
      </c>
      <c r="J3529" t="s">
        <v>5148</v>
      </c>
      <c r="K3529" t="s">
        <v>5043</v>
      </c>
      <c r="L3529" t="str">
        <f>IFERROR(INDEX(Plan2!E:E,MATCH(F3529,Plan2!I:I,0)),"NULL")</f>
        <v>CAERN</v>
      </c>
      <c r="M3529" s="3" t="s">
        <v>5047</v>
      </c>
      <c r="N3529">
        <v>900</v>
      </c>
      <c r="O3529" t="s">
        <v>5043</v>
      </c>
      <c r="P3529" s="4">
        <v>41929</v>
      </c>
      <c r="Q3529" s="5" t="s">
        <v>5046</v>
      </c>
      <c r="R3529" s="4">
        <v>43755</v>
      </c>
      <c r="S3529" s="6" t="s">
        <v>5046</v>
      </c>
      <c r="T3529" t="s">
        <v>4484</v>
      </c>
      <c r="U3529" s="3" t="s">
        <v>5046</v>
      </c>
      <c r="V3529">
        <v>0</v>
      </c>
      <c r="W3529" s="3" t="s">
        <v>5047</v>
      </c>
      <c r="X3529" s="7" t="s">
        <v>5673</v>
      </c>
      <c r="Y3529" s="3" t="s">
        <v>5043</v>
      </c>
      <c r="Z3529">
        <v>0</v>
      </c>
      <c r="AA3529" s="3" t="s">
        <v>5046</v>
      </c>
      <c r="AB3529" t="s">
        <v>71</v>
      </c>
      <c r="AC3529" s="3" t="s">
        <v>5046</v>
      </c>
      <c r="AD3529">
        <v>9338</v>
      </c>
      <c r="AE3529" s="3" t="s">
        <v>5046</v>
      </c>
      <c r="AF3529" t="s">
        <v>72</v>
      </c>
      <c r="AG3529" s="3" t="s">
        <v>5046</v>
      </c>
      <c r="AH3529">
        <v>0</v>
      </c>
      <c r="AI3529" s="3" t="s">
        <v>5046</v>
      </c>
      <c r="AJ3529" t="s">
        <v>25</v>
      </c>
      <c r="AK3529" s="3" t="s">
        <v>5049</v>
      </c>
      <c r="AL3529" t="s">
        <v>2</v>
      </c>
    </row>
    <row r="3530" spans="1:38" x14ac:dyDescent="0.25">
      <c r="A3530" s="2" t="s">
        <v>5041</v>
      </c>
      <c r="B3530">
        <v>3531</v>
      </c>
      <c r="C3530" t="s">
        <v>5043</v>
      </c>
      <c r="D3530" t="s">
        <v>5044</v>
      </c>
      <c r="E3530" s="3" t="s">
        <v>5047</v>
      </c>
      <c r="F3530">
        <v>1852</v>
      </c>
      <c r="G3530" t="s">
        <v>2</v>
      </c>
      <c r="H3530">
        <f>IFERROR(INDEX(Plan2!C:C,MATCH(F3530,Plan2!I:I,0)),"NULL")</f>
        <v>18</v>
      </c>
      <c r="I3530" t="s">
        <v>2</v>
      </c>
      <c r="J3530" t="s">
        <v>5148</v>
      </c>
      <c r="K3530" t="s">
        <v>5043</v>
      </c>
      <c r="L3530" t="str">
        <f>IFERROR(INDEX(Plan2!E:E,MATCH(F3530,Plan2!I:I,0)),"NULL")</f>
        <v>COMPESA</v>
      </c>
      <c r="M3530" s="3" t="s">
        <v>5047</v>
      </c>
      <c r="N3530">
        <v>50</v>
      </c>
      <c r="O3530" t="s">
        <v>5043</v>
      </c>
      <c r="P3530" s="4">
        <v>43405</v>
      </c>
      <c r="Q3530" s="5" t="s">
        <v>5046</v>
      </c>
      <c r="R3530" s="4">
        <v>45231</v>
      </c>
      <c r="S3530" s="6" t="s">
        <v>5046</v>
      </c>
      <c r="T3530" t="s">
        <v>4485</v>
      </c>
      <c r="U3530" s="3" t="s">
        <v>5046</v>
      </c>
      <c r="V3530">
        <v>0</v>
      </c>
      <c r="W3530" s="3" t="s">
        <v>5047</v>
      </c>
      <c r="X3530" s="7" t="s">
        <v>5151</v>
      </c>
      <c r="Y3530" s="3" t="s">
        <v>5043</v>
      </c>
      <c r="Z3530">
        <v>0</v>
      </c>
      <c r="AA3530" s="3" t="s">
        <v>5046</v>
      </c>
      <c r="AB3530" t="s">
        <v>28</v>
      </c>
      <c r="AC3530" s="3" t="s">
        <v>5046</v>
      </c>
      <c r="AD3530">
        <v>935</v>
      </c>
      <c r="AE3530" s="3" t="s">
        <v>5046</v>
      </c>
      <c r="AF3530" t="s">
        <v>24</v>
      </c>
      <c r="AG3530" s="3" t="s">
        <v>5046</v>
      </c>
      <c r="AH3530">
        <v>0</v>
      </c>
      <c r="AI3530" s="3" t="s">
        <v>5046</v>
      </c>
      <c r="AJ3530" t="s">
        <v>25</v>
      </c>
      <c r="AK3530" s="3" t="s">
        <v>5049</v>
      </c>
      <c r="AL3530" t="s">
        <v>2</v>
      </c>
    </row>
    <row r="3531" spans="1:38" x14ac:dyDescent="0.25">
      <c r="A3531" s="2" t="s">
        <v>5041</v>
      </c>
      <c r="B3531">
        <v>3532</v>
      </c>
      <c r="C3531" t="s">
        <v>5043</v>
      </c>
      <c r="D3531" t="s">
        <v>5044</v>
      </c>
      <c r="E3531" s="3" t="s">
        <v>5047</v>
      </c>
      <c r="F3531">
        <v>1827</v>
      </c>
      <c r="G3531" t="s">
        <v>2</v>
      </c>
      <c r="H3531">
        <f>IFERROR(INDEX(Plan2!C:C,MATCH(F3531,Plan2!I:I,0)),"NULL")</f>
        <v>12</v>
      </c>
      <c r="I3531" t="s">
        <v>2</v>
      </c>
      <c r="J3531" t="s">
        <v>5148</v>
      </c>
      <c r="K3531" t="s">
        <v>5043</v>
      </c>
      <c r="L3531" t="str">
        <f>IFERROR(INDEX(Plan2!E:E,MATCH(F3531,Plan2!I:I,0)),"NULL")</f>
        <v>CAERN</v>
      </c>
      <c r="M3531" s="3" t="s">
        <v>5047</v>
      </c>
      <c r="N3531">
        <v>900</v>
      </c>
      <c r="O3531" t="s">
        <v>5043</v>
      </c>
      <c r="P3531" s="4">
        <v>36130</v>
      </c>
      <c r="Q3531" s="5" t="s">
        <v>5046</v>
      </c>
      <c r="R3531" s="4">
        <v>44084</v>
      </c>
      <c r="S3531" s="6" t="s">
        <v>5046</v>
      </c>
      <c r="T3531" t="s">
        <v>4486</v>
      </c>
      <c r="U3531" s="3" t="s">
        <v>5046</v>
      </c>
      <c r="V3531">
        <v>0</v>
      </c>
      <c r="W3531" s="3" t="s">
        <v>5047</v>
      </c>
      <c r="X3531" s="7" t="s">
        <v>5238</v>
      </c>
      <c r="Y3531" s="3" t="s">
        <v>5043</v>
      </c>
      <c r="Z3531">
        <v>0</v>
      </c>
      <c r="AA3531" s="3" t="s">
        <v>5046</v>
      </c>
      <c r="AB3531" t="s">
        <v>71</v>
      </c>
      <c r="AC3531" s="3" t="s">
        <v>5046</v>
      </c>
      <c r="AD3531">
        <v>9350</v>
      </c>
      <c r="AE3531" s="3" t="s">
        <v>5046</v>
      </c>
      <c r="AF3531" t="s">
        <v>72</v>
      </c>
      <c r="AG3531" s="3" t="s">
        <v>5046</v>
      </c>
      <c r="AH3531">
        <v>0</v>
      </c>
      <c r="AI3531" s="3" t="s">
        <v>5046</v>
      </c>
      <c r="AJ3531" t="s">
        <v>25</v>
      </c>
      <c r="AK3531" s="3" t="s">
        <v>5049</v>
      </c>
      <c r="AL3531" t="s">
        <v>2</v>
      </c>
    </row>
    <row r="3532" spans="1:38" x14ac:dyDescent="0.25">
      <c r="A3532" s="2" t="s">
        <v>5041</v>
      </c>
      <c r="B3532">
        <v>3533</v>
      </c>
      <c r="C3532" t="s">
        <v>5043</v>
      </c>
      <c r="D3532" t="s">
        <v>5044</v>
      </c>
      <c r="E3532" s="3" t="s">
        <v>5047</v>
      </c>
      <c r="F3532">
        <v>1827</v>
      </c>
      <c r="G3532" t="s">
        <v>2</v>
      </c>
      <c r="H3532">
        <f>IFERROR(INDEX(Plan2!C:C,MATCH(F3532,Plan2!I:I,0)),"NULL")</f>
        <v>12</v>
      </c>
      <c r="I3532" t="s">
        <v>2</v>
      </c>
      <c r="J3532" t="s">
        <v>5148</v>
      </c>
      <c r="K3532" t="s">
        <v>5043</v>
      </c>
      <c r="L3532" t="str">
        <f>IFERROR(INDEX(Plan2!E:E,MATCH(F3532,Plan2!I:I,0)),"NULL")</f>
        <v>CAERN</v>
      </c>
      <c r="M3532" s="3" t="s">
        <v>5047</v>
      </c>
      <c r="N3532">
        <v>900</v>
      </c>
      <c r="O3532" t="s">
        <v>5043</v>
      </c>
      <c r="P3532" s="4">
        <v>36465</v>
      </c>
      <c r="Q3532" s="5" t="s">
        <v>5046</v>
      </c>
      <c r="R3532" s="4">
        <v>43906</v>
      </c>
      <c r="S3532" s="6" t="s">
        <v>5046</v>
      </c>
      <c r="T3532" t="s">
        <v>4487</v>
      </c>
      <c r="U3532" s="3" t="s">
        <v>5046</v>
      </c>
      <c r="V3532">
        <v>0</v>
      </c>
      <c r="W3532" s="3" t="s">
        <v>5047</v>
      </c>
      <c r="X3532" s="7" t="s">
        <v>5674</v>
      </c>
      <c r="Y3532" s="3" t="s">
        <v>5043</v>
      </c>
      <c r="Z3532">
        <v>0</v>
      </c>
      <c r="AA3532" s="3" t="s">
        <v>5046</v>
      </c>
      <c r="AB3532" t="s">
        <v>71</v>
      </c>
      <c r="AC3532" s="3" t="s">
        <v>5046</v>
      </c>
      <c r="AD3532">
        <v>9352</v>
      </c>
      <c r="AE3532" s="3" t="s">
        <v>5046</v>
      </c>
      <c r="AF3532" t="s">
        <v>72</v>
      </c>
      <c r="AG3532" s="3" t="s">
        <v>5046</v>
      </c>
      <c r="AH3532">
        <v>0</v>
      </c>
      <c r="AI3532" s="3" t="s">
        <v>5046</v>
      </c>
      <c r="AJ3532" t="s">
        <v>25</v>
      </c>
      <c r="AK3532" s="3" t="s">
        <v>5049</v>
      </c>
      <c r="AL3532" t="s">
        <v>2</v>
      </c>
    </row>
    <row r="3533" spans="1:38" x14ac:dyDescent="0.25">
      <c r="A3533" s="2" t="s">
        <v>5041</v>
      </c>
      <c r="B3533">
        <v>3534</v>
      </c>
      <c r="C3533" t="s">
        <v>5043</v>
      </c>
      <c r="D3533" t="s">
        <v>5044</v>
      </c>
      <c r="E3533" s="3" t="s">
        <v>5047</v>
      </c>
      <c r="F3533">
        <v>1763</v>
      </c>
      <c r="G3533" t="s">
        <v>2</v>
      </c>
      <c r="H3533">
        <f>IFERROR(INDEX(Plan2!C:C,MATCH(F3533,Plan2!I:I,0)),"NULL")</f>
        <v>14</v>
      </c>
      <c r="I3533" t="s">
        <v>2</v>
      </c>
      <c r="J3533" t="s">
        <v>5148</v>
      </c>
      <c r="K3533" t="s">
        <v>5043</v>
      </c>
      <c r="L3533" t="str">
        <f>IFERROR(INDEX(Plan2!E:E,MATCH(F3533,Plan2!I:I,0)),"NULL")</f>
        <v>CAGECE</v>
      </c>
      <c r="M3533" s="3" t="s">
        <v>5047</v>
      </c>
      <c r="N3533">
        <v>68</v>
      </c>
      <c r="O3533" t="s">
        <v>5043</v>
      </c>
      <c r="P3533" s="4">
        <v>42491</v>
      </c>
      <c r="Q3533" s="5" t="s">
        <v>5046</v>
      </c>
      <c r="R3533" s="4">
        <v>44317</v>
      </c>
      <c r="S3533" s="6" t="s">
        <v>5046</v>
      </c>
      <c r="T3533" t="s">
        <v>4488</v>
      </c>
      <c r="U3533" s="3" t="s">
        <v>5046</v>
      </c>
      <c r="V3533">
        <v>0</v>
      </c>
      <c r="W3533" s="3" t="s">
        <v>5047</v>
      </c>
      <c r="X3533" s="7" t="s">
        <v>5371</v>
      </c>
      <c r="Y3533" s="3" t="s">
        <v>5043</v>
      </c>
      <c r="Z3533">
        <v>0</v>
      </c>
      <c r="AA3533" s="3" t="s">
        <v>5046</v>
      </c>
      <c r="AB3533" t="s">
        <v>23</v>
      </c>
      <c r="AC3533" s="3" t="s">
        <v>5046</v>
      </c>
      <c r="AD3533">
        <v>93526</v>
      </c>
      <c r="AE3533" s="3" t="s">
        <v>5046</v>
      </c>
      <c r="AF3533" t="s">
        <v>33</v>
      </c>
      <c r="AG3533" s="3" t="s">
        <v>5046</v>
      </c>
      <c r="AH3533">
        <v>0</v>
      </c>
      <c r="AI3533" s="3" t="s">
        <v>5046</v>
      </c>
      <c r="AJ3533" t="s">
        <v>25</v>
      </c>
      <c r="AK3533" s="3" t="s">
        <v>5049</v>
      </c>
      <c r="AL3533" t="s">
        <v>2</v>
      </c>
    </row>
    <row r="3534" spans="1:38" x14ac:dyDescent="0.25">
      <c r="A3534" s="2" t="s">
        <v>5041</v>
      </c>
      <c r="B3534">
        <v>3535</v>
      </c>
      <c r="C3534" t="s">
        <v>5043</v>
      </c>
      <c r="D3534" t="s">
        <v>5044</v>
      </c>
      <c r="E3534" s="3" t="s">
        <v>5047</v>
      </c>
      <c r="F3534">
        <v>1827</v>
      </c>
      <c r="G3534" t="s">
        <v>2</v>
      </c>
      <c r="H3534">
        <f>IFERROR(INDEX(Plan2!C:C,MATCH(F3534,Plan2!I:I,0)),"NULL")</f>
        <v>12</v>
      </c>
      <c r="I3534" t="s">
        <v>2</v>
      </c>
      <c r="J3534" t="s">
        <v>5148</v>
      </c>
      <c r="K3534" t="s">
        <v>5043</v>
      </c>
      <c r="L3534" t="str">
        <f>IFERROR(INDEX(Plan2!E:E,MATCH(F3534,Plan2!I:I,0)),"NULL")</f>
        <v>CAERN</v>
      </c>
      <c r="M3534" s="3" t="s">
        <v>5047</v>
      </c>
      <c r="N3534">
        <v>900</v>
      </c>
      <c r="O3534" t="s">
        <v>5043</v>
      </c>
      <c r="P3534" s="4">
        <v>36100</v>
      </c>
      <c r="Q3534" s="5" t="s">
        <v>5046</v>
      </c>
      <c r="R3534" s="4">
        <v>44084</v>
      </c>
      <c r="S3534" s="6" t="s">
        <v>5046</v>
      </c>
      <c r="T3534" t="s">
        <v>4489</v>
      </c>
      <c r="U3534" s="3" t="s">
        <v>5046</v>
      </c>
      <c r="V3534">
        <v>0</v>
      </c>
      <c r="W3534" s="3" t="s">
        <v>5047</v>
      </c>
      <c r="X3534" s="7" t="s">
        <v>5257</v>
      </c>
      <c r="Y3534" s="3" t="s">
        <v>5043</v>
      </c>
      <c r="Z3534">
        <v>0</v>
      </c>
      <c r="AA3534" s="3" t="s">
        <v>5046</v>
      </c>
      <c r="AB3534" t="s">
        <v>71</v>
      </c>
      <c r="AC3534" s="3" t="s">
        <v>5046</v>
      </c>
      <c r="AD3534">
        <v>9353</v>
      </c>
      <c r="AE3534" s="3" t="s">
        <v>5046</v>
      </c>
      <c r="AF3534" t="s">
        <v>72</v>
      </c>
      <c r="AG3534" s="3" t="s">
        <v>5046</v>
      </c>
      <c r="AH3534">
        <v>0</v>
      </c>
      <c r="AI3534" s="3" t="s">
        <v>5046</v>
      </c>
      <c r="AJ3534" t="s">
        <v>25</v>
      </c>
      <c r="AK3534" s="3" t="s">
        <v>5049</v>
      </c>
      <c r="AL3534" t="s">
        <v>2</v>
      </c>
    </row>
    <row r="3535" spans="1:38" x14ac:dyDescent="0.25">
      <c r="A3535" s="2" t="s">
        <v>5041</v>
      </c>
      <c r="B3535">
        <v>3536</v>
      </c>
      <c r="C3535" t="s">
        <v>5043</v>
      </c>
      <c r="D3535" t="s">
        <v>5044</v>
      </c>
      <c r="E3535" s="3" t="s">
        <v>5047</v>
      </c>
      <c r="F3535">
        <v>1763</v>
      </c>
      <c r="G3535" t="s">
        <v>2</v>
      </c>
      <c r="H3535">
        <f>IFERROR(INDEX(Plan2!C:C,MATCH(F3535,Plan2!I:I,0)),"NULL")</f>
        <v>14</v>
      </c>
      <c r="I3535" t="s">
        <v>2</v>
      </c>
      <c r="J3535" t="s">
        <v>5148</v>
      </c>
      <c r="K3535" t="s">
        <v>5043</v>
      </c>
      <c r="L3535" t="str">
        <f>IFERROR(INDEX(Plan2!E:E,MATCH(F3535,Plan2!I:I,0)),"NULL")</f>
        <v>CAGECE</v>
      </c>
      <c r="M3535" s="3" t="s">
        <v>5047</v>
      </c>
      <c r="N3535">
        <v>68</v>
      </c>
      <c r="O3535" t="s">
        <v>5043</v>
      </c>
      <c r="P3535" s="4">
        <v>42125</v>
      </c>
      <c r="Q3535" s="5" t="s">
        <v>5046</v>
      </c>
      <c r="R3535" s="4">
        <v>43952</v>
      </c>
      <c r="S3535" s="6" t="s">
        <v>5046</v>
      </c>
      <c r="T3535" t="s">
        <v>4490</v>
      </c>
      <c r="U3535" s="3" t="s">
        <v>5046</v>
      </c>
      <c r="V3535">
        <v>0</v>
      </c>
      <c r="W3535" s="3" t="s">
        <v>5047</v>
      </c>
      <c r="X3535" s="7" t="s">
        <v>5675</v>
      </c>
      <c r="Y3535" s="3" t="s">
        <v>5043</v>
      </c>
      <c r="Z3535">
        <v>0</v>
      </c>
      <c r="AA3535" s="3" t="s">
        <v>5046</v>
      </c>
      <c r="AB3535" t="s">
        <v>23</v>
      </c>
      <c r="AC3535" s="3" t="s">
        <v>5046</v>
      </c>
      <c r="AD3535">
        <v>93533</v>
      </c>
      <c r="AE3535" s="3" t="s">
        <v>5046</v>
      </c>
      <c r="AF3535" t="s">
        <v>33</v>
      </c>
      <c r="AG3535" s="3" t="s">
        <v>5046</v>
      </c>
      <c r="AH3535">
        <v>0</v>
      </c>
      <c r="AI3535" s="3" t="s">
        <v>5046</v>
      </c>
      <c r="AJ3535" t="s">
        <v>25</v>
      </c>
      <c r="AK3535" s="3" t="s">
        <v>5049</v>
      </c>
      <c r="AL3535" t="s">
        <v>2</v>
      </c>
    </row>
    <row r="3536" spans="1:38" x14ac:dyDescent="0.25">
      <c r="A3536" s="2" t="s">
        <v>5041</v>
      </c>
      <c r="B3536">
        <v>3537</v>
      </c>
      <c r="C3536" t="s">
        <v>5043</v>
      </c>
      <c r="D3536" t="s">
        <v>5044</v>
      </c>
      <c r="E3536" s="3" t="s">
        <v>5047</v>
      </c>
      <c r="F3536">
        <v>1763</v>
      </c>
      <c r="G3536" t="s">
        <v>2</v>
      </c>
      <c r="H3536">
        <f>IFERROR(INDEX(Plan2!C:C,MATCH(F3536,Plan2!I:I,0)),"NULL")</f>
        <v>14</v>
      </c>
      <c r="I3536" t="s">
        <v>2</v>
      </c>
      <c r="J3536" t="s">
        <v>5148</v>
      </c>
      <c r="K3536" t="s">
        <v>5043</v>
      </c>
      <c r="L3536" t="str">
        <f>IFERROR(INDEX(Plan2!E:E,MATCH(F3536,Plan2!I:I,0)),"NULL")</f>
        <v>CAGECE</v>
      </c>
      <c r="M3536" s="3" t="s">
        <v>5047</v>
      </c>
      <c r="N3536">
        <v>68</v>
      </c>
      <c r="O3536" t="s">
        <v>5043</v>
      </c>
      <c r="P3536" s="4">
        <v>43221</v>
      </c>
      <c r="Q3536" s="5" t="s">
        <v>5046</v>
      </c>
      <c r="R3536" s="4">
        <v>45047</v>
      </c>
      <c r="S3536" s="6" t="s">
        <v>5046</v>
      </c>
      <c r="T3536" t="s">
        <v>4491</v>
      </c>
      <c r="U3536" s="3" t="s">
        <v>5046</v>
      </c>
      <c r="V3536">
        <v>0</v>
      </c>
      <c r="W3536" s="3" t="s">
        <v>5047</v>
      </c>
      <c r="X3536" s="7" t="s">
        <v>5676</v>
      </c>
      <c r="Y3536" s="3" t="s">
        <v>5043</v>
      </c>
      <c r="Z3536">
        <v>0</v>
      </c>
      <c r="AA3536" s="3" t="s">
        <v>5046</v>
      </c>
      <c r="AB3536" t="s">
        <v>23</v>
      </c>
      <c r="AC3536" s="3" t="s">
        <v>5046</v>
      </c>
      <c r="AD3536">
        <v>93535</v>
      </c>
      <c r="AE3536" s="3" t="s">
        <v>5046</v>
      </c>
      <c r="AF3536" t="s">
        <v>33</v>
      </c>
      <c r="AG3536" s="3" t="s">
        <v>5046</v>
      </c>
      <c r="AH3536">
        <v>0</v>
      </c>
      <c r="AI3536" s="3" t="s">
        <v>5046</v>
      </c>
      <c r="AJ3536" t="s">
        <v>25</v>
      </c>
      <c r="AK3536" s="3" t="s">
        <v>5049</v>
      </c>
      <c r="AL3536" t="s">
        <v>2</v>
      </c>
    </row>
    <row r="3537" spans="1:38" x14ac:dyDescent="0.25">
      <c r="A3537" s="2" t="s">
        <v>5041</v>
      </c>
      <c r="B3537">
        <v>3538</v>
      </c>
      <c r="C3537" t="s">
        <v>5043</v>
      </c>
      <c r="D3537" t="s">
        <v>5044</v>
      </c>
      <c r="E3537" s="3" t="s">
        <v>5047</v>
      </c>
      <c r="F3537">
        <v>1763</v>
      </c>
      <c r="G3537" t="s">
        <v>2</v>
      </c>
      <c r="H3537">
        <f>IFERROR(INDEX(Plan2!C:C,MATCH(F3537,Plan2!I:I,0)),"NULL")</f>
        <v>14</v>
      </c>
      <c r="I3537" t="s">
        <v>2</v>
      </c>
      <c r="J3537" t="s">
        <v>5148</v>
      </c>
      <c r="K3537" t="s">
        <v>5043</v>
      </c>
      <c r="L3537" t="str">
        <f>IFERROR(INDEX(Plan2!E:E,MATCH(F3537,Plan2!I:I,0)),"NULL")</f>
        <v>CAGECE</v>
      </c>
      <c r="M3537" s="3" t="s">
        <v>5047</v>
      </c>
      <c r="N3537">
        <v>68</v>
      </c>
      <c r="O3537" t="s">
        <v>5043</v>
      </c>
      <c r="P3537" s="4">
        <v>42125</v>
      </c>
      <c r="Q3537" s="5" t="s">
        <v>5046</v>
      </c>
      <c r="R3537" s="4">
        <v>43952</v>
      </c>
      <c r="S3537" s="6" t="s">
        <v>5046</v>
      </c>
      <c r="T3537" t="s">
        <v>4492</v>
      </c>
      <c r="U3537" s="3" t="s">
        <v>5046</v>
      </c>
      <c r="V3537">
        <v>0</v>
      </c>
      <c r="W3537" s="3" t="s">
        <v>5047</v>
      </c>
      <c r="X3537" s="7" t="s">
        <v>5644</v>
      </c>
      <c r="Y3537" s="3" t="s">
        <v>5043</v>
      </c>
      <c r="Z3537">
        <v>0</v>
      </c>
      <c r="AA3537" s="3" t="s">
        <v>5046</v>
      </c>
      <c r="AB3537" t="s">
        <v>23</v>
      </c>
      <c r="AC3537" s="3" t="s">
        <v>5046</v>
      </c>
      <c r="AD3537">
        <v>93539</v>
      </c>
      <c r="AE3537" s="3" t="s">
        <v>5046</v>
      </c>
      <c r="AF3537" t="s">
        <v>33</v>
      </c>
      <c r="AG3537" s="3" t="s">
        <v>5046</v>
      </c>
      <c r="AH3537">
        <v>0</v>
      </c>
      <c r="AI3537" s="3" t="s">
        <v>5046</v>
      </c>
      <c r="AJ3537" t="s">
        <v>25</v>
      </c>
      <c r="AK3537" s="3" t="s">
        <v>5049</v>
      </c>
      <c r="AL3537" t="s">
        <v>2</v>
      </c>
    </row>
    <row r="3538" spans="1:38" x14ac:dyDescent="0.25">
      <c r="A3538" s="2" t="s">
        <v>5041</v>
      </c>
      <c r="B3538">
        <v>3539</v>
      </c>
      <c r="C3538" t="s">
        <v>5043</v>
      </c>
      <c r="D3538" t="s">
        <v>5044</v>
      </c>
      <c r="E3538" s="3" t="s">
        <v>5047</v>
      </c>
      <c r="F3538">
        <v>1763</v>
      </c>
      <c r="G3538" t="s">
        <v>2</v>
      </c>
      <c r="H3538">
        <f>IFERROR(INDEX(Plan2!C:C,MATCH(F3538,Plan2!I:I,0)),"NULL")</f>
        <v>14</v>
      </c>
      <c r="I3538" t="s">
        <v>2</v>
      </c>
      <c r="J3538" t="s">
        <v>5148</v>
      </c>
      <c r="K3538" t="s">
        <v>5043</v>
      </c>
      <c r="L3538" t="str">
        <f>IFERROR(INDEX(Plan2!E:E,MATCH(F3538,Plan2!I:I,0)),"NULL")</f>
        <v>CAGECE</v>
      </c>
      <c r="M3538" s="3" t="s">
        <v>5047</v>
      </c>
      <c r="N3538">
        <v>68</v>
      </c>
      <c r="O3538" t="s">
        <v>5043</v>
      </c>
      <c r="P3538" s="4">
        <v>42583</v>
      </c>
      <c r="Q3538" s="5" t="s">
        <v>5046</v>
      </c>
      <c r="R3538" s="4">
        <v>44409</v>
      </c>
      <c r="S3538" s="6" t="s">
        <v>5046</v>
      </c>
      <c r="T3538" t="s">
        <v>4493</v>
      </c>
      <c r="U3538" s="3" t="s">
        <v>5046</v>
      </c>
      <c r="V3538">
        <v>0</v>
      </c>
      <c r="W3538" s="3" t="s">
        <v>5047</v>
      </c>
      <c r="X3538" s="7" t="s">
        <v>5677</v>
      </c>
      <c r="Y3538" s="3" t="s">
        <v>5043</v>
      </c>
      <c r="Z3538">
        <v>0</v>
      </c>
      <c r="AA3538" s="3" t="s">
        <v>5046</v>
      </c>
      <c r="AB3538" t="s">
        <v>23</v>
      </c>
      <c r="AC3538" s="3" t="s">
        <v>5046</v>
      </c>
      <c r="AD3538">
        <v>93545</v>
      </c>
      <c r="AE3538" s="3" t="s">
        <v>5046</v>
      </c>
      <c r="AF3538" t="s">
        <v>33</v>
      </c>
      <c r="AG3538" s="3" t="s">
        <v>5046</v>
      </c>
      <c r="AH3538">
        <v>0</v>
      </c>
      <c r="AI3538" s="3" t="s">
        <v>5046</v>
      </c>
      <c r="AJ3538" t="s">
        <v>25</v>
      </c>
      <c r="AK3538" s="3" t="s">
        <v>5049</v>
      </c>
      <c r="AL3538" t="s">
        <v>2</v>
      </c>
    </row>
    <row r="3539" spans="1:38" x14ac:dyDescent="0.25">
      <c r="A3539" s="2" t="s">
        <v>5041</v>
      </c>
      <c r="B3539">
        <v>3540</v>
      </c>
      <c r="C3539" t="s">
        <v>5043</v>
      </c>
      <c r="D3539" t="s">
        <v>5044</v>
      </c>
      <c r="E3539" s="3" t="s">
        <v>5047</v>
      </c>
      <c r="F3539">
        <v>1763</v>
      </c>
      <c r="G3539" t="s">
        <v>2</v>
      </c>
      <c r="H3539">
        <f>IFERROR(INDEX(Plan2!C:C,MATCH(F3539,Plan2!I:I,0)),"NULL")</f>
        <v>14</v>
      </c>
      <c r="I3539" t="s">
        <v>2</v>
      </c>
      <c r="J3539" t="s">
        <v>5148</v>
      </c>
      <c r="K3539" t="s">
        <v>5043</v>
      </c>
      <c r="L3539" t="str">
        <f>IFERROR(INDEX(Plan2!E:E,MATCH(F3539,Plan2!I:I,0)),"NULL")</f>
        <v>CAGECE</v>
      </c>
      <c r="M3539" s="3" t="s">
        <v>5047</v>
      </c>
      <c r="N3539">
        <v>68</v>
      </c>
      <c r="O3539" t="s">
        <v>5043</v>
      </c>
      <c r="P3539" s="4">
        <v>42186</v>
      </c>
      <c r="Q3539" s="5" t="s">
        <v>5046</v>
      </c>
      <c r="R3539" s="4">
        <v>44013</v>
      </c>
      <c r="S3539" s="6" t="s">
        <v>5046</v>
      </c>
      <c r="T3539" t="s">
        <v>4494</v>
      </c>
      <c r="U3539" s="3" t="s">
        <v>5046</v>
      </c>
      <c r="V3539">
        <v>0</v>
      </c>
      <c r="W3539" s="3" t="s">
        <v>5047</v>
      </c>
      <c r="X3539" s="7" t="s">
        <v>5387</v>
      </c>
      <c r="Y3539" s="3" t="s">
        <v>5043</v>
      </c>
      <c r="Z3539">
        <v>0</v>
      </c>
      <c r="AA3539" s="3" t="s">
        <v>5046</v>
      </c>
      <c r="AB3539" t="s">
        <v>23</v>
      </c>
      <c r="AC3539" s="3" t="s">
        <v>5046</v>
      </c>
      <c r="AD3539">
        <v>93547</v>
      </c>
      <c r="AE3539" s="3" t="s">
        <v>5046</v>
      </c>
      <c r="AF3539" t="s">
        <v>33</v>
      </c>
      <c r="AG3539" s="3" t="s">
        <v>5046</v>
      </c>
      <c r="AH3539">
        <v>0</v>
      </c>
      <c r="AI3539" s="3" t="s">
        <v>5046</v>
      </c>
      <c r="AJ3539" t="s">
        <v>25</v>
      </c>
      <c r="AK3539" s="3" t="s">
        <v>5049</v>
      </c>
      <c r="AL3539" t="s">
        <v>2</v>
      </c>
    </row>
    <row r="3540" spans="1:38" x14ac:dyDescent="0.25">
      <c r="A3540" s="2" t="s">
        <v>5041</v>
      </c>
      <c r="B3540">
        <v>3541</v>
      </c>
      <c r="C3540" t="s">
        <v>5043</v>
      </c>
      <c r="D3540" t="s">
        <v>5044</v>
      </c>
      <c r="E3540" s="3" t="s">
        <v>5047</v>
      </c>
      <c r="F3540">
        <v>1763</v>
      </c>
      <c r="G3540" t="s">
        <v>2</v>
      </c>
      <c r="H3540">
        <f>IFERROR(INDEX(Plan2!C:C,MATCH(F3540,Plan2!I:I,0)),"NULL")</f>
        <v>14</v>
      </c>
      <c r="I3540" t="s">
        <v>2</v>
      </c>
      <c r="J3540" t="s">
        <v>5148</v>
      </c>
      <c r="K3540" t="s">
        <v>5043</v>
      </c>
      <c r="L3540" t="str">
        <f>IFERROR(INDEX(Plan2!E:E,MATCH(F3540,Plan2!I:I,0)),"NULL")</f>
        <v>CAGECE</v>
      </c>
      <c r="M3540" s="3" t="s">
        <v>5047</v>
      </c>
      <c r="N3540">
        <v>68</v>
      </c>
      <c r="O3540" t="s">
        <v>5043</v>
      </c>
      <c r="P3540" s="4">
        <v>42522</v>
      </c>
      <c r="Q3540" s="5" t="s">
        <v>5046</v>
      </c>
      <c r="R3540" s="4">
        <v>44348</v>
      </c>
      <c r="S3540" s="6" t="s">
        <v>5046</v>
      </c>
      <c r="T3540" t="s">
        <v>4495</v>
      </c>
      <c r="U3540" s="3" t="s">
        <v>5046</v>
      </c>
      <c r="V3540">
        <v>0</v>
      </c>
      <c r="W3540" s="3" t="s">
        <v>5047</v>
      </c>
      <c r="X3540" s="7" t="s">
        <v>5678</v>
      </c>
      <c r="Y3540" s="3" t="s">
        <v>5043</v>
      </c>
      <c r="Z3540">
        <v>0</v>
      </c>
      <c r="AA3540" s="3" t="s">
        <v>5046</v>
      </c>
      <c r="AB3540" t="s">
        <v>23</v>
      </c>
      <c r="AC3540" s="3" t="s">
        <v>5046</v>
      </c>
      <c r="AD3540">
        <v>93549</v>
      </c>
      <c r="AE3540" s="3" t="s">
        <v>5046</v>
      </c>
      <c r="AF3540" t="s">
        <v>33</v>
      </c>
      <c r="AG3540" s="3" t="s">
        <v>5046</v>
      </c>
      <c r="AH3540">
        <v>0</v>
      </c>
      <c r="AI3540" s="3" t="s">
        <v>5046</v>
      </c>
      <c r="AJ3540" t="s">
        <v>25</v>
      </c>
      <c r="AK3540" s="3" t="s">
        <v>5049</v>
      </c>
      <c r="AL3540" t="s">
        <v>2</v>
      </c>
    </row>
    <row r="3541" spans="1:38" x14ac:dyDescent="0.25">
      <c r="A3541" s="2" t="s">
        <v>5041</v>
      </c>
      <c r="B3541">
        <v>3542</v>
      </c>
      <c r="C3541" t="s">
        <v>5043</v>
      </c>
      <c r="D3541" t="s">
        <v>5044</v>
      </c>
      <c r="E3541" s="3" t="s">
        <v>5047</v>
      </c>
      <c r="F3541">
        <v>1763</v>
      </c>
      <c r="G3541" t="s">
        <v>2</v>
      </c>
      <c r="H3541">
        <f>IFERROR(INDEX(Plan2!C:C,MATCH(F3541,Plan2!I:I,0)),"NULL")</f>
        <v>14</v>
      </c>
      <c r="I3541" t="s">
        <v>2</v>
      </c>
      <c r="J3541" t="s">
        <v>5148</v>
      </c>
      <c r="K3541" t="s">
        <v>5043</v>
      </c>
      <c r="L3541" t="str">
        <f>IFERROR(INDEX(Plan2!E:E,MATCH(F3541,Plan2!I:I,0)),"NULL")</f>
        <v>CAGECE</v>
      </c>
      <c r="M3541" s="3" t="s">
        <v>5047</v>
      </c>
      <c r="N3541">
        <v>68</v>
      </c>
      <c r="O3541" t="s">
        <v>5043</v>
      </c>
      <c r="P3541" s="4">
        <v>42614</v>
      </c>
      <c r="Q3541" s="5" t="s">
        <v>5046</v>
      </c>
      <c r="R3541" s="4">
        <v>44440</v>
      </c>
      <c r="S3541" s="6" t="s">
        <v>5046</v>
      </c>
      <c r="T3541" t="s">
        <v>4496</v>
      </c>
      <c r="U3541" s="3" t="s">
        <v>5046</v>
      </c>
      <c r="V3541">
        <v>0</v>
      </c>
      <c r="W3541" s="3" t="s">
        <v>5047</v>
      </c>
      <c r="X3541" s="7" t="s">
        <v>5276</v>
      </c>
      <c r="Y3541" s="3" t="s">
        <v>5043</v>
      </c>
      <c r="Z3541">
        <v>0</v>
      </c>
      <c r="AA3541" s="3" t="s">
        <v>5046</v>
      </c>
      <c r="AB3541" t="s">
        <v>23</v>
      </c>
      <c r="AC3541" s="3" t="s">
        <v>5046</v>
      </c>
      <c r="AD3541">
        <v>93550</v>
      </c>
      <c r="AE3541" s="3" t="s">
        <v>5046</v>
      </c>
      <c r="AF3541" t="s">
        <v>33</v>
      </c>
      <c r="AG3541" s="3" t="s">
        <v>5046</v>
      </c>
      <c r="AH3541">
        <v>0</v>
      </c>
      <c r="AI3541" s="3" t="s">
        <v>5046</v>
      </c>
      <c r="AJ3541" t="s">
        <v>25</v>
      </c>
      <c r="AK3541" s="3" t="s">
        <v>5049</v>
      </c>
      <c r="AL3541" t="s">
        <v>2</v>
      </c>
    </row>
    <row r="3542" spans="1:38" x14ac:dyDescent="0.25">
      <c r="A3542" s="2" t="s">
        <v>5041</v>
      </c>
      <c r="B3542">
        <v>3543</v>
      </c>
      <c r="C3542" t="s">
        <v>5043</v>
      </c>
      <c r="D3542" t="s">
        <v>5044</v>
      </c>
      <c r="E3542" s="3" t="s">
        <v>5047</v>
      </c>
      <c r="F3542">
        <v>1763</v>
      </c>
      <c r="G3542" t="s">
        <v>2</v>
      </c>
      <c r="H3542">
        <f>IFERROR(INDEX(Plan2!C:C,MATCH(F3542,Plan2!I:I,0)),"NULL")</f>
        <v>14</v>
      </c>
      <c r="I3542" t="s">
        <v>2</v>
      </c>
      <c r="J3542" t="s">
        <v>5148</v>
      </c>
      <c r="K3542" t="s">
        <v>5043</v>
      </c>
      <c r="L3542" t="str">
        <f>IFERROR(INDEX(Plan2!E:E,MATCH(F3542,Plan2!I:I,0)),"NULL")</f>
        <v>CAGECE</v>
      </c>
      <c r="M3542" s="3" t="s">
        <v>5047</v>
      </c>
      <c r="N3542">
        <v>68</v>
      </c>
      <c r="O3542" t="s">
        <v>5043</v>
      </c>
      <c r="P3542" s="4">
        <v>42795</v>
      </c>
      <c r="Q3542" s="5" t="s">
        <v>5046</v>
      </c>
      <c r="R3542" s="4">
        <v>44621</v>
      </c>
      <c r="S3542" s="6" t="s">
        <v>5046</v>
      </c>
      <c r="T3542" t="s">
        <v>4497</v>
      </c>
      <c r="U3542" s="3" t="s">
        <v>5046</v>
      </c>
      <c r="V3542">
        <v>0</v>
      </c>
      <c r="W3542" s="3" t="s">
        <v>5047</v>
      </c>
      <c r="X3542" s="7" t="s">
        <v>5313</v>
      </c>
      <c r="Y3542" s="3" t="s">
        <v>5043</v>
      </c>
      <c r="Z3542">
        <v>0</v>
      </c>
      <c r="AA3542" s="3" t="s">
        <v>5046</v>
      </c>
      <c r="AB3542" t="s">
        <v>23</v>
      </c>
      <c r="AC3542" s="3" t="s">
        <v>5046</v>
      </c>
      <c r="AD3542">
        <v>93559</v>
      </c>
      <c r="AE3542" s="3" t="s">
        <v>5046</v>
      </c>
      <c r="AF3542" t="s">
        <v>33</v>
      </c>
      <c r="AG3542" s="3" t="s">
        <v>5046</v>
      </c>
      <c r="AH3542">
        <v>0</v>
      </c>
      <c r="AI3542" s="3" t="s">
        <v>5046</v>
      </c>
      <c r="AJ3542" t="s">
        <v>25</v>
      </c>
      <c r="AK3542" s="3" t="s">
        <v>5049</v>
      </c>
      <c r="AL3542" t="s">
        <v>2</v>
      </c>
    </row>
    <row r="3543" spans="1:38" x14ac:dyDescent="0.25">
      <c r="A3543" s="2" t="s">
        <v>5041</v>
      </c>
      <c r="B3543">
        <v>3544</v>
      </c>
      <c r="C3543" t="s">
        <v>5043</v>
      </c>
      <c r="D3543" t="s">
        <v>5044</v>
      </c>
      <c r="E3543" s="3" t="s">
        <v>5047</v>
      </c>
      <c r="F3543">
        <v>1763</v>
      </c>
      <c r="G3543" t="s">
        <v>2</v>
      </c>
      <c r="H3543">
        <f>IFERROR(INDEX(Plan2!C:C,MATCH(F3543,Plan2!I:I,0)),"NULL")</f>
        <v>14</v>
      </c>
      <c r="I3543" t="s">
        <v>2</v>
      </c>
      <c r="J3543" t="s">
        <v>5148</v>
      </c>
      <c r="K3543" t="s">
        <v>5043</v>
      </c>
      <c r="L3543" t="str">
        <f>IFERROR(INDEX(Plan2!E:E,MATCH(F3543,Plan2!I:I,0)),"NULL")</f>
        <v>CAGECE</v>
      </c>
      <c r="M3543" s="3" t="s">
        <v>5047</v>
      </c>
      <c r="N3543">
        <v>68</v>
      </c>
      <c r="O3543" t="s">
        <v>5043</v>
      </c>
      <c r="P3543" s="4">
        <v>42826</v>
      </c>
      <c r="Q3543" s="5" t="s">
        <v>5046</v>
      </c>
      <c r="R3543" s="4">
        <v>44652</v>
      </c>
      <c r="S3543" s="6" t="s">
        <v>5046</v>
      </c>
      <c r="T3543" t="s">
        <v>4498</v>
      </c>
      <c r="U3543" s="3" t="s">
        <v>5046</v>
      </c>
      <c r="V3543">
        <v>0</v>
      </c>
      <c r="W3543" s="3" t="s">
        <v>5047</v>
      </c>
      <c r="X3543" s="7" t="s">
        <v>5538</v>
      </c>
      <c r="Y3543" s="3" t="s">
        <v>5043</v>
      </c>
      <c r="Z3543">
        <v>0</v>
      </c>
      <c r="AA3543" s="3" t="s">
        <v>5046</v>
      </c>
      <c r="AB3543" t="s">
        <v>23</v>
      </c>
      <c r="AC3543" s="3" t="s">
        <v>5046</v>
      </c>
      <c r="AD3543">
        <v>93560</v>
      </c>
      <c r="AE3543" s="3" t="s">
        <v>5046</v>
      </c>
      <c r="AF3543" t="s">
        <v>33</v>
      </c>
      <c r="AG3543" s="3" t="s">
        <v>5046</v>
      </c>
      <c r="AH3543">
        <v>0</v>
      </c>
      <c r="AI3543" s="3" t="s">
        <v>5046</v>
      </c>
      <c r="AJ3543" t="s">
        <v>25</v>
      </c>
      <c r="AK3543" s="3" t="s">
        <v>5049</v>
      </c>
      <c r="AL3543" t="s">
        <v>2</v>
      </c>
    </row>
    <row r="3544" spans="1:38" x14ac:dyDescent="0.25">
      <c r="A3544" s="2" t="s">
        <v>5041</v>
      </c>
      <c r="B3544">
        <v>3545</v>
      </c>
      <c r="C3544" t="s">
        <v>5043</v>
      </c>
      <c r="D3544" t="s">
        <v>5044</v>
      </c>
      <c r="E3544" s="3" t="s">
        <v>5047</v>
      </c>
      <c r="F3544">
        <v>1763</v>
      </c>
      <c r="G3544" t="s">
        <v>2</v>
      </c>
      <c r="H3544">
        <f>IFERROR(INDEX(Plan2!C:C,MATCH(F3544,Plan2!I:I,0)),"NULL")</f>
        <v>14</v>
      </c>
      <c r="I3544" t="s">
        <v>2</v>
      </c>
      <c r="J3544" t="s">
        <v>5148</v>
      </c>
      <c r="K3544" t="s">
        <v>5043</v>
      </c>
      <c r="L3544" t="str">
        <f>IFERROR(INDEX(Plan2!E:E,MATCH(F3544,Plan2!I:I,0)),"NULL")</f>
        <v>CAGECE</v>
      </c>
      <c r="M3544" s="3" t="s">
        <v>5047</v>
      </c>
      <c r="N3544">
        <v>68</v>
      </c>
      <c r="O3544" t="s">
        <v>5043</v>
      </c>
      <c r="P3544" s="4">
        <v>42614</v>
      </c>
      <c r="Q3544" s="5" t="s">
        <v>5046</v>
      </c>
      <c r="R3544" s="4">
        <v>44440</v>
      </c>
      <c r="S3544" s="6" t="s">
        <v>5046</v>
      </c>
      <c r="T3544" t="s">
        <v>4499</v>
      </c>
      <c r="U3544" s="3" t="s">
        <v>5046</v>
      </c>
      <c r="V3544">
        <v>0</v>
      </c>
      <c r="W3544" s="3" t="s">
        <v>5047</v>
      </c>
      <c r="X3544" s="7" t="s">
        <v>5679</v>
      </c>
      <c r="Y3544" s="3" t="s">
        <v>5043</v>
      </c>
      <c r="Z3544">
        <v>0</v>
      </c>
      <c r="AA3544" s="3" t="s">
        <v>5046</v>
      </c>
      <c r="AB3544" t="s">
        <v>23</v>
      </c>
      <c r="AC3544" s="3" t="s">
        <v>5046</v>
      </c>
      <c r="AD3544">
        <v>93569</v>
      </c>
      <c r="AE3544" s="3" t="s">
        <v>5046</v>
      </c>
      <c r="AF3544" t="s">
        <v>33</v>
      </c>
      <c r="AG3544" s="3" t="s">
        <v>5046</v>
      </c>
      <c r="AH3544">
        <v>0</v>
      </c>
      <c r="AI3544" s="3" t="s">
        <v>5046</v>
      </c>
      <c r="AJ3544" t="s">
        <v>25</v>
      </c>
      <c r="AK3544" s="3" t="s">
        <v>5049</v>
      </c>
      <c r="AL3544" t="s">
        <v>2</v>
      </c>
    </row>
    <row r="3545" spans="1:38" x14ac:dyDescent="0.25">
      <c r="A3545" s="2" t="s">
        <v>5041</v>
      </c>
      <c r="B3545">
        <v>3546</v>
      </c>
      <c r="C3545" t="s">
        <v>5043</v>
      </c>
      <c r="D3545" t="s">
        <v>5044</v>
      </c>
      <c r="E3545" s="3" t="s">
        <v>5047</v>
      </c>
      <c r="F3545">
        <v>1852</v>
      </c>
      <c r="G3545" t="s">
        <v>2</v>
      </c>
      <c r="H3545">
        <f>IFERROR(INDEX(Plan2!C:C,MATCH(F3545,Plan2!I:I,0)),"NULL")</f>
        <v>18</v>
      </c>
      <c r="I3545" t="s">
        <v>2</v>
      </c>
      <c r="J3545" t="s">
        <v>5148</v>
      </c>
      <c r="K3545" t="s">
        <v>5043</v>
      </c>
      <c r="L3545" t="str">
        <f>IFERROR(INDEX(Plan2!E:E,MATCH(F3545,Plan2!I:I,0)),"NULL")</f>
        <v>COMPESA</v>
      </c>
      <c r="M3545" s="3" t="s">
        <v>5047</v>
      </c>
      <c r="N3545">
        <v>900</v>
      </c>
      <c r="O3545" t="s">
        <v>5043</v>
      </c>
      <c r="P3545" s="4">
        <v>36100</v>
      </c>
      <c r="Q3545" s="5" t="s">
        <v>5046</v>
      </c>
      <c r="R3545" s="4">
        <v>43755</v>
      </c>
      <c r="S3545" s="6" t="s">
        <v>5046</v>
      </c>
      <c r="T3545" t="s">
        <v>4500</v>
      </c>
      <c r="U3545" s="3" t="s">
        <v>5046</v>
      </c>
      <c r="V3545">
        <v>0</v>
      </c>
      <c r="W3545" s="3" t="s">
        <v>5047</v>
      </c>
      <c r="X3545" s="7" t="s">
        <v>5680</v>
      </c>
      <c r="Y3545" s="3" t="s">
        <v>5043</v>
      </c>
      <c r="Z3545">
        <v>0</v>
      </c>
      <c r="AA3545" s="3" t="s">
        <v>5046</v>
      </c>
      <c r="AB3545" t="s">
        <v>71</v>
      </c>
      <c r="AC3545" s="3" t="s">
        <v>5046</v>
      </c>
      <c r="AD3545">
        <v>9364</v>
      </c>
      <c r="AE3545" s="3" t="s">
        <v>5046</v>
      </c>
      <c r="AF3545" t="s">
        <v>72</v>
      </c>
      <c r="AG3545" s="3" t="s">
        <v>5046</v>
      </c>
      <c r="AH3545">
        <v>0</v>
      </c>
      <c r="AI3545" s="3" t="s">
        <v>5046</v>
      </c>
      <c r="AJ3545" t="s">
        <v>25</v>
      </c>
      <c r="AK3545" s="3" t="s">
        <v>5049</v>
      </c>
      <c r="AL3545" t="s">
        <v>2</v>
      </c>
    </row>
    <row r="3546" spans="1:38" x14ac:dyDescent="0.25">
      <c r="A3546" s="2" t="s">
        <v>5041</v>
      </c>
      <c r="B3546">
        <v>3547</v>
      </c>
      <c r="C3546" t="s">
        <v>5043</v>
      </c>
      <c r="D3546" t="s">
        <v>5044</v>
      </c>
      <c r="E3546" s="3" t="s">
        <v>5047</v>
      </c>
      <c r="F3546">
        <v>1852</v>
      </c>
      <c r="G3546" t="s">
        <v>2</v>
      </c>
      <c r="H3546">
        <f>IFERROR(INDEX(Plan2!C:C,MATCH(F3546,Plan2!I:I,0)),"NULL")</f>
        <v>18</v>
      </c>
      <c r="I3546" t="s">
        <v>2</v>
      </c>
      <c r="J3546" t="s">
        <v>5148</v>
      </c>
      <c r="K3546" t="s">
        <v>5043</v>
      </c>
      <c r="L3546" t="str">
        <f>IFERROR(INDEX(Plan2!E:E,MATCH(F3546,Plan2!I:I,0)),"NULL")</f>
        <v>COMPESA</v>
      </c>
      <c r="M3546" s="3" t="s">
        <v>5047</v>
      </c>
      <c r="N3546">
        <v>900</v>
      </c>
      <c r="O3546" t="s">
        <v>5043</v>
      </c>
      <c r="P3546" s="4">
        <v>36161</v>
      </c>
      <c r="Q3546" s="5" t="s">
        <v>5046</v>
      </c>
      <c r="R3546" s="4">
        <v>43709</v>
      </c>
      <c r="S3546" s="6" t="s">
        <v>5046</v>
      </c>
      <c r="T3546" t="s">
        <v>4501</v>
      </c>
      <c r="U3546" s="3" t="s">
        <v>5046</v>
      </c>
      <c r="V3546">
        <v>0</v>
      </c>
      <c r="W3546" s="3" t="s">
        <v>5047</v>
      </c>
      <c r="X3546" s="7" t="s">
        <v>5681</v>
      </c>
      <c r="Y3546" s="3" t="s">
        <v>5043</v>
      </c>
      <c r="Z3546">
        <v>0</v>
      </c>
      <c r="AA3546" s="3" t="s">
        <v>5046</v>
      </c>
      <c r="AB3546" t="s">
        <v>71</v>
      </c>
      <c r="AC3546" s="3" t="s">
        <v>5046</v>
      </c>
      <c r="AD3546">
        <v>9369</v>
      </c>
      <c r="AE3546" s="3" t="s">
        <v>5046</v>
      </c>
      <c r="AF3546" t="s">
        <v>72</v>
      </c>
      <c r="AG3546" s="3" t="s">
        <v>5046</v>
      </c>
      <c r="AH3546">
        <v>0</v>
      </c>
      <c r="AI3546" s="3" t="s">
        <v>5046</v>
      </c>
      <c r="AJ3546" t="s">
        <v>25</v>
      </c>
      <c r="AK3546" s="3" t="s">
        <v>5049</v>
      </c>
      <c r="AL3546" t="s">
        <v>2</v>
      </c>
    </row>
    <row r="3547" spans="1:38" x14ac:dyDescent="0.25">
      <c r="A3547" s="2" t="s">
        <v>5041</v>
      </c>
      <c r="B3547">
        <v>3548</v>
      </c>
      <c r="C3547" t="s">
        <v>5043</v>
      </c>
      <c r="D3547" t="s">
        <v>5044</v>
      </c>
      <c r="E3547" s="3" t="s">
        <v>5047</v>
      </c>
      <c r="F3547">
        <v>1852</v>
      </c>
      <c r="G3547" t="s">
        <v>2</v>
      </c>
      <c r="H3547">
        <f>IFERROR(INDEX(Plan2!C:C,MATCH(F3547,Plan2!I:I,0)),"NULL")</f>
        <v>18</v>
      </c>
      <c r="I3547" t="s">
        <v>2</v>
      </c>
      <c r="J3547" t="s">
        <v>5148</v>
      </c>
      <c r="K3547" t="s">
        <v>5043</v>
      </c>
      <c r="L3547" t="str">
        <f>IFERROR(INDEX(Plan2!E:E,MATCH(F3547,Plan2!I:I,0)),"NULL")</f>
        <v>COMPESA</v>
      </c>
      <c r="M3547" s="3" t="s">
        <v>5047</v>
      </c>
      <c r="N3547">
        <v>900</v>
      </c>
      <c r="O3547" t="s">
        <v>5043</v>
      </c>
      <c r="P3547" s="4">
        <v>36161</v>
      </c>
      <c r="Q3547" s="5" t="s">
        <v>5046</v>
      </c>
      <c r="R3547" s="4">
        <v>44714</v>
      </c>
      <c r="S3547" s="6" t="s">
        <v>5046</v>
      </c>
      <c r="T3547" t="s">
        <v>4502</v>
      </c>
      <c r="U3547" s="3" t="s">
        <v>5046</v>
      </c>
      <c r="V3547">
        <v>0</v>
      </c>
      <c r="W3547" s="3" t="s">
        <v>5047</v>
      </c>
      <c r="X3547" s="7" t="s">
        <v>5205</v>
      </c>
      <c r="Y3547" s="3" t="s">
        <v>5043</v>
      </c>
      <c r="Z3547">
        <v>0</v>
      </c>
      <c r="AA3547" s="3" t="s">
        <v>5046</v>
      </c>
      <c r="AB3547" t="s">
        <v>71</v>
      </c>
      <c r="AC3547" s="3" t="s">
        <v>5046</v>
      </c>
      <c r="AD3547">
        <v>9370</v>
      </c>
      <c r="AE3547" s="3" t="s">
        <v>5046</v>
      </c>
      <c r="AF3547" t="s">
        <v>72</v>
      </c>
      <c r="AG3547" s="3" t="s">
        <v>5046</v>
      </c>
      <c r="AH3547">
        <v>0</v>
      </c>
      <c r="AI3547" s="3" t="s">
        <v>5046</v>
      </c>
      <c r="AJ3547" t="s">
        <v>25</v>
      </c>
      <c r="AK3547" s="3" t="s">
        <v>5049</v>
      </c>
      <c r="AL3547" t="s">
        <v>2</v>
      </c>
    </row>
    <row r="3548" spans="1:38" x14ac:dyDescent="0.25">
      <c r="A3548" s="2" t="s">
        <v>5041</v>
      </c>
      <c r="B3548">
        <v>3549</v>
      </c>
      <c r="C3548" t="s">
        <v>5043</v>
      </c>
      <c r="D3548" t="s">
        <v>5044</v>
      </c>
      <c r="E3548" s="3" t="s">
        <v>5047</v>
      </c>
      <c r="F3548">
        <v>1852</v>
      </c>
      <c r="G3548" t="s">
        <v>2</v>
      </c>
      <c r="H3548">
        <f>IFERROR(INDEX(Plan2!C:C,MATCH(F3548,Plan2!I:I,0)),"NULL")</f>
        <v>18</v>
      </c>
      <c r="I3548" t="s">
        <v>2</v>
      </c>
      <c r="J3548" t="s">
        <v>5148</v>
      </c>
      <c r="K3548" t="s">
        <v>5043</v>
      </c>
      <c r="L3548" t="str">
        <f>IFERROR(INDEX(Plan2!E:E,MATCH(F3548,Plan2!I:I,0)),"NULL")</f>
        <v>COMPESA</v>
      </c>
      <c r="M3548" s="3" t="s">
        <v>5047</v>
      </c>
      <c r="N3548">
        <v>900</v>
      </c>
      <c r="O3548" t="s">
        <v>5043</v>
      </c>
      <c r="P3548" s="4">
        <v>41837</v>
      </c>
      <c r="Q3548" s="5" t="s">
        <v>5046</v>
      </c>
      <c r="R3548" s="4">
        <v>43663</v>
      </c>
      <c r="S3548" s="6" t="s">
        <v>5046</v>
      </c>
      <c r="T3548" t="s">
        <v>4503</v>
      </c>
      <c r="U3548" s="3" t="s">
        <v>5046</v>
      </c>
      <c r="V3548">
        <v>0</v>
      </c>
      <c r="W3548" s="3" t="s">
        <v>5047</v>
      </c>
      <c r="X3548" s="7" t="s">
        <v>5221</v>
      </c>
      <c r="Y3548" s="3" t="s">
        <v>5043</v>
      </c>
      <c r="Z3548">
        <v>0</v>
      </c>
      <c r="AA3548" s="3" t="s">
        <v>5046</v>
      </c>
      <c r="AB3548" t="s">
        <v>71</v>
      </c>
      <c r="AC3548" s="3" t="s">
        <v>5046</v>
      </c>
      <c r="AD3548">
        <v>9371</v>
      </c>
      <c r="AE3548" s="3" t="s">
        <v>5046</v>
      </c>
      <c r="AF3548" t="s">
        <v>72</v>
      </c>
      <c r="AG3548" s="3" t="s">
        <v>5046</v>
      </c>
      <c r="AH3548">
        <v>0</v>
      </c>
      <c r="AI3548" s="3" t="s">
        <v>5046</v>
      </c>
      <c r="AJ3548" t="s">
        <v>25</v>
      </c>
      <c r="AK3548" s="3" t="s">
        <v>5049</v>
      </c>
      <c r="AL3548" t="s">
        <v>2</v>
      </c>
    </row>
    <row r="3549" spans="1:38" x14ac:dyDescent="0.25">
      <c r="A3549" s="2" t="s">
        <v>5041</v>
      </c>
      <c r="B3549">
        <v>3550</v>
      </c>
      <c r="C3549" t="s">
        <v>5043</v>
      </c>
      <c r="D3549" t="s">
        <v>5044</v>
      </c>
      <c r="E3549" s="3" t="s">
        <v>5047</v>
      </c>
      <c r="F3549">
        <v>1852</v>
      </c>
      <c r="G3549" t="s">
        <v>2</v>
      </c>
      <c r="H3549">
        <f>IFERROR(INDEX(Plan2!C:C,MATCH(F3549,Plan2!I:I,0)),"NULL")</f>
        <v>18</v>
      </c>
      <c r="I3549" t="s">
        <v>2</v>
      </c>
      <c r="J3549" t="s">
        <v>5148</v>
      </c>
      <c r="K3549" t="s">
        <v>5043</v>
      </c>
      <c r="L3549" t="str">
        <f>IFERROR(INDEX(Plan2!E:E,MATCH(F3549,Plan2!I:I,0)),"NULL")</f>
        <v>COMPESA</v>
      </c>
      <c r="M3549" s="3" t="s">
        <v>5047</v>
      </c>
      <c r="N3549">
        <v>900</v>
      </c>
      <c r="O3549" t="s">
        <v>5043</v>
      </c>
      <c r="P3549" s="4">
        <v>36161</v>
      </c>
      <c r="Q3549" s="5" t="s">
        <v>5046</v>
      </c>
      <c r="R3549" s="4">
        <v>45344</v>
      </c>
      <c r="S3549" s="6" t="s">
        <v>5046</v>
      </c>
      <c r="T3549" t="s">
        <v>4504</v>
      </c>
      <c r="U3549" s="3" t="s">
        <v>5046</v>
      </c>
      <c r="V3549">
        <v>0</v>
      </c>
      <c r="W3549" s="3" t="s">
        <v>5047</v>
      </c>
      <c r="X3549" s="7" t="s">
        <v>5254</v>
      </c>
      <c r="Y3549" s="3" t="s">
        <v>5043</v>
      </c>
      <c r="Z3549">
        <v>0</v>
      </c>
      <c r="AA3549" s="3" t="s">
        <v>5046</v>
      </c>
      <c r="AB3549" t="s">
        <v>71</v>
      </c>
      <c r="AC3549" s="3" t="s">
        <v>5046</v>
      </c>
      <c r="AD3549">
        <v>9372</v>
      </c>
      <c r="AE3549" s="3" t="s">
        <v>5046</v>
      </c>
      <c r="AF3549" t="s">
        <v>72</v>
      </c>
      <c r="AG3549" s="3" t="s">
        <v>5046</v>
      </c>
      <c r="AH3549">
        <v>0</v>
      </c>
      <c r="AI3549" s="3" t="s">
        <v>5046</v>
      </c>
      <c r="AJ3549" t="s">
        <v>25</v>
      </c>
      <c r="AK3549" s="3" t="s">
        <v>5049</v>
      </c>
      <c r="AL3549" t="s">
        <v>2</v>
      </c>
    </row>
    <row r="3550" spans="1:38" x14ac:dyDescent="0.25">
      <c r="A3550" s="2" t="s">
        <v>5041</v>
      </c>
      <c r="B3550">
        <v>3551</v>
      </c>
      <c r="C3550" t="s">
        <v>5043</v>
      </c>
      <c r="D3550" t="s">
        <v>5044</v>
      </c>
      <c r="E3550" s="3" t="s">
        <v>5047</v>
      </c>
      <c r="F3550">
        <v>1852</v>
      </c>
      <c r="G3550" t="s">
        <v>2</v>
      </c>
      <c r="H3550">
        <f>IFERROR(INDEX(Plan2!C:C,MATCH(F3550,Plan2!I:I,0)),"NULL")</f>
        <v>18</v>
      </c>
      <c r="I3550" t="s">
        <v>2</v>
      </c>
      <c r="J3550" t="s">
        <v>5148</v>
      </c>
      <c r="K3550" t="s">
        <v>5043</v>
      </c>
      <c r="L3550" t="str">
        <f>IFERROR(INDEX(Plan2!E:E,MATCH(F3550,Plan2!I:I,0)),"NULL")</f>
        <v>COMPESA</v>
      </c>
      <c r="M3550" s="3" t="s">
        <v>5047</v>
      </c>
      <c r="N3550">
        <v>50</v>
      </c>
      <c r="O3550" t="s">
        <v>5043</v>
      </c>
      <c r="P3550" s="4">
        <v>41791</v>
      </c>
      <c r="Q3550" s="5" t="s">
        <v>5046</v>
      </c>
      <c r="R3550" s="4">
        <v>44348</v>
      </c>
      <c r="S3550" s="6" t="s">
        <v>5046</v>
      </c>
      <c r="T3550" t="s">
        <v>4505</v>
      </c>
      <c r="U3550" s="3" t="s">
        <v>5046</v>
      </c>
      <c r="V3550">
        <v>0</v>
      </c>
      <c r="W3550" s="3" t="s">
        <v>5047</v>
      </c>
      <c r="X3550" s="7" t="s">
        <v>5240</v>
      </c>
      <c r="Y3550" s="3" t="s">
        <v>5043</v>
      </c>
      <c r="Z3550">
        <v>0</v>
      </c>
      <c r="AA3550" s="3" t="s">
        <v>5046</v>
      </c>
      <c r="AB3550" t="s">
        <v>28</v>
      </c>
      <c r="AC3550" s="3" t="s">
        <v>5046</v>
      </c>
      <c r="AD3550">
        <v>5730</v>
      </c>
      <c r="AE3550" s="3" t="s">
        <v>5046</v>
      </c>
      <c r="AF3550" t="s">
        <v>24</v>
      </c>
      <c r="AG3550" s="3" t="s">
        <v>5046</v>
      </c>
      <c r="AH3550">
        <v>0</v>
      </c>
      <c r="AI3550" s="3" t="s">
        <v>5046</v>
      </c>
      <c r="AJ3550" t="s">
        <v>25</v>
      </c>
      <c r="AK3550" s="3" t="s">
        <v>5049</v>
      </c>
      <c r="AL3550" t="s">
        <v>2</v>
      </c>
    </row>
    <row r="3551" spans="1:38" x14ac:dyDescent="0.25">
      <c r="A3551" s="2" t="s">
        <v>5041</v>
      </c>
      <c r="B3551">
        <v>3552</v>
      </c>
      <c r="C3551" t="s">
        <v>5043</v>
      </c>
      <c r="D3551" t="s">
        <v>5045</v>
      </c>
      <c r="E3551" s="3" t="s">
        <v>5047</v>
      </c>
      <c r="F3551">
        <v>1940</v>
      </c>
      <c r="G3551" t="s">
        <v>2</v>
      </c>
      <c r="H3551">
        <f>IFERROR(INDEX(Plan2!C:C,MATCH(F3551,Plan2!I:I,0)),"NULL")</f>
        <v>1</v>
      </c>
      <c r="I3551" t="s">
        <v>2</v>
      </c>
      <c r="J3551" t="s">
        <v>5148</v>
      </c>
      <c r="K3551" t="s">
        <v>5043</v>
      </c>
      <c r="L3551" t="str">
        <f>IFERROR(INDEX(Plan2!E:E,MATCH(F3551,Plan2!I:I,0)),"NULL")</f>
        <v>SABARA</v>
      </c>
      <c r="M3551" s="3" t="s">
        <v>5047</v>
      </c>
      <c r="N3551">
        <v>50</v>
      </c>
      <c r="O3551" t="s">
        <v>5043</v>
      </c>
      <c r="P3551" s="4">
        <v>42125</v>
      </c>
      <c r="Q3551" s="5" t="s">
        <v>5046</v>
      </c>
      <c r="R3551" s="4">
        <v>43952</v>
      </c>
      <c r="S3551" s="6" t="s">
        <v>5046</v>
      </c>
      <c r="T3551" t="s">
        <v>4506</v>
      </c>
      <c r="U3551" s="3" t="s">
        <v>5046</v>
      </c>
      <c r="V3551">
        <v>0</v>
      </c>
      <c r="W3551" s="3" t="s">
        <v>5047</v>
      </c>
      <c r="X3551" s="7" t="s">
        <v>5169</v>
      </c>
      <c r="Y3551" s="3" t="s">
        <v>5043</v>
      </c>
      <c r="Z3551">
        <v>0</v>
      </c>
      <c r="AA3551" s="3" t="s">
        <v>5046</v>
      </c>
      <c r="AB3551" t="s">
        <v>28</v>
      </c>
      <c r="AC3551" s="3" t="s">
        <v>5046</v>
      </c>
      <c r="AD3551">
        <v>939033</v>
      </c>
      <c r="AE3551" s="3" t="s">
        <v>5046</v>
      </c>
      <c r="AF3551" t="s">
        <v>46</v>
      </c>
      <c r="AG3551" s="3" t="s">
        <v>5046</v>
      </c>
      <c r="AH3551">
        <v>0</v>
      </c>
      <c r="AI3551" s="3" t="s">
        <v>5046</v>
      </c>
      <c r="AJ3551" t="s">
        <v>25</v>
      </c>
      <c r="AK3551" s="3" t="s">
        <v>5049</v>
      </c>
      <c r="AL3551" t="s">
        <v>2</v>
      </c>
    </row>
    <row r="3552" spans="1:38" x14ac:dyDescent="0.25">
      <c r="A3552" s="2" t="s">
        <v>5041</v>
      </c>
      <c r="B3552">
        <v>3553</v>
      </c>
      <c r="C3552" t="s">
        <v>5043</v>
      </c>
      <c r="D3552" t="s">
        <v>5045</v>
      </c>
      <c r="E3552" s="3" t="s">
        <v>5047</v>
      </c>
      <c r="F3552">
        <v>1940</v>
      </c>
      <c r="G3552" t="s">
        <v>2</v>
      </c>
      <c r="H3552">
        <f>IFERROR(INDEX(Plan2!C:C,MATCH(F3552,Plan2!I:I,0)),"NULL")</f>
        <v>1</v>
      </c>
      <c r="I3552" t="s">
        <v>2</v>
      </c>
      <c r="J3552" t="s">
        <v>5148</v>
      </c>
      <c r="K3552" t="s">
        <v>5043</v>
      </c>
      <c r="L3552" t="str">
        <f>IFERROR(INDEX(Plan2!E:E,MATCH(F3552,Plan2!I:I,0)),"NULL")</f>
        <v>SABARA</v>
      </c>
      <c r="M3552" s="3" t="s">
        <v>5047</v>
      </c>
      <c r="N3552">
        <v>50</v>
      </c>
      <c r="O3552" t="s">
        <v>5043</v>
      </c>
      <c r="P3552" s="4">
        <v>41791</v>
      </c>
      <c r="Q3552" s="5" t="s">
        <v>5046</v>
      </c>
      <c r="R3552" s="4">
        <v>43617</v>
      </c>
      <c r="S3552" s="6" t="s">
        <v>5046</v>
      </c>
      <c r="T3552" t="s">
        <v>4507</v>
      </c>
      <c r="U3552" s="3" t="s">
        <v>5046</v>
      </c>
      <c r="V3552">
        <v>0</v>
      </c>
      <c r="W3552" s="3" t="s">
        <v>5047</v>
      </c>
      <c r="X3552" s="7" t="s">
        <v>5240</v>
      </c>
      <c r="Y3552" s="3" t="s">
        <v>5043</v>
      </c>
      <c r="Z3552">
        <v>0</v>
      </c>
      <c r="AA3552" s="3" t="s">
        <v>5046</v>
      </c>
      <c r="AB3552" t="s">
        <v>28</v>
      </c>
      <c r="AC3552" s="3" t="s">
        <v>5046</v>
      </c>
      <c r="AD3552">
        <v>939037</v>
      </c>
      <c r="AE3552" s="3" t="s">
        <v>5046</v>
      </c>
      <c r="AF3552" t="s">
        <v>46</v>
      </c>
      <c r="AG3552" s="3" t="s">
        <v>5046</v>
      </c>
      <c r="AH3552">
        <v>0</v>
      </c>
      <c r="AI3552" s="3" t="s">
        <v>5046</v>
      </c>
      <c r="AJ3552" t="s">
        <v>25</v>
      </c>
      <c r="AK3552" s="3" t="s">
        <v>5049</v>
      </c>
      <c r="AL3552" t="s">
        <v>2</v>
      </c>
    </row>
    <row r="3553" spans="1:38" x14ac:dyDescent="0.25">
      <c r="A3553" s="2" t="s">
        <v>5041</v>
      </c>
      <c r="B3553">
        <v>3554</v>
      </c>
      <c r="C3553" t="s">
        <v>5043</v>
      </c>
      <c r="D3553" t="s">
        <v>5044</v>
      </c>
      <c r="E3553" s="3" t="s">
        <v>5047</v>
      </c>
      <c r="F3553">
        <v>1763</v>
      </c>
      <c r="G3553" t="s">
        <v>2</v>
      </c>
      <c r="H3553">
        <f>IFERROR(INDEX(Plan2!C:C,MATCH(F3553,Plan2!I:I,0)),"NULL")</f>
        <v>14</v>
      </c>
      <c r="I3553" t="s">
        <v>2</v>
      </c>
      <c r="J3553" t="s">
        <v>5148</v>
      </c>
      <c r="K3553" t="s">
        <v>5043</v>
      </c>
      <c r="L3553" t="str">
        <f>IFERROR(INDEX(Plan2!E:E,MATCH(F3553,Plan2!I:I,0)),"NULL")</f>
        <v>CAGECE</v>
      </c>
      <c r="M3553" s="3" t="s">
        <v>5047</v>
      </c>
      <c r="N3553">
        <v>50</v>
      </c>
      <c r="O3553" t="s">
        <v>5043</v>
      </c>
      <c r="P3553" s="4">
        <v>42125</v>
      </c>
      <c r="Q3553" s="5" t="s">
        <v>5046</v>
      </c>
      <c r="R3553" s="4">
        <v>43952</v>
      </c>
      <c r="S3553" s="6" t="s">
        <v>5046</v>
      </c>
      <c r="T3553" t="s">
        <v>4508</v>
      </c>
      <c r="U3553" s="3" t="s">
        <v>5046</v>
      </c>
      <c r="V3553">
        <v>0</v>
      </c>
      <c r="W3553" s="3" t="s">
        <v>5047</v>
      </c>
      <c r="X3553" s="7" t="s">
        <v>5447</v>
      </c>
      <c r="Y3553" s="3" t="s">
        <v>5043</v>
      </c>
      <c r="Z3553">
        <v>0</v>
      </c>
      <c r="AA3553" s="3" t="s">
        <v>5046</v>
      </c>
      <c r="AB3553" t="s">
        <v>28</v>
      </c>
      <c r="AC3553" s="3" t="s">
        <v>5046</v>
      </c>
      <c r="AD3553">
        <v>939119</v>
      </c>
      <c r="AE3553" s="3" t="s">
        <v>5046</v>
      </c>
      <c r="AF3553" t="s">
        <v>24</v>
      </c>
      <c r="AG3553" s="3" t="s">
        <v>5046</v>
      </c>
      <c r="AH3553">
        <v>0</v>
      </c>
      <c r="AI3553" s="3" t="s">
        <v>5046</v>
      </c>
      <c r="AJ3553" t="s">
        <v>25</v>
      </c>
      <c r="AK3553" s="3" t="s">
        <v>5049</v>
      </c>
      <c r="AL3553" t="s">
        <v>2</v>
      </c>
    </row>
    <row r="3554" spans="1:38" x14ac:dyDescent="0.25">
      <c r="A3554" s="2" t="s">
        <v>5041</v>
      </c>
      <c r="B3554">
        <v>3555</v>
      </c>
      <c r="C3554" t="s">
        <v>5043</v>
      </c>
      <c r="D3554" t="s">
        <v>5045</v>
      </c>
      <c r="E3554" s="3" t="s">
        <v>5047</v>
      </c>
      <c r="F3554">
        <v>1940</v>
      </c>
      <c r="G3554" t="s">
        <v>2</v>
      </c>
      <c r="H3554">
        <f>IFERROR(INDEX(Plan2!C:C,MATCH(F3554,Plan2!I:I,0)),"NULL")</f>
        <v>1</v>
      </c>
      <c r="I3554" t="s">
        <v>2</v>
      </c>
      <c r="J3554" t="s">
        <v>5148</v>
      </c>
      <c r="K3554" t="s">
        <v>5043</v>
      </c>
      <c r="L3554" t="str">
        <f>IFERROR(INDEX(Plan2!E:E,MATCH(F3554,Plan2!I:I,0)),"NULL")</f>
        <v>SABARA</v>
      </c>
      <c r="M3554" s="3" t="s">
        <v>5047</v>
      </c>
      <c r="N3554">
        <v>50</v>
      </c>
      <c r="O3554" t="s">
        <v>5043</v>
      </c>
      <c r="P3554" s="4">
        <v>42095</v>
      </c>
      <c r="Q3554" s="5" t="s">
        <v>5046</v>
      </c>
      <c r="R3554" s="4">
        <v>43922</v>
      </c>
      <c r="S3554" s="6" t="s">
        <v>5046</v>
      </c>
      <c r="T3554" t="s">
        <v>4509</v>
      </c>
      <c r="U3554" s="3" t="s">
        <v>5046</v>
      </c>
      <c r="V3554">
        <v>0</v>
      </c>
      <c r="W3554" s="3" t="s">
        <v>5047</v>
      </c>
      <c r="X3554" s="7" t="s">
        <v>5169</v>
      </c>
      <c r="Y3554" s="3" t="s">
        <v>5043</v>
      </c>
      <c r="Z3554">
        <v>0</v>
      </c>
      <c r="AA3554" s="3" t="s">
        <v>5046</v>
      </c>
      <c r="AB3554" t="s">
        <v>28</v>
      </c>
      <c r="AC3554" s="3" t="s">
        <v>5046</v>
      </c>
      <c r="AD3554">
        <v>939157</v>
      </c>
      <c r="AE3554" s="3" t="s">
        <v>5046</v>
      </c>
      <c r="AF3554" t="s">
        <v>46</v>
      </c>
      <c r="AG3554" s="3" t="s">
        <v>5046</v>
      </c>
      <c r="AH3554">
        <v>0</v>
      </c>
      <c r="AI3554" s="3" t="s">
        <v>5046</v>
      </c>
      <c r="AJ3554" t="s">
        <v>25</v>
      </c>
      <c r="AK3554" s="3" t="s">
        <v>5049</v>
      </c>
      <c r="AL3554" t="s">
        <v>2</v>
      </c>
    </row>
    <row r="3555" spans="1:38" x14ac:dyDescent="0.25">
      <c r="A3555" s="2" t="s">
        <v>5041</v>
      </c>
      <c r="B3555">
        <v>3556</v>
      </c>
      <c r="C3555" t="s">
        <v>5043</v>
      </c>
      <c r="D3555" t="s">
        <v>5045</v>
      </c>
      <c r="E3555" s="3" t="s">
        <v>5047</v>
      </c>
      <c r="F3555">
        <v>1940</v>
      </c>
      <c r="G3555" t="s">
        <v>2</v>
      </c>
      <c r="H3555">
        <f>IFERROR(INDEX(Plan2!C:C,MATCH(F3555,Plan2!I:I,0)),"NULL")</f>
        <v>1</v>
      </c>
      <c r="I3555" t="s">
        <v>2</v>
      </c>
      <c r="J3555" t="s">
        <v>5148</v>
      </c>
      <c r="K3555" t="s">
        <v>5043</v>
      </c>
      <c r="L3555" t="str">
        <f>IFERROR(INDEX(Plan2!E:E,MATCH(F3555,Plan2!I:I,0)),"NULL")</f>
        <v>SABARA</v>
      </c>
      <c r="M3555" s="3" t="s">
        <v>5047</v>
      </c>
      <c r="N3555">
        <v>50</v>
      </c>
      <c r="O3555" t="s">
        <v>5043</v>
      </c>
      <c r="P3555" s="4">
        <v>42339</v>
      </c>
      <c r="Q3555" s="5" t="s">
        <v>5046</v>
      </c>
      <c r="R3555" s="4">
        <v>44166</v>
      </c>
      <c r="S3555" s="6" t="s">
        <v>5046</v>
      </c>
      <c r="T3555" t="s">
        <v>4510</v>
      </c>
      <c r="U3555" s="3" t="s">
        <v>5046</v>
      </c>
      <c r="V3555">
        <v>0</v>
      </c>
      <c r="W3555" s="3" t="s">
        <v>5047</v>
      </c>
      <c r="X3555" s="7" t="s">
        <v>5189</v>
      </c>
      <c r="Y3555" s="3" t="s">
        <v>5043</v>
      </c>
      <c r="Z3555">
        <v>0</v>
      </c>
      <c r="AA3555" s="3" t="s">
        <v>5046</v>
      </c>
      <c r="AB3555" t="s">
        <v>28</v>
      </c>
      <c r="AC3555" s="3" t="s">
        <v>5046</v>
      </c>
      <c r="AD3555">
        <v>939170</v>
      </c>
      <c r="AE3555" s="3" t="s">
        <v>5046</v>
      </c>
      <c r="AF3555" t="s">
        <v>46</v>
      </c>
      <c r="AG3555" s="3" t="s">
        <v>5046</v>
      </c>
      <c r="AH3555">
        <v>0</v>
      </c>
      <c r="AI3555" s="3" t="s">
        <v>5046</v>
      </c>
      <c r="AJ3555" t="s">
        <v>25</v>
      </c>
      <c r="AK3555" s="3" t="s">
        <v>5049</v>
      </c>
      <c r="AL3555" t="s">
        <v>2</v>
      </c>
    </row>
    <row r="3556" spans="1:38" x14ac:dyDescent="0.25">
      <c r="A3556" s="2" t="s">
        <v>5041</v>
      </c>
      <c r="B3556">
        <v>3557</v>
      </c>
      <c r="C3556" t="s">
        <v>5043</v>
      </c>
      <c r="D3556" t="s">
        <v>5045</v>
      </c>
      <c r="E3556" s="3" t="s">
        <v>5047</v>
      </c>
      <c r="F3556">
        <v>1940</v>
      </c>
      <c r="G3556" t="s">
        <v>2</v>
      </c>
      <c r="H3556">
        <f>IFERROR(INDEX(Plan2!C:C,MATCH(F3556,Plan2!I:I,0)),"NULL")</f>
        <v>1</v>
      </c>
      <c r="I3556" t="s">
        <v>2</v>
      </c>
      <c r="J3556" t="s">
        <v>5148</v>
      </c>
      <c r="K3556" t="s">
        <v>5043</v>
      </c>
      <c r="L3556" t="str">
        <f>IFERROR(INDEX(Plan2!E:E,MATCH(F3556,Plan2!I:I,0)),"NULL")</f>
        <v>SABARA</v>
      </c>
      <c r="M3556" s="3" t="s">
        <v>5047</v>
      </c>
      <c r="N3556">
        <v>50</v>
      </c>
      <c r="O3556" t="s">
        <v>5043</v>
      </c>
      <c r="P3556" s="4">
        <v>43009</v>
      </c>
      <c r="Q3556" s="5" t="s">
        <v>5046</v>
      </c>
      <c r="R3556" s="4">
        <v>44835</v>
      </c>
      <c r="S3556" s="6" t="s">
        <v>5046</v>
      </c>
      <c r="T3556" t="s">
        <v>4511</v>
      </c>
      <c r="U3556" s="3" t="s">
        <v>5046</v>
      </c>
      <c r="V3556">
        <v>0</v>
      </c>
      <c r="W3556" s="3" t="s">
        <v>5047</v>
      </c>
      <c r="X3556" s="7" t="s">
        <v>5447</v>
      </c>
      <c r="Y3556" s="3" t="s">
        <v>5043</v>
      </c>
      <c r="Z3556">
        <v>0</v>
      </c>
      <c r="AA3556" s="3" t="s">
        <v>5046</v>
      </c>
      <c r="AB3556" t="s">
        <v>28</v>
      </c>
      <c r="AC3556" s="3" t="s">
        <v>5046</v>
      </c>
      <c r="AD3556">
        <v>939178</v>
      </c>
      <c r="AE3556" s="3" t="s">
        <v>5046</v>
      </c>
      <c r="AF3556" t="s">
        <v>46</v>
      </c>
      <c r="AG3556" s="3" t="s">
        <v>5046</v>
      </c>
      <c r="AH3556">
        <v>0</v>
      </c>
      <c r="AI3556" s="3" t="s">
        <v>5046</v>
      </c>
      <c r="AJ3556" t="s">
        <v>25</v>
      </c>
      <c r="AK3556" s="3" t="s">
        <v>5049</v>
      </c>
      <c r="AL3556" t="s">
        <v>2</v>
      </c>
    </row>
    <row r="3557" spans="1:38" x14ac:dyDescent="0.25">
      <c r="A3557" s="2" t="s">
        <v>5041</v>
      </c>
      <c r="B3557">
        <v>3558</v>
      </c>
      <c r="C3557" t="s">
        <v>5043</v>
      </c>
      <c r="D3557" t="s">
        <v>5044</v>
      </c>
      <c r="E3557" s="3" t="s">
        <v>5047</v>
      </c>
      <c r="F3557">
        <v>1840</v>
      </c>
      <c r="G3557" t="s">
        <v>2</v>
      </c>
      <c r="H3557">
        <f>IFERROR(INDEX(Plan2!C:C,MATCH(F3557,Plan2!I:I,0)),"NULL")</f>
        <v>15</v>
      </c>
      <c r="I3557" t="s">
        <v>2</v>
      </c>
      <c r="J3557" t="s">
        <v>5148</v>
      </c>
      <c r="K3557" t="s">
        <v>5043</v>
      </c>
      <c r="L3557" t="str">
        <f>IFERROR(INDEX(Plan2!E:E,MATCH(F3557,Plan2!I:I,0)),"NULL")</f>
        <v>CAGEPA</v>
      </c>
      <c r="M3557" s="3" t="s">
        <v>5047</v>
      </c>
      <c r="N3557">
        <v>68</v>
      </c>
      <c r="O3557" t="s">
        <v>5043</v>
      </c>
      <c r="P3557" s="4">
        <v>42552</v>
      </c>
      <c r="Q3557" s="5" t="s">
        <v>5046</v>
      </c>
      <c r="R3557" s="4">
        <v>44378</v>
      </c>
      <c r="S3557" s="6" t="s">
        <v>5046</v>
      </c>
      <c r="T3557" t="s">
        <v>4512</v>
      </c>
      <c r="U3557" s="3" t="s">
        <v>5046</v>
      </c>
      <c r="V3557">
        <v>0</v>
      </c>
      <c r="W3557" s="3" t="s">
        <v>5047</v>
      </c>
      <c r="X3557" s="7" t="s">
        <v>5346</v>
      </c>
      <c r="Y3557" s="3" t="s">
        <v>5043</v>
      </c>
      <c r="Z3557">
        <v>0</v>
      </c>
      <c r="AA3557" s="3" t="s">
        <v>5046</v>
      </c>
      <c r="AB3557" t="s">
        <v>36</v>
      </c>
      <c r="AC3557" s="3" t="s">
        <v>5046</v>
      </c>
      <c r="AD3557">
        <v>93987</v>
      </c>
      <c r="AE3557" s="3" t="s">
        <v>5046</v>
      </c>
      <c r="AF3557" t="s">
        <v>33</v>
      </c>
      <c r="AG3557" s="3" t="s">
        <v>5046</v>
      </c>
      <c r="AH3557">
        <v>0</v>
      </c>
      <c r="AI3557" s="3" t="s">
        <v>5046</v>
      </c>
      <c r="AJ3557" t="s">
        <v>25</v>
      </c>
      <c r="AK3557" s="3" t="s">
        <v>5049</v>
      </c>
      <c r="AL3557" t="s">
        <v>2</v>
      </c>
    </row>
    <row r="3558" spans="1:38" x14ac:dyDescent="0.25">
      <c r="A3558" s="2" t="s">
        <v>5041</v>
      </c>
      <c r="B3558">
        <v>3559</v>
      </c>
      <c r="C3558" t="s">
        <v>5043</v>
      </c>
      <c r="D3558" t="s">
        <v>5044</v>
      </c>
      <c r="E3558" s="3" t="s">
        <v>5047</v>
      </c>
      <c r="F3558">
        <v>1840</v>
      </c>
      <c r="G3558" t="s">
        <v>2</v>
      </c>
      <c r="H3558">
        <f>IFERROR(INDEX(Plan2!C:C,MATCH(F3558,Plan2!I:I,0)),"NULL")</f>
        <v>15</v>
      </c>
      <c r="I3558" t="s">
        <v>2</v>
      </c>
      <c r="J3558" t="s">
        <v>5148</v>
      </c>
      <c r="K3558" t="s">
        <v>5043</v>
      </c>
      <c r="L3558" t="str">
        <f>IFERROR(INDEX(Plan2!E:E,MATCH(F3558,Plan2!I:I,0)),"NULL")</f>
        <v>CAGEPA</v>
      </c>
      <c r="M3558" s="3" t="s">
        <v>5047</v>
      </c>
      <c r="N3558">
        <v>68</v>
      </c>
      <c r="O3558" t="s">
        <v>5043</v>
      </c>
      <c r="P3558" s="4">
        <v>42522</v>
      </c>
      <c r="Q3558" s="5" t="s">
        <v>5046</v>
      </c>
      <c r="R3558" s="4">
        <v>44348</v>
      </c>
      <c r="S3558" s="6" t="s">
        <v>5046</v>
      </c>
      <c r="T3558" t="s">
        <v>4513</v>
      </c>
      <c r="U3558" s="3" t="s">
        <v>5046</v>
      </c>
      <c r="V3558">
        <v>0</v>
      </c>
      <c r="W3558" s="3" t="s">
        <v>5047</v>
      </c>
      <c r="X3558" s="7" t="s">
        <v>5268</v>
      </c>
      <c r="Y3558" s="3" t="s">
        <v>5043</v>
      </c>
      <c r="Z3558">
        <v>0</v>
      </c>
      <c r="AA3558" s="3" t="s">
        <v>5046</v>
      </c>
      <c r="AB3558" t="s">
        <v>36</v>
      </c>
      <c r="AC3558" s="3" t="s">
        <v>5046</v>
      </c>
      <c r="AD3558">
        <v>93988</v>
      </c>
      <c r="AE3558" s="3" t="s">
        <v>5046</v>
      </c>
      <c r="AF3558" t="s">
        <v>33</v>
      </c>
      <c r="AG3558" s="3" t="s">
        <v>5046</v>
      </c>
      <c r="AH3558">
        <v>0</v>
      </c>
      <c r="AI3558" s="3" t="s">
        <v>5046</v>
      </c>
      <c r="AJ3558" t="s">
        <v>25</v>
      </c>
      <c r="AK3558" s="3" t="s">
        <v>5049</v>
      </c>
      <c r="AL3558" t="s">
        <v>2</v>
      </c>
    </row>
    <row r="3559" spans="1:38" x14ac:dyDescent="0.25">
      <c r="A3559" s="2" t="s">
        <v>5041</v>
      </c>
      <c r="B3559">
        <v>3560</v>
      </c>
      <c r="C3559" t="s">
        <v>5043</v>
      </c>
      <c r="D3559" t="s">
        <v>5044</v>
      </c>
      <c r="E3559" s="3" t="s">
        <v>5047</v>
      </c>
      <c r="F3559">
        <v>1840</v>
      </c>
      <c r="G3559" t="s">
        <v>2</v>
      </c>
      <c r="H3559">
        <f>IFERROR(INDEX(Plan2!C:C,MATCH(F3559,Plan2!I:I,0)),"NULL")</f>
        <v>15</v>
      </c>
      <c r="I3559" t="s">
        <v>2</v>
      </c>
      <c r="J3559" t="s">
        <v>5148</v>
      </c>
      <c r="K3559" t="s">
        <v>5043</v>
      </c>
      <c r="L3559" t="str">
        <f>IFERROR(INDEX(Plan2!E:E,MATCH(F3559,Plan2!I:I,0)),"NULL")</f>
        <v>CAGEPA</v>
      </c>
      <c r="M3559" s="3" t="s">
        <v>5047</v>
      </c>
      <c r="N3559">
        <v>68</v>
      </c>
      <c r="O3559" t="s">
        <v>5043</v>
      </c>
      <c r="P3559" s="4">
        <v>42491</v>
      </c>
      <c r="Q3559" s="5" t="s">
        <v>5046</v>
      </c>
      <c r="R3559" s="4">
        <v>44317</v>
      </c>
      <c r="S3559" s="6" t="s">
        <v>5046</v>
      </c>
      <c r="T3559" t="s">
        <v>4514</v>
      </c>
      <c r="U3559" s="3" t="s">
        <v>5046</v>
      </c>
      <c r="V3559">
        <v>0</v>
      </c>
      <c r="W3559" s="3" t="s">
        <v>5047</v>
      </c>
      <c r="X3559" s="7" t="s">
        <v>5154</v>
      </c>
      <c r="Y3559" s="3" t="s">
        <v>5043</v>
      </c>
      <c r="Z3559">
        <v>0</v>
      </c>
      <c r="AA3559" s="3" t="s">
        <v>5046</v>
      </c>
      <c r="AB3559" t="s">
        <v>36</v>
      </c>
      <c r="AC3559" s="3" t="s">
        <v>5046</v>
      </c>
      <c r="AD3559">
        <v>93990</v>
      </c>
      <c r="AE3559" s="3" t="s">
        <v>5046</v>
      </c>
      <c r="AF3559" t="s">
        <v>33</v>
      </c>
      <c r="AG3559" s="3" t="s">
        <v>5046</v>
      </c>
      <c r="AH3559">
        <v>0</v>
      </c>
      <c r="AI3559" s="3" t="s">
        <v>5046</v>
      </c>
      <c r="AJ3559" t="s">
        <v>25</v>
      </c>
      <c r="AK3559" s="3" t="s">
        <v>5049</v>
      </c>
      <c r="AL3559" t="s">
        <v>2</v>
      </c>
    </row>
    <row r="3560" spans="1:38" x14ac:dyDescent="0.25">
      <c r="A3560" s="2" t="s">
        <v>5041</v>
      </c>
      <c r="B3560">
        <v>3561</v>
      </c>
      <c r="C3560" t="s">
        <v>5043</v>
      </c>
      <c r="D3560" t="s">
        <v>5044</v>
      </c>
      <c r="E3560" s="3" t="s">
        <v>5047</v>
      </c>
      <c r="F3560">
        <v>1840</v>
      </c>
      <c r="G3560" t="s">
        <v>2</v>
      </c>
      <c r="H3560">
        <f>IFERROR(INDEX(Plan2!C:C,MATCH(F3560,Plan2!I:I,0)),"NULL")</f>
        <v>15</v>
      </c>
      <c r="I3560" t="s">
        <v>2</v>
      </c>
      <c r="J3560" t="s">
        <v>5148</v>
      </c>
      <c r="K3560" t="s">
        <v>5043</v>
      </c>
      <c r="L3560" t="str">
        <f>IFERROR(INDEX(Plan2!E:E,MATCH(F3560,Plan2!I:I,0)),"NULL")</f>
        <v>CAGEPA</v>
      </c>
      <c r="M3560" s="3" t="s">
        <v>5047</v>
      </c>
      <c r="N3560">
        <v>68</v>
      </c>
      <c r="O3560" t="s">
        <v>5043</v>
      </c>
      <c r="P3560" s="4">
        <v>43101</v>
      </c>
      <c r="Q3560" s="5" t="s">
        <v>5046</v>
      </c>
      <c r="R3560" s="4">
        <v>44927</v>
      </c>
      <c r="S3560" s="6" t="s">
        <v>5046</v>
      </c>
      <c r="T3560" t="s">
        <v>4515</v>
      </c>
      <c r="U3560" s="3" t="s">
        <v>5046</v>
      </c>
      <c r="V3560">
        <v>0</v>
      </c>
      <c r="W3560" s="3" t="s">
        <v>5047</v>
      </c>
      <c r="X3560" s="7" t="s">
        <v>5268</v>
      </c>
      <c r="Y3560" s="3" t="s">
        <v>5043</v>
      </c>
      <c r="Z3560">
        <v>0</v>
      </c>
      <c r="AA3560" s="3" t="s">
        <v>5046</v>
      </c>
      <c r="AB3560" t="s">
        <v>36</v>
      </c>
      <c r="AC3560" s="3" t="s">
        <v>5046</v>
      </c>
      <c r="AD3560">
        <v>93991</v>
      </c>
      <c r="AE3560" s="3" t="s">
        <v>5046</v>
      </c>
      <c r="AF3560" t="s">
        <v>33</v>
      </c>
      <c r="AG3560" s="3" t="s">
        <v>5046</v>
      </c>
      <c r="AH3560">
        <v>0</v>
      </c>
      <c r="AI3560" s="3" t="s">
        <v>5046</v>
      </c>
      <c r="AJ3560" t="s">
        <v>25</v>
      </c>
      <c r="AK3560" s="3" t="s">
        <v>5049</v>
      </c>
      <c r="AL3560" t="s">
        <v>2</v>
      </c>
    </row>
    <row r="3561" spans="1:38" x14ac:dyDescent="0.25">
      <c r="A3561" s="2" t="s">
        <v>5041</v>
      </c>
      <c r="B3561">
        <v>3562</v>
      </c>
      <c r="C3561" t="s">
        <v>5043</v>
      </c>
      <c r="D3561" t="s">
        <v>5044</v>
      </c>
      <c r="E3561" s="3" t="s">
        <v>5047</v>
      </c>
      <c r="F3561">
        <v>1840</v>
      </c>
      <c r="G3561" t="s">
        <v>2</v>
      </c>
      <c r="H3561">
        <f>IFERROR(INDEX(Plan2!C:C,MATCH(F3561,Plan2!I:I,0)),"NULL")</f>
        <v>15</v>
      </c>
      <c r="I3561" t="s">
        <v>2</v>
      </c>
      <c r="J3561" t="s">
        <v>5148</v>
      </c>
      <c r="K3561" t="s">
        <v>5043</v>
      </c>
      <c r="L3561" t="str">
        <f>IFERROR(INDEX(Plan2!E:E,MATCH(F3561,Plan2!I:I,0)),"NULL")</f>
        <v>CAGEPA</v>
      </c>
      <c r="M3561" s="3" t="s">
        <v>5047</v>
      </c>
      <c r="N3561">
        <v>68</v>
      </c>
      <c r="O3561" t="s">
        <v>5043</v>
      </c>
      <c r="P3561" s="4">
        <v>42401</v>
      </c>
      <c r="Q3561" s="5" t="s">
        <v>5046</v>
      </c>
      <c r="R3561" s="4">
        <v>44228</v>
      </c>
      <c r="S3561" s="6" t="s">
        <v>5046</v>
      </c>
      <c r="T3561" t="s">
        <v>4516</v>
      </c>
      <c r="U3561" s="3" t="s">
        <v>5046</v>
      </c>
      <c r="V3561">
        <v>0</v>
      </c>
      <c r="W3561" s="3" t="s">
        <v>5047</v>
      </c>
      <c r="X3561" s="7" t="s">
        <v>5486</v>
      </c>
      <c r="Y3561" s="3" t="s">
        <v>5043</v>
      </c>
      <c r="Z3561">
        <v>0</v>
      </c>
      <c r="AA3561" s="3" t="s">
        <v>5046</v>
      </c>
      <c r="AB3561" t="s">
        <v>36</v>
      </c>
      <c r="AC3561" s="3" t="s">
        <v>5046</v>
      </c>
      <c r="AD3561">
        <v>93992</v>
      </c>
      <c r="AE3561" s="3" t="s">
        <v>5046</v>
      </c>
      <c r="AF3561" t="s">
        <v>33</v>
      </c>
      <c r="AG3561" s="3" t="s">
        <v>5046</v>
      </c>
      <c r="AH3561">
        <v>0</v>
      </c>
      <c r="AI3561" s="3" t="s">
        <v>5046</v>
      </c>
      <c r="AJ3561" t="s">
        <v>25</v>
      </c>
      <c r="AK3561" s="3" t="s">
        <v>5049</v>
      </c>
      <c r="AL3561" t="s">
        <v>2</v>
      </c>
    </row>
    <row r="3562" spans="1:38" x14ac:dyDescent="0.25">
      <c r="A3562" s="2" t="s">
        <v>5041</v>
      </c>
      <c r="B3562">
        <v>3563</v>
      </c>
      <c r="C3562" t="s">
        <v>5043</v>
      </c>
      <c r="D3562" t="s">
        <v>5044</v>
      </c>
      <c r="E3562" s="3" t="s">
        <v>5047</v>
      </c>
      <c r="F3562">
        <v>1840</v>
      </c>
      <c r="G3562" t="s">
        <v>2</v>
      </c>
      <c r="H3562">
        <f>IFERROR(INDEX(Plan2!C:C,MATCH(F3562,Plan2!I:I,0)),"NULL")</f>
        <v>15</v>
      </c>
      <c r="I3562" t="s">
        <v>2</v>
      </c>
      <c r="J3562" t="s">
        <v>5148</v>
      </c>
      <c r="K3562" t="s">
        <v>5043</v>
      </c>
      <c r="L3562" t="str">
        <f>IFERROR(INDEX(Plan2!E:E,MATCH(F3562,Plan2!I:I,0)),"NULL")</f>
        <v>CAGEPA</v>
      </c>
      <c r="M3562" s="3" t="s">
        <v>5047</v>
      </c>
      <c r="N3562">
        <v>68</v>
      </c>
      <c r="O3562" t="s">
        <v>5043</v>
      </c>
      <c r="P3562" s="4">
        <v>42461</v>
      </c>
      <c r="Q3562" s="5" t="s">
        <v>5046</v>
      </c>
      <c r="R3562" s="4">
        <v>44287</v>
      </c>
      <c r="S3562" s="6" t="s">
        <v>5046</v>
      </c>
      <c r="T3562" t="s">
        <v>4517</v>
      </c>
      <c r="U3562" s="3" t="s">
        <v>5046</v>
      </c>
      <c r="V3562">
        <v>0</v>
      </c>
      <c r="W3562" s="3" t="s">
        <v>5047</v>
      </c>
      <c r="X3562" s="7" t="s">
        <v>5498</v>
      </c>
      <c r="Y3562" s="3" t="s">
        <v>5043</v>
      </c>
      <c r="Z3562">
        <v>0</v>
      </c>
      <c r="AA3562" s="3" t="s">
        <v>5046</v>
      </c>
      <c r="AB3562" t="s">
        <v>36</v>
      </c>
      <c r="AC3562" s="3" t="s">
        <v>5046</v>
      </c>
      <c r="AD3562">
        <v>93993</v>
      </c>
      <c r="AE3562" s="3" t="s">
        <v>5046</v>
      </c>
      <c r="AF3562" t="s">
        <v>33</v>
      </c>
      <c r="AG3562" s="3" t="s">
        <v>5046</v>
      </c>
      <c r="AH3562">
        <v>0</v>
      </c>
      <c r="AI3562" s="3" t="s">
        <v>5046</v>
      </c>
      <c r="AJ3562" t="s">
        <v>25</v>
      </c>
      <c r="AK3562" s="3" t="s">
        <v>5049</v>
      </c>
      <c r="AL3562" t="s">
        <v>2</v>
      </c>
    </row>
    <row r="3563" spans="1:38" x14ac:dyDescent="0.25">
      <c r="A3563" s="2" t="s">
        <v>5041</v>
      </c>
      <c r="B3563">
        <v>3564</v>
      </c>
      <c r="C3563" t="s">
        <v>5043</v>
      </c>
      <c r="D3563" t="s">
        <v>5044</v>
      </c>
      <c r="E3563" s="3" t="s">
        <v>5047</v>
      </c>
      <c r="F3563">
        <v>1840</v>
      </c>
      <c r="G3563" t="s">
        <v>2</v>
      </c>
      <c r="H3563">
        <f>IFERROR(INDEX(Plan2!C:C,MATCH(F3563,Plan2!I:I,0)),"NULL")</f>
        <v>15</v>
      </c>
      <c r="I3563" t="s">
        <v>2</v>
      </c>
      <c r="J3563" t="s">
        <v>5148</v>
      </c>
      <c r="K3563" t="s">
        <v>5043</v>
      </c>
      <c r="L3563" t="str">
        <f>IFERROR(INDEX(Plan2!E:E,MATCH(F3563,Plan2!I:I,0)),"NULL")</f>
        <v>CAGEPA</v>
      </c>
      <c r="M3563" s="3" t="s">
        <v>5047</v>
      </c>
      <c r="N3563">
        <v>68</v>
      </c>
      <c r="O3563" t="s">
        <v>5043</v>
      </c>
      <c r="P3563" s="4">
        <v>42370</v>
      </c>
      <c r="Q3563" s="5" t="s">
        <v>5046</v>
      </c>
      <c r="R3563" s="4">
        <v>44197</v>
      </c>
      <c r="S3563" s="6" t="s">
        <v>5046</v>
      </c>
      <c r="T3563" t="s">
        <v>4518</v>
      </c>
      <c r="U3563" s="3" t="s">
        <v>5046</v>
      </c>
      <c r="V3563">
        <v>0</v>
      </c>
      <c r="W3563" s="3" t="s">
        <v>5047</v>
      </c>
      <c r="X3563" s="7" t="s">
        <v>5498</v>
      </c>
      <c r="Y3563" s="3" t="s">
        <v>5043</v>
      </c>
      <c r="Z3563">
        <v>0</v>
      </c>
      <c r="AA3563" s="3" t="s">
        <v>5046</v>
      </c>
      <c r="AB3563" t="s">
        <v>36</v>
      </c>
      <c r="AC3563" s="3" t="s">
        <v>5046</v>
      </c>
      <c r="AD3563">
        <v>93996</v>
      </c>
      <c r="AE3563" s="3" t="s">
        <v>5046</v>
      </c>
      <c r="AF3563" t="s">
        <v>33</v>
      </c>
      <c r="AG3563" s="3" t="s">
        <v>5046</v>
      </c>
      <c r="AH3563">
        <v>0</v>
      </c>
      <c r="AI3563" s="3" t="s">
        <v>5046</v>
      </c>
      <c r="AJ3563" t="s">
        <v>25</v>
      </c>
      <c r="AK3563" s="3" t="s">
        <v>5049</v>
      </c>
      <c r="AL3563" t="s">
        <v>2</v>
      </c>
    </row>
    <row r="3564" spans="1:38" x14ac:dyDescent="0.25">
      <c r="A3564" s="2" t="s">
        <v>5041</v>
      </c>
      <c r="B3564">
        <v>3565</v>
      </c>
      <c r="C3564" t="s">
        <v>5043</v>
      </c>
      <c r="D3564" t="s">
        <v>5044</v>
      </c>
      <c r="E3564" s="3" t="s">
        <v>5047</v>
      </c>
      <c r="F3564">
        <v>1840</v>
      </c>
      <c r="G3564" t="s">
        <v>2</v>
      </c>
      <c r="H3564">
        <f>IFERROR(INDEX(Plan2!C:C,MATCH(F3564,Plan2!I:I,0)),"NULL")</f>
        <v>15</v>
      </c>
      <c r="I3564" t="s">
        <v>2</v>
      </c>
      <c r="J3564" t="s">
        <v>5148</v>
      </c>
      <c r="K3564" t="s">
        <v>5043</v>
      </c>
      <c r="L3564" t="str">
        <f>IFERROR(INDEX(Plan2!E:E,MATCH(F3564,Plan2!I:I,0)),"NULL")</f>
        <v>CAGEPA</v>
      </c>
      <c r="M3564" s="3" t="s">
        <v>5047</v>
      </c>
      <c r="N3564">
        <v>68</v>
      </c>
      <c r="O3564" t="s">
        <v>5043</v>
      </c>
      <c r="P3564" s="4">
        <v>42614</v>
      </c>
      <c r="Q3564" s="5" t="s">
        <v>5046</v>
      </c>
      <c r="R3564" s="4">
        <v>44440</v>
      </c>
      <c r="S3564" s="6" t="s">
        <v>5046</v>
      </c>
      <c r="T3564" t="s">
        <v>4519</v>
      </c>
      <c r="U3564" s="3" t="s">
        <v>5046</v>
      </c>
      <c r="V3564">
        <v>0</v>
      </c>
      <c r="W3564" s="3" t="s">
        <v>5047</v>
      </c>
      <c r="X3564" s="7" t="s">
        <v>5347</v>
      </c>
      <c r="Y3564" s="3" t="s">
        <v>5043</v>
      </c>
      <c r="Z3564">
        <v>0</v>
      </c>
      <c r="AA3564" s="3" t="s">
        <v>5046</v>
      </c>
      <c r="AB3564" t="s">
        <v>36</v>
      </c>
      <c r="AC3564" s="3" t="s">
        <v>5046</v>
      </c>
      <c r="AD3564">
        <v>93997</v>
      </c>
      <c r="AE3564" s="3" t="s">
        <v>5046</v>
      </c>
      <c r="AF3564" t="s">
        <v>33</v>
      </c>
      <c r="AG3564" s="3" t="s">
        <v>5046</v>
      </c>
      <c r="AH3564">
        <v>0</v>
      </c>
      <c r="AI3564" s="3" t="s">
        <v>5046</v>
      </c>
      <c r="AJ3564" t="s">
        <v>25</v>
      </c>
      <c r="AK3564" s="3" t="s">
        <v>5049</v>
      </c>
      <c r="AL3564" t="s">
        <v>2</v>
      </c>
    </row>
    <row r="3565" spans="1:38" x14ac:dyDescent="0.25">
      <c r="A3565" s="2" t="s">
        <v>5041</v>
      </c>
      <c r="B3565">
        <v>3566</v>
      </c>
      <c r="C3565" t="s">
        <v>5043</v>
      </c>
      <c r="D3565" t="s">
        <v>5044</v>
      </c>
      <c r="E3565" s="3" t="s">
        <v>5047</v>
      </c>
      <c r="F3565">
        <v>1840</v>
      </c>
      <c r="G3565" t="s">
        <v>2</v>
      </c>
      <c r="H3565">
        <f>IFERROR(INDEX(Plan2!C:C,MATCH(F3565,Plan2!I:I,0)),"NULL")</f>
        <v>15</v>
      </c>
      <c r="I3565" t="s">
        <v>2</v>
      </c>
      <c r="J3565" t="s">
        <v>5148</v>
      </c>
      <c r="K3565" t="s">
        <v>5043</v>
      </c>
      <c r="L3565" t="str">
        <f>IFERROR(INDEX(Plan2!E:E,MATCH(F3565,Plan2!I:I,0)),"NULL")</f>
        <v>CAGEPA</v>
      </c>
      <c r="M3565" s="3" t="s">
        <v>5047</v>
      </c>
      <c r="N3565">
        <v>68</v>
      </c>
      <c r="O3565" t="s">
        <v>5043</v>
      </c>
      <c r="P3565" s="4">
        <v>42491</v>
      </c>
      <c r="Q3565" s="5" t="s">
        <v>5046</v>
      </c>
      <c r="R3565" s="4">
        <v>44317</v>
      </c>
      <c r="S3565" s="6" t="s">
        <v>5046</v>
      </c>
      <c r="T3565" t="s">
        <v>4520</v>
      </c>
      <c r="U3565" s="3" t="s">
        <v>5046</v>
      </c>
      <c r="V3565">
        <v>0</v>
      </c>
      <c r="W3565" s="3" t="s">
        <v>5047</v>
      </c>
      <c r="X3565" s="7" t="s">
        <v>5486</v>
      </c>
      <c r="Y3565" s="3" t="s">
        <v>5043</v>
      </c>
      <c r="Z3565">
        <v>0</v>
      </c>
      <c r="AA3565" s="3" t="s">
        <v>5046</v>
      </c>
      <c r="AB3565" t="s">
        <v>36</v>
      </c>
      <c r="AC3565" s="3" t="s">
        <v>5046</v>
      </c>
      <c r="AD3565">
        <v>93998</v>
      </c>
      <c r="AE3565" s="3" t="s">
        <v>5046</v>
      </c>
      <c r="AF3565" t="s">
        <v>33</v>
      </c>
      <c r="AG3565" s="3" t="s">
        <v>5046</v>
      </c>
      <c r="AH3565">
        <v>0</v>
      </c>
      <c r="AI3565" s="3" t="s">
        <v>5046</v>
      </c>
      <c r="AJ3565" t="s">
        <v>25</v>
      </c>
      <c r="AK3565" s="3" t="s">
        <v>5049</v>
      </c>
      <c r="AL3565" t="s">
        <v>2</v>
      </c>
    </row>
    <row r="3566" spans="1:38" x14ac:dyDescent="0.25">
      <c r="A3566" s="2" t="s">
        <v>5041</v>
      </c>
      <c r="B3566">
        <v>3567</v>
      </c>
      <c r="C3566" t="s">
        <v>5043</v>
      </c>
      <c r="D3566" t="s">
        <v>5044</v>
      </c>
      <c r="E3566" s="3" t="s">
        <v>5047</v>
      </c>
      <c r="F3566">
        <v>1852</v>
      </c>
      <c r="G3566" t="s">
        <v>2</v>
      </c>
      <c r="H3566">
        <f>IFERROR(INDEX(Plan2!C:C,MATCH(F3566,Plan2!I:I,0)),"NULL")</f>
        <v>18</v>
      </c>
      <c r="I3566" t="s">
        <v>2</v>
      </c>
      <c r="J3566" t="s">
        <v>5148</v>
      </c>
      <c r="K3566" t="s">
        <v>5043</v>
      </c>
      <c r="L3566" t="str">
        <f>IFERROR(INDEX(Plan2!E:E,MATCH(F3566,Plan2!I:I,0)),"NULL")</f>
        <v>COMPESA</v>
      </c>
      <c r="M3566" s="3" t="s">
        <v>5047</v>
      </c>
      <c r="N3566">
        <v>50</v>
      </c>
      <c r="O3566" t="s">
        <v>5043</v>
      </c>
      <c r="P3566" s="4">
        <v>42401</v>
      </c>
      <c r="Q3566" s="5" t="s">
        <v>5046</v>
      </c>
      <c r="R3566" s="4">
        <v>44228</v>
      </c>
      <c r="S3566" s="6" t="s">
        <v>5046</v>
      </c>
      <c r="T3566" t="s">
        <v>4521</v>
      </c>
      <c r="U3566" s="3" t="s">
        <v>5046</v>
      </c>
      <c r="V3566">
        <v>0</v>
      </c>
      <c r="W3566" s="3" t="s">
        <v>5047</v>
      </c>
      <c r="X3566" s="7" t="s">
        <v>5458</v>
      </c>
      <c r="Y3566" s="3" t="s">
        <v>5043</v>
      </c>
      <c r="Z3566">
        <v>0</v>
      </c>
      <c r="AA3566" s="3" t="s">
        <v>5046</v>
      </c>
      <c r="AB3566" t="s">
        <v>28</v>
      </c>
      <c r="AC3566" s="3" t="s">
        <v>5046</v>
      </c>
      <c r="AD3566">
        <v>940</v>
      </c>
      <c r="AE3566" s="3" t="s">
        <v>5046</v>
      </c>
      <c r="AF3566" t="s">
        <v>24</v>
      </c>
      <c r="AG3566" s="3" t="s">
        <v>5046</v>
      </c>
      <c r="AH3566">
        <v>0</v>
      </c>
      <c r="AI3566" s="3" t="s">
        <v>5046</v>
      </c>
      <c r="AJ3566" t="s">
        <v>25</v>
      </c>
      <c r="AK3566" s="3" t="s">
        <v>5049</v>
      </c>
      <c r="AL3566" t="s">
        <v>2</v>
      </c>
    </row>
    <row r="3567" spans="1:38" x14ac:dyDescent="0.25">
      <c r="A3567" s="2" t="s">
        <v>5041</v>
      </c>
      <c r="B3567">
        <v>3568</v>
      </c>
      <c r="C3567" t="s">
        <v>5043</v>
      </c>
      <c r="D3567" t="s">
        <v>5044</v>
      </c>
      <c r="E3567" s="3" t="s">
        <v>5047</v>
      </c>
      <c r="F3567">
        <v>1840</v>
      </c>
      <c r="G3567" t="s">
        <v>2</v>
      </c>
      <c r="H3567">
        <f>IFERROR(INDEX(Plan2!C:C,MATCH(F3567,Plan2!I:I,0)),"NULL")</f>
        <v>15</v>
      </c>
      <c r="I3567" t="s">
        <v>2</v>
      </c>
      <c r="J3567" t="s">
        <v>5148</v>
      </c>
      <c r="K3567" t="s">
        <v>5043</v>
      </c>
      <c r="L3567" t="str">
        <f>IFERROR(INDEX(Plan2!E:E,MATCH(F3567,Plan2!I:I,0)),"NULL")</f>
        <v>CAGEPA</v>
      </c>
      <c r="M3567" s="3" t="s">
        <v>5047</v>
      </c>
      <c r="N3567">
        <v>68</v>
      </c>
      <c r="O3567" t="s">
        <v>5043</v>
      </c>
      <c r="P3567" s="4">
        <v>42461</v>
      </c>
      <c r="Q3567" s="5" t="s">
        <v>5046</v>
      </c>
      <c r="R3567" s="4">
        <v>44287</v>
      </c>
      <c r="S3567" s="6" t="s">
        <v>5046</v>
      </c>
      <c r="T3567" t="s">
        <v>4522</v>
      </c>
      <c r="U3567" s="3" t="s">
        <v>5046</v>
      </c>
      <c r="V3567">
        <v>0</v>
      </c>
      <c r="W3567" s="3" t="s">
        <v>5047</v>
      </c>
      <c r="X3567" s="7" t="s">
        <v>5480</v>
      </c>
      <c r="Y3567" s="3" t="s">
        <v>5043</v>
      </c>
      <c r="Z3567">
        <v>0</v>
      </c>
      <c r="AA3567" s="3" t="s">
        <v>5046</v>
      </c>
      <c r="AB3567" t="s">
        <v>36</v>
      </c>
      <c r="AC3567" s="3" t="s">
        <v>5046</v>
      </c>
      <c r="AD3567">
        <v>94001</v>
      </c>
      <c r="AE3567" s="3" t="s">
        <v>5046</v>
      </c>
      <c r="AF3567" t="s">
        <v>33</v>
      </c>
      <c r="AG3567" s="3" t="s">
        <v>5046</v>
      </c>
      <c r="AH3567">
        <v>0</v>
      </c>
      <c r="AI3567" s="3" t="s">
        <v>5046</v>
      </c>
      <c r="AJ3567" t="s">
        <v>25</v>
      </c>
      <c r="AK3567" s="3" t="s">
        <v>5049</v>
      </c>
      <c r="AL3567" t="s">
        <v>2</v>
      </c>
    </row>
    <row r="3568" spans="1:38" x14ac:dyDescent="0.25">
      <c r="A3568" s="2" t="s">
        <v>5041</v>
      </c>
      <c r="B3568">
        <v>3569</v>
      </c>
      <c r="C3568" t="s">
        <v>5043</v>
      </c>
      <c r="D3568" t="s">
        <v>5044</v>
      </c>
      <c r="E3568" s="3" t="s">
        <v>5047</v>
      </c>
      <c r="F3568">
        <v>1840</v>
      </c>
      <c r="G3568" t="s">
        <v>2</v>
      </c>
      <c r="H3568">
        <f>IFERROR(INDEX(Plan2!C:C,MATCH(F3568,Plan2!I:I,0)),"NULL")</f>
        <v>15</v>
      </c>
      <c r="I3568" t="s">
        <v>2</v>
      </c>
      <c r="J3568" t="s">
        <v>5148</v>
      </c>
      <c r="K3568" t="s">
        <v>5043</v>
      </c>
      <c r="L3568" t="str">
        <f>IFERROR(INDEX(Plan2!E:E,MATCH(F3568,Plan2!I:I,0)),"NULL")</f>
        <v>CAGEPA</v>
      </c>
      <c r="M3568" s="3" t="s">
        <v>5047</v>
      </c>
      <c r="N3568">
        <v>68</v>
      </c>
      <c r="O3568" t="s">
        <v>5043</v>
      </c>
      <c r="P3568" s="4">
        <v>42248</v>
      </c>
      <c r="Q3568" s="5" t="s">
        <v>5046</v>
      </c>
      <c r="R3568" s="4">
        <v>44075</v>
      </c>
      <c r="S3568" s="6" t="s">
        <v>5046</v>
      </c>
      <c r="T3568" t="s">
        <v>4523</v>
      </c>
      <c r="U3568" s="3" t="s">
        <v>5046</v>
      </c>
      <c r="V3568">
        <v>0</v>
      </c>
      <c r="W3568" s="3" t="s">
        <v>5047</v>
      </c>
      <c r="X3568" s="7" t="s">
        <v>5355</v>
      </c>
      <c r="Y3568" s="3" t="s">
        <v>5043</v>
      </c>
      <c r="Z3568">
        <v>0</v>
      </c>
      <c r="AA3568" s="3" t="s">
        <v>5046</v>
      </c>
      <c r="AB3568" t="s">
        <v>36</v>
      </c>
      <c r="AC3568" s="3" t="s">
        <v>5046</v>
      </c>
      <c r="AD3568">
        <v>94002</v>
      </c>
      <c r="AE3568" s="3" t="s">
        <v>5046</v>
      </c>
      <c r="AF3568" t="s">
        <v>33</v>
      </c>
      <c r="AG3568" s="3" t="s">
        <v>5046</v>
      </c>
      <c r="AH3568">
        <v>0</v>
      </c>
      <c r="AI3568" s="3" t="s">
        <v>5046</v>
      </c>
      <c r="AJ3568" t="s">
        <v>25</v>
      </c>
      <c r="AK3568" s="3" t="s">
        <v>5049</v>
      </c>
      <c r="AL3568" t="s">
        <v>2</v>
      </c>
    </row>
    <row r="3569" spans="1:38" x14ac:dyDescent="0.25">
      <c r="A3569" s="2" t="s">
        <v>5041</v>
      </c>
      <c r="B3569">
        <v>3570</v>
      </c>
      <c r="C3569" t="s">
        <v>5043</v>
      </c>
      <c r="D3569" t="s">
        <v>5044</v>
      </c>
      <c r="E3569" s="3" t="s">
        <v>5047</v>
      </c>
      <c r="F3569">
        <v>1840</v>
      </c>
      <c r="G3569" t="s">
        <v>2</v>
      </c>
      <c r="H3569">
        <f>IFERROR(INDEX(Plan2!C:C,MATCH(F3569,Plan2!I:I,0)),"NULL")</f>
        <v>15</v>
      </c>
      <c r="I3569" t="s">
        <v>2</v>
      </c>
      <c r="J3569" t="s">
        <v>5148</v>
      </c>
      <c r="K3569" t="s">
        <v>5043</v>
      </c>
      <c r="L3569" t="str">
        <f>IFERROR(INDEX(Plan2!E:E,MATCH(F3569,Plan2!I:I,0)),"NULL")</f>
        <v>CAGEPA</v>
      </c>
      <c r="M3569" s="3" t="s">
        <v>5047</v>
      </c>
      <c r="N3569">
        <v>68</v>
      </c>
      <c r="O3569" t="s">
        <v>5043</v>
      </c>
      <c r="P3569" s="4">
        <v>42552</v>
      </c>
      <c r="Q3569" s="5" t="s">
        <v>5046</v>
      </c>
      <c r="R3569" s="4">
        <v>44378</v>
      </c>
      <c r="S3569" s="6" t="s">
        <v>5046</v>
      </c>
      <c r="T3569" t="s">
        <v>4524</v>
      </c>
      <c r="U3569" s="3" t="s">
        <v>5046</v>
      </c>
      <c r="V3569">
        <v>0</v>
      </c>
      <c r="W3569" s="3" t="s">
        <v>5047</v>
      </c>
      <c r="X3569" s="7" t="s">
        <v>5373</v>
      </c>
      <c r="Y3569" s="3" t="s">
        <v>5043</v>
      </c>
      <c r="Z3569">
        <v>0</v>
      </c>
      <c r="AA3569" s="3" t="s">
        <v>5046</v>
      </c>
      <c r="AB3569" t="s">
        <v>36</v>
      </c>
      <c r="AC3569" s="3" t="s">
        <v>5046</v>
      </c>
      <c r="AD3569">
        <v>94003</v>
      </c>
      <c r="AE3569" s="3" t="s">
        <v>5046</v>
      </c>
      <c r="AF3569" t="s">
        <v>33</v>
      </c>
      <c r="AG3569" s="3" t="s">
        <v>5046</v>
      </c>
      <c r="AH3569">
        <v>0</v>
      </c>
      <c r="AI3569" s="3" t="s">
        <v>5046</v>
      </c>
      <c r="AJ3569" t="s">
        <v>25</v>
      </c>
      <c r="AK3569" s="3" t="s">
        <v>5049</v>
      </c>
      <c r="AL3569" t="s">
        <v>2</v>
      </c>
    </row>
    <row r="3570" spans="1:38" x14ac:dyDescent="0.25">
      <c r="A3570" s="2" t="s">
        <v>5041</v>
      </c>
      <c r="B3570">
        <v>3571</v>
      </c>
      <c r="C3570" t="s">
        <v>5043</v>
      </c>
      <c r="D3570" t="s">
        <v>5044</v>
      </c>
      <c r="E3570" s="3" t="s">
        <v>5047</v>
      </c>
      <c r="F3570">
        <v>1840</v>
      </c>
      <c r="G3570" t="s">
        <v>2</v>
      </c>
      <c r="H3570">
        <f>IFERROR(INDEX(Plan2!C:C,MATCH(F3570,Plan2!I:I,0)),"NULL")</f>
        <v>15</v>
      </c>
      <c r="I3570" t="s">
        <v>2</v>
      </c>
      <c r="J3570" t="s">
        <v>5148</v>
      </c>
      <c r="K3570" t="s">
        <v>5043</v>
      </c>
      <c r="L3570" t="str">
        <f>IFERROR(INDEX(Plan2!E:E,MATCH(F3570,Plan2!I:I,0)),"NULL")</f>
        <v>CAGEPA</v>
      </c>
      <c r="M3570" s="3" t="s">
        <v>5047</v>
      </c>
      <c r="N3570">
        <v>68</v>
      </c>
      <c r="O3570" t="s">
        <v>5043</v>
      </c>
      <c r="P3570" s="4">
        <v>42339</v>
      </c>
      <c r="Q3570" s="5" t="s">
        <v>5046</v>
      </c>
      <c r="R3570" s="4">
        <v>44166</v>
      </c>
      <c r="S3570" s="6" t="s">
        <v>5046</v>
      </c>
      <c r="T3570" t="s">
        <v>4525</v>
      </c>
      <c r="U3570" s="3" t="s">
        <v>5046</v>
      </c>
      <c r="V3570">
        <v>0</v>
      </c>
      <c r="W3570" s="3" t="s">
        <v>5047</v>
      </c>
      <c r="X3570" s="7" t="s">
        <v>5486</v>
      </c>
      <c r="Y3570" s="3" t="s">
        <v>5043</v>
      </c>
      <c r="Z3570">
        <v>0</v>
      </c>
      <c r="AA3570" s="3" t="s">
        <v>5046</v>
      </c>
      <c r="AB3570" t="s">
        <v>36</v>
      </c>
      <c r="AC3570" s="3" t="s">
        <v>5046</v>
      </c>
      <c r="AD3570">
        <v>94004</v>
      </c>
      <c r="AE3570" s="3" t="s">
        <v>5046</v>
      </c>
      <c r="AF3570" t="s">
        <v>33</v>
      </c>
      <c r="AG3570" s="3" t="s">
        <v>5046</v>
      </c>
      <c r="AH3570">
        <v>0</v>
      </c>
      <c r="AI3570" s="3" t="s">
        <v>5046</v>
      </c>
      <c r="AJ3570" t="s">
        <v>25</v>
      </c>
      <c r="AK3570" s="3" t="s">
        <v>5049</v>
      </c>
      <c r="AL3570" t="s">
        <v>2</v>
      </c>
    </row>
    <row r="3571" spans="1:38" x14ac:dyDescent="0.25">
      <c r="A3571" s="2" t="s">
        <v>5041</v>
      </c>
      <c r="B3571">
        <v>3572</v>
      </c>
      <c r="C3571" t="s">
        <v>5043</v>
      </c>
      <c r="D3571" t="s">
        <v>5044</v>
      </c>
      <c r="E3571" s="3" t="s">
        <v>5047</v>
      </c>
      <c r="F3571">
        <v>1840</v>
      </c>
      <c r="G3571" t="s">
        <v>2</v>
      </c>
      <c r="H3571">
        <f>IFERROR(INDEX(Plan2!C:C,MATCH(F3571,Plan2!I:I,0)),"NULL")</f>
        <v>15</v>
      </c>
      <c r="I3571" t="s">
        <v>2</v>
      </c>
      <c r="J3571" t="s">
        <v>5148</v>
      </c>
      <c r="K3571" t="s">
        <v>5043</v>
      </c>
      <c r="L3571" t="str">
        <f>IFERROR(INDEX(Plan2!E:E,MATCH(F3571,Plan2!I:I,0)),"NULL")</f>
        <v>CAGEPA</v>
      </c>
      <c r="M3571" s="3" t="s">
        <v>5047</v>
      </c>
      <c r="N3571">
        <v>68</v>
      </c>
      <c r="O3571" t="s">
        <v>5043</v>
      </c>
      <c r="P3571" s="4">
        <v>42644</v>
      </c>
      <c r="Q3571" s="5" t="s">
        <v>5046</v>
      </c>
      <c r="R3571" s="4">
        <v>44500</v>
      </c>
      <c r="S3571" s="6" t="s">
        <v>5046</v>
      </c>
      <c r="T3571" t="s">
        <v>4526</v>
      </c>
      <c r="U3571" s="3" t="s">
        <v>5046</v>
      </c>
      <c r="V3571">
        <v>0</v>
      </c>
      <c r="W3571" s="3" t="s">
        <v>5047</v>
      </c>
      <c r="X3571" s="7" t="s">
        <v>5320</v>
      </c>
      <c r="Y3571" s="3" t="s">
        <v>5043</v>
      </c>
      <c r="Z3571">
        <v>0</v>
      </c>
      <c r="AA3571" s="3" t="s">
        <v>5046</v>
      </c>
      <c r="AB3571" t="s">
        <v>220</v>
      </c>
      <c r="AC3571" s="3" t="s">
        <v>5046</v>
      </c>
      <c r="AD3571">
        <v>94005</v>
      </c>
      <c r="AE3571" s="3" t="s">
        <v>5046</v>
      </c>
      <c r="AF3571" t="s">
        <v>33</v>
      </c>
      <c r="AG3571" s="3" t="s">
        <v>5046</v>
      </c>
      <c r="AH3571">
        <v>0</v>
      </c>
      <c r="AI3571" s="3" t="s">
        <v>5046</v>
      </c>
      <c r="AJ3571" t="s">
        <v>25</v>
      </c>
      <c r="AK3571" s="3" t="s">
        <v>5049</v>
      </c>
      <c r="AL3571" t="s">
        <v>2</v>
      </c>
    </row>
    <row r="3572" spans="1:38" x14ac:dyDescent="0.25">
      <c r="A3572" s="2" t="s">
        <v>5041</v>
      </c>
      <c r="B3572">
        <v>3573</v>
      </c>
      <c r="C3572" t="s">
        <v>5043</v>
      </c>
      <c r="D3572" t="s">
        <v>5044</v>
      </c>
      <c r="E3572" s="3" t="s">
        <v>5047</v>
      </c>
      <c r="F3572">
        <v>1840</v>
      </c>
      <c r="G3572" t="s">
        <v>2</v>
      </c>
      <c r="H3572">
        <f>IFERROR(INDEX(Plan2!C:C,MATCH(F3572,Plan2!I:I,0)),"NULL")</f>
        <v>15</v>
      </c>
      <c r="I3572" t="s">
        <v>2</v>
      </c>
      <c r="J3572" t="s">
        <v>5148</v>
      </c>
      <c r="K3572" t="s">
        <v>5043</v>
      </c>
      <c r="L3572" t="str">
        <f>IFERROR(INDEX(Plan2!E:E,MATCH(F3572,Plan2!I:I,0)),"NULL")</f>
        <v>CAGEPA</v>
      </c>
      <c r="M3572" s="3" t="s">
        <v>5047</v>
      </c>
      <c r="N3572">
        <v>68</v>
      </c>
      <c r="O3572" t="s">
        <v>5043</v>
      </c>
      <c r="P3572" s="4">
        <v>42278</v>
      </c>
      <c r="Q3572" s="5" t="s">
        <v>5046</v>
      </c>
      <c r="R3572" s="4">
        <v>44105</v>
      </c>
      <c r="S3572" s="6" t="s">
        <v>5046</v>
      </c>
      <c r="T3572" t="s">
        <v>4527</v>
      </c>
      <c r="U3572" s="3" t="s">
        <v>5046</v>
      </c>
      <c r="V3572">
        <v>0</v>
      </c>
      <c r="W3572" s="3" t="s">
        <v>5047</v>
      </c>
      <c r="X3572" s="7" t="s">
        <v>5279</v>
      </c>
      <c r="Y3572" s="3" t="s">
        <v>5043</v>
      </c>
      <c r="Z3572">
        <v>0</v>
      </c>
      <c r="AA3572" s="3" t="s">
        <v>5046</v>
      </c>
      <c r="AB3572" t="s">
        <v>36</v>
      </c>
      <c r="AC3572" s="3" t="s">
        <v>5046</v>
      </c>
      <c r="AD3572">
        <v>94006</v>
      </c>
      <c r="AE3572" s="3" t="s">
        <v>5046</v>
      </c>
      <c r="AF3572" t="s">
        <v>33</v>
      </c>
      <c r="AG3572" s="3" t="s">
        <v>5046</v>
      </c>
      <c r="AH3572">
        <v>0</v>
      </c>
      <c r="AI3572" s="3" t="s">
        <v>5046</v>
      </c>
      <c r="AJ3572" t="s">
        <v>25</v>
      </c>
      <c r="AK3572" s="3" t="s">
        <v>5049</v>
      </c>
      <c r="AL3572" t="s">
        <v>2</v>
      </c>
    </row>
    <row r="3573" spans="1:38" x14ac:dyDescent="0.25">
      <c r="A3573" s="2" t="s">
        <v>5041</v>
      </c>
      <c r="B3573">
        <v>3574</v>
      </c>
      <c r="C3573" t="s">
        <v>5043</v>
      </c>
      <c r="D3573" t="s">
        <v>5044</v>
      </c>
      <c r="E3573" s="3" t="s">
        <v>5047</v>
      </c>
      <c r="F3573">
        <v>1840</v>
      </c>
      <c r="G3573" t="s">
        <v>2</v>
      </c>
      <c r="H3573">
        <f>IFERROR(INDEX(Plan2!C:C,MATCH(F3573,Plan2!I:I,0)),"NULL")</f>
        <v>15</v>
      </c>
      <c r="I3573" t="s">
        <v>2</v>
      </c>
      <c r="J3573" t="s">
        <v>5148</v>
      </c>
      <c r="K3573" t="s">
        <v>5043</v>
      </c>
      <c r="L3573" t="str">
        <f>IFERROR(INDEX(Plan2!E:E,MATCH(F3573,Plan2!I:I,0)),"NULL")</f>
        <v>CAGEPA</v>
      </c>
      <c r="M3573" s="3" t="s">
        <v>5047</v>
      </c>
      <c r="N3573">
        <v>68</v>
      </c>
      <c r="O3573" t="s">
        <v>5043</v>
      </c>
      <c r="P3573" s="4">
        <v>42675</v>
      </c>
      <c r="Q3573" s="5" t="s">
        <v>5046</v>
      </c>
      <c r="R3573" s="4">
        <v>44501</v>
      </c>
      <c r="S3573" s="6" t="s">
        <v>5046</v>
      </c>
      <c r="T3573" t="s">
        <v>4528</v>
      </c>
      <c r="U3573" s="3" t="s">
        <v>5046</v>
      </c>
      <c r="V3573">
        <v>0</v>
      </c>
      <c r="W3573" s="3" t="s">
        <v>5047</v>
      </c>
      <c r="X3573" s="7" t="s">
        <v>5324</v>
      </c>
      <c r="Y3573" s="3" t="s">
        <v>5043</v>
      </c>
      <c r="Z3573">
        <v>0</v>
      </c>
      <c r="AA3573" s="3" t="s">
        <v>5046</v>
      </c>
      <c r="AB3573" t="s">
        <v>36</v>
      </c>
      <c r="AC3573" s="3" t="s">
        <v>5046</v>
      </c>
      <c r="AD3573">
        <v>94007</v>
      </c>
      <c r="AE3573" s="3" t="s">
        <v>5046</v>
      </c>
      <c r="AF3573" t="s">
        <v>33</v>
      </c>
      <c r="AG3573" s="3" t="s">
        <v>5046</v>
      </c>
      <c r="AH3573">
        <v>0</v>
      </c>
      <c r="AI3573" s="3" t="s">
        <v>5046</v>
      </c>
      <c r="AJ3573" t="s">
        <v>25</v>
      </c>
      <c r="AK3573" s="3" t="s">
        <v>5049</v>
      </c>
      <c r="AL3573" t="s">
        <v>2</v>
      </c>
    </row>
    <row r="3574" spans="1:38" x14ac:dyDescent="0.25">
      <c r="A3574" s="2" t="s">
        <v>5041</v>
      </c>
      <c r="B3574">
        <v>3575</v>
      </c>
      <c r="C3574" t="s">
        <v>5043</v>
      </c>
      <c r="D3574" t="s">
        <v>5044</v>
      </c>
      <c r="E3574" s="3" t="s">
        <v>5047</v>
      </c>
      <c r="F3574">
        <v>1840</v>
      </c>
      <c r="G3574" t="s">
        <v>2</v>
      </c>
      <c r="H3574">
        <f>IFERROR(INDEX(Plan2!C:C,MATCH(F3574,Plan2!I:I,0)),"NULL")</f>
        <v>15</v>
      </c>
      <c r="I3574" t="s">
        <v>2</v>
      </c>
      <c r="J3574" t="s">
        <v>5148</v>
      </c>
      <c r="K3574" t="s">
        <v>5043</v>
      </c>
      <c r="L3574" t="str">
        <f>IFERROR(INDEX(Plan2!E:E,MATCH(F3574,Plan2!I:I,0)),"NULL")</f>
        <v>CAGEPA</v>
      </c>
      <c r="M3574" s="3" t="s">
        <v>5047</v>
      </c>
      <c r="N3574">
        <v>68</v>
      </c>
      <c r="O3574" t="s">
        <v>5043</v>
      </c>
      <c r="P3574" s="4">
        <v>42430</v>
      </c>
      <c r="Q3574" s="5" t="s">
        <v>5046</v>
      </c>
      <c r="R3574" s="4">
        <v>44256</v>
      </c>
      <c r="S3574" s="6" t="s">
        <v>5046</v>
      </c>
      <c r="T3574" t="s">
        <v>4529</v>
      </c>
      <c r="U3574" s="3" t="s">
        <v>5046</v>
      </c>
      <c r="V3574">
        <v>0</v>
      </c>
      <c r="W3574" s="3" t="s">
        <v>5047</v>
      </c>
      <c r="X3574" s="7" t="s">
        <v>5350</v>
      </c>
      <c r="Y3574" s="3" t="s">
        <v>5043</v>
      </c>
      <c r="Z3574">
        <v>0</v>
      </c>
      <c r="AA3574" s="3" t="s">
        <v>5046</v>
      </c>
      <c r="AB3574" t="s">
        <v>36</v>
      </c>
      <c r="AC3574" s="3" t="s">
        <v>5046</v>
      </c>
      <c r="AD3574">
        <v>94008</v>
      </c>
      <c r="AE3574" s="3" t="s">
        <v>5046</v>
      </c>
      <c r="AF3574" t="s">
        <v>33</v>
      </c>
      <c r="AG3574" s="3" t="s">
        <v>5046</v>
      </c>
      <c r="AH3574">
        <v>0</v>
      </c>
      <c r="AI3574" s="3" t="s">
        <v>5046</v>
      </c>
      <c r="AJ3574" t="s">
        <v>25</v>
      </c>
      <c r="AK3574" s="3" t="s">
        <v>5049</v>
      </c>
      <c r="AL3574" t="s">
        <v>2</v>
      </c>
    </row>
    <row r="3575" spans="1:38" x14ac:dyDescent="0.25">
      <c r="A3575" s="2" t="s">
        <v>5041</v>
      </c>
      <c r="B3575">
        <v>3576</v>
      </c>
      <c r="C3575" t="s">
        <v>5043</v>
      </c>
      <c r="D3575" t="s">
        <v>5044</v>
      </c>
      <c r="E3575" s="3" t="s">
        <v>5047</v>
      </c>
      <c r="F3575">
        <v>1840</v>
      </c>
      <c r="G3575" t="s">
        <v>2</v>
      </c>
      <c r="H3575">
        <f>IFERROR(INDEX(Plan2!C:C,MATCH(F3575,Plan2!I:I,0)),"NULL")</f>
        <v>15</v>
      </c>
      <c r="I3575" t="s">
        <v>2</v>
      </c>
      <c r="J3575" t="s">
        <v>5148</v>
      </c>
      <c r="K3575" t="s">
        <v>5043</v>
      </c>
      <c r="L3575" t="str">
        <f>IFERROR(INDEX(Plan2!E:E,MATCH(F3575,Plan2!I:I,0)),"NULL")</f>
        <v>CAGEPA</v>
      </c>
      <c r="M3575" s="3" t="s">
        <v>5047</v>
      </c>
      <c r="N3575">
        <v>68</v>
      </c>
      <c r="O3575" t="s">
        <v>5043</v>
      </c>
      <c r="P3575" s="4">
        <v>42370</v>
      </c>
      <c r="Q3575" s="5" t="s">
        <v>5046</v>
      </c>
      <c r="R3575" s="4">
        <v>44197</v>
      </c>
      <c r="S3575" s="6" t="s">
        <v>5046</v>
      </c>
      <c r="T3575" t="s">
        <v>4530</v>
      </c>
      <c r="U3575" s="3" t="s">
        <v>5046</v>
      </c>
      <c r="V3575">
        <v>0</v>
      </c>
      <c r="W3575" s="3" t="s">
        <v>5047</v>
      </c>
      <c r="X3575" s="7" t="s">
        <v>5350</v>
      </c>
      <c r="Y3575" s="3" t="s">
        <v>5043</v>
      </c>
      <c r="Z3575">
        <v>0</v>
      </c>
      <c r="AA3575" s="3" t="s">
        <v>5046</v>
      </c>
      <c r="AB3575" t="s">
        <v>36</v>
      </c>
      <c r="AC3575" s="3" t="s">
        <v>5046</v>
      </c>
      <c r="AD3575">
        <v>94010</v>
      </c>
      <c r="AE3575" s="3" t="s">
        <v>5046</v>
      </c>
      <c r="AF3575" t="s">
        <v>33</v>
      </c>
      <c r="AG3575" s="3" t="s">
        <v>5046</v>
      </c>
      <c r="AH3575">
        <v>0</v>
      </c>
      <c r="AI3575" s="3" t="s">
        <v>5046</v>
      </c>
      <c r="AJ3575" t="s">
        <v>25</v>
      </c>
      <c r="AK3575" s="3" t="s">
        <v>5049</v>
      </c>
      <c r="AL3575" t="s">
        <v>2</v>
      </c>
    </row>
    <row r="3576" spans="1:38" x14ac:dyDescent="0.25">
      <c r="A3576" s="2" t="s">
        <v>5041</v>
      </c>
      <c r="B3576">
        <v>3577</v>
      </c>
      <c r="C3576" t="s">
        <v>5043</v>
      </c>
      <c r="D3576" t="s">
        <v>5044</v>
      </c>
      <c r="E3576" s="3" t="s">
        <v>5047</v>
      </c>
      <c r="F3576">
        <v>1763</v>
      </c>
      <c r="G3576" t="s">
        <v>2</v>
      </c>
      <c r="H3576">
        <f>IFERROR(INDEX(Plan2!C:C,MATCH(F3576,Plan2!I:I,0)),"NULL")</f>
        <v>14</v>
      </c>
      <c r="I3576" t="s">
        <v>2</v>
      </c>
      <c r="J3576" t="s">
        <v>5148</v>
      </c>
      <c r="K3576" t="s">
        <v>5043</v>
      </c>
      <c r="L3576" t="str">
        <f>IFERROR(INDEX(Plan2!E:E,MATCH(F3576,Plan2!I:I,0)),"NULL")</f>
        <v>CAGECE</v>
      </c>
      <c r="M3576" s="3" t="s">
        <v>5047</v>
      </c>
      <c r="N3576">
        <v>50</v>
      </c>
      <c r="O3576" t="s">
        <v>5043</v>
      </c>
      <c r="P3576" s="4">
        <v>41821</v>
      </c>
      <c r="Q3576" s="5" t="s">
        <v>5046</v>
      </c>
      <c r="R3576" s="4">
        <v>43647</v>
      </c>
      <c r="S3576" s="6" t="s">
        <v>5046</v>
      </c>
      <c r="T3576" t="s">
        <v>4531</v>
      </c>
      <c r="U3576" s="3" t="s">
        <v>5046</v>
      </c>
      <c r="V3576">
        <v>0</v>
      </c>
      <c r="W3576" s="3" t="s">
        <v>5047</v>
      </c>
      <c r="X3576" s="7" t="s">
        <v>5151</v>
      </c>
      <c r="Y3576" s="3" t="s">
        <v>5043</v>
      </c>
      <c r="Z3576">
        <v>0</v>
      </c>
      <c r="AA3576" s="3" t="s">
        <v>5046</v>
      </c>
      <c r="AB3576" t="s">
        <v>28</v>
      </c>
      <c r="AC3576" s="3" t="s">
        <v>5046</v>
      </c>
      <c r="AD3576" t="s">
        <v>4532</v>
      </c>
      <c r="AE3576" s="3" t="s">
        <v>5046</v>
      </c>
      <c r="AF3576" t="s">
        <v>24</v>
      </c>
      <c r="AG3576" s="3" t="s">
        <v>5046</v>
      </c>
      <c r="AH3576">
        <v>0</v>
      </c>
      <c r="AI3576" s="3" t="s">
        <v>5046</v>
      </c>
      <c r="AJ3576" t="s">
        <v>25</v>
      </c>
      <c r="AK3576" s="3" t="s">
        <v>5049</v>
      </c>
      <c r="AL3576" t="s">
        <v>2</v>
      </c>
    </row>
    <row r="3577" spans="1:38" x14ac:dyDescent="0.25">
      <c r="A3577" s="2" t="s">
        <v>5041</v>
      </c>
      <c r="B3577">
        <v>3578</v>
      </c>
      <c r="C3577" t="s">
        <v>5043</v>
      </c>
      <c r="D3577" t="s">
        <v>5044</v>
      </c>
      <c r="E3577" s="3" t="s">
        <v>5047</v>
      </c>
      <c r="F3577">
        <v>1840</v>
      </c>
      <c r="G3577" t="s">
        <v>2</v>
      </c>
      <c r="H3577">
        <f>IFERROR(INDEX(Plan2!C:C,MATCH(F3577,Plan2!I:I,0)),"NULL")</f>
        <v>15</v>
      </c>
      <c r="I3577" t="s">
        <v>2</v>
      </c>
      <c r="J3577" t="s">
        <v>5148</v>
      </c>
      <c r="K3577" t="s">
        <v>5043</v>
      </c>
      <c r="L3577" t="str">
        <f>IFERROR(INDEX(Plan2!E:E,MATCH(F3577,Plan2!I:I,0)),"NULL")</f>
        <v>CAGEPA</v>
      </c>
      <c r="M3577" s="3" t="s">
        <v>5047</v>
      </c>
      <c r="N3577">
        <v>68</v>
      </c>
      <c r="O3577" t="s">
        <v>5043</v>
      </c>
      <c r="P3577" s="4">
        <v>42552</v>
      </c>
      <c r="Q3577" s="5" t="s">
        <v>5046</v>
      </c>
      <c r="R3577" s="4">
        <v>44378</v>
      </c>
      <c r="S3577" s="6" t="s">
        <v>5046</v>
      </c>
      <c r="T3577" t="s">
        <v>4533</v>
      </c>
      <c r="U3577" s="3" t="s">
        <v>5046</v>
      </c>
      <c r="V3577">
        <v>0</v>
      </c>
      <c r="W3577" s="3" t="s">
        <v>5047</v>
      </c>
      <c r="X3577" s="7" t="s">
        <v>5346</v>
      </c>
      <c r="Y3577" s="3" t="s">
        <v>5043</v>
      </c>
      <c r="Z3577">
        <v>0</v>
      </c>
      <c r="AA3577" s="3" t="s">
        <v>5046</v>
      </c>
      <c r="AB3577" t="s">
        <v>36</v>
      </c>
      <c r="AC3577" s="3" t="s">
        <v>5046</v>
      </c>
      <c r="AD3577">
        <v>94011</v>
      </c>
      <c r="AE3577" s="3" t="s">
        <v>5046</v>
      </c>
      <c r="AF3577" t="s">
        <v>33</v>
      </c>
      <c r="AG3577" s="3" t="s">
        <v>5046</v>
      </c>
      <c r="AH3577">
        <v>0</v>
      </c>
      <c r="AI3577" s="3" t="s">
        <v>5046</v>
      </c>
      <c r="AJ3577" t="s">
        <v>25</v>
      </c>
      <c r="AK3577" s="3" t="s">
        <v>5049</v>
      </c>
      <c r="AL3577" t="s">
        <v>2</v>
      </c>
    </row>
    <row r="3578" spans="1:38" x14ac:dyDescent="0.25">
      <c r="A3578" s="2" t="s">
        <v>5041</v>
      </c>
      <c r="B3578">
        <v>3579</v>
      </c>
      <c r="C3578" t="s">
        <v>5043</v>
      </c>
      <c r="D3578" t="s">
        <v>5044</v>
      </c>
      <c r="E3578" s="3" t="s">
        <v>5047</v>
      </c>
      <c r="F3578">
        <v>1763</v>
      </c>
      <c r="G3578" t="s">
        <v>2</v>
      </c>
      <c r="H3578">
        <f>IFERROR(INDEX(Plan2!C:C,MATCH(F3578,Plan2!I:I,0)),"NULL")</f>
        <v>14</v>
      </c>
      <c r="I3578" t="s">
        <v>2</v>
      </c>
      <c r="J3578" t="s">
        <v>5148</v>
      </c>
      <c r="K3578" t="s">
        <v>5043</v>
      </c>
      <c r="L3578" t="str">
        <f>IFERROR(INDEX(Plan2!E:E,MATCH(F3578,Plan2!I:I,0)),"NULL")</f>
        <v>CAGECE</v>
      </c>
      <c r="M3578" s="3" t="s">
        <v>5047</v>
      </c>
      <c r="N3578">
        <v>50</v>
      </c>
      <c r="O3578" t="s">
        <v>5043</v>
      </c>
      <c r="P3578" s="4">
        <v>43191</v>
      </c>
      <c r="Q3578" s="5" t="s">
        <v>5046</v>
      </c>
      <c r="R3578" s="4">
        <v>45017</v>
      </c>
      <c r="S3578" s="6" t="s">
        <v>5046</v>
      </c>
      <c r="T3578" t="s">
        <v>4534</v>
      </c>
      <c r="U3578" s="3" t="s">
        <v>5046</v>
      </c>
      <c r="V3578">
        <v>0</v>
      </c>
      <c r="W3578" s="3" t="s">
        <v>5047</v>
      </c>
      <c r="X3578" s="7" t="s">
        <v>5329</v>
      </c>
      <c r="Y3578" s="3" t="s">
        <v>5043</v>
      </c>
      <c r="Z3578">
        <v>0</v>
      </c>
      <c r="AA3578" s="3" t="s">
        <v>5046</v>
      </c>
      <c r="AB3578" t="s">
        <v>28</v>
      </c>
      <c r="AC3578" s="3" t="s">
        <v>5046</v>
      </c>
      <c r="AD3578" t="s">
        <v>4535</v>
      </c>
      <c r="AE3578" s="3" t="s">
        <v>5046</v>
      </c>
      <c r="AF3578" t="s">
        <v>24</v>
      </c>
      <c r="AG3578" s="3" t="s">
        <v>5046</v>
      </c>
      <c r="AH3578">
        <v>0</v>
      </c>
      <c r="AI3578" s="3" t="s">
        <v>5046</v>
      </c>
      <c r="AJ3578" t="s">
        <v>25</v>
      </c>
      <c r="AK3578" s="3" t="s">
        <v>5049</v>
      </c>
      <c r="AL3578" t="s">
        <v>2</v>
      </c>
    </row>
    <row r="3579" spans="1:38" x14ac:dyDescent="0.25">
      <c r="A3579" s="2" t="s">
        <v>5041</v>
      </c>
      <c r="B3579">
        <v>3580</v>
      </c>
      <c r="C3579" t="s">
        <v>5043</v>
      </c>
      <c r="D3579" t="s">
        <v>5044</v>
      </c>
      <c r="E3579" s="3" t="s">
        <v>5047</v>
      </c>
      <c r="F3579">
        <v>1840</v>
      </c>
      <c r="G3579" t="s">
        <v>2</v>
      </c>
      <c r="H3579">
        <f>IFERROR(INDEX(Plan2!C:C,MATCH(F3579,Plan2!I:I,0)),"NULL")</f>
        <v>15</v>
      </c>
      <c r="I3579" t="s">
        <v>2</v>
      </c>
      <c r="J3579" t="s">
        <v>5148</v>
      </c>
      <c r="K3579" t="s">
        <v>5043</v>
      </c>
      <c r="L3579" t="str">
        <f>IFERROR(INDEX(Plan2!E:E,MATCH(F3579,Plan2!I:I,0)),"NULL")</f>
        <v>CAGEPA</v>
      </c>
      <c r="M3579" s="3" t="s">
        <v>5047</v>
      </c>
      <c r="N3579">
        <v>68</v>
      </c>
      <c r="O3579" t="s">
        <v>5043</v>
      </c>
      <c r="P3579" s="4">
        <v>42644</v>
      </c>
      <c r="Q3579" s="5" t="s">
        <v>5046</v>
      </c>
      <c r="R3579" s="4">
        <v>44470</v>
      </c>
      <c r="S3579" s="6" t="s">
        <v>5046</v>
      </c>
      <c r="T3579" t="s">
        <v>4536</v>
      </c>
      <c r="U3579" s="3" t="s">
        <v>5046</v>
      </c>
      <c r="V3579">
        <v>0</v>
      </c>
      <c r="W3579" s="3" t="s">
        <v>5047</v>
      </c>
      <c r="X3579" s="7" t="s">
        <v>5346</v>
      </c>
      <c r="Y3579" s="3" t="s">
        <v>5043</v>
      </c>
      <c r="Z3579">
        <v>0</v>
      </c>
      <c r="AA3579" s="3" t="s">
        <v>5046</v>
      </c>
      <c r="AB3579" t="s">
        <v>36</v>
      </c>
      <c r="AC3579" s="3" t="s">
        <v>5046</v>
      </c>
      <c r="AD3579">
        <v>94012</v>
      </c>
      <c r="AE3579" s="3" t="s">
        <v>5046</v>
      </c>
      <c r="AF3579" t="s">
        <v>33</v>
      </c>
      <c r="AG3579" s="3" t="s">
        <v>5046</v>
      </c>
      <c r="AH3579">
        <v>0</v>
      </c>
      <c r="AI3579" s="3" t="s">
        <v>5046</v>
      </c>
      <c r="AJ3579" t="s">
        <v>25</v>
      </c>
      <c r="AK3579" s="3" t="s">
        <v>5049</v>
      </c>
      <c r="AL3579" t="s">
        <v>2</v>
      </c>
    </row>
    <row r="3580" spans="1:38" x14ac:dyDescent="0.25">
      <c r="A3580" s="2" t="s">
        <v>5041</v>
      </c>
      <c r="B3580">
        <v>3581</v>
      </c>
      <c r="C3580" t="s">
        <v>5043</v>
      </c>
      <c r="D3580" t="s">
        <v>5044</v>
      </c>
      <c r="E3580" s="3" t="s">
        <v>5047</v>
      </c>
      <c r="F3580">
        <v>1763</v>
      </c>
      <c r="G3580" t="s">
        <v>2</v>
      </c>
      <c r="H3580">
        <f>IFERROR(INDEX(Plan2!C:C,MATCH(F3580,Plan2!I:I,0)),"NULL")</f>
        <v>14</v>
      </c>
      <c r="I3580" t="s">
        <v>2</v>
      </c>
      <c r="J3580" t="s">
        <v>5148</v>
      </c>
      <c r="K3580" t="s">
        <v>5043</v>
      </c>
      <c r="L3580" t="str">
        <f>IFERROR(INDEX(Plan2!E:E,MATCH(F3580,Plan2!I:I,0)),"NULL")</f>
        <v>CAGECE</v>
      </c>
      <c r="M3580" s="3" t="s">
        <v>5047</v>
      </c>
      <c r="N3580">
        <v>50</v>
      </c>
      <c r="O3580" t="s">
        <v>5043</v>
      </c>
      <c r="P3580" s="4">
        <v>42614</v>
      </c>
      <c r="Q3580" s="5" t="s">
        <v>5046</v>
      </c>
      <c r="R3580" s="4">
        <v>44440</v>
      </c>
      <c r="S3580" s="6" t="s">
        <v>5046</v>
      </c>
      <c r="T3580" t="s">
        <v>4537</v>
      </c>
      <c r="U3580" s="3" t="s">
        <v>5046</v>
      </c>
      <c r="V3580">
        <v>0</v>
      </c>
      <c r="W3580" s="3" t="s">
        <v>5047</v>
      </c>
      <c r="X3580" s="7" t="s">
        <v>5520</v>
      </c>
      <c r="Y3580" s="3" t="s">
        <v>5043</v>
      </c>
      <c r="Z3580">
        <v>0</v>
      </c>
      <c r="AA3580" s="3" t="s">
        <v>5046</v>
      </c>
      <c r="AB3580" t="s">
        <v>28</v>
      </c>
      <c r="AC3580" s="3" t="s">
        <v>5046</v>
      </c>
      <c r="AD3580" t="s">
        <v>4538</v>
      </c>
      <c r="AE3580" s="3" t="s">
        <v>5046</v>
      </c>
      <c r="AF3580" t="s">
        <v>24</v>
      </c>
      <c r="AG3580" s="3" t="s">
        <v>5046</v>
      </c>
      <c r="AH3580">
        <v>0</v>
      </c>
      <c r="AI3580" s="3" t="s">
        <v>5046</v>
      </c>
      <c r="AJ3580" t="s">
        <v>25</v>
      </c>
      <c r="AK3580" s="3" t="s">
        <v>5049</v>
      </c>
      <c r="AL3580" t="s">
        <v>2</v>
      </c>
    </row>
    <row r="3581" spans="1:38" x14ac:dyDescent="0.25">
      <c r="A3581" s="2" t="s">
        <v>5041</v>
      </c>
      <c r="B3581">
        <v>3582</v>
      </c>
      <c r="C3581" t="s">
        <v>5043</v>
      </c>
      <c r="D3581" t="s">
        <v>5044</v>
      </c>
      <c r="E3581" s="3" t="s">
        <v>5047</v>
      </c>
      <c r="F3581">
        <v>1840</v>
      </c>
      <c r="G3581" t="s">
        <v>2</v>
      </c>
      <c r="H3581">
        <f>IFERROR(INDEX(Plan2!C:C,MATCH(F3581,Plan2!I:I,0)),"NULL")</f>
        <v>15</v>
      </c>
      <c r="I3581" t="s">
        <v>2</v>
      </c>
      <c r="J3581" t="s">
        <v>5148</v>
      </c>
      <c r="K3581" t="s">
        <v>5043</v>
      </c>
      <c r="L3581" t="str">
        <f>IFERROR(INDEX(Plan2!E:E,MATCH(F3581,Plan2!I:I,0)),"NULL")</f>
        <v>CAGEPA</v>
      </c>
      <c r="M3581" s="3" t="s">
        <v>5047</v>
      </c>
      <c r="N3581">
        <v>68</v>
      </c>
      <c r="O3581" t="s">
        <v>5043</v>
      </c>
      <c r="P3581" s="4">
        <v>42736</v>
      </c>
      <c r="Q3581" s="5" t="s">
        <v>5046</v>
      </c>
      <c r="R3581" s="4">
        <v>44562</v>
      </c>
      <c r="S3581" s="6" t="s">
        <v>5046</v>
      </c>
      <c r="T3581" t="s">
        <v>4539</v>
      </c>
      <c r="U3581" s="3" t="s">
        <v>5046</v>
      </c>
      <c r="V3581">
        <v>0</v>
      </c>
      <c r="W3581" s="3" t="s">
        <v>5047</v>
      </c>
      <c r="X3581" s="7" t="s">
        <v>5442</v>
      </c>
      <c r="Y3581" s="3" t="s">
        <v>5043</v>
      </c>
      <c r="Z3581">
        <v>0</v>
      </c>
      <c r="AA3581" s="3" t="s">
        <v>5046</v>
      </c>
      <c r="AB3581" t="s">
        <v>36</v>
      </c>
      <c r="AC3581" s="3" t="s">
        <v>5046</v>
      </c>
      <c r="AD3581">
        <v>94016</v>
      </c>
      <c r="AE3581" s="3" t="s">
        <v>5046</v>
      </c>
      <c r="AF3581" t="s">
        <v>33</v>
      </c>
      <c r="AG3581" s="3" t="s">
        <v>5046</v>
      </c>
      <c r="AH3581">
        <v>0</v>
      </c>
      <c r="AI3581" s="3" t="s">
        <v>5046</v>
      </c>
      <c r="AJ3581" t="s">
        <v>25</v>
      </c>
      <c r="AK3581" s="3" t="s">
        <v>5049</v>
      </c>
      <c r="AL3581" t="s">
        <v>2</v>
      </c>
    </row>
    <row r="3582" spans="1:38" x14ac:dyDescent="0.25">
      <c r="A3582" s="2" t="s">
        <v>5041</v>
      </c>
      <c r="B3582">
        <v>3583</v>
      </c>
      <c r="C3582" t="s">
        <v>5043</v>
      </c>
      <c r="D3582" t="s">
        <v>5044</v>
      </c>
      <c r="E3582" s="3" t="s">
        <v>5047</v>
      </c>
      <c r="F3582">
        <v>1840</v>
      </c>
      <c r="G3582" t="s">
        <v>2</v>
      </c>
      <c r="H3582">
        <f>IFERROR(INDEX(Plan2!C:C,MATCH(F3582,Plan2!I:I,0)),"NULL")</f>
        <v>15</v>
      </c>
      <c r="I3582" t="s">
        <v>2</v>
      </c>
      <c r="J3582" t="s">
        <v>5148</v>
      </c>
      <c r="K3582" t="s">
        <v>5043</v>
      </c>
      <c r="L3582" t="str">
        <f>IFERROR(INDEX(Plan2!E:E,MATCH(F3582,Plan2!I:I,0)),"NULL")</f>
        <v>CAGEPA</v>
      </c>
      <c r="M3582" s="3" t="s">
        <v>5047</v>
      </c>
      <c r="N3582">
        <v>68</v>
      </c>
      <c r="O3582" t="s">
        <v>5043</v>
      </c>
      <c r="P3582" s="4">
        <v>43101</v>
      </c>
      <c r="Q3582" s="5" t="s">
        <v>5046</v>
      </c>
      <c r="R3582" s="4">
        <v>44927</v>
      </c>
      <c r="S3582" s="6" t="s">
        <v>5046</v>
      </c>
      <c r="T3582" t="s">
        <v>4540</v>
      </c>
      <c r="U3582" s="3" t="s">
        <v>5046</v>
      </c>
      <c r="V3582">
        <v>0</v>
      </c>
      <c r="W3582" s="3" t="s">
        <v>5047</v>
      </c>
      <c r="X3582" s="7" t="s">
        <v>5422</v>
      </c>
      <c r="Y3582" s="3" t="s">
        <v>5043</v>
      </c>
      <c r="Z3582">
        <v>0</v>
      </c>
      <c r="AA3582" s="3" t="s">
        <v>5046</v>
      </c>
      <c r="AB3582" t="s">
        <v>36</v>
      </c>
      <c r="AC3582" s="3" t="s">
        <v>5046</v>
      </c>
      <c r="AD3582">
        <v>94017</v>
      </c>
      <c r="AE3582" s="3" t="s">
        <v>5046</v>
      </c>
      <c r="AF3582" t="s">
        <v>33</v>
      </c>
      <c r="AG3582" s="3" t="s">
        <v>5046</v>
      </c>
      <c r="AH3582">
        <v>0</v>
      </c>
      <c r="AI3582" s="3" t="s">
        <v>5046</v>
      </c>
      <c r="AJ3582" t="s">
        <v>25</v>
      </c>
      <c r="AK3582" s="3" t="s">
        <v>5049</v>
      </c>
      <c r="AL3582" t="s">
        <v>2</v>
      </c>
    </row>
    <row r="3583" spans="1:38" x14ac:dyDescent="0.25">
      <c r="A3583" s="2" t="s">
        <v>5041</v>
      </c>
      <c r="B3583">
        <v>3584</v>
      </c>
      <c r="C3583" t="s">
        <v>5043</v>
      </c>
      <c r="D3583" t="s">
        <v>5044</v>
      </c>
      <c r="E3583" s="3" t="s">
        <v>5047</v>
      </c>
      <c r="F3583">
        <v>1840</v>
      </c>
      <c r="G3583" t="s">
        <v>2</v>
      </c>
      <c r="H3583">
        <f>IFERROR(INDEX(Plan2!C:C,MATCH(F3583,Plan2!I:I,0)),"NULL")</f>
        <v>15</v>
      </c>
      <c r="I3583" t="s">
        <v>2</v>
      </c>
      <c r="J3583" t="s">
        <v>5148</v>
      </c>
      <c r="K3583" t="s">
        <v>5043</v>
      </c>
      <c r="L3583" t="str">
        <f>IFERROR(INDEX(Plan2!E:E,MATCH(F3583,Plan2!I:I,0)),"NULL")</f>
        <v>CAGEPA</v>
      </c>
      <c r="M3583" s="3" t="s">
        <v>5047</v>
      </c>
      <c r="N3583">
        <v>68</v>
      </c>
      <c r="O3583" t="s">
        <v>5043</v>
      </c>
      <c r="P3583" s="4">
        <v>42644</v>
      </c>
      <c r="Q3583" s="5" t="s">
        <v>5046</v>
      </c>
      <c r="R3583" s="4">
        <v>44470</v>
      </c>
      <c r="S3583" s="6" t="s">
        <v>5046</v>
      </c>
      <c r="T3583" t="s">
        <v>4541</v>
      </c>
      <c r="U3583" s="3" t="s">
        <v>5046</v>
      </c>
      <c r="V3583">
        <v>0</v>
      </c>
      <c r="W3583" s="3" t="s">
        <v>5047</v>
      </c>
      <c r="X3583" s="7" t="s">
        <v>5268</v>
      </c>
      <c r="Y3583" s="3" t="s">
        <v>5043</v>
      </c>
      <c r="Z3583">
        <v>0</v>
      </c>
      <c r="AA3583" s="3" t="s">
        <v>5046</v>
      </c>
      <c r="AB3583" t="s">
        <v>36</v>
      </c>
      <c r="AC3583" s="3" t="s">
        <v>5046</v>
      </c>
      <c r="AD3583">
        <v>94018</v>
      </c>
      <c r="AE3583" s="3" t="s">
        <v>5046</v>
      </c>
      <c r="AF3583" t="s">
        <v>33</v>
      </c>
      <c r="AG3583" s="3" t="s">
        <v>5046</v>
      </c>
      <c r="AH3583">
        <v>0</v>
      </c>
      <c r="AI3583" s="3" t="s">
        <v>5046</v>
      </c>
      <c r="AJ3583" t="s">
        <v>25</v>
      </c>
      <c r="AK3583" s="3" t="s">
        <v>5049</v>
      </c>
      <c r="AL3583" t="s">
        <v>2</v>
      </c>
    </row>
    <row r="3584" spans="1:38" x14ac:dyDescent="0.25">
      <c r="A3584" s="2" t="s">
        <v>5041</v>
      </c>
      <c r="B3584">
        <v>3585</v>
      </c>
      <c r="C3584" t="s">
        <v>5043</v>
      </c>
      <c r="D3584" t="s">
        <v>5044</v>
      </c>
      <c r="E3584" s="3" t="s">
        <v>5047</v>
      </c>
      <c r="F3584">
        <v>1840</v>
      </c>
      <c r="G3584" t="s">
        <v>2</v>
      </c>
      <c r="H3584">
        <f>IFERROR(INDEX(Plan2!C:C,MATCH(F3584,Plan2!I:I,0)),"NULL")</f>
        <v>15</v>
      </c>
      <c r="I3584" t="s">
        <v>2</v>
      </c>
      <c r="J3584" t="s">
        <v>5148</v>
      </c>
      <c r="K3584" t="s">
        <v>5043</v>
      </c>
      <c r="L3584" t="str">
        <f>IFERROR(INDEX(Plan2!E:E,MATCH(F3584,Plan2!I:I,0)),"NULL")</f>
        <v>CAGEPA</v>
      </c>
      <c r="M3584" s="3" t="s">
        <v>5047</v>
      </c>
      <c r="N3584">
        <v>68</v>
      </c>
      <c r="O3584" t="s">
        <v>5043</v>
      </c>
      <c r="P3584" s="4">
        <v>43101</v>
      </c>
      <c r="Q3584" s="5" t="s">
        <v>5046</v>
      </c>
      <c r="R3584" s="4">
        <v>44927</v>
      </c>
      <c r="S3584" s="6" t="s">
        <v>5046</v>
      </c>
      <c r="T3584" t="s">
        <v>4542</v>
      </c>
      <c r="U3584" s="3" t="s">
        <v>5046</v>
      </c>
      <c r="V3584">
        <v>0</v>
      </c>
      <c r="W3584" s="3" t="s">
        <v>5047</v>
      </c>
      <c r="X3584" s="7" t="s">
        <v>5442</v>
      </c>
      <c r="Y3584" s="3" t="s">
        <v>5043</v>
      </c>
      <c r="Z3584">
        <v>0</v>
      </c>
      <c r="AA3584" s="3" t="s">
        <v>5046</v>
      </c>
      <c r="AB3584" t="s">
        <v>36</v>
      </c>
      <c r="AC3584" s="3" t="s">
        <v>5046</v>
      </c>
      <c r="AD3584">
        <v>94019</v>
      </c>
      <c r="AE3584" s="3" t="s">
        <v>5046</v>
      </c>
      <c r="AF3584" t="s">
        <v>33</v>
      </c>
      <c r="AG3584" s="3" t="s">
        <v>5046</v>
      </c>
      <c r="AH3584">
        <v>0</v>
      </c>
      <c r="AI3584" s="3" t="s">
        <v>5046</v>
      </c>
      <c r="AJ3584" t="s">
        <v>25</v>
      </c>
      <c r="AK3584" s="3" t="s">
        <v>5049</v>
      </c>
      <c r="AL3584" t="s">
        <v>2</v>
      </c>
    </row>
    <row r="3585" spans="1:38" x14ac:dyDescent="0.25">
      <c r="A3585" s="2" t="s">
        <v>5041</v>
      </c>
      <c r="B3585">
        <v>3586</v>
      </c>
      <c r="C3585" t="s">
        <v>5043</v>
      </c>
      <c r="D3585" t="s">
        <v>5044</v>
      </c>
      <c r="E3585" s="3" t="s">
        <v>5047</v>
      </c>
      <c r="F3585">
        <v>1840</v>
      </c>
      <c r="G3585" t="s">
        <v>2</v>
      </c>
      <c r="H3585">
        <f>IFERROR(INDEX(Plan2!C:C,MATCH(F3585,Plan2!I:I,0)),"NULL")</f>
        <v>15</v>
      </c>
      <c r="I3585" t="s">
        <v>2</v>
      </c>
      <c r="J3585" t="s">
        <v>5148</v>
      </c>
      <c r="K3585" t="s">
        <v>5043</v>
      </c>
      <c r="L3585" t="str">
        <f>IFERROR(INDEX(Plan2!E:E,MATCH(F3585,Plan2!I:I,0)),"NULL")</f>
        <v>CAGEPA</v>
      </c>
      <c r="M3585" s="3" t="s">
        <v>5047</v>
      </c>
      <c r="N3585">
        <v>68</v>
      </c>
      <c r="O3585" t="s">
        <v>5043</v>
      </c>
      <c r="P3585" s="4">
        <v>42430</v>
      </c>
      <c r="Q3585" s="5" t="s">
        <v>5046</v>
      </c>
      <c r="R3585" s="4">
        <v>44256</v>
      </c>
      <c r="S3585" s="6" t="s">
        <v>5046</v>
      </c>
      <c r="T3585" t="s">
        <v>4543</v>
      </c>
      <c r="U3585" s="3" t="s">
        <v>5046</v>
      </c>
      <c r="V3585">
        <v>0</v>
      </c>
      <c r="W3585" s="3" t="s">
        <v>5047</v>
      </c>
      <c r="X3585" s="7" t="s">
        <v>5530</v>
      </c>
      <c r="Y3585" s="3" t="s">
        <v>5043</v>
      </c>
      <c r="Z3585">
        <v>0</v>
      </c>
      <c r="AA3585" s="3" t="s">
        <v>5046</v>
      </c>
      <c r="AB3585" t="s">
        <v>36</v>
      </c>
      <c r="AC3585" s="3" t="s">
        <v>5046</v>
      </c>
      <c r="AD3585">
        <v>94020</v>
      </c>
      <c r="AE3585" s="3" t="s">
        <v>5046</v>
      </c>
      <c r="AF3585" t="s">
        <v>33</v>
      </c>
      <c r="AG3585" s="3" t="s">
        <v>5046</v>
      </c>
      <c r="AH3585">
        <v>0</v>
      </c>
      <c r="AI3585" s="3" t="s">
        <v>5046</v>
      </c>
      <c r="AJ3585" t="s">
        <v>25</v>
      </c>
      <c r="AK3585" s="3" t="s">
        <v>5049</v>
      </c>
      <c r="AL3585" t="s">
        <v>2</v>
      </c>
    </row>
    <row r="3586" spans="1:38" x14ac:dyDescent="0.25">
      <c r="A3586" s="2" t="s">
        <v>5041</v>
      </c>
      <c r="B3586">
        <v>3587</v>
      </c>
      <c r="C3586" t="s">
        <v>5043</v>
      </c>
      <c r="D3586" t="s">
        <v>5044</v>
      </c>
      <c r="E3586" s="3" t="s">
        <v>5047</v>
      </c>
      <c r="F3586">
        <v>1840</v>
      </c>
      <c r="G3586" t="s">
        <v>2</v>
      </c>
      <c r="H3586">
        <f>IFERROR(INDEX(Plan2!C:C,MATCH(F3586,Plan2!I:I,0)),"NULL")</f>
        <v>15</v>
      </c>
      <c r="I3586" t="s">
        <v>2</v>
      </c>
      <c r="J3586" t="s">
        <v>5148</v>
      </c>
      <c r="K3586" t="s">
        <v>5043</v>
      </c>
      <c r="L3586" t="str">
        <f>IFERROR(INDEX(Plan2!E:E,MATCH(F3586,Plan2!I:I,0)),"NULL")</f>
        <v>CAGEPA</v>
      </c>
      <c r="M3586" s="3" t="s">
        <v>5047</v>
      </c>
      <c r="N3586">
        <v>68</v>
      </c>
      <c r="O3586" t="s">
        <v>5043</v>
      </c>
      <c r="P3586" s="4">
        <v>42430</v>
      </c>
      <c r="Q3586" s="5" t="s">
        <v>5046</v>
      </c>
      <c r="R3586" s="4">
        <v>44256</v>
      </c>
      <c r="S3586" s="6" t="s">
        <v>5046</v>
      </c>
      <c r="T3586" t="s">
        <v>4544</v>
      </c>
      <c r="U3586" s="3" t="s">
        <v>5046</v>
      </c>
      <c r="V3586">
        <v>0</v>
      </c>
      <c r="W3586" s="3" t="s">
        <v>5047</v>
      </c>
      <c r="X3586" s="7" t="s">
        <v>5267</v>
      </c>
      <c r="Y3586" s="3" t="s">
        <v>5043</v>
      </c>
      <c r="Z3586">
        <v>0</v>
      </c>
      <c r="AA3586" s="3" t="s">
        <v>5046</v>
      </c>
      <c r="AB3586" t="s">
        <v>36</v>
      </c>
      <c r="AC3586" s="3" t="s">
        <v>5046</v>
      </c>
      <c r="AD3586">
        <v>94021</v>
      </c>
      <c r="AE3586" s="3" t="s">
        <v>5046</v>
      </c>
      <c r="AF3586" t="s">
        <v>33</v>
      </c>
      <c r="AG3586" s="3" t="s">
        <v>5046</v>
      </c>
      <c r="AH3586">
        <v>0</v>
      </c>
      <c r="AI3586" s="3" t="s">
        <v>5046</v>
      </c>
      <c r="AJ3586" t="s">
        <v>25</v>
      </c>
      <c r="AK3586" s="3" t="s">
        <v>5049</v>
      </c>
      <c r="AL3586" t="s">
        <v>2</v>
      </c>
    </row>
    <row r="3587" spans="1:38" x14ac:dyDescent="0.25">
      <c r="A3587" s="2" t="s">
        <v>5041</v>
      </c>
      <c r="B3587">
        <v>3588</v>
      </c>
      <c r="C3587" t="s">
        <v>5043</v>
      </c>
      <c r="D3587" t="s">
        <v>5044</v>
      </c>
      <c r="E3587" s="3" t="s">
        <v>5047</v>
      </c>
      <c r="F3587">
        <v>1763</v>
      </c>
      <c r="G3587" t="s">
        <v>2</v>
      </c>
      <c r="H3587">
        <f>IFERROR(INDEX(Plan2!C:C,MATCH(F3587,Plan2!I:I,0)),"NULL")</f>
        <v>14</v>
      </c>
      <c r="I3587" t="s">
        <v>2</v>
      </c>
      <c r="J3587" t="s">
        <v>5148</v>
      </c>
      <c r="K3587" t="s">
        <v>5043</v>
      </c>
      <c r="L3587" t="str">
        <f>IFERROR(INDEX(Plan2!E:E,MATCH(F3587,Plan2!I:I,0)),"NULL")</f>
        <v>CAGECE</v>
      </c>
      <c r="M3587" s="3" t="s">
        <v>5047</v>
      </c>
      <c r="N3587">
        <v>50</v>
      </c>
      <c r="O3587" t="s">
        <v>5043</v>
      </c>
      <c r="P3587" s="4">
        <v>43344</v>
      </c>
      <c r="Q3587" s="5" t="s">
        <v>5046</v>
      </c>
      <c r="R3587" s="4">
        <v>45170</v>
      </c>
      <c r="S3587" s="6" t="s">
        <v>5046</v>
      </c>
      <c r="T3587" t="s">
        <v>4545</v>
      </c>
      <c r="U3587" s="3" t="s">
        <v>5046</v>
      </c>
      <c r="V3587">
        <v>0</v>
      </c>
      <c r="W3587" s="3" t="s">
        <v>5047</v>
      </c>
      <c r="X3587" s="7" t="s">
        <v>5374</v>
      </c>
      <c r="Y3587" s="3" t="s">
        <v>5043</v>
      </c>
      <c r="Z3587">
        <v>0</v>
      </c>
      <c r="AA3587" s="3" t="s">
        <v>5046</v>
      </c>
      <c r="AB3587" t="s">
        <v>28</v>
      </c>
      <c r="AC3587" s="3" t="s">
        <v>5046</v>
      </c>
      <c r="AD3587" t="s">
        <v>4546</v>
      </c>
      <c r="AE3587" s="3" t="s">
        <v>5046</v>
      </c>
      <c r="AF3587" t="s">
        <v>24</v>
      </c>
      <c r="AG3587" s="3" t="s">
        <v>5046</v>
      </c>
      <c r="AH3587">
        <v>0</v>
      </c>
      <c r="AI3587" s="3" t="s">
        <v>5046</v>
      </c>
      <c r="AJ3587" t="s">
        <v>25</v>
      </c>
      <c r="AK3587" s="3" t="s">
        <v>5049</v>
      </c>
      <c r="AL3587" t="s">
        <v>2</v>
      </c>
    </row>
    <row r="3588" spans="1:38" x14ac:dyDescent="0.25">
      <c r="A3588" s="2" t="s">
        <v>5041</v>
      </c>
      <c r="B3588">
        <v>3589</v>
      </c>
      <c r="C3588" t="s">
        <v>5043</v>
      </c>
      <c r="D3588" t="s">
        <v>5044</v>
      </c>
      <c r="E3588" s="3" t="s">
        <v>5047</v>
      </c>
      <c r="F3588">
        <v>1840</v>
      </c>
      <c r="G3588" t="s">
        <v>2</v>
      </c>
      <c r="H3588">
        <f>IFERROR(INDEX(Plan2!C:C,MATCH(F3588,Plan2!I:I,0)),"NULL")</f>
        <v>15</v>
      </c>
      <c r="I3588" t="s">
        <v>2</v>
      </c>
      <c r="J3588" t="s">
        <v>5148</v>
      </c>
      <c r="K3588" t="s">
        <v>5043</v>
      </c>
      <c r="L3588" t="str">
        <f>IFERROR(INDEX(Plan2!E:E,MATCH(F3588,Plan2!I:I,0)),"NULL")</f>
        <v>CAGEPA</v>
      </c>
      <c r="M3588" s="3" t="s">
        <v>5047</v>
      </c>
      <c r="N3588">
        <v>68</v>
      </c>
      <c r="O3588" t="s">
        <v>5043</v>
      </c>
      <c r="P3588" s="4">
        <v>42491</v>
      </c>
      <c r="Q3588" s="5" t="s">
        <v>5046</v>
      </c>
      <c r="R3588" s="4">
        <v>44317</v>
      </c>
      <c r="S3588" s="6" t="s">
        <v>5046</v>
      </c>
      <c r="T3588" t="s">
        <v>4547</v>
      </c>
      <c r="U3588" s="3" t="s">
        <v>5046</v>
      </c>
      <c r="V3588">
        <v>0</v>
      </c>
      <c r="W3588" s="3" t="s">
        <v>5047</v>
      </c>
      <c r="X3588" s="7" t="s">
        <v>5281</v>
      </c>
      <c r="Y3588" s="3" t="s">
        <v>5043</v>
      </c>
      <c r="Z3588">
        <v>0</v>
      </c>
      <c r="AA3588" s="3" t="s">
        <v>5046</v>
      </c>
      <c r="AB3588" t="s">
        <v>36</v>
      </c>
      <c r="AC3588" s="3" t="s">
        <v>5046</v>
      </c>
      <c r="AD3588">
        <v>94022</v>
      </c>
      <c r="AE3588" s="3" t="s">
        <v>5046</v>
      </c>
      <c r="AF3588" t="s">
        <v>33</v>
      </c>
      <c r="AG3588" s="3" t="s">
        <v>5046</v>
      </c>
      <c r="AH3588">
        <v>0</v>
      </c>
      <c r="AI3588" s="3" t="s">
        <v>5046</v>
      </c>
      <c r="AJ3588" t="s">
        <v>25</v>
      </c>
      <c r="AK3588" s="3" t="s">
        <v>5049</v>
      </c>
      <c r="AL3588" t="s">
        <v>2</v>
      </c>
    </row>
    <row r="3589" spans="1:38" x14ac:dyDescent="0.25">
      <c r="A3589" s="2" t="s">
        <v>5041</v>
      </c>
      <c r="B3589">
        <v>3590</v>
      </c>
      <c r="C3589" t="s">
        <v>5043</v>
      </c>
      <c r="D3589" t="s">
        <v>5044</v>
      </c>
      <c r="E3589" s="3" t="s">
        <v>5047</v>
      </c>
      <c r="F3589">
        <v>1840</v>
      </c>
      <c r="G3589" t="s">
        <v>2</v>
      </c>
      <c r="H3589">
        <f>IFERROR(INDEX(Plan2!C:C,MATCH(F3589,Plan2!I:I,0)),"NULL")</f>
        <v>15</v>
      </c>
      <c r="I3589" t="s">
        <v>2</v>
      </c>
      <c r="J3589" t="s">
        <v>5148</v>
      </c>
      <c r="K3589" t="s">
        <v>5043</v>
      </c>
      <c r="L3589" t="str">
        <f>IFERROR(INDEX(Plan2!E:E,MATCH(F3589,Plan2!I:I,0)),"NULL")</f>
        <v>CAGEPA</v>
      </c>
      <c r="M3589" s="3" t="s">
        <v>5047</v>
      </c>
      <c r="N3589">
        <v>68</v>
      </c>
      <c r="O3589" t="s">
        <v>5043</v>
      </c>
      <c r="P3589" s="4">
        <v>42583</v>
      </c>
      <c r="Q3589" s="5" t="s">
        <v>5046</v>
      </c>
      <c r="R3589" s="4">
        <v>44409</v>
      </c>
      <c r="S3589" s="6" t="s">
        <v>5046</v>
      </c>
      <c r="T3589" t="s">
        <v>4548</v>
      </c>
      <c r="U3589" s="3" t="s">
        <v>5046</v>
      </c>
      <c r="V3589">
        <v>0</v>
      </c>
      <c r="W3589" s="3" t="s">
        <v>5047</v>
      </c>
      <c r="X3589" s="7" t="s">
        <v>5542</v>
      </c>
      <c r="Y3589" s="3" t="s">
        <v>5043</v>
      </c>
      <c r="Z3589">
        <v>0</v>
      </c>
      <c r="AA3589" s="3" t="s">
        <v>5046</v>
      </c>
      <c r="AB3589" t="s">
        <v>36</v>
      </c>
      <c r="AC3589" s="3" t="s">
        <v>5046</v>
      </c>
      <c r="AD3589">
        <v>94023</v>
      </c>
      <c r="AE3589" s="3" t="s">
        <v>5046</v>
      </c>
      <c r="AF3589" t="s">
        <v>33</v>
      </c>
      <c r="AG3589" s="3" t="s">
        <v>5046</v>
      </c>
      <c r="AH3589">
        <v>0</v>
      </c>
      <c r="AI3589" s="3" t="s">
        <v>5046</v>
      </c>
      <c r="AJ3589" t="s">
        <v>25</v>
      </c>
      <c r="AK3589" s="3" t="s">
        <v>5049</v>
      </c>
      <c r="AL3589" t="s">
        <v>2</v>
      </c>
    </row>
    <row r="3590" spans="1:38" x14ac:dyDescent="0.25">
      <c r="A3590" s="2" t="s">
        <v>5041</v>
      </c>
      <c r="B3590">
        <v>3591</v>
      </c>
      <c r="C3590" t="s">
        <v>5043</v>
      </c>
      <c r="D3590" t="s">
        <v>5044</v>
      </c>
      <c r="E3590" s="3" t="s">
        <v>5047</v>
      </c>
      <c r="F3590">
        <v>1840</v>
      </c>
      <c r="G3590" t="s">
        <v>2</v>
      </c>
      <c r="H3590">
        <f>IFERROR(INDEX(Plan2!C:C,MATCH(F3590,Plan2!I:I,0)),"NULL")</f>
        <v>15</v>
      </c>
      <c r="I3590" t="s">
        <v>2</v>
      </c>
      <c r="J3590" t="s">
        <v>5148</v>
      </c>
      <c r="K3590" t="s">
        <v>5043</v>
      </c>
      <c r="L3590" t="str">
        <f>IFERROR(INDEX(Plan2!E:E,MATCH(F3590,Plan2!I:I,0)),"NULL")</f>
        <v>CAGEPA</v>
      </c>
      <c r="M3590" s="3" t="s">
        <v>5047</v>
      </c>
      <c r="N3590">
        <v>68</v>
      </c>
      <c r="O3590" t="s">
        <v>5043</v>
      </c>
      <c r="P3590" s="4">
        <v>42552</v>
      </c>
      <c r="Q3590" s="5" t="s">
        <v>5046</v>
      </c>
      <c r="R3590" s="4">
        <v>44407</v>
      </c>
      <c r="S3590" s="6" t="s">
        <v>5046</v>
      </c>
      <c r="T3590" t="s">
        <v>4549</v>
      </c>
      <c r="U3590" s="3" t="s">
        <v>5046</v>
      </c>
      <c r="V3590">
        <v>0</v>
      </c>
      <c r="W3590" s="3" t="s">
        <v>5047</v>
      </c>
      <c r="X3590" s="7" t="s">
        <v>5442</v>
      </c>
      <c r="Y3590" s="3" t="s">
        <v>5043</v>
      </c>
      <c r="Z3590">
        <v>0</v>
      </c>
      <c r="AA3590" s="3" t="s">
        <v>5046</v>
      </c>
      <c r="AB3590" t="s">
        <v>220</v>
      </c>
      <c r="AC3590" s="3" t="s">
        <v>5046</v>
      </c>
      <c r="AD3590">
        <v>94024</v>
      </c>
      <c r="AE3590" s="3" t="s">
        <v>5046</v>
      </c>
      <c r="AF3590" t="s">
        <v>33</v>
      </c>
      <c r="AG3590" s="3" t="s">
        <v>5046</v>
      </c>
      <c r="AH3590">
        <v>0</v>
      </c>
      <c r="AI3590" s="3" t="s">
        <v>5046</v>
      </c>
      <c r="AJ3590" t="s">
        <v>25</v>
      </c>
      <c r="AK3590" s="3" t="s">
        <v>5049</v>
      </c>
      <c r="AL3590" t="s">
        <v>2</v>
      </c>
    </row>
    <row r="3591" spans="1:38" x14ac:dyDescent="0.25">
      <c r="A3591" s="2" t="s">
        <v>5041</v>
      </c>
      <c r="B3591">
        <v>3592</v>
      </c>
      <c r="C3591" t="s">
        <v>5043</v>
      </c>
      <c r="D3591" t="s">
        <v>5044</v>
      </c>
      <c r="E3591" s="3" t="s">
        <v>5047</v>
      </c>
      <c r="F3591">
        <v>1763</v>
      </c>
      <c r="G3591" t="s">
        <v>2</v>
      </c>
      <c r="H3591">
        <f>IFERROR(INDEX(Plan2!C:C,MATCH(F3591,Plan2!I:I,0)),"NULL")</f>
        <v>14</v>
      </c>
      <c r="I3591" t="s">
        <v>2</v>
      </c>
      <c r="J3591" t="s">
        <v>5148</v>
      </c>
      <c r="K3591" t="s">
        <v>5043</v>
      </c>
      <c r="L3591" t="str">
        <f>IFERROR(INDEX(Plan2!E:E,MATCH(F3591,Plan2!I:I,0)),"NULL")</f>
        <v>CAGECE</v>
      </c>
      <c r="M3591" s="3" t="s">
        <v>5047</v>
      </c>
      <c r="N3591">
        <v>50</v>
      </c>
      <c r="O3591" t="s">
        <v>5043</v>
      </c>
      <c r="P3591" s="4">
        <v>43191</v>
      </c>
      <c r="Q3591" s="5" t="s">
        <v>5046</v>
      </c>
      <c r="R3591" s="4">
        <v>45017</v>
      </c>
      <c r="S3591" s="6" t="s">
        <v>5046</v>
      </c>
      <c r="T3591" t="s">
        <v>4550</v>
      </c>
      <c r="U3591" s="3" t="s">
        <v>5046</v>
      </c>
      <c r="V3591">
        <v>0</v>
      </c>
      <c r="W3591" s="3" t="s">
        <v>5047</v>
      </c>
      <c r="X3591" s="7" t="s">
        <v>5435</v>
      </c>
      <c r="Y3591" s="3" t="s">
        <v>5043</v>
      </c>
      <c r="Z3591">
        <v>0</v>
      </c>
      <c r="AA3591" s="3" t="s">
        <v>5046</v>
      </c>
      <c r="AB3591" t="s">
        <v>28</v>
      </c>
      <c r="AC3591" s="3" t="s">
        <v>5046</v>
      </c>
      <c r="AD3591">
        <v>94024</v>
      </c>
      <c r="AE3591" s="3" t="s">
        <v>5046</v>
      </c>
      <c r="AF3591" t="s">
        <v>24</v>
      </c>
      <c r="AG3591" s="3" t="s">
        <v>5046</v>
      </c>
      <c r="AH3591">
        <v>0</v>
      </c>
      <c r="AI3591" s="3" t="s">
        <v>5046</v>
      </c>
      <c r="AJ3591" t="s">
        <v>25</v>
      </c>
      <c r="AK3591" s="3" t="s">
        <v>5049</v>
      </c>
      <c r="AL3591" t="s">
        <v>2</v>
      </c>
    </row>
    <row r="3592" spans="1:38" x14ac:dyDescent="0.25">
      <c r="A3592" s="2" t="s">
        <v>5041</v>
      </c>
      <c r="B3592">
        <v>3593</v>
      </c>
      <c r="C3592" t="s">
        <v>5043</v>
      </c>
      <c r="D3592" t="s">
        <v>5044</v>
      </c>
      <c r="E3592" s="3" t="s">
        <v>5047</v>
      </c>
      <c r="F3592">
        <v>1840</v>
      </c>
      <c r="G3592" t="s">
        <v>2</v>
      </c>
      <c r="H3592">
        <f>IFERROR(INDEX(Plan2!C:C,MATCH(F3592,Plan2!I:I,0)),"NULL")</f>
        <v>15</v>
      </c>
      <c r="I3592" t="s">
        <v>2</v>
      </c>
      <c r="J3592" t="s">
        <v>5148</v>
      </c>
      <c r="K3592" t="s">
        <v>5043</v>
      </c>
      <c r="L3592" t="str">
        <f>IFERROR(INDEX(Plan2!E:E,MATCH(F3592,Plan2!I:I,0)),"NULL")</f>
        <v>CAGEPA</v>
      </c>
      <c r="M3592" s="3" t="s">
        <v>5047</v>
      </c>
      <c r="N3592">
        <v>68</v>
      </c>
      <c r="O3592" t="s">
        <v>5043</v>
      </c>
      <c r="P3592" s="4">
        <v>42430</v>
      </c>
      <c r="Q3592" s="5" t="s">
        <v>5046</v>
      </c>
      <c r="R3592" s="4">
        <v>44256</v>
      </c>
      <c r="S3592" s="6" t="s">
        <v>5046</v>
      </c>
      <c r="T3592" t="s">
        <v>4551</v>
      </c>
      <c r="U3592" s="3" t="s">
        <v>5046</v>
      </c>
      <c r="V3592">
        <v>0</v>
      </c>
      <c r="W3592" s="3" t="s">
        <v>5047</v>
      </c>
      <c r="X3592" s="7" t="s">
        <v>5268</v>
      </c>
      <c r="Y3592" s="3" t="s">
        <v>5043</v>
      </c>
      <c r="Z3592">
        <v>0</v>
      </c>
      <c r="AA3592" s="3" t="s">
        <v>5046</v>
      </c>
      <c r="AB3592" t="s">
        <v>36</v>
      </c>
      <c r="AC3592" s="3" t="s">
        <v>5046</v>
      </c>
      <c r="AD3592">
        <v>94026</v>
      </c>
      <c r="AE3592" s="3" t="s">
        <v>5046</v>
      </c>
      <c r="AF3592" t="s">
        <v>33</v>
      </c>
      <c r="AG3592" s="3" t="s">
        <v>5046</v>
      </c>
      <c r="AH3592">
        <v>0</v>
      </c>
      <c r="AI3592" s="3" t="s">
        <v>5046</v>
      </c>
      <c r="AJ3592" t="s">
        <v>25</v>
      </c>
      <c r="AK3592" s="3" t="s">
        <v>5049</v>
      </c>
      <c r="AL3592" t="s">
        <v>2</v>
      </c>
    </row>
    <row r="3593" spans="1:38" x14ac:dyDescent="0.25">
      <c r="A3593" s="2" t="s">
        <v>5041</v>
      </c>
      <c r="B3593">
        <v>3594</v>
      </c>
      <c r="C3593" t="s">
        <v>5043</v>
      </c>
      <c r="D3593" t="s">
        <v>5044</v>
      </c>
      <c r="E3593" s="3" t="s">
        <v>5047</v>
      </c>
      <c r="F3593">
        <v>1840</v>
      </c>
      <c r="G3593" t="s">
        <v>2</v>
      </c>
      <c r="H3593">
        <f>IFERROR(INDEX(Plan2!C:C,MATCH(F3593,Plan2!I:I,0)),"NULL")</f>
        <v>15</v>
      </c>
      <c r="I3593" t="s">
        <v>2</v>
      </c>
      <c r="J3593" t="s">
        <v>5148</v>
      </c>
      <c r="K3593" t="s">
        <v>5043</v>
      </c>
      <c r="L3593" t="str">
        <f>IFERROR(INDEX(Plan2!E:E,MATCH(F3593,Plan2!I:I,0)),"NULL")</f>
        <v>CAGEPA</v>
      </c>
      <c r="M3593" s="3" t="s">
        <v>5047</v>
      </c>
      <c r="N3593">
        <v>68</v>
      </c>
      <c r="O3593" t="s">
        <v>5043</v>
      </c>
      <c r="P3593" s="4">
        <v>41640</v>
      </c>
      <c r="Q3593" s="5" t="s">
        <v>5046</v>
      </c>
      <c r="R3593" s="4">
        <v>43466</v>
      </c>
      <c r="S3593" s="6" t="s">
        <v>5046</v>
      </c>
      <c r="T3593" t="s">
        <v>4552</v>
      </c>
      <c r="U3593" s="3" t="s">
        <v>5046</v>
      </c>
      <c r="V3593">
        <v>0</v>
      </c>
      <c r="W3593" s="3" t="s">
        <v>5047</v>
      </c>
      <c r="X3593" s="7" t="s">
        <v>5266</v>
      </c>
      <c r="Y3593" s="3" t="s">
        <v>5043</v>
      </c>
      <c r="Z3593">
        <v>0</v>
      </c>
      <c r="AA3593" s="3" t="s">
        <v>5046</v>
      </c>
      <c r="AB3593" t="s">
        <v>36</v>
      </c>
      <c r="AC3593" s="3" t="s">
        <v>5046</v>
      </c>
      <c r="AD3593">
        <v>94027</v>
      </c>
      <c r="AE3593" s="3" t="s">
        <v>5046</v>
      </c>
      <c r="AF3593" t="s">
        <v>33</v>
      </c>
      <c r="AG3593" s="3" t="s">
        <v>5046</v>
      </c>
      <c r="AH3593">
        <v>0</v>
      </c>
      <c r="AI3593" s="3" t="s">
        <v>5046</v>
      </c>
      <c r="AJ3593" t="s">
        <v>25</v>
      </c>
      <c r="AK3593" s="3" t="s">
        <v>5049</v>
      </c>
      <c r="AL3593" t="s">
        <v>2</v>
      </c>
    </row>
    <row r="3594" spans="1:38" x14ac:dyDescent="0.25">
      <c r="A3594" s="2" t="s">
        <v>5041</v>
      </c>
      <c r="B3594">
        <v>3595</v>
      </c>
      <c r="C3594" t="s">
        <v>5043</v>
      </c>
      <c r="D3594" t="s">
        <v>5044</v>
      </c>
      <c r="E3594" s="3" t="s">
        <v>5047</v>
      </c>
      <c r="F3594">
        <v>1840</v>
      </c>
      <c r="G3594" t="s">
        <v>2</v>
      </c>
      <c r="H3594">
        <f>IFERROR(INDEX(Plan2!C:C,MATCH(F3594,Plan2!I:I,0)),"NULL")</f>
        <v>15</v>
      </c>
      <c r="I3594" t="s">
        <v>2</v>
      </c>
      <c r="J3594" t="s">
        <v>5148</v>
      </c>
      <c r="K3594" t="s">
        <v>5043</v>
      </c>
      <c r="L3594" t="str">
        <f>IFERROR(INDEX(Plan2!E:E,MATCH(F3594,Plan2!I:I,0)),"NULL")</f>
        <v>CAGEPA</v>
      </c>
      <c r="M3594" s="3" t="s">
        <v>5047</v>
      </c>
      <c r="N3594">
        <v>68</v>
      </c>
      <c r="O3594" t="s">
        <v>5043</v>
      </c>
      <c r="P3594" s="4">
        <v>42583</v>
      </c>
      <c r="Q3594" s="5" t="s">
        <v>5046</v>
      </c>
      <c r="R3594" s="4">
        <v>44409</v>
      </c>
      <c r="S3594" s="6" t="s">
        <v>5046</v>
      </c>
      <c r="T3594" t="s">
        <v>4553</v>
      </c>
      <c r="U3594" s="3" t="s">
        <v>5046</v>
      </c>
      <c r="V3594">
        <v>0</v>
      </c>
      <c r="W3594" s="3" t="s">
        <v>5047</v>
      </c>
      <c r="X3594" s="7" t="s">
        <v>5324</v>
      </c>
      <c r="Y3594" s="3" t="s">
        <v>5043</v>
      </c>
      <c r="Z3594">
        <v>0</v>
      </c>
      <c r="AA3594" s="3" t="s">
        <v>5046</v>
      </c>
      <c r="AB3594" t="s">
        <v>36</v>
      </c>
      <c r="AC3594" s="3" t="s">
        <v>5046</v>
      </c>
      <c r="AD3594">
        <v>94028</v>
      </c>
      <c r="AE3594" s="3" t="s">
        <v>5046</v>
      </c>
      <c r="AF3594" t="s">
        <v>33</v>
      </c>
      <c r="AG3594" s="3" t="s">
        <v>5046</v>
      </c>
      <c r="AH3594">
        <v>0</v>
      </c>
      <c r="AI3594" s="3" t="s">
        <v>5046</v>
      </c>
      <c r="AJ3594" t="s">
        <v>25</v>
      </c>
      <c r="AK3594" s="3" t="s">
        <v>5049</v>
      </c>
      <c r="AL3594" t="s">
        <v>2</v>
      </c>
    </row>
    <row r="3595" spans="1:38" x14ac:dyDescent="0.25">
      <c r="A3595" s="2" t="s">
        <v>5041</v>
      </c>
      <c r="B3595">
        <v>3596</v>
      </c>
      <c r="C3595" t="s">
        <v>5043</v>
      </c>
      <c r="D3595" t="s">
        <v>5044</v>
      </c>
      <c r="E3595" s="3" t="s">
        <v>5047</v>
      </c>
      <c r="F3595">
        <v>1840</v>
      </c>
      <c r="G3595" t="s">
        <v>2</v>
      </c>
      <c r="H3595">
        <f>IFERROR(INDEX(Plan2!C:C,MATCH(F3595,Plan2!I:I,0)),"NULL")</f>
        <v>15</v>
      </c>
      <c r="I3595" t="s">
        <v>2</v>
      </c>
      <c r="J3595" t="s">
        <v>5148</v>
      </c>
      <c r="K3595" t="s">
        <v>5043</v>
      </c>
      <c r="L3595" t="str">
        <f>IFERROR(INDEX(Plan2!E:E,MATCH(F3595,Plan2!I:I,0)),"NULL")</f>
        <v>CAGEPA</v>
      </c>
      <c r="M3595" s="3" t="s">
        <v>5047</v>
      </c>
      <c r="N3595">
        <v>68</v>
      </c>
      <c r="O3595" t="s">
        <v>5043</v>
      </c>
      <c r="P3595" s="4">
        <v>42430</v>
      </c>
      <c r="Q3595" s="5" t="s">
        <v>5046</v>
      </c>
      <c r="R3595" s="4">
        <v>44256</v>
      </c>
      <c r="S3595" s="6" t="s">
        <v>5046</v>
      </c>
      <c r="T3595" t="s">
        <v>4554</v>
      </c>
      <c r="U3595" s="3" t="s">
        <v>5046</v>
      </c>
      <c r="V3595">
        <v>0</v>
      </c>
      <c r="W3595" s="3" t="s">
        <v>5047</v>
      </c>
      <c r="X3595" s="7" t="s">
        <v>5286</v>
      </c>
      <c r="Y3595" s="3" t="s">
        <v>5043</v>
      </c>
      <c r="Z3595">
        <v>0</v>
      </c>
      <c r="AA3595" s="3" t="s">
        <v>5046</v>
      </c>
      <c r="AB3595" t="s">
        <v>36</v>
      </c>
      <c r="AC3595" s="3" t="s">
        <v>5046</v>
      </c>
      <c r="AD3595">
        <v>94029</v>
      </c>
      <c r="AE3595" s="3" t="s">
        <v>5046</v>
      </c>
      <c r="AF3595" t="s">
        <v>33</v>
      </c>
      <c r="AG3595" s="3" t="s">
        <v>5046</v>
      </c>
      <c r="AH3595">
        <v>0</v>
      </c>
      <c r="AI3595" s="3" t="s">
        <v>5046</v>
      </c>
      <c r="AJ3595" t="s">
        <v>25</v>
      </c>
      <c r="AK3595" s="3" t="s">
        <v>5049</v>
      </c>
      <c r="AL3595" t="s">
        <v>2</v>
      </c>
    </row>
    <row r="3596" spans="1:38" x14ac:dyDescent="0.25">
      <c r="A3596" s="2" t="s">
        <v>5041</v>
      </c>
      <c r="B3596">
        <v>3597</v>
      </c>
      <c r="C3596" t="s">
        <v>5043</v>
      </c>
      <c r="D3596" t="s">
        <v>5044</v>
      </c>
      <c r="E3596" s="3" t="s">
        <v>5047</v>
      </c>
      <c r="F3596">
        <v>1840</v>
      </c>
      <c r="G3596" t="s">
        <v>2</v>
      </c>
      <c r="H3596">
        <f>IFERROR(INDEX(Plan2!C:C,MATCH(F3596,Plan2!I:I,0)),"NULL")</f>
        <v>15</v>
      </c>
      <c r="I3596" t="s">
        <v>2</v>
      </c>
      <c r="J3596" t="s">
        <v>5148</v>
      </c>
      <c r="K3596" t="s">
        <v>5043</v>
      </c>
      <c r="L3596" t="str">
        <f>IFERROR(INDEX(Plan2!E:E,MATCH(F3596,Plan2!I:I,0)),"NULL")</f>
        <v>CAGEPA</v>
      </c>
      <c r="M3596" s="3" t="s">
        <v>5047</v>
      </c>
      <c r="N3596">
        <v>68</v>
      </c>
      <c r="O3596" t="s">
        <v>5043</v>
      </c>
      <c r="P3596" s="4">
        <v>42644</v>
      </c>
      <c r="Q3596" s="5" t="s">
        <v>5046</v>
      </c>
      <c r="R3596" s="4">
        <v>44470</v>
      </c>
      <c r="S3596" s="6" t="s">
        <v>5046</v>
      </c>
      <c r="T3596" t="s">
        <v>4555</v>
      </c>
      <c r="U3596" s="3" t="s">
        <v>5046</v>
      </c>
      <c r="V3596">
        <v>0</v>
      </c>
      <c r="W3596" s="3" t="s">
        <v>5047</v>
      </c>
      <c r="X3596" s="7" t="s">
        <v>5346</v>
      </c>
      <c r="Y3596" s="3" t="s">
        <v>5043</v>
      </c>
      <c r="Z3596">
        <v>0</v>
      </c>
      <c r="AA3596" s="3" t="s">
        <v>5046</v>
      </c>
      <c r="AB3596" t="s">
        <v>36</v>
      </c>
      <c r="AC3596" s="3" t="s">
        <v>5046</v>
      </c>
      <c r="AD3596">
        <v>94030</v>
      </c>
      <c r="AE3596" s="3" t="s">
        <v>5046</v>
      </c>
      <c r="AF3596" t="s">
        <v>33</v>
      </c>
      <c r="AG3596" s="3" t="s">
        <v>5046</v>
      </c>
      <c r="AH3596">
        <v>0</v>
      </c>
      <c r="AI3596" s="3" t="s">
        <v>5046</v>
      </c>
      <c r="AJ3596" t="s">
        <v>25</v>
      </c>
      <c r="AK3596" s="3" t="s">
        <v>5049</v>
      </c>
      <c r="AL3596" t="s">
        <v>2</v>
      </c>
    </row>
    <row r="3597" spans="1:38" x14ac:dyDescent="0.25">
      <c r="A3597" s="2" t="s">
        <v>5041</v>
      </c>
      <c r="B3597">
        <v>3598</v>
      </c>
      <c r="C3597" t="s">
        <v>5043</v>
      </c>
      <c r="D3597" t="s">
        <v>5044</v>
      </c>
      <c r="E3597" s="3" t="s">
        <v>5047</v>
      </c>
      <c r="F3597">
        <v>1840</v>
      </c>
      <c r="G3597" t="s">
        <v>2</v>
      </c>
      <c r="H3597">
        <f>IFERROR(INDEX(Plan2!C:C,MATCH(F3597,Plan2!I:I,0)),"NULL")</f>
        <v>15</v>
      </c>
      <c r="I3597" t="s">
        <v>2</v>
      </c>
      <c r="J3597" t="s">
        <v>5148</v>
      </c>
      <c r="K3597" t="s">
        <v>5043</v>
      </c>
      <c r="L3597" t="str">
        <f>IFERROR(INDEX(Plan2!E:E,MATCH(F3597,Plan2!I:I,0)),"NULL")</f>
        <v>CAGEPA</v>
      </c>
      <c r="M3597" s="3" t="s">
        <v>5047</v>
      </c>
      <c r="N3597">
        <v>68</v>
      </c>
      <c r="O3597" t="s">
        <v>5043</v>
      </c>
      <c r="P3597" s="4">
        <v>42552</v>
      </c>
      <c r="Q3597" s="5" t="s">
        <v>5046</v>
      </c>
      <c r="R3597" s="4">
        <v>44378</v>
      </c>
      <c r="S3597" s="6" t="s">
        <v>5046</v>
      </c>
      <c r="T3597" t="s">
        <v>4556</v>
      </c>
      <c r="U3597" s="3" t="s">
        <v>5046</v>
      </c>
      <c r="V3597">
        <v>0</v>
      </c>
      <c r="W3597" s="3" t="s">
        <v>5047</v>
      </c>
      <c r="X3597" s="7" t="s">
        <v>5479</v>
      </c>
      <c r="Y3597" s="3" t="s">
        <v>5043</v>
      </c>
      <c r="Z3597">
        <v>0</v>
      </c>
      <c r="AA3597" s="3" t="s">
        <v>5046</v>
      </c>
      <c r="AB3597" t="s">
        <v>36</v>
      </c>
      <c r="AC3597" s="3" t="s">
        <v>5046</v>
      </c>
      <c r="AD3597">
        <v>94031</v>
      </c>
      <c r="AE3597" s="3" t="s">
        <v>5046</v>
      </c>
      <c r="AF3597" t="s">
        <v>33</v>
      </c>
      <c r="AG3597" s="3" t="s">
        <v>5046</v>
      </c>
      <c r="AH3597">
        <v>0</v>
      </c>
      <c r="AI3597" s="3" t="s">
        <v>5046</v>
      </c>
      <c r="AJ3597" t="s">
        <v>25</v>
      </c>
      <c r="AK3597" s="3" t="s">
        <v>5049</v>
      </c>
      <c r="AL3597" t="s">
        <v>2</v>
      </c>
    </row>
    <row r="3598" spans="1:38" x14ac:dyDescent="0.25">
      <c r="A3598" s="2" t="s">
        <v>5041</v>
      </c>
      <c r="B3598">
        <v>3599</v>
      </c>
      <c r="C3598" t="s">
        <v>5043</v>
      </c>
      <c r="D3598" t="s">
        <v>5044</v>
      </c>
      <c r="E3598" s="3" t="s">
        <v>5047</v>
      </c>
      <c r="F3598">
        <v>1840</v>
      </c>
      <c r="G3598" t="s">
        <v>2</v>
      </c>
      <c r="H3598">
        <f>IFERROR(INDEX(Plan2!C:C,MATCH(F3598,Plan2!I:I,0)),"NULL")</f>
        <v>15</v>
      </c>
      <c r="I3598" t="s">
        <v>2</v>
      </c>
      <c r="J3598" t="s">
        <v>5148</v>
      </c>
      <c r="K3598" t="s">
        <v>5043</v>
      </c>
      <c r="L3598" t="str">
        <f>IFERROR(INDEX(Plan2!E:E,MATCH(F3598,Plan2!I:I,0)),"NULL")</f>
        <v>CAGEPA</v>
      </c>
      <c r="M3598" s="3" t="s">
        <v>5047</v>
      </c>
      <c r="N3598">
        <v>68</v>
      </c>
      <c r="O3598" t="s">
        <v>5043</v>
      </c>
      <c r="P3598" s="4">
        <v>42278</v>
      </c>
      <c r="Q3598" s="5" t="s">
        <v>5046</v>
      </c>
      <c r="R3598" s="4">
        <v>44105</v>
      </c>
      <c r="S3598" s="6" t="s">
        <v>5046</v>
      </c>
      <c r="T3598" t="s">
        <v>4557</v>
      </c>
      <c r="U3598" s="3" t="s">
        <v>5046</v>
      </c>
      <c r="V3598">
        <v>0</v>
      </c>
      <c r="W3598" s="3" t="s">
        <v>5047</v>
      </c>
      <c r="X3598" s="7" t="s">
        <v>5311</v>
      </c>
      <c r="Y3598" s="3" t="s">
        <v>5043</v>
      </c>
      <c r="Z3598">
        <v>0</v>
      </c>
      <c r="AA3598" s="3" t="s">
        <v>5046</v>
      </c>
      <c r="AB3598" t="s">
        <v>36</v>
      </c>
      <c r="AC3598" s="3" t="s">
        <v>5046</v>
      </c>
      <c r="AD3598">
        <v>94033</v>
      </c>
      <c r="AE3598" s="3" t="s">
        <v>5046</v>
      </c>
      <c r="AF3598" t="s">
        <v>33</v>
      </c>
      <c r="AG3598" s="3" t="s">
        <v>5046</v>
      </c>
      <c r="AH3598">
        <v>0</v>
      </c>
      <c r="AI3598" s="3" t="s">
        <v>5046</v>
      </c>
      <c r="AJ3598" t="s">
        <v>25</v>
      </c>
      <c r="AK3598" s="3" t="s">
        <v>5049</v>
      </c>
      <c r="AL3598" t="s">
        <v>2</v>
      </c>
    </row>
    <row r="3599" spans="1:38" x14ac:dyDescent="0.25">
      <c r="A3599" s="2" t="s">
        <v>5041</v>
      </c>
      <c r="B3599">
        <v>3600</v>
      </c>
      <c r="C3599" t="s">
        <v>5043</v>
      </c>
      <c r="D3599" t="s">
        <v>5044</v>
      </c>
      <c r="E3599" s="3" t="s">
        <v>5047</v>
      </c>
      <c r="F3599">
        <v>1763</v>
      </c>
      <c r="G3599" t="s">
        <v>2</v>
      </c>
      <c r="H3599">
        <f>IFERROR(INDEX(Plan2!C:C,MATCH(F3599,Plan2!I:I,0)),"NULL")</f>
        <v>14</v>
      </c>
      <c r="I3599" t="s">
        <v>2</v>
      </c>
      <c r="J3599" t="s">
        <v>5148</v>
      </c>
      <c r="K3599" t="s">
        <v>5043</v>
      </c>
      <c r="L3599" t="str">
        <f>IFERROR(INDEX(Plan2!E:E,MATCH(F3599,Plan2!I:I,0)),"NULL")</f>
        <v>CAGECE</v>
      </c>
      <c r="M3599" s="3" t="s">
        <v>5047</v>
      </c>
      <c r="N3599">
        <v>50</v>
      </c>
      <c r="O3599" t="s">
        <v>5043</v>
      </c>
      <c r="P3599" s="4">
        <v>43344</v>
      </c>
      <c r="Q3599" s="5" t="s">
        <v>5046</v>
      </c>
      <c r="R3599" s="4">
        <v>45170</v>
      </c>
      <c r="S3599" s="6" t="s">
        <v>5046</v>
      </c>
      <c r="T3599" t="s">
        <v>4558</v>
      </c>
      <c r="U3599" s="3" t="s">
        <v>5046</v>
      </c>
      <c r="V3599">
        <v>0</v>
      </c>
      <c r="W3599" s="3" t="s">
        <v>5047</v>
      </c>
      <c r="X3599" s="7" t="s">
        <v>5345</v>
      </c>
      <c r="Y3599" s="3" t="s">
        <v>5043</v>
      </c>
      <c r="Z3599">
        <v>0</v>
      </c>
      <c r="AA3599" s="3" t="s">
        <v>5046</v>
      </c>
      <c r="AB3599" t="s">
        <v>28</v>
      </c>
      <c r="AC3599" s="3" t="s">
        <v>5046</v>
      </c>
      <c r="AD3599" t="s">
        <v>4559</v>
      </c>
      <c r="AE3599" s="3" t="s">
        <v>5046</v>
      </c>
      <c r="AF3599" t="s">
        <v>24</v>
      </c>
      <c r="AG3599" s="3" t="s">
        <v>5046</v>
      </c>
      <c r="AH3599">
        <v>0</v>
      </c>
      <c r="AI3599" s="3" t="s">
        <v>5046</v>
      </c>
      <c r="AJ3599" t="s">
        <v>25</v>
      </c>
      <c r="AK3599" s="3" t="s">
        <v>5049</v>
      </c>
      <c r="AL3599" t="s">
        <v>2</v>
      </c>
    </row>
    <row r="3600" spans="1:38" x14ac:dyDescent="0.25">
      <c r="A3600" s="2" t="s">
        <v>5041</v>
      </c>
      <c r="B3600">
        <v>3601</v>
      </c>
      <c r="C3600" t="s">
        <v>5043</v>
      </c>
      <c r="D3600" t="s">
        <v>5044</v>
      </c>
      <c r="E3600" s="3" t="s">
        <v>5047</v>
      </c>
      <c r="F3600">
        <v>1840</v>
      </c>
      <c r="G3600" t="s">
        <v>2</v>
      </c>
      <c r="H3600">
        <f>IFERROR(INDEX(Plan2!C:C,MATCH(F3600,Plan2!I:I,0)),"NULL")</f>
        <v>15</v>
      </c>
      <c r="I3600" t="s">
        <v>2</v>
      </c>
      <c r="J3600" t="s">
        <v>5148</v>
      </c>
      <c r="K3600" t="s">
        <v>5043</v>
      </c>
      <c r="L3600" t="str">
        <f>IFERROR(INDEX(Plan2!E:E,MATCH(F3600,Plan2!I:I,0)),"NULL")</f>
        <v>CAGEPA</v>
      </c>
      <c r="M3600" s="3" t="s">
        <v>5047</v>
      </c>
      <c r="N3600">
        <v>68</v>
      </c>
      <c r="O3600" t="s">
        <v>5043</v>
      </c>
      <c r="P3600" s="4">
        <v>42401</v>
      </c>
      <c r="Q3600" s="5" t="s">
        <v>5046</v>
      </c>
      <c r="R3600" s="4">
        <v>44228</v>
      </c>
      <c r="S3600" s="6" t="s">
        <v>5046</v>
      </c>
      <c r="T3600" t="s">
        <v>4560</v>
      </c>
      <c r="U3600" s="3" t="s">
        <v>5046</v>
      </c>
      <c r="V3600">
        <v>0</v>
      </c>
      <c r="W3600" s="3" t="s">
        <v>5047</v>
      </c>
      <c r="X3600" s="7" t="s">
        <v>5313</v>
      </c>
      <c r="Y3600" s="3" t="s">
        <v>5043</v>
      </c>
      <c r="Z3600">
        <v>0</v>
      </c>
      <c r="AA3600" s="3" t="s">
        <v>5046</v>
      </c>
      <c r="AB3600" t="s">
        <v>36</v>
      </c>
      <c r="AC3600" s="3" t="s">
        <v>5046</v>
      </c>
      <c r="AD3600">
        <v>94034</v>
      </c>
      <c r="AE3600" s="3" t="s">
        <v>5046</v>
      </c>
      <c r="AF3600" t="s">
        <v>33</v>
      </c>
      <c r="AG3600" s="3" t="s">
        <v>5046</v>
      </c>
      <c r="AH3600">
        <v>0</v>
      </c>
      <c r="AI3600" s="3" t="s">
        <v>5046</v>
      </c>
      <c r="AJ3600" t="s">
        <v>25</v>
      </c>
      <c r="AK3600" s="3" t="s">
        <v>5049</v>
      </c>
      <c r="AL3600" t="s">
        <v>2</v>
      </c>
    </row>
    <row r="3601" spans="1:38" x14ac:dyDescent="0.25">
      <c r="A3601" s="2" t="s">
        <v>5041</v>
      </c>
      <c r="B3601">
        <v>3602</v>
      </c>
      <c r="C3601" t="s">
        <v>5043</v>
      </c>
      <c r="D3601" t="s">
        <v>5044</v>
      </c>
      <c r="E3601" s="3" t="s">
        <v>5047</v>
      </c>
      <c r="F3601">
        <v>1763</v>
      </c>
      <c r="G3601" t="s">
        <v>2</v>
      </c>
      <c r="H3601">
        <f>IFERROR(INDEX(Plan2!C:C,MATCH(F3601,Plan2!I:I,0)),"NULL")</f>
        <v>14</v>
      </c>
      <c r="I3601" t="s">
        <v>2</v>
      </c>
      <c r="J3601" t="s">
        <v>5148</v>
      </c>
      <c r="K3601" t="s">
        <v>5043</v>
      </c>
      <c r="L3601" t="str">
        <f>IFERROR(INDEX(Plan2!E:E,MATCH(F3601,Plan2!I:I,0)),"NULL")</f>
        <v>CAGECE</v>
      </c>
      <c r="M3601" s="3" t="s">
        <v>5047</v>
      </c>
      <c r="N3601">
        <v>50</v>
      </c>
      <c r="O3601" t="s">
        <v>5043</v>
      </c>
      <c r="P3601" s="4">
        <v>41883</v>
      </c>
      <c r="Q3601" s="5" t="s">
        <v>5046</v>
      </c>
      <c r="R3601" s="4">
        <v>43709</v>
      </c>
      <c r="S3601" s="6" t="s">
        <v>5046</v>
      </c>
      <c r="T3601" t="s">
        <v>4561</v>
      </c>
      <c r="U3601" s="3" t="s">
        <v>5046</v>
      </c>
      <c r="V3601">
        <v>0</v>
      </c>
      <c r="W3601" s="3" t="s">
        <v>5047</v>
      </c>
      <c r="X3601" s="7" t="s">
        <v>5153</v>
      </c>
      <c r="Y3601" s="3" t="s">
        <v>5043</v>
      </c>
      <c r="Z3601">
        <v>0</v>
      </c>
      <c r="AA3601" s="3" t="s">
        <v>5046</v>
      </c>
      <c r="AB3601" t="s">
        <v>28</v>
      </c>
      <c r="AC3601" s="3" t="s">
        <v>5046</v>
      </c>
      <c r="AD3601" t="s">
        <v>4562</v>
      </c>
      <c r="AE3601" s="3" t="s">
        <v>5046</v>
      </c>
      <c r="AF3601" t="s">
        <v>24</v>
      </c>
      <c r="AG3601" s="3" t="s">
        <v>5046</v>
      </c>
      <c r="AH3601">
        <v>0</v>
      </c>
      <c r="AI3601" s="3" t="s">
        <v>5046</v>
      </c>
      <c r="AJ3601" t="s">
        <v>25</v>
      </c>
      <c r="AK3601" s="3" t="s">
        <v>5049</v>
      </c>
      <c r="AL3601" t="s">
        <v>2</v>
      </c>
    </row>
    <row r="3602" spans="1:38" x14ac:dyDescent="0.25">
      <c r="A3602" s="2" t="s">
        <v>5041</v>
      </c>
      <c r="B3602">
        <v>3603</v>
      </c>
      <c r="C3602" t="s">
        <v>5043</v>
      </c>
      <c r="D3602" t="s">
        <v>5044</v>
      </c>
      <c r="E3602" s="3" t="s">
        <v>5047</v>
      </c>
      <c r="F3602">
        <v>1840</v>
      </c>
      <c r="G3602" t="s">
        <v>2</v>
      </c>
      <c r="H3602">
        <f>IFERROR(INDEX(Plan2!C:C,MATCH(F3602,Plan2!I:I,0)),"NULL")</f>
        <v>15</v>
      </c>
      <c r="I3602" t="s">
        <v>2</v>
      </c>
      <c r="J3602" t="s">
        <v>5148</v>
      </c>
      <c r="K3602" t="s">
        <v>5043</v>
      </c>
      <c r="L3602" t="str">
        <f>IFERROR(INDEX(Plan2!E:E,MATCH(F3602,Plan2!I:I,0)),"NULL")</f>
        <v>CAGEPA</v>
      </c>
      <c r="M3602" s="3" t="s">
        <v>5047</v>
      </c>
      <c r="N3602">
        <v>68</v>
      </c>
      <c r="O3602" t="s">
        <v>5043</v>
      </c>
      <c r="P3602" s="4">
        <v>42430</v>
      </c>
      <c r="Q3602" s="5" t="s">
        <v>5046</v>
      </c>
      <c r="R3602" s="4">
        <v>44256</v>
      </c>
      <c r="S3602" s="6" t="s">
        <v>5046</v>
      </c>
      <c r="T3602" t="s">
        <v>4563</v>
      </c>
      <c r="U3602" s="3" t="s">
        <v>5046</v>
      </c>
      <c r="V3602">
        <v>0</v>
      </c>
      <c r="W3602" s="3" t="s">
        <v>5047</v>
      </c>
      <c r="X3602" s="7" t="s">
        <v>5188</v>
      </c>
      <c r="Y3602" s="3" t="s">
        <v>5043</v>
      </c>
      <c r="Z3602">
        <v>0</v>
      </c>
      <c r="AA3602" s="3" t="s">
        <v>5046</v>
      </c>
      <c r="AB3602" t="s">
        <v>36</v>
      </c>
      <c r="AC3602" s="3" t="s">
        <v>5046</v>
      </c>
      <c r="AD3602">
        <v>94035</v>
      </c>
      <c r="AE3602" s="3" t="s">
        <v>5046</v>
      </c>
      <c r="AF3602" t="s">
        <v>33</v>
      </c>
      <c r="AG3602" s="3" t="s">
        <v>5046</v>
      </c>
      <c r="AH3602">
        <v>0</v>
      </c>
      <c r="AI3602" s="3" t="s">
        <v>5046</v>
      </c>
      <c r="AJ3602" t="s">
        <v>25</v>
      </c>
      <c r="AK3602" s="3" t="s">
        <v>5049</v>
      </c>
      <c r="AL3602" t="s">
        <v>2</v>
      </c>
    </row>
    <row r="3603" spans="1:38" x14ac:dyDescent="0.25">
      <c r="A3603" s="2" t="s">
        <v>5041</v>
      </c>
      <c r="B3603">
        <v>3604</v>
      </c>
      <c r="C3603" t="s">
        <v>5043</v>
      </c>
      <c r="D3603" t="s">
        <v>5044</v>
      </c>
      <c r="E3603" s="3" t="s">
        <v>5047</v>
      </c>
      <c r="F3603">
        <v>1840</v>
      </c>
      <c r="G3603" t="s">
        <v>2</v>
      </c>
      <c r="H3603">
        <f>IFERROR(INDEX(Plan2!C:C,MATCH(F3603,Plan2!I:I,0)),"NULL")</f>
        <v>15</v>
      </c>
      <c r="I3603" t="s">
        <v>2</v>
      </c>
      <c r="J3603" t="s">
        <v>5148</v>
      </c>
      <c r="K3603" t="s">
        <v>5043</v>
      </c>
      <c r="L3603" t="str">
        <f>IFERROR(INDEX(Plan2!E:E,MATCH(F3603,Plan2!I:I,0)),"NULL")</f>
        <v>CAGEPA</v>
      </c>
      <c r="M3603" s="3" t="s">
        <v>5047</v>
      </c>
      <c r="N3603">
        <v>68</v>
      </c>
      <c r="O3603" t="s">
        <v>5043</v>
      </c>
      <c r="P3603" s="4">
        <v>42430</v>
      </c>
      <c r="Q3603" s="5" t="s">
        <v>5046</v>
      </c>
      <c r="R3603" s="4">
        <v>44256</v>
      </c>
      <c r="S3603" s="6" t="s">
        <v>5046</v>
      </c>
      <c r="T3603" t="s">
        <v>4564</v>
      </c>
      <c r="U3603" s="3" t="s">
        <v>5046</v>
      </c>
      <c r="V3603">
        <v>0</v>
      </c>
      <c r="W3603" s="3" t="s">
        <v>5047</v>
      </c>
      <c r="X3603" s="7" t="s">
        <v>5480</v>
      </c>
      <c r="Y3603" s="3" t="s">
        <v>5043</v>
      </c>
      <c r="Z3603">
        <v>0</v>
      </c>
      <c r="AA3603" s="3" t="s">
        <v>5046</v>
      </c>
      <c r="AB3603" t="s">
        <v>36</v>
      </c>
      <c r="AC3603" s="3" t="s">
        <v>5046</v>
      </c>
      <c r="AD3603">
        <v>94037</v>
      </c>
      <c r="AE3603" s="3" t="s">
        <v>5046</v>
      </c>
      <c r="AF3603" t="s">
        <v>33</v>
      </c>
      <c r="AG3603" s="3" t="s">
        <v>5046</v>
      </c>
      <c r="AH3603">
        <v>0</v>
      </c>
      <c r="AI3603" s="3" t="s">
        <v>5046</v>
      </c>
      <c r="AJ3603" t="s">
        <v>25</v>
      </c>
      <c r="AK3603" s="3" t="s">
        <v>5049</v>
      </c>
      <c r="AL3603" t="s">
        <v>2</v>
      </c>
    </row>
    <row r="3604" spans="1:38" x14ac:dyDescent="0.25">
      <c r="A3604" s="2" t="s">
        <v>5041</v>
      </c>
      <c r="B3604">
        <v>3605</v>
      </c>
      <c r="C3604" t="s">
        <v>5043</v>
      </c>
      <c r="D3604" t="s">
        <v>5044</v>
      </c>
      <c r="E3604" s="3" t="s">
        <v>5047</v>
      </c>
      <c r="F3604">
        <v>1763</v>
      </c>
      <c r="G3604" t="s">
        <v>2</v>
      </c>
      <c r="H3604">
        <f>IFERROR(INDEX(Plan2!C:C,MATCH(F3604,Plan2!I:I,0)),"NULL")</f>
        <v>14</v>
      </c>
      <c r="I3604" t="s">
        <v>2</v>
      </c>
      <c r="J3604" t="s">
        <v>5148</v>
      </c>
      <c r="K3604" t="s">
        <v>5043</v>
      </c>
      <c r="L3604" t="str">
        <f>IFERROR(INDEX(Plan2!E:E,MATCH(F3604,Plan2!I:I,0)),"NULL")</f>
        <v>CAGECE</v>
      </c>
      <c r="M3604" s="3" t="s">
        <v>5047</v>
      </c>
      <c r="N3604">
        <v>50</v>
      </c>
      <c r="O3604" t="s">
        <v>5043</v>
      </c>
      <c r="P3604" s="4">
        <v>41883</v>
      </c>
      <c r="Q3604" s="5" t="s">
        <v>5046</v>
      </c>
      <c r="R3604" s="4">
        <v>43709</v>
      </c>
      <c r="S3604" s="6" t="s">
        <v>5046</v>
      </c>
      <c r="T3604" t="s">
        <v>4565</v>
      </c>
      <c r="U3604" s="3" t="s">
        <v>5046</v>
      </c>
      <c r="V3604">
        <v>0</v>
      </c>
      <c r="W3604" s="3" t="s">
        <v>5047</v>
      </c>
      <c r="X3604" s="7" t="s">
        <v>5362</v>
      </c>
      <c r="Y3604" s="3" t="s">
        <v>5043</v>
      </c>
      <c r="Z3604">
        <v>0</v>
      </c>
      <c r="AA3604" s="3" t="s">
        <v>5046</v>
      </c>
      <c r="AB3604" t="s">
        <v>28</v>
      </c>
      <c r="AC3604" s="3" t="s">
        <v>5046</v>
      </c>
      <c r="AD3604" t="s">
        <v>4566</v>
      </c>
      <c r="AE3604" s="3" t="s">
        <v>5046</v>
      </c>
      <c r="AF3604" t="s">
        <v>24</v>
      </c>
      <c r="AG3604" s="3" t="s">
        <v>5046</v>
      </c>
      <c r="AH3604">
        <v>0</v>
      </c>
      <c r="AI3604" s="3" t="s">
        <v>5046</v>
      </c>
      <c r="AJ3604" t="s">
        <v>25</v>
      </c>
      <c r="AK3604" s="3" t="s">
        <v>5049</v>
      </c>
      <c r="AL3604" t="s">
        <v>2</v>
      </c>
    </row>
    <row r="3605" spans="1:38" x14ac:dyDescent="0.25">
      <c r="A3605" s="2" t="s">
        <v>5041</v>
      </c>
      <c r="B3605">
        <v>3606</v>
      </c>
      <c r="C3605" t="s">
        <v>5043</v>
      </c>
      <c r="D3605" t="s">
        <v>5044</v>
      </c>
      <c r="E3605" s="3" t="s">
        <v>5047</v>
      </c>
      <c r="F3605">
        <v>1840</v>
      </c>
      <c r="G3605" t="s">
        <v>2</v>
      </c>
      <c r="H3605">
        <f>IFERROR(INDEX(Plan2!C:C,MATCH(F3605,Plan2!I:I,0)),"NULL")</f>
        <v>15</v>
      </c>
      <c r="I3605" t="s">
        <v>2</v>
      </c>
      <c r="J3605" t="s">
        <v>5148</v>
      </c>
      <c r="K3605" t="s">
        <v>5043</v>
      </c>
      <c r="L3605" t="str">
        <f>IFERROR(INDEX(Plan2!E:E,MATCH(F3605,Plan2!I:I,0)),"NULL")</f>
        <v>CAGEPA</v>
      </c>
      <c r="M3605" s="3" t="s">
        <v>5047</v>
      </c>
      <c r="N3605">
        <v>68</v>
      </c>
      <c r="O3605" t="s">
        <v>5043</v>
      </c>
      <c r="P3605" s="4">
        <v>42675</v>
      </c>
      <c r="Q3605" s="5" t="s">
        <v>5046</v>
      </c>
      <c r="R3605" s="4">
        <v>44501</v>
      </c>
      <c r="S3605" s="6" t="s">
        <v>5046</v>
      </c>
      <c r="T3605" t="s">
        <v>4567</v>
      </c>
      <c r="U3605" s="3" t="s">
        <v>5046</v>
      </c>
      <c r="V3605">
        <v>0</v>
      </c>
      <c r="W3605" s="3" t="s">
        <v>5047</v>
      </c>
      <c r="X3605" s="7" t="s">
        <v>5311</v>
      </c>
      <c r="Y3605" s="3" t="s">
        <v>5043</v>
      </c>
      <c r="Z3605">
        <v>0</v>
      </c>
      <c r="AA3605" s="3" t="s">
        <v>5046</v>
      </c>
      <c r="AB3605" t="s">
        <v>36</v>
      </c>
      <c r="AC3605" s="3" t="s">
        <v>5046</v>
      </c>
      <c r="AD3605">
        <v>94038</v>
      </c>
      <c r="AE3605" s="3" t="s">
        <v>5046</v>
      </c>
      <c r="AF3605" t="s">
        <v>33</v>
      </c>
      <c r="AG3605" s="3" t="s">
        <v>5046</v>
      </c>
      <c r="AH3605">
        <v>0</v>
      </c>
      <c r="AI3605" s="3" t="s">
        <v>5046</v>
      </c>
      <c r="AJ3605" t="s">
        <v>25</v>
      </c>
      <c r="AK3605" s="3" t="s">
        <v>5049</v>
      </c>
      <c r="AL3605" t="s">
        <v>2</v>
      </c>
    </row>
    <row r="3606" spans="1:38" x14ac:dyDescent="0.25">
      <c r="A3606" s="2" t="s">
        <v>5041</v>
      </c>
      <c r="B3606">
        <v>3607</v>
      </c>
      <c r="C3606" t="s">
        <v>5043</v>
      </c>
      <c r="D3606" t="s">
        <v>5044</v>
      </c>
      <c r="E3606" s="3" t="s">
        <v>5047</v>
      </c>
      <c r="F3606">
        <v>1840</v>
      </c>
      <c r="G3606" t="s">
        <v>2</v>
      </c>
      <c r="H3606">
        <f>IFERROR(INDEX(Plan2!C:C,MATCH(F3606,Plan2!I:I,0)),"NULL")</f>
        <v>15</v>
      </c>
      <c r="I3606" t="s">
        <v>2</v>
      </c>
      <c r="J3606" t="s">
        <v>5148</v>
      </c>
      <c r="K3606" t="s">
        <v>5043</v>
      </c>
      <c r="L3606" t="str">
        <f>IFERROR(INDEX(Plan2!E:E,MATCH(F3606,Plan2!I:I,0)),"NULL")</f>
        <v>CAGEPA</v>
      </c>
      <c r="M3606" s="3" t="s">
        <v>5047</v>
      </c>
      <c r="N3606">
        <v>68</v>
      </c>
      <c r="O3606" t="s">
        <v>5043</v>
      </c>
      <c r="P3606" s="4">
        <v>42491</v>
      </c>
      <c r="Q3606" s="5" t="s">
        <v>5046</v>
      </c>
      <c r="R3606" s="4">
        <v>44317</v>
      </c>
      <c r="S3606" s="6" t="s">
        <v>5046</v>
      </c>
      <c r="T3606" t="s">
        <v>4568</v>
      </c>
      <c r="U3606" s="3" t="s">
        <v>5046</v>
      </c>
      <c r="V3606">
        <v>0</v>
      </c>
      <c r="W3606" s="3" t="s">
        <v>5047</v>
      </c>
      <c r="X3606" s="7" t="s">
        <v>5481</v>
      </c>
      <c r="Y3606" s="3" t="s">
        <v>5043</v>
      </c>
      <c r="Z3606">
        <v>0</v>
      </c>
      <c r="AA3606" s="3" t="s">
        <v>5046</v>
      </c>
      <c r="AB3606" t="s">
        <v>36</v>
      </c>
      <c r="AC3606" s="3" t="s">
        <v>5046</v>
      </c>
      <c r="AD3606">
        <v>94039</v>
      </c>
      <c r="AE3606" s="3" t="s">
        <v>5046</v>
      </c>
      <c r="AF3606" t="s">
        <v>33</v>
      </c>
      <c r="AG3606" s="3" t="s">
        <v>5046</v>
      </c>
      <c r="AH3606">
        <v>0</v>
      </c>
      <c r="AI3606" s="3" t="s">
        <v>5046</v>
      </c>
      <c r="AJ3606" t="s">
        <v>25</v>
      </c>
      <c r="AK3606" s="3" t="s">
        <v>5049</v>
      </c>
      <c r="AL3606" t="s">
        <v>2</v>
      </c>
    </row>
    <row r="3607" spans="1:38" x14ac:dyDescent="0.25">
      <c r="A3607" s="2" t="s">
        <v>5041</v>
      </c>
      <c r="B3607">
        <v>3608</v>
      </c>
      <c r="C3607" t="s">
        <v>5043</v>
      </c>
      <c r="D3607" t="s">
        <v>5044</v>
      </c>
      <c r="E3607" s="3" t="s">
        <v>5047</v>
      </c>
      <c r="F3607">
        <v>1840</v>
      </c>
      <c r="G3607" t="s">
        <v>2</v>
      </c>
      <c r="H3607">
        <f>IFERROR(INDEX(Plan2!C:C,MATCH(F3607,Plan2!I:I,0)),"NULL")</f>
        <v>15</v>
      </c>
      <c r="I3607" t="s">
        <v>2</v>
      </c>
      <c r="J3607" t="s">
        <v>5148</v>
      </c>
      <c r="K3607" t="s">
        <v>5043</v>
      </c>
      <c r="L3607" t="str">
        <f>IFERROR(INDEX(Plan2!E:E,MATCH(F3607,Plan2!I:I,0)),"NULL")</f>
        <v>CAGEPA</v>
      </c>
      <c r="M3607" s="3" t="s">
        <v>5047</v>
      </c>
      <c r="N3607">
        <v>68</v>
      </c>
      <c r="O3607" t="s">
        <v>5043</v>
      </c>
      <c r="P3607" s="4">
        <v>42552</v>
      </c>
      <c r="Q3607" s="5" t="s">
        <v>5046</v>
      </c>
      <c r="R3607" s="4">
        <v>44378</v>
      </c>
      <c r="S3607" s="6" t="s">
        <v>5046</v>
      </c>
      <c r="T3607" t="s">
        <v>4569</v>
      </c>
      <c r="U3607" s="3" t="s">
        <v>5046</v>
      </c>
      <c r="V3607">
        <v>0</v>
      </c>
      <c r="W3607" s="3" t="s">
        <v>5047</v>
      </c>
      <c r="X3607" s="7" t="s">
        <v>5347</v>
      </c>
      <c r="Y3607" s="3" t="s">
        <v>5043</v>
      </c>
      <c r="Z3607">
        <v>0</v>
      </c>
      <c r="AA3607" s="3" t="s">
        <v>5046</v>
      </c>
      <c r="AB3607" t="s">
        <v>36</v>
      </c>
      <c r="AC3607" s="3" t="s">
        <v>5046</v>
      </c>
      <c r="AD3607">
        <v>94040</v>
      </c>
      <c r="AE3607" s="3" t="s">
        <v>5046</v>
      </c>
      <c r="AF3607" t="s">
        <v>33</v>
      </c>
      <c r="AG3607" s="3" t="s">
        <v>5046</v>
      </c>
      <c r="AH3607">
        <v>0</v>
      </c>
      <c r="AI3607" s="3" t="s">
        <v>5046</v>
      </c>
      <c r="AJ3607" t="s">
        <v>25</v>
      </c>
      <c r="AK3607" s="3" t="s">
        <v>5049</v>
      </c>
      <c r="AL3607" t="s">
        <v>2</v>
      </c>
    </row>
    <row r="3608" spans="1:38" x14ac:dyDescent="0.25">
      <c r="A3608" s="2" t="s">
        <v>5041</v>
      </c>
      <c r="B3608">
        <v>3609</v>
      </c>
      <c r="C3608" t="s">
        <v>5043</v>
      </c>
      <c r="D3608" t="s">
        <v>5044</v>
      </c>
      <c r="E3608" s="3" t="s">
        <v>5047</v>
      </c>
      <c r="F3608">
        <v>1840</v>
      </c>
      <c r="G3608" t="s">
        <v>2</v>
      </c>
      <c r="H3608">
        <f>IFERROR(INDEX(Plan2!C:C,MATCH(F3608,Plan2!I:I,0)),"NULL")</f>
        <v>15</v>
      </c>
      <c r="I3608" t="s">
        <v>2</v>
      </c>
      <c r="J3608" t="s">
        <v>5148</v>
      </c>
      <c r="K3608" t="s">
        <v>5043</v>
      </c>
      <c r="L3608" t="str">
        <f>IFERROR(INDEX(Plan2!E:E,MATCH(F3608,Plan2!I:I,0)),"NULL")</f>
        <v>CAGEPA</v>
      </c>
      <c r="M3608" s="3" t="s">
        <v>5047</v>
      </c>
      <c r="N3608">
        <v>68</v>
      </c>
      <c r="O3608" t="s">
        <v>5043</v>
      </c>
      <c r="P3608" s="4">
        <v>42491</v>
      </c>
      <c r="Q3608" s="5" t="s">
        <v>5046</v>
      </c>
      <c r="R3608" s="4">
        <v>44317</v>
      </c>
      <c r="S3608" s="6" t="s">
        <v>5046</v>
      </c>
      <c r="T3608" t="s">
        <v>4570</v>
      </c>
      <c r="U3608" s="3" t="s">
        <v>5046</v>
      </c>
      <c r="V3608">
        <v>0</v>
      </c>
      <c r="W3608" s="3" t="s">
        <v>5047</v>
      </c>
      <c r="X3608" s="7" t="s">
        <v>5282</v>
      </c>
      <c r="Y3608" s="3" t="s">
        <v>5043</v>
      </c>
      <c r="Z3608">
        <v>0</v>
      </c>
      <c r="AA3608" s="3" t="s">
        <v>5046</v>
      </c>
      <c r="AB3608" t="s">
        <v>36</v>
      </c>
      <c r="AC3608" s="3" t="s">
        <v>5046</v>
      </c>
      <c r="AD3608">
        <v>94041</v>
      </c>
      <c r="AE3608" s="3" t="s">
        <v>5046</v>
      </c>
      <c r="AF3608" t="s">
        <v>33</v>
      </c>
      <c r="AG3608" s="3" t="s">
        <v>5046</v>
      </c>
      <c r="AH3608">
        <v>0</v>
      </c>
      <c r="AI3608" s="3" t="s">
        <v>5046</v>
      </c>
      <c r="AJ3608" t="s">
        <v>25</v>
      </c>
      <c r="AK3608" s="3" t="s">
        <v>5049</v>
      </c>
      <c r="AL3608" t="s">
        <v>2</v>
      </c>
    </row>
    <row r="3609" spans="1:38" x14ac:dyDescent="0.25">
      <c r="A3609" s="2" t="s">
        <v>5041</v>
      </c>
      <c r="B3609">
        <v>3610</v>
      </c>
      <c r="C3609" t="s">
        <v>5043</v>
      </c>
      <c r="D3609" t="s">
        <v>5044</v>
      </c>
      <c r="E3609" s="3" t="s">
        <v>5047</v>
      </c>
      <c r="F3609">
        <v>1840</v>
      </c>
      <c r="G3609" t="s">
        <v>2</v>
      </c>
      <c r="H3609">
        <f>IFERROR(INDEX(Plan2!C:C,MATCH(F3609,Plan2!I:I,0)),"NULL")</f>
        <v>15</v>
      </c>
      <c r="I3609" t="s">
        <v>2</v>
      </c>
      <c r="J3609" t="s">
        <v>5148</v>
      </c>
      <c r="K3609" t="s">
        <v>5043</v>
      </c>
      <c r="L3609" t="str">
        <f>IFERROR(INDEX(Plan2!E:E,MATCH(F3609,Plan2!I:I,0)),"NULL")</f>
        <v>CAGEPA</v>
      </c>
      <c r="M3609" s="3" t="s">
        <v>5047</v>
      </c>
      <c r="N3609">
        <v>68</v>
      </c>
      <c r="O3609" t="s">
        <v>5043</v>
      </c>
      <c r="P3609" s="4">
        <v>42005</v>
      </c>
      <c r="Q3609" s="5" t="s">
        <v>5046</v>
      </c>
      <c r="R3609" s="4">
        <v>43831</v>
      </c>
      <c r="S3609" s="6" t="s">
        <v>5046</v>
      </c>
      <c r="T3609" t="s">
        <v>4571</v>
      </c>
      <c r="U3609" s="3" t="s">
        <v>5046</v>
      </c>
      <c r="V3609">
        <v>0</v>
      </c>
      <c r="W3609" s="3" t="s">
        <v>5047</v>
      </c>
      <c r="X3609" s="7" t="s">
        <v>5353</v>
      </c>
      <c r="Y3609" s="3" t="s">
        <v>5043</v>
      </c>
      <c r="Z3609">
        <v>0</v>
      </c>
      <c r="AA3609" s="3" t="s">
        <v>5046</v>
      </c>
      <c r="AB3609" t="s">
        <v>36</v>
      </c>
      <c r="AC3609" s="3" t="s">
        <v>5046</v>
      </c>
      <c r="AD3609">
        <v>94042</v>
      </c>
      <c r="AE3609" s="3" t="s">
        <v>5046</v>
      </c>
      <c r="AF3609" t="s">
        <v>33</v>
      </c>
      <c r="AG3609" s="3" t="s">
        <v>5046</v>
      </c>
      <c r="AH3609">
        <v>0</v>
      </c>
      <c r="AI3609" s="3" t="s">
        <v>5046</v>
      </c>
      <c r="AJ3609" t="s">
        <v>25</v>
      </c>
      <c r="AK3609" s="3" t="s">
        <v>5049</v>
      </c>
      <c r="AL3609" t="s">
        <v>2</v>
      </c>
    </row>
    <row r="3610" spans="1:38" x14ac:dyDescent="0.25">
      <c r="A3610" s="2" t="s">
        <v>5041</v>
      </c>
      <c r="B3610">
        <v>3611</v>
      </c>
      <c r="C3610" t="s">
        <v>5043</v>
      </c>
      <c r="D3610" t="s">
        <v>5044</v>
      </c>
      <c r="E3610" s="3" t="s">
        <v>5047</v>
      </c>
      <c r="F3610">
        <v>1840</v>
      </c>
      <c r="G3610" t="s">
        <v>2</v>
      </c>
      <c r="H3610">
        <f>IFERROR(INDEX(Plan2!C:C,MATCH(F3610,Plan2!I:I,0)),"NULL")</f>
        <v>15</v>
      </c>
      <c r="I3610" t="s">
        <v>2</v>
      </c>
      <c r="J3610" t="s">
        <v>5148</v>
      </c>
      <c r="K3610" t="s">
        <v>5043</v>
      </c>
      <c r="L3610" t="str">
        <f>IFERROR(INDEX(Plan2!E:E,MATCH(F3610,Plan2!I:I,0)),"NULL")</f>
        <v>CAGEPA</v>
      </c>
      <c r="M3610" s="3" t="s">
        <v>5047</v>
      </c>
      <c r="N3610">
        <v>68</v>
      </c>
      <c r="O3610" t="s">
        <v>5043</v>
      </c>
      <c r="P3610" s="4">
        <v>42309</v>
      </c>
      <c r="Q3610" s="5" t="s">
        <v>5046</v>
      </c>
      <c r="R3610" s="4">
        <v>44136</v>
      </c>
      <c r="S3610" s="6" t="s">
        <v>5046</v>
      </c>
      <c r="T3610" t="s">
        <v>4572</v>
      </c>
      <c r="U3610" s="3" t="s">
        <v>5046</v>
      </c>
      <c r="V3610">
        <v>0</v>
      </c>
      <c r="W3610" s="3" t="s">
        <v>5047</v>
      </c>
      <c r="X3610" s="7" t="s">
        <v>5442</v>
      </c>
      <c r="Y3610" s="3" t="s">
        <v>5043</v>
      </c>
      <c r="Z3610">
        <v>0</v>
      </c>
      <c r="AA3610" s="3" t="s">
        <v>5046</v>
      </c>
      <c r="AB3610" t="s">
        <v>36</v>
      </c>
      <c r="AC3610" s="3" t="s">
        <v>5046</v>
      </c>
      <c r="AD3610">
        <v>94043</v>
      </c>
      <c r="AE3610" s="3" t="s">
        <v>5046</v>
      </c>
      <c r="AF3610" t="s">
        <v>33</v>
      </c>
      <c r="AG3610" s="3" t="s">
        <v>5046</v>
      </c>
      <c r="AH3610">
        <v>0</v>
      </c>
      <c r="AI3610" s="3" t="s">
        <v>5046</v>
      </c>
      <c r="AJ3610" t="s">
        <v>25</v>
      </c>
      <c r="AK3610" s="3" t="s">
        <v>5049</v>
      </c>
      <c r="AL3610" t="s">
        <v>2</v>
      </c>
    </row>
    <row r="3611" spans="1:38" x14ac:dyDescent="0.25">
      <c r="A3611" s="2" t="s">
        <v>5041</v>
      </c>
      <c r="B3611">
        <v>3612</v>
      </c>
      <c r="C3611" t="s">
        <v>5043</v>
      </c>
      <c r="D3611" t="s">
        <v>5044</v>
      </c>
      <c r="E3611" s="3" t="s">
        <v>5047</v>
      </c>
      <c r="F3611">
        <v>1840</v>
      </c>
      <c r="G3611" t="s">
        <v>2</v>
      </c>
      <c r="H3611">
        <f>IFERROR(INDEX(Plan2!C:C,MATCH(F3611,Plan2!I:I,0)),"NULL")</f>
        <v>15</v>
      </c>
      <c r="I3611" t="s">
        <v>2</v>
      </c>
      <c r="J3611" t="s">
        <v>5148</v>
      </c>
      <c r="K3611" t="s">
        <v>5043</v>
      </c>
      <c r="L3611" t="str">
        <f>IFERROR(INDEX(Plan2!E:E,MATCH(F3611,Plan2!I:I,0)),"NULL")</f>
        <v>CAGEPA</v>
      </c>
      <c r="M3611" s="3" t="s">
        <v>5047</v>
      </c>
      <c r="N3611">
        <v>68</v>
      </c>
      <c r="O3611" t="s">
        <v>5043</v>
      </c>
      <c r="P3611" s="4">
        <v>42370</v>
      </c>
      <c r="Q3611" s="5" t="s">
        <v>5046</v>
      </c>
      <c r="R3611" s="4">
        <v>44197</v>
      </c>
      <c r="S3611" s="6" t="s">
        <v>5046</v>
      </c>
      <c r="T3611" t="s">
        <v>4573</v>
      </c>
      <c r="U3611" s="3" t="s">
        <v>5046</v>
      </c>
      <c r="V3611">
        <v>0</v>
      </c>
      <c r="W3611" s="3" t="s">
        <v>5047</v>
      </c>
      <c r="X3611" s="7" t="s">
        <v>5347</v>
      </c>
      <c r="Y3611" s="3" t="s">
        <v>5043</v>
      </c>
      <c r="Z3611">
        <v>0</v>
      </c>
      <c r="AA3611" s="3" t="s">
        <v>5046</v>
      </c>
      <c r="AB3611" t="s">
        <v>36</v>
      </c>
      <c r="AC3611" s="3" t="s">
        <v>5046</v>
      </c>
      <c r="AD3611">
        <v>94044</v>
      </c>
      <c r="AE3611" s="3" t="s">
        <v>5046</v>
      </c>
      <c r="AF3611" t="s">
        <v>33</v>
      </c>
      <c r="AG3611" s="3" t="s">
        <v>5046</v>
      </c>
      <c r="AH3611">
        <v>0</v>
      </c>
      <c r="AI3611" s="3" t="s">
        <v>5046</v>
      </c>
      <c r="AJ3611" t="s">
        <v>25</v>
      </c>
      <c r="AK3611" s="3" t="s">
        <v>5049</v>
      </c>
      <c r="AL3611" t="s">
        <v>2</v>
      </c>
    </row>
    <row r="3612" spans="1:38" x14ac:dyDescent="0.25">
      <c r="A3612" s="2" t="s">
        <v>5041</v>
      </c>
      <c r="B3612">
        <v>3613</v>
      </c>
      <c r="C3612" t="s">
        <v>5043</v>
      </c>
      <c r="D3612" t="s">
        <v>5044</v>
      </c>
      <c r="E3612" s="3" t="s">
        <v>5047</v>
      </c>
      <c r="F3612">
        <v>1763</v>
      </c>
      <c r="G3612" t="s">
        <v>2</v>
      </c>
      <c r="H3612">
        <f>IFERROR(INDEX(Plan2!C:C,MATCH(F3612,Plan2!I:I,0)),"NULL")</f>
        <v>14</v>
      </c>
      <c r="I3612" t="s">
        <v>2</v>
      </c>
      <c r="J3612" t="s">
        <v>5148</v>
      </c>
      <c r="K3612" t="s">
        <v>5043</v>
      </c>
      <c r="L3612" t="str">
        <f>IFERROR(INDEX(Plan2!E:E,MATCH(F3612,Plan2!I:I,0)),"NULL")</f>
        <v>CAGECE</v>
      </c>
      <c r="M3612" s="3" t="s">
        <v>5047</v>
      </c>
      <c r="N3612">
        <v>50</v>
      </c>
      <c r="O3612" t="s">
        <v>5043</v>
      </c>
      <c r="P3612" s="4">
        <v>41699</v>
      </c>
      <c r="Q3612" s="5" t="s">
        <v>5046</v>
      </c>
      <c r="R3612" s="4">
        <v>43525</v>
      </c>
      <c r="S3612" s="6" t="s">
        <v>5046</v>
      </c>
      <c r="T3612" t="s">
        <v>4574</v>
      </c>
      <c r="U3612" s="3" t="s">
        <v>5046</v>
      </c>
      <c r="V3612">
        <v>0</v>
      </c>
      <c r="W3612" s="3" t="s">
        <v>5047</v>
      </c>
      <c r="X3612" s="7" t="s">
        <v>5362</v>
      </c>
      <c r="Y3612" s="3" t="s">
        <v>5043</v>
      </c>
      <c r="Z3612">
        <v>0</v>
      </c>
      <c r="AA3612" s="3" t="s">
        <v>5046</v>
      </c>
      <c r="AB3612" t="s">
        <v>28</v>
      </c>
      <c r="AC3612" s="3" t="s">
        <v>5046</v>
      </c>
      <c r="AD3612" t="s">
        <v>4575</v>
      </c>
      <c r="AE3612" s="3" t="s">
        <v>5046</v>
      </c>
      <c r="AF3612" t="s">
        <v>24</v>
      </c>
      <c r="AG3612" s="3" t="s">
        <v>5046</v>
      </c>
      <c r="AH3612">
        <v>0</v>
      </c>
      <c r="AI3612" s="3" t="s">
        <v>5046</v>
      </c>
      <c r="AJ3612" t="s">
        <v>25</v>
      </c>
      <c r="AK3612" s="3" t="s">
        <v>5049</v>
      </c>
      <c r="AL3612" t="s">
        <v>2</v>
      </c>
    </row>
    <row r="3613" spans="1:38" x14ac:dyDescent="0.25">
      <c r="A3613" s="2" t="s">
        <v>5041</v>
      </c>
      <c r="B3613">
        <v>3614</v>
      </c>
      <c r="C3613" t="s">
        <v>5043</v>
      </c>
      <c r="D3613" t="s">
        <v>5044</v>
      </c>
      <c r="E3613" s="3" t="s">
        <v>5047</v>
      </c>
      <c r="F3613">
        <v>1840</v>
      </c>
      <c r="G3613" t="s">
        <v>2</v>
      </c>
      <c r="H3613">
        <f>IFERROR(INDEX(Plan2!C:C,MATCH(F3613,Plan2!I:I,0)),"NULL")</f>
        <v>15</v>
      </c>
      <c r="I3613" t="s">
        <v>2</v>
      </c>
      <c r="J3613" t="s">
        <v>5148</v>
      </c>
      <c r="K3613" t="s">
        <v>5043</v>
      </c>
      <c r="L3613" t="str">
        <f>IFERROR(INDEX(Plan2!E:E,MATCH(F3613,Plan2!I:I,0)),"NULL")</f>
        <v>CAGEPA</v>
      </c>
      <c r="M3613" s="3" t="s">
        <v>5047</v>
      </c>
      <c r="N3613">
        <v>68</v>
      </c>
      <c r="O3613" t="s">
        <v>5043</v>
      </c>
      <c r="P3613" s="4">
        <v>42430</v>
      </c>
      <c r="Q3613" s="5" t="s">
        <v>5046</v>
      </c>
      <c r="R3613" s="4">
        <v>44256</v>
      </c>
      <c r="S3613" s="6" t="s">
        <v>5046</v>
      </c>
      <c r="T3613" t="s">
        <v>4576</v>
      </c>
      <c r="U3613" s="3" t="s">
        <v>5046</v>
      </c>
      <c r="V3613">
        <v>0</v>
      </c>
      <c r="W3613" s="3" t="s">
        <v>5047</v>
      </c>
      <c r="X3613" s="7" t="s">
        <v>5347</v>
      </c>
      <c r="Y3613" s="3" t="s">
        <v>5043</v>
      </c>
      <c r="Z3613">
        <v>0</v>
      </c>
      <c r="AA3613" s="3" t="s">
        <v>5046</v>
      </c>
      <c r="AB3613" t="s">
        <v>36</v>
      </c>
      <c r="AC3613" s="3" t="s">
        <v>5046</v>
      </c>
      <c r="AD3613">
        <v>94046</v>
      </c>
      <c r="AE3613" s="3" t="s">
        <v>5046</v>
      </c>
      <c r="AF3613" t="s">
        <v>33</v>
      </c>
      <c r="AG3613" s="3" t="s">
        <v>5046</v>
      </c>
      <c r="AH3613">
        <v>0</v>
      </c>
      <c r="AI3613" s="3" t="s">
        <v>5046</v>
      </c>
      <c r="AJ3613" t="s">
        <v>25</v>
      </c>
      <c r="AK3613" s="3" t="s">
        <v>5049</v>
      </c>
      <c r="AL3613" t="s">
        <v>2</v>
      </c>
    </row>
    <row r="3614" spans="1:38" x14ac:dyDescent="0.25">
      <c r="A3614" s="2" t="s">
        <v>5041</v>
      </c>
      <c r="B3614">
        <v>3615</v>
      </c>
      <c r="C3614" t="s">
        <v>5043</v>
      </c>
      <c r="D3614" t="s">
        <v>5044</v>
      </c>
      <c r="E3614" s="3" t="s">
        <v>5047</v>
      </c>
      <c r="F3614">
        <v>1840</v>
      </c>
      <c r="G3614" t="s">
        <v>2</v>
      </c>
      <c r="H3614">
        <f>IFERROR(INDEX(Plan2!C:C,MATCH(F3614,Plan2!I:I,0)),"NULL")</f>
        <v>15</v>
      </c>
      <c r="I3614" t="s">
        <v>2</v>
      </c>
      <c r="J3614" t="s">
        <v>5148</v>
      </c>
      <c r="K3614" t="s">
        <v>5043</v>
      </c>
      <c r="L3614" t="str">
        <f>IFERROR(INDEX(Plan2!E:E,MATCH(F3614,Plan2!I:I,0)),"NULL")</f>
        <v>CAGEPA</v>
      </c>
      <c r="M3614" s="3" t="s">
        <v>5047</v>
      </c>
      <c r="N3614">
        <v>68</v>
      </c>
      <c r="O3614" t="s">
        <v>5043</v>
      </c>
      <c r="P3614" s="4">
        <v>42552</v>
      </c>
      <c r="Q3614" s="5" t="s">
        <v>5046</v>
      </c>
      <c r="R3614" s="4">
        <v>44378</v>
      </c>
      <c r="S3614" s="6" t="s">
        <v>5046</v>
      </c>
      <c r="T3614" t="s">
        <v>4577</v>
      </c>
      <c r="U3614" s="3" t="s">
        <v>5046</v>
      </c>
      <c r="V3614">
        <v>0</v>
      </c>
      <c r="W3614" s="3" t="s">
        <v>5047</v>
      </c>
      <c r="X3614" s="7" t="s">
        <v>5316</v>
      </c>
      <c r="Y3614" s="3" t="s">
        <v>5043</v>
      </c>
      <c r="Z3614">
        <v>0</v>
      </c>
      <c r="AA3614" s="3" t="s">
        <v>5046</v>
      </c>
      <c r="AB3614" t="s">
        <v>36</v>
      </c>
      <c r="AC3614" s="3" t="s">
        <v>5046</v>
      </c>
      <c r="AD3614">
        <v>94047</v>
      </c>
      <c r="AE3614" s="3" t="s">
        <v>5046</v>
      </c>
      <c r="AF3614" t="s">
        <v>33</v>
      </c>
      <c r="AG3614" s="3" t="s">
        <v>5046</v>
      </c>
      <c r="AH3614">
        <v>0</v>
      </c>
      <c r="AI3614" s="3" t="s">
        <v>5046</v>
      </c>
      <c r="AJ3614" t="s">
        <v>25</v>
      </c>
      <c r="AK3614" s="3" t="s">
        <v>5049</v>
      </c>
      <c r="AL3614" t="s">
        <v>2</v>
      </c>
    </row>
    <row r="3615" spans="1:38" x14ac:dyDescent="0.25">
      <c r="A3615" s="2" t="s">
        <v>5041</v>
      </c>
      <c r="B3615">
        <v>3616</v>
      </c>
      <c r="C3615" t="s">
        <v>5043</v>
      </c>
      <c r="D3615" t="s">
        <v>5044</v>
      </c>
      <c r="E3615" s="3" t="s">
        <v>5047</v>
      </c>
      <c r="F3615">
        <v>1840</v>
      </c>
      <c r="G3615" t="s">
        <v>2</v>
      </c>
      <c r="H3615">
        <f>IFERROR(INDEX(Plan2!C:C,MATCH(F3615,Plan2!I:I,0)),"NULL")</f>
        <v>15</v>
      </c>
      <c r="I3615" t="s">
        <v>2</v>
      </c>
      <c r="J3615" t="s">
        <v>5148</v>
      </c>
      <c r="K3615" t="s">
        <v>5043</v>
      </c>
      <c r="L3615" t="str">
        <f>IFERROR(INDEX(Plan2!E:E,MATCH(F3615,Plan2!I:I,0)),"NULL")</f>
        <v>CAGEPA</v>
      </c>
      <c r="M3615" s="3" t="s">
        <v>5047</v>
      </c>
      <c r="N3615">
        <v>68</v>
      </c>
      <c r="O3615" t="s">
        <v>5043</v>
      </c>
      <c r="P3615" s="4">
        <v>42430</v>
      </c>
      <c r="Q3615" s="5" t="s">
        <v>5046</v>
      </c>
      <c r="R3615" s="4">
        <v>44256</v>
      </c>
      <c r="S3615" s="6" t="s">
        <v>5046</v>
      </c>
      <c r="T3615" t="s">
        <v>4578</v>
      </c>
      <c r="U3615" s="3" t="s">
        <v>5046</v>
      </c>
      <c r="V3615">
        <v>0</v>
      </c>
      <c r="W3615" s="3" t="s">
        <v>5047</v>
      </c>
      <c r="X3615" s="7" t="s">
        <v>5347</v>
      </c>
      <c r="Y3615" s="3" t="s">
        <v>5043</v>
      </c>
      <c r="Z3615">
        <v>0</v>
      </c>
      <c r="AA3615" s="3" t="s">
        <v>5046</v>
      </c>
      <c r="AB3615" t="s">
        <v>36</v>
      </c>
      <c r="AC3615" s="3" t="s">
        <v>5046</v>
      </c>
      <c r="AD3615">
        <v>94048</v>
      </c>
      <c r="AE3615" s="3" t="s">
        <v>5046</v>
      </c>
      <c r="AF3615" t="s">
        <v>33</v>
      </c>
      <c r="AG3615" s="3" t="s">
        <v>5046</v>
      </c>
      <c r="AH3615">
        <v>0</v>
      </c>
      <c r="AI3615" s="3" t="s">
        <v>5046</v>
      </c>
      <c r="AJ3615" t="s">
        <v>25</v>
      </c>
      <c r="AK3615" s="3" t="s">
        <v>5049</v>
      </c>
      <c r="AL3615" t="s">
        <v>2</v>
      </c>
    </row>
    <row r="3616" spans="1:38" x14ac:dyDescent="0.25">
      <c r="A3616" s="2" t="s">
        <v>5041</v>
      </c>
      <c r="B3616">
        <v>3617</v>
      </c>
      <c r="C3616" t="s">
        <v>5043</v>
      </c>
      <c r="D3616" t="s">
        <v>5044</v>
      </c>
      <c r="E3616" s="3" t="s">
        <v>5047</v>
      </c>
      <c r="F3616">
        <v>1840</v>
      </c>
      <c r="G3616" t="s">
        <v>2</v>
      </c>
      <c r="H3616">
        <f>IFERROR(INDEX(Plan2!C:C,MATCH(F3616,Plan2!I:I,0)),"NULL")</f>
        <v>15</v>
      </c>
      <c r="I3616" t="s">
        <v>2</v>
      </c>
      <c r="J3616" t="s">
        <v>5148</v>
      </c>
      <c r="K3616" t="s">
        <v>5043</v>
      </c>
      <c r="L3616" t="str">
        <f>IFERROR(INDEX(Plan2!E:E,MATCH(F3616,Plan2!I:I,0)),"NULL")</f>
        <v>CAGEPA</v>
      </c>
      <c r="M3616" s="3" t="s">
        <v>5047</v>
      </c>
      <c r="N3616">
        <v>68</v>
      </c>
      <c r="O3616" t="s">
        <v>5043</v>
      </c>
      <c r="P3616" s="4">
        <v>42339</v>
      </c>
      <c r="Q3616" s="5" t="s">
        <v>5046</v>
      </c>
      <c r="R3616" s="4">
        <v>44166</v>
      </c>
      <c r="S3616" s="6" t="s">
        <v>5046</v>
      </c>
      <c r="T3616" t="s">
        <v>4579</v>
      </c>
      <c r="U3616" s="3" t="s">
        <v>5046</v>
      </c>
      <c r="V3616">
        <v>0</v>
      </c>
      <c r="W3616" s="3" t="s">
        <v>5047</v>
      </c>
      <c r="X3616" s="7" t="s">
        <v>5480</v>
      </c>
      <c r="Y3616" s="3" t="s">
        <v>5043</v>
      </c>
      <c r="Z3616">
        <v>0</v>
      </c>
      <c r="AA3616" s="3" t="s">
        <v>5046</v>
      </c>
      <c r="AB3616" t="s">
        <v>36</v>
      </c>
      <c r="AC3616" s="3" t="s">
        <v>5046</v>
      </c>
      <c r="AD3616">
        <v>94049</v>
      </c>
      <c r="AE3616" s="3" t="s">
        <v>5046</v>
      </c>
      <c r="AF3616" t="s">
        <v>33</v>
      </c>
      <c r="AG3616" s="3" t="s">
        <v>5046</v>
      </c>
      <c r="AH3616">
        <v>0</v>
      </c>
      <c r="AI3616" s="3" t="s">
        <v>5046</v>
      </c>
      <c r="AJ3616" t="s">
        <v>25</v>
      </c>
      <c r="AK3616" s="3" t="s">
        <v>5049</v>
      </c>
      <c r="AL3616" t="s">
        <v>2</v>
      </c>
    </row>
    <row r="3617" spans="1:38" x14ac:dyDescent="0.25">
      <c r="A3617" s="2" t="s">
        <v>5041</v>
      </c>
      <c r="B3617">
        <v>3618</v>
      </c>
      <c r="C3617" t="s">
        <v>5043</v>
      </c>
      <c r="D3617" t="s">
        <v>5044</v>
      </c>
      <c r="E3617" s="3" t="s">
        <v>5047</v>
      </c>
      <c r="F3617">
        <v>1763</v>
      </c>
      <c r="G3617" t="s">
        <v>2</v>
      </c>
      <c r="H3617">
        <f>IFERROR(INDEX(Plan2!C:C,MATCH(F3617,Plan2!I:I,0)),"NULL")</f>
        <v>14</v>
      </c>
      <c r="I3617" t="s">
        <v>2</v>
      </c>
      <c r="J3617" t="s">
        <v>5148</v>
      </c>
      <c r="K3617" t="s">
        <v>5043</v>
      </c>
      <c r="L3617" t="str">
        <f>IFERROR(INDEX(Plan2!E:E,MATCH(F3617,Plan2!I:I,0)),"NULL")</f>
        <v>CAGECE</v>
      </c>
      <c r="M3617" s="3" t="s">
        <v>5047</v>
      </c>
      <c r="N3617">
        <v>50</v>
      </c>
      <c r="O3617" t="s">
        <v>5043</v>
      </c>
      <c r="P3617" s="4">
        <v>43435</v>
      </c>
      <c r="Q3617" s="5" t="s">
        <v>5046</v>
      </c>
      <c r="R3617" s="4">
        <v>45261</v>
      </c>
      <c r="S3617" s="6" t="s">
        <v>5046</v>
      </c>
      <c r="T3617" t="s">
        <v>4580</v>
      </c>
      <c r="U3617" s="3" t="s">
        <v>5046</v>
      </c>
      <c r="V3617">
        <v>0</v>
      </c>
      <c r="W3617" s="3" t="s">
        <v>5047</v>
      </c>
      <c r="X3617" s="7" t="s">
        <v>5354</v>
      </c>
      <c r="Y3617" s="3" t="s">
        <v>5043</v>
      </c>
      <c r="Z3617">
        <v>0</v>
      </c>
      <c r="AA3617" s="3" t="s">
        <v>5046</v>
      </c>
      <c r="AB3617" t="s">
        <v>28</v>
      </c>
      <c r="AC3617" s="3" t="s">
        <v>5046</v>
      </c>
      <c r="AD3617" t="s">
        <v>4581</v>
      </c>
      <c r="AE3617" s="3" t="s">
        <v>5046</v>
      </c>
      <c r="AF3617" t="s">
        <v>24</v>
      </c>
      <c r="AG3617" s="3" t="s">
        <v>5046</v>
      </c>
      <c r="AH3617">
        <v>0</v>
      </c>
      <c r="AI3617" s="3" t="s">
        <v>5046</v>
      </c>
      <c r="AJ3617" t="s">
        <v>25</v>
      </c>
      <c r="AK3617" s="3" t="s">
        <v>5049</v>
      </c>
      <c r="AL3617" t="s">
        <v>2</v>
      </c>
    </row>
    <row r="3618" spans="1:38" x14ac:dyDescent="0.25">
      <c r="A3618" s="2" t="s">
        <v>5041</v>
      </c>
      <c r="B3618">
        <v>3619</v>
      </c>
      <c r="C3618" t="s">
        <v>5043</v>
      </c>
      <c r="D3618" t="s">
        <v>5044</v>
      </c>
      <c r="E3618" s="3" t="s">
        <v>5047</v>
      </c>
      <c r="F3618">
        <v>1840</v>
      </c>
      <c r="G3618" t="s">
        <v>2</v>
      </c>
      <c r="H3618">
        <f>IFERROR(INDEX(Plan2!C:C,MATCH(F3618,Plan2!I:I,0)),"NULL")</f>
        <v>15</v>
      </c>
      <c r="I3618" t="s">
        <v>2</v>
      </c>
      <c r="J3618" t="s">
        <v>5148</v>
      </c>
      <c r="K3618" t="s">
        <v>5043</v>
      </c>
      <c r="L3618" t="str">
        <f>IFERROR(INDEX(Plan2!E:E,MATCH(F3618,Plan2!I:I,0)),"NULL")</f>
        <v>CAGEPA</v>
      </c>
      <c r="M3618" s="3" t="s">
        <v>5047</v>
      </c>
      <c r="N3618">
        <v>68</v>
      </c>
      <c r="O3618" t="s">
        <v>5043</v>
      </c>
      <c r="P3618" s="4">
        <v>42522</v>
      </c>
      <c r="Q3618" s="5" t="s">
        <v>5046</v>
      </c>
      <c r="R3618" s="4">
        <v>44348</v>
      </c>
      <c r="S3618" s="6" t="s">
        <v>5046</v>
      </c>
      <c r="T3618" t="s">
        <v>4582</v>
      </c>
      <c r="U3618" s="3" t="s">
        <v>5046</v>
      </c>
      <c r="V3618">
        <v>0</v>
      </c>
      <c r="W3618" s="3" t="s">
        <v>5047</v>
      </c>
      <c r="X3618" s="7" t="s">
        <v>5479</v>
      </c>
      <c r="Y3618" s="3" t="s">
        <v>5043</v>
      </c>
      <c r="Z3618">
        <v>0</v>
      </c>
      <c r="AA3618" s="3" t="s">
        <v>5046</v>
      </c>
      <c r="AB3618" t="s">
        <v>36</v>
      </c>
      <c r="AC3618" s="3" t="s">
        <v>5046</v>
      </c>
      <c r="AD3618">
        <v>94052</v>
      </c>
      <c r="AE3618" s="3" t="s">
        <v>5046</v>
      </c>
      <c r="AF3618" t="s">
        <v>33</v>
      </c>
      <c r="AG3618" s="3" t="s">
        <v>5046</v>
      </c>
      <c r="AH3618">
        <v>0</v>
      </c>
      <c r="AI3618" s="3" t="s">
        <v>5046</v>
      </c>
      <c r="AJ3618" t="s">
        <v>25</v>
      </c>
      <c r="AK3618" s="3" t="s">
        <v>5049</v>
      </c>
      <c r="AL3618" t="s">
        <v>2</v>
      </c>
    </row>
    <row r="3619" spans="1:38" x14ac:dyDescent="0.25">
      <c r="A3619" s="2" t="s">
        <v>5041</v>
      </c>
      <c r="B3619">
        <v>3620</v>
      </c>
      <c r="C3619" t="s">
        <v>5043</v>
      </c>
      <c r="D3619" t="s">
        <v>5044</v>
      </c>
      <c r="E3619" s="3" t="s">
        <v>5047</v>
      </c>
      <c r="F3619">
        <v>1840</v>
      </c>
      <c r="G3619" t="s">
        <v>2</v>
      </c>
      <c r="H3619">
        <f>IFERROR(INDEX(Plan2!C:C,MATCH(F3619,Plan2!I:I,0)),"NULL")</f>
        <v>15</v>
      </c>
      <c r="I3619" t="s">
        <v>2</v>
      </c>
      <c r="J3619" t="s">
        <v>5148</v>
      </c>
      <c r="K3619" t="s">
        <v>5043</v>
      </c>
      <c r="L3619" t="str">
        <f>IFERROR(INDEX(Plan2!E:E,MATCH(F3619,Plan2!I:I,0)),"NULL")</f>
        <v>CAGEPA</v>
      </c>
      <c r="M3619" s="3" t="s">
        <v>5047</v>
      </c>
      <c r="N3619">
        <v>68</v>
      </c>
      <c r="O3619" t="s">
        <v>5043</v>
      </c>
      <c r="P3619" s="4">
        <v>42522</v>
      </c>
      <c r="Q3619" s="5" t="s">
        <v>5046</v>
      </c>
      <c r="R3619" s="4">
        <v>44348</v>
      </c>
      <c r="S3619" s="6" t="s">
        <v>5046</v>
      </c>
      <c r="T3619" t="s">
        <v>4583</v>
      </c>
      <c r="U3619" s="3" t="s">
        <v>5046</v>
      </c>
      <c r="V3619">
        <v>0</v>
      </c>
      <c r="W3619" s="3" t="s">
        <v>5047</v>
      </c>
      <c r="X3619" s="7" t="s">
        <v>5311</v>
      </c>
      <c r="Y3619" s="3" t="s">
        <v>5043</v>
      </c>
      <c r="Z3619">
        <v>0</v>
      </c>
      <c r="AA3619" s="3" t="s">
        <v>5046</v>
      </c>
      <c r="AB3619" t="s">
        <v>36</v>
      </c>
      <c r="AC3619" s="3" t="s">
        <v>5046</v>
      </c>
      <c r="AD3619">
        <v>94053</v>
      </c>
      <c r="AE3619" s="3" t="s">
        <v>5046</v>
      </c>
      <c r="AF3619" t="s">
        <v>33</v>
      </c>
      <c r="AG3619" s="3" t="s">
        <v>5046</v>
      </c>
      <c r="AH3619">
        <v>0</v>
      </c>
      <c r="AI3619" s="3" t="s">
        <v>5046</v>
      </c>
      <c r="AJ3619" t="s">
        <v>25</v>
      </c>
      <c r="AK3619" s="3" t="s">
        <v>5049</v>
      </c>
      <c r="AL3619" t="s">
        <v>2</v>
      </c>
    </row>
    <row r="3620" spans="1:38" x14ac:dyDescent="0.25">
      <c r="A3620" s="2" t="s">
        <v>5041</v>
      </c>
      <c r="B3620">
        <v>3621</v>
      </c>
      <c r="C3620" t="s">
        <v>5043</v>
      </c>
      <c r="D3620" t="s">
        <v>5044</v>
      </c>
      <c r="E3620" s="3" t="s">
        <v>5047</v>
      </c>
      <c r="F3620">
        <v>1840</v>
      </c>
      <c r="G3620" t="s">
        <v>2</v>
      </c>
      <c r="H3620">
        <f>IFERROR(INDEX(Plan2!C:C,MATCH(F3620,Plan2!I:I,0)),"NULL")</f>
        <v>15</v>
      </c>
      <c r="I3620" t="s">
        <v>2</v>
      </c>
      <c r="J3620" t="s">
        <v>5148</v>
      </c>
      <c r="K3620" t="s">
        <v>5043</v>
      </c>
      <c r="L3620" t="str">
        <f>IFERROR(INDEX(Plan2!E:E,MATCH(F3620,Plan2!I:I,0)),"NULL")</f>
        <v>CAGEPA</v>
      </c>
      <c r="M3620" s="3" t="s">
        <v>5047</v>
      </c>
      <c r="N3620">
        <v>68</v>
      </c>
      <c r="O3620" t="s">
        <v>5043</v>
      </c>
      <c r="P3620" s="4">
        <v>42430</v>
      </c>
      <c r="Q3620" s="5" t="s">
        <v>5046</v>
      </c>
      <c r="R3620" s="4">
        <v>44256</v>
      </c>
      <c r="S3620" s="6" t="s">
        <v>5046</v>
      </c>
      <c r="T3620" t="s">
        <v>4584</v>
      </c>
      <c r="U3620" s="3" t="s">
        <v>5046</v>
      </c>
      <c r="V3620">
        <v>0</v>
      </c>
      <c r="W3620" s="3" t="s">
        <v>5047</v>
      </c>
      <c r="X3620" s="7" t="s">
        <v>5323</v>
      </c>
      <c r="Y3620" s="3" t="s">
        <v>5043</v>
      </c>
      <c r="Z3620">
        <v>0</v>
      </c>
      <c r="AA3620" s="3" t="s">
        <v>5046</v>
      </c>
      <c r="AB3620" t="s">
        <v>36</v>
      </c>
      <c r="AC3620" s="3" t="s">
        <v>5046</v>
      </c>
      <c r="AD3620">
        <v>94054</v>
      </c>
      <c r="AE3620" s="3" t="s">
        <v>5046</v>
      </c>
      <c r="AF3620" t="s">
        <v>33</v>
      </c>
      <c r="AG3620" s="3" t="s">
        <v>5046</v>
      </c>
      <c r="AH3620">
        <v>0</v>
      </c>
      <c r="AI3620" s="3" t="s">
        <v>5046</v>
      </c>
      <c r="AJ3620" t="s">
        <v>25</v>
      </c>
      <c r="AK3620" s="3" t="s">
        <v>5049</v>
      </c>
      <c r="AL3620" t="s">
        <v>2</v>
      </c>
    </row>
    <row r="3621" spans="1:38" x14ac:dyDescent="0.25">
      <c r="A3621" s="2" t="s">
        <v>5041</v>
      </c>
      <c r="B3621">
        <v>3622</v>
      </c>
      <c r="C3621" t="s">
        <v>5043</v>
      </c>
      <c r="D3621" t="s">
        <v>5044</v>
      </c>
      <c r="E3621" s="3" t="s">
        <v>5047</v>
      </c>
      <c r="F3621">
        <v>1763</v>
      </c>
      <c r="G3621" t="s">
        <v>2</v>
      </c>
      <c r="H3621">
        <f>IFERROR(INDEX(Plan2!C:C,MATCH(F3621,Plan2!I:I,0)),"NULL")</f>
        <v>14</v>
      </c>
      <c r="I3621" t="s">
        <v>2</v>
      </c>
      <c r="J3621" t="s">
        <v>5148</v>
      </c>
      <c r="K3621" t="s">
        <v>5043</v>
      </c>
      <c r="L3621" t="str">
        <f>IFERROR(INDEX(Plan2!E:E,MATCH(F3621,Plan2!I:I,0)),"NULL")</f>
        <v>CAGECE</v>
      </c>
      <c r="M3621" s="3" t="s">
        <v>5047</v>
      </c>
      <c r="N3621">
        <v>50</v>
      </c>
      <c r="O3621" t="s">
        <v>5043</v>
      </c>
      <c r="P3621" s="4">
        <v>41640</v>
      </c>
      <c r="Q3621" s="5" t="s">
        <v>5046</v>
      </c>
      <c r="R3621" s="4">
        <v>43466</v>
      </c>
      <c r="S3621" s="6" t="s">
        <v>5046</v>
      </c>
      <c r="T3621" t="s">
        <v>4585</v>
      </c>
      <c r="U3621" s="3" t="s">
        <v>5046</v>
      </c>
      <c r="V3621">
        <v>0</v>
      </c>
      <c r="W3621" s="3" t="s">
        <v>5047</v>
      </c>
      <c r="X3621" s="7" t="s">
        <v>5458</v>
      </c>
      <c r="Y3621" s="3" t="s">
        <v>5043</v>
      </c>
      <c r="Z3621">
        <v>0</v>
      </c>
      <c r="AA3621" s="3" t="s">
        <v>5046</v>
      </c>
      <c r="AB3621" t="s">
        <v>28</v>
      </c>
      <c r="AC3621" s="3" t="s">
        <v>5046</v>
      </c>
      <c r="AD3621" t="s">
        <v>4586</v>
      </c>
      <c r="AE3621" s="3" t="s">
        <v>5046</v>
      </c>
      <c r="AF3621" t="s">
        <v>24</v>
      </c>
      <c r="AG3621" s="3" t="s">
        <v>5046</v>
      </c>
      <c r="AH3621">
        <v>0</v>
      </c>
      <c r="AI3621" s="3" t="s">
        <v>5046</v>
      </c>
      <c r="AJ3621" t="s">
        <v>25</v>
      </c>
      <c r="AK3621" s="3" t="s">
        <v>5049</v>
      </c>
      <c r="AL3621" t="s">
        <v>2</v>
      </c>
    </row>
    <row r="3622" spans="1:38" x14ac:dyDescent="0.25">
      <c r="A3622" s="2" t="s">
        <v>5041</v>
      </c>
      <c r="B3622">
        <v>3623</v>
      </c>
      <c r="C3622" t="s">
        <v>5043</v>
      </c>
      <c r="D3622" t="s">
        <v>5044</v>
      </c>
      <c r="E3622" s="3" t="s">
        <v>5047</v>
      </c>
      <c r="F3622">
        <v>1840</v>
      </c>
      <c r="G3622" t="s">
        <v>2</v>
      </c>
      <c r="H3622">
        <f>IFERROR(INDEX(Plan2!C:C,MATCH(F3622,Plan2!I:I,0)),"NULL")</f>
        <v>15</v>
      </c>
      <c r="I3622" t="s">
        <v>2</v>
      </c>
      <c r="J3622" t="s">
        <v>5148</v>
      </c>
      <c r="K3622" t="s">
        <v>5043</v>
      </c>
      <c r="L3622" t="str">
        <f>IFERROR(INDEX(Plan2!E:E,MATCH(F3622,Plan2!I:I,0)),"NULL")</f>
        <v>CAGEPA</v>
      </c>
      <c r="M3622" s="3" t="s">
        <v>5047</v>
      </c>
      <c r="N3622">
        <v>68</v>
      </c>
      <c r="O3622" t="s">
        <v>5043</v>
      </c>
      <c r="P3622" s="4">
        <v>42583</v>
      </c>
      <c r="Q3622" s="5" t="s">
        <v>5046</v>
      </c>
      <c r="R3622" s="4">
        <v>44409</v>
      </c>
      <c r="S3622" s="6" t="s">
        <v>5046</v>
      </c>
      <c r="T3622" t="s">
        <v>4587</v>
      </c>
      <c r="U3622" s="3" t="s">
        <v>5046</v>
      </c>
      <c r="V3622">
        <v>0</v>
      </c>
      <c r="W3622" s="3" t="s">
        <v>5047</v>
      </c>
      <c r="X3622" s="7" t="s">
        <v>5267</v>
      </c>
      <c r="Y3622" s="3" t="s">
        <v>5043</v>
      </c>
      <c r="Z3622">
        <v>0</v>
      </c>
      <c r="AA3622" s="3" t="s">
        <v>5046</v>
      </c>
      <c r="AB3622" t="s">
        <v>36</v>
      </c>
      <c r="AC3622" s="3" t="s">
        <v>5046</v>
      </c>
      <c r="AD3622">
        <v>94057</v>
      </c>
      <c r="AE3622" s="3" t="s">
        <v>5046</v>
      </c>
      <c r="AF3622" t="s">
        <v>33</v>
      </c>
      <c r="AG3622" s="3" t="s">
        <v>5046</v>
      </c>
      <c r="AH3622">
        <v>0</v>
      </c>
      <c r="AI3622" s="3" t="s">
        <v>5046</v>
      </c>
      <c r="AJ3622" t="s">
        <v>25</v>
      </c>
      <c r="AK3622" s="3" t="s">
        <v>5049</v>
      </c>
      <c r="AL3622" t="s">
        <v>2</v>
      </c>
    </row>
    <row r="3623" spans="1:38" x14ac:dyDescent="0.25">
      <c r="A3623" s="2" t="s">
        <v>5041</v>
      </c>
      <c r="B3623">
        <v>3624</v>
      </c>
      <c r="C3623" t="s">
        <v>5043</v>
      </c>
      <c r="D3623" t="s">
        <v>5044</v>
      </c>
      <c r="E3623" s="3" t="s">
        <v>5047</v>
      </c>
      <c r="F3623">
        <v>1840</v>
      </c>
      <c r="G3623" t="s">
        <v>2</v>
      </c>
      <c r="H3623">
        <f>IFERROR(INDEX(Plan2!C:C,MATCH(F3623,Plan2!I:I,0)),"NULL")</f>
        <v>15</v>
      </c>
      <c r="I3623" t="s">
        <v>2</v>
      </c>
      <c r="J3623" t="s">
        <v>5148</v>
      </c>
      <c r="K3623" t="s">
        <v>5043</v>
      </c>
      <c r="L3623" t="str">
        <f>IFERROR(INDEX(Plan2!E:E,MATCH(F3623,Plan2!I:I,0)),"NULL")</f>
        <v>CAGEPA</v>
      </c>
      <c r="M3623" s="3" t="s">
        <v>5047</v>
      </c>
      <c r="N3623">
        <v>68</v>
      </c>
      <c r="O3623" t="s">
        <v>5043</v>
      </c>
      <c r="P3623" s="4">
        <v>42675</v>
      </c>
      <c r="Q3623" s="5" t="s">
        <v>5046</v>
      </c>
      <c r="R3623" s="4">
        <v>44501</v>
      </c>
      <c r="S3623" s="6" t="s">
        <v>5046</v>
      </c>
      <c r="T3623" t="s">
        <v>4588</v>
      </c>
      <c r="U3623" s="3" t="s">
        <v>5046</v>
      </c>
      <c r="V3623">
        <v>0</v>
      </c>
      <c r="W3623" s="3" t="s">
        <v>5047</v>
      </c>
      <c r="X3623" s="7" t="s">
        <v>5349</v>
      </c>
      <c r="Y3623" s="3" t="s">
        <v>5043</v>
      </c>
      <c r="Z3623">
        <v>0</v>
      </c>
      <c r="AA3623" s="3" t="s">
        <v>5046</v>
      </c>
      <c r="AB3623" t="s">
        <v>36</v>
      </c>
      <c r="AC3623" s="3" t="s">
        <v>5046</v>
      </c>
      <c r="AD3623">
        <v>94058</v>
      </c>
      <c r="AE3623" s="3" t="s">
        <v>5046</v>
      </c>
      <c r="AF3623" t="s">
        <v>33</v>
      </c>
      <c r="AG3623" s="3" t="s">
        <v>5046</v>
      </c>
      <c r="AH3623">
        <v>0</v>
      </c>
      <c r="AI3623" s="3" t="s">
        <v>5046</v>
      </c>
      <c r="AJ3623" t="s">
        <v>25</v>
      </c>
      <c r="AK3623" s="3" t="s">
        <v>5049</v>
      </c>
      <c r="AL3623" t="s">
        <v>2</v>
      </c>
    </row>
    <row r="3624" spans="1:38" x14ac:dyDescent="0.25">
      <c r="A3624" s="2" t="s">
        <v>5041</v>
      </c>
      <c r="B3624">
        <v>3625</v>
      </c>
      <c r="C3624" t="s">
        <v>5043</v>
      </c>
      <c r="D3624" t="s">
        <v>5044</v>
      </c>
      <c r="E3624" s="3" t="s">
        <v>5047</v>
      </c>
      <c r="F3624">
        <v>1840</v>
      </c>
      <c r="G3624" t="s">
        <v>2</v>
      </c>
      <c r="H3624">
        <f>IFERROR(INDEX(Plan2!C:C,MATCH(F3624,Plan2!I:I,0)),"NULL")</f>
        <v>15</v>
      </c>
      <c r="I3624" t="s">
        <v>2</v>
      </c>
      <c r="J3624" t="s">
        <v>5148</v>
      </c>
      <c r="K3624" t="s">
        <v>5043</v>
      </c>
      <c r="L3624" t="str">
        <f>IFERROR(INDEX(Plan2!E:E,MATCH(F3624,Plan2!I:I,0)),"NULL")</f>
        <v>CAGEPA</v>
      </c>
      <c r="M3624" s="3" t="s">
        <v>5047</v>
      </c>
      <c r="N3624">
        <v>68</v>
      </c>
      <c r="O3624" t="s">
        <v>5043</v>
      </c>
      <c r="P3624" s="4">
        <v>42491</v>
      </c>
      <c r="Q3624" s="5" t="s">
        <v>5046</v>
      </c>
      <c r="R3624" s="4">
        <v>44317</v>
      </c>
      <c r="S3624" s="6" t="s">
        <v>5046</v>
      </c>
      <c r="T3624" t="s">
        <v>4589</v>
      </c>
      <c r="U3624" s="3" t="s">
        <v>5046</v>
      </c>
      <c r="V3624">
        <v>0</v>
      </c>
      <c r="W3624" s="3" t="s">
        <v>5047</v>
      </c>
      <c r="X3624" s="7" t="s">
        <v>5373</v>
      </c>
      <c r="Y3624" s="3" t="s">
        <v>5043</v>
      </c>
      <c r="Z3624">
        <v>0</v>
      </c>
      <c r="AA3624" s="3" t="s">
        <v>5046</v>
      </c>
      <c r="AB3624" t="s">
        <v>36</v>
      </c>
      <c r="AC3624" s="3" t="s">
        <v>5046</v>
      </c>
      <c r="AD3624">
        <v>94059</v>
      </c>
      <c r="AE3624" s="3" t="s">
        <v>5046</v>
      </c>
      <c r="AF3624" t="s">
        <v>33</v>
      </c>
      <c r="AG3624" s="3" t="s">
        <v>5046</v>
      </c>
      <c r="AH3624">
        <v>0</v>
      </c>
      <c r="AI3624" s="3" t="s">
        <v>5046</v>
      </c>
      <c r="AJ3624" t="s">
        <v>25</v>
      </c>
      <c r="AK3624" s="3" t="s">
        <v>5049</v>
      </c>
      <c r="AL3624" t="s">
        <v>2</v>
      </c>
    </row>
    <row r="3625" spans="1:38" x14ac:dyDescent="0.25">
      <c r="A3625" s="2" t="s">
        <v>5041</v>
      </c>
      <c r="B3625">
        <v>3626</v>
      </c>
      <c r="C3625" t="s">
        <v>5043</v>
      </c>
      <c r="D3625" t="s">
        <v>5044</v>
      </c>
      <c r="E3625" s="3" t="s">
        <v>5047</v>
      </c>
      <c r="F3625">
        <v>1840</v>
      </c>
      <c r="G3625" t="s">
        <v>2</v>
      </c>
      <c r="H3625">
        <f>IFERROR(INDEX(Plan2!C:C,MATCH(F3625,Plan2!I:I,0)),"NULL")</f>
        <v>15</v>
      </c>
      <c r="I3625" t="s">
        <v>2</v>
      </c>
      <c r="J3625" t="s">
        <v>5148</v>
      </c>
      <c r="K3625" t="s">
        <v>5043</v>
      </c>
      <c r="L3625" t="str">
        <f>IFERROR(INDEX(Plan2!E:E,MATCH(F3625,Plan2!I:I,0)),"NULL")</f>
        <v>CAGEPA</v>
      </c>
      <c r="M3625" s="3" t="s">
        <v>5047</v>
      </c>
      <c r="N3625">
        <v>68</v>
      </c>
      <c r="O3625" t="s">
        <v>5043</v>
      </c>
      <c r="P3625" s="4">
        <v>42552</v>
      </c>
      <c r="Q3625" s="5" t="s">
        <v>5046</v>
      </c>
      <c r="R3625" s="4">
        <v>44378</v>
      </c>
      <c r="S3625" s="6" t="s">
        <v>5046</v>
      </c>
      <c r="T3625" t="s">
        <v>4590</v>
      </c>
      <c r="U3625" s="3" t="s">
        <v>5046</v>
      </c>
      <c r="V3625">
        <v>0</v>
      </c>
      <c r="W3625" s="3" t="s">
        <v>5047</v>
      </c>
      <c r="X3625" s="7" t="s">
        <v>5161</v>
      </c>
      <c r="Y3625" s="3" t="s">
        <v>5043</v>
      </c>
      <c r="Z3625">
        <v>0</v>
      </c>
      <c r="AA3625" s="3" t="s">
        <v>5046</v>
      </c>
      <c r="AB3625" t="s">
        <v>36</v>
      </c>
      <c r="AC3625" s="3" t="s">
        <v>5046</v>
      </c>
      <c r="AD3625">
        <v>94060</v>
      </c>
      <c r="AE3625" s="3" t="s">
        <v>5046</v>
      </c>
      <c r="AF3625" t="s">
        <v>33</v>
      </c>
      <c r="AG3625" s="3" t="s">
        <v>5046</v>
      </c>
      <c r="AH3625">
        <v>0</v>
      </c>
      <c r="AI3625" s="3" t="s">
        <v>5046</v>
      </c>
      <c r="AJ3625" t="s">
        <v>25</v>
      </c>
      <c r="AK3625" s="3" t="s">
        <v>5049</v>
      </c>
      <c r="AL3625" t="s">
        <v>2</v>
      </c>
    </row>
    <row r="3626" spans="1:38" x14ac:dyDescent="0.25">
      <c r="A3626" s="2" t="s">
        <v>5041</v>
      </c>
      <c r="B3626">
        <v>3627</v>
      </c>
      <c r="C3626" t="s">
        <v>5043</v>
      </c>
      <c r="D3626" t="s">
        <v>5044</v>
      </c>
      <c r="E3626" s="3" t="s">
        <v>5047</v>
      </c>
      <c r="F3626">
        <v>1763</v>
      </c>
      <c r="G3626" t="s">
        <v>2</v>
      </c>
      <c r="H3626">
        <f>IFERROR(INDEX(Plan2!C:C,MATCH(F3626,Plan2!I:I,0)),"NULL")</f>
        <v>14</v>
      </c>
      <c r="I3626" t="s">
        <v>2</v>
      </c>
      <c r="J3626" t="s">
        <v>5148</v>
      </c>
      <c r="K3626" t="s">
        <v>5043</v>
      </c>
      <c r="L3626" t="str">
        <f>IFERROR(INDEX(Plan2!E:E,MATCH(F3626,Plan2!I:I,0)),"NULL")</f>
        <v>CAGECE</v>
      </c>
      <c r="M3626" s="3" t="s">
        <v>5047</v>
      </c>
      <c r="N3626">
        <v>50</v>
      </c>
      <c r="O3626" t="s">
        <v>5043</v>
      </c>
      <c r="P3626" s="4">
        <v>41640</v>
      </c>
      <c r="Q3626" s="5" t="s">
        <v>5046</v>
      </c>
      <c r="R3626" s="4">
        <v>43466</v>
      </c>
      <c r="S3626" s="6" t="s">
        <v>5046</v>
      </c>
      <c r="T3626" t="s">
        <v>4591</v>
      </c>
      <c r="U3626" s="3" t="s">
        <v>5046</v>
      </c>
      <c r="V3626">
        <v>0</v>
      </c>
      <c r="W3626" s="3" t="s">
        <v>5047</v>
      </c>
      <c r="X3626" s="7" t="s">
        <v>5171</v>
      </c>
      <c r="Y3626" s="3" t="s">
        <v>5043</v>
      </c>
      <c r="Z3626">
        <v>0</v>
      </c>
      <c r="AA3626" s="3" t="s">
        <v>5046</v>
      </c>
      <c r="AB3626" t="s">
        <v>28</v>
      </c>
      <c r="AC3626" s="3" t="s">
        <v>5046</v>
      </c>
      <c r="AD3626">
        <v>94061</v>
      </c>
      <c r="AE3626" s="3" t="s">
        <v>5046</v>
      </c>
      <c r="AF3626" t="s">
        <v>24</v>
      </c>
      <c r="AG3626" s="3" t="s">
        <v>5046</v>
      </c>
      <c r="AH3626">
        <v>0</v>
      </c>
      <c r="AI3626" s="3" t="s">
        <v>5046</v>
      </c>
      <c r="AJ3626" t="s">
        <v>25</v>
      </c>
      <c r="AK3626" s="3" t="s">
        <v>5049</v>
      </c>
      <c r="AL3626" t="s">
        <v>2</v>
      </c>
    </row>
    <row r="3627" spans="1:38" x14ac:dyDescent="0.25">
      <c r="A3627" s="2" t="s">
        <v>5041</v>
      </c>
      <c r="B3627">
        <v>3628</v>
      </c>
      <c r="C3627" t="s">
        <v>5043</v>
      </c>
      <c r="D3627" t="s">
        <v>5044</v>
      </c>
      <c r="E3627" s="3" t="s">
        <v>5047</v>
      </c>
      <c r="F3627">
        <v>1840</v>
      </c>
      <c r="G3627" t="s">
        <v>2</v>
      </c>
      <c r="H3627">
        <f>IFERROR(INDEX(Plan2!C:C,MATCH(F3627,Plan2!I:I,0)),"NULL")</f>
        <v>15</v>
      </c>
      <c r="I3627" t="s">
        <v>2</v>
      </c>
      <c r="J3627" t="s">
        <v>5148</v>
      </c>
      <c r="K3627" t="s">
        <v>5043</v>
      </c>
      <c r="L3627" t="str">
        <f>IFERROR(INDEX(Plan2!E:E,MATCH(F3627,Plan2!I:I,0)),"NULL")</f>
        <v>CAGEPA</v>
      </c>
      <c r="M3627" s="3" t="s">
        <v>5047</v>
      </c>
      <c r="N3627">
        <v>68</v>
      </c>
      <c r="O3627" t="s">
        <v>5043</v>
      </c>
      <c r="P3627" s="4">
        <v>43160</v>
      </c>
      <c r="Q3627" s="5" t="s">
        <v>5046</v>
      </c>
      <c r="R3627" s="4">
        <v>44986</v>
      </c>
      <c r="S3627" s="6" t="s">
        <v>5046</v>
      </c>
      <c r="T3627" t="s">
        <v>4592</v>
      </c>
      <c r="U3627" s="3" t="s">
        <v>5046</v>
      </c>
      <c r="V3627">
        <v>0</v>
      </c>
      <c r="W3627" s="3" t="s">
        <v>5047</v>
      </c>
      <c r="X3627" s="7" t="s">
        <v>5324</v>
      </c>
      <c r="Y3627" s="3" t="s">
        <v>5043</v>
      </c>
      <c r="Z3627">
        <v>0</v>
      </c>
      <c r="AA3627" s="3" t="s">
        <v>5046</v>
      </c>
      <c r="AB3627" t="s">
        <v>36</v>
      </c>
      <c r="AC3627" s="3" t="s">
        <v>5046</v>
      </c>
      <c r="AD3627">
        <v>94061</v>
      </c>
      <c r="AE3627" s="3" t="s">
        <v>5046</v>
      </c>
      <c r="AF3627" t="s">
        <v>33</v>
      </c>
      <c r="AG3627" s="3" t="s">
        <v>5046</v>
      </c>
      <c r="AH3627">
        <v>0</v>
      </c>
      <c r="AI3627" s="3" t="s">
        <v>5046</v>
      </c>
      <c r="AJ3627" t="s">
        <v>25</v>
      </c>
      <c r="AK3627" s="3" t="s">
        <v>5049</v>
      </c>
      <c r="AL3627" t="s">
        <v>2</v>
      </c>
    </row>
    <row r="3628" spans="1:38" x14ac:dyDescent="0.25">
      <c r="A3628" s="2" t="s">
        <v>5041</v>
      </c>
      <c r="B3628">
        <v>3629</v>
      </c>
      <c r="C3628" t="s">
        <v>5043</v>
      </c>
      <c r="D3628" t="s">
        <v>5044</v>
      </c>
      <c r="E3628" s="3" t="s">
        <v>5047</v>
      </c>
      <c r="F3628">
        <v>1840</v>
      </c>
      <c r="G3628" t="s">
        <v>2</v>
      </c>
      <c r="H3628">
        <f>IFERROR(INDEX(Plan2!C:C,MATCH(F3628,Plan2!I:I,0)),"NULL")</f>
        <v>15</v>
      </c>
      <c r="I3628" t="s">
        <v>2</v>
      </c>
      <c r="J3628" t="s">
        <v>5148</v>
      </c>
      <c r="K3628" t="s">
        <v>5043</v>
      </c>
      <c r="L3628" t="str">
        <f>IFERROR(INDEX(Plan2!E:E,MATCH(F3628,Plan2!I:I,0)),"NULL")</f>
        <v>CAGEPA</v>
      </c>
      <c r="M3628" s="3" t="s">
        <v>5047</v>
      </c>
      <c r="N3628">
        <v>68</v>
      </c>
      <c r="O3628" t="s">
        <v>5043</v>
      </c>
      <c r="P3628" s="4">
        <v>42461</v>
      </c>
      <c r="Q3628" s="5" t="s">
        <v>5046</v>
      </c>
      <c r="R3628" s="4">
        <v>44287</v>
      </c>
      <c r="S3628" s="6" t="s">
        <v>5046</v>
      </c>
      <c r="T3628" t="s">
        <v>4593</v>
      </c>
      <c r="U3628" s="3" t="s">
        <v>5046</v>
      </c>
      <c r="V3628">
        <v>0</v>
      </c>
      <c r="W3628" s="3" t="s">
        <v>5047</v>
      </c>
      <c r="X3628" s="7" t="s">
        <v>5323</v>
      </c>
      <c r="Y3628" s="3" t="s">
        <v>5043</v>
      </c>
      <c r="Z3628">
        <v>0</v>
      </c>
      <c r="AA3628" s="3" t="s">
        <v>5046</v>
      </c>
      <c r="AB3628" t="s">
        <v>36</v>
      </c>
      <c r="AC3628" s="3" t="s">
        <v>5046</v>
      </c>
      <c r="AD3628">
        <v>94062</v>
      </c>
      <c r="AE3628" s="3" t="s">
        <v>5046</v>
      </c>
      <c r="AF3628" t="s">
        <v>33</v>
      </c>
      <c r="AG3628" s="3" t="s">
        <v>5046</v>
      </c>
      <c r="AH3628">
        <v>0</v>
      </c>
      <c r="AI3628" s="3" t="s">
        <v>5046</v>
      </c>
      <c r="AJ3628" t="s">
        <v>25</v>
      </c>
      <c r="AK3628" s="3" t="s">
        <v>5049</v>
      </c>
      <c r="AL3628" t="s">
        <v>2</v>
      </c>
    </row>
    <row r="3629" spans="1:38" x14ac:dyDescent="0.25">
      <c r="A3629" s="2" t="s">
        <v>5041</v>
      </c>
      <c r="B3629">
        <v>3630</v>
      </c>
      <c r="C3629" t="s">
        <v>5043</v>
      </c>
      <c r="D3629" t="s">
        <v>5044</v>
      </c>
      <c r="E3629" s="3" t="s">
        <v>5047</v>
      </c>
      <c r="F3629">
        <v>1840</v>
      </c>
      <c r="G3629" t="s">
        <v>2</v>
      </c>
      <c r="H3629">
        <f>IFERROR(INDEX(Plan2!C:C,MATCH(F3629,Plan2!I:I,0)),"NULL")</f>
        <v>15</v>
      </c>
      <c r="I3629" t="s">
        <v>2</v>
      </c>
      <c r="J3629" t="s">
        <v>5148</v>
      </c>
      <c r="K3629" t="s">
        <v>5043</v>
      </c>
      <c r="L3629" t="str">
        <f>IFERROR(INDEX(Plan2!E:E,MATCH(F3629,Plan2!I:I,0)),"NULL")</f>
        <v>CAGEPA</v>
      </c>
      <c r="M3629" s="3" t="s">
        <v>5047</v>
      </c>
      <c r="N3629">
        <v>68</v>
      </c>
      <c r="O3629" t="s">
        <v>5043</v>
      </c>
      <c r="P3629" s="4">
        <v>42339</v>
      </c>
      <c r="Q3629" s="5" t="s">
        <v>5046</v>
      </c>
      <c r="R3629" s="4">
        <v>44166</v>
      </c>
      <c r="S3629" s="6" t="s">
        <v>5046</v>
      </c>
      <c r="T3629" t="s">
        <v>4594</v>
      </c>
      <c r="U3629" s="3" t="s">
        <v>5046</v>
      </c>
      <c r="V3629">
        <v>0</v>
      </c>
      <c r="W3629" s="3" t="s">
        <v>5047</v>
      </c>
      <c r="X3629" s="7" t="s">
        <v>5373</v>
      </c>
      <c r="Y3629" s="3" t="s">
        <v>5043</v>
      </c>
      <c r="Z3629">
        <v>0</v>
      </c>
      <c r="AA3629" s="3" t="s">
        <v>5046</v>
      </c>
      <c r="AB3629" t="s">
        <v>36</v>
      </c>
      <c r="AC3629" s="3" t="s">
        <v>5046</v>
      </c>
      <c r="AD3629">
        <v>94064</v>
      </c>
      <c r="AE3629" s="3" t="s">
        <v>5046</v>
      </c>
      <c r="AF3629" t="s">
        <v>33</v>
      </c>
      <c r="AG3629" s="3" t="s">
        <v>5046</v>
      </c>
      <c r="AH3629">
        <v>0</v>
      </c>
      <c r="AI3629" s="3" t="s">
        <v>5046</v>
      </c>
      <c r="AJ3629" t="s">
        <v>25</v>
      </c>
      <c r="AK3629" s="3" t="s">
        <v>5049</v>
      </c>
      <c r="AL3629" t="s">
        <v>2</v>
      </c>
    </row>
    <row r="3630" spans="1:38" x14ac:dyDescent="0.25">
      <c r="A3630" s="2" t="s">
        <v>5041</v>
      </c>
      <c r="B3630">
        <v>3631</v>
      </c>
      <c r="C3630" t="s">
        <v>5043</v>
      </c>
      <c r="D3630" t="s">
        <v>5044</v>
      </c>
      <c r="E3630" s="3" t="s">
        <v>5047</v>
      </c>
      <c r="F3630">
        <v>1840</v>
      </c>
      <c r="G3630" t="s">
        <v>2</v>
      </c>
      <c r="H3630">
        <f>IFERROR(INDEX(Plan2!C:C,MATCH(F3630,Plan2!I:I,0)),"NULL")</f>
        <v>15</v>
      </c>
      <c r="I3630" t="s">
        <v>2</v>
      </c>
      <c r="J3630" t="s">
        <v>5148</v>
      </c>
      <c r="K3630" t="s">
        <v>5043</v>
      </c>
      <c r="L3630" t="str">
        <f>IFERROR(INDEX(Plan2!E:E,MATCH(F3630,Plan2!I:I,0)),"NULL")</f>
        <v>CAGEPA</v>
      </c>
      <c r="M3630" s="3" t="s">
        <v>5047</v>
      </c>
      <c r="N3630">
        <v>68</v>
      </c>
      <c r="O3630" t="s">
        <v>5043</v>
      </c>
      <c r="P3630" s="4">
        <v>42370</v>
      </c>
      <c r="Q3630" s="5" t="s">
        <v>5046</v>
      </c>
      <c r="R3630" s="4">
        <v>44197</v>
      </c>
      <c r="S3630" s="6" t="s">
        <v>5046</v>
      </c>
      <c r="T3630" t="s">
        <v>4595</v>
      </c>
      <c r="U3630" s="3" t="s">
        <v>5046</v>
      </c>
      <c r="V3630">
        <v>0</v>
      </c>
      <c r="W3630" s="3" t="s">
        <v>5047</v>
      </c>
      <c r="X3630" s="7" t="s">
        <v>5485</v>
      </c>
      <c r="Y3630" s="3" t="s">
        <v>5043</v>
      </c>
      <c r="Z3630">
        <v>0</v>
      </c>
      <c r="AA3630" s="3" t="s">
        <v>5046</v>
      </c>
      <c r="AB3630" t="s">
        <v>36</v>
      </c>
      <c r="AC3630" s="3" t="s">
        <v>5046</v>
      </c>
      <c r="AD3630">
        <v>94065</v>
      </c>
      <c r="AE3630" s="3" t="s">
        <v>5046</v>
      </c>
      <c r="AF3630" t="s">
        <v>33</v>
      </c>
      <c r="AG3630" s="3" t="s">
        <v>5046</v>
      </c>
      <c r="AH3630">
        <v>0</v>
      </c>
      <c r="AI3630" s="3" t="s">
        <v>5046</v>
      </c>
      <c r="AJ3630" t="s">
        <v>25</v>
      </c>
      <c r="AK3630" s="3" t="s">
        <v>5049</v>
      </c>
      <c r="AL3630" t="s">
        <v>2</v>
      </c>
    </row>
    <row r="3631" spans="1:38" x14ac:dyDescent="0.25">
      <c r="A3631" s="2" t="s">
        <v>5041</v>
      </c>
      <c r="B3631">
        <v>3632</v>
      </c>
      <c r="C3631" t="s">
        <v>5043</v>
      </c>
      <c r="D3631" t="s">
        <v>5044</v>
      </c>
      <c r="E3631" s="3" t="s">
        <v>5047</v>
      </c>
      <c r="F3631">
        <v>1840</v>
      </c>
      <c r="G3631" t="s">
        <v>2</v>
      </c>
      <c r="H3631">
        <f>IFERROR(INDEX(Plan2!C:C,MATCH(F3631,Plan2!I:I,0)),"NULL")</f>
        <v>15</v>
      </c>
      <c r="I3631" t="s">
        <v>2</v>
      </c>
      <c r="J3631" t="s">
        <v>5148</v>
      </c>
      <c r="K3631" t="s">
        <v>5043</v>
      </c>
      <c r="L3631" t="str">
        <f>IFERROR(INDEX(Plan2!E:E,MATCH(F3631,Plan2!I:I,0)),"NULL")</f>
        <v>CAGEPA</v>
      </c>
      <c r="M3631" s="3" t="s">
        <v>5047</v>
      </c>
      <c r="N3631">
        <v>68</v>
      </c>
      <c r="O3631" t="s">
        <v>5043</v>
      </c>
      <c r="P3631" s="4">
        <v>42522</v>
      </c>
      <c r="Q3631" s="5" t="s">
        <v>5046</v>
      </c>
      <c r="R3631" s="4">
        <v>44348</v>
      </c>
      <c r="S3631" s="6" t="s">
        <v>5046</v>
      </c>
      <c r="T3631" t="s">
        <v>4596</v>
      </c>
      <c r="U3631" s="3" t="s">
        <v>5046</v>
      </c>
      <c r="V3631">
        <v>0</v>
      </c>
      <c r="W3631" s="3" t="s">
        <v>5047</v>
      </c>
      <c r="X3631" s="7" t="s">
        <v>5154</v>
      </c>
      <c r="Y3631" s="3" t="s">
        <v>5043</v>
      </c>
      <c r="Z3631">
        <v>0</v>
      </c>
      <c r="AA3631" s="3" t="s">
        <v>5046</v>
      </c>
      <c r="AB3631" t="s">
        <v>36</v>
      </c>
      <c r="AC3631" s="3" t="s">
        <v>5046</v>
      </c>
      <c r="AD3631">
        <v>94067</v>
      </c>
      <c r="AE3631" s="3" t="s">
        <v>5046</v>
      </c>
      <c r="AF3631" t="s">
        <v>33</v>
      </c>
      <c r="AG3631" s="3" t="s">
        <v>5046</v>
      </c>
      <c r="AH3631">
        <v>0</v>
      </c>
      <c r="AI3631" s="3" t="s">
        <v>5046</v>
      </c>
      <c r="AJ3631" t="s">
        <v>25</v>
      </c>
      <c r="AK3631" s="3" t="s">
        <v>5049</v>
      </c>
      <c r="AL3631" t="s">
        <v>2</v>
      </c>
    </row>
    <row r="3632" spans="1:38" x14ac:dyDescent="0.25">
      <c r="A3632" s="2" t="s">
        <v>5041</v>
      </c>
      <c r="B3632">
        <v>3633</v>
      </c>
      <c r="C3632" t="s">
        <v>5043</v>
      </c>
      <c r="D3632" t="s">
        <v>5044</v>
      </c>
      <c r="E3632" s="3" t="s">
        <v>5047</v>
      </c>
      <c r="F3632">
        <v>1763</v>
      </c>
      <c r="G3632" t="s">
        <v>2</v>
      </c>
      <c r="H3632">
        <f>IFERROR(INDEX(Plan2!C:C,MATCH(F3632,Plan2!I:I,0)),"NULL")</f>
        <v>14</v>
      </c>
      <c r="I3632" t="s">
        <v>2</v>
      </c>
      <c r="J3632" t="s">
        <v>5148</v>
      </c>
      <c r="K3632" t="s">
        <v>5043</v>
      </c>
      <c r="L3632" t="str">
        <f>IFERROR(INDEX(Plan2!E:E,MATCH(F3632,Plan2!I:I,0)),"NULL")</f>
        <v>CAGECE</v>
      </c>
      <c r="M3632" s="3" t="s">
        <v>5047</v>
      </c>
      <c r="N3632">
        <v>50</v>
      </c>
      <c r="O3632" t="s">
        <v>5043</v>
      </c>
      <c r="P3632" s="4">
        <v>43466</v>
      </c>
      <c r="Q3632" s="5" t="s">
        <v>5046</v>
      </c>
      <c r="R3632" s="4">
        <v>45292</v>
      </c>
      <c r="S3632" s="6" t="s">
        <v>5046</v>
      </c>
      <c r="T3632" t="s">
        <v>4597</v>
      </c>
      <c r="U3632" s="3" t="s">
        <v>5046</v>
      </c>
      <c r="V3632">
        <v>0</v>
      </c>
      <c r="W3632" s="3" t="s">
        <v>5047</v>
      </c>
      <c r="X3632" s="7" t="s">
        <v>5429</v>
      </c>
      <c r="Y3632" s="3" t="s">
        <v>5043</v>
      </c>
      <c r="Z3632">
        <v>0</v>
      </c>
      <c r="AA3632" s="3" t="s">
        <v>5046</v>
      </c>
      <c r="AB3632" t="s">
        <v>28</v>
      </c>
      <c r="AC3632" s="3" t="s">
        <v>5046</v>
      </c>
      <c r="AD3632" t="s">
        <v>4598</v>
      </c>
      <c r="AE3632" s="3" t="s">
        <v>5046</v>
      </c>
      <c r="AF3632" t="s">
        <v>24</v>
      </c>
      <c r="AG3632" s="3" t="s">
        <v>5046</v>
      </c>
      <c r="AH3632">
        <v>0</v>
      </c>
      <c r="AI3632" s="3" t="s">
        <v>5046</v>
      </c>
      <c r="AJ3632" t="s">
        <v>25</v>
      </c>
      <c r="AK3632" s="3" t="s">
        <v>5049</v>
      </c>
      <c r="AL3632" t="s">
        <v>2</v>
      </c>
    </row>
    <row r="3633" spans="1:38" x14ac:dyDescent="0.25">
      <c r="A3633" s="2" t="s">
        <v>5041</v>
      </c>
      <c r="B3633">
        <v>3634</v>
      </c>
      <c r="C3633" t="s">
        <v>5043</v>
      </c>
      <c r="D3633" t="s">
        <v>5044</v>
      </c>
      <c r="E3633" s="3" t="s">
        <v>5047</v>
      </c>
      <c r="F3633">
        <v>1840</v>
      </c>
      <c r="G3633" t="s">
        <v>2</v>
      </c>
      <c r="H3633">
        <f>IFERROR(INDEX(Plan2!C:C,MATCH(F3633,Plan2!I:I,0)),"NULL")</f>
        <v>15</v>
      </c>
      <c r="I3633" t="s">
        <v>2</v>
      </c>
      <c r="J3633" t="s">
        <v>5148</v>
      </c>
      <c r="K3633" t="s">
        <v>5043</v>
      </c>
      <c r="L3633" t="str">
        <f>IFERROR(INDEX(Plan2!E:E,MATCH(F3633,Plan2!I:I,0)),"NULL")</f>
        <v>CAGEPA</v>
      </c>
      <c r="M3633" s="3" t="s">
        <v>5047</v>
      </c>
      <c r="N3633">
        <v>68</v>
      </c>
      <c r="O3633" t="s">
        <v>5043</v>
      </c>
      <c r="P3633" s="4">
        <v>42461</v>
      </c>
      <c r="Q3633" s="5" t="s">
        <v>5046</v>
      </c>
      <c r="R3633" s="4">
        <v>44287</v>
      </c>
      <c r="S3633" s="6" t="s">
        <v>5046</v>
      </c>
      <c r="T3633" t="s">
        <v>4599</v>
      </c>
      <c r="U3633" s="3" t="s">
        <v>5046</v>
      </c>
      <c r="V3633">
        <v>0</v>
      </c>
      <c r="W3633" s="3" t="s">
        <v>5047</v>
      </c>
      <c r="X3633" s="7" t="s">
        <v>5542</v>
      </c>
      <c r="Y3633" s="3" t="s">
        <v>5043</v>
      </c>
      <c r="Z3633">
        <v>0</v>
      </c>
      <c r="AA3633" s="3" t="s">
        <v>5046</v>
      </c>
      <c r="AB3633" t="s">
        <v>36</v>
      </c>
      <c r="AC3633" s="3" t="s">
        <v>5046</v>
      </c>
      <c r="AD3633">
        <v>94068</v>
      </c>
      <c r="AE3633" s="3" t="s">
        <v>5046</v>
      </c>
      <c r="AF3633" t="s">
        <v>33</v>
      </c>
      <c r="AG3633" s="3" t="s">
        <v>5046</v>
      </c>
      <c r="AH3633">
        <v>0</v>
      </c>
      <c r="AI3633" s="3" t="s">
        <v>5046</v>
      </c>
      <c r="AJ3633" t="s">
        <v>25</v>
      </c>
      <c r="AK3633" s="3" t="s">
        <v>5049</v>
      </c>
      <c r="AL3633" t="s">
        <v>2</v>
      </c>
    </row>
    <row r="3634" spans="1:38" x14ac:dyDescent="0.25">
      <c r="A3634" s="2" t="s">
        <v>5041</v>
      </c>
      <c r="B3634">
        <v>3635</v>
      </c>
      <c r="C3634" t="s">
        <v>5043</v>
      </c>
      <c r="D3634" t="s">
        <v>5044</v>
      </c>
      <c r="E3634" s="3" t="s">
        <v>5047</v>
      </c>
      <c r="F3634">
        <v>1840</v>
      </c>
      <c r="G3634" t="s">
        <v>2</v>
      </c>
      <c r="H3634">
        <f>IFERROR(INDEX(Plan2!C:C,MATCH(F3634,Plan2!I:I,0)),"NULL")</f>
        <v>15</v>
      </c>
      <c r="I3634" t="s">
        <v>2</v>
      </c>
      <c r="J3634" t="s">
        <v>5148</v>
      </c>
      <c r="K3634" t="s">
        <v>5043</v>
      </c>
      <c r="L3634" t="str">
        <f>IFERROR(INDEX(Plan2!E:E,MATCH(F3634,Plan2!I:I,0)),"NULL")</f>
        <v>CAGEPA</v>
      </c>
      <c r="M3634" s="3" t="s">
        <v>5047</v>
      </c>
      <c r="N3634">
        <v>68</v>
      </c>
      <c r="O3634" t="s">
        <v>5043</v>
      </c>
      <c r="P3634" s="4">
        <v>42887</v>
      </c>
      <c r="Q3634" s="5" t="s">
        <v>5046</v>
      </c>
      <c r="R3634" s="4">
        <v>44348</v>
      </c>
      <c r="S3634" s="6" t="s">
        <v>5046</v>
      </c>
      <c r="T3634" t="s">
        <v>4600</v>
      </c>
      <c r="U3634" s="3" t="s">
        <v>5046</v>
      </c>
      <c r="V3634">
        <v>0</v>
      </c>
      <c r="W3634" s="3" t="s">
        <v>5047</v>
      </c>
      <c r="X3634" s="7" t="s">
        <v>5485</v>
      </c>
      <c r="Y3634" s="3" t="s">
        <v>5043</v>
      </c>
      <c r="Z3634">
        <v>0</v>
      </c>
      <c r="AA3634" s="3" t="s">
        <v>5046</v>
      </c>
      <c r="AB3634" t="s">
        <v>36</v>
      </c>
      <c r="AC3634" s="3" t="s">
        <v>5046</v>
      </c>
      <c r="AD3634">
        <v>94069</v>
      </c>
      <c r="AE3634" s="3" t="s">
        <v>5046</v>
      </c>
      <c r="AF3634" t="s">
        <v>33</v>
      </c>
      <c r="AG3634" s="3" t="s">
        <v>5046</v>
      </c>
      <c r="AH3634">
        <v>0</v>
      </c>
      <c r="AI3634" s="3" t="s">
        <v>5046</v>
      </c>
      <c r="AJ3634" t="s">
        <v>25</v>
      </c>
      <c r="AK3634" s="3" t="s">
        <v>5049</v>
      </c>
      <c r="AL3634" t="s">
        <v>2</v>
      </c>
    </row>
    <row r="3635" spans="1:38" x14ac:dyDescent="0.25">
      <c r="A3635" s="2" t="s">
        <v>5041</v>
      </c>
      <c r="B3635">
        <v>3636</v>
      </c>
      <c r="C3635" t="s">
        <v>5043</v>
      </c>
      <c r="D3635" t="s">
        <v>5044</v>
      </c>
      <c r="E3635" s="3" t="s">
        <v>5047</v>
      </c>
      <c r="F3635">
        <v>1840</v>
      </c>
      <c r="G3635" t="s">
        <v>2</v>
      </c>
      <c r="H3635">
        <f>IFERROR(INDEX(Plan2!C:C,MATCH(F3635,Plan2!I:I,0)),"NULL")</f>
        <v>15</v>
      </c>
      <c r="I3635" t="s">
        <v>2</v>
      </c>
      <c r="J3635" t="s">
        <v>5148</v>
      </c>
      <c r="K3635" t="s">
        <v>5043</v>
      </c>
      <c r="L3635" t="str">
        <f>IFERROR(INDEX(Plan2!E:E,MATCH(F3635,Plan2!I:I,0)),"NULL")</f>
        <v>CAGEPA</v>
      </c>
      <c r="M3635" s="3" t="s">
        <v>5047</v>
      </c>
      <c r="N3635">
        <v>68</v>
      </c>
      <c r="O3635" t="s">
        <v>5043</v>
      </c>
      <c r="P3635" s="4">
        <v>42491</v>
      </c>
      <c r="Q3635" s="5" t="s">
        <v>5046</v>
      </c>
      <c r="R3635" s="4">
        <v>44317</v>
      </c>
      <c r="S3635" s="6" t="s">
        <v>5046</v>
      </c>
      <c r="T3635" t="s">
        <v>4601</v>
      </c>
      <c r="U3635" s="3" t="s">
        <v>5046</v>
      </c>
      <c r="V3635">
        <v>0</v>
      </c>
      <c r="W3635" s="3" t="s">
        <v>5047</v>
      </c>
      <c r="X3635" s="7" t="s">
        <v>5481</v>
      </c>
      <c r="Y3635" s="3" t="s">
        <v>5043</v>
      </c>
      <c r="Z3635">
        <v>0</v>
      </c>
      <c r="AA3635" s="3" t="s">
        <v>5046</v>
      </c>
      <c r="AB3635" t="s">
        <v>36</v>
      </c>
      <c r="AC3635" s="3" t="s">
        <v>5046</v>
      </c>
      <c r="AD3635">
        <v>94070</v>
      </c>
      <c r="AE3635" s="3" t="s">
        <v>5046</v>
      </c>
      <c r="AF3635" t="s">
        <v>33</v>
      </c>
      <c r="AG3635" s="3" t="s">
        <v>5046</v>
      </c>
      <c r="AH3635">
        <v>0</v>
      </c>
      <c r="AI3635" s="3" t="s">
        <v>5046</v>
      </c>
      <c r="AJ3635" t="s">
        <v>25</v>
      </c>
      <c r="AK3635" s="3" t="s">
        <v>5049</v>
      </c>
      <c r="AL3635" t="s">
        <v>2</v>
      </c>
    </row>
    <row r="3636" spans="1:38" x14ac:dyDescent="0.25">
      <c r="A3636" s="2" t="s">
        <v>5041</v>
      </c>
      <c r="B3636">
        <v>3637</v>
      </c>
      <c r="C3636" t="s">
        <v>5043</v>
      </c>
      <c r="D3636" t="s">
        <v>5044</v>
      </c>
      <c r="E3636" s="3" t="s">
        <v>5047</v>
      </c>
      <c r="F3636">
        <v>1840</v>
      </c>
      <c r="G3636" t="s">
        <v>2</v>
      </c>
      <c r="H3636">
        <f>IFERROR(INDEX(Plan2!C:C,MATCH(F3636,Plan2!I:I,0)),"NULL")</f>
        <v>15</v>
      </c>
      <c r="I3636" t="s">
        <v>2</v>
      </c>
      <c r="J3636" t="s">
        <v>5148</v>
      </c>
      <c r="K3636" t="s">
        <v>5043</v>
      </c>
      <c r="L3636" t="str">
        <f>IFERROR(INDEX(Plan2!E:E,MATCH(F3636,Plan2!I:I,0)),"NULL")</f>
        <v>CAGEPA</v>
      </c>
      <c r="M3636" s="3" t="s">
        <v>5047</v>
      </c>
      <c r="N3636">
        <v>68</v>
      </c>
      <c r="O3636" t="s">
        <v>5043</v>
      </c>
      <c r="P3636" s="4">
        <v>42370</v>
      </c>
      <c r="Q3636" s="5" t="s">
        <v>5046</v>
      </c>
      <c r="R3636" s="4">
        <v>18629</v>
      </c>
      <c r="S3636" s="6" t="s">
        <v>5046</v>
      </c>
      <c r="T3636" t="s">
        <v>4602</v>
      </c>
      <c r="U3636" s="3" t="s">
        <v>5046</v>
      </c>
      <c r="V3636">
        <v>0</v>
      </c>
      <c r="W3636" s="3" t="s">
        <v>5047</v>
      </c>
      <c r="X3636" s="7" t="s">
        <v>5284</v>
      </c>
      <c r="Y3636" s="3" t="s">
        <v>5043</v>
      </c>
      <c r="Z3636">
        <v>0</v>
      </c>
      <c r="AA3636" s="3" t="s">
        <v>5046</v>
      </c>
      <c r="AB3636" t="s">
        <v>36</v>
      </c>
      <c r="AC3636" s="3" t="s">
        <v>5046</v>
      </c>
      <c r="AD3636">
        <v>94071</v>
      </c>
      <c r="AE3636" s="3" t="s">
        <v>5046</v>
      </c>
      <c r="AF3636" t="s">
        <v>33</v>
      </c>
      <c r="AG3636" s="3" t="s">
        <v>5046</v>
      </c>
      <c r="AH3636">
        <v>0</v>
      </c>
      <c r="AI3636" s="3" t="s">
        <v>5046</v>
      </c>
      <c r="AJ3636" t="s">
        <v>25</v>
      </c>
      <c r="AK3636" s="3" t="s">
        <v>5049</v>
      </c>
      <c r="AL3636" t="s">
        <v>2</v>
      </c>
    </row>
    <row r="3637" spans="1:38" x14ac:dyDescent="0.25">
      <c r="A3637" s="2" t="s">
        <v>5041</v>
      </c>
      <c r="B3637">
        <v>3638</v>
      </c>
      <c r="C3637" t="s">
        <v>5043</v>
      </c>
      <c r="D3637" t="s">
        <v>5044</v>
      </c>
      <c r="E3637" s="3" t="s">
        <v>5047</v>
      </c>
      <c r="F3637">
        <v>1763</v>
      </c>
      <c r="G3637" t="s">
        <v>2</v>
      </c>
      <c r="H3637">
        <f>IFERROR(INDEX(Plan2!C:C,MATCH(F3637,Plan2!I:I,0)),"NULL")</f>
        <v>14</v>
      </c>
      <c r="I3637" t="s">
        <v>2</v>
      </c>
      <c r="J3637" t="s">
        <v>5148</v>
      </c>
      <c r="K3637" t="s">
        <v>5043</v>
      </c>
      <c r="L3637" t="str">
        <f>IFERROR(INDEX(Plan2!E:E,MATCH(F3637,Plan2!I:I,0)),"NULL")</f>
        <v>CAGECE</v>
      </c>
      <c r="M3637" s="3" t="s">
        <v>5047</v>
      </c>
      <c r="N3637">
        <v>50</v>
      </c>
      <c r="O3637" t="s">
        <v>5043</v>
      </c>
      <c r="P3637" s="4">
        <v>41671</v>
      </c>
      <c r="Q3637" s="5" t="s">
        <v>5046</v>
      </c>
      <c r="R3637" s="4">
        <v>43497</v>
      </c>
      <c r="S3637" s="6" t="s">
        <v>5046</v>
      </c>
      <c r="T3637" t="s">
        <v>4603</v>
      </c>
      <c r="U3637" s="3" t="s">
        <v>5046</v>
      </c>
      <c r="V3637">
        <v>0</v>
      </c>
      <c r="W3637" s="3" t="s">
        <v>5047</v>
      </c>
      <c r="X3637" s="7" t="s">
        <v>5317</v>
      </c>
      <c r="Y3637" s="3" t="s">
        <v>5043</v>
      </c>
      <c r="Z3637">
        <v>0</v>
      </c>
      <c r="AA3637" s="3" t="s">
        <v>5046</v>
      </c>
      <c r="AB3637" t="s">
        <v>28</v>
      </c>
      <c r="AC3637" s="3" t="s">
        <v>5046</v>
      </c>
      <c r="AD3637" t="s">
        <v>4604</v>
      </c>
      <c r="AE3637" s="3" t="s">
        <v>5046</v>
      </c>
      <c r="AF3637" t="s">
        <v>24</v>
      </c>
      <c r="AG3637" s="3" t="s">
        <v>5046</v>
      </c>
      <c r="AH3637">
        <v>0</v>
      </c>
      <c r="AI3637" s="3" t="s">
        <v>5046</v>
      </c>
      <c r="AJ3637" t="s">
        <v>25</v>
      </c>
      <c r="AK3637" s="3" t="s">
        <v>5049</v>
      </c>
      <c r="AL3637" t="s">
        <v>2</v>
      </c>
    </row>
    <row r="3638" spans="1:38" x14ac:dyDescent="0.25">
      <c r="A3638" s="2" t="s">
        <v>5041</v>
      </c>
      <c r="B3638">
        <v>3639</v>
      </c>
      <c r="C3638" t="s">
        <v>5043</v>
      </c>
      <c r="D3638" t="s">
        <v>5044</v>
      </c>
      <c r="E3638" s="3" t="s">
        <v>5047</v>
      </c>
      <c r="F3638">
        <v>1840</v>
      </c>
      <c r="G3638" t="s">
        <v>2</v>
      </c>
      <c r="H3638">
        <f>IFERROR(INDEX(Plan2!C:C,MATCH(F3638,Plan2!I:I,0)),"NULL")</f>
        <v>15</v>
      </c>
      <c r="I3638" t="s">
        <v>2</v>
      </c>
      <c r="J3638" t="s">
        <v>5148</v>
      </c>
      <c r="K3638" t="s">
        <v>5043</v>
      </c>
      <c r="L3638" t="str">
        <f>IFERROR(INDEX(Plan2!E:E,MATCH(F3638,Plan2!I:I,0)),"NULL")</f>
        <v>CAGEPA</v>
      </c>
      <c r="M3638" s="3" t="s">
        <v>5047</v>
      </c>
      <c r="N3638">
        <v>68</v>
      </c>
      <c r="O3638" t="s">
        <v>5043</v>
      </c>
      <c r="P3638" s="4">
        <v>42339</v>
      </c>
      <c r="Q3638" s="5" t="s">
        <v>5046</v>
      </c>
      <c r="R3638" s="4">
        <v>44166</v>
      </c>
      <c r="S3638" s="6" t="s">
        <v>5046</v>
      </c>
      <c r="T3638" t="s">
        <v>4605</v>
      </c>
      <c r="U3638" s="3" t="s">
        <v>5046</v>
      </c>
      <c r="V3638">
        <v>0</v>
      </c>
      <c r="W3638" s="3" t="s">
        <v>5047</v>
      </c>
      <c r="X3638" s="7" t="s">
        <v>5280</v>
      </c>
      <c r="Y3638" s="3" t="s">
        <v>5043</v>
      </c>
      <c r="Z3638">
        <v>0</v>
      </c>
      <c r="AA3638" s="3" t="s">
        <v>5046</v>
      </c>
      <c r="AB3638" t="s">
        <v>36</v>
      </c>
      <c r="AC3638" s="3" t="s">
        <v>5046</v>
      </c>
      <c r="AD3638">
        <v>94072</v>
      </c>
      <c r="AE3638" s="3" t="s">
        <v>5046</v>
      </c>
      <c r="AF3638" t="s">
        <v>33</v>
      </c>
      <c r="AG3638" s="3" t="s">
        <v>5046</v>
      </c>
      <c r="AH3638">
        <v>0</v>
      </c>
      <c r="AI3638" s="3" t="s">
        <v>5046</v>
      </c>
      <c r="AJ3638" t="s">
        <v>25</v>
      </c>
      <c r="AK3638" s="3" t="s">
        <v>5049</v>
      </c>
      <c r="AL3638" t="s">
        <v>2</v>
      </c>
    </row>
    <row r="3639" spans="1:38" x14ac:dyDescent="0.25">
      <c r="A3639" s="2" t="s">
        <v>5041</v>
      </c>
      <c r="B3639">
        <v>3640</v>
      </c>
      <c r="C3639" t="s">
        <v>5043</v>
      </c>
      <c r="D3639" t="s">
        <v>5044</v>
      </c>
      <c r="E3639" s="3" t="s">
        <v>5047</v>
      </c>
      <c r="F3639">
        <v>1840</v>
      </c>
      <c r="G3639" t="s">
        <v>2</v>
      </c>
      <c r="H3639">
        <f>IFERROR(INDEX(Plan2!C:C,MATCH(F3639,Plan2!I:I,0)),"NULL")</f>
        <v>15</v>
      </c>
      <c r="I3639" t="s">
        <v>2</v>
      </c>
      <c r="J3639" t="s">
        <v>5148</v>
      </c>
      <c r="K3639" t="s">
        <v>5043</v>
      </c>
      <c r="L3639" t="str">
        <f>IFERROR(INDEX(Plan2!E:E,MATCH(F3639,Plan2!I:I,0)),"NULL")</f>
        <v>CAGEPA</v>
      </c>
      <c r="M3639" s="3" t="s">
        <v>5047</v>
      </c>
      <c r="N3639">
        <v>68</v>
      </c>
      <c r="O3639" t="s">
        <v>5043</v>
      </c>
      <c r="P3639" s="4">
        <v>42430</v>
      </c>
      <c r="Q3639" s="5" t="s">
        <v>5046</v>
      </c>
      <c r="R3639" s="4">
        <v>44256</v>
      </c>
      <c r="S3639" s="6" t="s">
        <v>5046</v>
      </c>
      <c r="T3639" t="s">
        <v>4606</v>
      </c>
      <c r="U3639" s="3" t="s">
        <v>5046</v>
      </c>
      <c r="V3639">
        <v>0</v>
      </c>
      <c r="W3639" s="3" t="s">
        <v>5047</v>
      </c>
      <c r="X3639" s="7" t="s">
        <v>5349</v>
      </c>
      <c r="Y3639" s="3" t="s">
        <v>5043</v>
      </c>
      <c r="Z3639">
        <v>0</v>
      </c>
      <c r="AA3639" s="3" t="s">
        <v>5046</v>
      </c>
      <c r="AB3639" t="s">
        <v>36</v>
      </c>
      <c r="AC3639" s="3" t="s">
        <v>5046</v>
      </c>
      <c r="AD3639">
        <v>94076</v>
      </c>
      <c r="AE3639" s="3" t="s">
        <v>5046</v>
      </c>
      <c r="AF3639" t="s">
        <v>33</v>
      </c>
      <c r="AG3639" s="3" t="s">
        <v>5046</v>
      </c>
      <c r="AH3639">
        <v>0</v>
      </c>
      <c r="AI3639" s="3" t="s">
        <v>5046</v>
      </c>
      <c r="AJ3639" t="s">
        <v>25</v>
      </c>
      <c r="AK3639" s="3" t="s">
        <v>5049</v>
      </c>
      <c r="AL3639" t="s">
        <v>2</v>
      </c>
    </row>
    <row r="3640" spans="1:38" x14ac:dyDescent="0.25">
      <c r="A3640" s="2" t="s">
        <v>5041</v>
      </c>
      <c r="B3640">
        <v>3641</v>
      </c>
      <c r="C3640" t="s">
        <v>5043</v>
      </c>
      <c r="D3640" t="s">
        <v>5044</v>
      </c>
      <c r="E3640" s="3" t="s">
        <v>5047</v>
      </c>
      <c r="F3640">
        <v>1840</v>
      </c>
      <c r="G3640" t="s">
        <v>2</v>
      </c>
      <c r="H3640">
        <f>IFERROR(INDEX(Plan2!C:C,MATCH(F3640,Plan2!I:I,0)),"NULL")</f>
        <v>15</v>
      </c>
      <c r="I3640" t="s">
        <v>2</v>
      </c>
      <c r="J3640" t="s">
        <v>5148</v>
      </c>
      <c r="K3640" t="s">
        <v>5043</v>
      </c>
      <c r="L3640" t="str">
        <f>IFERROR(INDEX(Plan2!E:E,MATCH(F3640,Plan2!I:I,0)),"NULL")</f>
        <v>CAGEPA</v>
      </c>
      <c r="M3640" s="3" t="s">
        <v>5047</v>
      </c>
      <c r="N3640">
        <v>68</v>
      </c>
      <c r="O3640" t="s">
        <v>5043</v>
      </c>
      <c r="P3640" s="4">
        <v>42553</v>
      </c>
      <c r="Q3640" s="5" t="s">
        <v>5046</v>
      </c>
      <c r="R3640" s="4">
        <v>44379</v>
      </c>
      <c r="S3640" s="6" t="s">
        <v>5046</v>
      </c>
      <c r="T3640" t="s">
        <v>4607</v>
      </c>
      <c r="U3640" s="3" t="s">
        <v>5046</v>
      </c>
      <c r="V3640">
        <v>0</v>
      </c>
      <c r="W3640" s="3" t="s">
        <v>5047</v>
      </c>
      <c r="X3640" s="7" t="s">
        <v>5479</v>
      </c>
      <c r="Y3640" s="3" t="s">
        <v>5043</v>
      </c>
      <c r="Z3640">
        <v>0</v>
      </c>
      <c r="AA3640" s="3" t="s">
        <v>5046</v>
      </c>
      <c r="AB3640" t="s">
        <v>36</v>
      </c>
      <c r="AC3640" s="3" t="s">
        <v>5046</v>
      </c>
      <c r="AD3640">
        <v>94071</v>
      </c>
      <c r="AE3640" s="3" t="s">
        <v>5046</v>
      </c>
      <c r="AF3640" t="s">
        <v>33</v>
      </c>
      <c r="AG3640" s="3" t="s">
        <v>5046</v>
      </c>
      <c r="AH3640">
        <v>0</v>
      </c>
      <c r="AI3640" s="3" t="s">
        <v>5046</v>
      </c>
      <c r="AJ3640" t="s">
        <v>25</v>
      </c>
      <c r="AK3640" s="3" t="s">
        <v>5049</v>
      </c>
      <c r="AL3640" t="s">
        <v>2</v>
      </c>
    </row>
    <row r="3641" spans="1:38" x14ac:dyDescent="0.25">
      <c r="A3641" s="2" t="s">
        <v>5041</v>
      </c>
      <c r="B3641">
        <v>3642</v>
      </c>
      <c r="C3641" t="s">
        <v>5043</v>
      </c>
      <c r="D3641" t="s">
        <v>5044</v>
      </c>
      <c r="E3641" s="3" t="s">
        <v>5047</v>
      </c>
      <c r="F3641">
        <v>1840</v>
      </c>
      <c r="G3641" t="s">
        <v>2</v>
      </c>
      <c r="H3641">
        <f>IFERROR(INDEX(Plan2!C:C,MATCH(F3641,Plan2!I:I,0)),"NULL")</f>
        <v>15</v>
      </c>
      <c r="I3641" t="s">
        <v>2</v>
      </c>
      <c r="J3641" t="s">
        <v>5148</v>
      </c>
      <c r="K3641" t="s">
        <v>5043</v>
      </c>
      <c r="L3641" t="str">
        <f>IFERROR(INDEX(Plan2!E:E,MATCH(F3641,Plan2!I:I,0)),"NULL")</f>
        <v>CAGEPA</v>
      </c>
      <c r="M3641" s="3" t="s">
        <v>5047</v>
      </c>
      <c r="N3641">
        <v>68</v>
      </c>
      <c r="O3641" t="s">
        <v>5043</v>
      </c>
      <c r="P3641" s="4">
        <v>42583</v>
      </c>
      <c r="Q3641" s="5" t="s">
        <v>5046</v>
      </c>
      <c r="R3641" s="4">
        <v>44409</v>
      </c>
      <c r="S3641" s="6" t="s">
        <v>5046</v>
      </c>
      <c r="T3641" t="s">
        <v>4608</v>
      </c>
      <c r="U3641" s="3" t="s">
        <v>5046</v>
      </c>
      <c r="V3641">
        <v>0</v>
      </c>
      <c r="W3641" s="3" t="s">
        <v>5047</v>
      </c>
      <c r="X3641" s="7" t="s">
        <v>5188</v>
      </c>
      <c r="Y3641" s="3" t="s">
        <v>5043</v>
      </c>
      <c r="Z3641">
        <v>0</v>
      </c>
      <c r="AA3641" s="3" t="s">
        <v>5046</v>
      </c>
      <c r="AB3641" t="s">
        <v>36</v>
      </c>
      <c r="AC3641" s="3" t="s">
        <v>5046</v>
      </c>
      <c r="AD3641">
        <v>94078</v>
      </c>
      <c r="AE3641" s="3" t="s">
        <v>5046</v>
      </c>
      <c r="AF3641" t="s">
        <v>33</v>
      </c>
      <c r="AG3641" s="3" t="s">
        <v>5046</v>
      </c>
      <c r="AH3641">
        <v>0</v>
      </c>
      <c r="AI3641" s="3" t="s">
        <v>5046</v>
      </c>
      <c r="AJ3641" t="s">
        <v>25</v>
      </c>
      <c r="AK3641" s="3" t="s">
        <v>5049</v>
      </c>
      <c r="AL3641" t="s">
        <v>2</v>
      </c>
    </row>
    <row r="3642" spans="1:38" x14ac:dyDescent="0.25">
      <c r="A3642" s="2" t="s">
        <v>5041</v>
      </c>
      <c r="B3642">
        <v>3643</v>
      </c>
      <c r="C3642" t="s">
        <v>5043</v>
      </c>
      <c r="D3642" t="s">
        <v>5044</v>
      </c>
      <c r="E3642" s="3" t="s">
        <v>5047</v>
      </c>
      <c r="F3642">
        <v>1840</v>
      </c>
      <c r="G3642" t="s">
        <v>2</v>
      </c>
      <c r="H3642">
        <f>IFERROR(INDEX(Plan2!C:C,MATCH(F3642,Plan2!I:I,0)),"NULL")</f>
        <v>15</v>
      </c>
      <c r="I3642" t="s">
        <v>2</v>
      </c>
      <c r="J3642" t="s">
        <v>5148</v>
      </c>
      <c r="K3642" t="s">
        <v>5043</v>
      </c>
      <c r="L3642" t="str">
        <f>IFERROR(INDEX(Plan2!E:E,MATCH(F3642,Plan2!I:I,0)),"NULL")</f>
        <v>CAGEPA</v>
      </c>
      <c r="M3642" s="3" t="s">
        <v>5047</v>
      </c>
      <c r="N3642">
        <v>68</v>
      </c>
      <c r="O3642" t="s">
        <v>5043</v>
      </c>
      <c r="P3642" s="4">
        <v>42156</v>
      </c>
      <c r="Q3642" s="5" t="s">
        <v>5046</v>
      </c>
      <c r="R3642" s="4">
        <v>43983</v>
      </c>
      <c r="S3642" s="6" t="s">
        <v>5046</v>
      </c>
      <c r="T3642" t="s">
        <v>4609</v>
      </c>
      <c r="U3642" s="3" t="s">
        <v>5046</v>
      </c>
      <c r="V3642">
        <v>0</v>
      </c>
      <c r="W3642" s="3" t="s">
        <v>5047</v>
      </c>
      <c r="X3642" s="7" t="s">
        <v>5320</v>
      </c>
      <c r="Y3642" s="3" t="s">
        <v>5043</v>
      </c>
      <c r="Z3642">
        <v>0</v>
      </c>
      <c r="AA3642" s="3" t="s">
        <v>5046</v>
      </c>
      <c r="AB3642" t="s">
        <v>36</v>
      </c>
      <c r="AC3642" s="3" t="s">
        <v>5046</v>
      </c>
      <c r="AD3642">
        <v>94079</v>
      </c>
      <c r="AE3642" s="3" t="s">
        <v>5046</v>
      </c>
      <c r="AF3642" t="s">
        <v>33</v>
      </c>
      <c r="AG3642" s="3" t="s">
        <v>5046</v>
      </c>
      <c r="AH3642">
        <v>0</v>
      </c>
      <c r="AI3642" s="3" t="s">
        <v>5046</v>
      </c>
      <c r="AJ3642" t="s">
        <v>25</v>
      </c>
      <c r="AK3642" s="3" t="s">
        <v>5049</v>
      </c>
      <c r="AL3642" t="s">
        <v>2</v>
      </c>
    </row>
    <row r="3643" spans="1:38" x14ac:dyDescent="0.25">
      <c r="A3643" s="2" t="s">
        <v>5041</v>
      </c>
      <c r="B3643">
        <v>3644</v>
      </c>
      <c r="C3643" t="s">
        <v>5043</v>
      </c>
      <c r="D3643" t="s">
        <v>5044</v>
      </c>
      <c r="E3643" s="3" t="s">
        <v>5047</v>
      </c>
      <c r="F3643">
        <v>1840</v>
      </c>
      <c r="G3643" t="s">
        <v>2</v>
      </c>
      <c r="H3643">
        <f>IFERROR(INDEX(Plan2!C:C,MATCH(F3643,Plan2!I:I,0)),"NULL")</f>
        <v>15</v>
      </c>
      <c r="I3643" t="s">
        <v>2</v>
      </c>
      <c r="J3643" t="s">
        <v>5148</v>
      </c>
      <c r="K3643" t="s">
        <v>5043</v>
      </c>
      <c r="L3643" t="str">
        <f>IFERROR(INDEX(Plan2!E:E,MATCH(F3643,Plan2!I:I,0)),"NULL")</f>
        <v>CAGEPA</v>
      </c>
      <c r="M3643" s="3" t="s">
        <v>5047</v>
      </c>
      <c r="N3643">
        <v>68</v>
      </c>
      <c r="O3643" t="s">
        <v>5043</v>
      </c>
      <c r="P3643" s="4">
        <v>42401</v>
      </c>
      <c r="Q3643" s="5" t="s">
        <v>5046</v>
      </c>
      <c r="R3643" s="4">
        <v>44228</v>
      </c>
      <c r="S3643" s="6" t="s">
        <v>5046</v>
      </c>
      <c r="T3643" t="s">
        <v>4610</v>
      </c>
      <c r="U3643" s="3" t="s">
        <v>5046</v>
      </c>
      <c r="V3643">
        <v>0</v>
      </c>
      <c r="W3643" s="3" t="s">
        <v>5047</v>
      </c>
      <c r="X3643" s="7" t="s">
        <v>5499</v>
      </c>
      <c r="Y3643" s="3" t="s">
        <v>5043</v>
      </c>
      <c r="Z3643">
        <v>0</v>
      </c>
      <c r="AA3643" s="3" t="s">
        <v>5046</v>
      </c>
      <c r="AB3643" t="s">
        <v>36</v>
      </c>
      <c r="AC3643" s="3" t="s">
        <v>5046</v>
      </c>
      <c r="AD3643">
        <v>94081</v>
      </c>
      <c r="AE3643" s="3" t="s">
        <v>5046</v>
      </c>
      <c r="AF3643" t="s">
        <v>33</v>
      </c>
      <c r="AG3643" s="3" t="s">
        <v>5046</v>
      </c>
      <c r="AH3643">
        <v>0</v>
      </c>
      <c r="AI3643" s="3" t="s">
        <v>5046</v>
      </c>
      <c r="AJ3643" t="s">
        <v>25</v>
      </c>
      <c r="AK3643" s="3" t="s">
        <v>5049</v>
      </c>
      <c r="AL3643" t="s">
        <v>2</v>
      </c>
    </row>
    <row r="3644" spans="1:38" x14ac:dyDescent="0.25">
      <c r="A3644" s="2" t="s">
        <v>5041</v>
      </c>
      <c r="B3644">
        <v>3645</v>
      </c>
      <c r="C3644" t="s">
        <v>5043</v>
      </c>
      <c r="D3644" t="s">
        <v>5044</v>
      </c>
      <c r="E3644" s="3" t="s">
        <v>5047</v>
      </c>
      <c r="F3644">
        <v>1840</v>
      </c>
      <c r="G3644" t="s">
        <v>2</v>
      </c>
      <c r="H3644">
        <f>IFERROR(INDEX(Plan2!C:C,MATCH(F3644,Plan2!I:I,0)),"NULL")</f>
        <v>15</v>
      </c>
      <c r="I3644" t="s">
        <v>2</v>
      </c>
      <c r="J3644" t="s">
        <v>5148</v>
      </c>
      <c r="K3644" t="s">
        <v>5043</v>
      </c>
      <c r="L3644" t="str">
        <f>IFERROR(INDEX(Plan2!E:E,MATCH(F3644,Plan2!I:I,0)),"NULL")</f>
        <v>CAGEPA</v>
      </c>
      <c r="M3644" s="3" t="s">
        <v>5047</v>
      </c>
      <c r="N3644">
        <v>68</v>
      </c>
      <c r="O3644" t="s">
        <v>5043</v>
      </c>
      <c r="P3644" s="4">
        <v>42248</v>
      </c>
      <c r="Q3644" s="5" t="s">
        <v>5046</v>
      </c>
      <c r="R3644" s="4">
        <v>44075</v>
      </c>
      <c r="S3644" s="6" t="s">
        <v>5046</v>
      </c>
      <c r="T3644" t="s">
        <v>4611</v>
      </c>
      <c r="U3644" s="3" t="s">
        <v>5046</v>
      </c>
      <c r="V3644">
        <v>0</v>
      </c>
      <c r="W3644" s="3" t="s">
        <v>5047</v>
      </c>
      <c r="X3644" s="7" t="s">
        <v>5485</v>
      </c>
      <c r="Y3644" s="3" t="s">
        <v>5043</v>
      </c>
      <c r="Z3644">
        <v>0</v>
      </c>
      <c r="AA3644" s="3" t="s">
        <v>5046</v>
      </c>
      <c r="AB3644" t="s">
        <v>28</v>
      </c>
      <c r="AC3644" s="3" t="s">
        <v>5046</v>
      </c>
      <c r="AD3644" t="s">
        <v>4612</v>
      </c>
      <c r="AE3644" s="3" t="s">
        <v>5046</v>
      </c>
      <c r="AF3644" t="s">
        <v>33</v>
      </c>
      <c r="AG3644" s="3" t="s">
        <v>5046</v>
      </c>
      <c r="AH3644">
        <v>0</v>
      </c>
      <c r="AI3644" s="3" t="s">
        <v>5046</v>
      </c>
      <c r="AJ3644" t="s">
        <v>25</v>
      </c>
      <c r="AK3644" s="3" t="s">
        <v>5049</v>
      </c>
      <c r="AL3644" t="s">
        <v>2</v>
      </c>
    </row>
    <row r="3645" spans="1:38" x14ac:dyDescent="0.25">
      <c r="A3645" s="2" t="s">
        <v>5041</v>
      </c>
      <c r="B3645">
        <v>3646</v>
      </c>
      <c r="C3645" t="s">
        <v>5043</v>
      </c>
      <c r="D3645" t="s">
        <v>5044</v>
      </c>
      <c r="E3645" s="3" t="s">
        <v>5047</v>
      </c>
      <c r="F3645">
        <v>1763</v>
      </c>
      <c r="G3645" t="s">
        <v>2</v>
      </c>
      <c r="H3645">
        <f>IFERROR(INDEX(Plan2!C:C,MATCH(F3645,Plan2!I:I,0)),"NULL")</f>
        <v>14</v>
      </c>
      <c r="I3645" t="s">
        <v>2</v>
      </c>
      <c r="J3645" t="s">
        <v>5148</v>
      </c>
      <c r="K3645" t="s">
        <v>5043</v>
      </c>
      <c r="L3645" t="str">
        <f>IFERROR(INDEX(Plan2!E:E,MATCH(F3645,Plan2!I:I,0)),"NULL")</f>
        <v>CAGECE</v>
      </c>
      <c r="M3645" s="3" t="s">
        <v>5047</v>
      </c>
      <c r="N3645">
        <v>50</v>
      </c>
      <c r="O3645" t="s">
        <v>5043</v>
      </c>
      <c r="P3645" s="4">
        <v>41671</v>
      </c>
      <c r="Q3645" s="5" t="s">
        <v>5046</v>
      </c>
      <c r="R3645" s="4">
        <v>45350</v>
      </c>
      <c r="S3645" s="6" t="s">
        <v>5046</v>
      </c>
      <c r="T3645" t="s">
        <v>4613</v>
      </c>
      <c r="U3645" s="3" t="s">
        <v>5046</v>
      </c>
      <c r="V3645">
        <v>0</v>
      </c>
      <c r="W3645" s="3" t="s">
        <v>5047</v>
      </c>
      <c r="X3645" s="7" t="s">
        <v>5301</v>
      </c>
      <c r="Y3645" s="3" t="s">
        <v>5043</v>
      </c>
      <c r="Z3645">
        <v>0</v>
      </c>
      <c r="AA3645" s="3" t="s">
        <v>5046</v>
      </c>
      <c r="AB3645" t="s">
        <v>28</v>
      </c>
      <c r="AC3645" s="3" t="s">
        <v>5046</v>
      </c>
      <c r="AD3645" t="s">
        <v>4614</v>
      </c>
      <c r="AE3645" s="3" t="s">
        <v>5046</v>
      </c>
      <c r="AF3645" t="s">
        <v>24</v>
      </c>
      <c r="AG3645" s="3" t="s">
        <v>5046</v>
      </c>
      <c r="AH3645">
        <v>0</v>
      </c>
      <c r="AI3645" s="3" t="s">
        <v>5046</v>
      </c>
      <c r="AJ3645" t="s">
        <v>25</v>
      </c>
      <c r="AK3645" s="3" t="s">
        <v>5049</v>
      </c>
      <c r="AL3645" t="s">
        <v>2</v>
      </c>
    </row>
    <row r="3646" spans="1:38" x14ac:dyDescent="0.25">
      <c r="A3646" s="2" t="s">
        <v>5041</v>
      </c>
      <c r="B3646">
        <v>3647</v>
      </c>
      <c r="C3646" t="s">
        <v>5043</v>
      </c>
      <c r="D3646" t="s">
        <v>5044</v>
      </c>
      <c r="E3646" s="3" t="s">
        <v>5047</v>
      </c>
      <c r="F3646">
        <v>1840</v>
      </c>
      <c r="G3646" t="s">
        <v>2</v>
      </c>
      <c r="H3646">
        <f>IFERROR(INDEX(Plan2!C:C,MATCH(F3646,Plan2!I:I,0)),"NULL")</f>
        <v>15</v>
      </c>
      <c r="I3646" t="s">
        <v>2</v>
      </c>
      <c r="J3646" t="s">
        <v>5148</v>
      </c>
      <c r="K3646" t="s">
        <v>5043</v>
      </c>
      <c r="L3646" t="str">
        <f>IFERROR(INDEX(Plan2!E:E,MATCH(F3646,Plan2!I:I,0)),"NULL")</f>
        <v>CAGEPA</v>
      </c>
      <c r="M3646" s="3" t="s">
        <v>5047</v>
      </c>
      <c r="N3646">
        <v>68</v>
      </c>
      <c r="O3646" t="s">
        <v>5043</v>
      </c>
      <c r="P3646" s="4">
        <v>42461</v>
      </c>
      <c r="Q3646" s="5" t="s">
        <v>5046</v>
      </c>
      <c r="R3646" s="4">
        <v>44287</v>
      </c>
      <c r="S3646" s="6" t="s">
        <v>5046</v>
      </c>
      <c r="T3646" t="s">
        <v>4615</v>
      </c>
      <c r="U3646" s="3" t="s">
        <v>5046</v>
      </c>
      <c r="V3646">
        <v>0</v>
      </c>
      <c r="W3646" s="3" t="s">
        <v>5047</v>
      </c>
      <c r="X3646" s="7" t="s">
        <v>5284</v>
      </c>
      <c r="Y3646" s="3" t="s">
        <v>5043</v>
      </c>
      <c r="Z3646">
        <v>0</v>
      </c>
      <c r="AA3646" s="3" t="s">
        <v>5046</v>
      </c>
      <c r="AB3646" t="s">
        <v>36</v>
      </c>
      <c r="AC3646" s="3" t="s">
        <v>5046</v>
      </c>
      <c r="AD3646">
        <v>94086</v>
      </c>
      <c r="AE3646" s="3" t="s">
        <v>5046</v>
      </c>
      <c r="AF3646" t="s">
        <v>33</v>
      </c>
      <c r="AG3646" s="3" t="s">
        <v>5046</v>
      </c>
      <c r="AH3646">
        <v>0</v>
      </c>
      <c r="AI3646" s="3" t="s">
        <v>5046</v>
      </c>
      <c r="AJ3646" t="s">
        <v>25</v>
      </c>
      <c r="AK3646" s="3" t="s">
        <v>5049</v>
      </c>
      <c r="AL3646" t="s">
        <v>2</v>
      </c>
    </row>
    <row r="3647" spans="1:38" x14ac:dyDescent="0.25">
      <c r="A3647" s="2" t="s">
        <v>5041</v>
      </c>
      <c r="B3647">
        <v>3648</v>
      </c>
      <c r="C3647" t="s">
        <v>5043</v>
      </c>
      <c r="D3647" t="s">
        <v>5044</v>
      </c>
      <c r="E3647" s="3" t="s">
        <v>5047</v>
      </c>
      <c r="F3647">
        <v>1840</v>
      </c>
      <c r="G3647" t="s">
        <v>2</v>
      </c>
      <c r="H3647">
        <f>IFERROR(INDEX(Plan2!C:C,MATCH(F3647,Plan2!I:I,0)),"NULL")</f>
        <v>15</v>
      </c>
      <c r="I3647" t="s">
        <v>2</v>
      </c>
      <c r="J3647" t="s">
        <v>5148</v>
      </c>
      <c r="K3647" t="s">
        <v>5043</v>
      </c>
      <c r="L3647" t="str">
        <f>IFERROR(INDEX(Plan2!E:E,MATCH(F3647,Plan2!I:I,0)),"NULL")</f>
        <v>CAGEPA</v>
      </c>
      <c r="M3647" s="3" t="s">
        <v>5047</v>
      </c>
      <c r="N3647">
        <v>68</v>
      </c>
      <c r="O3647" t="s">
        <v>5043</v>
      </c>
      <c r="P3647" s="4">
        <v>42522</v>
      </c>
      <c r="Q3647" s="5" t="s">
        <v>5046</v>
      </c>
      <c r="R3647" s="4">
        <v>44348</v>
      </c>
      <c r="S3647" s="6" t="s">
        <v>5046</v>
      </c>
      <c r="T3647" t="s">
        <v>4616</v>
      </c>
      <c r="U3647" s="3" t="s">
        <v>5046</v>
      </c>
      <c r="V3647">
        <v>0</v>
      </c>
      <c r="W3647" s="3" t="s">
        <v>5047</v>
      </c>
      <c r="X3647" s="7" t="s">
        <v>5267</v>
      </c>
      <c r="Y3647" s="3" t="s">
        <v>5043</v>
      </c>
      <c r="Z3647">
        <v>0</v>
      </c>
      <c r="AA3647" s="3" t="s">
        <v>5046</v>
      </c>
      <c r="AB3647" t="s">
        <v>36</v>
      </c>
      <c r="AC3647" s="3" t="s">
        <v>5046</v>
      </c>
      <c r="AD3647">
        <v>94087</v>
      </c>
      <c r="AE3647" s="3" t="s">
        <v>5046</v>
      </c>
      <c r="AF3647" t="s">
        <v>33</v>
      </c>
      <c r="AG3647" s="3" t="s">
        <v>5046</v>
      </c>
      <c r="AH3647">
        <v>0</v>
      </c>
      <c r="AI3647" s="3" t="s">
        <v>5046</v>
      </c>
      <c r="AJ3647" t="s">
        <v>25</v>
      </c>
      <c r="AK3647" s="3" t="s">
        <v>5049</v>
      </c>
      <c r="AL3647" t="s">
        <v>2</v>
      </c>
    </row>
    <row r="3648" spans="1:38" x14ac:dyDescent="0.25">
      <c r="A3648" s="2" t="s">
        <v>5041</v>
      </c>
      <c r="B3648">
        <v>3649</v>
      </c>
      <c r="C3648" t="s">
        <v>5043</v>
      </c>
      <c r="D3648" t="s">
        <v>5044</v>
      </c>
      <c r="E3648" s="3" t="s">
        <v>5047</v>
      </c>
      <c r="F3648">
        <v>1840</v>
      </c>
      <c r="G3648" t="s">
        <v>2</v>
      </c>
      <c r="H3648">
        <f>IFERROR(INDEX(Plan2!C:C,MATCH(F3648,Plan2!I:I,0)),"NULL")</f>
        <v>15</v>
      </c>
      <c r="I3648" t="s">
        <v>2</v>
      </c>
      <c r="J3648" t="s">
        <v>5148</v>
      </c>
      <c r="K3648" t="s">
        <v>5043</v>
      </c>
      <c r="L3648" t="str">
        <f>IFERROR(INDEX(Plan2!E:E,MATCH(F3648,Plan2!I:I,0)),"NULL")</f>
        <v>CAGEPA</v>
      </c>
      <c r="M3648" s="3" t="s">
        <v>5047</v>
      </c>
      <c r="N3648">
        <v>68</v>
      </c>
      <c r="O3648" t="s">
        <v>5043</v>
      </c>
      <c r="P3648" s="4">
        <v>42461</v>
      </c>
      <c r="Q3648" s="5" t="s">
        <v>5046</v>
      </c>
      <c r="R3648" s="4">
        <v>44287</v>
      </c>
      <c r="S3648" s="6" t="s">
        <v>5046</v>
      </c>
      <c r="T3648" t="s">
        <v>4617</v>
      </c>
      <c r="U3648" s="3" t="s">
        <v>5046</v>
      </c>
      <c r="V3648">
        <v>0</v>
      </c>
      <c r="W3648" s="3" t="s">
        <v>5047</v>
      </c>
      <c r="X3648" s="7" t="s">
        <v>5320</v>
      </c>
      <c r="Y3648" s="3" t="s">
        <v>5043</v>
      </c>
      <c r="Z3648">
        <v>0</v>
      </c>
      <c r="AA3648" s="3" t="s">
        <v>5046</v>
      </c>
      <c r="AB3648" t="s">
        <v>36</v>
      </c>
      <c r="AC3648" s="3" t="s">
        <v>5046</v>
      </c>
      <c r="AD3648">
        <v>94088</v>
      </c>
      <c r="AE3648" s="3" t="s">
        <v>5046</v>
      </c>
      <c r="AF3648" t="s">
        <v>33</v>
      </c>
      <c r="AG3648" s="3" t="s">
        <v>5046</v>
      </c>
      <c r="AH3648">
        <v>0</v>
      </c>
      <c r="AI3648" s="3" t="s">
        <v>5046</v>
      </c>
      <c r="AJ3648" t="s">
        <v>25</v>
      </c>
      <c r="AK3648" s="3" t="s">
        <v>5049</v>
      </c>
      <c r="AL3648" t="s">
        <v>2</v>
      </c>
    </row>
    <row r="3649" spans="1:38" x14ac:dyDescent="0.25">
      <c r="A3649" s="2" t="s">
        <v>5041</v>
      </c>
      <c r="B3649">
        <v>3650</v>
      </c>
      <c r="C3649" t="s">
        <v>5043</v>
      </c>
      <c r="D3649" t="s">
        <v>5044</v>
      </c>
      <c r="E3649" s="3" t="s">
        <v>5047</v>
      </c>
      <c r="F3649">
        <v>1840</v>
      </c>
      <c r="G3649" t="s">
        <v>2</v>
      </c>
      <c r="H3649">
        <f>IFERROR(INDEX(Plan2!C:C,MATCH(F3649,Plan2!I:I,0)),"NULL")</f>
        <v>15</v>
      </c>
      <c r="I3649" t="s">
        <v>2</v>
      </c>
      <c r="J3649" t="s">
        <v>5148</v>
      </c>
      <c r="K3649" t="s">
        <v>5043</v>
      </c>
      <c r="L3649" t="str">
        <f>IFERROR(INDEX(Plan2!E:E,MATCH(F3649,Plan2!I:I,0)),"NULL")</f>
        <v>CAGEPA</v>
      </c>
      <c r="M3649" s="3" t="s">
        <v>5047</v>
      </c>
      <c r="N3649">
        <v>68</v>
      </c>
      <c r="O3649" t="s">
        <v>5043</v>
      </c>
      <c r="P3649" s="4">
        <v>42522</v>
      </c>
      <c r="Q3649" s="5" t="s">
        <v>5046</v>
      </c>
      <c r="R3649" s="4">
        <v>44348</v>
      </c>
      <c r="S3649" s="6" t="s">
        <v>5046</v>
      </c>
      <c r="T3649" t="s">
        <v>4618</v>
      </c>
      <c r="U3649" s="3" t="s">
        <v>5046</v>
      </c>
      <c r="V3649">
        <v>0</v>
      </c>
      <c r="W3649" s="3" t="s">
        <v>5047</v>
      </c>
      <c r="X3649" s="7" t="s">
        <v>5442</v>
      </c>
      <c r="Y3649" s="3" t="s">
        <v>5043</v>
      </c>
      <c r="Z3649">
        <v>0</v>
      </c>
      <c r="AA3649" s="3" t="s">
        <v>5046</v>
      </c>
      <c r="AB3649" t="s">
        <v>36</v>
      </c>
      <c r="AC3649" s="3" t="s">
        <v>5046</v>
      </c>
      <c r="AD3649">
        <v>94089</v>
      </c>
      <c r="AE3649" s="3" t="s">
        <v>5046</v>
      </c>
      <c r="AF3649" t="s">
        <v>33</v>
      </c>
      <c r="AG3649" s="3" t="s">
        <v>5046</v>
      </c>
      <c r="AH3649">
        <v>0</v>
      </c>
      <c r="AI3649" s="3" t="s">
        <v>5046</v>
      </c>
      <c r="AJ3649" t="s">
        <v>25</v>
      </c>
      <c r="AK3649" s="3" t="s">
        <v>5049</v>
      </c>
      <c r="AL3649" t="s">
        <v>2</v>
      </c>
    </row>
    <row r="3650" spans="1:38" x14ac:dyDescent="0.25">
      <c r="A3650" s="2" t="s">
        <v>5041</v>
      </c>
      <c r="B3650">
        <v>3651</v>
      </c>
      <c r="C3650" t="s">
        <v>5043</v>
      </c>
      <c r="D3650" t="s">
        <v>5044</v>
      </c>
      <c r="E3650" s="3" t="s">
        <v>5047</v>
      </c>
      <c r="F3650">
        <v>1827</v>
      </c>
      <c r="G3650" t="s">
        <v>2</v>
      </c>
      <c r="H3650">
        <f>IFERROR(INDEX(Plan2!C:C,MATCH(F3650,Plan2!I:I,0)),"NULL")</f>
        <v>12</v>
      </c>
      <c r="I3650" t="s">
        <v>2</v>
      </c>
      <c r="J3650" t="s">
        <v>5148</v>
      </c>
      <c r="K3650" t="s">
        <v>5043</v>
      </c>
      <c r="L3650" t="str">
        <f>IFERROR(INDEX(Plan2!E:E,MATCH(F3650,Plan2!I:I,0)),"NULL")</f>
        <v>CAERN</v>
      </c>
      <c r="M3650" s="3" t="s">
        <v>5047</v>
      </c>
      <c r="N3650">
        <v>900</v>
      </c>
      <c r="O3650" t="s">
        <v>5043</v>
      </c>
      <c r="P3650" s="4">
        <v>36161</v>
      </c>
      <c r="Q3650" s="5" t="s">
        <v>5046</v>
      </c>
      <c r="R3650" s="4">
        <v>43787</v>
      </c>
      <c r="S3650" s="6" t="s">
        <v>5046</v>
      </c>
      <c r="T3650" t="s">
        <v>4619</v>
      </c>
      <c r="U3650" s="3" t="s">
        <v>5046</v>
      </c>
      <c r="V3650">
        <v>0</v>
      </c>
      <c r="W3650" s="3" t="s">
        <v>5047</v>
      </c>
      <c r="X3650" s="7" t="s">
        <v>5222</v>
      </c>
      <c r="Y3650" s="3" t="s">
        <v>5043</v>
      </c>
      <c r="Z3650">
        <v>0</v>
      </c>
      <c r="AA3650" s="3" t="s">
        <v>5046</v>
      </c>
      <c r="AB3650" t="s">
        <v>71</v>
      </c>
      <c r="AC3650" s="3" t="s">
        <v>5046</v>
      </c>
      <c r="AD3650">
        <v>9409</v>
      </c>
      <c r="AE3650" s="3" t="s">
        <v>5046</v>
      </c>
      <c r="AF3650" t="s">
        <v>72</v>
      </c>
      <c r="AG3650" s="3" t="s">
        <v>5046</v>
      </c>
      <c r="AH3650">
        <v>0</v>
      </c>
      <c r="AI3650" s="3" t="s">
        <v>5046</v>
      </c>
      <c r="AJ3650" t="s">
        <v>25</v>
      </c>
      <c r="AK3650" s="3" t="s">
        <v>5049</v>
      </c>
      <c r="AL3650" t="s">
        <v>2</v>
      </c>
    </row>
    <row r="3651" spans="1:38" x14ac:dyDescent="0.25">
      <c r="A3651" s="2" t="s">
        <v>5041</v>
      </c>
      <c r="B3651">
        <v>3652</v>
      </c>
      <c r="C3651" t="s">
        <v>5043</v>
      </c>
      <c r="D3651" t="s">
        <v>5044</v>
      </c>
      <c r="E3651" s="3" t="s">
        <v>5047</v>
      </c>
      <c r="F3651">
        <v>1840</v>
      </c>
      <c r="G3651" t="s">
        <v>2</v>
      </c>
      <c r="H3651">
        <f>IFERROR(INDEX(Plan2!C:C,MATCH(F3651,Plan2!I:I,0)),"NULL")</f>
        <v>15</v>
      </c>
      <c r="I3651" t="s">
        <v>2</v>
      </c>
      <c r="J3651" t="s">
        <v>5148</v>
      </c>
      <c r="K3651" t="s">
        <v>5043</v>
      </c>
      <c r="L3651" t="str">
        <f>IFERROR(INDEX(Plan2!E:E,MATCH(F3651,Plan2!I:I,0)),"NULL")</f>
        <v>CAGEPA</v>
      </c>
      <c r="M3651" s="3" t="s">
        <v>5047</v>
      </c>
      <c r="N3651">
        <v>68</v>
      </c>
      <c r="O3651" t="s">
        <v>5043</v>
      </c>
      <c r="P3651" s="4">
        <v>42644</v>
      </c>
      <c r="Q3651" s="5" t="s">
        <v>5046</v>
      </c>
      <c r="R3651" s="4">
        <v>44470</v>
      </c>
      <c r="S3651" s="6" t="s">
        <v>5046</v>
      </c>
      <c r="T3651" t="s">
        <v>4620</v>
      </c>
      <c r="U3651" s="3" t="s">
        <v>5046</v>
      </c>
      <c r="V3651">
        <v>0</v>
      </c>
      <c r="W3651" s="3" t="s">
        <v>5047</v>
      </c>
      <c r="X3651" s="7" t="s">
        <v>5167</v>
      </c>
      <c r="Y3651" s="3" t="s">
        <v>5043</v>
      </c>
      <c r="Z3651">
        <v>0</v>
      </c>
      <c r="AA3651" s="3" t="s">
        <v>5046</v>
      </c>
      <c r="AB3651" t="s">
        <v>36</v>
      </c>
      <c r="AC3651" s="3" t="s">
        <v>5046</v>
      </c>
      <c r="AD3651">
        <v>94090</v>
      </c>
      <c r="AE3651" s="3" t="s">
        <v>5046</v>
      </c>
      <c r="AF3651" t="s">
        <v>33</v>
      </c>
      <c r="AG3651" s="3" t="s">
        <v>5046</v>
      </c>
      <c r="AH3651">
        <v>0</v>
      </c>
      <c r="AI3651" s="3" t="s">
        <v>5046</v>
      </c>
      <c r="AJ3651" t="s">
        <v>25</v>
      </c>
      <c r="AK3651" s="3" t="s">
        <v>5049</v>
      </c>
      <c r="AL3651" t="s">
        <v>2</v>
      </c>
    </row>
    <row r="3652" spans="1:38" x14ac:dyDescent="0.25">
      <c r="A3652" s="2" t="s">
        <v>5041</v>
      </c>
      <c r="B3652">
        <v>3653</v>
      </c>
      <c r="C3652" t="s">
        <v>5043</v>
      </c>
      <c r="D3652" t="s">
        <v>5044</v>
      </c>
      <c r="E3652" s="3" t="s">
        <v>5047</v>
      </c>
      <c r="F3652">
        <v>1840</v>
      </c>
      <c r="G3652" t="s">
        <v>2</v>
      </c>
      <c r="H3652">
        <f>IFERROR(INDEX(Plan2!C:C,MATCH(F3652,Plan2!I:I,0)),"NULL")</f>
        <v>15</v>
      </c>
      <c r="I3652" t="s">
        <v>2</v>
      </c>
      <c r="J3652" t="s">
        <v>5148</v>
      </c>
      <c r="K3652" t="s">
        <v>5043</v>
      </c>
      <c r="L3652" t="str">
        <f>IFERROR(INDEX(Plan2!E:E,MATCH(F3652,Plan2!I:I,0)),"NULL")</f>
        <v>CAGEPA</v>
      </c>
      <c r="M3652" s="3" t="s">
        <v>5047</v>
      </c>
      <c r="N3652">
        <v>68</v>
      </c>
      <c r="O3652" t="s">
        <v>5043</v>
      </c>
      <c r="P3652" s="4">
        <v>42552</v>
      </c>
      <c r="Q3652" s="5" t="s">
        <v>5046</v>
      </c>
      <c r="R3652" s="4">
        <v>44378</v>
      </c>
      <c r="S3652" s="6" t="s">
        <v>5046</v>
      </c>
      <c r="T3652" t="s">
        <v>4621</v>
      </c>
      <c r="U3652" s="3" t="s">
        <v>5046</v>
      </c>
      <c r="V3652">
        <v>0</v>
      </c>
      <c r="W3652" s="3" t="s">
        <v>5047</v>
      </c>
      <c r="X3652" s="7" t="s">
        <v>5188</v>
      </c>
      <c r="Y3652" s="3" t="s">
        <v>5043</v>
      </c>
      <c r="Z3652">
        <v>0</v>
      </c>
      <c r="AA3652" s="3" t="s">
        <v>5046</v>
      </c>
      <c r="AB3652" t="s">
        <v>36</v>
      </c>
      <c r="AC3652" s="3" t="s">
        <v>5046</v>
      </c>
      <c r="AD3652">
        <v>94091</v>
      </c>
      <c r="AE3652" s="3" t="s">
        <v>5046</v>
      </c>
      <c r="AF3652" t="s">
        <v>33</v>
      </c>
      <c r="AG3652" s="3" t="s">
        <v>5046</v>
      </c>
      <c r="AH3652">
        <v>0</v>
      </c>
      <c r="AI3652" s="3" t="s">
        <v>5046</v>
      </c>
      <c r="AJ3652" t="s">
        <v>25</v>
      </c>
      <c r="AK3652" s="3" t="s">
        <v>5049</v>
      </c>
      <c r="AL3652" t="s">
        <v>2</v>
      </c>
    </row>
    <row r="3653" spans="1:38" x14ac:dyDescent="0.25">
      <c r="A3653" s="2" t="s">
        <v>5041</v>
      </c>
      <c r="B3653">
        <v>3654</v>
      </c>
      <c r="C3653" t="s">
        <v>5043</v>
      </c>
      <c r="D3653" t="s">
        <v>5044</v>
      </c>
      <c r="E3653" s="3" t="s">
        <v>5047</v>
      </c>
      <c r="F3653">
        <v>1840</v>
      </c>
      <c r="G3653" t="s">
        <v>2</v>
      </c>
      <c r="H3653">
        <f>IFERROR(INDEX(Plan2!C:C,MATCH(F3653,Plan2!I:I,0)),"NULL")</f>
        <v>15</v>
      </c>
      <c r="I3653" t="s">
        <v>2</v>
      </c>
      <c r="J3653" t="s">
        <v>5148</v>
      </c>
      <c r="K3653" t="s">
        <v>5043</v>
      </c>
      <c r="L3653" t="str">
        <f>IFERROR(INDEX(Plan2!E:E,MATCH(F3653,Plan2!I:I,0)),"NULL")</f>
        <v>CAGEPA</v>
      </c>
      <c r="M3653" s="3" t="s">
        <v>5047</v>
      </c>
      <c r="N3653">
        <v>68</v>
      </c>
      <c r="O3653" t="s">
        <v>5043</v>
      </c>
      <c r="P3653" s="4">
        <v>42370</v>
      </c>
      <c r="Q3653" s="5" t="s">
        <v>5046</v>
      </c>
      <c r="R3653" s="4">
        <v>44197</v>
      </c>
      <c r="S3653" s="6" t="s">
        <v>5046</v>
      </c>
      <c r="T3653" t="s">
        <v>4622</v>
      </c>
      <c r="U3653" s="3" t="s">
        <v>5046</v>
      </c>
      <c r="V3653">
        <v>0</v>
      </c>
      <c r="W3653" s="3" t="s">
        <v>5047</v>
      </c>
      <c r="X3653" s="7" t="s">
        <v>5486</v>
      </c>
      <c r="Y3653" s="3" t="s">
        <v>5043</v>
      </c>
      <c r="Z3653">
        <v>0</v>
      </c>
      <c r="AA3653" s="3" t="s">
        <v>5046</v>
      </c>
      <c r="AB3653" t="s">
        <v>36</v>
      </c>
      <c r="AC3653" s="3" t="s">
        <v>5046</v>
      </c>
      <c r="AD3653">
        <v>94095</v>
      </c>
      <c r="AE3653" s="3" t="s">
        <v>5046</v>
      </c>
      <c r="AF3653" t="s">
        <v>33</v>
      </c>
      <c r="AG3653" s="3" t="s">
        <v>5046</v>
      </c>
      <c r="AH3653">
        <v>0</v>
      </c>
      <c r="AI3653" s="3" t="s">
        <v>5046</v>
      </c>
      <c r="AJ3653" t="s">
        <v>25</v>
      </c>
      <c r="AK3653" s="3" t="s">
        <v>5049</v>
      </c>
      <c r="AL3653" t="s">
        <v>2</v>
      </c>
    </row>
    <row r="3654" spans="1:38" x14ac:dyDescent="0.25">
      <c r="A3654" s="2" t="s">
        <v>5041</v>
      </c>
      <c r="B3654">
        <v>3655</v>
      </c>
      <c r="C3654" t="s">
        <v>5043</v>
      </c>
      <c r="D3654" t="s">
        <v>5044</v>
      </c>
      <c r="E3654" s="3" t="s">
        <v>5047</v>
      </c>
      <c r="F3654">
        <v>1840</v>
      </c>
      <c r="G3654" t="s">
        <v>2</v>
      </c>
      <c r="H3654">
        <f>IFERROR(INDEX(Plan2!C:C,MATCH(F3654,Plan2!I:I,0)),"NULL")</f>
        <v>15</v>
      </c>
      <c r="I3654" t="s">
        <v>2</v>
      </c>
      <c r="J3654" t="s">
        <v>5148</v>
      </c>
      <c r="K3654" t="s">
        <v>5043</v>
      </c>
      <c r="L3654" t="str">
        <f>IFERROR(INDEX(Plan2!E:E,MATCH(F3654,Plan2!I:I,0)),"NULL")</f>
        <v>CAGEPA</v>
      </c>
      <c r="M3654" s="3" t="s">
        <v>5047</v>
      </c>
      <c r="N3654">
        <v>68</v>
      </c>
      <c r="O3654" t="s">
        <v>5043</v>
      </c>
      <c r="P3654" s="4">
        <v>42552</v>
      </c>
      <c r="Q3654" s="5" t="s">
        <v>5046</v>
      </c>
      <c r="R3654" s="4">
        <v>44378</v>
      </c>
      <c r="S3654" s="6" t="s">
        <v>5046</v>
      </c>
      <c r="T3654" t="s">
        <v>4623</v>
      </c>
      <c r="U3654" s="3" t="s">
        <v>5046</v>
      </c>
      <c r="V3654">
        <v>0</v>
      </c>
      <c r="W3654" s="3" t="s">
        <v>5047</v>
      </c>
      <c r="X3654" s="7" t="s">
        <v>5314</v>
      </c>
      <c r="Y3654" s="3" t="s">
        <v>5043</v>
      </c>
      <c r="Z3654">
        <v>0</v>
      </c>
      <c r="AA3654" s="3" t="s">
        <v>5046</v>
      </c>
      <c r="AB3654" t="s">
        <v>36</v>
      </c>
      <c r="AC3654" s="3" t="s">
        <v>5046</v>
      </c>
      <c r="AD3654">
        <v>94096</v>
      </c>
      <c r="AE3654" s="3" t="s">
        <v>5046</v>
      </c>
      <c r="AF3654" t="s">
        <v>33</v>
      </c>
      <c r="AG3654" s="3" t="s">
        <v>5046</v>
      </c>
      <c r="AH3654">
        <v>0</v>
      </c>
      <c r="AI3654" s="3" t="s">
        <v>5046</v>
      </c>
      <c r="AJ3654" t="s">
        <v>25</v>
      </c>
      <c r="AK3654" s="3" t="s">
        <v>5049</v>
      </c>
      <c r="AL3654" t="s">
        <v>2</v>
      </c>
    </row>
    <row r="3655" spans="1:38" x14ac:dyDescent="0.25">
      <c r="A3655" s="2" t="s">
        <v>5041</v>
      </c>
      <c r="B3655">
        <v>3656</v>
      </c>
      <c r="C3655" t="s">
        <v>5043</v>
      </c>
      <c r="D3655" t="s">
        <v>5044</v>
      </c>
      <c r="E3655" s="3" t="s">
        <v>5047</v>
      </c>
      <c r="F3655">
        <v>1840</v>
      </c>
      <c r="G3655" t="s">
        <v>2</v>
      </c>
      <c r="H3655">
        <f>IFERROR(INDEX(Plan2!C:C,MATCH(F3655,Plan2!I:I,0)),"NULL")</f>
        <v>15</v>
      </c>
      <c r="I3655" t="s">
        <v>2</v>
      </c>
      <c r="J3655" t="s">
        <v>5148</v>
      </c>
      <c r="K3655" t="s">
        <v>5043</v>
      </c>
      <c r="L3655" t="str">
        <f>IFERROR(INDEX(Plan2!E:E,MATCH(F3655,Plan2!I:I,0)),"NULL")</f>
        <v>CAGEPA</v>
      </c>
      <c r="M3655" s="3" t="s">
        <v>5047</v>
      </c>
      <c r="N3655">
        <v>68</v>
      </c>
      <c r="O3655" t="s">
        <v>5043</v>
      </c>
      <c r="P3655" s="4">
        <v>42552</v>
      </c>
      <c r="Q3655" s="5" t="s">
        <v>5046</v>
      </c>
      <c r="R3655" s="4">
        <v>44378</v>
      </c>
      <c r="S3655" s="6" t="s">
        <v>5046</v>
      </c>
      <c r="T3655" t="s">
        <v>4624</v>
      </c>
      <c r="U3655" s="3" t="s">
        <v>5046</v>
      </c>
      <c r="V3655">
        <v>0</v>
      </c>
      <c r="W3655" s="3" t="s">
        <v>5047</v>
      </c>
      <c r="X3655" s="7" t="s">
        <v>5540</v>
      </c>
      <c r="Y3655" s="3" t="s">
        <v>5043</v>
      </c>
      <c r="Z3655">
        <v>0</v>
      </c>
      <c r="AA3655" s="3" t="s">
        <v>5046</v>
      </c>
      <c r="AB3655" t="s">
        <v>36</v>
      </c>
      <c r="AC3655" s="3" t="s">
        <v>5046</v>
      </c>
      <c r="AD3655">
        <v>94097</v>
      </c>
      <c r="AE3655" s="3" t="s">
        <v>5046</v>
      </c>
      <c r="AF3655" t="s">
        <v>33</v>
      </c>
      <c r="AG3655" s="3" t="s">
        <v>5046</v>
      </c>
      <c r="AH3655">
        <v>0</v>
      </c>
      <c r="AI3655" s="3" t="s">
        <v>5046</v>
      </c>
      <c r="AJ3655" t="s">
        <v>25</v>
      </c>
      <c r="AK3655" s="3" t="s">
        <v>5049</v>
      </c>
      <c r="AL3655" t="s">
        <v>2</v>
      </c>
    </row>
    <row r="3656" spans="1:38" x14ac:dyDescent="0.25">
      <c r="A3656" s="2" t="s">
        <v>5041</v>
      </c>
      <c r="B3656">
        <v>3657</v>
      </c>
      <c r="C3656" t="s">
        <v>5043</v>
      </c>
      <c r="D3656" t="s">
        <v>5044</v>
      </c>
      <c r="E3656" s="3" t="s">
        <v>5047</v>
      </c>
      <c r="F3656">
        <v>1840</v>
      </c>
      <c r="G3656" t="s">
        <v>2</v>
      </c>
      <c r="H3656">
        <f>IFERROR(INDEX(Plan2!C:C,MATCH(F3656,Plan2!I:I,0)),"NULL")</f>
        <v>15</v>
      </c>
      <c r="I3656" t="s">
        <v>2</v>
      </c>
      <c r="J3656" t="s">
        <v>5148</v>
      </c>
      <c r="K3656" t="s">
        <v>5043</v>
      </c>
      <c r="L3656" t="str">
        <f>IFERROR(INDEX(Plan2!E:E,MATCH(F3656,Plan2!I:I,0)),"NULL")</f>
        <v>CAGEPA</v>
      </c>
      <c r="M3656" s="3" t="s">
        <v>5047</v>
      </c>
      <c r="N3656">
        <v>68</v>
      </c>
      <c r="O3656" t="s">
        <v>5043</v>
      </c>
      <c r="P3656" s="4">
        <v>42430</v>
      </c>
      <c r="Q3656" s="5" t="s">
        <v>5046</v>
      </c>
      <c r="R3656" s="4">
        <v>44256</v>
      </c>
      <c r="S3656" s="6" t="s">
        <v>5046</v>
      </c>
      <c r="T3656" t="s">
        <v>4625</v>
      </c>
      <c r="U3656" s="3" t="s">
        <v>5046</v>
      </c>
      <c r="V3656">
        <v>0</v>
      </c>
      <c r="W3656" s="3" t="s">
        <v>5047</v>
      </c>
      <c r="X3656" s="7" t="s">
        <v>5286</v>
      </c>
      <c r="Y3656" s="3" t="s">
        <v>5043</v>
      </c>
      <c r="Z3656">
        <v>0</v>
      </c>
      <c r="AA3656" s="3" t="s">
        <v>5046</v>
      </c>
      <c r="AB3656" t="s">
        <v>36</v>
      </c>
      <c r="AC3656" s="3" t="s">
        <v>5046</v>
      </c>
      <c r="AD3656">
        <v>94098</v>
      </c>
      <c r="AE3656" s="3" t="s">
        <v>5046</v>
      </c>
      <c r="AF3656" t="s">
        <v>33</v>
      </c>
      <c r="AG3656" s="3" t="s">
        <v>5046</v>
      </c>
      <c r="AH3656">
        <v>0</v>
      </c>
      <c r="AI3656" s="3" t="s">
        <v>5046</v>
      </c>
      <c r="AJ3656" t="s">
        <v>25</v>
      </c>
      <c r="AK3656" s="3" t="s">
        <v>5049</v>
      </c>
      <c r="AL3656" t="s">
        <v>2</v>
      </c>
    </row>
    <row r="3657" spans="1:38" x14ac:dyDescent="0.25">
      <c r="A3657" s="2" t="s">
        <v>5041</v>
      </c>
      <c r="B3657">
        <v>3658</v>
      </c>
      <c r="C3657" t="s">
        <v>5043</v>
      </c>
      <c r="D3657" t="s">
        <v>5044</v>
      </c>
      <c r="E3657" s="3" t="s">
        <v>5047</v>
      </c>
      <c r="F3657">
        <v>1840</v>
      </c>
      <c r="G3657" t="s">
        <v>2</v>
      </c>
      <c r="H3657">
        <f>IFERROR(INDEX(Plan2!C:C,MATCH(F3657,Plan2!I:I,0)),"NULL")</f>
        <v>15</v>
      </c>
      <c r="I3657" t="s">
        <v>2</v>
      </c>
      <c r="J3657" t="s">
        <v>5148</v>
      </c>
      <c r="K3657" t="s">
        <v>5043</v>
      </c>
      <c r="L3657" t="str">
        <f>IFERROR(INDEX(Plan2!E:E,MATCH(F3657,Plan2!I:I,0)),"NULL")</f>
        <v>CAGEPA</v>
      </c>
      <c r="M3657" s="3" t="s">
        <v>5047</v>
      </c>
      <c r="N3657">
        <v>68</v>
      </c>
      <c r="O3657" t="s">
        <v>5043</v>
      </c>
      <c r="P3657" s="4">
        <v>42856</v>
      </c>
      <c r="Q3657" s="5" t="s">
        <v>5046</v>
      </c>
      <c r="R3657" s="4">
        <v>44682</v>
      </c>
      <c r="S3657" s="6" t="s">
        <v>5046</v>
      </c>
      <c r="T3657" t="s">
        <v>4626</v>
      </c>
      <c r="U3657" s="3" t="s">
        <v>5046</v>
      </c>
      <c r="V3657">
        <v>0</v>
      </c>
      <c r="W3657" s="3" t="s">
        <v>5047</v>
      </c>
      <c r="X3657" s="7" t="s">
        <v>5484</v>
      </c>
      <c r="Y3657" s="3" t="s">
        <v>5043</v>
      </c>
      <c r="Z3657">
        <v>0</v>
      </c>
      <c r="AA3657" s="3" t="s">
        <v>5046</v>
      </c>
      <c r="AB3657" t="s">
        <v>36</v>
      </c>
      <c r="AC3657" s="3" t="s">
        <v>5046</v>
      </c>
      <c r="AD3657">
        <v>94099</v>
      </c>
      <c r="AE3657" s="3" t="s">
        <v>5046</v>
      </c>
      <c r="AF3657" t="s">
        <v>33</v>
      </c>
      <c r="AG3657" s="3" t="s">
        <v>5046</v>
      </c>
      <c r="AH3657">
        <v>0</v>
      </c>
      <c r="AI3657" s="3" t="s">
        <v>5046</v>
      </c>
      <c r="AJ3657" t="s">
        <v>25</v>
      </c>
      <c r="AK3657" s="3" t="s">
        <v>5049</v>
      </c>
      <c r="AL3657" t="s">
        <v>2</v>
      </c>
    </row>
    <row r="3658" spans="1:38" x14ac:dyDescent="0.25">
      <c r="A3658" s="2" t="s">
        <v>5041</v>
      </c>
      <c r="B3658">
        <v>3659</v>
      </c>
      <c r="C3658" t="s">
        <v>5043</v>
      </c>
      <c r="D3658" t="s">
        <v>5044</v>
      </c>
      <c r="E3658" s="3" t="s">
        <v>5047</v>
      </c>
      <c r="F3658">
        <v>1763</v>
      </c>
      <c r="G3658" t="s">
        <v>2</v>
      </c>
      <c r="H3658">
        <f>IFERROR(INDEX(Plan2!C:C,MATCH(F3658,Plan2!I:I,0)),"NULL")</f>
        <v>14</v>
      </c>
      <c r="I3658" t="s">
        <v>2</v>
      </c>
      <c r="J3658" t="s">
        <v>5148</v>
      </c>
      <c r="K3658" t="s">
        <v>5043</v>
      </c>
      <c r="L3658" t="str">
        <f>IFERROR(INDEX(Plan2!E:E,MATCH(F3658,Plan2!I:I,0)),"NULL")</f>
        <v>CAGECE</v>
      </c>
      <c r="M3658" s="3" t="s">
        <v>5047</v>
      </c>
      <c r="N3658">
        <v>900</v>
      </c>
      <c r="O3658" t="s">
        <v>5043</v>
      </c>
      <c r="P3658" s="4">
        <v>40148</v>
      </c>
      <c r="Q3658" s="5" t="s">
        <v>5046</v>
      </c>
      <c r="R3658" s="4">
        <v>44015</v>
      </c>
      <c r="S3658" s="6" t="s">
        <v>5046</v>
      </c>
      <c r="T3658" t="s">
        <v>4627</v>
      </c>
      <c r="U3658" s="3" t="s">
        <v>5046</v>
      </c>
      <c r="V3658">
        <v>0</v>
      </c>
      <c r="W3658" s="3" t="s">
        <v>5047</v>
      </c>
      <c r="X3658" s="7" t="s">
        <v>5239</v>
      </c>
      <c r="Y3658" s="3" t="s">
        <v>5043</v>
      </c>
      <c r="Z3658">
        <v>0</v>
      </c>
      <c r="AA3658" s="3" t="s">
        <v>5046</v>
      </c>
      <c r="AB3658" t="s">
        <v>71</v>
      </c>
      <c r="AC3658" s="3" t="s">
        <v>5046</v>
      </c>
      <c r="AD3658">
        <v>9410</v>
      </c>
      <c r="AE3658" s="3" t="s">
        <v>5046</v>
      </c>
      <c r="AF3658" t="s">
        <v>72</v>
      </c>
      <c r="AG3658" s="3" t="s">
        <v>5046</v>
      </c>
      <c r="AH3658">
        <v>0</v>
      </c>
      <c r="AI3658" s="3" t="s">
        <v>5046</v>
      </c>
      <c r="AJ3658" t="s">
        <v>25</v>
      </c>
      <c r="AK3658" s="3" t="s">
        <v>5049</v>
      </c>
      <c r="AL3658" t="s">
        <v>2</v>
      </c>
    </row>
    <row r="3659" spans="1:38" x14ac:dyDescent="0.25">
      <c r="A3659" s="2" t="s">
        <v>5041</v>
      </c>
      <c r="B3659">
        <v>3660</v>
      </c>
      <c r="C3659" t="s">
        <v>5043</v>
      </c>
      <c r="D3659" t="s">
        <v>5044</v>
      </c>
      <c r="E3659" s="3" t="s">
        <v>5047</v>
      </c>
      <c r="F3659">
        <v>1763</v>
      </c>
      <c r="G3659" t="s">
        <v>2</v>
      </c>
      <c r="H3659">
        <f>IFERROR(INDEX(Plan2!C:C,MATCH(F3659,Plan2!I:I,0)),"NULL")</f>
        <v>14</v>
      </c>
      <c r="I3659" t="s">
        <v>2</v>
      </c>
      <c r="J3659" t="s">
        <v>5148</v>
      </c>
      <c r="K3659" t="s">
        <v>5043</v>
      </c>
      <c r="L3659" t="str">
        <f>IFERROR(INDEX(Plan2!E:E,MATCH(F3659,Plan2!I:I,0)),"NULL")</f>
        <v>CAGECE</v>
      </c>
      <c r="M3659" s="3" t="s">
        <v>5047</v>
      </c>
      <c r="N3659">
        <v>50</v>
      </c>
      <c r="O3659" t="s">
        <v>5043</v>
      </c>
      <c r="P3659" s="4">
        <v>43282</v>
      </c>
      <c r="Q3659" s="5" t="s">
        <v>5046</v>
      </c>
      <c r="R3659" s="4">
        <v>45108</v>
      </c>
      <c r="S3659" s="6" t="s">
        <v>5046</v>
      </c>
      <c r="T3659" t="s">
        <v>4628</v>
      </c>
      <c r="U3659" s="3" t="s">
        <v>5046</v>
      </c>
      <c r="V3659">
        <v>0</v>
      </c>
      <c r="W3659" s="3" t="s">
        <v>5047</v>
      </c>
      <c r="X3659" s="7" t="s">
        <v>5430</v>
      </c>
      <c r="Y3659" s="3" t="s">
        <v>5043</v>
      </c>
      <c r="Z3659">
        <v>0</v>
      </c>
      <c r="AA3659" s="3" t="s">
        <v>5046</v>
      </c>
      <c r="AB3659" t="s">
        <v>28</v>
      </c>
      <c r="AC3659" s="3" t="s">
        <v>5046</v>
      </c>
      <c r="AD3659" t="s">
        <v>4629</v>
      </c>
      <c r="AE3659" s="3" t="s">
        <v>5046</v>
      </c>
      <c r="AF3659" t="s">
        <v>24</v>
      </c>
      <c r="AG3659" s="3" t="s">
        <v>5046</v>
      </c>
      <c r="AH3659">
        <v>0</v>
      </c>
      <c r="AI3659" s="3" t="s">
        <v>5046</v>
      </c>
      <c r="AJ3659" t="s">
        <v>25</v>
      </c>
      <c r="AK3659" s="3" t="s">
        <v>5049</v>
      </c>
      <c r="AL3659" t="s">
        <v>2</v>
      </c>
    </row>
    <row r="3660" spans="1:38" x14ac:dyDescent="0.25">
      <c r="A3660" s="2" t="s">
        <v>5041</v>
      </c>
      <c r="B3660">
        <v>3661</v>
      </c>
      <c r="C3660" t="s">
        <v>5043</v>
      </c>
      <c r="D3660" t="s">
        <v>5044</v>
      </c>
      <c r="E3660" s="3" t="s">
        <v>5047</v>
      </c>
      <c r="F3660">
        <v>1840</v>
      </c>
      <c r="G3660" t="s">
        <v>2</v>
      </c>
      <c r="H3660">
        <f>IFERROR(INDEX(Plan2!C:C,MATCH(F3660,Plan2!I:I,0)),"NULL")</f>
        <v>15</v>
      </c>
      <c r="I3660" t="s">
        <v>2</v>
      </c>
      <c r="J3660" t="s">
        <v>5148</v>
      </c>
      <c r="K3660" t="s">
        <v>5043</v>
      </c>
      <c r="L3660" t="str">
        <f>IFERROR(INDEX(Plan2!E:E,MATCH(F3660,Plan2!I:I,0)),"NULL")</f>
        <v>CAGEPA</v>
      </c>
      <c r="M3660" s="3" t="s">
        <v>5047</v>
      </c>
      <c r="N3660">
        <v>68</v>
      </c>
      <c r="O3660" t="s">
        <v>5043</v>
      </c>
      <c r="P3660" s="4">
        <v>42491</v>
      </c>
      <c r="Q3660" s="5" t="s">
        <v>5046</v>
      </c>
      <c r="R3660" s="4">
        <v>44317</v>
      </c>
      <c r="S3660" s="6" t="s">
        <v>5046</v>
      </c>
      <c r="T3660" t="s">
        <v>4630</v>
      </c>
      <c r="U3660" s="3" t="s">
        <v>5046</v>
      </c>
      <c r="V3660">
        <v>0</v>
      </c>
      <c r="W3660" s="3" t="s">
        <v>5047</v>
      </c>
      <c r="X3660" s="7" t="s">
        <v>5373</v>
      </c>
      <c r="Y3660" s="3" t="s">
        <v>5043</v>
      </c>
      <c r="Z3660">
        <v>0</v>
      </c>
      <c r="AA3660" s="3" t="s">
        <v>5046</v>
      </c>
      <c r="AB3660" t="s">
        <v>36</v>
      </c>
      <c r="AC3660" s="3" t="s">
        <v>5046</v>
      </c>
      <c r="AD3660">
        <v>94101</v>
      </c>
      <c r="AE3660" s="3" t="s">
        <v>5046</v>
      </c>
      <c r="AF3660" t="s">
        <v>33</v>
      </c>
      <c r="AG3660" s="3" t="s">
        <v>5046</v>
      </c>
      <c r="AH3660">
        <v>0</v>
      </c>
      <c r="AI3660" s="3" t="s">
        <v>5046</v>
      </c>
      <c r="AJ3660" t="s">
        <v>25</v>
      </c>
      <c r="AK3660" s="3" t="s">
        <v>5049</v>
      </c>
      <c r="AL3660" t="s">
        <v>2</v>
      </c>
    </row>
    <row r="3661" spans="1:38" x14ac:dyDescent="0.25">
      <c r="A3661" s="2" t="s">
        <v>5041</v>
      </c>
      <c r="B3661">
        <v>3662</v>
      </c>
      <c r="C3661" t="s">
        <v>5043</v>
      </c>
      <c r="D3661" t="s">
        <v>5044</v>
      </c>
      <c r="E3661" s="3" t="s">
        <v>5047</v>
      </c>
      <c r="F3661">
        <v>1840</v>
      </c>
      <c r="G3661" t="s">
        <v>2</v>
      </c>
      <c r="H3661">
        <f>IFERROR(INDEX(Plan2!C:C,MATCH(F3661,Plan2!I:I,0)),"NULL")</f>
        <v>15</v>
      </c>
      <c r="I3661" t="s">
        <v>2</v>
      </c>
      <c r="J3661" t="s">
        <v>5148</v>
      </c>
      <c r="K3661" t="s">
        <v>5043</v>
      </c>
      <c r="L3661" t="str">
        <f>IFERROR(INDEX(Plan2!E:E,MATCH(F3661,Plan2!I:I,0)),"NULL")</f>
        <v>CAGEPA</v>
      </c>
      <c r="M3661" s="3" t="s">
        <v>5047</v>
      </c>
      <c r="N3661">
        <v>68</v>
      </c>
      <c r="O3661" t="s">
        <v>5043</v>
      </c>
      <c r="P3661" s="4">
        <v>42675</v>
      </c>
      <c r="Q3661" s="5" t="s">
        <v>5046</v>
      </c>
      <c r="R3661" s="4">
        <v>44501</v>
      </c>
      <c r="S3661" s="6" t="s">
        <v>5046</v>
      </c>
      <c r="T3661" t="s">
        <v>4631</v>
      </c>
      <c r="U3661" s="3" t="s">
        <v>5046</v>
      </c>
      <c r="V3661">
        <v>0</v>
      </c>
      <c r="W3661" s="3" t="s">
        <v>5047</v>
      </c>
      <c r="X3661" s="7" t="s">
        <v>5281</v>
      </c>
      <c r="Y3661" s="3" t="s">
        <v>5043</v>
      </c>
      <c r="Z3661">
        <v>0</v>
      </c>
      <c r="AA3661" s="3" t="s">
        <v>5046</v>
      </c>
      <c r="AB3661" t="s">
        <v>36</v>
      </c>
      <c r="AC3661" s="3" t="s">
        <v>5046</v>
      </c>
      <c r="AD3661">
        <v>94103</v>
      </c>
      <c r="AE3661" s="3" t="s">
        <v>5046</v>
      </c>
      <c r="AF3661" t="s">
        <v>33</v>
      </c>
      <c r="AG3661" s="3" t="s">
        <v>5046</v>
      </c>
      <c r="AH3661">
        <v>0</v>
      </c>
      <c r="AI3661" s="3" t="s">
        <v>5046</v>
      </c>
      <c r="AJ3661" t="s">
        <v>25</v>
      </c>
      <c r="AK3661" s="3" t="s">
        <v>5049</v>
      </c>
      <c r="AL3661" t="s">
        <v>2</v>
      </c>
    </row>
    <row r="3662" spans="1:38" x14ac:dyDescent="0.25">
      <c r="A3662" s="2" t="s">
        <v>5041</v>
      </c>
      <c r="B3662">
        <v>3663</v>
      </c>
      <c r="C3662" t="s">
        <v>5043</v>
      </c>
      <c r="D3662" t="s">
        <v>5045</v>
      </c>
      <c r="E3662" s="3" t="s">
        <v>5047</v>
      </c>
      <c r="F3662">
        <v>1940</v>
      </c>
      <c r="G3662" t="s">
        <v>2</v>
      </c>
      <c r="H3662">
        <f>IFERROR(INDEX(Plan2!C:C,MATCH(F3662,Plan2!I:I,0)),"NULL")</f>
        <v>1</v>
      </c>
      <c r="I3662" t="s">
        <v>2</v>
      </c>
      <c r="J3662" t="s">
        <v>5148</v>
      </c>
      <c r="K3662" t="s">
        <v>5043</v>
      </c>
      <c r="L3662" t="str">
        <f>IFERROR(INDEX(Plan2!E:E,MATCH(F3662,Plan2!I:I,0)),"NULL")</f>
        <v>SABARA</v>
      </c>
      <c r="M3662" s="3" t="s">
        <v>5047</v>
      </c>
      <c r="N3662">
        <v>50</v>
      </c>
      <c r="O3662" t="s">
        <v>5043</v>
      </c>
      <c r="P3662" s="4">
        <v>41640</v>
      </c>
      <c r="Q3662" s="5" t="s">
        <v>5046</v>
      </c>
      <c r="R3662" s="4">
        <v>43466</v>
      </c>
      <c r="S3662" s="6" t="s">
        <v>5046</v>
      </c>
      <c r="T3662" t="s">
        <v>4632</v>
      </c>
      <c r="U3662" s="3" t="s">
        <v>5046</v>
      </c>
      <c r="V3662">
        <v>0</v>
      </c>
      <c r="W3662" s="3" t="s">
        <v>5047</v>
      </c>
      <c r="X3662" s="7" t="s">
        <v>5360</v>
      </c>
      <c r="Y3662" s="3" t="s">
        <v>5043</v>
      </c>
      <c r="Z3662">
        <v>0</v>
      </c>
      <c r="AA3662" s="3" t="s">
        <v>5046</v>
      </c>
      <c r="AB3662" t="s">
        <v>28</v>
      </c>
      <c r="AC3662" s="3" t="s">
        <v>5046</v>
      </c>
      <c r="AD3662" t="s">
        <v>4633</v>
      </c>
      <c r="AE3662" s="3" t="s">
        <v>5046</v>
      </c>
      <c r="AF3662" t="s">
        <v>46</v>
      </c>
      <c r="AG3662" s="3" t="s">
        <v>5046</v>
      </c>
      <c r="AH3662">
        <v>0</v>
      </c>
      <c r="AI3662" s="3" t="s">
        <v>5046</v>
      </c>
      <c r="AJ3662" t="s">
        <v>25</v>
      </c>
      <c r="AK3662" s="3" t="s">
        <v>5049</v>
      </c>
      <c r="AL3662" t="s">
        <v>2</v>
      </c>
    </row>
    <row r="3663" spans="1:38" x14ac:dyDescent="0.25">
      <c r="A3663" s="2" t="s">
        <v>5041</v>
      </c>
      <c r="B3663">
        <v>3664</v>
      </c>
      <c r="C3663" t="s">
        <v>5043</v>
      </c>
      <c r="D3663" t="s">
        <v>5044</v>
      </c>
      <c r="E3663" s="3" t="s">
        <v>5047</v>
      </c>
      <c r="F3663">
        <v>1840</v>
      </c>
      <c r="G3663" t="s">
        <v>2</v>
      </c>
      <c r="H3663">
        <f>IFERROR(INDEX(Plan2!C:C,MATCH(F3663,Plan2!I:I,0)),"NULL")</f>
        <v>15</v>
      </c>
      <c r="I3663" t="s">
        <v>2</v>
      </c>
      <c r="J3663" t="s">
        <v>5148</v>
      </c>
      <c r="K3663" t="s">
        <v>5043</v>
      </c>
      <c r="L3663" t="str">
        <f>IFERROR(INDEX(Plan2!E:E,MATCH(F3663,Plan2!I:I,0)),"NULL")</f>
        <v>CAGEPA</v>
      </c>
      <c r="M3663" s="3" t="s">
        <v>5047</v>
      </c>
      <c r="N3663">
        <v>68</v>
      </c>
      <c r="O3663" t="s">
        <v>5043</v>
      </c>
      <c r="P3663" s="4">
        <v>42522</v>
      </c>
      <c r="Q3663" s="5" t="s">
        <v>5046</v>
      </c>
      <c r="R3663" s="4">
        <v>44348</v>
      </c>
      <c r="S3663" s="6" t="s">
        <v>5046</v>
      </c>
      <c r="T3663" t="s">
        <v>4634</v>
      </c>
      <c r="U3663" s="3" t="s">
        <v>5046</v>
      </c>
      <c r="V3663">
        <v>0</v>
      </c>
      <c r="W3663" s="3" t="s">
        <v>5047</v>
      </c>
      <c r="X3663" s="7" t="s">
        <v>5442</v>
      </c>
      <c r="Y3663" s="3" t="s">
        <v>5043</v>
      </c>
      <c r="Z3663">
        <v>0</v>
      </c>
      <c r="AA3663" s="3" t="s">
        <v>5046</v>
      </c>
      <c r="AB3663" t="s">
        <v>36</v>
      </c>
      <c r="AC3663" s="3" t="s">
        <v>5046</v>
      </c>
      <c r="AD3663">
        <v>94104</v>
      </c>
      <c r="AE3663" s="3" t="s">
        <v>5046</v>
      </c>
      <c r="AF3663" t="s">
        <v>33</v>
      </c>
      <c r="AG3663" s="3" t="s">
        <v>5046</v>
      </c>
      <c r="AH3663">
        <v>0</v>
      </c>
      <c r="AI3663" s="3" t="s">
        <v>5046</v>
      </c>
      <c r="AJ3663" t="s">
        <v>25</v>
      </c>
      <c r="AK3663" s="3" t="s">
        <v>5049</v>
      </c>
      <c r="AL3663" t="s">
        <v>2</v>
      </c>
    </row>
    <row r="3664" spans="1:38" x14ac:dyDescent="0.25">
      <c r="A3664" s="2" t="s">
        <v>5041</v>
      </c>
      <c r="B3664">
        <v>3665</v>
      </c>
      <c r="C3664" t="s">
        <v>5043</v>
      </c>
      <c r="D3664" t="s">
        <v>5044</v>
      </c>
      <c r="E3664" s="3" t="s">
        <v>5047</v>
      </c>
      <c r="F3664">
        <v>1840</v>
      </c>
      <c r="G3664" t="s">
        <v>2</v>
      </c>
      <c r="H3664">
        <f>IFERROR(INDEX(Plan2!C:C,MATCH(F3664,Plan2!I:I,0)),"NULL")</f>
        <v>15</v>
      </c>
      <c r="I3664" t="s">
        <v>2</v>
      </c>
      <c r="J3664" t="s">
        <v>5148</v>
      </c>
      <c r="K3664" t="s">
        <v>5043</v>
      </c>
      <c r="L3664" t="str">
        <f>IFERROR(INDEX(Plan2!E:E,MATCH(F3664,Plan2!I:I,0)),"NULL")</f>
        <v>CAGEPA</v>
      </c>
      <c r="M3664" s="3" t="s">
        <v>5047</v>
      </c>
      <c r="N3664">
        <v>68</v>
      </c>
      <c r="O3664" t="s">
        <v>5043</v>
      </c>
      <c r="P3664" s="4">
        <v>42491</v>
      </c>
      <c r="Q3664" s="5" t="s">
        <v>5046</v>
      </c>
      <c r="R3664" s="4">
        <v>44317</v>
      </c>
      <c r="S3664" s="6" t="s">
        <v>5046</v>
      </c>
      <c r="T3664" t="s">
        <v>4635</v>
      </c>
      <c r="U3664" s="3" t="s">
        <v>5046</v>
      </c>
      <c r="V3664">
        <v>0</v>
      </c>
      <c r="W3664" s="3" t="s">
        <v>5047</v>
      </c>
      <c r="X3664" s="7" t="s">
        <v>5481</v>
      </c>
      <c r="Y3664" s="3" t="s">
        <v>5043</v>
      </c>
      <c r="Z3664">
        <v>0</v>
      </c>
      <c r="AA3664" s="3" t="s">
        <v>5046</v>
      </c>
      <c r="AB3664" t="s">
        <v>36</v>
      </c>
      <c r="AC3664" s="3" t="s">
        <v>5046</v>
      </c>
      <c r="AD3664">
        <v>94106</v>
      </c>
      <c r="AE3664" s="3" t="s">
        <v>5046</v>
      </c>
      <c r="AF3664" t="s">
        <v>33</v>
      </c>
      <c r="AG3664" s="3" t="s">
        <v>5046</v>
      </c>
      <c r="AH3664">
        <v>0</v>
      </c>
      <c r="AI3664" s="3" t="s">
        <v>5046</v>
      </c>
      <c r="AJ3664" t="s">
        <v>25</v>
      </c>
      <c r="AK3664" s="3" t="s">
        <v>5049</v>
      </c>
      <c r="AL3664" t="s">
        <v>2</v>
      </c>
    </row>
    <row r="3665" spans="1:38" x14ac:dyDescent="0.25">
      <c r="A3665" s="2" t="s">
        <v>5041</v>
      </c>
      <c r="B3665">
        <v>3666</v>
      </c>
      <c r="C3665" t="s">
        <v>5043</v>
      </c>
      <c r="D3665" t="s">
        <v>5044</v>
      </c>
      <c r="E3665" s="3" t="s">
        <v>5047</v>
      </c>
      <c r="F3665">
        <v>1840</v>
      </c>
      <c r="G3665" t="s">
        <v>2</v>
      </c>
      <c r="H3665">
        <f>IFERROR(INDEX(Plan2!C:C,MATCH(F3665,Plan2!I:I,0)),"NULL")</f>
        <v>15</v>
      </c>
      <c r="I3665" t="s">
        <v>2</v>
      </c>
      <c r="J3665" t="s">
        <v>5148</v>
      </c>
      <c r="K3665" t="s">
        <v>5043</v>
      </c>
      <c r="L3665" t="str">
        <f>IFERROR(INDEX(Plan2!E:E,MATCH(F3665,Plan2!I:I,0)),"NULL")</f>
        <v>CAGEPA</v>
      </c>
      <c r="M3665" s="3" t="s">
        <v>5047</v>
      </c>
      <c r="N3665">
        <v>68</v>
      </c>
      <c r="O3665" t="s">
        <v>5043</v>
      </c>
      <c r="P3665" s="4">
        <v>42430</v>
      </c>
      <c r="Q3665" s="5" t="s">
        <v>5046</v>
      </c>
      <c r="R3665" s="4">
        <v>44256</v>
      </c>
      <c r="S3665" s="6" t="s">
        <v>5046</v>
      </c>
      <c r="T3665" t="s">
        <v>4636</v>
      </c>
      <c r="U3665" s="3" t="s">
        <v>5046</v>
      </c>
      <c r="V3665">
        <v>0</v>
      </c>
      <c r="W3665" s="3" t="s">
        <v>5047</v>
      </c>
      <c r="X3665" s="7" t="s">
        <v>5498</v>
      </c>
      <c r="Y3665" s="3" t="s">
        <v>5043</v>
      </c>
      <c r="Z3665">
        <v>0</v>
      </c>
      <c r="AA3665" s="3" t="s">
        <v>5046</v>
      </c>
      <c r="AB3665" t="s">
        <v>36</v>
      </c>
      <c r="AC3665" s="3" t="s">
        <v>5046</v>
      </c>
      <c r="AD3665">
        <v>94107</v>
      </c>
      <c r="AE3665" s="3" t="s">
        <v>5046</v>
      </c>
      <c r="AF3665" t="s">
        <v>33</v>
      </c>
      <c r="AG3665" s="3" t="s">
        <v>5046</v>
      </c>
      <c r="AH3665">
        <v>0</v>
      </c>
      <c r="AI3665" s="3" t="s">
        <v>5046</v>
      </c>
      <c r="AJ3665" t="s">
        <v>25</v>
      </c>
      <c r="AK3665" s="3" t="s">
        <v>5049</v>
      </c>
      <c r="AL3665" t="s">
        <v>2</v>
      </c>
    </row>
    <row r="3666" spans="1:38" x14ac:dyDescent="0.25">
      <c r="A3666" s="2" t="s">
        <v>5041</v>
      </c>
      <c r="B3666">
        <v>3667</v>
      </c>
      <c r="C3666" t="s">
        <v>5043</v>
      </c>
      <c r="D3666" t="s">
        <v>5044</v>
      </c>
      <c r="E3666" s="3" t="s">
        <v>5047</v>
      </c>
      <c r="F3666">
        <v>1840</v>
      </c>
      <c r="G3666" t="s">
        <v>2</v>
      </c>
      <c r="H3666">
        <f>IFERROR(INDEX(Plan2!C:C,MATCH(F3666,Plan2!I:I,0)),"NULL")</f>
        <v>15</v>
      </c>
      <c r="I3666" t="s">
        <v>2</v>
      </c>
      <c r="J3666" t="s">
        <v>5148</v>
      </c>
      <c r="K3666" t="s">
        <v>5043</v>
      </c>
      <c r="L3666" t="str">
        <f>IFERROR(INDEX(Plan2!E:E,MATCH(F3666,Plan2!I:I,0)),"NULL")</f>
        <v>CAGEPA</v>
      </c>
      <c r="M3666" s="3" t="s">
        <v>5047</v>
      </c>
      <c r="N3666">
        <v>68</v>
      </c>
      <c r="O3666" t="s">
        <v>5043</v>
      </c>
      <c r="P3666" s="4">
        <v>42917</v>
      </c>
      <c r="Q3666" s="5" t="s">
        <v>5046</v>
      </c>
      <c r="R3666" s="4">
        <v>44743</v>
      </c>
      <c r="S3666" s="6" t="s">
        <v>5046</v>
      </c>
      <c r="T3666" t="s">
        <v>4637</v>
      </c>
      <c r="U3666" s="3" t="s">
        <v>5046</v>
      </c>
      <c r="V3666">
        <v>0</v>
      </c>
      <c r="W3666" s="3" t="s">
        <v>5047</v>
      </c>
      <c r="X3666" s="7" t="s">
        <v>5316</v>
      </c>
      <c r="Y3666" s="3" t="s">
        <v>5043</v>
      </c>
      <c r="Z3666">
        <v>0</v>
      </c>
      <c r="AA3666" s="3" t="s">
        <v>5046</v>
      </c>
      <c r="AB3666" t="s">
        <v>220</v>
      </c>
      <c r="AC3666" s="3" t="s">
        <v>5046</v>
      </c>
      <c r="AD3666">
        <v>94107</v>
      </c>
      <c r="AE3666" s="3" t="s">
        <v>5046</v>
      </c>
      <c r="AF3666" t="s">
        <v>33</v>
      </c>
      <c r="AG3666" s="3" t="s">
        <v>5046</v>
      </c>
      <c r="AH3666">
        <v>0</v>
      </c>
      <c r="AI3666" s="3" t="s">
        <v>5046</v>
      </c>
      <c r="AJ3666" t="s">
        <v>25</v>
      </c>
      <c r="AK3666" s="3" t="s">
        <v>5049</v>
      </c>
      <c r="AL3666" t="s">
        <v>2</v>
      </c>
    </row>
    <row r="3667" spans="1:38" x14ac:dyDescent="0.25">
      <c r="A3667" s="2" t="s">
        <v>5041</v>
      </c>
      <c r="B3667">
        <v>3668</v>
      </c>
      <c r="C3667" t="s">
        <v>5043</v>
      </c>
      <c r="D3667" t="s">
        <v>5044</v>
      </c>
      <c r="E3667" s="3" t="s">
        <v>5047</v>
      </c>
      <c r="F3667">
        <v>1840</v>
      </c>
      <c r="G3667" t="s">
        <v>2</v>
      </c>
      <c r="H3667">
        <f>IFERROR(INDEX(Plan2!C:C,MATCH(F3667,Plan2!I:I,0)),"NULL")</f>
        <v>15</v>
      </c>
      <c r="I3667" t="s">
        <v>2</v>
      </c>
      <c r="J3667" t="s">
        <v>5148</v>
      </c>
      <c r="K3667" t="s">
        <v>5043</v>
      </c>
      <c r="L3667" t="str">
        <f>IFERROR(INDEX(Plan2!E:E,MATCH(F3667,Plan2!I:I,0)),"NULL")</f>
        <v>CAGEPA</v>
      </c>
      <c r="M3667" s="3" t="s">
        <v>5047</v>
      </c>
      <c r="N3667">
        <v>68</v>
      </c>
      <c r="O3667" t="s">
        <v>5043</v>
      </c>
      <c r="P3667" s="4">
        <v>42461</v>
      </c>
      <c r="Q3667" s="5" t="s">
        <v>5046</v>
      </c>
      <c r="R3667" s="4">
        <v>44287</v>
      </c>
      <c r="S3667" s="6" t="s">
        <v>5046</v>
      </c>
      <c r="T3667" t="s">
        <v>4638</v>
      </c>
      <c r="U3667" s="3" t="s">
        <v>5046</v>
      </c>
      <c r="V3667">
        <v>0</v>
      </c>
      <c r="W3667" s="3" t="s">
        <v>5047</v>
      </c>
      <c r="X3667" s="7" t="s">
        <v>5154</v>
      </c>
      <c r="Y3667" s="3" t="s">
        <v>5043</v>
      </c>
      <c r="Z3667">
        <v>0</v>
      </c>
      <c r="AA3667" s="3" t="s">
        <v>5046</v>
      </c>
      <c r="AB3667" t="s">
        <v>36</v>
      </c>
      <c r="AC3667" s="3" t="s">
        <v>5046</v>
      </c>
      <c r="AD3667">
        <v>94109</v>
      </c>
      <c r="AE3667" s="3" t="s">
        <v>5046</v>
      </c>
      <c r="AF3667" t="s">
        <v>33</v>
      </c>
      <c r="AG3667" s="3" t="s">
        <v>5046</v>
      </c>
      <c r="AH3667">
        <v>0</v>
      </c>
      <c r="AI3667" s="3" t="s">
        <v>5046</v>
      </c>
      <c r="AJ3667" t="s">
        <v>25</v>
      </c>
      <c r="AK3667" s="3" t="s">
        <v>5049</v>
      </c>
      <c r="AL3667" t="s">
        <v>2</v>
      </c>
    </row>
    <row r="3668" spans="1:38" x14ac:dyDescent="0.25">
      <c r="A3668" s="2" t="s">
        <v>5041</v>
      </c>
      <c r="B3668">
        <v>3669</v>
      </c>
      <c r="C3668" t="s">
        <v>5043</v>
      </c>
      <c r="D3668" t="s">
        <v>5044</v>
      </c>
      <c r="E3668" s="3" t="s">
        <v>5047</v>
      </c>
      <c r="F3668">
        <v>1763</v>
      </c>
      <c r="G3668" t="s">
        <v>2</v>
      </c>
      <c r="H3668">
        <f>IFERROR(INDEX(Plan2!C:C,MATCH(F3668,Plan2!I:I,0)),"NULL")</f>
        <v>14</v>
      </c>
      <c r="I3668" t="s">
        <v>2</v>
      </c>
      <c r="J3668" t="s">
        <v>5148</v>
      </c>
      <c r="K3668" t="s">
        <v>5043</v>
      </c>
      <c r="L3668" t="str">
        <f>IFERROR(INDEX(Plan2!E:E,MATCH(F3668,Plan2!I:I,0)),"NULL")</f>
        <v>CAGECE</v>
      </c>
      <c r="M3668" s="3" t="s">
        <v>5047</v>
      </c>
      <c r="N3668">
        <v>50</v>
      </c>
      <c r="O3668" t="s">
        <v>5043</v>
      </c>
      <c r="P3668" s="4">
        <v>43344</v>
      </c>
      <c r="Q3668" s="5" t="s">
        <v>5046</v>
      </c>
      <c r="R3668" s="4">
        <v>45170</v>
      </c>
      <c r="S3668" s="6" t="s">
        <v>5046</v>
      </c>
      <c r="T3668" t="s">
        <v>4639</v>
      </c>
      <c r="U3668" s="3" t="s">
        <v>5046</v>
      </c>
      <c r="V3668">
        <v>0</v>
      </c>
      <c r="W3668" s="3" t="s">
        <v>5047</v>
      </c>
      <c r="X3668" s="7" t="s">
        <v>5469</v>
      </c>
      <c r="Y3668" s="3" t="s">
        <v>5043</v>
      </c>
      <c r="Z3668">
        <v>0</v>
      </c>
      <c r="AA3668" s="3" t="s">
        <v>5046</v>
      </c>
      <c r="AB3668" t="s">
        <v>28</v>
      </c>
      <c r="AC3668" s="3" t="s">
        <v>5046</v>
      </c>
      <c r="AD3668" t="s">
        <v>4640</v>
      </c>
      <c r="AE3668" s="3" t="s">
        <v>5046</v>
      </c>
      <c r="AF3668" t="s">
        <v>24</v>
      </c>
      <c r="AG3668" s="3" t="s">
        <v>5046</v>
      </c>
      <c r="AH3668">
        <v>0</v>
      </c>
      <c r="AI3668" s="3" t="s">
        <v>5046</v>
      </c>
      <c r="AJ3668" t="s">
        <v>25</v>
      </c>
      <c r="AK3668" s="3" t="s">
        <v>5049</v>
      </c>
      <c r="AL3668" t="s">
        <v>2</v>
      </c>
    </row>
    <row r="3669" spans="1:38" x14ac:dyDescent="0.25">
      <c r="A3669" s="2" t="s">
        <v>5041</v>
      </c>
      <c r="B3669">
        <v>3670</v>
      </c>
      <c r="C3669" t="s">
        <v>5043</v>
      </c>
      <c r="D3669" t="s">
        <v>5044</v>
      </c>
      <c r="E3669" s="3" t="s">
        <v>5047</v>
      </c>
      <c r="F3669">
        <v>1840</v>
      </c>
      <c r="G3669" t="s">
        <v>2</v>
      </c>
      <c r="H3669">
        <f>IFERROR(INDEX(Plan2!C:C,MATCH(F3669,Plan2!I:I,0)),"NULL")</f>
        <v>15</v>
      </c>
      <c r="I3669" t="s">
        <v>2</v>
      </c>
      <c r="J3669" t="s">
        <v>5148</v>
      </c>
      <c r="K3669" t="s">
        <v>5043</v>
      </c>
      <c r="L3669" t="str">
        <f>IFERROR(INDEX(Plan2!E:E,MATCH(F3669,Plan2!I:I,0)),"NULL")</f>
        <v>CAGEPA</v>
      </c>
      <c r="M3669" s="3" t="s">
        <v>5047</v>
      </c>
      <c r="N3669">
        <v>68</v>
      </c>
      <c r="O3669" t="s">
        <v>5043</v>
      </c>
      <c r="P3669" s="4">
        <v>42644</v>
      </c>
      <c r="Q3669" s="5" t="s">
        <v>5046</v>
      </c>
      <c r="R3669" s="4">
        <v>44470</v>
      </c>
      <c r="S3669" s="6" t="s">
        <v>5046</v>
      </c>
      <c r="T3669" t="s">
        <v>4641</v>
      </c>
      <c r="U3669" s="3" t="s">
        <v>5046</v>
      </c>
      <c r="V3669">
        <v>0</v>
      </c>
      <c r="W3669" s="3" t="s">
        <v>5047</v>
      </c>
      <c r="X3669" s="7" t="s">
        <v>5479</v>
      </c>
      <c r="Y3669" s="3" t="s">
        <v>5043</v>
      </c>
      <c r="Z3669">
        <v>0</v>
      </c>
      <c r="AA3669" s="3" t="s">
        <v>5046</v>
      </c>
      <c r="AB3669" t="s">
        <v>36</v>
      </c>
      <c r="AC3669" s="3" t="s">
        <v>5046</v>
      </c>
      <c r="AD3669">
        <v>94110</v>
      </c>
      <c r="AE3669" s="3" t="s">
        <v>5046</v>
      </c>
      <c r="AF3669" t="s">
        <v>33</v>
      </c>
      <c r="AG3669" s="3" t="s">
        <v>5046</v>
      </c>
      <c r="AH3669">
        <v>0</v>
      </c>
      <c r="AI3669" s="3" t="s">
        <v>5046</v>
      </c>
      <c r="AJ3669" t="s">
        <v>25</v>
      </c>
      <c r="AK3669" s="3" t="s">
        <v>5049</v>
      </c>
      <c r="AL3669" t="s">
        <v>2</v>
      </c>
    </row>
    <row r="3670" spans="1:38" x14ac:dyDescent="0.25">
      <c r="A3670" s="2" t="s">
        <v>5041</v>
      </c>
      <c r="B3670">
        <v>3671</v>
      </c>
      <c r="C3670" t="s">
        <v>5043</v>
      </c>
      <c r="D3670" t="s">
        <v>5044</v>
      </c>
      <c r="E3670" s="3" t="s">
        <v>5047</v>
      </c>
      <c r="F3670">
        <v>1840</v>
      </c>
      <c r="G3670" t="s">
        <v>2</v>
      </c>
      <c r="H3670">
        <f>IFERROR(INDEX(Plan2!C:C,MATCH(F3670,Plan2!I:I,0)),"NULL")</f>
        <v>15</v>
      </c>
      <c r="I3670" t="s">
        <v>2</v>
      </c>
      <c r="J3670" t="s">
        <v>5148</v>
      </c>
      <c r="K3670" t="s">
        <v>5043</v>
      </c>
      <c r="L3670" t="str">
        <f>IFERROR(INDEX(Plan2!E:E,MATCH(F3670,Plan2!I:I,0)),"NULL")</f>
        <v>CAGEPA</v>
      </c>
      <c r="M3670" s="3" t="s">
        <v>5047</v>
      </c>
      <c r="N3670">
        <v>68</v>
      </c>
      <c r="O3670" t="s">
        <v>5043</v>
      </c>
      <c r="P3670" s="4">
        <v>42005</v>
      </c>
      <c r="Q3670" s="5" t="s">
        <v>5046</v>
      </c>
      <c r="R3670" s="4">
        <v>43831</v>
      </c>
      <c r="S3670" s="6" t="s">
        <v>5046</v>
      </c>
      <c r="T3670" t="s">
        <v>4642</v>
      </c>
      <c r="U3670" s="3" t="s">
        <v>5046</v>
      </c>
      <c r="V3670">
        <v>0</v>
      </c>
      <c r="W3670" s="3" t="s">
        <v>5047</v>
      </c>
      <c r="X3670" s="7" t="s">
        <v>5239</v>
      </c>
      <c r="Y3670" s="3" t="s">
        <v>5043</v>
      </c>
      <c r="Z3670">
        <v>0</v>
      </c>
      <c r="AA3670" s="3" t="s">
        <v>5046</v>
      </c>
      <c r="AB3670" t="s">
        <v>36</v>
      </c>
      <c r="AC3670" s="3" t="s">
        <v>5046</v>
      </c>
      <c r="AD3670">
        <v>94111</v>
      </c>
      <c r="AE3670" s="3" t="s">
        <v>5046</v>
      </c>
      <c r="AF3670" t="s">
        <v>33</v>
      </c>
      <c r="AG3670" s="3" t="s">
        <v>5046</v>
      </c>
      <c r="AH3670">
        <v>0</v>
      </c>
      <c r="AI3670" s="3" t="s">
        <v>5046</v>
      </c>
      <c r="AJ3670" t="s">
        <v>25</v>
      </c>
      <c r="AK3670" s="3" t="s">
        <v>5049</v>
      </c>
      <c r="AL3670" t="s">
        <v>2</v>
      </c>
    </row>
    <row r="3671" spans="1:38" x14ac:dyDescent="0.25">
      <c r="A3671" s="2" t="s">
        <v>5041</v>
      </c>
      <c r="B3671">
        <v>3672</v>
      </c>
      <c r="C3671" t="s">
        <v>5043</v>
      </c>
      <c r="D3671" t="s">
        <v>5044</v>
      </c>
      <c r="E3671" s="3" t="s">
        <v>5047</v>
      </c>
      <c r="F3671">
        <v>1840</v>
      </c>
      <c r="G3671" t="s">
        <v>2</v>
      </c>
      <c r="H3671">
        <f>IFERROR(INDEX(Plan2!C:C,MATCH(F3671,Plan2!I:I,0)),"NULL")</f>
        <v>15</v>
      </c>
      <c r="I3671" t="s">
        <v>2</v>
      </c>
      <c r="J3671" t="s">
        <v>5148</v>
      </c>
      <c r="K3671" t="s">
        <v>5043</v>
      </c>
      <c r="L3671" t="str">
        <f>IFERROR(INDEX(Plan2!E:E,MATCH(F3671,Plan2!I:I,0)),"NULL")</f>
        <v>CAGEPA</v>
      </c>
      <c r="M3671" s="3" t="s">
        <v>5047</v>
      </c>
      <c r="N3671">
        <v>68</v>
      </c>
      <c r="O3671" t="s">
        <v>5043</v>
      </c>
      <c r="P3671" s="4">
        <v>42522</v>
      </c>
      <c r="Q3671" s="5" t="s">
        <v>5046</v>
      </c>
      <c r="R3671" s="4">
        <v>44348</v>
      </c>
      <c r="S3671" s="6" t="s">
        <v>5046</v>
      </c>
      <c r="T3671" t="s">
        <v>4643</v>
      </c>
      <c r="U3671" s="3" t="s">
        <v>5046</v>
      </c>
      <c r="V3671">
        <v>0</v>
      </c>
      <c r="W3671" s="3" t="s">
        <v>5047</v>
      </c>
      <c r="X3671" s="7" t="s">
        <v>5346</v>
      </c>
      <c r="Y3671" s="3" t="s">
        <v>5043</v>
      </c>
      <c r="Z3671">
        <v>0</v>
      </c>
      <c r="AA3671" s="3" t="s">
        <v>5046</v>
      </c>
      <c r="AB3671" t="s">
        <v>36</v>
      </c>
      <c r="AC3671" s="3" t="s">
        <v>5046</v>
      </c>
      <c r="AD3671">
        <v>94112</v>
      </c>
      <c r="AE3671" s="3" t="s">
        <v>5046</v>
      </c>
      <c r="AF3671" t="s">
        <v>33</v>
      </c>
      <c r="AG3671" s="3" t="s">
        <v>5046</v>
      </c>
      <c r="AH3671">
        <v>0</v>
      </c>
      <c r="AI3671" s="3" t="s">
        <v>5046</v>
      </c>
      <c r="AJ3671" t="s">
        <v>25</v>
      </c>
      <c r="AK3671" s="3" t="s">
        <v>5049</v>
      </c>
      <c r="AL3671" t="s">
        <v>2</v>
      </c>
    </row>
    <row r="3672" spans="1:38" x14ac:dyDescent="0.25">
      <c r="A3672" s="2" t="s">
        <v>5041</v>
      </c>
      <c r="B3672">
        <v>3673</v>
      </c>
      <c r="C3672" t="s">
        <v>5043</v>
      </c>
      <c r="D3672" t="s">
        <v>5044</v>
      </c>
      <c r="E3672" s="3" t="s">
        <v>5047</v>
      </c>
      <c r="F3672">
        <v>1840</v>
      </c>
      <c r="G3672" t="s">
        <v>2</v>
      </c>
      <c r="H3672">
        <f>IFERROR(INDEX(Plan2!C:C,MATCH(F3672,Plan2!I:I,0)),"NULL")</f>
        <v>15</v>
      </c>
      <c r="I3672" t="s">
        <v>2</v>
      </c>
      <c r="J3672" t="s">
        <v>5148</v>
      </c>
      <c r="K3672" t="s">
        <v>5043</v>
      </c>
      <c r="L3672" t="str">
        <f>IFERROR(INDEX(Plan2!E:E,MATCH(F3672,Plan2!I:I,0)),"NULL")</f>
        <v>CAGEPA</v>
      </c>
      <c r="M3672" s="3" t="s">
        <v>5047</v>
      </c>
      <c r="N3672">
        <v>68</v>
      </c>
      <c r="O3672" t="s">
        <v>5043</v>
      </c>
      <c r="P3672" s="4">
        <v>42430</v>
      </c>
      <c r="Q3672" s="5" t="s">
        <v>5046</v>
      </c>
      <c r="R3672" s="4">
        <v>44256</v>
      </c>
      <c r="S3672" s="6" t="s">
        <v>5046</v>
      </c>
      <c r="T3672" t="s">
        <v>4644</v>
      </c>
      <c r="U3672" s="3" t="s">
        <v>5046</v>
      </c>
      <c r="V3672">
        <v>0</v>
      </c>
      <c r="W3672" s="3" t="s">
        <v>5047</v>
      </c>
      <c r="X3672" s="7" t="s">
        <v>5394</v>
      </c>
      <c r="Y3672" s="3" t="s">
        <v>5043</v>
      </c>
      <c r="Z3672">
        <v>0</v>
      </c>
      <c r="AA3672" s="3" t="s">
        <v>5046</v>
      </c>
      <c r="AB3672" t="s">
        <v>36</v>
      </c>
      <c r="AC3672" s="3" t="s">
        <v>5046</v>
      </c>
      <c r="AD3672">
        <v>94113</v>
      </c>
      <c r="AE3672" s="3" t="s">
        <v>5046</v>
      </c>
      <c r="AF3672" t="s">
        <v>33</v>
      </c>
      <c r="AG3672" s="3" t="s">
        <v>5046</v>
      </c>
      <c r="AH3672">
        <v>0</v>
      </c>
      <c r="AI3672" s="3" t="s">
        <v>5046</v>
      </c>
      <c r="AJ3672" t="s">
        <v>25</v>
      </c>
      <c r="AK3672" s="3" t="s">
        <v>5049</v>
      </c>
      <c r="AL3672" t="s">
        <v>2</v>
      </c>
    </row>
    <row r="3673" spans="1:38" x14ac:dyDescent="0.25">
      <c r="A3673" s="2" t="s">
        <v>5041</v>
      </c>
      <c r="B3673">
        <v>3674</v>
      </c>
      <c r="C3673" t="s">
        <v>5043</v>
      </c>
      <c r="D3673" t="s">
        <v>5044</v>
      </c>
      <c r="E3673" s="3" t="s">
        <v>5047</v>
      </c>
      <c r="F3673">
        <v>1840</v>
      </c>
      <c r="G3673" t="s">
        <v>2</v>
      </c>
      <c r="H3673">
        <f>IFERROR(INDEX(Plan2!C:C,MATCH(F3673,Plan2!I:I,0)),"NULL")</f>
        <v>15</v>
      </c>
      <c r="I3673" t="s">
        <v>2</v>
      </c>
      <c r="J3673" t="s">
        <v>5148</v>
      </c>
      <c r="K3673" t="s">
        <v>5043</v>
      </c>
      <c r="L3673" t="str">
        <f>IFERROR(INDEX(Plan2!E:E,MATCH(F3673,Plan2!I:I,0)),"NULL")</f>
        <v>CAGEPA</v>
      </c>
      <c r="M3673" s="3" t="s">
        <v>5047</v>
      </c>
      <c r="N3673">
        <v>68</v>
      </c>
      <c r="O3673" t="s">
        <v>5043</v>
      </c>
      <c r="P3673" s="4">
        <v>42522</v>
      </c>
      <c r="Q3673" s="5" t="s">
        <v>5046</v>
      </c>
      <c r="R3673" s="4">
        <v>44348</v>
      </c>
      <c r="S3673" s="6" t="s">
        <v>5046</v>
      </c>
      <c r="T3673" t="s">
        <v>4645</v>
      </c>
      <c r="U3673" s="3" t="s">
        <v>5046</v>
      </c>
      <c r="V3673">
        <v>0</v>
      </c>
      <c r="W3673" s="3" t="s">
        <v>5047</v>
      </c>
      <c r="X3673" s="7" t="s">
        <v>5284</v>
      </c>
      <c r="Y3673" s="3" t="s">
        <v>5043</v>
      </c>
      <c r="Z3673">
        <v>0</v>
      </c>
      <c r="AA3673" s="3" t="s">
        <v>5046</v>
      </c>
      <c r="AB3673" t="s">
        <v>36</v>
      </c>
      <c r="AC3673" s="3" t="s">
        <v>5046</v>
      </c>
      <c r="AD3673">
        <v>94114</v>
      </c>
      <c r="AE3673" s="3" t="s">
        <v>5046</v>
      </c>
      <c r="AF3673" t="s">
        <v>33</v>
      </c>
      <c r="AG3673" s="3" t="s">
        <v>5046</v>
      </c>
      <c r="AH3673">
        <v>0</v>
      </c>
      <c r="AI3673" s="3" t="s">
        <v>5046</v>
      </c>
      <c r="AJ3673" t="s">
        <v>25</v>
      </c>
      <c r="AK3673" s="3" t="s">
        <v>5049</v>
      </c>
      <c r="AL3673" t="s">
        <v>2</v>
      </c>
    </row>
    <row r="3674" spans="1:38" x14ac:dyDescent="0.25">
      <c r="A3674" s="2" t="s">
        <v>5041</v>
      </c>
      <c r="B3674">
        <v>3675</v>
      </c>
      <c r="C3674" t="s">
        <v>5043</v>
      </c>
      <c r="D3674" t="s">
        <v>5044</v>
      </c>
      <c r="E3674" s="3" t="s">
        <v>5047</v>
      </c>
      <c r="F3674">
        <v>1840</v>
      </c>
      <c r="G3674" t="s">
        <v>2</v>
      </c>
      <c r="H3674">
        <f>IFERROR(INDEX(Plan2!C:C,MATCH(F3674,Plan2!I:I,0)),"NULL")</f>
        <v>15</v>
      </c>
      <c r="I3674" t="s">
        <v>2</v>
      </c>
      <c r="J3674" t="s">
        <v>5148</v>
      </c>
      <c r="K3674" t="s">
        <v>5043</v>
      </c>
      <c r="L3674" t="str">
        <f>IFERROR(INDEX(Plan2!E:E,MATCH(F3674,Plan2!I:I,0)),"NULL")</f>
        <v>CAGEPA</v>
      </c>
      <c r="M3674" s="3" t="s">
        <v>5047</v>
      </c>
      <c r="N3674">
        <v>68</v>
      </c>
      <c r="O3674" t="s">
        <v>5043</v>
      </c>
      <c r="P3674" s="4">
        <v>42491</v>
      </c>
      <c r="Q3674" s="5" t="s">
        <v>5046</v>
      </c>
      <c r="R3674" s="4">
        <v>44317</v>
      </c>
      <c r="S3674" s="6" t="s">
        <v>5046</v>
      </c>
      <c r="T3674" t="s">
        <v>4646</v>
      </c>
      <c r="U3674" s="3" t="s">
        <v>5046</v>
      </c>
      <c r="V3674">
        <v>0</v>
      </c>
      <c r="W3674" s="3" t="s">
        <v>5047</v>
      </c>
      <c r="X3674" s="7" t="s">
        <v>5311</v>
      </c>
      <c r="Y3674" s="3" t="s">
        <v>5043</v>
      </c>
      <c r="Z3674">
        <v>0</v>
      </c>
      <c r="AA3674" s="3" t="s">
        <v>5046</v>
      </c>
      <c r="AB3674" t="s">
        <v>36</v>
      </c>
      <c r="AC3674" s="3" t="s">
        <v>5046</v>
      </c>
      <c r="AD3674">
        <v>94115</v>
      </c>
      <c r="AE3674" s="3" t="s">
        <v>5046</v>
      </c>
      <c r="AF3674" t="s">
        <v>33</v>
      </c>
      <c r="AG3674" s="3" t="s">
        <v>5046</v>
      </c>
      <c r="AH3674">
        <v>0</v>
      </c>
      <c r="AI3674" s="3" t="s">
        <v>5046</v>
      </c>
      <c r="AJ3674" t="s">
        <v>25</v>
      </c>
      <c r="AK3674" s="3" t="s">
        <v>5049</v>
      </c>
      <c r="AL3674" t="s">
        <v>2</v>
      </c>
    </row>
    <row r="3675" spans="1:38" x14ac:dyDescent="0.25">
      <c r="A3675" s="2" t="s">
        <v>5041</v>
      </c>
      <c r="B3675">
        <v>3676</v>
      </c>
      <c r="C3675" t="s">
        <v>5043</v>
      </c>
      <c r="D3675" t="s">
        <v>5044</v>
      </c>
      <c r="E3675" s="3" t="s">
        <v>5047</v>
      </c>
      <c r="F3675">
        <v>1840</v>
      </c>
      <c r="G3675" t="s">
        <v>2</v>
      </c>
      <c r="H3675">
        <f>IFERROR(INDEX(Plan2!C:C,MATCH(F3675,Plan2!I:I,0)),"NULL")</f>
        <v>15</v>
      </c>
      <c r="I3675" t="s">
        <v>2</v>
      </c>
      <c r="J3675" t="s">
        <v>5148</v>
      </c>
      <c r="K3675" t="s">
        <v>5043</v>
      </c>
      <c r="L3675" t="str">
        <f>IFERROR(INDEX(Plan2!E:E,MATCH(F3675,Plan2!I:I,0)),"NULL")</f>
        <v>CAGEPA</v>
      </c>
      <c r="M3675" s="3" t="s">
        <v>5047</v>
      </c>
      <c r="N3675">
        <v>68</v>
      </c>
      <c r="O3675" t="s">
        <v>5043</v>
      </c>
      <c r="P3675" s="4">
        <v>42552</v>
      </c>
      <c r="Q3675" s="5" t="s">
        <v>5046</v>
      </c>
      <c r="R3675" s="4">
        <v>44378</v>
      </c>
      <c r="S3675" s="6" t="s">
        <v>5046</v>
      </c>
      <c r="T3675" t="s">
        <v>4647</v>
      </c>
      <c r="U3675" s="3" t="s">
        <v>5046</v>
      </c>
      <c r="V3675">
        <v>0</v>
      </c>
      <c r="W3675" s="3" t="s">
        <v>5047</v>
      </c>
      <c r="X3675" s="7" t="s">
        <v>5316</v>
      </c>
      <c r="Y3675" s="3" t="s">
        <v>5043</v>
      </c>
      <c r="Z3675">
        <v>0</v>
      </c>
      <c r="AA3675" s="3" t="s">
        <v>5046</v>
      </c>
      <c r="AB3675" t="s">
        <v>36</v>
      </c>
      <c r="AC3675" s="3" t="s">
        <v>5046</v>
      </c>
      <c r="AD3675">
        <v>94116</v>
      </c>
      <c r="AE3675" s="3" t="s">
        <v>5046</v>
      </c>
      <c r="AF3675" t="s">
        <v>33</v>
      </c>
      <c r="AG3675" s="3" t="s">
        <v>5046</v>
      </c>
      <c r="AH3675">
        <v>0</v>
      </c>
      <c r="AI3675" s="3" t="s">
        <v>5046</v>
      </c>
      <c r="AJ3675" t="s">
        <v>25</v>
      </c>
      <c r="AK3675" s="3" t="s">
        <v>5049</v>
      </c>
      <c r="AL3675" t="s">
        <v>2</v>
      </c>
    </row>
    <row r="3676" spans="1:38" x14ac:dyDescent="0.25">
      <c r="A3676" s="2" t="s">
        <v>5041</v>
      </c>
      <c r="B3676">
        <v>3677</v>
      </c>
      <c r="C3676" t="s">
        <v>5043</v>
      </c>
      <c r="D3676" t="s">
        <v>5044</v>
      </c>
      <c r="E3676" s="3" t="s">
        <v>5047</v>
      </c>
      <c r="F3676">
        <v>1840</v>
      </c>
      <c r="G3676" t="s">
        <v>2</v>
      </c>
      <c r="H3676">
        <f>IFERROR(INDEX(Plan2!C:C,MATCH(F3676,Plan2!I:I,0)),"NULL")</f>
        <v>15</v>
      </c>
      <c r="I3676" t="s">
        <v>2</v>
      </c>
      <c r="J3676" t="s">
        <v>5148</v>
      </c>
      <c r="K3676" t="s">
        <v>5043</v>
      </c>
      <c r="L3676" t="str">
        <f>IFERROR(INDEX(Plan2!E:E,MATCH(F3676,Plan2!I:I,0)),"NULL")</f>
        <v>CAGEPA</v>
      </c>
      <c r="M3676" s="3" t="s">
        <v>5047</v>
      </c>
      <c r="N3676">
        <v>68</v>
      </c>
      <c r="O3676" t="s">
        <v>5043</v>
      </c>
      <c r="P3676" s="4">
        <v>42552</v>
      </c>
      <c r="Q3676" s="5" t="s">
        <v>5046</v>
      </c>
      <c r="R3676" s="4">
        <v>44378</v>
      </c>
      <c r="S3676" s="6" t="s">
        <v>5046</v>
      </c>
      <c r="T3676" t="s">
        <v>4648</v>
      </c>
      <c r="U3676" s="3" t="s">
        <v>5046</v>
      </c>
      <c r="V3676">
        <v>0</v>
      </c>
      <c r="W3676" s="3" t="s">
        <v>5047</v>
      </c>
      <c r="X3676" s="7" t="s">
        <v>5316</v>
      </c>
      <c r="Y3676" s="3" t="s">
        <v>5043</v>
      </c>
      <c r="Z3676">
        <v>0</v>
      </c>
      <c r="AA3676" s="3" t="s">
        <v>5046</v>
      </c>
      <c r="AB3676" t="s">
        <v>36</v>
      </c>
      <c r="AC3676" s="3" t="s">
        <v>5046</v>
      </c>
      <c r="AD3676">
        <v>94119</v>
      </c>
      <c r="AE3676" s="3" t="s">
        <v>5046</v>
      </c>
      <c r="AF3676" t="s">
        <v>33</v>
      </c>
      <c r="AG3676" s="3" t="s">
        <v>5046</v>
      </c>
      <c r="AH3676">
        <v>0</v>
      </c>
      <c r="AI3676" s="3" t="s">
        <v>5046</v>
      </c>
      <c r="AJ3676" t="s">
        <v>25</v>
      </c>
      <c r="AK3676" s="3" t="s">
        <v>5049</v>
      </c>
      <c r="AL3676" t="s">
        <v>2</v>
      </c>
    </row>
    <row r="3677" spans="1:38" x14ac:dyDescent="0.25">
      <c r="A3677" s="2" t="s">
        <v>5041</v>
      </c>
      <c r="B3677">
        <v>3678</v>
      </c>
      <c r="C3677" t="s">
        <v>5043</v>
      </c>
      <c r="D3677" t="s">
        <v>5044</v>
      </c>
      <c r="E3677" s="3" t="s">
        <v>5047</v>
      </c>
      <c r="F3677">
        <v>1840</v>
      </c>
      <c r="G3677" t="s">
        <v>2</v>
      </c>
      <c r="H3677">
        <f>IFERROR(INDEX(Plan2!C:C,MATCH(F3677,Plan2!I:I,0)),"NULL")</f>
        <v>15</v>
      </c>
      <c r="I3677" t="s">
        <v>2</v>
      </c>
      <c r="J3677" t="s">
        <v>5148</v>
      </c>
      <c r="K3677" t="s">
        <v>5043</v>
      </c>
      <c r="L3677" t="str">
        <f>IFERROR(INDEX(Plan2!E:E,MATCH(F3677,Plan2!I:I,0)),"NULL")</f>
        <v>CAGEPA</v>
      </c>
      <c r="M3677" s="3" t="s">
        <v>5047</v>
      </c>
      <c r="N3677">
        <v>68</v>
      </c>
      <c r="O3677" t="s">
        <v>5043</v>
      </c>
      <c r="P3677" s="4">
        <v>43221</v>
      </c>
      <c r="Q3677" s="5" t="s">
        <v>5046</v>
      </c>
      <c r="R3677" s="4">
        <v>45047</v>
      </c>
      <c r="S3677" s="6" t="s">
        <v>5046</v>
      </c>
      <c r="T3677" t="s">
        <v>4649</v>
      </c>
      <c r="U3677" s="3" t="s">
        <v>5046</v>
      </c>
      <c r="V3677">
        <v>0</v>
      </c>
      <c r="W3677" s="3" t="s">
        <v>5047</v>
      </c>
      <c r="X3677" s="7" t="s">
        <v>5373</v>
      </c>
      <c r="Y3677" s="3" t="s">
        <v>5043</v>
      </c>
      <c r="Z3677">
        <v>0</v>
      </c>
      <c r="AA3677" s="3" t="s">
        <v>5046</v>
      </c>
      <c r="AB3677" t="s">
        <v>36</v>
      </c>
      <c r="AC3677" s="3" t="s">
        <v>5046</v>
      </c>
      <c r="AD3677">
        <v>94121</v>
      </c>
      <c r="AE3677" s="3" t="s">
        <v>5046</v>
      </c>
      <c r="AF3677" t="s">
        <v>33</v>
      </c>
      <c r="AG3677" s="3" t="s">
        <v>5046</v>
      </c>
      <c r="AH3677">
        <v>0</v>
      </c>
      <c r="AI3677" s="3" t="s">
        <v>5046</v>
      </c>
      <c r="AJ3677" t="s">
        <v>25</v>
      </c>
      <c r="AK3677" s="3" t="s">
        <v>5049</v>
      </c>
      <c r="AL3677" t="s">
        <v>2</v>
      </c>
    </row>
    <row r="3678" spans="1:38" x14ac:dyDescent="0.25">
      <c r="A3678" s="2" t="s">
        <v>5041</v>
      </c>
      <c r="B3678">
        <v>3679</v>
      </c>
      <c r="C3678" t="s">
        <v>5043</v>
      </c>
      <c r="D3678" t="s">
        <v>5044</v>
      </c>
      <c r="E3678" s="3" t="s">
        <v>5047</v>
      </c>
      <c r="F3678">
        <v>1840</v>
      </c>
      <c r="G3678" t="s">
        <v>2</v>
      </c>
      <c r="H3678">
        <f>IFERROR(INDEX(Plan2!C:C,MATCH(F3678,Plan2!I:I,0)),"NULL")</f>
        <v>15</v>
      </c>
      <c r="I3678" t="s">
        <v>2</v>
      </c>
      <c r="J3678" t="s">
        <v>5148</v>
      </c>
      <c r="K3678" t="s">
        <v>5043</v>
      </c>
      <c r="L3678" t="str">
        <f>IFERROR(INDEX(Plan2!E:E,MATCH(F3678,Plan2!I:I,0)),"NULL")</f>
        <v>CAGEPA</v>
      </c>
      <c r="M3678" s="3" t="s">
        <v>5047</v>
      </c>
      <c r="N3678">
        <v>68</v>
      </c>
      <c r="O3678" t="s">
        <v>5043</v>
      </c>
      <c r="P3678" s="4">
        <v>42583</v>
      </c>
      <c r="Q3678" s="5" t="s">
        <v>5046</v>
      </c>
      <c r="R3678" s="4">
        <v>44409</v>
      </c>
      <c r="S3678" s="6" t="s">
        <v>5046</v>
      </c>
      <c r="T3678" t="s">
        <v>4650</v>
      </c>
      <c r="U3678" s="3" t="s">
        <v>5046</v>
      </c>
      <c r="V3678">
        <v>0</v>
      </c>
      <c r="W3678" s="3" t="s">
        <v>5047</v>
      </c>
      <c r="X3678" s="7" t="s">
        <v>5154</v>
      </c>
      <c r="Y3678" s="3" t="s">
        <v>5043</v>
      </c>
      <c r="Z3678">
        <v>0</v>
      </c>
      <c r="AA3678" s="3" t="s">
        <v>5046</v>
      </c>
      <c r="AB3678" t="s">
        <v>36</v>
      </c>
      <c r="AC3678" s="3" t="s">
        <v>5046</v>
      </c>
      <c r="AD3678">
        <v>94123</v>
      </c>
      <c r="AE3678" s="3" t="s">
        <v>5046</v>
      </c>
      <c r="AF3678" t="s">
        <v>33</v>
      </c>
      <c r="AG3678" s="3" t="s">
        <v>5046</v>
      </c>
      <c r="AH3678">
        <v>0</v>
      </c>
      <c r="AI3678" s="3" t="s">
        <v>5046</v>
      </c>
      <c r="AJ3678" t="s">
        <v>25</v>
      </c>
      <c r="AK3678" s="3" t="s">
        <v>5049</v>
      </c>
      <c r="AL3678" t="s">
        <v>2</v>
      </c>
    </row>
    <row r="3679" spans="1:38" x14ac:dyDescent="0.25">
      <c r="A3679" s="2" t="s">
        <v>5041</v>
      </c>
      <c r="B3679">
        <v>3680</v>
      </c>
      <c r="C3679" t="s">
        <v>5043</v>
      </c>
      <c r="D3679" t="s">
        <v>5044</v>
      </c>
      <c r="E3679" s="3" t="s">
        <v>5047</v>
      </c>
      <c r="F3679">
        <v>1840</v>
      </c>
      <c r="G3679" t="s">
        <v>2</v>
      </c>
      <c r="H3679">
        <f>IFERROR(INDEX(Plan2!C:C,MATCH(F3679,Plan2!I:I,0)),"NULL")</f>
        <v>15</v>
      </c>
      <c r="I3679" t="s">
        <v>2</v>
      </c>
      <c r="J3679" t="s">
        <v>5148</v>
      </c>
      <c r="K3679" t="s">
        <v>5043</v>
      </c>
      <c r="L3679" t="str">
        <f>IFERROR(INDEX(Plan2!E:E,MATCH(F3679,Plan2!I:I,0)),"NULL")</f>
        <v>CAGEPA</v>
      </c>
      <c r="M3679" s="3" t="s">
        <v>5047</v>
      </c>
      <c r="N3679">
        <v>68</v>
      </c>
      <c r="O3679" t="s">
        <v>5043</v>
      </c>
      <c r="P3679" s="4">
        <v>42461</v>
      </c>
      <c r="Q3679" s="5" t="s">
        <v>5046</v>
      </c>
      <c r="R3679" s="4">
        <v>44287</v>
      </c>
      <c r="S3679" s="6" t="s">
        <v>5046</v>
      </c>
      <c r="T3679" t="s">
        <v>4651</v>
      </c>
      <c r="U3679" s="3" t="s">
        <v>5046</v>
      </c>
      <c r="V3679">
        <v>0</v>
      </c>
      <c r="W3679" s="3" t="s">
        <v>5047</v>
      </c>
      <c r="X3679" s="7" t="s">
        <v>5530</v>
      </c>
      <c r="Y3679" s="3" t="s">
        <v>5043</v>
      </c>
      <c r="Z3679">
        <v>0</v>
      </c>
      <c r="AA3679" s="3" t="s">
        <v>5046</v>
      </c>
      <c r="AB3679" t="s">
        <v>36</v>
      </c>
      <c r="AC3679" s="3" t="s">
        <v>5046</v>
      </c>
      <c r="AD3679">
        <v>94124</v>
      </c>
      <c r="AE3679" s="3" t="s">
        <v>5046</v>
      </c>
      <c r="AF3679" t="s">
        <v>33</v>
      </c>
      <c r="AG3679" s="3" t="s">
        <v>5046</v>
      </c>
      <c r="AH3679">
        <v>0</v>
      </c>
      <c r="AI3679" s="3" t="s">
        <v>5046</v>
      </c>
      <c r="AJ3679" t="s">
        <v>25</v>
      </c>
      <c r="AK3679" s="3" t="s">
        <v>5049</v>
      </c>
      <c r="AL3679" t="s">
        <v>2</v>
      </c>
    </row>
    <row r="3680" spans="1:38" x14ac:dyDescent="0.25">
      <c r="A3680" s="2" t="s">
        <v>5041</v>
      </c>
      <c r="B3680">
        <v>3681</v>
      </c>
      <c r="C3680" t="s">
        <v>5043</v>
      </c>
      <c r="D3680" t="s">
        <v>5044</v>
      </c>
      <c r="E3680" s="3" t="s">
        <v>5047</v>
      </c>
      <c r="F3680">
        <v>1840</v>
      </c>
      <c r="G3680" t="s">
        <v>2</v>
      </c>
      <c r="H3680">
        <f>IFERROR(INDEX(Plan2!C:C,MATCH(F3680,Plan2!I:I,0)),"NULL")</f>
        <v>15</v>
      </c>
      <c r="I3680" t="s">
        <v>2</v>
      </c>
      <c r="J3680" t="s">
        <v>5148</v>
      </c>
      <c r="K3680" t="s">
        <v>5043</v>
      </c>
      <c r="L3680" t="str">
        <f>IFERROR(INDEX(Plan2!E:E,MATCH(F3680,Plan2!I:I,0)),"NULL")</f>
        <v>CAGEPA</v>
      </c>
      <c r="M3680" s="3" t="s">
        <v>5047</v>
      </c>
      <c r="N3680">
        <v>68</v>
      </c>
      <c r="O3680" t="s">
        <v>5043</v>
      </c>
      <c r="P3680" s="4">
        <v>42430</v>
      </c>
      <c r="Q3680" s="5" t="s">
        <v>5046</v>
      </c>
      <c r="R3680" s="4">
        <v>44256</v>
      </c>
      <c r="S3680" s="6" t="s">
        <v>5046</v>
      </c>
      <c r="T3680" t="s">
        <v>4652</v>
      </c>
      <c r="U3680" s="3" t="s">
        <v>5046</v>
      </c>
      <c r="V3680">
        <v>0</v>
      </c>
      <c r="W3680" s="3" t="s">
        <v>5047</v>
      </c>
      <c r="X3680" s="7" t="s">
        <v>5347</v>
      </c>
      <c r="Y3680" s="3" t="s">
        <v>5043</v>
      </c>
      <c r="Z3680">
        <v>0</v>
      </c>
      <c r="AA3680" s="3" t="s">
        <v>5046</v>
      </c>
      <c r="AB3680" t="s">
        <v>36</v>
      </c>
      <c r="AC3680" s="3" t="s">
        <v>5046</v>
      </c>
      <c r="AD3680">
        <v>94125</v>
      </c>
      <c r="AE3680" s="3" t="s">
        <v>5046</v>
      </c>
      <c r="AF3680" t="s">
        <v>33</v>
      </c>
      <c r="AG3680" s="3" t="s">
        <v>5046</v>
      </c>
      <c r="AH3680">
        <v>0</v>
      </c>
      <c r="AI3680" s="3" t="s">
        <v>5046</v>
      </c>
      <c r="AJ3680" t="s">
        <v>25</v>
      </c>
      <c r="AK3680" s="3" t="s">
        <v>5049</v>
      </c>
      <c r="AL3680" t="s">
        <v>2</v>
      </c>
    </row>
    <row r="3681" spans="1:38" x14ac:dyDescent="0.25">
      <c r="A3681" s="2" t="s">
        <v>5041</v>
      </c>
      <c r="B3681">
        <v>3682</v>
      </c>
      <c r="C3681" t="s">
        <v>5043</v>
      </c>
      <c r="D3681" t="s">
        <v>5044</v>
      </c>
      <c r="E3681" s="3" t="s">
        <v>5047</v>
      </c>
      <c r="F3681">
        <v>1840</v>
      </c>
      <c r="G3681" t="s">
        <v>2</v>
      </c>
      <c r="H3681">
        <f>IFERROR(INDEX(Plan2!C:C,MATCH(F3681,Plan2!I:I,0)),"NULL")</f>
        <v>15</v>
      </c>
      <c r="I3681" t="s">
        <v>2</v>
      </c>
      <c r="J3681" t="s">
        <v>5148</v>
      </c>
      <c r="K3681" t="s">
        <v>5043</v>
      </c>
      <c r="L3681" t="str">
        <f>IFERROR(INDEX(Plan2!E:E,MATCH(F3681,Plan2!I:I,0)),"NULL")</f>
        <v>CAGEPA</v>
      </c>
      <c r="M3681" s="3" t="s">
        <v>5047</v>
      </c>
      <c r="N3681">
        <v>68</v>
      </c>
      <c r="O3681" t="s">
        <v>5043</v>
      </c>
      <c r="P3681" s="4">
        <v>42522</v>
      </c>
      <c r="Q3681" s="5" t="s">
        <v>5046</v>
      </c>
      <c r="R3681" s="4">
        <v>44348</v>
      </c>
      <c r="S3681" s="6" t="s">
        <v>5046</v>
      </c>
      <c r="T3681" t="s">
        <v>4653</v>
      </c>
      <c r="U3681" s="3" t="s">
        <v>5046</v>
      </c>
      <c r="V3681">
        <v>0</v>
      </c>
      <c r="W3681" s="3" t="s">
        <v>5047</v>
      </c>
      <c r="X3681" s="7" t="s">
        <v>5346</v>
      </c>
      <c r="Y3681" s="3" t="s">
        <v>5043</v>
      </c>
      <c r="Z3681">
        <v>0</v>
      </c>
      <c r="AA3681" s="3" t="s">
        <v>5046</v>
      </c>
      <c r="AB3681" t="s">
        <v>36</v>
      </c>
      <c r="AC3681" s="3" t="s">
        <v>5046</v>
      </c>
      <c r="AD3681">
        <v>94126</v>
      </c>
      <c r="AE3681" s="3" t="s">
        <v>5046</v>
      </c>
      <c r="AF3681" t="s">
        <v>33</v>
      </c>
      <c r="AG3681" s="3" t="s">
        <v>5046</v>
      </c>
      <c r="AH3681">
        <v>0</v>
      </c>
      <c r="AI3681" s="3" t="s">
        <v>5046</v>
      </c>
      <c r="AJ3681" t="s">
        <v>25</v>
      </c>
      <c r="AK3681" s="3" t="s">
        <v>5049</v>
      </c>
      <c r="AL3681" t="s">
        <v>2</v>
      </c>
    </row>
    <row r="3682" spans="1:38" x14ac:dyDescent="0.25">
      <c r="A3682" s="2" t="s">
        <v>5041</v>
      </c>
      <c r="B3682">
        <v>3683</v>
      </c>
      <c r="C3682" t="s">
        <v>5043</v>
      </c>
      <c r="D3682" t="s">
        <v>5044</v>
      </c>
      <c r="E3682" s="3" t="s">
        <v>5047</v>
      </c>
      <c r="F3682">
        <v>1840</v>
      </c>
      <c r="G3682" t="s">
        <v>2</v>
      </c>
      <c r="H3682">
        <f>IFERROR(INDEX(Plan2!C:C,MATCH(F3682,Plan2!I:I,0)),"NULL")</f>
        <v>15</v>
      </c>
      <c r="I3682" t="s">
        <v>2</v>
      </c>
      <c r="J3682" t="s">
        <v>5148</v>
      </c>
      <c r="K3682" t="s">
        <v>5043</v>
      </c>
      <c r="L3682" t="str">
        <f>IFERROR(INDEX(Plan2!E:E,MATCH(F3682,Plan2!I:I,0)),"NULL")</f>
        <v>CAGEPA</v>
      </c>
      <c r="M3682" s="3" t="s">
        <v>5047</v>
      </c>
      <c r="N3682">
        <v>68</v>
      </c>
      <c r="O3682" t="s">
        <v>5043</v>
      </c>
      <c r="P3682" s="4">
        <v>42491</v>
      </c>
      <c r="Q3682" s="5" t="s">
        <v>5046</v>
      </c>
      <c r="R3682" s="4">
        <v>44317</v>
      </c>
      <c r="S3682" s="6" t="s">
        <v>5046</v>
      </c>
      <c r="T3682" t="s">
        <v>4654</v>
      </c>
      <c r="U3682" s="3" t="s">
        <v>5046</v>
      </c>
      <c r="V3682">
        <v>0</v>
      </c>
      <c r="W3682" s="3" t="s">
        <v>5047</v>
      </c>
      <c r="X3682" s="7" t="s">
        <v>5480</v>
      </c>
      <c r="Y3682" s="3" t="s">
        <v>5043</v>
      </c>
      <c r="Z3682">
        <v>0</v>
      </c>
      <c r="AA3682" s="3" t="s">
        <v>5046</v>
      </c>
      <c r="AB3682" t="s">
        <v>36</v>
      </c>
      <c r="AC3682" s="3" t="s">
        <v>5046</v>
      </c>
      <c r="AD3682">
        <v>94127</v>
      </c>
      <c r="AE3682" s="3" t="s">
        <v>5046</v>
      </c>
      <c r="AF3682" t="s">
        <v>33</v>
      </c>
      <c r="AG3682" s="3" t="s">
        <v>5046</v>
      </c>
      <c r="AH3682">
        <v>0</v>
      </c>
      <c r="AI3682" s="3" t="s">
        <v>5046</v>
      </c>
      <c r="AJ3682" t="s">
        <v>25</v>
      </c>
      <c r="AK3682" s="3" t="s">
        <v>5049</v>
      </c>
      <c r="AL3682" t="s">
        <v>2</v>
      </c>
    </row>
    <row r="3683" spans="1:38" x14ac:dyDescent="0.25">
      <c r="A3683" s="2" t="s">
        <v>5041</v>
      </c>
      <c r="B3683">
        <v>3684</v>
      </c>
      <c r="C3683" t="s">
        <v>5043</v>
      </c>
      <c r="D3683" t="s">
        <v>5044</v>
      </c>
      <c r="E3683" s="3" t="s">
        <v>5047</v>
      </c>
      <c r="F3683">
        <v>1840</v>
      </c>
      <c r="G3683" t="s">
        <v>2</v>
      </c>
      <c r="H3683">
        <f>IFERROR(INDEX(Plan2!C:C,MATCH(F3683,Plan2!I:I,0)),"NULL")</f>
        <v>15</v>
      </c>
      <c r="I3683" t="s">
        <v>2</v>
      </c>
      <c r="J3683" t="s">
        <v>5148</v>
      </c>
      <c r="K3683" t="s">
        <v>5043</v>
      </c>
      <c r="L3683" t="str">
        <f>IFERROR(INDEX(Plan2!E:E,MATCH(F3683,Plan2!I:I,0)),"NULL")</f>
        <v>CAGEPA</v>
      </c>
      <c r="M3683" s="3" t="s">
        <v>5047</v>
      </c>
      <c r="N3683">
        <v>68</v>
      </c>
      <c r="O3683" t="s">
        <v>5043</v>
      </c>
      <c r="P3683" s="4">
        <v>42461</v>
      </c>
      <c r="Q3683" s="5" t="s">
        <v>5046</v>
      </c>
      <c r="R3683" s="4">
        <v>44287</v>
      </c>
      <c r="S3683" s="6" t="s">
        <v>5046</v>
      </c>
      <c r="T3683" t="s">
        <v>4655</v>
      </c>
      <c r="U3683" s="3" t="s">
        <v>5046</v>
      </c>
      <c r="V3683">
        <v>0</v>
      </c>
      <c r="W3683" s="3" t="s">
        <v>5047</v>
      </c>
      <c r="X3683" s="7" t="s">
        <v>5266</v>
      </c>
      <c r="Y3683" s="3" t="s">
        <v>5043</v>
      </c>
      <c r="Z3683">
        <v>0</v>
      </c>
      <c r="AA3683" s="3" t="s">
        <v>5046</v>
      </c>
      <c r="AB3683" t="s">
        <v>36</v>
      </c>
      <c r="AC3683" s="3" t="s">
        <v>5046</v>
      </c>
      <c r="AD3683">
        <v>38724</v>
      </c>
      <c r="AE3683" s="3" t="s">
        <v>5046</v>
      </c>
      <c r="AF3683" t="s">
        <v>33</v>
      </c>
      <c r="AG3683" s="3" t="s">
        <v>5046</v>
      </c>
      <c r="AH3683">
        <v>0</v>
      </c>
      <c r="AI3683" s="3" t="s">
        <v>5046</v>
      </c>
      <c r="AJ3683" t="s">
        <v>25</v>
      </c>
      <c r="AK3683" s="3" t="s">
        <v>5049</v>
      </c>
      <c r="AL3683" t="s">
        <v>2</v>
      </c>
    </row>
    <row r="3684" spans="1:38" x14ac:dyDescent="0.25">
      <c r="A3684" s="2" t="s">
        <v>5041</v>
      </c>
      <c r="B3684">
        <v>3685</v>
      </c>
      <c r="C3684" t="s">
        <v>5043</v>
      </c>
      <c r="D3684" t="s">
        <v>5044</v>
      </c>
      <c r="E3684" s="3" t="s">
        <v>5047</v>
      </c>
      <c r="F3684">
        <v>1840</v>
      </c>
      <c r="G3684" t="s">
        <v>2</v>
      </c>
      <c r="H3684">
        <f>IFERROR(INDEX(Plan2!C:C,MATCH(F3684,Plan2!I:I,0)),"NULL")</f>
        <v>15</v>
      </c>
      <c r="I3684" t="s">
        <v>2</v>
      </c>
      <c r="J3684" t="s">
        <v>5148</v>
      </c>
      <c r="K3684" t="s">
        <v>5043</v>
      </c>
      <c r="L3684" t="str">
        <f>IFERROR(INDEX(Plan2!E:E,MATCH(F3684,Plan2!I:I,0)),"NULL")</f>
        <v>CAGEPA</v>
      </c>
      <c r="M3684" s="3" t="s">
        <v>5047</v>
      </c>
      <c r="N3684">
        <v>68</v>
      </c>
      <c r="O3684" t="s">
        <v>5043</v>
      </c>
      <c r="P3684" s="4">
        <v>42428</v>
      </c>
      <c r="Q3684" s="5" t="s">
        <v>5046</v>
      </c>
      <c r="R3684" s="4">
        <v>44255</v>
      </c>
      <c r="S3684" s="6" t="s">
        <v>5046</v>
      </c>
      <c r="T3684" t="s">
        <v>4656</v>
      </c>
      <c r="U3684" s="3" t="s">
        <v>5046</v>
      </c>
      <c r="V3684">
        <v>0</v>
      </c>
      <c r="W3684" s="3" t="s">
        <v>5047</v>
      </c>
      <c r="X3684" s="7" t="s">
        <v>5281</v>
      </c>
      <c r="Y3684" s="3" t="s">
        <v>5043</v>
      </c>
      <c r="Z3684">
        <v>0</v>
      </c>
      <c r="AA3684" s="3" t="s">
        <v>5046</v>
      </c>
      <c r="AB3684" t="s">
        <v>36</v>
      </c>
      <c r="AC3684" s="3" t="s">
        <v>5046</v>
      </c>
      <c r="AD3684">
        <v>94128</v>
      </c>
      <c r="AE3684" s="3" t="s">
        <v>5046</v>
      </c>
      <c r="AF3684" t="s">
        <v>33</v>
      </c>
      <c r="AG3684" s="3" t="s">
        <v>5046</v>
      </c>
      <c r="AH3684">
        <v>0</v>
      </c>
      <c r="AI3684" s="3" t="s">
        <v>5046</v>
      </c>
      <c r="AJ3684" t="s">
        <v>25</v>
      </c>
      <c r="AK3684" s="3" t="s">
        <v>5049</v>
      </c>
      <c r="AL3684" t="s">
        <v>2</v>
      </c>
    </row>
    <row r="3685" spans="1:38" x14ac:dyDescent="0.25">
      <c r="A3685" s="2" t="s">
        <v>5041</v>
      </c>
      <c r="B3685">
        <v>3686</v>
      </c>
      <c r="C3685" t="s">
        <v>5043</v>
      </c>
      <c r="D3685" t="s">
        <v>5044</v>
      </c>
      <c r="E3685" s="3" t="s">
        <v>5047</v>
      </c>
      <c r="F3685">
        <v>1840</v>
      </c>
      <c r="G3685" t="s">
        <v>2</v>
      </c>
      <c r="H3685">
        <f>IFERROR(INDEX(Plan2!C:C,MATCH(F3685,Plan2!I:I,0)),"NULL")</f>
        <v>15</v>
      </c>
      <c r="I3685" t="s">
        <v>2</v>
      </c>
      <c r="J3685" t="s">
        <v>5148</v>
      </c>
      <c r="K3685" t="s">
        <v>5043</v>
      </c>
      <c r="L3685" t="str">
        <f>IFERROR(INDEX(Plan2!E:E,MATCH(F3685,Plan2!I:I,0)),"NULL")</f>
        <v>CAGEPA</v>
      </c>
      <c r="M3685" s="3" t="s">
        <v>5047</v>
      </c>
      <c r="N3685">
        <v>68</v>
      </c>
      <c r="O3685" t="s">
        <v>5043</v>
      </c>
      <c r="P3685" s="4">
        <v>43282</v>
      </c>
      <c r="Q3685" s="5" t="s">
        <v>5046</v>
      </c>
      <c r="R3685" s="4">
        <v>45108</v>
      </c>
      <c r="S3685" s="6" t="s">
        <v>5046</v>
      </c>
      <c r="T3685" t="s">
        <v>4657</v>
      </c>
      <c r="U3685" s="3" t="s">
        <v>5046</v>
      </c>
      <c r="V3685">
        <v>0</v>
      </c>
      <c r="W3685" s="3" t="s">
        <v>5047</v>
      </c>
      <c r="X3685" s="7" t="s">
        <v>5347</v>
      </c>
      <c r="Y3685" s="3" t="s">
        <v>5043</v>
      </c>
      <c r="Z3685">
        <v>0</v>
      </c>
      <c r="AA3685" s="3" t="s">
        <v>5046</v>
      </c>
      <c r="AB3685" t="s">
        <v>36</v>
      </c>
      <c r="AC3685" s="3" t="s">
        <v>5046</v>
      </c>
      <c r="AD3685">
        <v>94129</v>
      </c>
      <c r="AE3685" s="3" t="s">
        <v>5046</v>
      </c>
      <c r="AF3685" t="s">
        <v>33</v>
      </c>
      <c r="AG3685" s="3" t="s">
        <v>5046</v>
      </c>
      <c r="AH3685">
        <v>0</v>
      </c>
      <c r="AI3685" s="3" t="s">
        <v>5046</v>
      </c>
      <c r="AJ3685" t="s">
        <v>25</v>
      </c>
      <c r="AK3685" s="3" t="s">
        <v>5049</v>
      </c>
      <c r="AL3685" t="s">
        <v>2</v>
      </c>
    </row>
    <row r="3686" spans="1:38" x14ac:dyDescent="0.25">
      <c r="A3686" s="2" t="s">
        <v>5041</v>
      </c>
      <c r="B3686">
        <v>3687</v>
      </c>
      <c r="C3686" t="s">
        <v>5043</v>
      </c>
      <c r="D3686" t="s">
        <v>5044</v>
      </c>
      <c r="E3686" s="3" t="s">
        <v>5047</v>
      </c>
      <c r="F3686">
        <v>1840</v>
      </c>
      <c r="G3686" t="s">
        <v>2</v>
      </c>
      <c r="H3686">
        <f>IFERROR(INDEX(Plan2!C:C,MATCH(F3686,Plan2!I:I,0)),"NULL")</f>
        <v>15</v>
      </c>
      <c r="I3686" t="s">
        <v>2</v>
      </c>
      <c r="J3686" t="s">
        <v>5148</v>
      </c>
      <c r="K3686" t="s">
        <v>5043</v>
      </c>
      <c r="L3686" t="str">
        <f>IFERROR(INDEX(Plan2!E:E,MATCH(F3686,Plan2!I:I,0)),"NULL")</f>
        <v>CAGEPA</v>
      </c>
      <c r="M3686" s="3" t="s">
        <v>5047</v>
      </c>
      <c r="N3686">
        <v>68</v>
      </c>
      <c r="O3686" t="s">
        <v>5043</v>
      </c>
      <c r="P3686" s="4">
        <v>42552</v>
      </c>
      <c r="Q3686" s="5" t="s">
        <v>5046</v>
      </c>
      <c r="R3686" s="4">
        <v>44378</v>
      </c>
      <c r="S3686" s="6" t="s">
        <v>5046</v>
      </c>
      <c r="T3686" t="s">
        <v>4658</v>
      </c>
      <c r="U3686" s="3" t="s">
        <v>5046</v>
      </c>
      <c r="V3686">
        <v>0</v>
      </c>
      <c r="W3686" s="3" t="s">
        <v>5047</v>
      </c>
      <c r="X3686" s="7" t="s">
        <v>5286</v>
      </c>
      <c r="Y3686" s="3" t="s">
        <v>5043</v>
      </c>
      <c r="Z3686">
        <v>0</v>
      </c>
      <c r="AA3686" s="3" t="s">
        <v>5046</v>
      </c>
      <c r="AB3686" t="s">
        <v>36</v>
      </c>
      <c r="AC3686" s="3" t="s">
        <v>5046</v>
      </c>
      <c r="AD3686">
        <v>94130</v>
      </c>
      <c r="AE3686" s="3" t="s">
        <v>5046</v>
      </c>
      <c r="AF3686" t="s">
        <v>33</v>
      </c>
      <c r="AG3686" s="3" t="s">
        <v>5046</v>
      </c>
      <c r="AH3686">
        <v>0</v>
      </c>
      <c r="AI3686" s="3" t="s">
        <v>5046</v>
      </c>
      <c r="AJ3686" t="s">
        <v>25</v>
      </c>
      <c r="AK3686" s="3" t="s">
        <v>5049</v>
      </c>
      <c r="AL3686" t="s">
        <v>2</v>
      </c>
    </row>
    <row r="3687" spans="1:38" x14ac:dyDescent="0.25">
      <c r="A3687" s="2" t="s">
        <v>5041</v>
      </c>
      <c r="B3687">
        <v>3688</v>
      </c>
      <c r="C3687" t="s">
        <v>5043</v>
      </c>
      <c r="D3687" t="s">
        <v>5044</v>
      </c>
      <c r="E3687" s="3" t="s">
        <v>5047</v>
      </c>
      <c r="F3687">
        <v>1840</v>
      </c>
      <c r="G3687" t="s">
        <v>2</v>
      </c>
      <c r="H3687">
        <f>IFERROR(INDEX(Plan2!C:C,MATCH(F3687,Plan2!I:I,0)),"NULL")</f>
        <v>15</v>
      </c>
      <c r="I3687" t="s">
        <v>2</v>
      </c>
      <c r="J3687" t="s">
        <v>5148</v>
      </c>
      <c r="K3687" t="s">
        <v>5043</v>
      </c>
      <c r="L3687" t="str">
        <f>IFERROR(INDEX(Plan2!E:E,MATCH(F3687,Plan2!I:I,0)),"NULL")</f>
        <v>CAGEPA</v>
      </c>
      <c r="M3687" s="3" t="s">
        <v>5047</v>
      </c>
      <c r="N3687">
        <v>68</v>
      </c>
      <c r="O3687" t="s">
        <v>5043</v>
      </c>
      <c r="P3687" s="4">
        <v>42522</v>
      </c>
      <c r="Q3687" s="5" t="s">
        <v>5046</v>
      </c>
      <c r="R3687" s="4">
        <v>44348</v>
      </c>
      <c r="S3687" s="6" t="s">
        <v>5046</v>
      </c>
      <c r="T3687" t="s">
        <v>4659</v>
      </c>
      <c r="U3687" s="3" t="s">
        <v>5046</v>
      </c>
      <c r="V3687">
        <v>0</v>
      </c>
      <c r="W3687" s="3" t="s">
        <v>5047</v>
      </c>
      <c r="X3687" s="7" t="s">
        <v>5282</v>
      </c>
      <c r="Y3687" s="3" t="s">
        <v>5043</v>
      </c>
      <c r="Z3687">
        <v>0</v>
      </c>
      <c r="AA3687" s="3" t="s">
        <v>5046</v>
      </c>
      <c r="AB3687" t="s">
        <v>36</v>
      </c>
      <c r="AC3687" s="3" t="s">
        <v>5046</v>
      </c>
      <c r="AD3687">
        <v>94131</v>
      </c>
      <c r="AE3687" s="3" t="s">
        <v>5046</v>
      </c>
      <c r="AF3687" t="s">
        <v>33</v>
      </c>
      <c r="AG3687" s="3" t="s">
        <v>5046</v>
      </c>
      <c r="AH3687">
        <v>0</v>
      </c>
      <c r="AI3687" s="3" t="s">
        <v>5046</v>
      </c>
      <c r="AJ3687" t="s">
        <v>25</v>
      </c>
      <c r="AK3687" s="3" t="s">
        <v>5049</v>
      </c>
      <c r="AL3687" t="s">
        <v>2</v>
      </c>
    </row>
    <row r="3688" spans="1:38" x14ac:dyDescent="0.25">
      <c r="A3688" s="2" t="s">
        <v>5041</v>
      </c>
      <c r="B3688">
        <v>3689</v>
      </c>
      <c r="C3688" t="s">
        <v>5043</v>
      </c>
      <c r="D3688" t="s">
        <v>5044</v>
      </c>
      <c r="E3688" s="3" t="s">
        <v>5047</v>
      </c>
      <c r="F3688">
        <v>1840</v>
      </c>
      <c r="G3688" t="s">
        <v>2</v>
      </c>
      <c r="H3688">
        <f>IFERROR(INDEX(Plan2!C:C,MATCH(F3688,Plan2!I:I,0)),"NULL")</f>
        <v>15</v>
      </c>
      <c r="I3688" t="s">
        <v>2</v>
      </c>
      <c r="J3688" t="s">
        <v>5148</v>
      </c>
      <c r="K3688" t="s">
        <v>5043</v>
      </c>
      <c r="L3688" t="str">
        <f>IFERROR(INDEX(Plan2!E:E,MATCH(F3688,Plan2!I:I,0)),"NULL")</f>
        <v>CAGEPA</v>
      </c>
      <c r="M3688" s="3" t="s">
        <v>5047</v>
      </c>
      <c r="N3688">
        <v>68</v>
      </c>
      <c r="O3688" t="s">
        <v>5043</v>
      </c>
      <c r="P3688" s="4">
        <v>42491</v>
      </c>
      <c r="Q3688" s="5" t="s">
        <v>5046</v>
      </c>
      <c r="R3688" s="4">
        <v>44317</v>
      </c>
      <c r="S3688" s="6" t="s">
        <v>5046</v>
      </c>
      <c r="T3688" t="s">
        <v>4660</v>
      </c>
      <c r="U3688" s="3" t="s">
        <v>5046</v>
      </c>
      <c r="V3688">
        <v>0</v>
      </c>
      <c r="W3688" s="3" t="s">
        <v>5047</v>
      </c>
      <c r="X3688" s="7" t="s">
        <v>5267</v>
      </c>
      <c r="Y3688" s="3" t="s">
        <v>5043</v>
      </c>
      <c r="Z3688">
        <v>0</v>
      </c>
      <c r="AA3688" s="3" t="s">
        <v>5046</v>
      </c>
      <c r="AB3688" t="s">
        <v>36</v>
      </c>
      <c r="AC3688" s="3" t="s">
        <v>5046</v>
      </c>
      <c r="AD3688">
        <v>94132</v>
      </c>
      <c r="AE3688" s="3" t="s">
        <v>5046</v>
      </c>
      <c r="AF3688" t="s">
        <v>33</v>
      </c>
      <c r="AG3688" s="3" t="s">
        <v>5046</v>
      </c>
      <c r="AH3688">
        <v>0</v>
      </c>
      <c r="AI3688" s="3" t="s">
        <v>5046</v>
      </c>
      <c r="AJ3688" t="s">
        <v>25</v>
      </c>
      <c r="AK3688" s="3" t="s">
        <v>5049</v>
      </c>
      <c r="AL3688" t="s">
        <v>2</v>
      </c>
    </row>
    <row r="3689" spans="1:38" x14ac:dyDescent="0.25">
      <c r="A3689" s="2" t="s">
        <v>5041</v>
      </c>
      <c r="B3689">
        <v>3690</v>
      </c>
      <c r="C3689" t="s">
        <v>5043</v>
      </c>
      <c r="D3689" t="s">
        <v>5044</v>
      </c>
      <c r="E3689" s="3" t="s">
        <v>5047</v>
      </c>
      <c r="F3689">
        <v>1840</v>
      </c>
      <c r="G3689" t="s">
        <v>2</v>
      </c>
      <c r="H3689">
        <f>IFERROR(INDEX(Plan2!C:C,MATCH(F3689,Plan2!I:I,0)),"NULL")</f>
        <v>15</v>
      </c>
      <c r="I3689" t="s">
        <v>2</v>
      </c>
      <c r="J3689" t="s">
        <v>5148</v>
      </c>
      <c r="K3689" t="s">
        <v>5043</v>
      </c>
      <c r="L3689" t="str">
        <f>IFERROR(INDEX(Plan2!E:E,MATCH(F3689,Plan2!I:I,0)),"NULL")</f>
        <v>CAGEPA</v>
      </c>
      <c r="M3689" s="3" t="s">
        <v>5047</v>
      </c>
      <c r="N3689">
        <v>68</v>
      </c>
      <c r="O3689" t="s">
        <v>5043</v>
      </c>
      <c r="P3689" s="4">
        <v>42887</v>
      </c>
      <c r="Q3689" s="5" t="s">
        <v>5046</v>
      </c>
      <c r="R3689" s="4">
        <v>44713</v>
      </c>
      <c r="S3689" s="6" t="s">
        <v>5046</v>
      </c>
      <c r="T3689" t="s">
        <v>4661</v>
      </c>
      <c r="U3689" s="3" t="s">
        <v>5046</v>
      </c>
      <c r="V3689">
        <v>0</v>
      </c>
      <c r="W3689" s="3" t="s">
        <v>5047</v>
      </c>
      <c r="X3689" s="7" t="s">
        <v>5482</v>
      </c>
      <c r="Y3689" s="3" t="s">
        <v>5043</v>
      </c>
      <c r="Z3689">
        <v>0</v>
      </c>
      <c r="AA3689" s="3" t="s">
        <v>5046</v>
      </c>
      <c r="AB3689" t="s">
        <v>36</v>
      </c>
      <c r="AC3689" s="3" t="s">
        <v>5046</v>
      </c>
      <c r="AD3689">
        <v>94134</v>
      </c>
      <c r="AE3689" s="3" t="s">
        <v>5046</v>
      </c>
      <c r="AF3689" t="s">
        <v>33</v>
      </c>
      <c r="AG3689" s="3" t="s">
        <v>5046</v>
      </c>
      <c r="AH3689">
        <v>0</v>
      </c>
      <c r="AI3689" s="3" t="s">
        <v>5046</v>
      </c>
      <c r="AJ3689" t="s">
        <v>25</v>
      </c>
      <c r="AK3689" s="3" t="s">
        <v>5049</v>
      </c>
      <c r="AL3689" t="s">
        <v>2</v>
      </c>
    </row>
    <row r="3690" spans="1:38" x14ac:dyDescent="0.25">
      <c r="A3690" s="2" t="s">
        <v>5041</v>
      </c>
      <c r="B3690">
        <v>3691</v>
      </c>
      <c r="C3690" t="s">
        <v>5043</v>
      </c>
      <c r="D3690" t="s">
        <v>5044</v>
      </c>
      <c r="E3690" s="3" t="s">
        <v>5047</v>
      </c>
      <c r="F3690">
        <v>1840</v>
      </c>
      <c r="G3690" t="s">
        <v>2</v>
      </c>
      <c r="H3690">
        <f>IFERROR(INDEX(Plan2!C:C,MATCH(F3690,Plan2!I:I,0)),"NULL")</f>
        <v>15</v>
      </c>
      <c r="I3690" t="s">
        <v>2</v>
      </c>
      <c r="J3690" t="s">
        <v>5148</v>
      </c>
      <c r="K3690" t="s">
        <v>5043</v>
      </c>
      <c r="L3690" t="str">
        <f>IFERROR(INDEX(Plan2!E:E,MATCH(F3690,Plan2!I:I,0)),"NULL")</f>
        <v>CAGEPA</v>
      </c>
      <c r="M3690" s="3" t="s">
        <v>5047</v>
      </c>
      <c r="N3690">
        <v>68</v>
      </c>
      <c r="O3690" t="s">
        <v>5043</v>
      </c>
      <c r="P3690" s="4">
        <v>42552</v>
      </c>
      <c r="Q3690" s="5" t="s">
        <v>5046</v>
      </c>
      <c r="R3690" s="4">
        <v>44378</v>
      </c>
      <c r="S3690" s="6" t="s">
        <v>5046</v>
      </c>
      <c r="T3690" t="s">
        <v>4662</v>
      </c>
      <c r="U3690" s="3" t="s">
        <v>5046</v>
      </c>
      <c r="V3690">
        <v>0</v>
      </c>
      <c r="W3690" s="3" t="s">
        <v>5047</v>
      </c>
      <c r="X3690" s="7" t="s">
        <v>5486</v>
      </c>
      <c r="Y3690" s="3" t="s">
        <v>5043</v>
      </c>
      <c r="Z3690">
        <v>0</v>
      </c>
      <c r="AA3690" s="3" t="s">
        <v>5046</v>
      </c>
      <c r="AB3690" t="s">
        <v>36</v>
      </c>
      <c r="AC3690" s="3" t="s">
        <v>5046</v>
      </c>
      <c r="AD3690">
        <v>94135</v>
      </c>
      <c r="AE3690" s="3" t="s">
        <v>5046</v>
      </c>
      <c r="AF3690" t="s">
        <v>33</v>
      </c>
      <c r="AG3690" s="3" t="s">
        <v>5046</v>
      </c>
      <c r="AH3690">
        <v>0</v>
      </c>
      <c r="AI3690" s="3" t="s">
        <v>5046</v>
      </c>
      <c r="AJ3690" t="s">
        <v>25</v>
      </c>
      <c r="AK3690" s="3" t="s">
        <v>5049</v>
      </c>
      <c r="AL3690" t="s">
        <v>2</v>
      </c>
    </row>
    <row r="3691" spans="1:38" x14ac:dyDescent="0.25">
      <c r="A3691" s="2" t="s">
        <v>5041</v>
      </c>
      <c r="B3691">
        <v>3692</v>
      </c>
      <c r="C3691" t="s">
        <v>5043</v>
      </c>
      <c r="D3691" t="s">
        <v>5044</v>
      </c>
      <c r="E3691" s="3" t="s">
        <v>5047</v>
      </c>
      <c r="F3691">
        <v>1840</v>
      </c>
      <c r="G3691" t="s">
        <v>2</v>
      </c>
      <c r="H3691">
        <f>IFERROR(INDEX(Plan2!C:C,MATCH(F3691,Plan2!I:I,0)),"NULL")</f>
        <v>15</v>
      </c>
      <c r="I3691" t="s">
        <v>2</v>
      </c>
      <c r="J3691" t="s">
        <v>5148</v>
      </c>
      <c r="K3691" t="s">
        <v>5043</v>
      </c>
      <c r="L3691" t="str">
        <f>IFERROR(INDEX(Plan2!E:E,MATCH(F3691,Plan2!I:I,0)),"NULL")</f>
        <v>CAGEPA</v>
      </c>
      <c r="M3691" s="3" t="s">
        <v>5047</v>
      </c>
      <c r="N3691">
        <v>68</v>
      </c>
      <c r="O3691" t="s">
        <v>5043</v>
      </c>
      <c r="P3691" s="4">
        <v>42522</v>
      </c>
      <c r="Q3691" s="5" t="s">
        <v>5046</v>
      </c>
      <c r="R3691" s="4">
        <v>44348</v>
      </c>
      <c r="S3691" s="6" t="s">
        <v>5046</v>
      </c>
      <c r="T3691" t="s">
        <v>4663</v>
      </c>
      <c r="U3691" s="3" t="s">
        <v>5046</v>
      </c>
      <c r="V3691">
        <v>0</v>
      </c>
      <c r="W3691" s="3" t="s">
        <v>5047</v>
      </c>
      <c r="X3691" s="7" t="s">
        <v>5485</v>
      </c>
      <c r="Y3691" s="3" t="s">
        <v>5043</v>
      </c>
      <c r="Z3691">
        <v>0</v>
      </c>
      <c r="AA3691" s="3" t="s">
        <v>5046</v>
      </c>
      <c r="AB3691" t="s">
        <v>36</v>
      </c>
      <c r="AC3691" s="3" t="s">
        <v>5046</v>
      </c>
      <c r="AD3691">
        <v>94136</v>
      </c>
      <c r="AE3691" s="3" t="s">
        <v>5046</v>
      </c>
      <c r="AF3691" t="s">
        <v>33</v>
      </c>
      <c r="AG3691" s="3" t="s">
        <v>5046</v>
      </c>
      <c r="AH3691">
        <v>0</v>
      </c>
      <c r="AI3691" s="3" t="s">
        <v>5046</v>
      </c>
      <c r="AJ3691" t="s">
        <v>25</v>
      </c>
      <c r="AK3691" s="3" t="s">
        <v>5049</v>
      </c>
      <c r="AL3691" t="s">
        <v>2</v>
      </c>
    </row>
    <row r="3692" spans="1:38" x14ac:dyDescent="0.25">
      <c r="A3692" s="2" t="s">
        <v>5041</v>
      </c>
      <c r="B3692">
        <v>3693</v>
      </c>
      <c r="C3692" t="s">
        <v>5043</v>
      </c>
      <c r="D3692" t="s">
        <v>5044</v>
      </c>
      <c r="E3692" s="3" t="s">
        <v>5047</v>
      </c>
      <c r="F3692">
        <v>1840</v>
      </c>
      <c r="G3692" t="s">
        <v>2</v>
      </c>
      <c r="H3692">
        <f>IFERROR(INDEX(Plan2!C:C,MATCH(F3692,Plan2!I:I,0)),"NULL")</f>
        <v>15</v>
      </c>
      <c r="I3692" t="s">
        <v>2</v>
      </c>
      <c r="J3692" t="s">
        <v>5148</v>
      </c>
      <c r="K3692" t="s">
        <v>5043</v>
      </c>
      <c r="L3692" t="str">
        <f>IFERROR(INDEX(Plan2!E:E,MATCH(F3692,Plan2!I:I,0)),"NULL")</f>
        <v>CAGEPA</v>
      </c>
      <c r="M3692" s="3" t="s">
        <v>5047</v>
      </c>
      <c r="N3692">
        <v>68</v>
      </c>
      <c r="O3692" t="s">
        <v>5043</v>
      </c>
      <c r="P3692" s="4">
        <v>42491</v>
      </c>
      <c r="Q3692" s="5" t="s">
        <v>5046</v>
      </c>
      <c r="R3692" s="4">
        <v>44317</v>
      </c>
      <c r="S3692" s="6" t="s">
        <v>5046</v>
      </c>
      <c r="T3692" t="s">
        <v>4664</v>
      </c>
      <c r="U3692" s="3" t="s">
        <v>5046</v>
      </c>
      <c r="V3692">
        <v>0</v>
      </c>
      <c r="W3692" s="3" t="s">
        <v>5047</v>
      </c>
      <c r="X3692" s="7" t="s">
        <v>5350</v>
      </c>
      <c r="Y3692" s="3" t="s">
        <v>5043</v>
      </c>
      <c r="Z3692">
        <v>0</v>
      </c>
      <c r="AA3692" s="3" t="s">
        <v>5046</v>
      </c>
      <c r="AB3692" t="s">
        <v>36</v>
      </c>
      <c r="AC3692" s="3" t="s">
        <v>5046</v>
      </c>
      <c r="AD3692">
        <v>94137</v>
      </c>
      <c r="AE3692" s="3" t="s">
        <v>5046</v>
      </c>
      <c r="AF3692" t="s">
        <v>33</v>
      </c>
      <c r="AG3692" s="3" t="s">
        <v>5046</v>
      </c>
      <c r="AH3692">
        <v>0</v>
      </c>
      <c r="AI3692" s="3" t="s">
        <v>5046</v>
      </c>
      <c r="AJ3692" t="s">
        <v>25</v>
      </c>
      <c r="AK3692" s="3" t="s">
        <v>5049</v>
      </c>
      <c r="AL3692" t="s">
        <v>2</v>
      </c>
    </row>
    <row r="3693" spans="1:38" x14ac:dyDescent="0.25">
      <c r="A3693" s="2" t="s">
        <v>5041</v>
      </c>
      <c r="B3693">
        <v>3694</v>
      </c>
      <c r="C3693" t="s">
        <v>5043</v>
      </c>
      <c r="D3693" t="s">
        <v>5044</v>
      </c>
      <c r="E3693" s="3" t="s">
        <v>5047</v>
      </c>
      <c r="F3693">
        <v>1763</v>
      </c>
      <c r="G3693" t="s">
        <v>2</v>
      </c>
      <c r="H3693">
        <f>IFERROR(INDEX(Plan2!C:C,MATCH(F3693,Plan2!I:I,0)),"NULL")</f>
        <v>14</v>
      </c>
      <c r="I3693" t="s">
        <v>2</v>
      </c>
      <c r="J3693" t="s">
        <v>5148</v>
      </c>
      <c r="K3693" t="s">
        <v>5043</v>
      </c>
      <c r="L3693" t="str">
        <f>IFERROR(INDEX(Plan2!E:E,MATCH(F3693,Plan2!I:I,0)),"NULL")</f>
        <v>CAGECE</v>
      </c>
      <c r="M3693" s="3" t="s">
        <v>5047</v>
      </c>
      <c r="N3693">
        <v>50</v>
      </c>
      <c r="O3693" t="s">
        <v>5043</v>
      </c>
      <c r="P3693" s="4">
        <v>43132</v>
      </c>
      <c r="Q3693" s="5" t="s">
        <v>5046</v>
      </c>
      <c r="R3693" s="4">
        <v>44958</v>
      </c>
      <c r="S3693" s="6" t="s">
        <v>5046</v>
      </c>
      <c r="T3693" t="s">
        <v>4665</v>
      </c>
      <c r="U3693" s="3" t="s">
        <v>5046</v>
      </c>
      <c r="V3693">
        <v>0</v>
      </c>
      <c r="W3693" s="3" t="s">
        <v>5047</v>
      </c>
      <c r="X3693" s="7" t="s">
        <v>5171</v>
      </c>
      <c r="Y3693" s="3" t="s">
        <v>5043</v>
      </c>
      <c r="Z3693">
        <v>0</v>
      </c>
      <c r="AA3693" s="3" t="s">
        <v>5046</v>
      </c>
      <c r="AB3693" t="s">
        <v>28</v>
      </c>
      <c r="AC3693" s="3" t="s">
        <v>5046</v>
      </c>
      <c r="AD3693" t="s">
        <v>4666</v>
      </c>
      <c r="AE3693" s="3" t="s">
        <v>5046</v>
      </c>
      <c r="AF3693" t="s">
        <v>24</v>
      </c>
      <c r="AG3693" s="3" t="s">
        <v>5046</v>
      </c>
      <c r="AH3693">
        <v>0</v>
      </c>
      <c r="AI3693" s="3" t="s">
        <v>5046</v>
      </c>
      <c r="AJ3693" t="s">
        <v>25</v>
      </c>
      <c r="AK3693" s="3" t="s">
        <v>5049</v>
      </c>
      <c r="AL3693" t="s">
        <v>2</v>
      </c>
    </row>
    <row r="3694" spans="1:38" x14ac:dyDescent="0.25">
      <c r="A3694" s="2" t="s">
        <v>5041</v>
      </c>
      <c r="B3694">
        <v>3695</v>
      </c>
      <c r="C3694" t="s">
        <v>5043</v>
      </c>
      <c r="D3694" t="s">
        <v>5044</v>
      </c>
      <c r="E3694" s="3" t="s">
        <v>5047</v>
      </c>
      <c r="F3694">
        <v>1763</v>
      </c>
      <c r="G3694" t="s">
        <v>2</v>
      </c>
      <c r="H3694">
        <f>IFERROR(INDEX(Plan2!C:C,MATCH(F3694,Plan2!I:I,0)),"NULL")</f>
        <v>14</v>
      </c>
      <c r="I3694" t="s">
        <v>2</v>
      </c>
      <c r="J3694" t="s">
        <v>5148</v>
      </c>
      <c r="K3694" t="s">
        <v>5043</v>
      </c>
      <c r="L3694" t="str">
        <f>IFERROR(INDEX(Plan2!E:E,MATCH(F3694,Plan2!I:I,0)),"NULL")</f>
        <v>CAGECE</v>
      </c>
      <c r="M3694" s="3" t="s">
        <v>5047</v>
      </c>
      <c r="N3694">
        <v>50</v>
      </c>
      <c r="O3694" t="s">
        <v>5043</v>
      </c>
      <c r="P3694" s="4">
        <v>41791</v>
      </c>
      <c r="Q3694" s="5" t="s">
        <v>5046</v>
      </c>
      <c r="R3694" s="4">
        <v>43617</v>
      </c>
      <c r="S3694" s="6" t="s">
        <v>5046</v>
      </c>
      <c r="T3694" t="s">
        <v>4667</v>
      </c>
      <c r="U3694" s="3" t="s">
        <v>5046</v>
      </c>
      <c r="V3694">
        <v>0</v>
      </c>
      <c r="W3694" s="3" t="s">
        <v>5047</v>
      </c>
      <c r="X3694" s="7" t="s">
        <v>5357</v>
      </c>
      <c r="Y3694" s="3" t="s">
        <v>5043</v>
      </c>
      <c r="Z3694">
        <v>0</v>
      </c>
      <c r="AA3694" s="3" t="s">
        <v>5046</v>
      </c>
      <c r="AB3694" t="s">
        <v>28</v>
      </c>
      <c r="AC3694" s="3" t="s">
        <v>5046</v>
      </c>
      <c r="AD3694" t="s">
        <v>4668</v>
      </c>
      <c r="AE3694" s="3" t="s">
        <v>5046</v>
      </c>
      <c r="AF3694" t="s">
        <v>24</v>
      </c>
      <c r="AG3694" s="3" t="s">
        <v>5046</v>
      </c>
      <c r="AH3694">
        <v>0</v>
      </c>
      <c r="AI3694" s="3" t="s">
        <v>5046</v>
      </c>
      <c r="AJ3694" t="s">
        <v>25</v>
      </c>
      <c r="AK3694" s="3" t="s">
        <v>5049</v>
      </c>
      <c r="AL3694" t="s">
        <v>2</v>
      </c>
    </row>
    <row r="3695" spans="1:38" x14ac:dyDescent="0.25">
      <c r="A3695" s="2" t="s">
        <v>5041</v>
      </c>
      <c r="B3695">
        <v>3696</v>
      </c>
      <c r="C3695" t="s">
        <v>5043</v>
      </c>
      <c r="D3695" t="s">
        <v>5044</v>
      </c>
      <c r="E3695" s="3" t="s">
        <v>5047</v>
      </c>
      <c r="F3695">
        <v>1763</v>
      </c>
      <c r="G3695" t="s">
        <v>2</v>
      </c>
      <c r="H3695">
        <f>IFERROR(INDEX(Plan2!C:C,MATCH(F3695,Plan2!I:I,0)),"NULL")</f>
        <v>14</v>
      </c>
      <c r="I3695" t="s">
        <v>2</v>
      </c>
      <c r="J3695" t="s">
        <v>5148</v>
      </c>
      <c r="K3695" t="s">
        <v>5043</v>
      </c>
      <c r="L3695" t="str">
        <f>IFERROR(INDEX(Plan2!E:E,MATCH(F3695,Plan2!I:I,0)),"NULL")</f>
        <v>CAGECE</v>
      </c>
      <c r="M3695" s="3" t="s">
        <v>5047</v>
      </c>
      <c r="N3695">
        <v>50</v>
      </c>
      <c r="O3695" t="s">
        <v>5043</v>
      </c>
      <c r="P3695" s="4">
        <v>43191</v>
      </c>
      <c r="Q3695" s="5" t="s">
        <v>5046</v>
      </c>
      <c r="R3695" s="4">
        <v>45017</v>
      </c>
      <c r="S3695" s="6" t="s">
        <v>5046</v>
      </c>
      <c r="T3695" t="s">
        <v>4669</v>
      </c>
      <c r="U3695" s="3" t="s">
        <v>5046</v>
      </c>
      <c r="V3695">
        <v>0</v>
      </c>
      <c r="W3695" s="3" t="s">
        <v>5047</v>
      </c>
      <c r="X3695" s="7" t="s">
        <v>5301</v>
      </c>
      <c r="Y3695" s="3" t="s">
        <v>5043</v>
      </c>
      <c r="Z3695">
        <v>0</v>
      </c>
      <c r="AA3695" s="3" t="s">
        <v>5046</v>
      </c>
      <c r="AB3695" t="s">
        <v>28</v>
      </c>
      <c r="AC3695" s="3" t="s">
        <v>5046</v>
      </c>
      <c r="AD3695">
        <v>94182</v>
      </c>
      <c r="AE3695" s="3" t="s">
        <v>5046</v>
      </c>
      <c r="AF3695" t="s">
        <v>24</v>
      </c>
      <c r="AG3695" s="3" t="s">
        <v>5046</v>
      </c>
      <c r="AH3695">
        <v>0</v>
      </c>
      <c r="AI3695" s="3" t="s">
        <v>5046</v>
      </c>
      <c r="AJ3695" t="s">
        <v>25</v>
      </c>
      <c r="AK3695" s="3" t="s">
        <v>5049</v>
      </c>
      <c r="AL3695" t="s">
        <v>2</v>
      </c>
    </row>
    <row r="3696" spans="1:38" x14ac:dyDescent="0.25">
      <c r="A3696" s="2" t="s">
        <v>5041</v>
      </c>
      <c r="B3696">
        <v>3697</v>
      </c>
      <c r="C3696" t="s">
        <v>5043</v>
      </c>
      <c r="D3696" t="s">
        <v>5044</v>
      </c>
      <c r="E3696" s="3" t="s">
        <v>5047</v>
      </c>
      <c r="F3696">
        <v>1763</v>
      </c>
      <c r="G3696" t="s">
        <v>2</v>
      </c>
      <c r="H3696">
        <f>IFERROR(INDEX(Plan2!C:C,MATCH(F3696,Plan2!I:I,0)),"NULL")</f>
        <v>14</v>
      </c>
      <c r="I3696" t="s">
        <v>2</v>
      </c>
      <c r="J3696" t="s">
        <v>5148</v>
      </c>
      <c r="K3696" t="s">
        <v>5043</v>
      </c>
      <c r="L3696" t="str">
        <f>IFERROR(INDEX(Plan2!E:E,MATCH(F3696,Plan2!I:I,0)),"NULL")</f>
        <v>CAGECE</v>
      </c>
      <c r="M3696" s="3" t="s">
        <v>5047</v>
      </c>
      <c r="N3696">
        <v>50</v>
      </c>
      <c r="O3696" t="s">
        <v>5043</v>
      </c>
      <c r="P3696" s="4">
        <v>43314</v>
      </c>
      <c r="Q3696" s="5" t="s">
        <v>5046</v>
      </c>
      <c r="R3696" s="4">
        <v>45139</v>
      </c>
      <c r="S3696" s="6" t="s">
        <v>5046</v>
      </c>
      <c r="T3696" t="s">
        <v>4670</v>
      </c>
      <c r="U3696" s="3" t="s">
        <v>5046</v>
      </c>
      <c r="V3696">
        <v>0</v>
      </c>
      <c r="W3696" s="3" t="s">
        <v>5047</v>
      </c>
      <c r="X3696" s="7" t="s">
        <v>5301</v>
      </c>
      <c r="Y3696" s="3" t="s">
        <v>5043</v>
      </c>
      <c r="Z3696">
        <v>0</v>
      </c>
      <c r="AA3696" s="3" t="s">
        <v>5046</v>
      </c>
      <c r="AB3696" t="s">
        <v>28</v>
      </c>
      <c r="AC3696" s="3" t="s">
        <v>5046</v>
      </c>
      <c r="AD3696" t="s">
        <v>4671</v>
      </c>
      <c r="AE3696" s="3" t="s">
        <v>5046</v>
      </c>
      <c r="AF3696" t="s">
        <v>24</v>
      </c>
      <c r="AG3696" s="3" t="s">
        <v>5046</v>
      </c>
      <c r="AH3696">
        <v>0</v>
      </c>
      <c r="AI3696" s="3" t="s">
        <v>5046</v>
      </c>
      <c r="AJ3696" t="s">
        <v>25</v>
      </c>
      <c r="AK3696" s="3" t="s">
        <v>5049</v>
      </c>
      <c r="AL3696" t="s">
        <v>2</v>
      </c>
    </row>
    <row r="3697" spans="1:38" x14ac:dyDescent="0.25">
      <c r="A3697" s="2" t="s">
        <v>5041</v>
      </c>
      <c r="B3697">
        <v>3698</v>
      </c>
      <c r="C3697" t="s">
        <v>5043</v>
      </c>
      <c r="D3697" t="s">
        <v>5044</v>
      </c>
      <c r="E3697" s="3" t="s">
        <v>5047</v>
      </c>
      <c r="F3697">
        <v>1763</v>
      </c>
      <c r="G3697" t="s">
        <v>2</v>
      </c>
      <c r="H3697">
        <f>IFERROR(INDEX(Plan2!C:C,MATCH(F3697,Plan2!I:I,0)),"NULL")</f>
        <v>14</v>
      </c>
      <c r="I3697" t="s">
        <v>2</v>
      </c>
      <c r="J3697" t="s">
        <v>5148</v>
      </c>
      <c r="K3697" t="s">
        <v>5043</v>
      </c>
      <c r="L3697" t="str">
        <f>IFERROR(INDEX(Plan2!E:E,MATCH(F3697,Plan2!I:I,0)),"NULL")</f>
        <v>CAGECE</v>
      </c>
      <c r="M3697" s="3" t="s">
        <v>5047</v>
      </c>
      <c r="N3697">
        <v>50</v>
      </c>
      <c r="O3697" t="s">
        <v>5043</v>
      </c>
      <c r="P3697" s="4">
        <v>41640</v>
      </c>
      <c r="Q3697" s="5" t="s">
        <v>5046</v>
      </c>
      <c r="R3697" s="4">
        <v>43466</v>
      </c>
      <c r="S3697" s="6" t="s">
        <v>5046</v>
      </c>
      <c r="T3697" t="s">
        <v>4672</v>
      </c>
      <c r="U3697" s="3" t="s">
        <v>5046</v>
      </c>
      <c r="V3697">
        <v>0</v>
      </c>
      <c r="W3697" s="3" t="s">
        <v>5047</v>
      </c>
      <c r="X3697" s="7" t="s">
        <v>5302</v>
      </c>
      <c r="Y3697" s="3" t="s">
        <v>5043</v>
      </c>
      <c r="Z3697">
        <v>0</v>
      </c>
      <c r="AA3697" s="3" t="s">
        <v>5046</v>
      </c>
      <c r="AB3697" t="s">
        <v>28</v>
      </c>
      <c r="AC3697" s="3" t="s">
        <v>5046</v>
      </c>
      <c r="AD3697" t="s">
        <v>4673</v>
      </c>
      <c r="AE3697" s="3" t="s">
        <v>5046</v>
      </c>
      <c r="AF3697" t="s">
        <v>24</v>
      </c>
      <c r="AG3697" s="3" t="s">
        <v>5046</v>
      </c>
      <c r="AH3697">
        <v>0</v>
      </c>
      <c r="AI3697" s="3" t="s">
        <v>5046</v>
      </c>
      <c r="AJ3697" t="s">
        <v>25</v>
      </c>
      <c r="AK3697" s="3" t="s">
        <v>5049</v>
      </c>
      <c r="AL3697" t="s">
        <v>2</v>
      </c>
    </row>
    <row r="3698" spans="1:38" x14ac:dyDescent="0.25">
      <c r="A3698" s="2" t="s">
        <v>5041</v>
      </c>
      <c r="B3698">
        <v>3699</v>
      </c>
      <c r="C3698" t="s">
        <v>5043</v>
      </c>
      <c r="D3698" t="s">
        <v>5044</v>
      </c>
      <c r="E3698" s="3" t="s">
        <v>5047</v>
      </c>
      <c r="F3698">
        <v>1763</v>
      </c>
      <c r="G3698" t="s">
        <v>2</v>
      </c>
      <c r="H3698">
        <f>IFERROR(INDEX(Plan2!C:C,MATCH(F3698,Plan2!I:I,0)),"NULL")</f>
        <v>14</v>
      </c>
      <c r="I3698" t="s">
        <v>2</v>
      </c>
      <c r="J3698" t="s">
        <v>5148</v>
      </c>
      <c r="K3698" t="s">
        <v>5043</v>
      </c>
      <c r="L3698" t="str">
        <f>IFERROR(INDEX(Plan2!E:E,MATCH(F3698,Plan2!I:I,0)),"NULL")</f>
        <v>CAGECE</v>
      </c>
      <c r="M3698" s="3" t="s">
        <v>5047</v>
      </c>
      <c r="N3698">
        <v>50</v>
      </c>
      <c r="O3698" t="s">
        <v>5043</v>
      </c>
      <c r="P3698" s="4">
        <v>43313</v>
      </c>
      <c r="Q3698" s="5" t="s">
        <v>5046</v>
      </c>
      <c r="R3698" s="4">
        <v>45139</v>
      </c>
      <c r="S3698" s="6" t="s">
        <v>5046</v>
      </c>
      <c r="T3698" t="s">
        <v>4674</v>
      </c>
      <c r="U3698" s="3" t="s">
        <v>5046</v>
      </c>
      <c r="V3698">
        <v>0</v>
      </c>
      <c r="W3698" s="3" t="s">
        <v>5047</v>
      </c>
      <c r="X3698" s="7" t="s">
        <v>5430</v>
      </c>
      <c r="Y3698" s="3" t="s">
        <v>5043</v>
      </c>
      <c r="Z3698">
        <v>0</v>
      </c>
      <c r="AA3698" s="3" t="s">
        <v>5046</v>
      </c>
      <c r="AB3698" t="s">
        <v>28</v>
      </c>
      <c r="AC3698" s="3" t="s">
        <v>5046</v>
      </c>
      <c r="AD3698" t="s">
        <v>4675</v>
      </c>
      <c r="AE3698" s="3" t="s">
        <v>5046</v>
      </c>
      <c r="AF3698" t="s">
        <v>24</v>
      </c>
      <c r="AG3698" s="3" t="s">
        <v>5046</v>
      </c>
      <c r="AH3698">
        <v>0</v>
      </c>
      <c r="AI3698" s="3" t="s">
        <v>5046</v>
      </c>
      <c r="AJ3698" t="s">
        <v>25</v>
      </c>
      <c r="AK3698" s="3" t="s">
        <v>5049</v>
      </c>
      <c r="AL3698" t="s">
        <v>2</v>
      </c>
    </row>
    <row r="3699" spans="1:38" x14ac:dyDescent="0.25">
      <c r="A3699" s="2" t="s">
        <v>5041</v>
      </c>
      <c r="B3699">
        <v>3700</v>
      </c>
      <c r="C3699" t="s">
        <v>5043</v>
      </c>
      <c r="D3699" t="s">
        <v>5044</v>
      </c>
      <c r="E3699" s="3" t="s">
        <v>5047</v>
      </c>
      <c r="F3699">
        <v>1763</v>
      </c>
      <c r="G3699" t="s">
        <v>2</v>
      </c>
      <c r="H3699">
        <f>IFERROR(INDEX(Plan2!C:C,MATCH(F3699,Plan2!I:I,0)),"NULL")</f>
        <v>14</v>
      </c>
      <c r="I3699" t="s">
        <v>2</v>
      </c>
      <c r="J3699" t="s">
        <v>5148</v>
      </c>
      <c r="K3699" t="s">
        <v>5043</v>
      </c>
      <c r="L3699" t="str">
        <f>IFERROR(INDEX(Plan2!E:E,MATCH(F3699,Plan2!I:I,0)),"NULL")</f>
        <v>CAGECE</v>
      </c>
      <c r="M3699" s="3" t="s">
        <v>5047</v>
      </c>
      <c r="N3699">
        <v>50</v>
      </c>
      <c r="O3699" t="s">
        <v>5043</v>
      </c>
      <c r="P3699" s="4">
        <v>41671</v>
      </c>
      <c r="Q3699" s="5" t="s">
        <v>5046</v>
      </c>
      <c r="R3699" s="4">
        <v>43497</v>
      </c>
      <c r="S3699" s="6" t="s">
        <v>5046</v>
      </c>
      <c r="T3699" t="s">
        <v>4676</v>
      </c>
      <c r="U3699" s="3" t="s">
        <v>5046</v>
      </c>
      <c r="V3699">
        <v>0</v>
      </c>
      <c r="W3699" s="3" t="s">
        <v>5047</v>
      </c>
      <c r="X3699" s="7" t="s">
        <v>5438</v>
      </c>
      <c r="Y3699" s="3" t="s">
        <v>5043</v>
      </c>
      <c r="Z3699">
        <v>0</v>
      </c>
      <c r="AA3699" s="3" t="s">
        <v>5046</v>
      </c>
      <c r="AB3699" t="s">
        <v>28</v>
      </c>
      <c r="AC3699" s="3" t="s">
        <v>5046</v>
      </c>
      <c r="AD3699" t="s">
        <v>4677</v>
      </c>
      <c r="AE3699" s="3" t="s">
        <v>5046</v>
      </c>
      <c r="AF3699" t="s">
        <v>24</v>
      </c>
      <c r="AG3699" s="3" t="s">
        <v>5046</v>
      </c>
      <c r="AH3699">
        <v>0</v>
      </c>
      <c r="AI3699" s="3" t="s">
        <v>5046</v>
      </c>
      <c r="AJ3699" t="s">
        <v>25</v>
      </c>
      <c r="AK3699" s="3" t="s">
        <v>5049</v>
      </c>
      <c r="AL3699" t="s">
        <v>2</v>
      </c>
    </row>
    <row r="3700" spans="1:38" x14ac:dyDescent="0.25">
      <c r="A3700" s="2" t="s">
        <v>5041</v>
      </c>
      <c r="B3700">
        <v>3701</v>
      </c>
      <c r="C3700" t="s">
        <v>5043</v>
      </c>
      <c r="D3700" t="s">
        <v>5044</v>
      </c>
      <c r="E3700" s="3" t="s">
        <v>5047</v>
      </c>
      <c r="F3700">
        <v>1852</v>
      </c>
      <c r="G3700" t="s">
        <v>2</v>
      </c>
      <c r="H3700">
        <f>IFERROR(INDEX(Plan2!C:C,MATCH(F3700,Plan2!I:I,0)),"NULL")</f>
        <v>18</v>
      </c>
      <c r="I3700" t="s">
        <v>2</v>
      </c>
      <c r="J3700" t="s">
        <v>5148</v>
      </c>
      <c r="K3700" t="s">
        <v>5043</v>
      </c>
      <c r="L3700" t="str">
        <f>IFERROR(INDEX(Plan2!E:E,MATCH(F3700,Plan2!I:I,0)),"NULL")</f>
        <v>COMPESA</v>
      </c>
      <c r="M3700" s="3" t="s">
        <v>5047</v>
      </c>
      <c r="N3700">
        <v>50</v>
      </c>
      <c r="O3700" t="s">
        <v>5043</v>
      </c>
      <c r="P3700" s="4">
        <v>43191</v>
      </c>
      <c r="Q3700" s="5" t="s">
        <v>5046</v>
      </c>
      <c r="R3700" s="4">
        <v>45017</v>
      </c>
      <c r="S3700" s="6" t="s">
        <v>5046</v>
      </c>
      <c r="T3700" t="s">
        <v>4678</v>
      </c>
      <c r="U3700" s="3" t="s">
        <v>5046</v>
      </c>
      <c r="V3700">
        <v>0</v>
      </c>
      <c r="W3700" s="3" t="s">
        <v>5047</v>
      </c>
      <c r="X3700" s="7" t="s">
        <v>5433</v>
      </c>
      <c r="Y3700" s="3" t="s">
        <v>5043</v>
      </c>
      <c r="Z3700">
        <v>0</v>
      </c>
      <c r="AA3700" s="3" t="s">
        <v>5046</v>
      </c>
      <c r="AB3700" t="s">
        <v>28</v>
      </c>
      <c r="AC3700" s="3" t="s">
        <v>5046</v>
      </c>
      <c r="AD3700">
        <v>943</v>
      </c>
      <c r="AE3700" s="3" t="s">
        <v>5046</v>
      </c>
      <c r="AF3700" t="s">
        <v>24</v>
      </c>
      <c r="AG3700" s="3" t="s">
        <v>5046</v>
      </c>
      <c r="AH3700">
        <v>0</v>
      </c>
      <c r="AI3700" s="3" t="s">
        <v>5046</v>
      </c>
      <c r="AJ3700" t="s">
        <v>25</v>
      </c>
      <c r="AK3700" s="3" t="s">
        <v>5049</v>
      </c>
      <c r="AL3700" t="s">
        <v>2</v>
      </c>
    </row>
    <row r="3701" spans="1:38" x14ac:dyDescent="0.25">
      <c r="A3701" s="2" t="s">
        <v>5041</v>
      </c>
      <c r="B3701">
        <v>3702</v>
      </c>
      <c r="C3701" t="s">
        <v>5043</v>
      </c>
      <c r="D3701" t="s">
        <v>5044</v>
      </c>
      <c r="E3701" s="3" t="s">
        <v>5047</v>
      </c>
      <c r="F3701">
        <v>1929</v>
      </c>
      <c r="G3701" t="s">
        <v>2</v>
      </c>
      <c r="H3701">
        <f>IFERROR(INDEX(Plan2!C:C,MATCH(F3701,Plan2!I:I,0)),"NULL")</f>
        <v>42</v>
      </c>
      <c r="I3701" t="s">
        <v>2</v>
      </c>
      <c r="J3701" t="s">
        <v>5148</v>
      </c>
      <c r="K3701" t="s">
        <v>5043</v>
      </c>
      <c r="L3701" t="str">
        <f>IFERROR(INDEX(Plan2!E:E,MATCH(F3701,Plan2!I:I,0)),"NULL")</f>
        <v>SAAE - PENEDO</v>
      </c>
      <c r="M3701" s="3" t="s">
        <v>5047</v>
      </c>
      <c r="N3701">
        <v>68</v>
      </c>
      <c r="O3701" t="s">
        <v>5043</v>
      </c>
      <c r="P3701" s="4">
        <v>41791</v>
      </c>
      <c r="Q3701" s="5" t="s">
        <v>5046</v>
      </c>
      <c r="R3701" s="4">
        <v>43617</v>
      </c>
      <c r="S3701" s="6" t="s">
        <v>5046</v>
      </c>
      <c r="T3701" t="s">
        <v>4679</v>
      </c>
      <c r="U3701" s="3" t="s">
        <v>5046</v>
      </c>
      <c r="V3701">
        <v>0</v>
      </c>
      <c r="W3701" s="3" t="s">
        <v>5047</v>
      </c>
      <c r="X3701" s="7" t="s">
        <v>5682</v>
      </c>
      <c r="Y3701" s="3" t="s">
        <v>5043</v>
      </c>
      <c r="Z3701">
        <v>0</v>
      </c>
      <c r="AA3701" s="3" t="s">
        <v>5046</v>
      </c>
      <c r="AB3701" t="s">
        <v>28</v>
      </c>
      <c r="AC3701" s="3" t="s">
        <v>5046</v>
      </c>
      <c r="AD3701">
        <v>943014</v>
      </c>
      <c r="AE3701" s="3" t="s">
        <v>5046</v>
      </c>
      <c r="AF3701" t="s">
        <v>33</v>
      </c>
      <c r="AG3701" s="3" t="s">
        <v>5046</v>
      </c>
      <c r="AH3701">
        <v>0</v>
      </c>
      <c r="AI3701" s="3" t="s">
        <v>5046</v>
      </c>
      <c r="AJ3701" t="s">
        <v>25</v>
      </c>
      <c r="AK3701" s="3" t="s">
        <v>5049</v>
      </c>
      <c r="AL3701" t="s">
        <v>2</v>
      </c>
    </row>
    <row r="3702" spans="1:38" x14ac:dyDescent="0.25">
      <c r="A3702" s="2" t="s">
        <v>5041</v>
      </c>
      <c r="B3702">
        <v>3703</v>
      </c>
      <c r="C3702" t="s">
        <v>5043</v>
      </c>
      <c r="D3702" t="s">
        <v>5044</v>
      </c>
      <c r="E3702" s="3" t="s">
        <v>5047</v>
      </c>
      <c r="F3702">
        <v>1852</v>
      </c>
      <c r="G3702" t="s">
        <v>2</v>
      </c>
      <c r="H3702">
        <f>IFERROR(INDEX(Plan2!C:C,MATCH(F3702,Plan2!I:I,0)),"NULL")</f>
        <v>18</v>
      </c>
      <c r="I3702" t="s">
        <v>2</v>
      </c>
      <c r="J3702" t="s">
        <v>5148</v>
      </c>
      <c r="K3702" t="s">
        <v>5043</v>
      </c>
      <c r="L3702" t="str">
        <f>IFERROR(INDEX(Plan2!E:E,MATCH(F3702,Plan2!I:I,0)),"NULL")</f>
        <v>COMPESA</v>
      </c>
      <c r="M3702" s="3" t="s">
        <v>5047</v>
      </c>
      <c r="N3702">
        <v>50</v>
      </c>
      <c r="O3702" t="s">
        <v>5043</v>
      </c>
      <c r="P3702" s="4">
        <v>43252</v>
      </c>
      <c r="Q3702" s="5" t="s">
        <v>5046</v>
      </c>
      <c r="R3702" s="4">
        <v>45078</v>
      </c>
      <c r="S3702" s="6" t="s">
        <v>5046</v>
      </c>
      <c r="T3702" t="s">
        <v>4680</v>
      </c>
      <c r="U3702" s="3" t="s">
        <v>5046</v>
      </c>
      <c r="V3702">
        <v>0</v>
      </c>
      <c r="W3702" s="3" t="s">
        <v>5047</v>
      </c>
      <c r="X3702" s="7" t="s">
        <v>5171</v>
      </c>
      <c r="Y3702" s="3" t="s">
        <v>5043</v>
      </c>
      <c r="Z3702">
        <v>0</v>
      </c>
      <c r="AA3702" s="3" t="s">
        <v>5046</v>
      </c>
      <c r="AB3702" t="s">
        <v>28</v>
      </c>
      <c r="AC3702" s="3" t="s">
        <v>5046</v>
      </c>
      <c r="AD3702">
        <v>944</v>
      </c>
      <c r="AE3702" s="3" t="s">
        <v>5046</v>
      </c>
      <c r="AF3702" t="s">
        <v>24</v>
      </c>
      <c r="AG3702" s="3" t="s">
        <v>5046</v>
      </c>
      <c r="AH3702">
        <v>0</v>
      </c>
      <c r="AI3702" s="3" t="s">
        <v>5046</v>
      </c>
      <c r="AJ3702" t="s">
        <v>25</v>
      </c>
      <c r="AK3702" s="3" t="s">
        <v>5049</v>
      </c>
      <c r="AL3702" t="s">
        <v>2</v>
      </c>
    </row>
    <row r="3703" spans="1:38" x14ac:dyDescent="0.25">
      <c r="A3703" s="2" t="s">
        <v>5041</v>
      </c>
      <c r="B3703">
        <v>3704</v>
      </c>
      <c r="C3703" t="s">
        <v>5043</v>
      </c>
      <c r="D3703" t="s">
        <v>5044</v>
      </c>
      <c r="E3703" s="3" t="s">
        <v>5047</v>
      </c>
      <c r="F3703">
        <v>1852</v>
      </c>
      <c r="G3703" t="s">
        <v>2</v>
      </c>
      <c r="H3703">
        <f>IFERROR(INDEX(Plan2!C:C,MATCH(F3703,Plan2!I:I,0)),"NULL")</f>
        <v>18</v>
      </c>
      <c r="I3703" t="s">
        <v>2</v>
      </c>
      <c r="J3703" t="s">
        <v>5148</v>
      </c>
      <c r="K3703" t="s">
        <v>5043</v>
      </c>
      <c r="L3703" t="str">
        <f>IFERROR(INDEX(Plan2!E:E,MATCH(F3703,Plan2!I:I,0)),"NULL")</f>
        <v>COMPESA</v>
      </c>
      <c r="M3703" s="3" t="s">
        <v>5047</v>
      </c>
      <c r="N3703">
        <v>900</v>
      </c>
      <c r="O3703" t="s">
        <v>5043</v>
      </c>
      <c r="P3703" s="4">
        <v>36647</v>
      </c>
      <c r="Q3703" s="5" t="s">
        <v>5046</v>
      </c>
      <c r="R3703" s="4">
        <v>43997</v>
      </c>
      <c r="S3703" s="6" t="s">
        <v>5046</v>
      </c>
      <c r="T3703" t="s">
        <v>4681</v>
      </c>
      <c r="U3703" s="3" t="s">
        <v>5046</v>
      </c>
      <c r="V3703">
        <v>0</v>
      </c>
      <c r="W3703" s="3" t="s">
        <v>5047</v>
      </c>
      <c r="X3703" s="7" t="s">
        <v>5304</v>
      </c>
      <c r="Y3703" s="3" t="s">
        <v>5043</v>
      </c>
      <c r="Z3703">
        <v>0</v>
      </c>
      <c r="AA3703" s="3" t="s">
        <v>5046</v>
      </c>
      <c r="AB3703" t="s">
        <v>71</v>
      </c>
      <c r="AC3703" s="3" t="s">
        <v>5046</v>
      </c>
      <c r="AD3703">
        <v>9545</v>
      </c>
      <c r="AE3703" s="3" t="s">
        <v>5046</v>
      </c>
      <c r="AF3703" t="s">
        <v>72</v>
      </c>
      <c r="AG3703" s="3" t="s">
        <v>5046</v>
      </c>
      <c r="AH3703">
        <v>0</v>
      </c>
      <c r="AI3703" s="3" t="s">
        <v>5046</v>
      </c>
      <c r="AJ3703" t="s">
        <v>25</v>
      </c>
      <c r="AK3703" s="3" t="s">
        <v>5049</v>
      </c>
      <c r="AL3703" t="s">
        <v>2</v>
      </c>
    </row>
    <row r="3704" spans="1:38" x14ac:dyDescent="0.25">
      <c r="A3704" s="2" t="s">
        <v>5041</v>
      </c>
      <c r="B3704">
        <v>3705</v>
      </c>
      <c r="C3704" t="s">
        <v>5043</v>
      </c>
      <c r="D3704" t="s">
        <v>5044</v>
      </c>
      <c r="E3704" s="3" t="s">
        <v>5047</v>
      </c>
      <c r="F3704">
        <v>1852</v>
      </c>
      <c r="G3704" t="s">
        <v>2</v>
      </c>
      <c r="H3704">
        <f>IFERROR(INDEX(Plan2!C:C,MATCH(F3704,Plan2!I:I,0)),"NULL")</f>
        <v>18</v>
      </c>
      <c r="I3704" t="s">
        <v>2</v>
      </c>
      <c r="J3704" t="s">
        <v>5148</v>
      </c>
      <c r="K3704" t="s">
        <v>5043</v>
      </c>
      <c r="L3704" t="str">
        <f>IFERROR(INDEX(Plan2!E:E,MATCH(F3704,Plan2!I:I,0)),"NULL")</f>
        <v>COMPESA</v>
      </c>
      <c r="M3704" s="3" t="s">
        <v>5047</v>
      </c>
      <c r="N3704">
        <v>50</v>
      </c>
      <c r="O3704" t="s">
        <v>5043</v>
      </c>
      <c r="P3704" s="4">
        <v>43466</v>
      </c>
      <c r="Q3704" s="5" t="s">
        <v>5046</v>
      </c>
      <c r="R3704" s="4">
        <v>45292</v>
      </c>
      <c r="S3704" s="6" t="s">
        <v>5046</v>
      </c>
      <c r="T3704" t="s">
        <v>4682</v>
      </c>
      <c r="U3704" s="3" t="s">
        <v>5046</v>
      </c>
      <c r="V3704">
        <v>0</v>
      </c>
      <c r="W3704" s="3" t="s">
        <v>5047</v>
      </c>
      <c r="X3704" s="7" t="s">
        <v>5301</v>
      </c>
      <c r="Y3704" s="3" t="s">
        <v>5043</v>
      </c>
      <c r="Z3704">
        <v>0</v>
      </c>
      <c r="AA3704" s="3" t="s">
        <v>5046</v>
      </c>
      <c r="AB3704" t="s">
        <v>28</v>
      </c>
      <c r="AC3704" s="3" t="s">
        <v>5046</v>
      </c>
      <c r="AD3704">
        <v>945</v>
      </c>
      <c r="AE3704" s="3" t="s">
        <v>5046</v>
      </c>
      <c r="AF3704" t="s">
        <v>24</v>
      </c>
      <c r="AG3704" s="3" t="s">
        <v>5046</v>
      </c>
      <c r="AH3704">
        <v>0</v>
      </c>
      <c r="AI3704" s="3" t="s">
        <v>5046</v>
      </c>
      <c r="AJ3704" t="s">
        <v>25</v>
      </c>
      <c r="AK3704" s="3" t="s">
        <v>5049</v>
      </c>
      <c r="AL3704" t="s">
        <v>2</v>
      </c>
    </row>
    <row r="3705" spans="1:38" x14ac:dyDescent="0.25">
      <c r="A3705" s="2" t="s">
        <v>5041</v>
      </c>
      <c r="B3705">
        <v>3706</v>
      </c>
      <c r="C3705" t="s">
        <v>5043</v>
      </c>
      <c r="D3705" t="s">
        <v>5044</v>
      </c>
      <c r="E3705" s="3" t="s">
        <v>5047</v>
      </c>
      <c r="F3705">
        <v>1763</v>
      </c>
      <c r="G3705" t="s">
        <v>2</v>
      </c>
      <c r="H3705">
        <f>IFERROR(INDEX(Plan2!C:C,MATCH(F3705,Plan2!I:I,0)),"NULL")</f>
        <v>14</v>
      </c>
      <c r="I3705" t="s">
        <v>2</v>
      </c>
      <c r="J3705" t="s">
        <v>5148</v>
      </c>
      <c r="K3705" t="s">
        <v>5043</v>
      </c>
      <c r="L3705" t="str">
        <f>IFERROR(INDEX(Plan2!E:E,MATCH(F3705,Plan2!I:I,0)),"NULL")</f>
        <v>CAGECE</v>
      </c>
      <c r="M3705" s="3" t="s">
        <v>5047</v>
      </c>
      <c r="N3705">
        <v>50</v>
      </c>
      <c r="O3705" t="s">
        <v>5043</v>
      </c>
      <c r="P3705" s="4">
        <v>43344</v>
      </c>
      <c r="Q3705" s="5" t="s">
        <v>5046</v>
      </c>
      <c r="R3705" s="4">
        <v>45170</v>
      </c>
      <c r="S3705" s="6" t="s">
        <v>5046</v>
      </c>
      <c r="T3705" t="s">
        <v>4683</v>
      </c>
      <c r="U3705" s="3" t="s">
        <v>5046</v>
      </c>
      <c r="V3705">
        <v>0</v>
      </c>
      <c r="W3705" s="3" t="s">
        <v>5047</v>
      </c>
      <c r="X3705" s="7" t="s">
        <v>5345</v>
      </c>
      <c r="Y3705" s="3" t="s">
        <v>5043</v>
      </c>
      <c r="Z3705">
        <v>0</v>
      </c>
      <c r="AA3705" s="3" t="s">
        <v>5046</v>
      </c>
      <c r="AB3705" t="s">
        <v>28</v>
      </c>
      <c r="AC3705" s="3" t="s">
        <v>5046</v>
      </c>
      <c r="AD3705" t="s">
        <v>4559</v>
      </c>
      <c r="AE3705" s="3" t="s">
        <v>5046</v>
      </c>
      <c r="AF3705" t="s">
        <v>24</v>
      </c>
      <c r="AG3705" s="3" t="s">
        <v>5046</v>
      </c>
      <c r="AH3705">
        <v>0</v>
      </c>
      <c r="AI3705" s="3" t="s">
        <v>5046</v>
      </c>
      <c r="AJ3705" t="s">
        <v>25</v>
      </c>
      <c r="AK3705" s="3" t="s">
        <v>5049</v>
      </c>
      <c r="AL3705" t="s">
        <v>2</v>
      </c>
    </row>
    <row r="3706" spans="1:38" x14ac:dyDescent="0.25">
      <c r="A3706" s="2" t="s">
        <v>5041</v>
      </c>
      <c r="B3706">
        <v>3707</v>
      </c>
      <c r="C3706" t="s">
        <v>5043</v>
      </c>
      <c r="D3706" t="s">
        <v>5044</v>
      </c>
      <c r="E3706" s="3" t="s">
        <v>5047</v>
      </c>
      <c r="F3706">
        <v>1852</v>
      </c>
      <c r="G3706" t="s">
        <v>2</v>
      </c>
      <c r="H3706">
        <f>IFERROR(INDEX(Plan2!C:C,MATCH(F3706,Plan2!I:I,0)),"NULL")</f>
        <v>18</v>
      </c>
      <c r="I3706" t="s">
        <v>2</v>
      </c>
      <c r="J3706" t="s">
        <v>5148</v>
      </c>
      <c r="K3706" t="s">
        <v>5043</v>
      </c>
      <c r="L3706" t="str">
        <f>IFERROR(INDEX(Plan2!E:E,MATCH(F3706,Plan2!I:I,0)),"NULL")</f>
        <v>COMPESA</v>
      </c>
      <c r="M3706" s="3" t="s">
        <v>5047</v>
      </c>
      <c r="N3706">
        <v>50</v>
      </c>
      <c r="O3706" t="s">
        <v>5043</v>
      </c>
      <c r="P3706" s="4">
        <v>41944</v>
      </c>
      <c r="Q3706" s="5" t="s">
        <v>5046</v>
      </c>
      <c r="R3706" s="4">
        <v>43770</v>
      </c>
      <c r="S3706" s="6" t="s">
        <v>5046</v>
      </c>
      <c r="T3706" t="s">
        <v>4684</v>
      </c>
      <c r="U3706" s="3" t="s">
        <v>5046</v>
      </c>
      <c r="V3706">
        <v>0</v>
      </c>
      <c r="W3706" s="3" t="s">
        <v>5047</v>
      </c>
      <c r="X3706" s="7" t="s">
        <v>5477</v>
      </c>
      <c r="Y3706" s="3" t="s">
        <v>5043</v>
      </c>
      <c r="Z3706">
        <v>0</v>
      </c>
      <c r="AA3706" s="3" t="s">
        <v>5046</v>
      </c>
      <c r="AB3706" t="s">
        <v>28</v>
      </c>
      <c r="AC3706" s="3" t="s">
        <v>5046</v>
      </c>
      <c r="AD3706">
        <v>946</v>
      </c>
      <c r="AE3706" s="3" t="s">
        <v>5046</v>
      </c>
      <c r="AF3706" t="s">
        <v>24</v>
      </c>
      <c r="AG3706" s="3" t="s">
        <v>5046</v>
      </c>
      <c r="AH3706">
        <v>0</v>
      </c>
      <c r="AI3706" s="3" t="s">
        <v>5046</v>
      </c>
      <c r="AJ3706" t="s">
        <v>25</v>
      </c>
      <c r="AK3706" s="3" t="s">
        <v>5049</v>
      </c>
      <c r="AL3706" t="s">
        <v>2</v>
      </c>
    </row>
    <row r="3707" spans="1:38" x14ac:dyDescent="0.25">
      <c r="A3707" s="2" t="s">
        <v>5041</v>
      </c>
      <c r="B3707">
        <v>3708</v>
      </c>
      <c r="C3707" t="s">
        <v>5043</v>
      </c>
      <c r="D3707" t="s">
        <v>5045</v>
      </c>
      <c r="E3707" s="3" t="s">
        <v>5047</v>
      </c>
      <c r="F3707">
        <v>1940</v>
      </c>
      <c r="G3707" t="s">
        <v>2</v>
      </c>
      <c r="H3707">
        <f>IFERROR(INDEX(Plan2!C:C,MATCH(F3707,Plan2!I:I,0)),"NULL")</f>
        <v>1</v>
      </c>
      <c r="I3707" t="s">
        <v>2</v>
      </c>
      <c r="J3707" t="s">
        <v>5148</v>
      </c>
      <c r="K3707" t="s">
        <v>5043</v>
      </c>
      <c r="L3707" t="str">
        <f>IFERROR(INDEX(Plan2!E:E,MATCH(F3707,Plan2!I:I,0)),"NULL")</f>
        <v>SABARA</v>
      </c>
      <c r="M3707" s="3" t="s">
        <v>5047</v>
      </c>
      <c r="N3707">
        <v>68</v>
      </c>
      <c r="O3707" t="s">
        <v>5043</v>
      </c>
      <c r="P3707" s="4">
        <v>43405</v>
      </c>
      <c r="Q3707" s="5" t="s">
        <v>5046</v>
      </c>
      <c r="R3707" s="4">
        <v>45231</v>
      </c>
      <c r="S3707" s="6" t="s">
        <v>5046</v>
      </c>
      <c r="T3707" t="s">
        <v>4685</v>
      </c>
      <c r="U3707" s="3" t="s">
        <v>5046</v>
      </c>
      <c r="V3707">
        <v>0</v>
      </c>
      <c r="W3707" s="3" t="s">
        <v>5047</v>
      </c>
      <c r="X3707" s="7" t="s">
        <v>5216</v>
      </c>
      <c r="Y3707" s="3" t="s">
        <v>5043</v>
      </c>
      <c r="Z3707">
        <v>0</v>
      </c>
      <c r="AA3707" s="3" t="s">
        <v>5046</v>
      </c>
      <c r="AB3707" t="s">
        <v>28</v>
      </c>
      <c r="AC3707" s="3" t="s">
        <v>5046</v>
      </c>
      <c r="AD3707">
        <v>947</v>
      </c>
      <c r="AE3707" s="3" t="s">
        <v>5046</v>
      </c>
      <c r="AF3707" t="s">
        <v>44</v>
      </c>
      <c r="AG3707" s="3" t="s">
        <v>5046</v>
      </c>
      <c r="AH3707">
        <v>0</v>
      </c>
      <c r="AI3707" s="3" t="s">
        <v>5046</v>
      </c>
      <c r="AJ3707" t="s">
        <v>25</v>
      </c>
      <c r="AK3707" s="3" t="s">
        <v>5049</v>
      </c>
      <c r="AL3707" t="s">
        <v>2</v>
      </c>
    </row>
    <row r="3708" spans="1:38" x14ac:dyDescent="0.25">
      <c r="A3708" s="2" t="s">
        <v>5041</v>
      </c>
      <c r="B3708">
        <v>3709</v>
      </c>
      <c r="C3708" t="s">
        <v>5043</v>
      </c>
      <c r="D3708" t="s">
        <v>5044</v>
      </c>
      <c r="E3708" s="3" t="s">
        <v>5047</v>
      </c>
      <c r="F3708">
        <v>1852</v>
      </c>
      <c r="G3708" t="s">
        <v>2</v>
      </c>
      <c r="H3708">
        <f>IFERROR(INDEX(Plan2!C:C,MATCH(F3708,Plan2!I:I,0)),"NULL")</f>
        <v>18</v>
      </c>
      <c r="I3708" t="s">
        <v>2</v>
      </c>
      <c r="J3708" t="s">
        <v>5148</v>
      </c>
      <c r="K3708" t="s">
        <v>5043</v>
      </c>
      <c r="L3708" t="str">
        <f>IFERROR(INDEX(Plan2!E:E,MATCH(F3708,Plan2!I:I,0)),"NULL")</f>
        <v>COMPESA</v>
      </c>
      <c r="M3708" s="3" t="s">
        <v>5047</v>
      </c>
      <c r="N3708">
        <v>50</v>
      </c>
      <c r="O3708" t="s">
        <v>5043</v>
      </c>
      <c r="P3708" s="4">
        <v>43374</v>
      </c>
      <c r="Q3708" s="5" t="s">
        <v>5046</v>
      </c>
      <c r="R3708" s="4">
        <v>45200</v>
      </c>
      <c r="S3708" s="6" t="s">
        <v>5046</v>
      </c>
      <c r="T3708" t="s">
        <v>4686</v>
      </c>
      <c r="U3708" s="3" t="s">
        <v>5046</v>
      </c>
      <c r="V3708">
        <v>0</v>
      </c>
      <c r="W3708" s="3" t="s">
        <v>5047</v>
      </c>
      <c r="X3708" s="7" t="s">
        <v>5170</v>
      </c>
      <c r="Y3708" s="3" t="s">
        <v>5043</v>
      </c>
      <c r="Z3708">
        <v>0</v>
      </c>
      <c r="AA3708" s="3" t="s">
        <v>5046</v>
      </c>
      <c r="AB3708" t="s">
        <v>28</v>
      </c>
      <c r="AC3708" s="3" t="s">
        <v>5046</v>
      </c>
      <c r="AD3708">
        <v>947</v>
      </c>
      <c r="AE3708" s="3" t="s">
        <v>5046</v>
      </c>
      <c r="AF3708" t="s">
        <v>24</v>
      </c>
      <c r="AG3708" s="3" t="s">
        <v>5046</v>
      </c>
      <c r="AH3708">
        <v>0</v>
      </c>
      <c r="AI3708" s="3" t="s">
        <v>5046</v>
      </c>
      <c r="AJ3708" t="s">
        <v>25</v>
      </c>
      <c r="AK3708" s="3" t="s">
        <v>5049</v>
      </c>
      <c r="AL3708" t="s">
        <v>2</v>
      </c>
    </row>
    <row r="3709" spans="1:38" x14ac:dyDescent="0.25">
      <c r="A3709" s="2" t="s">
        <v>5041</v>
      </c>
      <c r="B3709">
        <v>3710</v>
      </c>
      <c r="C3709" t="s">
        <v>5043</v>
      </c>
      <c r="D3709" t="s">
        <v>5044</v>
      </c>
      <c r="E3709" s="3" t="s">
        <v>5047</v>
      </c>
      <c r="F3709">
        <v>1840</v>
      </c>
      <c r="G3709" t="s">
        <v>2</v>
      </c>
      <c r="H3709">
        <f>IFERROR(INDEX(Plan2!C:C,MATCH(F3709,Plan2!I:I,0)),"NULL")</f>
        <v>15</v>
      </c>
      <c r="I3709" t="s">
        <v>2</v>
      </c>
      <c r="J3709" t="s">
        <v>5148</v>
      </c>
      <c r="K3709" t="s">
        <v>5043</v>
      </c>
      <c r="L3709" t="str">
        <f>IFERROR(INDEX(Plan2!E:E,MATCH(F3709,Plan2!I:I,0)),"NULL")</f>
        <v>CAGEPA</v>
      </c>
      <c r="M3709" s="3" t="s">
        <v>5047</v>
      </c>
      <c r="N3709">
        <v>68</v>
      </c>
      <c r="O3709" t="s">
        <v>5043</v>
      </c>
      <c r="P3709" s="4">
        <v>42370</v>
      </c>
      <c r="Q3709" s="5" t="s">
        <v>5046</v>
      </c>
      <c r="R3709" s="4">
        <v>44197</v>
      </c>
      <c r="S3709" s="6" t="s">
        <v>5046</v>
      </c>
      <c r="T3709" t="s">
        <v>4687</v>
      </c>
      <c r="U3709" s="3" t="s">
        <v>5046</v>
      </c>
      <c r="V3709">
        <v>0</v>
      </c>
      <c r="W3709" s="3" t="s">
        <v>5047</v>
      </c>
      <c r="X3709" s="7" t="s">
        <v>5480</v>
      </c>
      <c r="Y3709" s="3" t="s">
        <v>5043</v>
      </c>
      <c r="Z3709">
        <v>0</v>
      </c>
      <c r="AA3709" s="3" t="s">
        <v>5046</v>
      </c>
      <c r="AB3709" t="s">
        <v>28</v>
      </c>
      <c r="AC3709" s="3" t="s">
        <v>5046</v>
      </c>
      <c r="AD3709" t="s">
        <v>4688</v>
      </c>
      <c r="AE3709" s="3" t="s">
        <v>5046</v>
      </c>
      <c r="AF3709" t="s">
        <v>33</v>
      </c>
      <c r="AG3709" s="3" t="s">
        <v>5046</v>
      </c>
      <c r="AH3709">
        <v>0</v>
      </c>
      <c r="AI3709" s="3" t="s">
        <v>5046</v>
      </c>
      <c r="AJ3709" t="s">
        <v>25</v>
      </c>
      <c r="AK3709" s="3" t="s">
        <v>5049</v>
      </c>
      <c r="AL3709" t="s">
        <v>2</v>
      </c>
    </row>
    <row r="3710" spans="1:38" x14ac:dyDescent="0.25">
      <c r="A3710" s="2" t="s">
        <v>5041</v>
      </c>
      <c r="B3710">
        <v>3711</v>
      </c>
      <c r="C3710" t="s">
        <v>5043</v>
      </c>
      <c r="D3710" t="s">
        <v>5045</v>
      </c>
      <c r="E3710" s="3" t="s">
        <v>5047</v>
      </c>
      <c r="F3710">
        <v>1940</v>
      </c>
      <c r="G3710" t="s">
        <v>2</v>
      </c>
      <c r="H3710">
        <f>IFERROR(INDEX(Plan2!C:C,MATCH(F3710,Plan2!I:I,0)),"NULL")</f>
        <v>1</v>
      </c>
      <c r="I3710" t="s">
        <v>2</v>
      </c>
      <c r="J3710" t="s">
        <v>5148</v>
      </c>
      <c r="K3710" t="s">
        <v>5043</v>
      </c>
      <c r="L3710" t="str">
        <f>IFERROR(INDEX(Plan2!E:E,MATCH(F3710,Plan2!I:I,0)),"NULL")</f>
        <v>SABARA</v>
      </c>
      <c r="M3710" s="3" t="s">
        <v>5047</v>
      </c>
      <c r="N3710">
        <v>68</v>
      </c>
      <c r="O3710" t="s">
        <v>5043</v>
      </c>
      <c r="P3710" s="4">
        <v>43374</v>
      </c>
      <c r="Q3710" s="5" t="s">
        <v>5046</v>
      </c>
      <c r="R3710" s="4">
        <v>45200</v>
      </c>
      <c r="S3710" s="6" t="s">
        <v>5046</v>
      </c>
      <c r="T3710" t="s">
        <v>4689</v>
      </c>
      <c r="U3710" s="3" t="s">
        <v>5046</v>
      </c>
      <c r="V3710">
        <v>0</v>
      </c>
      <c r="W3710" s="3" t="s">
        <v>5047</v>
      </c>
      <c r="X3710" s="7" t="s">
        <v>5320</v>
      </c>
      <c r="Y3710" s="3" t="s">
        <v>5043</v>
      </c>
      <c r="Z3710">
        <v>0</v>
      </c>
      <c r="AA3710" s="3" t="s">
        <v>5046</v>
      </c>
      <c r="AB3710" t="s">
        <v>28</v>
      </c>
      <c r="AC3710" s="3" t="s">
        <v>5046</v>
      </c>
      <c r="AD3710" t="s">
        <v>4690</v>
      </c>
      <c r="AE3710" s="3" t="s">
        <v>5046</v>
      </c>
      <c r="AF3710" t="s">
        <v>44</v>
      </c>
      <c r="AG3710" s="3" t="s">
        <v>5046</v>
      </c>
      <c r="AH3710">
        <v>0</v>
      </c>
      <c r="AI3710" s="3" t="s">
        <v>5046</v>
      </c>
      <c r="AJ3710" t="s">
        <v>25</v>
      </c>
      <c r="AK3710" s="3" t="s">
        <v>5049</v>
      </c>
      <c r="AL3710" t="s">
        <v>2</v>
      </c>
    </row>
    <row r="3711" spans="1:38" x14ac:dyDescent="0.25">
      <c r="A3711" s="2" t="s">
        <v>5041</v>
      </c>
      <c r="B3711">
        <v>3712</v>
      </c>
      <c r="C3711" t="s">
        <v>5043</v>
      </c>
      <c r="D3711" t="s">
        <v>5044</v>
      </c>
      <c r="E3711" s="3" t="s">
        <v>5047</v>
      </c>
      <c r="F3711">
        <v>1840</v>
      </c>
      <c r="G3711" t="s">
        <v>2</v>
      </c>
      <c r="H3711">
        <f>IFERROR(INDEX(Plan2!C:C,MATCH(F3711,Plan2!I:I,0)),"NULL")</f>
        <v>15</v>
      </c>
      <c r="I3711" t="s">
        <v>2</v>
      </c>
      <c r="J3711" t="s">
        <v>5148</v>
      </c>
      <c r="K3711" t="s">
        <v>5043</v>
      </c>
      <c r="L3711" t="str">
        <f>IFERROR(INDEX(Plan2!E:E,MATCH(F3711,Plan2!I:I,0)),"NULL")</f>
        <v>CAGEPA</v>
      </c>
      <c r="M3711" s="3" t="s">
        <v>5047</v>
      </c>
      <c r="N3711">
        <v>68</v>
      </c>
      <c r="O3711" t="s">
        <v>5043</v>
      </c>
      <c r="P3711" s="4">
        <v>42278</v>
      </c>
      <c r="Q3711" s="5" t="s">
        <v>5046</v>
      </c>
      <c r="R3711" s="4">
        <v>44105</v>
      </c>
      <c r="S3711" s="6" t="s">
        <v>5046</v>
      </c>
      <c r="T3711" t="s">
        <v>4691</v>
      </c>
      <c r="U3711" s="3" t="s">
        <v>5046</v>
      </c>
      <c r="V3711">
        <v>0</v>
      </c>
      <c r="W3711" s="3" t="s">
        <v>5047</v>
      </c>
      <c r="X3711" s="7" t="s">
        <v>5286</v>
      </c>
      <c r="Y3711" s="3" t="s">
        <v>5043</v>
      </c>
      <c r="Z3711">
        <v>0</v>
      </c>
      <c r="AA3711" s="3" t="s">
        <v>5046</v>
      </c>
      <c r="AB3711" t="s">
        <v>28</v>
      </c>
      <c r="AC3711" s="3" t="s">
        <v>5046</v>
      </c>
      <c r="AD3711" t="s">
        <v>4692</v>
      </c>
      <c r="AE3711" s="3" t="s">
        <v>5046</v>
      </c>
      <c r="AF3711" t="s">
        <v>33</v>
      </c>
      <c r="AG3711" s="3" t="s">
        <v>5046</v>
      </c>
      <c r="AH3711">
        <v>0</v>
      </c>
      <c r="AI3711" s="3" t="s">
        <v>5046</v>
      </c>
      <c r="AJ3711" t="s">
        <v>25</v>
      </c>
      <c r="AK3711" s="3" t="s">
        <v>5049</v>
      </c>
      <c r="AL3711" t="s">
        <v>2</v>
      </c>
    </row>
    <row r="3712" spans="1:38" x14ac:dyDescent="0.25">
      <c r="A3712" s="2" t="s">
        <v>5041</v>
      </c>
      <c r="B3712">
        <v>3713</v>
      </c>
      <c r="C3712" t="s">
        <v>5043</v>
      </c>
      <c r="D3712" t="s">
        <v>5044</v>
      </c>
      <c r="E3712" s="3" t="s">
        <v>5047</v>
      </c>
      <c r="F3712">
        <v>1840</v>
      </c>
      <c r="G3712" t="s">
        <v>2</v>
      </c>
      <c r="H3712">
        <f>IFERROR(INDEX(Plan2!C:C,MATCH(F3712,Plan2!I:I,0)),"NULL")</f>
        <v>15</v>
      </c>
      <c r="I3712" t="s">
        <v>2</v>
      </c>
      <c r="J3712" t="s">
        <v>5148</v>
      </c>
      <c r="K3712" t="s">
        <v>5043</v>
      </c>
      <c r="L3712" t="str">
        <f>IFERROR(INDEX(Plan2!E:E,MATCH(F3712,Plan2!I:I,0)),"NULL")</f>
        <v>CAGEPA</v>
      </c>
      <c r="M3712" s="3" t="s">
        <v>5047</v>
      </c>
      <c r="N3712">
        <v>68</v>
      </c>
      <c r="O3712" t="s">
        <v>5043</v>
      </c>
      <c r="P3712" s="4">
        <v>42644</v>
      </c>
      <c r="Q3712" s="5" t="s">
        <v>5046</v>
      </c>
      <c r="R3712" s="4">
        <v>44470</v>
      </c>
      <c r="S3712" s="6" t="s">
        <v>5046</v>
      </c>
      <c r="T3712" t="s">
        <v>4693</v>
      </c>
      <c r="U3712" s="3" t="s">
        <v>5046</v>
      </c>
      <c r="V3712">
        <v>0</v>
      </c>
      <c r="W3712" s="3" t="s">
        <v>5047</v>
      </c>
      <c r="X3712" s="7" t="s">
        <v>5480</v>
      </c>
      <c r="Y3712" s="3" t="s">
        <v>5043</v>
      </c>
      <c r="Z3712">
        <v>0</v>
      </c>
      <c r="AA3712" s="3" t="s">
        <v>5046</v>
      </c>
      <c r="AB3712" t="s">
        <v>28</v>
      </c>
      <c r="AC3712" s="3" t="s">
        <v>5046</v>
      </c>
      <c r="AD3712">
        <v>95022</v>
      </c>
      <c r="AE3712" s="3" t="s">
        <v>5046</v>
      </c>
      <c r="AF3712" t="s">
        <v>33</v>
      </c>
      <c r="AG3712" s="3" t="s">
        <v>5046</v>
      </c>
      <c r="AH3712">
        <v>0</v>
      </c>
      <c r="AI3712" s="3" t="s">
        <v>5046</v>
      </c>
      <c r="AJ3712" t="s">
        <v>25</v>
      </c>
      <c r="AK3712" s="3" t="s">
        <v>5049</v>
      </c>
      <c r="AL3712" t="s">
        <v>2</v>
      </c>
    </row>
    <row r="3713" spans="1:38" x14ac:dyDescent="0.25">
      <c r="A3713" s="2" t="s">
        <v>5041</v>
      </c>
      <c r="B3713">
        <v>3714</v>
      </c>
      <c r="C3713" t="s">
        <v>5043</v>
      </c>
      <c r="D3713" t="s">
        <v>5044</v>
      </c>
      <c r="E3713" s="3" t="s">
        <v>5047</v>
      </c>
      <c r="F3713">
        <v>1840</v>
      </c>
      <c r="G3713" t="s">
        <v>2</v>
      </c>
      <c r="H3713">
        <f>IFERROR(INDEX(Plan2!C:C,MATCH(F3713,Plan2!I:I,0)),"NULL")</f>
        <v>15</v>
      </c>
      <c r="I3713" t="s">
        <v>2</v>
      </c>
      <c r="J3713" t="s">
        <v>5148</v>
      </c>
      <c r="K3713" t="s">
        <v>5043</v>
      </c>
      <c r="L3713" t="str">
        <f>IFERROR(INDEX(Plan2!E:E,MATCH(F3713,Plan2!I:I,0)),"NULL")</f>
        <v>CAGEPA</v>
      </c>
      <c r="M3713" s="3" t="s">
        <v>5047</v>
      </c>
      <c r="N3713">
        <v>68</v>
      </c>
      <c r="O3713" t="s">
        <v>5043</v>
      </c>
      <c r="P3713" s="4">
        <v>42428</v>
      </c>
      <c r="Q3713" s="5" t="s">
        <v>5046</v>
      </c>
      <c r="R3713" s="4">
        <v>44255</v>
      </c>
      <c r="S3713" s="6" t="s">
        <v>5046</v>
      </c>
      <c r="T3713" t="s">
        <v>4694</v>
      </c>
      <c r="U3713" s="3" t="s">
        <v>5046</v>
      </c>
      <c r="V3713">
        <v>0</v>
      </c>
      <c r="W3713" s="3" t="s">
        <v>5047</v>
      </c>
      <c r="X3713" s="7" t="s">
        <v>5441</v>
      </c>
      <c r="Y3713" s="3" t="s">
        <v>5043</v>
      </c>
      <c r="Z3713">
        <v>0</v>
      </c>
      <c r="AA3713" s="3" t="s">
        <v>5046</v>
      </c>
      <c r="AB3713" t="s">
        <v>28</v>
      </c>
      <c r="AC3713" s="3" t="s">
        <v>5046</v>
      </c>
      <c r="AD3713" t="s">
        <v>4695</v>
      </c>
      <c r="AE3713" s="3" t="s">
        <v>5046</v>
      </c>
      <c r="AF3713" t="s">
        <v>33</v>
      </c>
      <c r="AG3713" s="3" t="s">
        <v>5046</v>
      </c>
      <c r="AH3713">
        <v>0</v>
      </c>
      <c r="AI3713" s="3" t="s">
        <v>5046</v>
      </c>
      <c r="AJ3713" t="s">
        <v>25</v>
      </c>
      <c r="AK3713" s="3" t="s">
        <v>5049</v>
      </c>
      <c r="AL3713" t="s">
        <v>2</v>
      </c>
    </row>
    <row r="3714" spans="1:38" x14ac:dyDescent="0.25">
      <c r="A3714" s="2" t="s">
        <v>5041</v>
      </c>
      <c r="B3714">
        <v>3715</v>
      </c>
      <c r="C3714" t="s">
        <v>5043</v>
      </c>
      <c r="D3714" t="s">
        <v>5044</v>
      </c>
      <c r="E3714" s="3" t="s">
        <v>5047</v>
      </c>
      <c r="F3714">
        <v>1840</v>
      </c>
      <c r="G3714" t="s">
        <v>2</v>
      </c>
      <c r="H3714">
        <f>IFERROR(INDEX(Plan2!C:C,MATCH(F3714,Plan2!I:I,0)),"NULL")</f>
        <v>15</v>
      </c>
      <c r="I3714" t="s">
        <v>2</v>
      </c>
      <c r="J3714" t="s">
        <v>5148</v>
      </c>
      <c r="K3714" t="s">
        <v>5043</v>
      </c>
      <c r="L3714" t="str">
        <f>IFERROR(INDEX(Plan2!E:E,MATCH(F3714,Plan2!I:I,0)),"NULL")</f>
        <v>CAGEPA</v>
      </c>
      <c r="M3714" s="3" t="s">
        <v>5047</v>
      </c>
      <c r="N3714">
        <v>68</v>
      </c>
      <c r="O3714" t="s">
        <v>5043</v>
      </c>
      <c r="P3714" s="4">
        <v>42278</v>
      </c>
      <c r="Q3714" s="5" t="s">
        <v>5046</v>
      </c>
      <c r="R3714" s="4">
        <v>44105</v>
      </c>
      <c r="S3714" s="6" t="s">
        <v>5046</v>
      </c>
      <c r="T3714" t="s">
        <v>4696</v>
      </c>
      <c r="U3714" s="3" t="s">
        <v>5046</v>
      </c>
      <c r="V3714">
        <v>0</v>
      </c>
      <c r="W3714" s="3" t="s">
        <v>5047</v>
      </c>
      <c r="X3714" s="7" t="s">
        <v>5324</v>
      </c>
      <c r="Y3714" s="3" t="s">
        <v>5043</v>
      </c>
      <c r="Z3714">
        <v>0</v>
      </c>
      <c r="AA3714" s="3" t="s">
        <v>5046</v>
      </c>
      <c r="AB3714" t="s">
        <v>71</v>
      </c>
      <c r="AC3714" s="3" t="s">
        <v>5046</v>
      </c>
      <c r="AD3714" t="s">
        <v>4697</v>
      </c>
      <c r="AE3714" s="3" t="s">
        <v>5046</v>
      </c>
      <c r="AF3714" t="s">
        <v>33</v>
      </c>
      <c r="AG3714" s="3" t="s">
        <v>5046</v>
      </c>
      <c r="AH3714">
        <v>0</v>
      </c>
      <c r="AI3714" s="3" t="s">
        <v>5046</v>
      </c>
      <c r="AJ3714" t="s">
        <v>25</v>
      </c>
      <c r="AK3714" s="3" t="s">
        <v>5049</v>
      </c>
      <c r="AL3714" t="s">
        <v>2</v>
      </c>
    </row>
    <row r="3715" spans="1:38" x14ac:dyDescent="0.25">
      <c r="A3715" s="2" t="s">
        <v>5041</v>
      </c>
      <c r="B3715">
        <v>3716</v>
      </c>
      <c r="C3715" t="s">
        <v>5043</v>
      </c>
      <c r="D3715" t="s">
        <v>5044</v>
      </c>
      <c r="E3715" s="3" t="s">
        <v>5047</v>
      </c>
      <c r="F3715">
        <v>1840</v>
      </c>
      <c r="G3715" t="s">
        <v>2</v>
      </c>
      <c r="H3715">
        <f>IFERROR(INDEX(Plan2!C:C,MATCH(F3715,Plan2!I:I,0)),"NULL")</f>
        <v>15</v>
      </c>
      <c r="I3715" t="s">
        <v>2</v>
      </c>
      <c r="J3715" t="s">
        <v>5148</v>
      </c>
      <c r="K3715" t="s">
        <v>5043</v>
      </c>
      <c r="L3715" t="str">
        <f>IFERROR(INDEX(Plan2!E:E,MATCH(F3715,Plan2!I:I,0)),"NULL")</f>
        <v>CAGEPA</v>
      </c>
      <c r="M3715" s="3" t="s">
        <v>5047</v>
      </c>
      <c r="N3715">
        <v>68</v>
      </c>
      <c r="O3715" t="s">
        <v>5043</v>
      </c>
      <c r="P3715" s="4">
        <v>42186</v>
      </c>
      <c r="Q3715" s="5" t="s">
        <v>5046</v>
      </c>
      <c r="R3715" s="4">
        <v>44013</v>
      </c>
      <c r="S3715" s="6" t="s">
        <v>5046</v>
      </c>
      <c r="T3715" t="s">
        <v>4698</v>
      </c>
      <c r="U3715" s="3" t="s">
        <v>5046</v>
      </c>
      <c r="V3715">
        <v>0</v>
      </c>
      <c r="W3715" s="3" t="s">
        <v>5047</v>
      </c>
      <c r="X3715" s="7" t="s">
        <v>5485</v>
      </c>
      <c r="Y3715" s="3" t="s">
        <v>5043</v>
      </c>
      <c r="Z3715">
        <v>0</v>
      </c>
      <c r="AA3715" s="3" t="s">
        <v>5046</v>
      </c>
      <c r="AB3715" t="s">
        <v>28</v>
      </c>
      <c r="AC3715" s="3" t="s">
        <v>5046</v>
      </c>
      <c r="AD3715" t="s">
        <v>4699</v>
      </c>
      <c r="AE3715" s="3" t="s">
        <v>5046</v>
      </c>
      <c r="AF3715" t="s">
        <v>33</v>
      </c>
      <c r="AG3715" s="3" t="s">
        <v>5046</v>
      </c>
      <c r="AH3715">
        <v>0</v>
      </c>
      <c r="AI3715" s="3" t="s">
        <v>5046</v>
      </c>
      <c r="AJ3715" t="s">
        <v>25</v>
      </c>
      <c r="AK3715" s="3" t="s">
        <v>5049</v>
      </c>
      <c r="AL3715" t="s">
        <v>2</v>
      </c>
    </row>
    <row r="3716" spans="1:38" x14ac:dyDescent="0.25">
      <c r="A3716" s="2" t="s">
        <v>5041</v>
      </c>
      <c r="B3716">
        <v>3717</v>
      </c>
      <c r="C3716" t="s">
        <v>5043</v>
      </c>
      <c r="D3716" t="s">
        <v>5044</v>
      </c>
      <c r="E3716" s="3" t="s">
        <v>5047</v>
      </c>
      <c r="F3716">
        <v>1840</v>
      </c>
      <c r="G3716" t="s">
        <v>2</v>
      </c>
      <c r="H3716">
        <f>IFERROR(INDEX(Plan2!C:C,MATCH(F3716,Plan2!I:I,0)),"NULL")</f>
        <v>15</v>
      </c>
      <c r="I3716" t="s">
        <v>2</v>
      </c>
      <c r="J3716" t="s">
        <v>5148</v>
      </c>
      <c r="K3716" t="s">
        <v>5043</v>
      </c>
      <c r="L3716" t="str">
        <f>IFERROR(INDEX(Plan2!E:E,MATCH(F3716,Plan2!I:I,0)),"NULL")</f>
        <v>CAGEPA</v>
      </c>
      <c r="M3716" s="3" t="s">
        <v>5047</v>
      </c>
      <c r="N3716">
        <v>68</v>
      </c>
      <c r="O3716" t="s">
        <v>5043</v>
      </c>
      <c r="P3716" s="4">
        <v>42248</v>
      </c>
      <c r="Q3716" s="5" t="s">
        <v>5046</v>
      </c>
      <c r="R3716" s="4">
        <v>44075</v>
      </c>
      <c r="S3716" s="6" t="s">
        <v>5046</v>
      </c>
      <c r="T3716" t="s">
        <v>4700</v>
      </c>
      <c r="U3716" s="3" t="s">
        <v>5046</v>
      </c>
      <c r="V3716">
        <v>0</v>
      </c>
      <c r="W3716" s="3" t="s">
        <v>5047</v>
      </c>
      <c r="X3716" s="7" t="s">
        <v>5316</v>
      </c>
      <c r="Y3716" s="3" t="s">
        <v>5043</v>
      </c>
      <c r="Z3716">
        <v>0</v>
      </c>
      <c r="AA3716" s="3" t="s">
        <v>5046</v>
      </c>
      <c r="AB3716" t="s">
        <v>28</v>
      </c>
      <c r="AC3716" s="3" t="s">
        <v>5046</v>
      </c>
      <c r="AD3716" t="s">
        <v>4701</v>
      </c>
      <c r="AE3716" s="3" t="s">
        <v>5046</v>
      </c>
      <c r="AF3716" t="s">
        <v>33</v>
      </c>
      <c r="AG3716" s="3" t="s">
        <v>5046</v>
      </c>
      <c r="AH3716">
        <v>0</v>
      </c>
      <c r="AI3716" s="3" t="s">
        <v>5046</v>
      </c>
      <c r="AJ3716" t="s">
        <v>25</v>
      </c>
      <c r="AK3716" s="3" t="s">
        <v>5049</v>
      </c>
      <c r="AL3716" t="s">
        <v>2</v>
      </c>
    </row>
    <row r="3717" spans="1:38" x14ac:dyDescent="0.25">
      <c r="A3717" s="2" t="s">
        <v>5041</v>
      </c>
      <c r="B3717">
        <v>3718</v>
      </c>
      <c r="C3717" t="s">
        <v>5043</v>
      </c>
      <c r="D3717" t="s">
        <v>5044</v>
      </c>
      <c r="E3717" s="3" t="s">
        <v>5047</v>
      </c>
      <c r="F3717">
        <v>1840</v>
      </c>
      <c r="G3717" t="s">
        <v>2</v>
      </c>
      <c r="H3717">
        <f>IFERROR(INDEX(Plan2!C:C,MATCH(F3717,Plan2!I:I,0)),"NULL")</f>
        <v>15</v>
      </c>
      <c r="I3717" t="s">
        <v>2</v>
      </c>
      <c r="J3717" t="s">
        <v>5148</v>
      </c>
      <c r="K3717" t="s">
        <v>5043</v>
      </c>
      <c r="L3717" t="str">
        <f>IFERROR(INDEX(Plan2!E:E,MATCH(F3717,Plan2!I:I,0)),"NULL")</f>
        <v>CAGEPA</v>
      </c>
      <c r="M3717" s="3" t="s">
        <v>5047</v>
      </c>
      <c r="N3717">
        <v>68</v>
      </c>
      <c r="O3717" t="s">
        <v>5043</v>
      </c>
      <c r="P3717" s="4">
        <v>41821</v>
      </c>
      <c r="Q3717" s="5" t="s">
        <v>5046</v>
      </c>
      <c r="R3717" s="4">
        <v>43647</v>
      </c>
      <c r="S3717" s="6" t="s">
        <v>5046</v>
      </c>
      <c r="T3717" t="s">
        <v>4702</v>
      </c>
      <c r="U3717" s="3" t="s">
        <v>5046</v>
      </c>
      <c r="V3717">
        <v>0</v>
      </c>
      <c r="W3717" s="3" t="s">
        <v>5047</v>
      </c>
      <c r="X3717" s="7" t="s">
        <v>5530</v>
      </c>
      <c r="Y3717" s="3" t="s">
        <v>5043</v>
      </c>
      <c r="Z3717">
        <v>0</v>
      </c>
      <c r="AA3717" s="3" t="s">
        <v>5046</v>
      </c>
      <c r="AB3717" t="s">
        <v>28</v>
      </c>
      <c r="AC3717" s="3" t="s">
        <v>5046</v>
      </c>
      <c r="AD3717" t="s">
        <v>4703</v>
      </c>
      <c r="AE3717" s="3" t="s">
        <v>5046</v>
      </c>
      <c r="AF3717" t="s">
        <v>33</v>
      </c>
      <c r="AG3717" s="3" t="s">
        <v>5046</v>
      </c>
      <c r="AH3717">
        <v>0</v>
      </c>
      <c r="AI3717" s="3" t="s">
        <v>5046</v>
      </c>
      <c r="AJ3717" t="s">
        <v>25</v>
      </c>
      <c r="AK3717" s="3" t="s">
        <v>5049</v>
      </c>
      <c r="AL3717" t="s">
        <v>2</v>
      </c>
    </row>
    <row r="3718" spans="1:38" x14ac:dyDescent="0.25">
      <c r="A3718" s="2" t="s">
        <v>5041</v>
      </c>
      <c r="B3718">
        <v>3719</v>
      </c>
      <c r="C3718" t="s">
        <v>5043</v>
      </c>
      <c r="D3718" t="s">
        <v>5044</v>
      </c>
      <c r="E3718" s="3" t="s">
        <v>5047</v>
      </c>
      <c r="F3718">
        <v>1840</v>
      </c>
      <c r="G3718" t="s">
        <v>2</v>
      </c>
      <c r="H3718">
        <f>IFERROR(INDEX(Plan2!C:C,MATCH(F3718,Plan2!I:I,0)),"NULL")</f>
        <v>15</v>
      </c>
      <c r="I3718" t="s">
        <v>2</v>
      </c>
      <c r="J3718" t="s">
        <v>5148</v>
      </c>
      <c r="K3718" t="s">
        <v>5043</v>
      </c>
      <c r="L3718" t="str">
        <f>IFERROR(INDEX(Plan2!E:E,MATCH(F3718,Plan2!I:I,0)),"NULL")</f>
        <v>CAGEPA</v>
      </c>
      <c r="M3718" s="3" t="s">
        <v>5047</v>
      </c>
      <c r="N3718">
        <v>68</v>
      </c>
      <c r="O3718" t="s">
        <v>5043</v>
      </c>
      <c r="P3718" s="4">
        <v>42522</v>
      </c>
      <c r="Q3718" s="5" t="s">
        <v>5046</v>
      </c>
      <c r="R3718" s="4">
        <v>44348</v>
      </c>
      <c r="S3718" s="6" t="s">
        <v>5046</v>
      </c>
      <c r="T3718" t="s">
        <v>4704</v>
      </c>
      <c r="U3718" s="3" t="s">
        <v>5046</v>
      </c>
      <c r="V3718">
        <v>0</v>
      </c>
      <c r="W3718" s="3" t="s">
        <v>5047</v>
      </c>
      <c r="X3718" s="7" t="s">
        <v>5457</v>
      </c>
      <c r="Y3718" s="3" t="s">
        <v>5043</v>
      </c>
      <c r="Z3718">
        <v>0</v>
      </c>
      <c r="AA3718" s="3" t="s">
        <v>5046</v>
      </c>
      <c r="AB3718" t="s">
        <v>28</v>
      </c>
      <c r="AC3718" s="3" t="s">
        <v>5046</v>
      </c>
      <c r="AD3718" t="s">
        <v>4705</v>
      </c>
      <c r="AE3718" s="3" t="s">
        <v>5046</v>
      </c>
      <c r="AF3718" t="s">
        <v>33</v>
      </c>
      <c r="AG3718" s="3" t="s">
        <v>5046</v>
      </c>
      <c r="AH3718">
        <v>0</v>
      </c>
      <c r="AI3718" s="3" t="s">
        <v>5046</v>
      </c>
      <c r="AJ3718" t="s">
        <v>25</v>
      </c>
      <c r="AK3718" s="3" t="s">
        <v>5049</v>
      </c>
      <c r="AL3718" t="s">
        <v>2</v>
      </c>
    </row>
    <row r="3719" spans="1:38" x14ac:dyDescent="0.25">
      <c r="A3719" s="2" t="s">
        <v>5041</v>
      </c>
      <c r="B3719">
        <v>3720</v>
      </c>
      <c r="C3719" t="s">
        <v>5043</v>
      </c>
      <c r="D3719" t="s">
        <v>5044</v>
      </c>
      <c r="E3719" s="3" t="s">
        <v>5047</v>
      </c>
      <c r="F3719">
        <v>1840</v>
      </c>
      <c r="G3719" t="s">
        <v>2</v>
      </c>
      <c r="H3719">
        <f>IFERROR(INDEX(Plan2!C:C,MATCH(F3719,Plan2!I:I,0)),"NULL")</f>
        <v>15</v>
      </c>
      <c r="I3719" t="s">
        <v>2</v>
      </c>
      <c r="J3719" t="s">
        <v>5148</v>
      </c>
      <c r="K3719" t="s">
        <v>5043</v>
      </c>
      <c r="L3719" t="str">
        <f>IFERROR(INDEX(Plan2!E:E,MATCH(F3719,Plan2!I:I,0)),"NULL")</f>
        <v>CAGEPA</v>
      </c>
      <c r="M3719" s="3" t="s">
        <v>5047</v>
      </c>
      <c r="N3719">
        <v>68</v>
      </c>
      <c r="O3719" t="s">
        <v>5043</v>
      </c>
      <c r="P3719" s="4">
        <v>42248</v>
      </c>
      <c r="Q3719" s="5" t="s">
        <v>5046</v>
      </c>
      <c r="R3719" s="4">
        <v>44075</v>
      </c>
      <c r="S3719" s="6" t="s">
        <v>5046</v>
      </c>
      <c r="T3719" t="s">
        <v>4706</v>
      </c>
      <c r="U3719" s="3" t="s">
        <v>5046</v>
      </c>
      <c r="V3719">
        <v>0</v>
      </c>
      <c r="W3719" s="3" t="s">
        <v>5047</v>
      </c>
      <c r="X3719" s="7" t="s">
        <v>5479</v>
      </c>
      <c r="Y3719" s="3" t="s">
        <v>5043</v>
      </c>
      <c r="Z3719">
        <v>0</v>
      </c>
      <c r="AA3719" s="3" t="s">
        <v>5046</v>
      </c>
      <c r="AB3719" t="s">
        <v>28</v>
      </c>
      <c r="AC3719" s="3" t="s">
        <v>5046</v>
      </c>
      <c r="AD3719" t="s">
        <v>4707</v>
      </c>
      <c r="AE3719" s="3" t="s">
        <v>5046</v>
      </c>
      <c r="AF3719" t="s">
        <v>33</v>
      </c>
      <c r="AG3719" s="3" t="s">
        <v>5046</v>
      </c>
      <c r="AH3719">
        <v>0</v>
      </c>
      <c r="AI3719" s="3" t="s">
        <v>5046</v>
      </c>
      <c r="AJ3719" t="s">
        <v>25</v>
      </c>
      <c r="AK3719" s="3" t="s">
        <v>5049</v>
      </c>
      <c r="AL3719" t="s">
        <v>2</v>
      </c>
    </row>
    <row r="3720" spans="1:38" x14ac:dyDescent="0.25">
      <c r="A3720" s="2" t="s">
        <v>5041</v>
      </c>
      <c r="B3720">
        <v>3721</v>
      </c>
      <c r="C3720" t="s">
        <v>5043</v>
      </c>
      <c r="D3720" t="s">
        <v>5044</v>
      </c>
      <c r="E3720" s="3" t="s">
        <v>5047</v>
      </c>
      <c r="F3720">
        <v>1840</v>
      </c>
      <c r="G3720" t="s">
        <v>2</v>
      </c>
      <c r="H3720">
        <f>IFERROR(INDEX(Plan2!C:C,MATCH(F3720,Plan2!I:I,0)),"NULL")</f>
        <v>15</v>
      </c>
      <c r="I3720" t="s">
        <v>2</v>
      </c>
      <c r="J3720" t="s">
        <v>5148</v>
      </c>
      <c r="K3720" t="s">
        <v>5043</v>
      </c>
      <c r="L3720" t="str">
        <f>IFERROR(INDEX(Plan2!E:E,MATCH(F3720,Plan2!I:I,0)),"NULL")</f>
        <v>CAGEPA</v>
      </c>
      <c r="M3720" s="3" t="s">
        <v>5047</v>
      </c>
      <c r="N3720">
        <v>68</v>
      </c>
      <c r="O3720" t="s">
        <v>5043</v>
      </c>
      <c r="P3720" s="4">
        <v>42461</v>
      </c>
      <c r="Q3720" s="5" t="s">
        <v>5046</v>
      </c>
      <c r="R3720" s="4">
        <v>44287</v>
      </c>
      <c r="S3720" s="6" t="s">
        <v>5046</v>
      </c>
      <c r="T3720" t="s">
        <v>4708</v>
      </c>
      <c r="U3720" s="3" t="s">
        <v>5046</v>
      </c>
      <c r="V3720">
        <v>0</v>
      </c>
      <c r="W3720" s="3" t="s">
        <v>5047</v>
      </c>
      <c r="X3720" s="7" t="s">
        <v>5154</v>
      </c>
      <c r="Y3720" s="3" t="s">
        <v>5043</v>
      </c>
      <c r="Z3720">
        <v>0</v>
      </c>
      <c r="AA3720" s="3" t="s">
        <v>5046</v>
      </c>
      <c r="AB3720" t="s">
        <v>28</v>
      </c>
      <c r="AC3720" s="3" t="s">
        <v>5046</v>
      </c>
      <c r="AD3720" t="s">
        <v>4709</v>
      </c>
      <c r="AE3720" s="3" t="s">
        <v>5046</v>
      </c>
      <c r="AF3720" t="s">
        <v>33</v>
      </c>
      <c r="AG3720" s="3" t="s">
        <v>5046</v>
      </c>
      <c r="AH3720">
        <v>0</v>
      </c>
      <c r="AI3720" s="3" t="s">
        <v>5046</v>
      </c>
      <c r="AJ3720" t="s">
        <v>25</v>
      </c>
      <c r="AK3720" s="3" t="s">
        <v>5049</v>
      </c>
      <c r="AL3720" t="s">
        <v>2</v>
      </c>
    </row>
    <row r="3721" spans="1:38" x14ac:dyDescent="0.25">
      <c r="A3721" s="2" t="s">
        <v>5041</v>
      </c>
      <c r="B3721">
        <v>3722</v>
      </c>
      <c r="C3721" t="s">
        <v>5043</v>
      </c>
      <c r="D3721" t="s">
        <v>5044</v>
      </c>
      <c r="E3721" s="3" t="s">
        <v>5047</v>
      </c>
      <c r="F3721">
        <v>1840</v>
      </c>
      <c r="G3721" t="s">
        <v>2</v>
      </c>
      <c r="H3721">
        <f>IFERROR(INDEX(Plan2!C:C,MATCH(F3721,Plan2!I:I,0)),"NULL")</f>
        <v>15</v>
      </c>
      <c r="I3721" t="s">
        <v>2</v>
      </c>
      <c r="J3721" t="s">
        <v>5148</v>
      </c>
      <c r="K3721" t="s">
        <v>5043</v>
      </c>
      <c r="L3721" t="str">
        <f>IFERROR(INDEX(Plan2!E:E,MATCH(F3721,Plan2!I:I,0)),"NULL")</f>
        <v>CAGEPA</v>
      </c>
      <c r="M3721" s="3" t="s">
        <v>5047</v>
      </c>
      <c r="N3721">
        <v>68</v>
      </c>
      <c r="O3721" t="s">
        <v>5043</v>
      </c>
      <c r="P3721" s="4">
        <v>43009</v>
      </c>
      <c r="Q3721" s="5" t="s">
        <v>5046</v>
      </c>
      <c r="R3721" s="4">
        <v>44835</v>
      </c>
      <c r="S3721" s="6" t="s">
        <v>5046</v>
      </c>
      <c r="T3721" t="s">
        <v>4710</v>
      </c>
      <c r="U3721" s="3" t="s">
        <v>5046</v>
      </c>
      <c r="V3721">
        <v>0</v>
      </c>
      <c r="W3721" s="3" t="s">
        <v>5047</v>
      </c>
      <c r="X3721" s="7" t="s">
        <v>5373</v>
      </c>
      <c r="Y3721" s="3" t="s">
        <v>5043</v>
      </c>
      <c r="Z3721">
        <v>0</v>
      </c>
      <c r="AA3721" s="3" t="s">
        <v>5046</v>
      </c>
      <c r="AB3721" t="s">
        <v>28</v>
      </c>
      <c r="AC3721" s="3" t="s">
        <v>5046</v>
      </c>
      <c r="AD3721" t="s">
        <v>4711</v>
      </c>
      <c r="AE3721" s="3" t="s">
        <v>5046</v>
      </c>
      <c r="AF3721" t="s">
        <v>33</v>
      </c>
      <c r="AG3721" s="3" t="s">
        <v>5046</v>
      </c>
      <c r="AH3721">
        <v>0</v>
      </c>
      <c r="AI3721" s="3" t="s">
        <v>5046</v>
      </c>
      <c r="AJ3721" t="s">
        <v>25</v>
      </c>
      <c r="AK3721" s="3" t="s">
        <v>5049</v>
      </c>
      <c r="AL3721" t="s">
        <v>2</v>
      </c>
    </row>
    <row r="3722" spans="1:38" x14ac:dyDescent="0.25">
      <c r="A3722" s="2" t="s">
        <v>5041</v>
      </c>
      <c r="B3722">
        <v>3723</v>
      </c>
      <c r="C3722" t="s">
        <v>5043</v>
      </c>
      <c r="D3722" t="s">
        <v>5044</v>
      </c>
      <c r="E3722" s="3" t="s">
        <v>5047</v>
      </c>
      <c r="F3722">
        <v>1840</v>
      </c>
      <c r="G3722" t="s">
        <v>2</v>
      </c>
      <c r="H3722">
        <f>IFERROR(INDEX(Plan2!C:C,MATCH(F3722,Plan2!I:I,0)),"NULL")</f>
        <v>15</v>
      </c>
      <c r="I3722" t="s">
        <v>2</v>
      </c>
      <c r="J3722" t="s">
        <v>5148</v>
      </c>
      <c r="K3722" t="s">
        <v>5043</v>
      </c>
      <c r="L3722" t="str">
        <f>IFERROR(INDEX(Plan2!E:E,MATCH(F3722,Plan2!I:I,0)),"NULL")</f>
        <v>CAGEPA</v>
      </c>
      <c r="M3722" s="3" t="s">
        <v>5047</v>
      </c>
      <c r="N3722">
        <v>68</v>
      </c>
      <c r="O3722" t="s">
        <v>5043</v>
      </c>
      <c r="P3722" s="4">
        <v>42401</v>
      </c>
      <c r="Q3722" s="5" t="s">
        <v>5046</v>
      </c>
      <c r="R3722" s="4">
        <v>44228</v>
      </c>
      <c r="S3722" s="6" t="s">
        <v>5046</v>
      </c>
      <c r="T3722" t="s">
        <v>4712</v>
      </c>
      <c r="U3722" s="3" t="s">
        <v>5046</v>
      </c>
      <c r="V3722">
        <v>0</v>
      </c>
      <c r="W3722" s="3" t="s">
        <v>5047</v>
      </c>
      <c r="X3722" s="7" t="s">
        <v>5266</v>
      </c>
      <c r="Y3722" s="3" t="s">
        <v>5043</v>
      </c>
      <c r="Z3722">
        <v>0</v>
      </c>
      <c r="AA3722" s="3" t="s">
        <v>5046</v>
      </c>
      <c r="AB3722" t="s">
        <v>28</v>
      </c>
      <c r="AC3722" s="3" t="s">
        <v>5046</v>
      </c>
      <c r="AD3722" t="s">
        <v>4713</v>
      </c>
      <c r="AE3722" s="3" t="s">
        <v>5046</v>
      </c>
      <c r="AF3722" t="s">
        <v>33</v>
      </c>
      <c r="AG3722" s="3" t="s">
        <v>5046</v>
      </c>
      <c r="AH3722">
        <v>0</v>
      </c>
      <c r="AI3722" s="3" t="s">
        <v>5046</v>
      </c>
      <c r="AJ3722" t="s">
        <v>25</v>
      </c>
      <c r="AK3722" s="3" t="s">
        <v>5049</v>
      </c>
      <c r="AL3722" t="s">
        <v>2</v>
      </c>
    </row>
    <row r="3723" spans="1:38" x14ac:dyDescent="0.25">
      <c r="A3723" s="2" t="s">
        <v>5041</v>
      </c>
      <c r="B3723">
        <v>3724</v>
      </c>
      <c r="C3723" t="s">
        <v>5043</v>
      </c>
      <c r="D3723" t="s">
        <v>5044</v>
      </c>
      <c r="E3723" s="3" t="s">
        <v>5047</v>
      </c>
      <c r="F3723">
        <v>1840</v>
      </c>
      <c r="G3723" t="s">
        <v>2</v>
      </c>
      <c r="H3723">
        <f>IFERROR(INDEX(Plan2!C:C,MATCH(F3723,Plan2!I:I,0)),"NULL")</f>
        <v>15</v>
      </c>
      <c r="I3723" t="s">
        <v>2</v>
      </c>
      <c r="J3723" t="s">
        <v>5148</v>
      </c>
      <c r="K3723" t="s">
        <v>5043</v>
      </c>
      <c r="L3723" t="str">
        <f>IFERROR(INDEX(Plan2!E:E,MATCH(F3723,Plan2!I:I,0)),"NULL")</f>
        <v>CAGEPA</v>
      </c>
      <c r="M3723" s="3" t="s">
        <v>5047</v>
      </c>
      <c r="N3723">
        <v>68</v>
      </c>
      <c r="O3723" t="s">
        <v>5043</v>
      </c>
      <c r="P3723" s="4">
        <v>42278</v>
      </c>
      <c r="Q3723" s="5" t="s">
        <v>5046</v>
      </c>
      <c r="R3723" s="4">
        <v>44105</v>
      </c>
      <c r="S3723" s="6" t="s">
        <v>5046</v>
      </c>
      <c r="T3723" t="s">
        <v>4714</v>
      </c>
      <c r="U3723" s="3" t="s">
        <v>5046</v>
      </c>
      <c r="V3723">
        <v>0</v>
      </c>
      <c r="W3723" s="3" t="s">
        <v>5047</v>
      </c>
      <c r="X3723" s="7" t="s">
        <v>5485</v>
      </c>
      <c r="Y3723" s="3" t="s">
        <v>5043</v>
      </c>
      <c r="Z3723">
        <v>0</v>
      </c>
      <c r="AA3723" s="3" t="s">
        <v>5046</v>
      </c>
      <c r="AB3723" t="s">
        <v>28</v>
      </c>
      <c r="AC3723" s="3" t="s">
        <v>5046</v>
      </c>
      <c r="AD3723" t="s">
        <v>4715</v>
      </c>
      <c r="AE3723" s="3" t="s">
        <v>5046</v>
      </c>
      <c r="AF3723" t="s">
        <v>33</v>
      </c>
      <c r="AG3723" s="3" t="s">
        <v>5046</v>
      </c>
      <c r="AH3723">
        <v>0</v>
      </c>
      <c r="AI3723" s="3" t="s">
        <v>5046</v>
      </c>
      <c r="AJ3723" t="s">
        <v>25</v>
      </c>
      <c r="AK3723" s="3" t="s">
        <v>5049</v>
      </c>
      <c r="AL3723" t="s">
        <v>2</v>
      </c>
    </row>
    <row r="3724" spans="1:38" x14ac:dyDescent="0.25">
      <c r="A3724" s="2" t="s">
        <v>5041</v>
      </c>
      <c r="B3724">
        <v>3725</v>
      </c>
      <c r="C3724" t="s">
        <v>5043</v>
      </c>
      <c r="D3724" t="s">
        <v>5044</v>
      </c>
      <c r="E3724" s="3" t="s">
        <v>5047</v>
      </c>
      <c r="F3724">
        <v>1840</v>
      </c>
      <c r="G3724" t="s">
        <v>2</v>
      </c>
      <c r="H3724">
        <f>IFERROR(INDEX(Plan2!C:C,MATCH(F3724,Plan2!I:I,0)),"NULL")</f>
        <v>15</v>
      </c>
      <c r="I3724" t="s">
        <v>2</v>
      </c>
      <c r="J3724" t="s">
        <v>5148</v>
      </c>
      <c r="K3724" t="s">
        <v>5043</v>
      </c>
      <c r="L3724" t="str">
        <f>IFERROR(INDEX(Plan2!E:E,MATCH(F3724,Plan2!I:I,0)),"NULL")</f>
        <v>CAGEPA</v>
      </c>
      <c r="M3724" s="3" t="s">
        <v>5047</v>
      </c>
      <c r="N3724">
        <v>68</v>
      </c>
      <c r="O3724" t="s">
        <v>5043</v>
      </c>
      <c r="P3724" s="4">
        <v>42401</v>
      </c>
      <c r="Q3724" s="5" t="s">
        <v>5046</v>
      </c>
      <c r="R3724" s="4">
        <v>44228</v>
      </c>
      <c r="S3724" s="6" t="s">
        <v>5046</v>
      </c>
      <c r="T3724" t="s">
        <v>4716</v>
      </c>
      <c r="U3724" s="3" t="s">
        <v>5046</v>
      </c>
      <c r="V3724">
        <v>0</v>
      </c>
      <c r="W3724" s="3" t="s">
        <v>5047</v>
      </c>
      <c r="X3724" s="7" t="s">
        <v>5311</v>
      </c>
      <c r="Y3724" s="3" t="s">
        <v>5043</v>
      </c>
      <c r="Z3724">
        <v>0</v>
      </c>
      <c r="AA3724" s="3" t="s">
        <v>5046</v>
      </c>
      <c r="AB3724" t="s">
        <v>36</v>
      </c>
      <c r="AC3724" s="3" t="s">
        <v>5046</v>
      </c>
      <c r="AD3724" t="s">
        <v>4717</v>
      </c>
      <c r="AE3724" s="3" t="s">
        <v>5046</v>
      </c>
      <c r="AF3724" t="s">
        <v>33</v>
      </c>
      <c r="AG3724" s="3" t="s">
        <v>5046</v>
      </c>
      <c r="AH3724">
        <v>0</v>
      </c>
      <c r="AI3724" s="3" t="s">
        <v>5046</v>
      </c>
      <c r="AJ3724" t="s">
        <v>25</v>
      </c>
      <c r="AK3724" s="3" t="s">
        <v>5049</v>
      </c>
      <c r="AL3724" t="s">
        <v>2</v>
      </c>
    </row>
    <row r="3725" spans="1:38" x14ac:dyDescent="0.25">
      <c r="A3725" s="2" t="s">
        <v>5041</v>
      </c>
      <c r="B3725">
        <v>3726</v>
      </c>
      <c r="C3725" t="s">
        <v>5043</v>
      </c>
      <c r="D3725" t="s">
        <v>5044</v>
      </c>
      <c r="E3725" s="3" t="s">
        <v>5047</v>
      </c>
      <c r="F3725">
        <v>1840</v>
      </c>
      <c r="G3725" t="s">
        <v>2</v>
      </c>
      <c r="H3725">
        <f>IFERROR(INDEX(Plan2!C:C,MATCH(F3725,Plan2!I:I,0)),"NULL")</f>
        <v>15</v>
      </c>
      <c r="I3725" t="s">
        <v>2</v>
      </c>
      <c r="J3725" t="s">
        <v>5148</v>
      </c>
      <c r="K3725" t="s">
        <v>5043</v>
      </c>
      <c r="L3725" t="str">
        <f>IFERROR(INDEX(Plan2!E:E,MATCH(F3725,Plan2!I:I,0)),"NULL")</f>
        <v>CAGEPA</v>
      </c>
      <c r="M3725" s="3" t="s">
        <v>5047</v>
      </c>
      <c r="N3725">
        <v>68</v>
      </c>
      <c r="O3725" t="s">
        <v>5043</v>
      </c>
      <c r="P3725" s="4">
        <v>42248</v>
      </c>
      <c r="Q3725" s="5" t="s">
        <v>5046</v>
      </c>
      <c r="R3725" s="4">
        <v>44075</v>
      </c>
      <c r="S3725" s="6" t="s">
        <v>5046</v>
      </c>
      <c r="T3725" t="s">
        <v>4718</v>
      </c>
      <c r="U3725" s="3" t="s">
        <v>5046</v>
      </c>
      <c r="V3725">
        <v>0</v>
      </c>
      <c r="W3725" s="3" t="s">
        <v>5047</v>
      </c>
      <c r="X3725" s="7" t="s">
        <v>5262</v>
      </c>
      <c r="Y3725" s="3" t="s">
        <v>5043</v>
      </c>
      <c r="Z3725">
        <v>0</v>
      </c>
      <c r="AA3725" s="3" t="s">
        <v>5046</v>
      </c>
      <c r="AB3725" t="s">
        <v>28</v>
      </c>
      <c r="AC3725" s="3" t="s">
        <v>5046</v>
      </c>
      <c r="AD3725" t="s">
        <v>4719</v>
      </c>
      <c r="AE3725" s="3" t="s">
        <v>5046</v>
      </c>
      <c r="AF3725" t="s">
        <v>33</v>
      </c>
      <c r="AG3725" s="3" t="s">
        <v>5046</v>
      </c>
      <c r="AH3725">
        <v>0</v>
      </c>
      <c r="AI3725" s="3" t="s">
        <v>5046</v>
      </c>
      <c r="AJ3725" t="s">
        <v>25</v>
      </c>
      <c r="AK3725" s="3" t="s">
        <v>5049</v>
      </c>
      <c r="AL3725" t="s">
        <v>2</v>
      </c>
    </row>
    <row r="3726" spans="1:38" x14ac:dyDescent="0.25">
      <c r="A3726" s="2" t="s">
        <v>5041</v>
      </c>
      <c r="B3726">
        <v>3727</v>
      </c>
      <c r="C3726" t="s">
        <v>5043</v>
      </c>
      <c r="D3726" t="s">
        <v>5044</v>
      </c>
      <c r="E3726" s="3" t="s">
        <v>5047</v>
      </c>
      <c r="F3726">
        <v>1840</v>
      </c>
      <c r="G3726" t="s">
        <v>2</v>
      </c>
      <c r="H3726">
        <f>IFERROR(INDEX(Plan2!C:C,MATCH(F3726,Plan2!I:I,0)),"NULL")</f>
        <v>15</v>
      </c>
      <c r="I3726" t="s">
        <v>2</v>
      </c>
      <c r="J3726" t="s">
        <v>5148</v>
      </c>
      <c r="K3726" t="s">
        <v>5043</v>
      </c>
      <c r="L3726" t="str">
        <f>IFERROR(INDEX(Plan2!E:E,MATCH(F3726,Plan2!I:I,0)),"NULL")</f>
        <v>CAGEPA</v>
      </c>
      <c r="M3726" s="3" t="s">
        <v>5047</v>
      </c>
      <c r="N3726">
        <v>68</v>
      </c>
      <c r="O3726" t="s">
        <v>5043</v>
      </c>
      <c r="P3726" s="4">
        <v>42156</v>
      </c>
      <c r="Q3726" s="5" t="s">
        <v>5046</v>
      </c>
      <c r="R3726" s="4">
        <v>43983</v>
      </c>
      <c r="S3726" s="6" t="s">
        <v>5046</v>
      </c>
      <c r="T3726" t="s">
        <v>4720</v>
      </c>
      <c r="U3726" s="3" t="s">
        <v>5046</v>
      </c>
      <c r="V3726">
        <v>0</v>
      </c>
      <c r="W3726" s="3" t="s">
        <v>5047</v>
      </c>
      <c r="X3726" s="7" t="s">
        <v>5367</v>
      </c>
      <c r="Y3726" s="3" t="s">
        <v>5043</v>
      </c>
      <c r="Z3726">
        <v>0</v>
      </c>
      <c r="AA3726" s="3" t="s">
        <v>5046</v>
      </c>
      <c r="AB3726" t="s">
        <v>28</v>
      </c>
      <c r="AC3726" s="3" t="s">
        <v>5046</v>
      </c>
      <c r="AD3726" t="s">
        <v>4721</v>
      </c>
      <c r="AE3726" s="3" t="s">
        <v>5046</v>
      </c>
      <c r="AF3726" t="s">
        <v>33</v>
      </c>
      <c r="AG3726" s="3" t="s">
        <v>5046</v>
      </c>
      <c r="AH3726">
        <v>0</v>
      </c>
      <c r="AI3726" s="3" t="s">
        <v>5046</v>
      </c>
      <c r="AJ3726" t="s">
        <v>25</v>
      </c>
      <c r="AK3726" s="3" t="s">
        <v>5049</v>
      </c>
      <c r="AL3726" t="s">
        <v>2</v>
      </c>
    </row>
    <row r="3727" spans="1:38" x14ac:dyDescent="0.25">
      <c r="A3727" s="2" t="s">
        <v>5041</v>
      </c>
      <c r="B3727">
        <v>3728</v>
      </c>
      <c r="C3727" t="s">
        <v>5043</v>
      </c>
      <c r="D3727" t="s">
        <v>5044</v>
      </c>
      <c r="E3727" s="3" t="s">
        <v>5047</v>
      </c>
      <c r="F3727">
        <v>1840</v>
      </c>
      <c r="G3727" t="s">
        <v>2</v>
      </c>
      <c r="H3727">
        <f>IFERROR(INDEX(Plan2!C:C,MATCH(F3727,Plan2!I:I,0)),"NULL")</f>
        <v>15</v>
      </c>
      <c r="I3727" t="s">
        <v>2</v>
      </c>
      <c r="J3727" t="s">
        <v>5148</v>
      </c>
      <c r="K3727" t="s">
        <v>5043</v>
      </c>
      <c r="L3727" t="str">
        <f>IFERROR(INDEX(Plan2!E:E,MATCH(F3727,Plan2!I:I,0)),"NULL")</f>
        <v>CAGEPA</v>
      </c>
      <c r="M3727" s="3" t="s">
        <v>5047</v>
      </c>
      <c r="N3727">
        <v>68</v>
      </c>
      <c r="O3727" t="s">
        <v>5043</v>
      </c>
      <c r="P3727" s="4">
        <v>42309</v>
      </c>
      <c r="Q3727" s="5" t="s">
        <v>5046</v>
      </c>
      <c r="R3727" s="4">
        <v>44136</v>
      </c>
      <c r="S3727" s="6" t="s">
        <v>5046</v>
      </c>
      <c r="T3727" t="s">
        <v>4722</v>
      </c>
      <c r="U3727" s="3" t="s">
        <v>5046</v>
      </c>
      <c r="V3727">
        <v>0</v>
      </c>
      <c r="W3727" s="3" t="s">
        <v>5047</v>
      </c>
      <c r="X3727" s="7" t="s">
        <v>5373</v>
      </c>
      <c r="Y3727" s="3" t="s">
        <v>5043</v>
      </c>
      <c r="Z3727">
        <v>0</v>
      </c>
      <c r="AA3727" s="3" t="s">
        <v>5046</v>
      </c>
      <c r="AB3727" t="s">
        <v>28</v>
      </c>
      <c r="AC3727" s="3" t="s">
        <v>5046</v>
      </c>
      <c r="AD3727" t="s">
        <v>4723</v>
      </c>
      <c r="AE3727" s="3" t="s">
        <v>5046</v>
      </c>
      <c r="AF3727" t="s">
        <v>33</v>
      </c>
      <c r="AG3727" s="3" t="s">
        <v>5046</v>
      </c>
      <c r="AH3727">
        <v>0</v>
      </c>
      <c r="AI3727" s="3" t="s">
        <v>5046</v>
      </c>
      <c r="AJ3727" t="s">
        <v>25</v>
      </c>
      <c r="AK3727" s="3" t="s">
        <v>5049</v>
      </c>
      <c r="AL3727" t="s">
        <v>2</v>
      </c>
    </row>
    <row r="3728" spans="1:38" x14ac:dyDescent="0.25">
      <c r="A3728" s="2" t="s">
        <v>5041</v>
      </c>
      <c r="B3728">
        <v>3729</v>
      </c>
      <c r="C3728" t="s">
        <v>5043</v>
      </c>
      <c r="D3728" t="s">
        <v>5044</v>
      </c>
      <c r="E3728" s="3" t="s">
        <v>5047</v>
      </c>
      <c r="F3728">
        <v>1763</v>
      </c>
      <c r="G3728" t="s">
        <v>2</v>
      </c>
      <c r="H3728">
        <f>IFERROR(INDEX(Plan2!C:C,MATCH(F3728,Plan2!I:I,0)),"NULL")</f>
        <v>14</v>
      </c>
      <c r="I3728" t="s">
        <v>2</v>
      </c>
      <c r="J3728" t="s">
        <v>5148</v>
      </c>
      <c r="K3728" t="s">
        <v>5043</v>
      </c>
      <c r="L3728" t="str">
        <f>IFERROR(INDEX(Plan2!E:E,MATCH(F3728,Plan2!I:I,0)),"NULL")</f>
        <v>CAGECE</v>
      </c>
      <c r="M3728" s="3" t="s">
        <v>5047</v>
      </c>
      <c r="N3728">
        <v>68</v>
      </c>
      <c r="O3728" t="s">
        <v>5043</v>
      </c>
      <c r="P3728" s="4">
        <v>42248</v>
      </c>
      <c r="Q3728" s="5" t="s">
        <v>5046</v>
      </c>
      <c r="R3728" s="4">
        <v>44075</v>
      </c>
      <c r="S3728" s="6" t="s">
        <v>5046</v>
      </c>
      <c r="T3728" t="s">
        <v>4724</v>
      </c>
      <c r="U3728" s="3" t="s">
        <v>5046</v>
      </c>
      <c r="V3728">
        <v>0</v>
      </c>
      <c r="W3728" s="3" t="s">
        <v>5047</v>
      </c>
      <c r="X3728" s="7" t="s">
        <v>5485</v>
      </c>
      <c r="Y3728" s="3" t="s">
        <v>5043</v>
      </c>
      <c r="Z3728">
        <v>0</v>
      </c>
      <c r="AA3728" s="3" t="s">
        <v>5046</v>
      </c>
      <c r="AB3728" t="s">
        <v>28</v>
      </c>
      <c r="AC3728" s="3" t="s">
        <v>5046</v>
      </c>
      <c r="AD3728">
        <v>95084</v>
      </c>
      <c r="AE3728" s="3" t="s">
        <v>5046</v>
      </c>
      <c r="AF3728" t="s">
        <v>33</v>
      </c>
      <c r="AG3728" s="3" t="s">
        <v>5046</v>
      </c>
      <c r="AH3728">
        <v>0</v>
      </c>
      <c r="AI3728" s="3" t="s">
        <v>5046</v>
      </c>
      <c r="AJ3728" t="s">
        <v>25</v>
      </c>
      <c r="AK3728" s="3" t="s">
        <v>5049</v>
      </c>
      <c r="AL3728" t="s">
        <v>2</v>
      </c>
    </row>
    <row r="3729" spans="1:38" x14ac:dyDescent="0.25">
      <c r="A3729" s="2" t="s">
        <v>5041</v>
      </c>
      <c r="B3729">
        <v>3730</v>
      </c>
      <c r="C3729" t="s">
        <v>5043</v>
      </c>
      <c r="D3729" t="s">
        <v>5044</v>
      </c>
      <c r="E3729" s="3" t="s">
        <v>5047</v>
      </c>
      <c r="F3729">
        <v>1840</v>
      </c>
      <c r="G3729" t="s">
        <v>2</v>
      </c>
      <c r="H3729">
        <f>IFERROR(INDEX(Plan2!C:C,MATCH(F3729,Plan2!I:I,0)),"NULL")</f>
        <v>15</v>
      </c>
      <c r="I3729" t="s">
        <v>2</v>
      </c>
      <c r="J3729" t="s">
        <v>5148</v>
      </c>
      <c r="K3729" t="s">
        <v>5043</v>
      </c>
      <c r="L3729" t="str">
        <f>IFERROR(INDEX(Plan2!E:E,MATCH(F3729,Plan2!I:I,0)),"NULL")</f>
        <v>CAGEPA</v>
      </c>
      <c r="M3729" s="3" t="s">
        <v>5047</v>
      </c>
      <c r="N3729">
        <v>68</v>
      </c>
      <c r="O3729" t="s">
        <v>5043</v>
      </c>
      <c r="P3729" s="4">
        <v>42249</v>
      </c>
      <c r="Q3729" s="5" t="s">
        <v>5046</v>
      </c>
      <c r="R3729" s="4">
        <v>44076</v>
      </c>
      <c r="S3729" s="6" t="s">
        <v>5046</v>
      </c>
      <c r="T3729" t="s">
        <v>4725</v>
      </c>
      <c r="U3729" s="3" t="s">
        <v>5046</v>
      </c>
      <c r="V3729">
        <v>0</v>
      </c>
      <c r="W3729" s="3" t="s">
        <v>5047</v>
      </c>
      <c r="X3729" s="7" t="s">
        <v>5479</v>
      </c>
      <c r="Y3729" s="3" t="s">
        <v>5043</v>
      </c>
      <c r="Z3729">
        <v>0</v>
      </c>
      <c r="AA3729" s="3" t="s">
        <v>5046</v>
      </c>
      <c r="AB3729" t="s">
        <v>28</v>
      </c>
      <c r="AC3729" s="3" t="s">
        <v>5046</v>
      </c>
      <c r="AD3729" t="s">
        <v>4707</v>
      </c>
      <c r="AE3729" s="3" t="s">
        <v>5046</v>
      </c>
      <c r="AF3729" t="s">
        <v>33</v>
      </c>
      <c r="AG3729" s="3" t="s">
        <v>5046</v>
      </c>
      <c r="AH3729">
        <v>0</v>
      </c>
      <c r="AI3729" s="3" t="s">
        <v>5046</v>
      </c>
      <c r="AJ3729" t="s">
        <v>25</v>
      </c>
      <c r="AK3729" s="3" t="s">
        <v>5049</v>
      </c>
      <c r="AL3729" t="s">
        <v>2</v>
      </c>
    </row>
    <row r="3730" spans="1:38" x14ac:dyDescent="0.25">
      <c r="A3730" s="2" t="s">
        <v>5041</v>
      </c>
      <c r="B3730">
        <v>3731</v>
      </c>
      <c r="C3730" t="s">
        <v>5043</v>
      </c>
      <c r="D3730" t="s">
        <v>5044</v>
      </c>
      <c r="E3730" s="3" t="s">
        <v>5047</v>
      </c>
      <c r="F3730">
        <v>1840</v>
      </c>
      <c r="G3730" t="s">
        <v>2</v>
      </c>
      <c r="H3730">
        <f>IFERROR(INDEX(Plan2!C:C,MATCH(F3730,Plan2!I:I,0)),"NULL")</f>
        <v>15</v>
      </c>
      <c r="I3730" t="s">
        <v>2</v>
      </c>
      <c r="J3730" t="s">
        <v>5148</v>
      </c>
      <c r="K3730" t="s">
        <v>5043</v>
      </c>
      <c r="L3730" t="str">
        <f>IFERROR(INDEX(Plan2!E:E,MATCH(F3730,Plan2!I:I,0)),"NULL")</f>
        <v>CAGEPA</v>
      </c>
      <c r="M3730" s="3" t="s">
        <v>5047</v>
      </c>
      <c r="N3730">
        <v>68</v>
      </c>
      <c r="O3730" t="s">
        <v>5043</v>
      </c>
      <c r="P3730" s="4">
        <v>42339</v>
      </c>
      <c r="Q3730" s="5" t="s">
        <v>5046</v>
      </c>
      <c r="R3730" s="4">
        <v>44166</v>
      </c>
      <c r="S3730" s="6" t="s">
        <v>5046</v>
      </c>
      <c r="T3730" t="s">
        <v>4726</v>
      </c>
      <c r="U3730" s="3" t="s">
        <v>5046</v>
      </c>
      <c r="V3730">
        <v>0</v>
      </c>
      <c r="W3730" s="3" t="s">
        <v>5047</v>
      </c>
      <c r="X3730" s="7" t="s">
        <v>5268</v>
      </c>
      <c r="Y3730" s="3" t="s">
        <v>5043</v>
      </c>
      <c r="Z3730">
        <v>0</v>
      </c>
      <c r="AA3730" s="3" t="s">
        <v>5046</v>
      </c>
      <c r="AB3730" t="s">
        <v>28</v>
      </c>
      <c r="AC3730" s="3" t="s">
        <v>5046</v>
      </c>
      <c r="AD3730" t="s">
        <v>4727</v>
      </c>
      <c r="AE3730" s="3" t="s">
        <v>5046</v>
      </c>
      <c r="AF3730" t="s">
        <v>33</v>
      </c>
      <c r="AG3730" s="3" t="s">
        <v>5046</v>
      </c>
      <c r="AH3730">
        <v>0</v>
      </c>
      <c r="AI3730" s="3" t="s">
        <v>5046</v>
      </c>
      <c r="AJ3730" t="s">
        <v>25</v>
      </c>
      <c r="AK3730" s="3" t="s">
        <v>5049</v>
      </c>
      <c r="AL3730" t="s">
        <v>2</v>
      </c>
    </row>
    <row r="3731" spans="1:38" x14ac:dyDescent="0.25">
      <c r="A3731" s="2" t="s">
        <v>5041</v>
      </c>
      <c r="B3731">
        <v>3732</v>
      </c>
      <c r="C3731" t="s">
        <v>5043</v>
      </c>
      <c r="D3731" t="s">
        <v>5044</v>
      </c>
      <c r="E3731" s="3" t="s">
        <v>5047</v>
      </c>
      <c r="F3731">
        <v>1840</v>
      </c>
      <c r="G3731" t="s">
        <v>2</v>
      </c>
      <c r="H3731">
        <f>IFERROR(INDEX(Plan2!C:C,MATCH(F3731,Plan2!I:I,0)),"NULL")</f>
        <v>15</v>
      </c>
      <c r="I3731" t="s">
        <v>2</v>
      </c>
      <c r="J3731" t="s">
        <v>5148</v>
      </c>
      <c r="K3731" t="s">
        <v>5043</v>
      </c>
      <c r="L3731" t="str">
        <f>IFERROR(INDEX(Plan2!E:E,MATCH(F3731,Plan2!I:I,0)),"NULL")</f>
        <v>CAGEPA</v>
      </c>
      <c r="M3731" s="3" t="s">
        <v>5047</v>
      </c>
      <c r="N3731">
        <v>68</v>
      </c>
      <c r="O3731" t="s">
        <v>5043</v>
      </c>
      <c r="P3731" s="4">
        <v>43040</v>
      </c>
      <c r="Q3731" s="5" t="s">
        <v>5046</v>
      </c>
      <c r="R3731" s="4">
        <v>44866</v>
      </c>
      <c r="S3731" s="6" t="s">
        <v>5046</v>
      </c>
      <c r="T3731" t="s">
        <v>4728</v>
      </c>
      <c r="U3731" s="3" t="s">
        <v>5046</v>
      </c>
      <c r="V3731">
        <v>0</v>
      </c>
      <c r="W3731" s="3" t="s">
        <v>5047</v>
      </c>
      <c r="X3731" s="7" t="s">
        <v>5267</v>
      </c>
      <c r="Y3731" s="3" t="s">
        <v>5043</v>
      </c>
      <c r="Z3731">
        <v>0</v>
      </c>
      <c r="AA3731" s="3" t="s">
        <v>5046</v>
      </c>
      <c r="AB3731" t="s">
        <v>28</v>
      </c>
      <c r="AC3731" s="3" t="s">
        <v>5046</v>
      </c>
      <c r="AD3731" t="s">
        <v>4729</v>
      </c>
      <c r="AE3731" s="3" t="s">
        <v>5046</v>
      </c>
      <c r="AF3731" t="s">
        <v>33</v>
      </c>
      <c r="AG3731" s="3" t="s">
        <v>5046</v>
      </c>
      <c r="AH3731">
        <v>0</v>
      </c>
      <c r="AI3731" s="3" t="s">
        <v>5046</v>
      </c>
      <c r="AJ3731" t="s">
        <v>25</v>
      </c>
      <c r="AK3731" s="3" t="s">
        <v>5049</v>
      </c>
      <c r="AL3731" t="s">
        <v>2</v>
      </c>
    </row>
    <row r="3732" spans="1:38" x14ac:dyDescent="0.25">
      <c r="A3732" s="2" t="s">
        <v>5041</v>
      </c>
      <c r="B3732">
        <v>3733</v>
      </c>
      <c r="C3732" t="s">
        <v>5043</v>
      </c>
      <c r="D3732" t="s">
        <v>5044</v>
      </c>
      <c r="E3732" s="3" t="s">
        <v>5047</v>
      </c>
      <c r="F3732">
        <v>1840</v>
      </c>
      <c r="G3732" t="s">
        <v>2</v>
      </c>
      <c r="H3732">
        <f>IFERROR(INDEX(Plan2!C:C,MATCH(F3732,Plan2!I:I,0)),"NULL")</f>
        <v>15</v>
      </c>
      <c r="I3732" t="s">
        <v>2</v>
      </c>
      <c r="J3732" t="s">
        <v>5148</v>
      </c>
      <c r="K3732" t="s">
        <v>5043</v>
      </c>
      <c r="L3732" t="str">
        <f>IFERROR(INDEX(Plan2!E:E,MATCH(F3732,Plan2!I:I,0)),"NULL")</f>
        <v>CAGEPA</v>
      </c>
      <c r="M3732" s="3" t="s">
        <v>5047</v>
      </c>
      <c r="N3732">
        <v>68</v>
      </c>
      <c r="O3732" t="s">
        <v>5043</v>
      </c>
      <c r="P3732" s="4">
        <v>42430</v>
      </c>
      <c r="Q3732" s="5" t="s">
        <v>5046</v>
      </c>
      <c r="R3732" s="4">
        <v>44256</v>
      </c>
      <c r="S3732" s="6" t="s">
        <v>5046</v>
      </c>
      <c r="T3732" t="s">
        <v>4730</v>
      </c>
      <c r="U3732" s="3" t="s">
        <v>5046</v>
      </c>
      <c r="V3732">
        <v>0</v>
      </c>
      <c r="W3732" s="3" t="s">
        <v>5047</v>
      </c>
      <c r="X3732" s="7" t="s">
        <v>5280</v>
      </c>
      <c r="Y3732" s="3" t="s">
        <v>5043</v>
      </c>
      <c r="Z3732">
        <v>0</v>
      </c>
      <c r="AA3732" s="3" t="s">
        <v>5046</v>
      </c>
      <c r="AB3732" t="s">
        <v>28</v>
      </c>
      <c r="AC3732" s="3" t="s">
        <v>5046</v>
      </c>
      <c r="AD3732" t="s">
        <v>4731</v>
      </c>
      <c r="AE3732" s="3" t="s">
        <v>5046</v>
      </c>
      <c r="AF3732" t="s">
        <v>33</v>
      </c>
      <c r="AG3732" s="3" t="s">
        <v>5046</v>
      </c>
      <c r="AH3732">
        <v>0</v>
      </c>
      <c r="AI3732" s="3" t="s">
        <v>5046</v>
      </c>
      <c r="AJ3732" t="s">
        <v>25</v>
      </c>
      <c r="AK3732" s="3" t="s">
        <v>5049</v>
      </c>
      <c r="AL3732" t="s">
        <v>2</v>
      </c>
    </row>
    <row r="3733" spans="1:38" x14ac:dyDescent="0.25">
      <c r="A3733" s="2" t="s">
        <v>5041</v>
      </c>
      <c r="B3733">
        <v>3734</v>
      </c>
      <c r="C3733" t="s">
        <v>5043</v>
      </c>
      <c r="D3733" t="s">
        <v>5044</v>
      </c>
      <c r="E3733" s="3" t="s">
        <v>5047</v>
      </c>
      <c r="F3733">
        <v>1840</v>
      </c>
      <c r="G3733" t="s">
        <v>2</v>
      </c>
      <c r="H3733">
        <f>IFERROR(INDEX(Plan2!C:C,MATCH(F3733,Plan2!I:I,0)),"NULL")</f>
        <v>15</v>
      </c>
      <c r="I3733" t="s">
        <v>2</v>
      </c>
      <c r="J3733" t="s">
        <v>5148</v>
      </c>
      <c r="K3733" t="s">
        <v>5043</v>
      </c>
      <c r="L3733" t="str">
        <f>IFERROR(INDEX(Plan2!E:E,MATCH(F3733,Plan2!I:I,0)),"NULL")</f>
        <v>CAGEPA</v>
      </c>
      <c r="M3733" s="3" t="s">
        <v>5047</v>
      </c>
      <c r="N3733">
        <v>68</v>
      </c>
      <c r="O3733" t="s">
        <v>5043</v>
      </c>
      <c r="P3733" s="4">
        <v>42339</v>
      </c>
      <c r="Q3733" s="5" t="s">
        <v>5046</v>
      </c>
      <c r="R3733" s="4">
        <v>44166</v>
      </c>
      <c r="S3733" s="6" t="s">
        <v>5046</v>
      </c>
      <c r="T3733" t="s">
        <v>4732</v>
      </c>
      <c r="U3733" s="3" t="s">
        <v>5046</v>
      </c>
      <c r="V3733">
        <v>0</v>
      </c>
      <c r="W3733" s="3" t="s">
        <v>5047</v>
      </c>
      <c r="X3733" s="7" t="s">
        <v>5482</v>
      </c>
      <c r="Y3733" s="3" t="s">
        <v>5043</v>
      </c>
      <c r="Z3733">
        <v>0</v>
      </c>
      <c r="AA3733" s="3" t="s">
        <v>5046</v>
      </c>
      <c r="AB3733" t="s">
        <v>28</v>
      </c>
      <c r="AC3733" s="3" t="s">
        <v>5046</v>
      </c>
      <c r="AD3733" t="s">
        <v>4733</v>
      </c>
      <c r="AE3733" s="3" t="s">
        <v>5046</v>
      </c>
      <c r="AF3733" t="s">
        <v>33</v>
      </c>
      <c r="AG3733" s="3" t="s">
        <v>5046</v>
      </c>
      <c r="AH3733">
        <v>0</v>
      </c>
      <c r="AI3733" s="3" t="s">
        <v>5046</v>
      </c>
      <c r="AJ3733" t="s">
        <v>25</v>
      </c>
      <c r="AK3733" s="3" t="s">
        <v>5049</v>
      </c>
      <c r="AL3733" t="s">
        <v>2</v>
      </c>
    </row>
    <row r="3734" spans="1:38" x14ac:dyDescent="0.25">
      <c r="A3734" s="2" t="s">
        <v>5041</v>
      </c>
      <c r="B3734">
        <v>3735</v>
      </c>
      <c r="C3734" t="s">
        <v>5043</v>
      </c>
      <c r="D3734" t="s">
        <v>5044</v>
      </c>
      <c r="E3734" s="3" t="s">
        <v>5047</v>
      </c>
      <c r="F3734">
        <v>1840</v>
      </c>
      <c r="G3734" t="s">
        <v>2</v>
      </c>
      <c r="H3734">
        <f>IFERROR(INDEX(Plan2!C:C,MATCH(F3734,Plan2!I:I,0)),"NULL")</f>
        <v>15</v>
      </c>
      <c r="I3734" t="s">
        <v>2</v>
      </c>
      <c r="J3734" t="s">
        <v>5148</v>
      </c>
      <c r="K3734" t="s">
        <v>5043</v>
      </c>
      <c r="L3734" t="str">
        <f>IFERROR(INDEX(Plan2!E:E,MATCH(F3734,Plan2!I:I,0)),"NULL")</f>
        <v>CAGEPA</v>
      </c>
      <c r="M3734" s="3" t="s">
        <v>5047</v>
      </c>
      <c r="N3734">
        <v>68</v>
      </c>
      <c r="O3734" t="s">
        <v>5043</v>
      </c>
      <c r="P3734" s="4">
        <v>42461</v>
      </c>
      <c r="Q3734" s="5" t="s">
        <v>5046</v>
      </c>
      <c r="R3734" s="4">
        <v>44287</v>
      </c>
      <c r="S3734" s="6" t="s">
        <v>5046</v>
      </c>
      <c r="T3734" t="s">
        <v>4734</v>
      </c>
      <c r="U3734" s="3" t="s">
        <v>5046</v>
      </c>
      <c r="V3734">
        <v>0</v>
      </c>
      <c r="W3734" s="3" t="s">
        <v>5047</v>
      </c>
      <c r="X3734" s="7" t="s">
        <v>5480</v>
      </c>
      <c r="Y3734" s="3" t="s">
        <v>5043</v>
      </c>
      <c r="Z3734">
        <v>0</v>
      </c>
      <c r="AA3734" s="3" t="s">
        <v>5046</v>
      </c>
      <c r="AB3734" t="s">
        <v>28</v>
      </c>
      <c r="AC3734" s="3" t="s">
        <v>5046</v>
      </c>
      <c r="AD3734" t="s">
        <v>4735</v>
      </c>
      <c r="AE3734" s="3" t="s">
        <v>5046</v>
      </c>
      <c r="AF3734" t="s">
        <v>33</v>
      </c>
      <c r="AG3734" s="3" t="s">
        <v>5046</v>
      </c>
      <c r="AH3734">
        <v>0</v>
      </c>
      <c r="AI3734" s="3" t="s">
        <v>5046</v>
      </c>
      <c r="AJ3734" t="s">
        <v>25</v>
      </c>
      <c r="AK3734" s="3" t="s">
        <v>5049</v>
      </c>
      <c r="AL3734" t="s">
        <v>2</v>
      </c>
    </row>
    <row r="3735" spans="1:38" x14ac:dyDescent="0.25">
      <c r="A3735" s="2" t="s">
        <v>5041</v>
      </c>
      <c r="B3735">
        <v>3736</v>
      </c>
      <c r="C3735" t="s">
        <v>5043</v>
      </c>
      <c r="D3735" t="s">
        <v>5044</v>
      </c>
      <c r="E3735" s="3" t="s">
        <v>5047</v>
      </c>
      <c r="F3735">
        <v>1840</v>
      </c>
      <c r="G3735" t="s">
        <v>2</v>
      </c>
      <c r="H3735">
        <f>IFERROR(INDEX(Plan2!C:C,MATCH(F3735,Plan2!I:I,0)),"NULL")</f>
        <v>15</v>
      </c>
      <c r="I3735" t="s">
        <v>2</v>
      </c>
      <c r="J3735" t="s">
        <v>5148</v>
      </c>
      <c r="K3735" t="s">
        <v>5043</v>
      </c>
      <c r="L3735" t="str">
        <f>IFERROR(INDEX(Plan2!E:E,MATCH(F3735,Plan2!I:I,0)),"NULL")</f>
        <v>CAGEPA</v>
      </c>
      <c r="M3735" s="3" t="s">
        <v>5047</v>
      </c>
      <c r="N3735">
        <v>68</v>
      </c>
      <c r="O3735" t="s">
        <v>5043</v>
      </c>
      <c r="P3735" s="4">
        <v>43344</v>
      </c>
      <c r="Q3735" s="5" t="s">
        <v>5046</v>
      </c>
      <c r="R3735" s="4">
        <v>45170</v>
      </c>
      <c r="S3735" s="6" t="s">
        <v>5046</v>
      </c>
      <c r="T3735" t="s">
        <v>4736</v>
      </c>
      <c r="U3735" s="3" t="s">
        <v>5046</v>
      </c>
      <c r="V3735">
        <v>0</v>
      </c>
      <c r="W3735" s="3" t="s">
        <v>5047</v>
      </c>
      <c r="X3735" s="7" t="s">
        <v>5266</v>
      </c>
      <c r="Y3735" s="3" t="s">
        <v>5043</v>
      </c>
      <c r="Z3735">
        <v>0</v>
      </c>
      <c r="AA3735" s="3" t="s">
        <v>5046</v>
      </c>
      <c r="AB3735" t="s">
        <v>28</v>
      </c>
      <c r="AC3735" s="3" t="s">
        <v>5046</v>
      </c>
      <c r="AD3735" t="s">
        <v>4737</v>
      </c>
      <c r="AE3735" s="3" t="s">
        <v>5046</v>
      </c>
      <c r="AF3735" t="s">
        <v>33</v>
      </c>
      <c r="AG3735" s="3" t="s">
        <v>5046</v>
      </c>
      <c r="AH3735">
        <v>0</v>
      </c>
      <c r="AI3735" s="3" t="s">
        <v>5046</v>
      </c>
      <c r="AJ3735" t="s">
        <v>25</v>
      </c>
      <c r="AK3735" s="3" t="s">
        <v>5049</v>
      </c>
      <c r="AL3735" t="s">
        <v>2</v>
      </c>
    </row>
    <row r="3736" spans="1:38" x14ac:dyDescent="0.25">
      <c r="A3736" s="2" t="s">
        <v>5041</v>
      </c>
      <c r="B3736">
        <v>3737</v>
      </c>
      <c r="C3736" t="s">
        <v>5043</v>
      </c>
      <c r="D3736" t="s">
        <v>5044</v>
      </c>
      <c r="E3736" s="3" t="s">
        <v>5047</v>
      </c>
      <c r="F3736">
        <v>1840</v>
      </c>
      <c r="G3736" t="s">
        <v>2</v>
      </c>
      <c r="H3736">
        <f>IFERROR(INDEX(Plan2!C:C,MATCH(F3736,Plan2!I:I,0)),"NULL")</f>
        <v>15</v>
      </c>
      <c r="I3736" t="s">
        <v>2</v>
      </c>
      <c r="J3736" t="s">
        <v>5148</v>
      </c>
      <c r="K3736" t="s">
        <v>5043</v>
      </c>
      <c r="L3736" t="str">
        <f>IFERROR(INDEX(Plan2!E:E,MATCH(F3736,Plan2!I:I,0)),"NULL")</f>
        <v>CAGEPA</v>
      </c>
      <c r="M3736" s="3" t="s">
        <v>5047</v>
      </c>
      <c r="N3736">
        <v>68</v>
      </c>
      <c r="O3736" t="s">
        <v>5043</v>
      </c>
      <c r="P3736" s="4">
        <v>42430</v>
      </c>
      <c r="Q3736" s="5" t="s">
        <v>5046</v>
      </c>
      <c r="R3736" s="4">
        <v>44256</v>
      </c>
      <c r="S3736" s="6" t="s">
        <v>5046</v>
      </c>
      <c r="T3736" t="s">
        <v>4738</v>
      </c>
      <c r="U3736" s="3" t="s">
        <v>5046</v>
      </c>
      <c r="V3736">
        <v>0</v>
      </c>
      <c r="W3736" s="3" t="s">
        <v>5047</v>
      </c>
      <c r="X3736" s="7" t="s">
        <v>5421</v>
      </c>
      <c r="Y3736" s="3" t="s">
        <v>5043</v>
      </c>
      <c r="Z3736">
        <v>0</v>
      </c>
      <c r="AA3736" s="3" t="s">
        <v>5046</v>
      </c>
      <c r="AB3736" t="s">
        <v>28</v>
      </c>
      <c r="AC3736" s="3" t="s">
        <v>5046</v>
      </c>
      <c r="AD3736" t="s">
        <v>4739</v>
      </c>
      <c r="AE3736" s="3" t="s">
        <v>5046</v>
      </c>
      <c r="AF3736" t="s">
        <v>33</v>
      </c>
      <c r="AG3736" s="3" t="s">
        <v>5046</v>
      </c>
      <c r="AH3736">
        <v>0</v>
      </c>
      <c r="AI3736" s="3" t="s">
        <v>5046</v>
      </c>
      <c r="AJ3736" t="s">
        <v>25</v>
      </c>
      <c r="AK3736" s="3" t="s">
        <v>5049</v>
      </c>
      <c r="AL3736" t="s">
        <v>2</v>
      </c>
    </row>
    <row r="3737" spans="1:38" x14ac:dyDescent="0.25">
      <c r="A3737" s="2" t="s">
        <v>5041</v>
      </c>
      <c r="B3737">
        <v>3738</v>
      </c>
      <c r="C3737" t="s">
        <v>5043</v>
      </c>
      <c r="D3737" t="s">
        <v>5044</v>
      </c>
      <c r="E3737" s="3" t="s">
        <v>5047</v>
      </c>
      <c r="F3737">
        <v>1840</v>
      </c>
      <c r="G3737" t="s">
        <v>2</v>
      </c>
      <c r="H3737">
        <f>IFERROR(INDEX(Plan2!C:C,MATCH(F3737,Plan2!I:I,0)),"NULL")</f>
        <v>15</v>
      </c>
      <c r="I3737" t="s">
        <v>2</v>
      </c>
      <c r="J3737" t="s">
        <v>5148</v>
      </c>
      <c r="K3737" t="s">
        <v>5043</v>
      </c>
      <c r="L3737" t="str">
        <f>IFERROR(INDEX(Plan2!E:E,MATCH(F3737,Plan2!I:I,0)),"NULL")</f>
        <v>CAGEPA</v>
      </c>
      <c r="M3737" s="3" t="s">
        <v>5047</v>
      </c>
      <c r="N3737">
        <v>68</v>
      </c>
      <c r="O3737" t="s">
        <v>5043</v>
      </c>
      <c r="P3737" s="4">
        <v>42339</v>
      </c>
      <c r="Q3737" s="5" t="s">
        <v>5046</v>
      </c>
      <c r="R3737" s="4">
        <v>44166</v>
      </c>
      <c r="S3737" s="6" t="s">
        <v>5046</v>
      </c>
      <c r="T3737" t="s">
        <v>4740</v>
      </c>
      <c r="U3737" s="3" t="s">
        <v>5046</v>
      </c>
      <c r="V3737">
        <v>0</v>
      </c>
      <c r="W3737" s="3" t="s">
        <v>5047</v>
      </c>
      <c r="X3737" s="7" t="s">
        <v>5281</v>
      </c>
      <c r="Y3737" s="3" t="s">
        <v>5043</v>
      </c>
      <c r="Z3737">
        <v>0</v>
      </c>
      <c r="AA3737" s="3" t="s">
        <v>5046</v>
      </c>
      <c r="AB3737" t="s">
        <v>28</v>
      </c>
      <c r="AC3737" s="3" t="s">
        <v>5046</v>
      </c>
      <c r="AD3737" t="s">
        <v>4741</v>
      </c>
      <c r="AE3737" s="3" t="s">
        <v>5046</v>
      </c>
      <c r="AF3737" t="s">
        <v>33</v>
      </c>
      <c r="AG3737" s="3" t="s">
        <v>5046</v>
      </c>
      <c r="AH3737">
        <v>0</v>
      </c>
      <c r="AI3737" s="3" t="s">
        <v>5046</v>
      </c>
      <c r="AJ3737" t="s">
        <v>25</v>
      </c>
      <c r="AK3737" s="3" t="s">
        <v>5049</v>
      </c>
      <c r="AL3737" t="s">
        <v>2</v>
      </c>
    </row>
    <row r="3738" spans="1:38" x14ac:dyDescent="0.25">
      <c r="A3738" s="2" t="s">
        <v>5041</v>
      </c>
      <c r="B3738">
        <v>3739</v>
      </c>
      <c r="C3738" t="s">
        <v>5043</v>
      </c>
      <c r="D3738" t="s">
        <v>5044</v>
      </c>
      <c r="E3738" s="3" t="s">
        <v>5047</v>
      </c>
      <c r="F3738">
        <v>1840</v>
      </c>
      <c r="G3738" t="s">
        <v>2</v>
      </c>
      <c r="H3738">
        <f>IFERROR(INDEX(Plan2!C:C,MATCH(F3738,Plan2!I:I,0)),"NULL")</f>
        <v>15</v>
      </c>
      <c r="I3738" t="s">
        <v>2</v>
      </c>
      <c r="J3738" t="s">
        <v>5148</v>
      </c>
      <c r="K3738" t="s">
        <v>5043</v>
      </c>
      <c r="L3738" t="str">
        <f>IFERROR(INDEX(Plan2!E:E,MATCH(F3738,Plan2!I:I,0)),"NULL")</f>
        <v>CAGEPA</v>
      </c>
      <c r="M3738" s="3" t="s">
        <v>5047</v>
      </c>
      <c r="N3738">
        <v>68</v>
      </c>
      <c r="O3738" t="s">
        <v>5043</v>
      </c>
      <c r="P3738" s="4">
        <v>42309</v>
      </c>
      <c r="Q3738" s="5" t="s">
        <v>5046</v>
      </c>
      <c r="R3738" s="4">
        <v>44136</v>
      </c>
      <c r="S3738" s="6" t="s">
        <v>5046</v>
      </c>
      <c r="T3738" t="s">
        <v>4742</v>
      </c>
      <c r="U3738" s="3" t="s">
        <v>5046</v>
      </c>
      <c r="V3738">
        <v>0</v>
      </c>
      <c r="W3738" s="3" t="s">
        <v>5047</v>
      </c>
      <c r="X3738" s="7" t="s">
        <v>5485</v>
      </c>
      <c r="Y3738" s="3" t="s">
        <v>5043</v>
      </c>
      <c r="Z3738">
        <v>0</v>
      </c>
      <c r="AA3738" s="3" t="s">
        <v>5046</v>
      </c>
      <c r="AB3738" t="s">
        <v>28</v>
      </c>
      <c r="AC3738" s="3" t="s">
        <v>5046</v>
      </c>
      <c r="AD3738" t="s">
        <v>4743</v>
      </c>
      <c r="AE3738" s="3" t="s">
        <v>5046</v>
      </c>
      <c r="AF3738" t="s">
        <v>33</v>
      </c>
      <c r="AG3738" s="3" t="s">
        <v>5046</v>
      </c>
      <c r="AH3738">
        <v>0</v>
      </c>
      <c r="AI3738" s="3" t="s">
        <v>5046</v>
      </c>
      <c r="AJ3738" t="s">
        <v>25</v>
      </c>
      <c r="AK3738" s="3" t="s">
        <v>5049</v>
      </c>
      <c r="AL3738" t="s">
        <v>2</v>
      </c>
    </row>
    <row r="3739" spans="1:38" x14ac:dyDescent="0.25">
      <c r="A3739" s="2" t="s">
        <v>5041</v>
      </c>
      <c r="B3739">
        <v>3740</v>
      </c>
      <c r="C3739" t="s">
        <v>5043</v>
      </c>
      <c r="D3739" t="s">
        <v>5044</v>
      </c>
      <c r="E3739" s="3" t="s">
        <v>5047</v>
      </c>
      <c r="F3739">
        <v>1840</v>
      </c>
      <c r="G3739" t="s">
        <v>2</v>
      </c>
      <c r="H3739">
        <f>IFERROR(INDEX(Plan2!C:C,MATCH(F3739,Plan2!I:I,0)),"NULL")</f>
        <v>15</v>
      </c>
      <c r="I3739" t="s">
        <v>2</v>
      </c>
      <c r="J3739" t="s">
        <v>5148</v>
      </c>
      <c r="K3739" t="s">
        <v>5043</v>
      </c>
      <c r="L3739" t="str">
        <f>IFERROR(INDEX(Plan2!E:E,MATCH(F3739,Plan2!I:I,0)),"NULL")</f>
        <v>CAGEPA</v>
      </c>
      <c r="M3739" s="3" t="s">
        <v>5047</v>
      </c>
      <c r="N3739">
        <v>68</v>
      </c>
      <c r="O3739" t="s">
        <v>5043</v>
      </c>
      <c r="P3739" s="4">
        <v>42248</v>
      </c>
      <c r="Q3739" s="5" t="s">
        <v>5046</v>
      </c>
      <c r="R3739" s="4">
        <v>44075</v>
      </c>
      <c r="S3739" s="6" t="s">
        <v>5046</v>
      </c>
      <c r="T3739" t="s">
        <v>4744</v>
      </c>
      <c r="U3739" s="3" t="s">
        <v>5046</v>
      </c>
      <c r="V3739">
        <v>0</v>
      </c>
      <c r="W3739" s="3" t="s">
        <v>5047</v>
      </c>
      <c r="X3739" s="7" t="s">
        <v>5282</v>
      </c>
      <c r="Y3739" s="3" t="s">
        <v>5043</v>
      </c>
      <c r="Z3739">
        <v>0</v>
      </c>
      <c r="AA3739" s="3" t="s">
        <v>5046</v>
      </c>
      <c r="AB3739" t="s">
        <v>28</v>
      </c>
      <c r="AC3739" s="3" t="s">
        <v>5046</v>
      </c>
      <c r="AD3739" t="s">
        <v>4745</v>
      </c>
      <c r="AE3739" s="3" t="s">
        <v>5046</v>
      </c>
      <c r="AF3739" t="s">
        <v>33</v>
      </c>
      <c r="AG3739" s="3" t="s">
        <v>5046</v>
      </c>
      <c r="AH3739">
        <v>0</v>
      </c>
      <c r="AI3739" s="3" t="s">
        <v>5046</v>
      </c>
      <c r="AJ3739" t="s">
        <v>25</v>
      </c>
      <c r="AK3739" s="3" t="s">
        <v>5049</v>
      </c>
      <c r="AL3739" t="s">
        <v>2</v>
      </c>
    </row>
    <row r="3740" spans="1:38" x14ac:dyDescent="0.25">
      <c r="A3740" s="2" t="s">
        <v>5041</v>
      </c>
      <c r="B3740">
        <v>3741</v>
      </c>
      <c r="C3740" t="s">
        <v>5043</v>
      </c>
      <c r="D3740" t="s">
        <v>5044</v>
      </c>
      <c r="E3740" s="3" t="s">
        <v>5047</v>
      </c>
      <c r="F3740">
        <v>1840</v>
      </c>
      <c r="G3740" t="s">
        <v>2</v>
      </c>
      <c r="H3740">
        <f>IFERROR(INDEX(Plan2!C:C,MATCH(F3740,Plan2!I:I,0)),"NULL")</f>
        <v>15</v>
      </c>
      <c r="I3740" t="s">
        <v>2</v>
      </c>
      <c r="J3740" t="s">
        <v>5148</v>
      </c>
      <c r="K3740" t="s">
        <v>5043</v>
      </c>
      <c r="L3740" t="str">
        <f>IFERROR(INDEX(Plan2!E:E,MATCH(F3740,Plan2!I:I,0)),"NULL")</f>
        <v>CAGEPA</v>
      </c>
      <c r="M3740" s="3" t="s">
        <v>5047</v>
      </c>
      <c r="N3740">
        <v>68</v>
      </c>
      <c r="O3740" t="s">
        <v>5043</v>
      </c>
      <c r="P3740" s="4">
        <v>42339</v>
      </c>
      <c r="Q3740" s="5" t="s">
        <v>5046</v>
      </c>
      <c r="R3740" s="4">
        <v>44166</v>
      </c>
      <c r="S3740" s="6" t="s">
        <v>5046</v>
      </c>
      <c r="T3740" t="s">
        <v>4746</v>
      </c>
      <c r="U3740" s="3" t="s">
        <v>5046</v>
      </c>
      <c r="V3740">
        <v>0</v>
      </c>
      <c r="W3740" s="3" t="s">
        <v>5047</v>
      </c>
      <c r="X3740" s="7" t="s">
        <v>5324</v>
      </c>
      <c r="Y3740" s="3" t="s">
        <v>5043</v>
      </c>
      <c r="Z3740">
        <v>0</v>
      </c>
      <c r="AA3740" s="3" t="s">
        <v>5046</v>
      </c>
      <c r="AB3740" t="s">
        <v>28</v>
      </c>
      <c r="AC3740" s="3" t="s">
        <v>5046</v>
      </c>
      <c r="AD3740" t="s">
        <v>4747</v>
      </c>
      <c r="AE3740" s="3" t="s">
        <v>5046</v>
      </c>
      <c r="AF3740" t="s">
        <v>33</v>
      </c>
      <c r="AG3740" s="3" t="s">
        <v>5046</v>
      </c>
      <c r="AH3740">
        <v>0</v>
      </c>
      <c r="AI3740" s="3" t="s">
        <v>5046</v>
      </c>
      <c r="AJ3740" t="s">
        <v>25</v>
      </c>
      <c r="AK3740" s="3" t="s">
        <v>5049</v>
      </c>
      <c r="AL3740" t="s">
        <v>2</v>
      </c>
    </row>
    <row r="3741" spans="1:38" x14ac:dyDescent="0.25">
      <c r="A3741" s="2" t="s">
        <v>5041</v>
      </c>
      <c r="B3741">
        <v>3742</v>
      </c>
      <c r="C3741" t="s">
        <v>5043</v>
      </c>
      <c r="D3741" t="s">
        <v>5044</v>
      </c>
      <c r="E3741" s="3" t="s">
        <v>5047</v>
      </c>
      <c r="F3741">
        <v>1840</v>
      </c>
      <c r="G3741" t="s">
        <v>2</v>
      </c>
      <c r="H3741">
        <f>IFERROR(INDEX(Plan2!C:C,MATCH(F3741,Plan2!I:I,0)),"NULL")</f>
        <v>15</v>
      </c>
      <c r="I3741" t="s">
        <v>2</v>
      </c>
      <c r="J3741" t="s">
        <v>5148</v>
      </c>
      <c r="K3741" t="s">
        <v>5043</v>
      </c>
      <c r="L3741" t="str">
        <f>IFERROR(INDEX(Plan2!E:E,MATCH(F3741,Plan2!I:I,0)),"NULL")</f>
        <v>CAGEPA</v>
      </c>
      <c r="M3741" s="3" t="s">
        <v>5047</v>
      </c>
      <c r="N3741">
        <v>68</v>
      </c>
      <c r="O3741" t="s">
        <v>5043</v>
      </c>
      <c r="P3741" s="4">
        <v>42522</v>
      </c>
      <c r="Q3741" s="5" t="s">
        <v>5046</v>
      </c>
      <c r="R3741" s="4">
        <v>44348</v>
      </c>
      <c r="S3741" s="6" t="s">
        <v>5046</v>
      </c>
      <c r="T3741" t="s">
        <v>4748</v>
      </c>
      <c r="U3741" s="3" t="s">
        <v>5046</v>
      </c>
      <c r="V3741">
        <v>0</v>
      </c>
      <c r="W3741" s="3" t="s">
        <v>5047</v>
      </c>
      <c r="X3741" s="7" t="s">
        <v>5266</v>
      </c>
      <c r="Y3741" s="3" t="s">
        <v>5043</v>
      </c>
      <c r="Z3741">
        <v>0</v>
      </c>
      <c r="AA3741" s="3" t="s">
        <v>5046</v>
      </c>
      <c r="AB3741" t="s">
        <v>28</v>
      </c>
      <c r="AC3741" s="3" t="s">
        <v>5046</v>
      </c>
      <c r="AD3741" t="s">
        <v>4749</v>
      </c>
      <c r="AE3741" s="3" t="s">
        <v>5046</v>
      </c>
      <c r="AF3741" t="s">
        <v>33</v>
      </c>
      <c r="AG3741" s="3" t="s">
        <v>5046</v>
      </c>
      <c r="AH3741">
        <v>0</v>
      </c>
      <c r="AI3741" s="3" t="s">
        <v>5046</v>
      </c>
      <c r="AJ3741" t="s">
        <v>25</v>
      </c>
      <c r="AK3741" s="3" t="s">
        <v>5049</v>
      </c>
      <c r="AL3741" t="s">
        <v>2</v>
      </c>
    </row>
    <row r="3742" spans="1:38" x14ac:dyDescent="0.25">
      <c r="A3742" s="2" t="s">
        <v>5041</v>
      </c>
      <c r="B3742">
        <v>3743</v>
      </c>
      <c r="C3742" t="s">
        <v>5043</v>
      </c>
      <c r="D3742" t="s">
        <v>5044</v>
      </c>
      <c r="E3742" s="3" t="s">
        <v>5047</v>
      </c>
      <c r="F3742">
        <v>1840</v>
      </c>
      <c r="G3742" t="s">
        <v>2</v>
      </c>
      <c r="H3742">
        <f>IFERROR(INDEX(Plan2!C:C,MATCH(F3742,Plan2!I:I,0)),"NULL")</f>
        <v>15</v>
      </c>
      <c r="I3742" t="s">
        <v>2</v>
      </c>
      <c r="J3742" t="s">
        <v>5148</v>
      </c>
      <c r="K3742" t="s">
        <v>5043</v>
      </c>
      <c r="L3742" t="str">
        <f>IFERROR(INDEX(Plan2!E:E,MATCH(F3742,Plan2!I:I,0)),"NULL")</f>
        <v>CAGEPA</v>
      </c>
      <c r="M3742" s="3" t="s">
        <v>5047</v>
      </c>
      <c r="N3742">
        <v>68</v>
      </c>
      <c r="O3742" t="s">
        <v>5043</v>
      </c>
      <c r="P3742" s="4">
        <v>42339</v>
      </c>
      <c r="Q3742" s="5" t="s">
        <v>5046</v>
      </c>
      <c r="R3742" s="4">
        <v>44166</v>
      </c>
      <c r="S3742" s="6" t="s">
        <v>5046</v>
      </c>
      <c r="T3742" t="s">
        <v>4750</v>
      </c>
      <c r="U3742" s="3" t="s">
        <v>5046</v>
      </c>
      <c r="V3742">
        <v>0</v>
      </c>
      <c r="W3742" s="3" t="s">
        <v>5047</v>
      </c>
      <c r="X3742" s="7" t="s">
        <v>5580</v>
      </c>
      <c r="Y3742" s="3" t="s">
        <v>5043</v>
      </c>
      <c r="Z3742">
        <v>0</v>
      </c>
      <c r="AA3742" s="3" t="s">
        <v>5046</v>
      </c>
      <c r="AB3742" t="s">
        <v>28</v>
      </c>
      <c r="AC3742" s="3" t="s">
        <v>5046</v>
      </c>
      <c r="AD3742" t="s">
        <v>4751</v>
      </c>
      <c r="AE3742" s="3" t="s">
        <v>5046</v>
      </c>
      <c r="AF3742" t="s">
        <v>33</v>
      </c>
      <c r="AG3742" s="3" t="s">
        <v>5046</v>
      </c>
      <c r="AH3742">
        <v>0</v>
      </c>
      <c r="AI3742" s="3" t="s">
        <v>5046</v>
      </c>
      <c r="AJ3742" t="s">
        <v>25</v>
      </c>
      <c r="AK3742" s="3" t="s">
        <v>5049</v>
      </c>
      <c r="AL3742" t="s">
        <v>2</v>
      </c>
    </row>
    <row r="3743" spans="1:38" x14ac:dyDescent="0.25">
      <c r="A3743" s="2" t="s">
        <v>5041</v>
      </c>
      <c r="B3743">
        <v>3744</v>
      </c>
      <c r="C3743" t="s">
        <v>5043</v>
      </c>
      <c r="D3743" t="s">
        <v>5044</v>
      </c>
      <c r="E3743" s="3" t="s">
        <v>5047</v>
      </c>
      <c r="F3743">
        <v>1840</v>
      </c>
      <c r="G3743" t="s">
        <v>2</v>
      </c>
      <c r="H3743">
        <f>IFERROR(INDEX(Plan2!C:C,MATCH(F3743,Plan2!I:I,0)),"NULL")</f>
        <v>15</v>
      </c>
      <c r="I3743" t="s">
        <v>2</v>
      </c>
      <c r="J3743" t="s">
        <v>5148</v>
      </c>
      <c r="K3743" t="s">
        <v>5043</v>
      </c>
      <c r="L3743" t="str">
        <f>IFERROR(INDEX(Plan2!E:E,MATCH(F3743,Plan2!I:I,0)),"NULL")</f>
        <v>CAGEPA</v>
      </c>
      <c r="M3743" s="3" t="s">
        <v>5047</v>
      </c>
      <c r="N3743">
        <v>68</v>
      </c>
      <c r="O3743" t="s">
        <v>5043</v>
      </c>
      <c r="P3743" s="4">
        <v>43132</v>
      </c>
      <c r="Q3743" s="5" t="s">
        <v>5046</v>
      </c>
      <c r="R3743" s="4">
        <v>44958</v>
      </c>
      <c r="S3743" s="6" t="s">
        <v>5046</v>
      </c>
      <c r="T3743" t="s">
        <v>4752</v>
      </c>
      <c r="U3743" s="3" t="s">
        <v>5046</v>
      </c>
      <c r="V3743">
        <v>0</v>
      </c>
      <c r="W3743" s="3" t="s">
        <v>5047</v>
      </c>
      <c r="X3743" s="7" t="s">
        <v>5481</v>
      </c>
      <c r="Y3743" s="3" t="s">
        <v>5043</v>
      </c>
      <c r="Z3743">
        <v>0</v>
      </c>
      <c r="AA3743" s="3" t="s">
        <v>5046</v>
      </c>
      <c r="AB3743" t="s">
        <v>28</v>
      </c>
      <c r="AC3743" s="3" t="s">
        <v>5046</v>
      </c>
      <c r="AD3743" t="s">
        <v>4753</v>
      </c>
      <c r="AE3743" s="3" t="s">
        <v>5046</v>
      </c>
      <c r="AF3743" t="s">
        <v>33</v>
      </c>
      <c r="AG3743" s="3" t="s">
        <v>5046</v>
      </c>
      <c r="AH3743">
        <v>0</v>
      </c>
      <c r="AI3743" s="3" t="s">
        <v>5046</v>
      </c>
      <c r="AJ3743" t="s">
        <v>25</v>
      </c>
      <c r="AK3743" s="3" t="s">
        <v>5049</v>
      </c>
      <c r="AL3743" t="s">
        <v>2</v>
      </c>
    </row>
    <row r="3744" spans="1:38" x14ac:dyDescent="0.25">
      <c r="A3744" s="2" t="s">
        <v>5041</v>
      </c>
      <c r="B3744">
        <v>3745</v>
      </c>
      <c r="C3744" t="s">
        <v>5043</v>
      </c>
      <c r="D3744" t="s">
        <v>5044</v>
      </c>
      <c r="E3744" s="3" t="s">
        <v>5047</v>
      </c>
      <c r="F3744">
        <v>1840</v>
      </c>
      <c r="G3744" t="s">
        <v>2</v>
      </c>
      <c r="H3744">
        <f>IFERROR(INDEX(Plan2!C:C,MATCH(F3744,Plan2!I:I,0)),"NULL")</f>
        <v>15</v>
      </c>
      <c r="I3744" t="s">
        <v>2</v>
      </c>
      <c r="J3744" t="s">
        <v>5148</v>
      </c>
      <c r="K3744" t="s">
        <v>5043</v>
      </c>
      <c r="L3744" t="str">
        <f>IFERROR(INDEX(Plan2!E:E,MATCH(F3744,Plan2!I:I,0)),"NULL")</f>
        <v>CAGEPA</v>
      </c>
      <c r="M3744" s="3" t="s">
        <v>5047</v>
      </c>
      <c r="N3744">
        <v>68</v>
      </c>
      <c r="O3744" t="s">
        <v>5043</v>
      </c>
      <c r="P3744" s="4">
        <v>42278</v>
      </c>
      <c r="Q3744" s="5" t="s">
        <v>5046</v>
      </c>
      <c r="R3744" s="4">
        <v>44105</v>
      </c>
      <c r="S3744" s="6" t="s">
        <v>5046</v>
      </c>
      <c r="T3744" t="s">
        <v>4754</v>
      </c>
      <c r="U3744" s="3" t="s">
        <v>5046</v>
      </c>
      <c r="V3744">
        <v>0</v>
      </c>
      <c r="W3744" s="3" t="s">
        <v>5047</v>
      </c>
      <c r="X3744" s="7" t="s">
        <v>5324</v>
      </c>
      <c r="Y3744" s="3" t="s">
        <v>5043</v>
      </c>
      <c r="Z3744">
        <v>0</v>
      </c>
      <c r="AA3744" s="3" t="s">
        <v>5046</v>
      </c>
      <c r="AB3744" t="s">
        <v>28</v>
      </c>
      <c r="AC3744" s="3" t="s">
        <v>5046</v>
      </c>
      <c r="AD3744" t="s">
        <v>4755</v>
      </c>
      <c r="AE3744" s="3" t="s">
        <v>5046</v>
      </c>
      <c r="AF3744" t="s">
        <v>33</v>
      </c>
      <c r="AG3744" s="3" t="s">
        <v>5046</v>
      </c>
      <c r="AH3744">
        <v>0</v>
      </c>
      <c r="AI3744" s="3" t="s">
        <v>5046</v>
      </c>
      <c r="AJ3744" t="s">
        <v>25</v>
      </c>
      <c r="AK3744" s="3" t="s">
        <v>5049</v>
      </c>
      <c r="AL3744" t="s">
        <v>2</v>
      </c>
    </row>
    <row r="3745" spans="1:38" x14ac:dyDescent="0.25">
      <c r="A3745" s="2" t="s">
        <v>5041</v>
      </c>
      <c r="B3745">
        <v>3746</v>
      </c>
      <c r="C3745" t="s">
        <v>5043</v>
      </c>
      <c r="D3745" t="s">
        <v>5044</v>
      </c>
      <c r="E3745" s="3" t="s">
        <v>5047</v>
      </c>
      <c r="F3745">
        <v>1840</v>
      </c>
      <c r="G3745" t="s">
        <v>2</v>
      </c>
      <c r="H3745">
        <f>IFERROR(INDEX(Plan2!C:C,MATCH(F3745,Plan2!I:I,0)),"NULL")</f>
        <v>15</v>
      </c>
      <c r="I3745" t="s">
        <v>2</v>
      </c>
      <c r="J3745" t="s">
        <v>5148</v>
      </c>
      <c r="K3745" t="s">
        <v>5043</v>
      </c>
      <c r="L3745" t="str">
        <f>IFERROR(INDEX(Plan2!E:E,MATCH(F3745,Plan2!I:I,0)),"NULL")</f>
        <v>CAGEPA</v>
      </c>
      <c r="M3745" s="3" t="s">
        <v>5047</v>
      </c>
      <c r="N3745">
        <v>68</v>
      </c>
      <c r="O3745" t="s">
        <v>5043</v>
      </c>
      <c r="P3745" s="4">
        <v>42309</v>
      </c>
      <c r="Q3745" s="5" t="s">
        <v>5046</v>
      </c>
      <c r="R3745" s="4">
        <v>44136</v>
      </c>
      <c r="S3745" s="6" t="s">
        <v>5046</v>
      </c>
      <c r="T3745" t="s">
        <v>4756</v>
      </c>
      <c r="U3745" s="3" t="s">
        <v>5046</v>
      </c>
      <c r="V3745">
        <v>0</v>
      </c>
      <c r="W3745" s="3" t="s">
        <v>5047</v>
      </c>
      <c r="X3745" s="7" t="s">
        <v>5479</v>
      </c>
      <c r="Y3745" s="3" t="s">
        <v>5043</v>
      </c>
      <c r="Z3745">
        <v>0</v>
      </c>
      <c r="AA3745" s="3" t="s">
        <v>5046</v>
      </c>
      <c r="AB3745" t="s">
        <v>28</v>
      </c>
      <c r="AC3745" s="3" t="s">
        <v>5046</v>
      </c>
      <c r="AD3745" t="s">
        <v>4757</v>
      </c>
      <c r="AE3745" s="3" t="s">
        <v>5046</v>
      </c>
      <c r="AF3745" t="s">
        <v>33</v>
      </c>
      <c r="AG3745" s="3" t="s">
        <v>5046</v>
      </c>
      <c r="AH3745">
        <v>0</v>
      </c>
      <c r="AI3745" s="3" t="s">
        <v>5046</v>
      </c>
      <c r="AJ3745" t="s">
        <v>25</v>
      </c>
      <c r="AK3745" s="3" t="s">
        <v>5049</v>
      </c>
      <c r="AL3745" t="s">
        <v>2</v>
      </c>
    </row>
    <row r="3746" spans="1:38" x14ac:dyDescent="0.25">
      <c r="A3746" s="2" t="s">
        <v>5041</v>
      </c>
      <c r="B3746">
        <v>3747</v>
      </c>
      <c r="C3746" t="s">
        <v>5043</v>
      </c>
      <c r="D3746" t="s">
        <v>5044</v>
      </c>
      <c r="E3746" s="3" t="s">
        <v>5047</v>
      </c>
      <c r="F3746">
        <v>1840</v>
      </c>
      <c r="G3746" t="s">
        <v>2</v>
      </c>
      <c r="H3746">
        <f>IFERROR(INDEX(Plan2!C:C,MATCH(F3746,Plan2!I:I,0)),"NULL")</f>
        <v>15</v>
      </c>
      <c r="I3746" t="s">
        <v>2</v>
      </c>
      <c r="J3746" t="s">
        <v>5148</v>
      </c>
      <c r="K3746" t="s">
        <v>5043</v>
      </c>
      <c r="L3746" t="str">
        <f>IFERROR(INDEX(Plan2!E:E,MATCH(F3746,Plan2!I:I,0)),"NULL")</f>
        <v>CAGEPA</v>
      </c>
      <c r="M3746" s="3" t="s">
        <v>5047</v>
      </c>
      <c r="N3746">
        <v>68</v>
      </c>
      <c r="O3746" t="s">
        <v>5043</v>
      </c>
      <c r="P3746" s="4">
        <v>42430</v>
      </c>
      <c r="Q3746" s="5" t="s">
        <v>5046</v>
      </c>
      <c r="R3746" s="4">
        <v>44256</v>
      </c>
      <c r="S3746" s="6" t="s">
        <v>5046</v>
      </c>
      <c r="T3746" t="s">
        <v>4758</v>
      </c>
      <c r="U3746" s="3" t="s">
        <v>5046</v>
      </c>
      <c r="V3746">
        <v>0</v>
      </c>
      <c r="W3746" s="3" t="s">
        <v>5047</v>
      </c>
      <c r="X3746" s="7" t="s">
        <v>5459</v>
      </c>
      <c r="Y3746" s="3" t="s">
        <v>5043</v>
      </c>
      <c r="Z3746">
        <v>0</v>
      </c>
      <c r="AA3746" s="3" t="s">
        <v>5046</v>
      </c>
      <c r="AB3746" t="s">
        <v>28</v>
      </c>
      <c r="AC3746" s="3" t="s">
        <v>5046</v>
      </c>
      <c r="AD3746" t="s">
        <v>4759</v>
      </c>
      <c r="AE3746" s="3" t="s">
        <v>5046</v>
      </c>
      <c r="AF3746" t="s">
        <v>33</v>
      </c>
      <c r="AG3746" s="3" t="s">
        <v>5046</v>
      </c>
      <c r="AH3746">
        <v>0</v>
      </c>
      <c r="AI3746" s="3" t="s">
        <v>5046</v>
      </c>
      <c r="AJ3746" t="s">
        <v>25</v>
      </c>
      <c r="AK3746" s="3" t="s">
        <v>5049</v>
      </c>
      <c r="AL3746" t="s">
        <v>2</v>
      </c>
    </row>
    <row r="3747" spans="1:38" x14ac:dyDescent="0.25">
      <c r="A3747" s="2" t="s">
        <v>5041</v>
      </c>
      <c r="B3747">
        <v>3748</v>
      </c>
      <c r="C3747" t="s">
        <v>5043</v>
      </c>
      <c r="D3747" t="s">
        <v>5044</v>
      </c>
      <c r="E3747" s="3" t="s">
        <v>5047</v>
      </c>
      <c r="F3747">
        <v>1726</v>
      </c>
      <c r="G3747" t="s">
        <v>2</v>
      </c>
      <c r="H3747">
        <f>IFERROR(INDEX(Plan2!C:C,MATCH(F3747,Plan2!I:I,0)),"NULL")</f>
        <v>46</v>
      </c>
      <c r="I3747" t="s">
        <v>2</v>
      </c>
      <c r="J3747" t="s">
        <v>5148</v>
      </c>
      <c r="K3747" t="s">
        <v>5043</v>
      </c>
      <c r="L3747" t="str">
        <f>IFERROR(INDEX(Plan2!E:E,MATCH(F3747,Plan2!I:I,0)),"NULL")</f>
        <v>SAAE - JAGUARIBE</v>
      </c>
      <c r="M3747" s="3" t="s">
        <v>5047</v>
      </c>
      <c r="N3747">
        <v>50</v>
      </c>
      <c r="O3747" t="s">
        <v>5043</v>
      </c>
      <c r="P3747" s="4">
        <v>43345</v>
      </c>
      <c r="Q3747" s="5" t="s">
        <v>5046</v>
      </c>
      <c r="R3747" s="4">
        <v>45171</v>
      </c>
      <c r="S3747" s="6" t="s">
        <v>5046</v>
      </c>
      <c r="T3747" t="s">
        <v>4760</v>
      </c>
      <c r="U3747" s="3" t="s">
        <v>5046</v>
      </c>
      <c r="V3747">
        <v>0</v>
      </c>
      <c r="W3747" s="3" t="s">
        <v>5047</v>
      </c>
      <c r="X3747" s="7" t="s">
        <v>5398</v>
      </c>
      <c r="Y3747" s="3" t="s">
        <v>5043</v>
      </c>
      <c r="Z3747">
        <v>0</v>
      </c>
      <c r="AA3747" s="3" t="s">
        <v>5046</v>
      </c>
      <c r="AB3747" t="s">
        <v>28</v>
      </c>
      <c r="AC3747" s="3" t="s">
        <v>5046</v>
      </c>
      <c r="AD3747">
        <v>95151</v>
      </c>
      <c r="AE3747" s="3" t="s">
        <v>5046</v>
      </c>
      <c r="AF3747" t="s">
        <v>24</v>
      </c>
      <c r="AG3747" s="3" t="s">
        <v>5046</v>
      </c>
      <c r="AH3747">
        <v>0</v>
      </c>
      <c r="AI3747" s="3" t="s">
        <v>5046</v>
      </c>
      <c r="AJ3747" t="s">
        <v>25</v>
      </c>
      <c r="AK3747" s="3" t="s">
        <v>5049</v>
      </c>
      <c r="AL3747" t="s">
        <v>2</v>
      </c>
    </row>
    <row r="3748" spans="1:38" x14ac:dyDescent="0.25">
      <c r="A3748" s="2" t="s">
        <v>5041</v>
      </c>
      <c r="B3748">
        <v>3749</v>
      </c>
      <c r="C3748" t="s">
        <v>5043</v>
      </c>
      <c r="D3748" t="s">
        <v>5045</v>
      </c>
      <c r="E3748" s="3" t="s">
        <v>5047</v>
      </c>
      <c r="F3748">
        <v>1940</v>
      </c>
      <c r="G3748" t="s">
        <v>2</v>
      </c>
      <c r="H3748">
        <f>IFERROR(INDEX(Plan2!C:C,MATCH(F3748,Plan2!I:I,0)),"NULL")</f>
        <v>1</v>
      </c>
      <c r="I3748" t="s">
        <v>2</v>
      </c>
      <c r="J3748" t="s">
        <v>5148</v>
      </c>
      <c r="K3748" t="s">
        <v>5043</v>
      </c>
      <c r="L3748" t="str">
        <f>IFERROR(INDEX(Plan2!E:E,MATCH(F3748,Plan2!I:I,0)),"NULL")</f>
        <v>SABARA</v>
      </c>
      <c r="M3748" s="3" t="s">
        <v>5047</v>
      </c>
      <c r="N3748">
        <v>68</v>
      </c>
      <c r="O3748" t="s">
        <v>5043</v>
      </c>
      <c r="P3748" s="4">
        <v>43374</v>
      </c>
      <c r="Q3748" s="5" t="s">
        <v>5046</v>
      </c>
      <c r="R3748" s="4">
        <v>45200</v>
      </c>
      <c r="S3748" s="6" t="s">
        <v>5046</v>
      </c>
      <c r="T3748" t="s">
        <v>4761</v>
      </c>
      <c r="U3748" s="3" t="s">
        <v>5046</v>
      </c>
      <c r="V3748">
        <v>0</v>
      </c>
      <c r="W3748" s="3" t="s">
        <v>5047</v>
      </c>
      <c r="X3748" s="7" t="s">
        <v>5499</v>
      </c>
      <c r="Y3748" s="3" t="s">
        <v>5043</v>
      </c>
      <c r="Z3748">
        <v>0</v>
      </c>
      <c r="AA3748" s="3" t="s">
        <v>5046</v>
      </c>
      <c r="AB3748" t="s">
        <v>28</v>
      </c>
      <c r="AC3748" s="3" t="s">
        <v>5046</v>
      </c>
      <c r="AD3748" t="s">
        <v>4762</v>
      </c>
      <c r="AE3748" s="3" t="s">
        <v>5046</v>
      </c>
      <c r="AF3748" t="s">
        <v>44</v>
      </c>
      <c r="AG3748" s="3" t="s">
        <v>5046</v>
      </c>
      <c r="AH3748">
        <v>0</v>
      </c>
      <c r="AI3748" s="3" t="s">
        <v>5046</v>
      </c>
      <c r="AJ3748" t="s">
        <v>25</v>
      </c>
      <c r="AK3748" s="3" t="s">
        <v>5049</v>
      </c>
      <c r="AL3748" t="s">
        <v>2</v>
      </c>
    </row>
    <row r="3749" spans="1:38" x14ac:dyDescent="0.25">
      <c r="A3749" s="2" t="s">
        <v>5041</v>
      </c>
      <c r="B3749">
        <v>3750</v>
      </c>
      <c r="C3749" t="s">
        <v>5043</v>
      </c>
      <c r="D3749" t="s">
        <v>5044</v>
      </c>
      <c r="E3749" s="3" t="s">
        <v>5047</v>
      </c>
      <c r="F3749">
        <v>1840</v>
      </c>
      <c r="G3749" t="s">
        <v>2</v>
      </c>
      <c r="H3749">
        <f>IFERROR(INDEX(Plan2!C:C,MATCH(F3749,Plan2!I:I,0)),"NULL")</f>
        <v>15</v>
      </c>
      <c r="I3749" t="s">
        <v>2</v>
      </c>
      <c r="J3749" t="s">
        <v>5148</v>
      </c>
      <c r="K3749" t="s">
        <v>5043</v>
      </c>
      <c r="L3749" t="str">
        <f>IFERROR(INDEX(Plan2!E:E,MATCH(F3749,Plan2!I:I,0)),"NULL")</f>
        <v>CAGEPA</v>
      </c>
      <c r="M3749" s="3" t="s">
        <v>5047</v>
      </c>
      <c r="N3749">
        <v>68</v>
      </c>
      <c r="O3749" t="s">
        <v>5043</v>
      </c>
      <c r="P3749" s="4">
        <v>42401</v>
      </c>
      <c r="Q3749" s="5" t="s">
        <v>5046</v>
      </c>
      <c r="R3749" s="4">
        <v>44228</v>
      </c>
      <c r="S3749" s="6" t="s">
        <v>5046</v>
      </c>
      <c r="T3749" t="s">
        <v>4763</v>
      </c>
      <c r="U3749" s="3" t="s">
        <v>5046</v>
      </c>
      <c r="V3749">
        <v>0</v>
      </c>
      <c r="W3749" s="3" t="s">
        <v>5047</v>
      </c>
      <c r="X3749" s="7" t="s">
        <v>5347</v>
      </c>
      <c r="Y3749" s="3" t="s">
        <v>5043</v>
      </c>
      <c r="Z3749">
        <v>0</v>
      </c>
      <c r="AA3749" s="3" t="s">
        <v>5046</v>
      </c>
      <c r="AB3749" t="s">
        <v>28</v>
      </c>
      <c r="AC3749" s="3" t="s">
        <v>5046</v>
      </c>
      <c r="AD3749" t="s">
        <v>4764</v>
      </c>
      <c r="AE3749" s="3" t="s">
        <v>5046</v>
      </c>
      <c r="AF3749" t="s">
        <v>33</v>
      </c>
      <c r="AG3749" s="3" t="s">
        <v>5046</v>
      </c>
      <c r="AH3749">
        <v>0</v>
      </c>
      <c r="AI3749" s="3" t="s">
        <v>5046</v>
      </c>
      <c r="AJ3749" t="s">
        <v>25</v>
      </c>
      <c r="AK3749" s="3" t="s">
        <v>5049</v>
      </c>
      <c r="AL3749" t="s">
        <v>2</v>
      </c>
    </row>
    <row r="3750" spans="1:38" x14ac:dyDescent="0.25">
      <c r="A3750" s="2" t="s">
        <v>5041</v>
      </c>
      <c r="B3750">
        <v>3751</v>
      </c>
      <c r="C3750" t="s">
        <v>5043</v>
      </c>
      <c r="D3750" t="s">
        <v>5044</v>
      </c>
      <c r="E3750" s="3" t="s">
        <v>5047</v>
      </c>
      <c r="F3750">
        <v>1840</v>
      </c>
      <c r="G3750" t="s">
        <v>2</v>
      </c>
      <c r="H3750">
        <f>IFERROR(INDEX(Plan2!C:C,MATCH(F3750,Plan2!I:I,0)),"NULL")</f>
        <v>15</v>
      </c>
      <c r="I3750" t="s">
        <v>2</v>
      </c>
      <c r="J3750" t="s">
        <v>5148</v>
      </c>
      <c r="K3750" t="s">
        <v>5043</v>
      </c>
      <c r="L3750" t="str">
        <f>IFERROR(INDEX(Plan2!E:E,MATCH(F3750,Plan2!I:I,0)),"NULL")</f>
        <v>CAGEPA</v>
      </c>
      <c r="M3750" s="3" t="s">
        <v>5047</v>
      </c>
      <c r="N3750">
        <v>68</v>
      </c>
      <c r="O3750" t="s">
        <v>5043</v>
      </c>
      <c r="P3750" s="4">
        <v>42005</v>
      </c>
      <c r="Q3750" s="5" t="s">
        <v>5046</v>
      </c>
      <c r="R3750" s="4">
        <v>43831</v>
      </c>
      <c r="S3750" s="6" t="s">
        <v>5046</v>
      </c>
      <c r="T3750" t="s">
        <v>4765</v>
      </c>
      <c r="U3750" s="3" t="s">
        <v>5046</v>
      </c>
      <c r="V3750">
        <v>0</v>
      </c>
      <c r="W3750" s="3" t="s">
        <v>5047</v>
      </c>
      <c r="X3750" s="7" t="s">
        <v>5373</v>
      </c>
      <c r="Y3750" s="3" t="s">
        <v>5043</v>
      </c>
      <c r="Z3750">
        <v>0</v>
      </c>
      <c r="AA3750" s="3" t="s">
        <v>5046</v>
      </c>
      <c r="AB3750" t="s">
        <v>28</v>
      </c>
      <c r="AC3750" s="3" t="s">
        <v>5046</v>
      </c>
      <c r="AD3750" t="s">
        <v>4766</v>
      </c>
      <c r="AE3750" s="3" t="s">
        <v>5046</v>
      </c>
      <c r="AF3750" t="s">
        <v>33</v>
      </c>
      <c r="AG3750" s="3" t="s">
        <v>5046</v>
      </c>
      <c r="AH3750">
        <v>0</v>
      </c>
      <c r="AI3750" s="3" t="s">
        <v>5046</v>
      </c>
      <c r="AJ3750" t="s">
        <v>25</v>
      </c>
      <c r="AK3750" s="3" t="s">
        <v>5049</v>
      </c>
      <c r="AL3750" t="s">
        <v>2</v>
      </c>
    </row>
    <row r="3751" spans="1:38" x14ac:dyDescent="0.25">
      <c r="A3751" s="2" t="s">
        <v>5041</v>
      </c>
      <c r="B3751">
        <v>3752</v>
      </c>
      <c r="C3751" t="s">
        <v>5043</v>
      </c>
      <c r="D3751" t="s">
        <v>5044</v>
      </c>
      <c r="E3751" s="3" t="s">
        <v>5047</v>
      </c>
      <c r="F3751">
        <v>1808</v>
      </c>
      <c r="G3751" t="s">
        <v>2</v>
      </c>
      <c r="H3751">
        <f>IFERROR(INDEX(Plan2!C:C,MATCH(F3751,Plan2!I:I,0)),"NULL")</f>
        <v>57</v>
      </c>
      <c r="I3751" t="s">
        <v>2</v>
      </c>
      <c r="J3751" t="s">
        <v>5148</v>
      </c>
      <c r="K3751" t="s">
        <v>5043</v>
      </c>
      <c r="L3751" t="str">
        <f>IFERROR(INDEX(Plan2!E:E,MATCH(F3751,Plan2!I:I,0)),"NULL")</f>
        <v>SAAE - PEDRA BRANCA</v>
      </c>
      <c r="M3751" s="3" t="s">
        <v>5047</v>
      </c>
      <c r="N3751">
        <v>50</v>
      </c>
      <c r="O3751" t="s">
        <v>5043</v>
      </c>
      <c r="P3751" s="4">
        <v>43435</v>
      </c>
      <c r="Q3751" s="5" t="s">
        <v>5046</v>
      </c>
      <c r="R3751" s="4">
        <v>45261</v>
      </c>
      <c r="S3751" s="6" t="s">
        <v>5046</v>
      </c>
      <c r="T3751" t="s">
        <v>4767</v>
      </c>
      <c r="U3751" s="3" t="s">
        <v>5046</v>
      </c>
      <c r="V3751">
        <v>0</v>
      </c>
      <c r="W3751" s="3" t="s">
        <v>5047</v>
      </c>
      <c r="X3751" s="7" t="s">
        <v>5340</v>
      </c>
      <c r="Y3751" s="3" t="s">
        <v>5043</v>
      </c>
      <c r="Z3751">
        <v>0</v>
      </c>
      <c r="AA3751" s="3" t="s">
        <v>5046</v>
      </c>
      <c r="AB3751" t="s">
        <v>28</v>
      </c>
      <c r="AC3751" s="3" t="s">
        <v>5046</v>
      </c>
      <c r="AD3751" t="s">
        <v>4768</v>
      </c>
      <c r="AE3751" s="3" t="s">
        <v>5046</v>
      </c>
      <c r="AF3751" t="s">
        <v>24</v>
      </c>
      <c r="AG3751" s="3" t="s">
        <v>5046</v>
      </c>
      <c r="AH3751">
        <v>0</v>
      </c>
      <c r="AI3751" s="3" t="s">
        <v>5046</v>
      </c>
      <c r="AJ3751" t="s">
        <v>25</v>
      </c>
      <c r="AK3751" s="3" t="s">
        <v>5049</v>
      </c>
      <c r="AL3751" t="s">
        <v>2</v>
      </c>
    </row>
    <row r="3752" spans="1:38" x14ac:dyDescent="0.25">
      <c r="A3752" s="2" t="s">
        <v>5041</v>
      </c>
      <c r="B3752">
        <v>3753</v>
      </c>
      <c r="C3752" t="s">
        <v>5043</v>
      </c>
      <c r="D3752" t="s">
        <v>5045</v>
      </c>
      <c r="E3752" s="3" t="s">
        <v>5047</v>
      </c>
      <c r="F3752">
        <v>1940</v>
      </c>
      <c r="G3752" t="s">
        <v>2</v>
      </c>
      <c r="H3752">
        <f>IFERROR(INDEX(Plan2!C:C,MATCH(F3752,Plan2!I:I,0)),"NULL")</f>
        <v>1</v>
      </c>
      <c r="I3752" t="s">
        <v>2</v>
      </c>
      <c r="J3752" t="s">
        <v>5148</v>
      </c>
      <c r="K3752" t="s">
        <v>5043</v>
      </c>
      <c r="L3752" t="str">
        <f>IFERROR(INDEX(Plan2!E:E,MATCH(F3752,Plan2!I:I,0)),"NULL")</f>
        <v>SABARA</v>
      </c>
      <c r="M3752" s="3" t="s">
        <v>5047</v>
      </c>
      <c r="N3752">
        <v>50</v>
      </c>
      <c r="O3752" t="s">
        <v>5043</v>
      </c>
      <c r="P3752" s="4">
        <v>43405</v>
      </c>
      <c r="Q3752" s="5" t="s">
        <v>5046</v>
      </c>
      <c r="R3752" s="4">
        <v>45231</v>
      </c>
      <c r="S3752" s="6" t="s">
        <v>5046</v>
      </c>
      <c r="T3752" t="s">
        <v>4769</v>
      </c>
      <c r="U3752" s="3" t="s">
        <v>5046</v>
      </c>
      <c r="V3752">
        <v>0</v>
      </c>
      <c r="W3752" s="3" t="s">
        <v>5047</v>
      </c>
      <c r="X3752" s="7" t="s">
        <v>5664</v>
      </c>
      <c r="Y3752" s="3" t="s">
        <v>5043</v>
      </c>
      <c r="Z3752">
        <v>0</v>
      </c>
      <c r="AA3752" s="3" t="s">
        <v>5046</v>
      </c>
      <c r="AB3752" t="s">
        <v>28</v>
      </c>
      <c r="AC3752" s="3" t="s">
        <v>5046</v>
      </c>
      <c r="AD3752" t="s">
        <v>4770</v>
      </c>
      <c r="AE3752" s="3" t="s">
        <v>5046</v>
      </c>
      <c r="AF3752" t="s">
        <v>46</v>
      </c>
      <c r="AG3752" s="3" t="s">
        <v>5046</v>
      </c>
      <c r="AH3752">
        <v>0</v>
      </c>
      <c r="AI3752" s="3" t="s">
        <v>5046</v>
      </c>
      <c r="AJ3752" t="s">
        <v>25</v>
      </c>
      <c r="AK3752" s="3" t="s">
        <v>5049</v>
      </c>
      <c r="AL3752" t="s">
        <v>2</v>
      </c>
    </row>
    <row r="3753" spans="1:38" x14ac:dyDescent="0.25">
      <c r="A3753" s="2" t="s">
        <v>5041</v>
      </c>
      <c r="B3753">
        <v>3754</v>
      </c>
      <c r="C3753" t="s">
        <v>5043</v>
      </c>
      <c r="D3753" t="s">
        <v>5044</v>
      </c>
      <c r="E3753" s="3" t="s">
        <v>5047</v>
      </c>
      <c r="F3753">
        <v>1852</v>
      </c>
      <c r="G3753" t="s">
        <v>2</v>
      </c>
      <c r="H3753">
        <f>IFERROR(INDEX(Plan2!C:C,MATCH(F3753,Plan2!I:I,0)),"NULL")</f>
        <v>18</v>
      </c>
      <c r="I3753" t="s">
        <v>2</v>
      </c>
      <c r="J3753" t="s">
        <v>5148</v>
      </c>
      <c r="K3753" t="s">
        <v>5043</v>
      </c>
      <c r="L3753" t="str">
        <f>IFERROR(INDEX(Plan2!E:E,MATCH(F3753,Plan2!I:I,0)),"NULL")</f>
        <v>COMPESA</v>
      </c>
      <c r="M3753" s="3" t="s">
        <v>5047</v>
      </c>
      <c r="N3753">
        <v>50</v>
      </c>
      <c r="O3753" t="s">
        <v>5043</v>
      </c>
      <c r="P3753" s="4">
        <v>41671</v>
      </c>
      <c r="Q3753" s="5" t="s">
        <v>5046</v>
      </c>
      <c r="R3753" s="4">
        <v>43497</v>
      </c>
      <c r="S3753" s="6" t="s">
        <v>5046</v>
      </c>
      <c r="T3753" t="s">
        <v>4771</v>
      </c>
      <c r="U3753" s="3" t="s">
        <v>5046</v>
      </c>
      <c r="V3753">
        <v>0</v>
      </c>
      <c r="W3753" s="3" t="s">
        <v>5047</v>
      </c>
      <c r="X3753" s="7" t="s">
        <v>5397</v>
      </c>
      <c r="Y3753" s="3" t="s">
        <v>5043</v>
      </c>
      <c r="Z3753">
        <v>0</v>
      </c>
      <c r="AA3753" s="3" t="s">
        <v>5046</v>
      </c>
      <c r="AB3753" t="s">
        <v>28</v>
      </c>
      <c r="AC3753" s="3" t="s">
        <v>5046</v>
      </c>
      <c r="AD3753">
        <v>952</v>
      </c>
      <c r="AE3753" s="3" t="s">
        <v>5046</v>
      </c>
      <c r="AF3753" t="s">
        <v>24</v>
      </c>
      <c r="AG3753" s="3" t="s">
        <v>5046</v>
      </c>
      <c r="AH3753">
        <v>0</v>
      </c>
      <c r="AI3753" s="3" t="s">
        <v>5046</v>
      </c>
      <c r="AJ3753" t="s">
        <v>25</v>
      </c>
      <c r="AK3753" s="3" t="s">
        <v>5049</v>
      </c>
      <c r="AL3753" t="s">
        <v>2</v>
      </c>
    </row>
    <row r="3754" spans="1:38" x14ac:dyDescent="0.25">
      <c r="A3754" s="2" t="s">
        <v>5041</v>
      </c>
      <c r="B3754">
        <v>3755</v>
      </c>
      <c r="C3754" t="s">
        <v>5043</v>
      </c>
      <c r="D3754" t="s">
        <v>5044</v>
      </c>
      <c r="E3754" s="3" t="s">
        <v>5047</v>
      </c>
      <c r="F3754">
        <v>1827</v>
      </c>
      <c r="G3754" t="s">
        <v>2</v>
      </c>
      <c r="H3754">
        <f>IFERROR(INDEX(Plan2!C:C,MATCH(F3754,Plan2!I:I,0)),"NULL")</f>
        <v>12</v>
      </c>
      <c r="I3754" t="s">
        <v>2</v>
      </c>
      <c r="J3754" t="s">
        <v>5148</v>
      </c>
      <c r="K3754" t="s">
        <v>5043</v>
      </c>
      <c r="L3754" t="str">
        <f>IFERROR(INDEX(Plan2!E:E,MATCH(F3754,Plan2!I:I,0)),"NULL")</f>
        <v>CAERN</v>
      </c>
      <c r="M3754" s="3" t="s">
        <v>5047</v>
      </c>
      <c r="N3754">
        <v>900</v>
      </c>
      <c r="O3754" t="s">
        <v>5043</v>
      </c>
      <c r="P3754" s="4">
        <v>36526</v>
      </c>
      <c r="Q3754" s="5" t="s">
        <v>5046</v>
      </c>
      <c r="R3754" s="4">
        <v>43845</v>
      </c>
      <c r="S3754" s="6" t="s">
        <v>5046</v>
      </c>
      <c r="T3754" t="s">
        <v>4772</v>
      </c>
      <c r="U3754" s="3" t="s">
        <v>5046</v>
      </c>
      <c r="V3754">
        <v>0</v>
      </c>
      <c r="W3754" s="3" t="s">
        <v>5047</v>
      </c>
      <c r="X3754" s="7" t="s">
        <v>5226</v>
      </c>
      <c r="Y3754" s="3" t="s">
        <v>5043</v>
      </c>
      <c r="Z3754">
        <v>0</v>
      </c>
      <c r="AA3754" s="3" t="s">
        <v>5046</v>
      </c>
      <c r="AB3754" t="s">
        <v>71</v>
      </c>
      <c r="AC3754" s="3" t="s">
        <v>5046</v>
      </c>
      <c r="AD3754">
        <v>9536</v>
      </c>
      <c r="AE3754" s="3" t="s">
        <v>5046</v>
      </c>
      <c r="AF3754" t="s">
        <v>72</v>
      </c>
      <c r="AG3754" s="3" t="s">
        <v>5046</v>
      </c>
      <c r="AH3754">
        <v>0</v>
      </c>
      <c r="AI3754" s="3" t="s">
        <v>5046</v>
      </c>
      <c r="AJ3754" t="s">
        <v>25</v>
      </c>
      <c r="AK3754" s="3" t="s">
        <v>5049</v>
      </c>
      <c r="AL3754" t="s">
        <v>2</v>
      </c>
    </row>
    <row r="3755" spans="1:38" x14ac:dyDescent="0.25">
      <c r="A3755" s="2" t="s">
        <v>5041</v>
      </c>
      <c r="B3755">
        <v>3756</v>
      </c>
      <c r="C3755" t="s">
        <v>5043</v>
      </c>
      <c r="D3755" t="s">
        <v>5044</v>
      </c>
      <c r="E3755" s="3" t="s">
        <v>5047</v>
      </c>
      <c r="F3755">
        <v>1852</v>
      </c>
      <c r="G3755" t="s">
        <v>2</v>
      </c>
      <c r="H3755">
        <f>IFERROR(INDEX(Plan2!C:C,MATCH(F3755,Plan2!I:I,0)),"NULL")</f>
        <v>18</v>
      </c>
      <c r="I3755" t="s">
        <v>2</v>
      </c>
      <c r="J3755" t="s">
        <v>5148</v>
      </c>
      <c r="K3755" t="s">
        <v>5043</v>
      </c>
      <c r="L3755" t="str">
        <f>IFERROR(INDEX(Plan2!E:E,MATCH(F3755,Plan2!I:I,0)),"NULL")</f>
        <v>COMPESA</v>
      </c>
      <c r="M3755" s="3" t="s">
        <v>5047</v>
      </c>
      <c r="N3755">
        <v>50</v>
      </c>
      <c r="O3755" t="s">
        <v>5043</v>
      </c>
      <c r="P3755" s="4">
        <v>41913</v>
      </c>
      <c r="Q3755" s="5" t="s">
        <v>5046</v>
      </c>
      <c r="R3755" s="4">
        <v>43739</v>
      </c>
      <c r="S3755" s="6" t="s">
        <v>5046</v>
      </c>
      <c r="T3755" t="s">
        <v>4773</v>
      </c>
      <c r="U3755" s="3" t="s">
        <v>5046</v>
      </c>
      <c r="V3755">
        <v>0</v>
      </c>
      <c r="W3755" s="3" t="s">
        <v>5047</v>
      </c>
      <c r="X3755" s="7" t="s">
        <v>5171</v>
      </c>
      <c r="Y3755" s="3" t="s">
        <v>5043</v>
      </c>
      <c r="Z3755">
        <v>0</v>
      </c>
      <c r="AA3755" s="3" t="s">
        <v>5046</v>
      </c>
      <c r="AB3755" t="s">
        <v>28</v>
      </c>
      <c r="AC3755" s="3" t="s">
        <v>5046</v>
      </c>
      <c r="AD3755">
        <v>954</v>
      </c>
      <c r="AE3755" s="3" t="s">
        <v>5046</v>
      </c>
      <c r="AF3755" t="s">
        <v>24</v>
      </c>
      <c r="AG3755" s="3" t="s">
        <v>5046</v>
      </c>
      <c r="AH3755">
        <v>0</v>
      </c>
      <c r="AI3755" s="3" t="s">
        <v>5046</v>
      </c>
      <c r="AJ3755" t="s">
        <v>25</v>
      </c>
      <c r="AK3755" s="3" t="s">
        <v>5049</v>
      </c>
      <c r="AL3755" t="s">
        <v>2</v>
      </c>
    </row>
    <row r="3756" spans="1:38" x14ac:dyDescent="0.25">
      <c r="A3756" s="2" t="s">
        <v>5041</v>
      </c>
      <c r="B3756">
        <v>3757</v>
      </c>
      <c r="C3756" t="s">
        <v>5043</v>
      </c>
      <c r="D3756" t="s">
        <v>5044</v>
      </c>
      <c r="E3756" s="3" t="s">
        <v>5047</v>
      </c>
      <c r="F3756">
        <v>1827</v>
      </c>
      <c r="G3756" t="s">
        <v>2</v>
      </c>
      <c r="H3756">
        <f>IFERROR(INDEX(Plan2!C:C,MATCH(F3756,Plan2!I:I,0)),"NULL")</f>
        <v>12</v>
      </c>
      <c r="I3756" t="s">
        <v>2</v>
      </c>
      <c r="J3756" t="s">
        <v>5148</v>
      </c>
      <c r="K3756" t="s">
        <v>5043</v>
      </c>
      <c r="L3756" t="str">
        <f>IFERROR(INDEX(Plan2!E:E,MATCH(F3756,Plan2!I:I,0)),"NULL")</f>
        <v>CAERN</v>
      </c>
      <c r="M3756" s="3" t="s">
        <v>5047</v>
      </c>
      <c r="N3756">
        <v>900</v>
      </c>
      <c r="O3756" t="s">
        <v>5043</v>
      </c>
      <c r="P3756" s="4">
        <v>42209</v>
      </c>
      <c r="Q3756" s="5" t="s">
        <v>5046</v>
      </c>
      <c r="R3756" s="4">
        <v>44036</v>
      </c>
      <c r="S3756" s="6" t="s">
        <v>5046</v>
      </c>
      <c r="T3756" t="s">
        <v>4774</v>
      </c>
      <c r="U3756" s="3" t="s">
        <v>5046</v>
      </c>
      <c r="V3756">
        <v>0</v>
      </c>
      <c r="W3756" s="3" t="s">
        <v>5047</v>
      </c>
      <c r="X3756" s="7" t="s">
        <v>5257</v>
      </c>
      <c r="Y3756" s="3" t="s">
        <v>5043</v>
      </c>
      <c r="Z3756">
        <v>0</v>
      </c>
      <c r="AA3756" s="3" t="s">
        <v>5046</v>
      </c>
      <c r="AB3756" t="s">
        <v>71</v>
      </c>
      <c r="AC3756" s="3" t="s">
        <v>5046</v>
      </c>
      <c r="AD3756">
        <v>9540</v>
      </c>
      <c r="AE3756" s="3" t="s">
        <v>5046</v>
      </c>
      <c r="AF3756" t="s">
        <v>72</v>
      </c>
      <c r="AG3756" s="3" t="s">
        <v>5046</v>
      </c>
      <c r="AH3756">
        <v>0</v>
      </c>
      <c r="AI3756" s="3" t="s">
        <v>5046</v>
      </c>
      <c r="AJ3756" t="s">
        <v>25</v>
      </c>
      <c r="AK3756" s="3" t="s">
        <v>5049</v>
      </c>
      <c r="AL3756" t="s">
        <v>2</v>
      </c>
    </row>
    <row r="3757" spans="1:38" x14ac:dyDescent="0.25">
      <c r="A3757" s="2" t="s">
        <v>5041</v>
      </c>
      <c r="B3757">
        <v>3758</v>
      </c>
      <c r="C3757" t="s">
        <v>5043</v>
      </c>
      <c r="D3757" t="s">
        <v>5044</v>
      </c>
      <c r="E3757" s="3" t="s">
        <v>5047</v>
      </c>
      <c r="F3757">
        <v>1827</v>
      </c>
      <c r="G3757" t="s">
        <v>2</v>
      </c>
      <c r="H3757">
        <f>IFERROR(INDEX(Plan2!C:C,MATCH(F3757,Plan2!I:I,0)),"NULL")</f>
        <v>12</v>
      </c>
      <c r="I3757" t="s">
        <v>2</v>
      </c>
      <c r="J3757" t="s">
        <v>5148</v>
      </c>
      <c r="K3757" t="s">
        <v>5043</v>
      </c>
      <c r="L3757" t="str">
        <f>IFERROR(INDEX(Plan2!E:E,MATCH(F3757,Plan2!I:I,0)),"NULL")</f>
        <v>CAERN</v>
      </c>
      <c r="M3757" s="3" t="s">
        <v>5047</v>
      </c>
      <c r="N3757">
        <v>900</v>
      </c>
      <c r="O3757" t="s">
        <v>5043</v>
      </c>
      <c r="P3757" s="4">
        <v>36526</v>
      </c>
      <c r="Q3757" s="5" t="s">
        <v>5046</v>
      </c>
      <c r="R3757" s="4">
        <v>44152</v>
      </c>
      <c r="S3757" s="6" t="s">
        <v>5046</v>
      </c>
      <c r="T3757" t="s">
        <v>4775</v>
      </c>
      <c r="U3757" s="3" t="s">
        <v>5046</v>
      </c>
      <c r="V3757">
        <v>0</v>
      </c>
      <c r="W3757" s="3" t="s">
        <v>5047</v>
      </c>
      <c r="X3757" s="7" t="s">
        <v>5238</v>
      </c>
      <c r="Y3757" s="3" t="s">
        <v>5043</v>
      </c>
      <c r="Z3757">
        <v>0</v>
      </c>
      <c r="AA3757" s="3" t="s">
        <v>5046</v>
      </c>
      <c r="AB3757" t="s">
        <v>71</v>
      </c>
      <c r="AC3757" s="3" t="s">
        <v>5046</v>
      </c>
      <c r="AD3757">
        <v>9451</v>
      </c>
      <c r="AE3757" s="3" t="s">
        <v>5046</v>
      </c>
      <c r="AF3757" t="s">
        <v>72</v>
      </c>
      <c r="AG3757" s="3" t="s">
        <v>5046</v>
      </c>
      <c r="AH3757">
        <v>0</v>
      </c>
      <c r="AI3757" s="3" t="s">
        <v>5046</v>
      </c>
      <c r="AJ3757" t="s">
        <v>25</v>
      </c>
      <c r="AK3757" s="3" t="s">
        <v>5049</v>
      </c>
      <c r="AL3757" t="s">
        <v>2</v>
      </c>
    </row>
    <row r="3758" spans="1:38" x14ac:dyDescent="0.25">
      <c r="A3758" s="2" t="s">
        <v>5041</v>
      </c>
      <c r="B3758">
        <v>3759</v>
      </c>
      <c r="C3758" t="s">
        <v>5043</v>
      </c>
      <c r="D3758" t="s">
        <v>5044</v>
      </c>
      <c r="E3758" s="3" t="s">
        <v>5047</v>
      </c>
      <c r="F3758">
        <v>1852</v>
      </c>
      <c r="G3758" t="s">
        <v>2</v>
      </c>
      <c r="H3758">
        <f>IFERROR(INDEX(Plan2!C:C,MATCH(F3758,Plan2!I:I,0)),"NULL")</f>
        <v>18</v>
      </c>
      <c r="I3758" t="s">
        <v>2</v>
      </c>
      <c r="J3758" t="s">
        <v>5148</v>
      </c>
      <c r="K3758" t="s">
        <v>5043</v>
      </c>
      <c r="L3758" t="str">
        <f>IFERROR(INDEX(Plan2!E:E,MATCH(F3758,Plan2!I:I,0)),"NULL")</f>
        <v>COMPESA</v>
      </c>
      <c r="M3758" s="3" t="s">
        <v>5047</v>
      </c>
      <c r="N3758">
        <v>900</v>
      </c>
      <c r="O3758" t="s">
        <v>5043</v>
      </c>
      <c r="P3758" s="4">
        <v>42170</v>
      </c>
      <c r="Q3758" s="5" t="s">
        <v>5046</v>
      </c>
      <c r="R3758" s="4">
        <v>43997</v>
      </c>
      <c r="S3758" s="6" t="s">
        <v>5046</v>
      </c>
      <c r="T3758" t="s">
        <v>4776</v>
      </c>
      <c r="U3758" s="3" t="s">
        <v>5046</v>
      </c>
      <c r="V3758">
        <v>0</v>
      </c>
      <c r="W3758" s="3" t="s">
        <v>5047</v>
      </c>
      <c r="X3758" s="7" t="s">
        <v>5304</v>
      </c>
      <c r="Y3758" s="3" t="s">
        <v>5043</v>
      </c>
      <c r="Z3758">
        <v>0</v>
      </c>
      <c r="AA3758" s="3" t="s">
        <v>5046</v>
      </c>
      <c r="AB3758" t="s">
        <v>71</v>
      </c>
      <c r="AC3758" s="3" t="s">
        <v>5046</v>
      </c>
      <c r="AD3758">
        <v>9545</v>
      </c>
      <c r="AE3758" s="3" t="s">
        <v>5046</v>
      </c>
      <c r="AF3758" t="s">
        <v>72</v>
      </c>
      <c r="AG3758" s="3" t="s">
        <v>5046</v>
      </c>
      <c r="AH3758">
        <v>0</v>
      </c>
      <c r="AI3758" s="3" t="s">
        <v>5046</v>
      </c>
      <c r="AJ3758" t="s">
        <v>25</v>
      </c>
      <c r="AK3758" s="3" t="s">
        <v>5049</v>
      </c>
      <c r="AL3758" t="s">
        <v>2</v>
      </c>
    </row>
    <row r="3759" spans="1:38" x14ac:dyDescent="0.25">
      <c r="A3759" s="2" t="s">
        <v>5041</v>
      </c>
      <c r="B3759">
        <v>3760</v>
      </c>
      <c r="C3759" t="s">
        <v>5043</v>
      </c>
      <c r="D3759" t="s">
        <v>5044</v>
      </c>
      <c r="E3759" s="3" t="s">
        <v>5047</v>
      </c>
      <c r="F3759">
        <v>1852</v>
      </c>
      <c r="G3759" t="s">
        <v>2</v>
      </c>
      <c r="H3759">
        <f>IFERROR(INDEX(Plan2!C:C,MATCH(F3759,Plan2!I:I,0)),"NULL")</f>
        <v>18</v>
      </c>
      <c r="I3759" t="s">
        <v>2</v>
      </c>
      <c r="J3759" t="s">
        <v>5148</v>
      </c>
      <c r="K3759" t="s">
        <v>5043</v>
      </c>
      <c r="L3759" t="str">
        <f>IFERROR(INDEX(Plan2!E:E,MATCH(F3759,Plan2!I:I,0)),"NULL")</f>
        <v>COMPESA</v>
      </c>
      <c r="M3759" s="3" t="s">
        <v>5047</v>
      </c>
      <c r="N3759">
        <v>900</v>
      </c>
      <c r="O3759" t="s">
        <v>5043</v>
      </c>
      <c r="P3759" s="4">
        <v>42348</v>
      </c>
      <c r="Q3759" s="5" t="s">
        <v>5046</v>
      </c>
      <c r="R3759" s="4">
        <v>44175</v>
      </c>
      <c r="S3759" s="6" t="s">
        <v>5046</v>
      </c>
      <c r="T3759" t="s">
        <v>4777</v>
      </c>
      <c r="U3759" s="3" t="s">
        <v>5046</v>
      </c>
      <c r="V3759">
        <v>0</v>
      </c>
      <c r="W3759" s="3" t="s">
        <v>5047</v>
      </c>
      <c r="X3759" s="7" t="s">
        <v>5233</v>
      </c>
      <c r="Y3759" s="3" t="s">
        <v>5043</v>
      </c>
      <c r="Z3759">
        <v>0</v>
      </c>
      <c r="AA3759" s="3" t="s">
        <v>5046</v>
      </c>
      <c r="AB3759" t="s">
        <v>71</v>
      </c>
      <c r="AC3759" s="3" t="s">
        <v>5046</v>
      </c>
      <c r="AD3759">
        <v>9555</v>
      </c>
      <c r="AE3759" s="3" t="s">
        <v>5046</v>
      </c>
      <c r="AF3759" t="s">
        <v>72</v>
      </c>
      <c r="AG3759" s="3" t="s">
        <v>5046</v>
      </c>
      <c r="AH3759">
        <v>0</v>
      </c>
      <c r="AI3759" s="3" t="s">
        <v>5046</v>
      </c>
      <c r="AJ3759" t="s">
        <v>25</v>
      </c>
      <c r="AK3759" s="3" t="s">
        <v>5049</v>
      </c>
      <c r="AL3759" t="s">
        <v>2</v>
      </c>
    </row>
    <row r="3760" spans="1:38" x14ac:dyDescent="0.25">
      <c r="A3760" s="2" t="s">
        <v>5041</v>
      </c>
      <c r="B3760">
        <v>3761</v>
      </c>
      <c r="C3760" t="s">
        <v>5043</v>
      </c>
      <c r="D3760" t="s">
        <v>5045</v>
      </c>
      <c r="E3760" s="3" t="s">
        <v>5047</v>
      </c>
      <c r="F3760">
        <v>1940</v>
      </c>
      <c r="G3760" t="s">
        <v>2</v>
      </c>
      <c r="H3760">
        <f>IFERROR(INDEX(Plan2!C:C,MATCH(F3760,Plan2!I:I,0)),"NULL")</f>
        <v>1</v>
      </c>
      <c r="I3760" t="s">
        <v>2</v>
      </c>
      <c r="J3760" t="s">
        <v>5148</v>
      </c>
      <c r="K3760" t="s">
        <v>5043</v>
      </c>
      <c r="L3760" t="str">
        <f>IFERROR(INDEX(Plan2!E:E,MATCH(F3760,Plan2!I:I,0)),"NULL")</f>
        <v>SABARA</v>
      </c>
      <c r="M3760" s="3" t="s">
        <v>5047</v>
      </c>
      <c r="N3760">
        <v>50</v>
      </c>
      <c r="O3760" t="s">
        <v>5043</v>
      </c>
      <c r="P3760" s="4">
        <v>43252</v>
      </c>
      <c r="Q3760" s="5" t="s">
        <v>5046</v>
      </c>
      <c r="R3760" s="4">
        <v>45078</v>
      </c>
      <c r="S3760" s="6" t="s">
        <v>5046</v>
      </c>
      <c r="T3760" t="s">
        <v>4778</v>
      </c>
      <c r="U3760" s="3" t="s">
        <v>5046</v>
      </c>
      <c r="V3760">
        <v>0</v>
      </c>
      <c r="W3760" s="3" t="s">
        <v>5047</v>
      </c>
      <c r="X3760" s="7" t="s">
        <v>5664</v>
      </c>
      <c r="Y3760" s="3" t="s">
        <v>5043</v>
      </c>
      <c r="Z3760">
        <v>0</v>
      </c>
      <c r="AA3760" s="3" t="s">
        <v>5046</v>
      </c>
      <c r="AB3760" t="s">
        <v>28</v>
      </c>
      <c r="AC3760" s="3" t="s">
        <v>5046</v>
      </c>
      <c r="AD3760">
        <v>956</v>
      </c>
      <c r="AE3760" s="3" t="s">
        <v>5046</v>
      </c>
      <c r="AF3760" t="s">
        <v>46</v>
      </c>
      <c r="AG3760" s="3" t="s">
        <v>5046</v>
      </c>
      <c r="AH3760">
        <v>0</v>
      </c>
      <c r="AI3760" s="3" t="s">
        <v>5046</v>
      </c>
      <c r="AJ3760" t="s">
        <v>25</v>
      </c>
      <c r="AK3760" s="3" t="s">
        <v>5049</v>
      </c>
      <c r="AL3760" t="s">
        <v>2</v>
      </c>
    </row>
    <row r="3761" spans="1:38" x14ac:dyDescent="0.25">
      <c r="A3761" s="2" t="s">
        <v>5041</v>
      </c>
      <c r="B3761">
        <v>3762</v>
      </c>
      <c r="C3761" t="s">
        <v>5043</v>
      </c>
      <c r="D3761" t="s">
        <v>5044</v>
      </c>
      <c r="E3761" s="3" t="s">
        <v>5047</v>
      </c>
      <c r="F3761">
        <v>1852</v>
      </c>
      <c r="G3761" t="s">
        <v>2</v>
      </c>
      <c r="H3761">
        <f>IFERROR(INDEX(Plan2!C:C,MATCH(F3761,Plan2!I:I,0)),"NULL")</f>
        <v>18</v>
      </c>
      <c r="I3761" t="s">
        <v>2</v>
      </c>
      <c r="J3761" t="s">
        <v>5148</v>
      </c>
      <c r="K3761" t="s">
        <v>5043</v>
      </c>
      <c r="L3761" t="str">
        <f>IFERROR(INDEX(Plan2!E:E,MATCH(F3761,Plan2!I:I,0)),"NULL")</f>
        <v>COMPESA</v>
      </c>
      <c r="M3761" s="3" t="s">
        <v>5047</v>
      </c>
      <c r="N3761">
        <v>900</v>
      </c>
      <c r="O3761" t="s">
        <v>5043</v>
      </c>
      <c r="P3761" s="4">
        <v>36617</v>
      </c>
      <c r="Q3761" s="5" t="s">
        <v>5046</v>
      </c>
      <c r="R3761" s="4">
        <v>44948</v>
      </c>
      <c r="S3761" s="6" t="s">
        <v>5046</v>
      </c>
      <c r="T3761" t="s">
        <v>4779</v>
      </c>
      <c r="U3761" s="3" t="s">
        <v>5046</v>
      </c>
      <c r="V3761">
        <v>0</v>
      </c>
      <c r="W3761" s="3" t="s">
        <v>5047</v>
      </c>
      <c r="X3761" s="7" t="s">
        <v>5228</v>
      </c>
      <c r="Y3761" s="3" t="s">
        <v>5043</v>
      </c>
      <c r="Z3761">
        <v>0</v>
      </c>
      <c r="AA3761" s="3" t="s">
        <v>5046</v>
      </c>
      <c r="AB3761" t="s">
        <v>71</v>
      </c>
      <c r="AC3761" s="3" t="s">
        <v>5046</v>
      </c>
      <c r="AD3761">
        <v>9564</v>
      </c>
      <c r="AE3761" s="3" t="s">
        <v>5046</v>
      </c>
      <c r="AF3761" t="s">
        <v>72</v>
      </c>
      <c r="AG3761" s="3" t="s">
        <v>5046</v>
      </c>
      <c r="AH3761">
        <v>0</v>
      </c>
      <c r="AI3761" s="3" t="s">
        <v>5046</v>
      </c>
      <c r="AJ3761" t="s">
        <v>25</v>
      </c>
      <c r="AK3761" s="3" t="s">
        <v>5049</v>
      </c>
      <c r="AL3761" t="s">
        <v>2</v>
      </c>
    </row>
    <row r="3762" spans="1:38" x14ac:dyDescent="0.25">
      <c r="A3762" s="2" t="s">
        <v>5041</v>
      </c>
      <c r="B3762">
        <v>3763</v>
      </c>
      <c r="C3762" t="s">
        <v>5043</v>
      </c>
      <c r="D3762" t="s">
        <v>5044</v>
      </c>
      <c r="E3762" s="3" t="s">
        <v>5047</v>
      </c>
      <c r="F3762">
        <v>1852</v>
      </c>
      <c r="G3762" t="s">
        <v>2</v>
      </c>
      <c r="H3762">
        <f>IFERROR(INDEX(Plan2!C:C,MATCH(F3762,Plan2!I:I,0)),"NULL")</f>
        <v>18</v>
      </c>
      <c r="I3762" t="s">
        <v>2</v>
      </c>
      <c r="J3762" t="s">
        <v>5148</v>
      </c>
      <c r="K3762" t="s">
        <v>5043</v>
      </c>
      <c r="L3762" t="str">
        <f>IFERROR(INDEX(Plan2!E:E,MATCH(F3762,Plan2!I:I,0)),"NULL")</f>
        <v>COMPESA</v>
      </c>
      <c r="M3762" s="3" t="s">
        <v>5047</v>
      </c>
      <c r="N3762">
        <v>900</v>
      </c>
      <c r="O3762" t="s">
        <v>5043</v>
      </c>
      <c r="P3762" s="4">
        <v>33359</v>
      </c>
      <c r="Q3762" s="5" t="s">
        <v>5046</v>
      </c>
      <c r="R3762" s="4">
        <v>44204</v>
      </c>
      <c r="S3762" s="6" t="s">
        <v>5046</v>
      </c>
      <c r="T3762" t="s">
        <v>4780</v>
      </c>
      <c r="U3762" s="3" t="s">
        <v>5046</v>
      </c>
      <c r="V3762">
        <v>0</v>
      </c>
      <c r="W3762" s="3" t="s">
        <v>5047</v>
      </c>
      <c r="X3762" s="7" t="s">
        <v>5244</v>
      </c>
      <c r="Y3762" s="3" t="s">
        <v>5043</v>
      </c>
      <c r="Z3762">
        <v>0</v>
      </c>
      <c r="AA3762" s="3" t="s">
        <v>5046</v>
      </c>
      <c r="AB3762" t="s">
        <v>71</v>
      </c>
      <c r="AC3762" s="3" t="s">
        <v>5046</v>
      </c>
      <c r="AD3762">
        <v>9591</v>
      </c>
      <c r="AE3762" s="3" t="s">
        <v>5046</v>
      </c>
      <c r="AF3762" t="s">
        <v>72</v>
      </c>
      <c r="AG3762" s="3" t="s">
        <v>5046</v>
      </c>
      <c r="AH3762">
        <v>0</v>
      </c>
      <c r="AI3762" s="3" t="s">
        <v>5046</v>
      </c>
      <c r="AJ3762" t="s">
        <v>25</v>
      </c>
      <c r="AK3762" s="3" t="s">
        <v>5049</v>
      </c>
      <c r="AL3762" t="s">
        <v>2</v>
      </c>
    </row>
    <row r="3763" spans="1:38" x14ac:dyDescent="0.25">
      <c r="A3763" s="2" t="s">
        <v>5041</v>
      </c>
      <c r="B3763">
        <v>3764</v>
      </c>
      <c r="C3763" t="s">
        <v>5043</v>
      </c>
      <c r="D3763" t="s">
        <v>5044</v>
      </c>
      <c r="E3763" s="3" t="s">
        <v>5047</v>
      </c>
      <c r="F3763">
        <v>1852</v>
      </c>
      <c r="G3763" t="s">
        <v>2</v>
      </c>
      <c r="H3763">
        <f>IFERROR(INDEX(Plan2!C:C,MATCH(F3763,Plan2!I:I,0)),"NULL")</f>
        <v>18</v>
      </c>
      <c r="I3763" t="s">
        <v>2</v>
      </c>
      <c r="J3763" t="s">
        <v>5148</v>
      </c>
      <c r="K3763" t="s">
        <v>5043</v>
      </c>
      <c r="L3763" t="str">
        <f>IFERROR(INDEX(Plan2!E:E,MATCH(F3763,Plan2!I:I,0)),"NULL")</f>
        <v>COMPESA</v>
      </c>
      <c r="M3763" s="3" t="s">
        <v>5047</v>
      </c>
      <c r="N3763">
        <v>900</v>
      </c>
      <c r="O3763" t="s">
        <v>5043</v>
      </c>
      <c r="P3763" s="4">
        <v>41883</v>
      </c>
      <c r="Q3763" s="5" t="s">
        <v>5046</v>
      </c>
      <c r="R3763" s="4">
        <v>43709</v>
      </c>
      <c r="S3763" s="6" t="s">
        <v>5046</v>
      </c>
      <c r="T3763" t="s">
        <v>4781</v>
      </c>
      <c r="U3763" s="3" t="s">
        <v>5046</v>
      </c>
      <c r="V3763">
        <v>0</v>
      </c>
      <c r="W3763" s="3" t="s">
        <v>5047</v>
      </c>
      <c r="X3763" s="7" t="s">
        <v>5244</v>
      </c>
      <c r="Y3763" s="3" t="s">
        <v>5043</v>
      </c>
      <c r="Z3763">
        <v>0</v>
      </c>
      <c r="AA3763" s="3" t="s">
        <v>5046</v>
      </c>
      <c r="AB3763" t="s">
        <v>23</v>
      </c>
      <c r="AC3763" s="3" t="s">
        <v>5046</v>
      </c>
      <c r="AD3763">
        <v>9594</v>
      </c>
      <c r="AE3763" s="3" t="s">
        <v>5046</v>
      </c>
      <c r="AF3763" t="s">
        <v>72</v>
      </c>
      <c r="AG3763" s="3" t="s">
        <v>5046</v>
      </c>
      <c r="AH3763">
        <v>0</v>
      </c>
      <c r="AI3763" s="3" t="s">
        <v>5046</v>
      </c>
      <c r="AJ3763" t="s">
        <v>25</v>
      </c>
      <c r="AK3763" s="3" t="s">
        <v>5049</v>
      </c>
      <c r="AL3763" t="s">
        <v>2</v>
      </c>
    </row>
    <row r="3764" spans="1:38" x14ac:dyDescent="0.25">
      <c r="A3764" s="2" t="s">
        <v>5041</v>
      </c>
      <c r="B3764">
        <v>3765</v>
      </c>
      <c r="C3764" t="s">
        <v>5043</v>
      </c>
      <c r="D3764" t="s">
        <v>5044</v>
      </c>
      <c r="E3764" s="3" t="s">
        <v>5047</v>
      </c>
      <c r="F3764">
        <v>1827</v>
      </c>
      <c r="G3764" t="s">
        <v>2</v>
      </c>
      <c r="H3764">
        <f>IFERROR(INDEX(Plan2!C:C,MATCH(F3764,Plan2!I:I,0)),"NULL")</f>
        <v>12</v>
      </c>
      <c r="I3764" t="s">
        <v>2</v>
      </c>
      <c r="J3764" t="s">
        <v>5148</v>
      </c>
      <c r="K3764" t="s">
        <v>5043</v>
      </c>
      <c r="L3764" t="str">
        <f>IFERROR(INDEX(Plan2!E:E,MATCH(F3764,Plan2!I:I,0)),"NULL")</f>
        <v>CAERN</v>
      </c>
      <c r="M3764" s="3" t="s">
        <v>5047</v>
      </c>
      <c r="N3764">
        <v>900</v>
      </c>
      <c r="O3764" t="s">
        <v>5043</v>
      </c>
      <c r="P3764" s="4">
        <v>36586</v>
      </c>
      <c r="Q3764" s="5" t="s">
        <v>5046</v>
      </c>
      <c r="R3764" s="4">
        <v>45074</v>
      </c>
      <c r="S3764" s="6" t="s">
        <v>5046</v>
      </c>
      <c r="T3764" t="s">
        <v>4782</v>
      </c>
      <c r="U3764" s="3" t="s">
        <v>5046</v>
      </c>
      <c r="V3764">
        <v>0</v>
      </c>
      <c r="W3764" s="3" t="s">
        <v>5047</v>
      </c>
      <c r="X3764" s="7" t="s">
        <v>5671</v>
      </c>
      <c r="Y3764" s="3" t="s">
        <v>5043</v>
      </c>
      <c r="Z3764">
        <v>0</v>
      </c>
      <c r="AA3764" s="3" t="s">
        <v>5046</v>
      </c>
      <c r="AB3764" t="s">
        <v>71</v>
      </c>
      <c r="AC3764" s="3" t="s">
        <v>5046</v>
      </c>
      <c r="AD3764">
        <v>9601</v>
      </c>
      <c r="AE3764" s="3" t="s">
        <v>5046</v>
      </c>
      <c r="AF3764" t="s">
        <v>72</v>
      </c>
      <c r="AG3764" s="3" t="s">
        <v>5046</v>
      </c>
      <c r="AH3764">
        <v>0</v>
      </c>
      <c r="AI3764" s="3" t="s">
        <v>5046</v>
      </c>
      <c r="AJ3764" t="s">
        <v>25</v>
      </c>
      <c r="AK3764" s="3" t="s">
        <v>5049</v>
      </c>
      <c r="AL3764" t="s">
        <v>2</v>
      </c>
    </row>
    <row r="3765" spans="1:38" x14ac:dyDescent="0.25">
      <c r="A3765" s="2" t="s">
        <v>5041</v>
      </c>
      <c r="B3765">
        <v>3766</v>
      </c>
      <c r="C3765" t="s">
        <v>5043</v>
      </c>
      <c r="D3765" t="s">
        <v>5045</v>
      </c>
      <c r="E3765" s="3" t="s">
        <v>5047</v>
      </c>
      <c r="F3765">
        <v>1940</v>
      </c>
      <c r="G3765" t="s">
        <v>2</v>
      </c>
      <c r="H3765">
        <f>IFERROR(INDEX(Plan2!C:C,MATCH(F3765,Plan2!I:I,0)),"NULL")</f>
        <v>1</v>
      </c>
      <c r="I3765" t="s">
        <v>2</v>
      </c>
      <c r="J3765" t="s">
        <v>5148</v>
      </c>
      <c r="K3765" t="s">
        <v>5043</v>
      </c>
      <c r="L3765" t="str">
        <f>IFERROR(INDEX(Plan2!E:E,MATCH(F3765,Plan2!I:I,0)),"NULL")</f>
        <v>SABARA</v>
      </c>
      <c r="M3765" s="3" t="s">
        <v>5047</v>
      </c>
      <c r="N3765">
        <v>900</v>
      </c>
      <c r="O3765" t="s">
        <v>5043</v>
      </c>
      <c r="P3765" s="4">
        <v>43221</v>
      </c>
      <c r="Q3765" s="5" t="s">
        <v>5046</v>
      </c>
      <c r="R3765" s="4">
        <v>45047</v>
      </c>
      <c r="S3765" s="6" t="s">
        <v>5046</v>
      </c>
      <c r="T3765" t="s">
        <v>4783</v>
      </c>
      <c r="U3765" s="3" t="s">
        <v>5046</v>
      </c>
      <c r="V3765">
        <v>0</v>
      </c>
      <c r="W3765" s="3" t="s">
        <v>5047</v>
      </c>
      <c r="X3765" s="7" t="s">
        <v>5671</v>
      </c>
      <c r="Y3765" s="3" t="s">
        <v>5043</v>
      </c>
      <c r="Z3765">
        <v>0</v>
      </c>
      <c r="AA3765" s="3" t="s">
        <v>5046</v>
      </c>
      <c r="AB3765" t="s">
        <v>71</v>
      </c>
      <c r="AC3765" s="3" t="s">
        <v>5046</v>
      </c>
      <c r="AD3765">
        <v>9601</v>
      </c>
      <c r="AE3765" s="3" t="s">
        <v>5046</v>
      </c>
      <c r="AF3765" t="s">
        <v>166</v>
      </c>
      <c r="AG3765" s="3" t="s">
        <v>5046</v>
      </c>
      <c r="AH3765">
        <v>0</v>
      </c>
      <c r="AI3765" s="3" t="s">
        <v>5046</v>
      </c>
      <c r="AJ3765" t="s">
        <v>25</v>
      </c>
      <c r="AK3765" s="3" t="s">
        <v>5049</v>
      </c>
      <c r="AL3765" t="s">
        <v>2</v>
      </c>
    </row>
    <row r="3766" spans="1:38" x14ac:dyDescent="0.25">
      <c r="A3766" s="2" t="s">
        <v>5041</v>
      </c>
      <c r="B3766">
        <v>3767</v>
      </c>
      <c r="C3766" t="s">
        <v>5043</v>
      </c>
      <c r="D3766" t="s">
        <v>5044</v>
      </c>
      <c r="E3766" s="3" t="s">
        <v>5047</v>
      </c>
      <c r="F3766">
        <v>1852</v>
      </c>
      <c r="G3766" t="s">
        <v>2</v>
      </c>
      <c r="H3766">
        <f>IFERROR(INDEX(Plan2!C:C,MATCH(F3766,Plan2!I:I,0)),"NULL")</f>
        <v>18</v>
      </c>
      <c r="I3766" t="s">
        <v>2</v>
      </c>
      <c r="J3766" t="s">
        <v>5148</v>
      </c>
      <c r="K3766" t="s">
        <v>5043</v>
      </c>
      <c r="L3766" t="str">
        <f>IFERROR(INDEX(Plan2!E:E,MATCH(F3766,Plan2!I:I,0)),"NULL")</f>
        <v>COMPESA</v>
      </c>
      <c r="M3766" s="3" t="s">
        <v>5047</v>
      </c>
      <c r="N3766">
        <v>900</v>
      </c>
      <c r="O3766" t="s">
        <v>5043</v>
      </c>
      <c r="P3766" s="4">
        <v>36586</v>
      </c>
      <c r="Q3766" s="5" t="s">
        <v>5046</v>
      </c>
      <c r="R3766" s="4">
        <v>43921</v>
      </c>
      <c r="S3766" s="6" t="s">
        <v>5046</v>
      </c>
      <c r="T3766" t="s">
        <v>4784</v>
      </c>
      <c r="U3766" s="3" t="s">
        <v>5046</v>
      </c>
      <c r="V3766">
        <v>0</v>
      </c>
      <c r="W3766" s="3" t="s">
        <v>5047</v>
      </c>
      <c r="X3766" s="7" t="s">
        <v>5238</v>
      </c>
      <c r="Y3766" s="3" t="s">
        <v>5043</v>
      </c>
      <c r="Z3766">
        <v>0</v>
      </c>
      <c r="AA3766" s="3" t="s">
        <v>5046</v>
      </c>
      <c r="AB3766" t="s">
        <v>71</v>
      </c>
      <c r="AC3766" s="3" t="s">
        <v>5046</v>
      </c>
      <c r="AD3766">
        <v>9602</v>
      </c>
      <c r="AE3766" s="3" t="s">
        <v>5046</v>
      </c>
      <c r="AF3766" t="s">
        <v>72</v>
      </c>
      <c r="AG3766" s="3" t="s">
        <v>5046</v>
      </c>
      <c r="AH3766">
        <v>0</v>
      </c>
      <c r="AI3766" s="3" t="s">
        <v>5046</v>
      </c>
      <c r="AJ3766" t="s">
        <v>25</v>
      </c>
      <c r="AK3766" s="3" t="s">
        <v>5049</v>
      </c>
      <c r="AL3766" t="s">
        <v>2</v>
      </c>
    </row>
    <row r="3767" spans="1:38" x14ac:dyDescent="0.25">
      <c r="A3767" s="2" t="s">
        <v>5041</v>
      </c>
      <c r="B3767">
        <v>3768</v>
      </c>
      <c r="C3767" t="s">
        <v>5043</v>
      </c>
      <c r="D3767" t="s">
        <v>5044</v>
      </c>
      <c r="E3767" s="3" t="s">
        <v>5047</v>
      </c>
      <c r="F3767">
        <v>1852</v>
      </c>
      <c r="G3767" t="s">
        <v>2</v>
      </c>
      <c r="H3767">
        <f>IFERROR(INDEX(Plan2!C:C,MATCH(F3767,Plan2!I:I,0)),"NULL")</f>
        <v>18</v>
      </c>
      <c r="I3767" t="s">
        <v>2</v>
      </c>
      <c r="J3767" t="s">
        <v>5148</v>
      </c>
      <c r="K3767" t="s">
        <v>5043</v>
      </c>
      <c r="L3767" t="str">
        <f>IFERROR(INDEX(Plan2!E:E,MATCH(F3767,Plan2!I:I,0)),"NULL")</f>
        <v>COMPESA</v>
      </c>
      <c r="M3767" s="3" t="s">
        <v>5047</v>
      </c>
      <c r="N3767">
        <v>900</v>
      </c>
      <c r="O3767" t="s">
        <v>5043</v>
      </c>
      <c r="P3767" s="4">
        <v>36586</v>
      </c>
      <c r="Q3767" s="5" t="s">
        <v>5046</v>
      </c>
      <c r="R3767" s="4">
        <v>43921</v>
      </c>
      <c r="S3767" s="6" t="s">
        <v>5046</v>
      </c>
      <c r="T3767" t="s">
        <v>4785</v>
      </c>
      <c r="U3767" s="3" t="s">
        <v>5046</v>
      </c>
      <c r="V3767">
        <v>0</v>
      </c>
      <c r="W3767" s="3" t="s">
        <v>5047</v>
      </c>
      <c r="X3767" s="7" t="s">
        <v>5228</v>
      </c>
      <c r="Y3767" s="3" t="s">
        <v>5043</v>
      </c>
      <c r="Z3767">
        <v>0</v>
      </c>
      <c r="AA3767" s="3" t="s">
        <v>5046</v>
      </c>
      <c r="AB3767" t="s">
        <v>71</v>
      </c>
      <c r="AC3767" s="3" t="s">
        <v>5046</v>
      </c>
      <c r="AD3767">
        <v>9603</v>
      </c>
      <c r="AE3767" s="3" t="s">
        <v>5046</v>
      </c>
      <c r="AF3767" t="s">
        <v>72</v>
      </c>
      <c r="AG3767" s="3" t="s">
        <v>5046</v>
      </c>
      <c r="AH3767">
        <v>0</v>
      </c>
      <c r="AI3767" s="3" t="s">
        <v>5046</v>
      </c>
      <c r="AJ3767" t="s">
        <v>25</v>
      </c>
      <c r="AK3767" s="3" t="s">
        <v>5049</v>
      </c>
      <c r="AL3767" t="s">
        <v>2</v>
      </c>
    </row>
    <row r="3768" spans="1:38" x14ac:dyDescent="0.25">
      <c r="A3768" s="2" t="s">
        <v>5041</v>
      </c>
      <c r="B3768">
        <v>3769</v>
      </c>
      <c r="C3768" t="s">
        <v>5043</v>
      </c>
      <c r="D3768" t="s">
        <v>5044</v>
      </c>
      <c r="E3768" s="3" t="s">
        <v>5047</v>
      </c>
      <c r="F3768">
        <v>1852</v>
      </c>
      <c r="G3768" t="s">
        <v>2</v>
      </c>
      <c r="H3768">
        <f>IFERROR(INDEX(Plan2!C:C,MATCH(F3768,Plan2!I:I,0)),"NULL")</f>
        <v>18</v>
      </c>
      <c r="I3768" t="s">
        <v>2</v>
      </c>
      <c r="J3768" t="s">
        <v>5148</v>
      </c>
      <c r="K3768" t="s">
        <v>5043</v>
      </c>
      <c r="L3768" t="str">
        <f>IFERROR(INDEX(Plan2!E:E,MATCH(F3768,Plan2!I:I,0)),"NULL")</f>
        <v>COMPESA</v>
      </c>
      <c r="M3768" s="3" t="s">
        <v>5047</v>
      </c>
      <c r="N3768">
        <v>50</v>
      </c>
      <c r="O3768" t="s">
        <v>5043</v>
      </c>
      <c r="P3768" s="4">
        <v>42522</v>
      </c>
      <c r="Q3768" s="5" t="s">
        <v>5046</v>
      </c>
      <c r="R3768" s="4">
        <v>44348</v>
      </c>
      <c r="S3768" s="6" t="s">
        <v>5046</v>
      </c>
      <c r="T3768" t="s">
        <v>4786</v>
      </c>
      <c r="U3768" s="3" t="s">
        <v>5046</v>
      </c>
      <c r="V3768">
        <v>0</v>
      </c>
      <c r="W3768" s="3" t="s">
        <v>5047</v>
      </c>
      <c r="X3768" s="7" t="s">
        <v>5370</v>
      </c>
      <c r="Y3768" s="3" t="s">
        <v>5043</v>
      </c>
      <c r="Z3768">
        <v>0</v>
      </c>
      <c r="AA3768" s="3" t="s">
        <v>5046</v>
      </c>
      <c r="AB3768" t="s">
        <v>28</v>
      </c>
      <c r="AC3768" s="3" t="s">
        <v>5046</v>
      </c>
      <c r="AD3768">
        <v>961</v>
      </c>
      <c r="AE3768" s="3" t="s">
        <v>5046</v>
      </c>
      <c r="AF3768" t="s">
        <v>24</v>
      </c>
      <c r="AG3768" s="3" t="s">
        <v>5046</v>
      </c>
      <c r="AH3768">
        <v>0</v>
      </c>
      <c r="AI3768" s="3" t="s">
        <v>5046</v>
      </c>
      <c r="AJ3768" t="s">
        <v>25</v>
      </c>
      <c r="AK3768" s="3" t="s">
        <v>5049</v>
      </c>
      <c r="AL3768" t="s">
        <v>2</v>
      </c>
    </row>
    <row r="3769" spans="1:38" x14ac:dyDescent="0.25">
      <c r="A3769" s="2" t="s">
        <v>5041</v>
      </c>
      <c r="B3769">
        <v>3770</v>
      </c>
      <c r="C3769" t="s">
        <v>5043</v>
      </c>
      <c r="D3769" t="s">
        <v>5044</v>
      </c>
      <c r="E3769" s="3" t="s">
        <v>5047</v>
      </c>
      <c r="F3769">
        <v>1852</v>
      </c>
      <c r="G3769" t="s">
        <v>2</v>
      </c>
      <c r="H3769">
        <f>IFERROR(INDEX(Plan2!C:C,MATCH(F3769,Plan2!I:I,0)),"NULL")</f>
        <v>18</v>
      </c>
      <c r="I3769" t="s">
        <v>2</v>
      </c>
      <c r="J3769" t="s">
        <v>5148</v>
      </c>
      <c r="K3769" t="s">
        <v>5043</v>
      </c>
      <c r="L3769" t="str">
        <f>IFERROR(INDEX(Plan2!E:E,MATCH(F3769,Plan2!I:I,0)),"NULL")</f>
        <v>COMPESA</v>
      </c>
      <c r="M3769" s="3" t="s">
        <v>5047</v>
      </c>
      <c r="N3769">
        <v>50</v>
      </c>
      <c r="O3769" t="s">
        <v>5043</v>
      </c>
      <c r="P3769" s="4">
        <v>42430</v>
      </c>
      <c r="Q3769" s="5" t="s">
        <v>5046</v>
      </c>
      <c r="R3769" s="4">
        <v>44348</v>
      </c>
      <c r="S3769" s="6" t="s">
        <v>5046</v>
      </c>
      <c r="T3769" t="s">
        <v>4787</v>
      </c>
      <c r="U3769" s="3" t="s">
        <v>5046</v>
      </c>
      <c r="V3769">
        <v>0</v>
      </c>
      <c r="W3769" s="3" t="s">
        <v>5047</v>
      </c>
      <c r="X3769" s="7" t="s">
        <v>5179</v>
      </c>
      <c r="Y3769" s="3" t="s">
        <v>5043</v>
      </c>
      <c r="Z3769">
        <v>0</v>
      </c>
      <c r="AA3769" s="3" t="s">
        <v>5046</v>
      </c>
      <c r="AB3769" t="s">
        <v>28</v>
      </c>
      <c r="AC3769" s="3" t="s">
        <v>5046</v>
      </c>
      <c r="AD3769">
        <v>5840</v>
      </c>
      <c r="AE3769" s="3" t="s">
        <v>5046</v>
      </c>
      <c r="AF3769" t="s">
        <v>24</v>
      </c>
      <c r="AG3769" s="3" t="s">
        <v>5046</v>
      </c>
      <c r="AH3769">
        <v>0</v>
      </c>
      <c r="AI3769" s="3" t="s">
        <v>5046</v>
      </c>
      <c r="AJ3769" t="s">
        <v>25</v>
      </c>
      <c r="AK3769" s="3" t="s">
        <v>5049</v>
      </c>
      <c r="AL3769" t="s">
        <v>2</v>
      </c>
    </row>
    <row r="3770" spans="1:38" x14ac:dyDescent="0.25">
      <c r="A3770" s="2" t="s">
        <v>5041</v>
      </c>
      <c r="B3770">
        <v>3771</v>
      </c>
      <c r="C3770" t="s">
        <v>5043</v>
      </c>
      <c r="D3770" t="s">
        <v>5044</v>
      </c>
      <c r="E3770" s="3" t="s">
        <v>5047</v>
      </c>
      <c r="F3770">
        <v>1852</v>
      </c>
      <c r="G3770" t="s">
        <v>2</v>
      </c>
      <c r="H3770">
        <f>IFERROR(INDEX(Plan2!C:C,MATCH(F3770,Plan2!I:I,0)),"NULL")</f>
        <v>18</v>
      </c>
      <c r="I3770" t="s">
        <v>2</v>
      </c>
      <c r="J3770" t="s">
        <v>5148</v>
      </c>
      <c r="K3770" t="s">
        <v>5043</v>
      </c>
      <c r="L3770" t="str">
        <f>IFERROR(INDEX(Plan2!E:E,MATCH(F3770,Plan2!I:I,0)),"NULL")</f>
        <v>COMPESA</v>
      </c>
      <c r="M3770" s="3" t="s">
        <v>5047</v>
      </c>
      <c r="N3770">
        <v>50</v>
      </c>
      <c r="O3770" t="s">
        <v>5043</v>
      </c>
      <c r="P3770" s="4">
        <v>42278</v>
      </c>
      <c r="Q3770" s="5" t="s">
        <v>5046</v>
      </c>
      <c r="R3770" s="4">
        <v>44105</v>
      </c>
      <c r="S3770" s="6" t="s">
        <v>5046</v>
      </c>
      <c r="T3770" t="s">
        <v>4788</v>
      </c>
      <c r="U3770" s="3" t="s">
        <v>5046</v>
      </c>
      <c r="V3770">
        <v>0</v>
      </c>
      <c r="W3770" s="3" t="s">
        <v>5047</v>
      </c>
      <c r="X3770" s="7" t="s">
        <v>5340</v>
      </c>
      <c r="Y3770" s="3" t="s">
        <v>5043</v>
      </c>
      <c r="Z3770">
        <v>0</v>
      </c>
      <c r="AA3770" s="3" t="s">
        <v>5046</v>
      </c>
      <c r="AB3770" t="s">
        <v>28</v>
      </c>
      <c r="AC3770" s="3" t="s">
        <v>5046</v>
      </c>
      <c r="AD3770">
        <v>697</v>
      </c>
      <c r="AE3770" s="3" t="s">
        <v>5046</v>
      </c>
      <c r="AF3770" t="s">
        <v>24</v>
      </c>
      <c r="AG3770" s="3" t="s">
        <v>5046</v>
      </c>
      <c r="AH3770">
        <v>0</v>
      </c>
      <c r="AI3770" s="3" t="s">
        <v>5046</v>
      </c>
      <c r="AJ3770" t="s">
        <v>25</v>
      </c>
      <c r="AK3770" s="3" t="s">
        <v>5049</v>
      </c>
      <c r="AL3770" t="s">
        <v>2</v>
      </c>
    </row>
    <row r="3771" spans="1:38" x14ac:dyDescent="0.25">
      <c r="A3771" s="2" t="s">
        <v>5041</v>
      </c>
      <c r="B3771">
        <v>3772</v>
      </c>
      <c r="C3771" t="s">
        <v>5043</v>
      </c>
      <c r="D3771" t="s">
        <v>5044</v>
      </c>
      <c r="E3771" s="3" t="s">
        <v>5047</v>
      </c>
      <c r="F3771">
        <v>1840</v>
      </c>
      <c r="G3771" t="s">
        <v>2</v>
      </c>
      <c r="H3771">
        <f>IFERROR(INDEX(Plan2!C:C,MATCH(F3771,Plan2!I:I,0)),"NULL")</f>
        <v>15</v>
      </c>
      <c r="I3771" t="s">
        <v>2</v>
      </c>
      <c r="J3771" t="s">
        <v>5148</v>
      </c>
      <c r="K3771" t="s">
        <v>5043</v>
      </c>
      <c r="L3771" t="str">
        <f>IFERROR(INDEX(Plan2!E:E,MATCH(F3771,Plan2!I:I,0)),"NULL")</f>
        <v>CAGEPA</v>
      </c>
      <c r="M3771" s="3" t="s">
        <v>5047</v>
      </c>
      <c r="N3771">
        <v>68</v>
      </c>
      <c r="O3771" t="s">
        <v>5043</v>
      </c>
      <c r="P3771" s="4">
        <v>42370</v>
      </c>
      <c r="Q3771" s="5" t="s">
        <v>5046</v>
      </c>
      <c r="R3771" s="4">
        <v>44197</v>
      </c>
      <c r="S3771" s="6" t="s">
        <v>5046</v>
      </c>
      <c r="T3771" t="s">
        <v>4789</v>
      </c>
      <c r="U3771" s="3" t="s">
        <v>5046</v>
      </c>
      <c r="V3771">
        <v>0</v>
      </c>
      <c r="W3771" s="3" t="s">
        <v>5047</v>
      </c>
      <c r="X3771" s="7" t="s">
        <v>5683</v>
      </c>
      <c r="Y3771" s="3" t="s">
        <v>5043</v>
      </c>
      <c r="Z3771">
        <v>0</v>
      </c>
      <c r="AA3771" s="3" t="s">
        <v>5046</v>
      </c>
      <c r="AB3771" t="s">
        <v>28</v>
      </c>
      <c r="AC3771" s="3" t="s">
        <v>5046</v>
      </c>
      <c r="AD3771">
        <v>967010</v>
      </c>
      <c r="AE3771" s="3" t="s">
        <v>5046</v>
      </c>
      <c r="AF3771" t="s">
        <v>33</v>
      </c>
      <c r="AG3771" s="3" t="s">
        <v>5046</v>
      </c>
      <c r="AH3771">
        <v>0</v>
      </c>
      <c r="AI3771" s="3" t="s">
        <v>5046</v>
      </c>
      <c r="AJ3771" t="s">
        <v>25</v>
      </c>
      <c r="AK3771" s="3" t="s">
        <v>5049</v>
      </c>
      <c r="AL3771" t="s">
        <v>2</v>
      </c>
    </row>
    <row r="3772" spans="1:38" x14ac:dyDescent="0.25">
      <c r="A3772" s="2" t="s">
        <v>5041</v>
      </c>
      <c r="B3772">
        <v>3773</v>
      </c>
      <c r="C3772" t="s">
        <v>5043</v>
      </c>
      <c r="D3772" t="s">
        <v>5044</v>
      </c>
      <c r="E3772" s="3" t="s">
        <v>5047</v>
      </c>
      <c r="F3772">
        <v>1840</v>
      </c>
      <c r="G3772" t="s">
        <v>2</v>
      </c>
      <c r="H3772">
        <f>IFERROR(INDEX(Plan2!C:C,MATCH(F3772,Plan2!I:I,0)),"NULL")</f>
        <v>15</v>
      </c>
      <c r="I3772" t="s">
        <v>2</v>
      </c>
      <c r="J3772" t="s">
        <v>5148</v>
      </c>
      <c r="K3772" t="s">
        <v>5043</v>
      </c>
      <c r="L3772" t="str">
        <f>IFERROR(INDEX(Plan2!E:E,MATCH(F3772,Plan2!I:I,0)),"NULL")</f>
        <v>CAGEPA</v>
      </c>
      <c r="M3772" s="3" t="s">
        <v>5047</v>
      </c>
      <c r="N3772">
        <v>68</v>
      </c>
      <c r="O3772" t="s">
        <v>5043</v>
      </c>
      <c r="P3772" s="4">
        <v>42430</v>
      </c>
      <c r="Q3772" s="5" t="s">
        <v>5046</v>
      </c>
      <c r="R3772" s="4">
        <v>44256</v>
      </c>
      <c r="S3772" s="6" t="s">
        <v>5046</v>
      </c>
      <c r="T3772" t="s">
        <v>4790</v>
      </c>
      <c r="U3772" s="3" t="s">
        <v>5046</v>
      </c>
      <c r="V3772">
        <v>0</v>
      </c>
      <c r="W3772" s="3" t="s">
        <v>5047</v>
      </c>
      <c r="X3772" s="7" t="s">
        <v>5684</v>
      </c>
      <c r="Y3772" s="3" t="s">
        <v>5043</v>
      </c>
      <c r="Z3772">
        <v>0</v>
      </c>
      <c r="AA3772" s="3" t="s">
        <v>5046</v>
      </c>
      <c r="AB3772" t="s">
        <v>28</v>
      </c>
      <c r="AC3772" s="3" t="s">
        <v>5046</v>
      </c>
      <c r="AD3772">
        <v>967015</v>
      </c>
      <c r="AE3772" s="3" t="s">
        <v>5046</v>
      </c>
      <c r="AF3772" t="s">
        <v>33</v>
      </c>
      <c r="AG3772" s="3" t="s">
        <v>5046</v>
      </c>
      <c r="AH3772">
        <v>0</v>
      </c>
      <c r="AI3772" s="3" t="s">
        <v>5046</v>
      </c>
      <c r="AJ3772" t="s">
        <v>25</v>
      </c>
      <c r="AK3772" s="3" t="s">
        <v>5049</v>
      </c>
      <c r="AL3772" t="s">
        <v>2</v>
      </c>
    </row>
    <row r="3773" spans="1:38" x14ac:dyDescent="0.25">
      <c r="A3773" s="2" t="s">
        <v>5041</v>
      </c>
      <c r="B3773">
        <v>3774</v>
      </c>
      <c r="C3773" t="s">
        <v>5043</v>
      </c>
      <c r="D3773" t="s">
        <v>5044</v>
      </c>
      <c r="E3773" s="3" t="s">
        <v>5047</v>
      </c>
      <c r="F3773">
        <v>1840</v>
      </c>
      <c r="G3773" t="s">
        <v>2</v>
      </c>
      <c r="H3773">
        <f>IFERROR(INDEX(Plan2!C:C,MATCH(F3773,Plan2!I:I,0)),"NULL")</f>
        <v>15</v>
      </c>
      <c r="I3773" t="s">
        <v>2</v>
      </c>
      <c r="J3773" t="s">
        <v>5148</v>
      </c>
      <c r="K3773" t="s">
        <v>5043</v>
      </c>
      <c r="L3773" t="str">
        <f>IFERROR(INDEX(Plan2!E:E,MATCH(F3773,Plan2!I:I,0)),"NULL")</f>
        <v>CAGEPA</v>
      </c>
      <c r="M3773" s="3" t="s">
        <v>5047</v>
      </c>
      <c r="N3773">
        <v>68</v>
      </c>
      <c r="O3773" t="s">
        <v>5043</v>
      </c>
      <c r="P3773" s="4">
        <v>42401</v>
      </c>
      <c r="Q3773" s="5" t="s">
        <v>5046</v>
      </c>
      <c r="R3773" s="4">
        <v>44228</v>
      </c>
      <c r="S3773" s="6" t="s">
        <v>5046</v>
      </c>
      <c r="T3773" t="s">
        <v>4791</v>
      </c>
      <c r="U3773" s="3" t="s">
        <v>5046</v>
      </c>
      <c r="V3773">
        <v>0</v>
      </c>
      <c r="W3773" s="3" t="s">
        <v>5047</v>
      </c>
      <c r="X3773" s="7" t="s">
        <v>5576</v>
      </c>
      <c r="Y3773" s="3" t="s">
        <v>5043</v>
      </c>
      <c r="Z3773">
        <v>0</v>
      </c>
      <c r="AA3773" s="3" t="s">
        <v>5046</v>
      </c>
      <c r="AB3773" t="s">
        <v>28</v>
      </c>
      <c r="AC3773" s="3" t="s">
        <v>5046</v>
      </c>
      <c r="AD3773">
        <v>967016</v>
      </c>
      <c r="AE3773" s="3" t="s">
        <v>5046</v>
      </c>
      <c r="AF3773" t="s">
        <v>33</v>
      </c>
      <c r="AG3773" s="3" t="s">
        <v>5046</v>
      </c>
      <c r="AH3773">
        <v>0</v>
      </c>
      <c r="AI3773" s="3" t="s">
        <v>5046</v>
      </c>
      <c r="AJ3773" t="s">
        <v>25</v>
      </c>
      <c r="AK3773" s="3" t="s">
        <v>5049</v>
      </c>
      <c r="AL3773" t="s">
        <v>2</v>
      </c>
    </row>
    <row r="3774" spans="1:38" x14ac:dyDescent="0.25">
      <c r="A3774" s="2" t="s">
        <v>5041</v>
      </c>
      <c r="B3774">
        <v>3775</v>
      </c>
      <c r="C3774" t="s">
        <v>5043</v>
      </c>
      <c r="D3774" t="s">
        <v>5044</v>
      </c>
      <c r="E3774" s="3" t="s">
        <v>5047</v>
      </c>
      <c r="F3774">
        <v>1763</v>
      </c>
      <c r="G3774" t="s">
        <v>2</v>
      </c>
      <c r="H3774">
        <f>IFERROR(INDEX(Plan2!C:C,MATCH(F3774,Plan2!I:I,0)),"NULL")</f>
        <v>14</v>
      </c>
      <c r="I3774" t="s">
        <v>2</v>
      </c>
      <c r="J3774" t="s">
        <v>5148</v>
      </c>
      <c r="K3774" t="s">
        <v>5043</v>
      </c>
      <c r="L3774" t="str">
        <f>IFERROR(INDEX(Plan2!E:E,MATCH(F3774,Plan2!I:I,0)),"NULL")</f>
        <v>CAGECE</v>
      </c>
      <c r="M3774" s="3" t="s">
        <v>5047</v>
      </c>
      <c r="N3774">
        <v>68</v>
      </c>
      <c r="O3774" t="s">
        <v>5043</v>
      </c>
      <c r="P3774" s="4">
        <v>43282</v>
      </c>
      <c r="Q3774" s="5" t="s">
        <v>5046</v>
      </c>
      <c r="R3774" s="4">
        <v>45108</v>
      </c>
      <c r="S3774" s="6" t="s">
        <v>5046</v>
      </c>
      <c r="T3774" t="s">
        <v>4792</v>
      </c>
      <c r="U3774" s="3" t="s">
        <v>5046</v>
      </c>
      <c r="V3774">
        <v>0</v>
      </c>
      <c r="W3774" s="3" t="s">
        <v>5047</v>
      </c>
      <c r="X3774" s="7" t="s">
        <v>5486</v>
      </c>
      <c r="Y3774" s="3" t="s">
        <v>5043</v>
      </c>
      <c r="Z3774">
        <v>0</v>
      </c>
      <c r="AA3774" s="3" t="s">
        <v>5046</v>
      </c>
      <c r="AB3774" t="s">
        <v>28</v>
      </c>
      <c r="AC3774" s="3" t="s">
        <v>5046</v>
      </c>
      <c r="AD3774" t="s">
        <v>4793</v>
      </c>
      <c r="AE3774" s="3" t="s">
        <v>5046</v>
      </c>
      <c r="AF3774" t="s">
        <v>33</v>
      </c>
      <c r="AG3774" s="3" t="s">
        <v>5046</v>
      </c>
      <c r="AH3774">
        <v>0</v>
      </c>
      <c r="AI3774" s="3" t="s">
        <v>5046</v>
      </c>
      <c r="AJ3774" t="s">
        <v>25</v>
      </c>
      <c r="AK3774" s="3" t="s">
        <v>5049</v>
      </c>
      <c r="AL3774" t="s">
        <v>2</v>
      </c>
    </row>
    <row r="3775" spans="1:38" x14ac:dyDescent="0.25">
      <c r="A3775" s="2" t="s">
        <v>5041</v>
      </c>
      <c r="B3775">
        <v>3776</v>
      </c>
      <c r="C3775" t="s">
        <v>5043</v>
      </c>
      <c r="D3775" t="s">
        <v>5044</v>
      </c>
      <c r="E3775" s="3" t="s">
        <v>5047</v>
      </c>
      <c r="F3775">
        <v>1763</v>
      </c>
      <c r="G3775" t="s">
        <v>2</v>
      </c>
      <c r="H3775">
        <f>IFERROR(INDEX(Plan2!C:C,MATCH(F3775,Plan2!I:I,0)),"NULL")</f>
        <v>14</v>
      </c>
      <c r="I3775" t="s">
        <v>2</v>
      </c>
      <c r="J3775" t="s">
        <v>5148</v>
      </c>
      <c r="K3775" t="s">
        <v>5043</v>
      </c>
      <c r="L3775" t="str">
        <f>IFERROR(INDEX(Plan2!E:E,MATCH(F3775,Plan2!I:I,0)),"NULL")</f>
        <v>CAGECE</v>
      </c>
      <c r="M3775" s="3" t="s">
        <v>5047</v>
      </c>
      <c r="N3775">
        <v>68</v>
      </c>
      <c r="O3775" t="s">
        <v>5043</v>
      </c>
      <c r="P3775" s="4">
        <v>43313</v>
      </c>
      <c r="Q3775" s="5" t="s">
        <v>5046</v>
      </c>
      <c r="R3775" s="4">
        <v>45139</v>
      </c>
      <c r="S3775" s="6" t="s">
        <v>5046</v>
      </c>
      <c r="T3775" t="s">
        <v>4794</v>
      </c>
      <c r="U3775" s="3" t="s">
        <v>5046</v>
      </c>
      <c r="V3775">
        <v>0</v>
      </c>
      <c r="W3775" s="3" t="s">
        <v>5047</v>
      </c>
      <c r="X3775" s="7" t="s">
        <v>5442</v>
      </c>
      <c r="Y3775" s="3" t="s">
        <v>5043</v>
      </c>
      <c r="Z3775">
        <v>0</v>
      </c>
      <c r="AA3775" s="3" t="s">
        <v>5046</v>
      </c>
      <c r="AB3775" t="s">
        <v>28</v>
      </c>
      <c r="AC3775" s="3" t="s">
        <v>5046</v>
      </c>
      <c r="AD3775" t="s">
        <v>4795</v>
      </c>
      <c r="AE3775" s="3" t="s">
        <v>5046</v>
      </c>
      <c r="AF3775" t="s">
        <v>33</v>
      </c>
      <c r="AG3775" s="3" t="s">
        <v>5046</v>
      </c>
      <c r="AH3775">
        <v>0</v>
      </c>
      <c r="AI3775" s="3" t="s">
        <v>5046</v>
      </c>
      <c r="AJ3775" t="s">
        <v>25</v>
      </c>
      <c r="AK3775" s="3" t="s">
        <v>5049</v>
      </c>
      <c r="AL3775" t="s">
        <v>2</v>
      </c>
    </row>
    <row r="3776" spans="1:38" x14ac:dyDescent="0.25">
      <c r="A3776" s="2" t="s">
        <v>5041</v>
      </c>
      <c r="B3776">
        <v>3777</v>
      </c>
      <c r="C3776" t="s">
        <v>5043</v>
      </c>
      <c r="D3776" t="s">
        <v>5044</v>
      </c>
      <c r="E3776" s="3" t="s">
        <v>5047</v>
      </c>
      <c r="F3776">
        <v>1763</v>
      </c>
      <c r="G3776" t="s">
        <v>2</v>
      </c>
      <c r="H3776">
        <f>IFERROR(INDEX(Plan2!C:C,MATCH(F3776,Plan2!I:I,0)),"NULL")</f>
        <v>14</v>
      </c>
      <c r="I3776" t="s">
        <v>2</v>
      </c>
      <c r="J3776" t="s">
        <v>5148</v>
      </c>
      <c r="K3776" t="s">
        <v>5043</v>
      </c>
      <c r="L3776" t="str">
        <f>IFERROR(INDEX(Plan2!E:E,MATCH(F3776,Plan2!I:I,0)),"NULL")</f>
        <v>CAGECE</v>
      </c>
      <c r="M3776" s="3" t="s">
        <v>5047</v>
      </c>
      <c r="N3776">
        <v>68</v>
      </c>
      <c r="O3776" t="s">
        <v>5043</v>
      </c>
      <c r="P3776" s="4">
        <v>43282</v>
      </c>
      <c r="Q3776" s="5" t="s">
        <v>5046</v>
      </c>
      <c r="R3776" s="4">
        <v>45108</v>
      </c>
      <c r="S3776" s="6" t="s">
        <v>5046</v>
      </c>
      <c r="T3776" t="s">
        <v>4796</v>
      </c>
      <c r="U3776" s="3" t="s">
        <v>5046</v>
      </c>
      <c r="V3776">
        <v>0</v>
      </c>
      <c r="W3776" s="3" t="s">
        <v>5047</v>
      </c>
      <c r="X3776" s="7" t="s">
        <v>5313</v>
      </c>
      <c r="Y3776" s="3" t="s">
        <v>5043</v>
      </c>
      <c r="Z3776">
        <v>0</v>
      </c>
      <c r="AA3776" s="3" t="s">
        <v>5046</v>
      </c>
      <c r="AB3776" t="s">
        <v>28</v>
      </c>
      <c r="AC3776" s="3" t="s">
        <v>5046</v>
      </c>
      <c r="AD3776" t="s">
        <v>4797</v>
      </c>
      <c r="AE3776" s="3" t="s">
        <v>5046</v>
      </c>
      <c r="AF3776" t="s">
        <v>33</v>
      </c>
      <c r="AG3776" s="3" t="s">
        <v>5046</v>
      </c>
      <c r="AH3776">
        <v>0</v>
      </c>
      <c r="AI3776" s="3" t="s">
        <v>5046</v>
      </c>
      <c r="AJ3776" t="s">
        <v>25</v>
      </c>
      <c r="AK3776" s="3" t="s">
        <v>5049</v>
      </c>
      <c r="AL3776" t="s">
        <v>2</v>
      </c>
    </row>
    <row r="3777" spans="1:38" x14ac:dyDescent="0.25">
      <c r="A3777" s="2" t="s">
        <v>5041</v>
      </c>
      <c r="B3777">
        <v>3778</v>
      </c>
      <c r="C3777" t="s">
        <v>5043</v>
      </c>
      <c r="D3777" t="s">
        <v>5044</v>
      </c>
      <c r="E3777" s="3" t="s">
        <v>5047</v>
      </c>
      <c r="F3777">
        <v>1763</v>
      </c>
      <c r="G3777" t="s">
        <v>2</v>
      </c>
      <c r="H3777">
        <f>IFERROR(INDEX(Plan2!C:C,MATCH(F3777,Plan2!I:I,0)),"NULL")</f>
        <v>14</v>
      </c>
      <c r="I3777" t="s">
        <v>2</v>
      </c>
      <c r="J3777" t="s">
        <v>5148</v>
      </c>
      <c r="K3777" t="s">
        <v>5043</v>
      </c>
      <c r="L3777" t="str">
        <f>IFERROR(INDEX(Plan2!E:E,MATCH(F3777,Plan2!I:I,0)),"NULL")</f>
        <v>CAGECE</v>
      </c>
      <c r="M3777" s="3" t="s">
        <v>5047</v>
      </c>
      <c r="N3777">
        <v>68</v>
      </c>
      <c r="O3777" t="s">
        <v>5043</v>
      </c>
      <c r="P3777" s="4">
        <v>43344</v>
      </c>
      <c r="Q3777" s="5" t="s">
        <v>5046</v>
      </c>
      <c r="R3777" s="4">
        <v>45170</v>
      </c>
      <c r="S3777" s="6" t="s">
        <v>5046</v>
      </c>
      <c r="T3777" t="s">
        <v>4798</v>
      </c>
      <c r="U3777" s="3" t="s">
        <v>5046</v>
      </c>
      <c r="V3777">
        <v>0</v>
      </c>
      <c r="W3777" s="3" t="s">
        <v>5047</v>
      </c>
      <c r="X3777" s="7" t="s">
        <v>5485</v>
      </c>
      <c r="Y3777" s="3" t="s">
        <v>5043</v>
      </c>
      <c r="Z3777">
        <v>0</v>
      </c>
      <c r="AA3777" s="3" t="s">
        <v>5046</v>
      </c>
      <c r="AB3777" t="s">
        <v>28</v>
      </c>
      <c r="AC3777" s="3" t="s">
        <v>5046</v>
      </c>
      <c r="AD3777" t="s">
        <v>4799</v>
      </c>
      <c r="AE3777" s="3" t="s">
        <v>5046</v>
      </c>
      <c r="AF3777" t="s">
        <v>33</v>
      </c>
      <c r="AG3777" s="3" t="s">
        <v>5046</v>
      </c>
      <c r="AH3777">
        <v>0</v>
      </c>
      <c r="AI3777" s="3" t="s">
        <v>5046</v>
      </c>
      <c r="AJ3777" t="s">
        <v>25</v>
      </c>
      <c r="AK3777" s="3" t="s">
        <v>5049</v>
      </c>
      <c r="AL3777" t="s">
        <v>2</v>
      </c>
    </row>
    <row r="3778" spans="1:38" x14ac:dyDescent="0.25">
      <c r="A3778" s="2" t="s">
        <v>5041</v>
      </c>
      <c r="B3778">
        <v>3779</v>
      </c>
      <c r="C3778" t="s">
        <v>5043</v>
      </c>
      <c r="D3778" t="s">
        <v>5044</v>
      </c>
      <c r="E3778" s="3" t="s">
        <v>5047</v>
      </c>
      <c r="F3778">
        <v>1929</v>
      </c>
      <c r="G3778" t="s">
        <v>2</v>
      </c>
      <c r="H3778">
        <f>IFERROR(INDEX(Plan2!C:C,MATCH(F3778,Plan2!I:I,0)),"NULL")</f>
        <v>42</v>
      </c>
      <c r="I3778" t="s">
        <v>2</v>
      </c>
      <c r="J3778" t="s">
        <v>5148</v>
      </c>
      <c r="K3778" t="s">
        <v>5043</v>
      </c>
      <c r="L3778" t="str">
        <f>IFERROR(INDEX(Plan2!E:E,MATCH(F3778,Plan2!I:I,0)),"NULL")</f>
        <v>SAAE - PENEDO</v>
      </c>
      <c r="M3778" s="3" t="s">
        <v>5047</v>
      </c>
      <c r="N3778">
        <v>68</v>
      </c>
      <c r="O3778" t="s">
        <v>5043</v>
      </c>
      <c r="P3778" s="4">
        <v>42278</v>
      </c>
      <c r="Q3778" s="5" t="s">
        <v>5046</v>
      </c>
      <c r="R3778" s="4">
        <v>44105</v>
      </c>
      <c r="S3778" s="6" t="s">
        <v>5046</v>
      </c>
      <c r="T3778" t="s">
        <v>4800</v>
      </c>
      <c r="U3778" s="3" t="s">
        <v>5046</v>
      </c>
      <c r="V3778">
        <v>0</v>
      </c>
      <c r="W3778" s="3" t="s">
        <v>5047</v>
      </c>
      <c r="X3778" s="7" t="s">
        <v>5499</v>
      </c>
      <c r="Y3778" s="3" t="s">
        <v>5043</v>
      </c>
      <c r="Z3778">
        <v>0</v>
      </c>
      <c r="AA3778" s="3" t="s">
        <v>5046</v>
      </c>
      <c r="AB3778" t="s">
        <v>28</v>
      </c>
      <c r="AC3778" s="3" t="s">
        <v>5046</v>
      </c>
      <c r="AD3778" t="s">
        <v>4801</v>
      </c>
      <c r="AE3778" s="3" t="s">
        <v>5046</v>
      </c>
      <c r="AF3778" t="s">
        <v>33</v>
      </c>
      <c r="AG3778" s="3" t="s">
        <v>5046</v>
      </c>
      <c r="AH3778">
        <v>0</v>
      </c>
      <c r="AI3778" s="3" t="s">
        <v>5046</v>
      </c>
      <c r="AJ3778" t="s">
        <v>25</v>
      </c>
      <c r="AK3778" s="3" t="s">
        <v>5049</v>
      </c>
      <c r="AL3778" t="s">
        <v>2</v>
      </c>
    </row>
    <row r="3779" spans="1:38" x14ac:dyDescent="0.25">
      <c r="A3779" s="2" t="s">
        <v>5041</v>
      </c>
      <c r="B3779">
        <v>3780</v>
      </c>
      <c r="C3779" t="s">
        <v>5043</v>
      </c>
      <c r="D3779" t="s">
        <v>5044</v>
      </c>
      <c r="E3779" s="3" t="s">
        <v>5047</v>
      </c>
      <c r="F3779">
        <v>1929</v>
      </c>
      <c r="G3779" t="s">
        <v>2</v>
      </c>
      <c r="H3779">
        <f>IFERROR(INDEX(Plan2!C:C,MATCH(F3779,Plan2!I:I,0)),"NULL")</f>
        <v>42</v>
      </c>
      <c r="I3779" t="s">
        <v>2</v>
      </c>
      <c r="J3779" t="s">
        <v>5148</v>
      </c>
      <c r="K3779" t="s">
        <v>5043</v>
      </c>
      <c r="L3779" t="str">
        <f>IFERROR(INDEX(Plan2!E:E,MATCH(F3779,Plan2!I:I,0)),"NULL")</f>
        <v>SAAE - PENEDO</v>
      </c>
      <c r="M3779" s="3" t="s">
        <v>5047</v>
      </c>
      <c r="N3779">
        <v>68</v>
      </c>
      <c r="O3779" t="s">
        <v>5043</v>
      </c>
      <c r="P3779" s="4">
        <v>42095</v>
      </c>
      <c r="Q3779" s="5" t="s">
        <v>5046</v>
      </c>
      <c r="R3779" s="4">
        <v>43922</v>
      </c>
      <c r="S3779" s="6" t="s">
        <v>5046</v>
      </c>
      <c r="T3779" t="s">
        <v>4802</v>
      </c>
      <c r="U3779" s="3" t="s">
        <v>5046</v>
      </c>
      <c r="V3779">
        <v>0</v>
      </c>
      <c r="W3779" s="3" t="s">
        <v>5047</v>
      </c>
      <c r="X3779" s="7" t="s">
        <v>5349</v>
      </c>
      <c r="Y3779" s="3" t="s">
        <v>5043</v>
      </c>
      <c r="Z3779">
        <v>0</v>
      </c>
      <c r="AA3779" s="3" t="s">
        <v>5046</v>
      </c>
      <c r="AB3779" t="s">
        <v>28</v>
      </c>
      <c r="AC3779" s="3" t="s">
        <v>5046</v>
      </c>
      <c r="AD3779" t="s">
        <v>4803</v>
      </c>
      <c r="AE3779" s="3" t="s">
        <v>5046</v>
      </c>
      <c r="AF3779" t="s">
        <v>33</v>
      </c>
      <c r="AG3779" s="3" t="s">
        <v>5046</v>
      </c>
      <c r="AH3779">
        <v>0</v>
      </c>
      <c r="AI3779" s="3" t="s">
        <v>5046</v>
      </c>
      <c r="AJ3779" t="s">
        <v>25</v>
      </c>
      <c r="AK3779" s="3" t="s">
        <v>5049</v>
      </c>
      <c r="AL3779" t="s">
        <v>2</v>
      </c>
    </row>
    <row r="3780" spans="1:38" x14ac:dyDescent="0.25">
      <c r="A3780" s="2" t="s">
        <v>5041</v>
      </c>
      <c r="B3780">
        <v>3781</v>
      </c>
      <c r="C3780" t="s">
        <v>5043</v>
      </c>
      <c r="D3780" t="s">
        <v>5044</v>
      </c>
      <c r="E3780" s="3" t="s">
        <v>5047</v>
      </c>
      <c r="F3780">
        <v>1929</v>
      </c>
      <c r="G3780" t="s">
        <v>2</v>
      </c>
      <c r="H3780">
        <f>IFERROR(INDEX(Plan2!C:C,MATCH(F3780,Plan2!I:I,0)),"NULL")</f>
        <v>42</v>
      </c>
      <c r="I3780" t="s">
        <v>2</v>
      </c>
      <c r="J3780" t="s">
        <v>5148</v>
      </c>
      <c r="K3780" t="s">
        <v>5043</v>
      </c>
      <c r="L3780" t="str">
        <f>IFERROR(INDEX(Plan2!E:E,MATCH(F3780,Plan2!I:I,0)),"NULL")</f>
        <v>SAAE - PENEDO</v>
      </c>
      <c r="M3780" s="3" t="s">
        <v>5047</v>
      </c>
      <c r="N3780">
        <v>68</v>
      </c>
      <c r="O3780" t="s">
        <v>5043</v>
      </c>
      <c r="P3780" s="4">
        <v>43282</v>
      </c>
      <c r="Q3780" s="5" t="s">
        <v>5046</v>
      </c>
      <c r="R3780" s="4">
        <v>45108</v>
      </c>
      <c r="S3780" s="6" t="s">
        <v>5046</v>
      </c>
      <c r="T3780" t="s">
        <v>4804</v>
      </c>
      <c r="U3780" s="3" t="s">
        <v>5046</v>
      </c>
      <c r="V3780">
        <v>0</v>
      </c>
      <c r="W3780" s="3" t="s">
        <v>5047</v>
      </c>
      <c r="X3780" s="7" t="s">
        <v>5267</v>
      </c>
      <c r="Y3780" s="3" t="s">
        <v>5043</v>
      </c>
      <c r="Z3780">
        <v>0</v>
      </c>
      <c r="AA3780" s="3" t="s">
        <v>5046</v>
      </c>
      <c r="AB3780" t="s">
        <v>28</v>
      </c>
      <c r="AC3780" s="3" t="s">
        <v>5046</v>
      </c>
      <c r="AD3780" t="s">
        <v>4805</v>
      </c>
      <c r="AE3780" s="3" t="s">
        <v>5046</v>
      </c>
      <c r="AF3780" t="s">
        <v>33</v>
      </c>
      <c r="AG3780" s="3" t="s">
        <v>5046</v>
      </c>
      <c r="AH3780">
        <v>0</v>
      </c>
      <c r="AI3780" s="3" t="s">
        <v>5046</v>
      </c>
      <c r="AJ3780" t="s">
        <v>25</v>
      </c>
      <c r="AK3780" s="3" t="s">
        <v>5049</v>
      </c>
      <c r="AL3780" t="s">
        <v>2</v>
      </c>
    </row>
    <row r="3781" spans="1:38" x14ac:dyDescent="0.25">
      <c r="A3781" s="2" t="s">
        <v>5041</v>
      </c>
      <c r="B3781">
        <v>3782</v>
      </c>
      <c r="C3781" t="s">
        <v>5043</v>
      </c>
      <c r="D3781" t="s">
        <v>5044</v>
      </c>
      <c r="E3781" s="3" t="s">
        <v>5047</v>
      </c>
      <c r="F3781">
        <v>1763</v>
      </c>
      <c r="G3781" t="s">
        <v>2</v>
      </c>
      <c r="H3781">
        <f>IFERROR(INDEX(Plan2!C:C,MATCH(F3781,Plan2!I:I,0)),"NULL")</f>
        <v>14</v>
      </c>
      <c r="I3781" t="s">
        <v>2</v>
      </c>
      <c r="J3781" t="s">
        <v>5148</v>
      </c>
      <c r="K3781" t="s">
        <v>5043</v>
      </c>
      <c r="L3781" t="str">
        <f>IFERROR(INDEX(Plan2!E:E,MATCH(F3781,Plan2!I:I,0)),"NULL")</f>
        <v>CAGECE</v>
      </c>
      <c r="M3781" s="3" t="s">
        <v>5047</v>
      </c>
      <c r="N3781">
        <v>68</v>
      </c>
      <c r="O3781" t="s">
        <v>5043</v>
      </c>
      <c r="P3781" s="4">
        <v>43282</v>
      </c>
      <c r="Q3781" s="5" t="s">
        <v>5046</v>
      </c>
      <c r="R3781" s="4">
        <v>45108</v>
      </c>
      <c r="S3781" s="6" t="s">
        <v>5046</v>
      </c>
      <c r="T3781" t="s">
        <v>4806</v>
      </c>
      <c r="U3781" s="3" t="s">
        <v>5046</v>
      </c>
      <c r="V3781">
        <v>0</v>
      </c>
      <c r="W3781" s="3" t="s">
        <v>5047</v>
      </c>
      <c r="X3781" s="7" t="s">
        <v>5484</v>
      </c>
      <c r="Y3781" s="3" t="s">
        <v>5043</v>
      </c>
      <c r="Z3781">
        <v>0</v>
      </c>
      <c r="AA3781" s="3" t="s">
        <v>5046</v>
      </c>
      <c r="AB3781" t="s">
        <v>28</v>
      </c>
      <c r="AC3781" s="3" t="s">
        <v>5046</v>
      </c>
      <c r="AD3781" t="s">
        <v>4807</v>
      </c>
      <c r="AE3781" s="3" t="s">
        <v>5046</v>
      </c>
      <c r="AF3781" t="s">
        <v>33</v>
      </c>
      <c r="AG3781" s="3" t="s">
        <v>5046</v>
      </c>
      <c r="AH3781">
        <v>0</v>
      </c>
      <c r="AI3781" s="3" t="s">
        <v>5046</v>
      </c>
      <c r="AJ3781" t="s">
        <v>25</v>
      </c>
      <c r="AK3781" s="3" t="s">
        <v>5049</v>
      </c>
      <c r="AL3781" t="s">
        <v>2</v>
      </c>
    </row>
    <row r="3782" spans="1:38" x14ac:dyDescent="0.25">
      <c r="A3782" s="2" t="s">
        <v>5041</v>
      </c>
      <c r="B3782">
        <v>3783</v>
      </c>
      <c r="C3782" t="s">
        <v>5043</v>
      </c>
      <c r="D3782" t="s">
        <v>5044</v>
      </c>
      <c r="E3782" s="3" t="s">
        <v>5047</v>
      </c>
      <c r="F3782">
        <v>1763</v>
      </c>
      <c r="G3782" t="s">
        <v>2</v>
      </c>
      <c r="H3782">
        <f>IFERROR(INDEX(Plan2!C:C,MATCH(F3782,Plan2!I:I,0)),"NULL")</f>
        <v>14</v>
      </c>
      <c r="I3782" t="s">
        <v>2</v>
      </c>
      <c r="J3782" t="s">
        <v>5148</v>
      </c>
      <c r="K3782" t="s">
        <v>5043</v>
      </c>
      <c r="L3782" t="str">
        <f>IFERROR(INDEX(Plan2!E:E,MATCH(F3782,Plan2!I:I,0)),"NULL")</f>
        <v>CAGECE</v>
      </c>
      <c r="M3782" s="3" t="s">
        <v>5047</v>
      </c>
      <c r="N3782">
        <v>68</v>
      </c>
      <c r="O3782" t="s">
        <v>5043</v>
      </c>
      <c r="P3782" s="4">
        <v>43344</v>
      </c>
      <c r="Q3782" s="5" t="s">
        <v>5046</v>
      </c>
      <c r="R3782" s="4">
        <v>45170</v>
      </c>
      <c r="S3782" s="6" t="s">
        <v>5046</v>
      </c>
      <c r="T3782" t="s">
        <v>4808</v>
      </c>
      <c r="U3782" s="3" t="s">
        <v>5046</v>
      </c>
      <c r="V3782">
        <v>0</v>
      </c>
      <c r="W3782" s="3" t="s">
        <v>5047</v>
      </c>
      <c r="X3782" s="7" t="s">
        <v>5311</v>
      </c>
      <c r="Y3782" s="3" t="s">
        <v>5043</v>
      </c>
      <c r="Z3782">
        <v>0</v>
      </c>
      <c r="AA3782" s="3" t="s">
        <v>5046</v>
      </c>
      <c r="AB3782" t="s">
        <v>28</v>
      </c>
      <c r="AC3782" s="3" t="s">
        <v>5046</v>
      </c>
      <c r="AD3782" t="s">
        <v>4809</v>
      </c>
      <c r="AE3782" s="3" t="s">
        <v>5046</v>
      </c>
      <c r="AF3782" t="s">
        <v>33</v>
      </c>
      <c r="AG3782" s="3" t="s">
        <v>5046</v>
      </c>
      <c r="AH3782">
        <v>0</v>
      </c>
      <c r="AI3782" s="3" t="s">
        <v>5046</v>
      </c>
      <c r="AJ3782" t="s">
        <v>25</v>
      </c>
      <c r="AK3782" s="3" t="s">
        <v>5049</v>
      </c>
      <c r="AL3782" t="s">
        <v>2</v>
      </c>
    </row>
    <row r="3783" spans="1:38" x14ac:dyDescent="0.25">
      <c r="A3783" s="2" t="s">
        <v>5041</v>
      </c>
      <c r="B3783">
        <v>3784</v>
      </c>
      <c r="C3783" t="s">
        <v>5043</v>
      </c>
      <c r="D3783" t="s">
        <v>5044</v>
      </c>
      <c r="E3783" s="3" t="s">
        <v>5047</v>
      </c>
      <c r="F3783">
        <v>1763</v>
      </c>
      <c r="G3783" t="s">
        <v>2</v>
      </c>
      <c r="H3783">
        <f>IFERROR(INDEX(Plan2!C:C,MATCH(F3783,Plan2!I:I,0)),"NULL")</f>
        <v>14</v>
      </c>
      <c r="I3783" t="s">
        <v>2</v>
      </c>
      <c r="J3783" t="s">
        <v>5148</v>
      </c>
      <c r="K3783" t="s">
        <v>5043</v>
      </c>
      <c r="L3783" t="str">
        <f>IFERROR(INDEX(Plan2!E:E,MATCH(F3783,Plan2!I:I,0)),"NULL")</f>
        <v>CAGECE</v>
      </c>
      <c r="M3783" s="3" t="s">
        <v>5047</v>
      </c>
      <c r="N3783">
        <v>68</v>
      </c>
      <c r="O3783" t="s">
        <v>5043</v>
      </c>
      <c r="P3783" s="4">
        <v>43313</v>
      </c>
      <c r="Q3783" s="5" t="s">
        <v>5046</v>
      </c>
      <c r="R3783" s="4">
        <v>45139</v>
      </c>
      <c r="S3783" s="6" t="s">
        <v>5046</v>
      </c>
      <c r="T3783" t="s">
        <v>4810</v>
      </c>
      <c r="U3783" s="3" t="s">
        <v>5046</v>
      </c>
      <c r="V3783">
        <v>0</v>
      </c>
      <c r="W3783" s="3" t="s">
        <v>5047</v>
      </c>
      <c r="X3783" s="7" t="s">
        <v>5350</v>
      </c>
      <c r="Y3783" s="3" t="s">
        <v>5043</v>
      </c>
      <c r="Z3783">
        <v>0</v>
      </c>
      <c r="AA3783" s="3" t="s">
        <v>5046</v>
      </c>
      <c r="AB3783" t="s">
        <v>28</v>
      </c>
      <c r="AC3783" s="3" t="s">
        <v>5046</v>
      </c>
      <c r="AD3783" t="s">
        <v>4811</v>
      </c>
      <c r="AE3783" s="3" t="s">
        <v>5046</v>
      </c>
      <c r="AF3783" t="s">
        <v>33</v>
      </c>
      <c r="AG3783" s="3" t="s">
        <v>5046</v>
      </c>
      <c r="AH3783">
        <v>0</v>
      </c>
      <c r="AI3783" s="3" t="s">
        <v>5046</v>
      </c>
      <c r="AJ3783" t="s">
        <v>25</v>
      </c>
      <c r="AK3783" s="3" t="s">
        <v>5049</v>
      </c>
      <c r="AL3783" t="s">
        <v>2</v>
      </c>
    </row>
    <row r="3784" spans="1:38" x14ac:dyDescent="0.25">
      <c r="A3784" s="2" t="s">
        <v>5041</v>
      </c>
      <c r="B3784">
        <v>3785</v>
      </c>
      <c r="C3784" t="s">
        <v>5043</v>
      </c>
      <c r="D3784" t="s">
        <v>5044</v>
      </c>
      <c r="E3784" s="3" t="s">
        <v>5047</v>
      </c>
      <c r="F3784">
        <v>1763</v>
      </c>
      <c r="G3784" t="s">
        <v>2</v>
      </c>
      <c r="H3784">
        <f>IFERROR(INDEX(Plan2!C:C,MATCH(F3784,Plan2!I:I,0)),"NULL")</f>
        <v>14</v>
      </c>
      <c r="I3784" t="s">
        <v>2</v>
      </c>
      <c r="J3784" t="s">
        <v>5148</v>
      </c>
      <c r="K3784" t="s">
        <v>5043</v>
      </c>
      <c r="L3784" t="str">
        <f>IFERROR(INDEX(Plan2!E:E,MATCH(F3784,Plan2!I:I,0)),"NULL")</f>
        <v>CAGECE</v>
      </c>
      <c r="M3784" s="3" t="s">
        <v>5047</v>
      </c>
      <c r="N3784">
        <v>68</v>
      </c>
      <c r="O3784" t="s">
        <v>5043</v>
      </c>
      <c r="P3784" s="4">
        <v>42644</v>
      </c>
      <c r="Q3784" s="5" t="s">
        <v>5046</v>
      </c>
      <c r="R3784" s="4">
        <v>44470</v>
      </c>
      <c r="S3784" s="6" t="s">
        <v>5046</v>
      </c>
      <c r="T3784" t="s">
        <v>4812</v>
      </c>
      <c r="U3784" s="3" t="s">
        <v>5046</v>
      </c>
      <c r="V3784">
        <v>0</v>
      </c>
      <c r="W3784" s="3" t="s">
        <v>5047</v>
      </c>
      <c r="X3784" s="7" t="s">
        <v>5483</v>
      </c>
      <c r="Y3784" s="3" t="s">
        <v>5043</v>
      </c>
      <c r="Z3784">
        <v>0</v>
      </c>
      <c r="AA3784" s="3" t="s">
        <v>5046</v>
      </c>
      <c r="AB3784" t="s">
        <v>28</v>
      </c>
      <c r="AC3784" s="3" t="s">
        <v>5046</v>
      </c>
      <c r="AD3784" t="s">
        <v>4813</v>
      </c>
      <c r="AE3784" s="3" t="s">
        <v>5046</v>
      </c>
      <c r="AF3784" t="s">
        <v>33</v>
      </c>
      <c r="AG3784" s="3" t="s">
        <v>5046</v>
      </c>
      <c r="AH3784">
        <v>0</v>
      </c>
      <c r="AI3784" s="3" t="s">
        <v>5046</v>
      </c>
      <c r="AJ3784" t="s">
        <v>25</v>
      </c>
      <c r="AK3784" s="3" t="s">
        <v>5049</v>
      </c>
      <c r="AL3784" t="s">
        <v>2</v>
      </c>
    </row>
    <row r="3785" spans="1:38" x14ac:dyDescent="0.25">
      <c r="A3785" s="2" t="s">
        <v>5041</v>
      </c>
      <c r="B3785">
        <v>3786</v>
      </c>
      <c r="C3785" t="s">
        <v>5043</v>
      </c>
      <c r="D3785" t="s">
        <v>5044</v>
      </c>
      <c r="E3785" s="3" t="s">
        <v>5047</v>
      </c>
      <c r="F3785">
        <v>1763</v>
      </c>
      <c r="G3785" t="s">
        <v>2</v>
      </c>
      <c r="H3785">
        <f>IFERROR(INDEX(Plan2!C:C,MATCH(F3785,Plan2!I:I,0)),"NULL")</f>
        <v>14</v>
      </c>
      <c r="I3785" t="s">
        <v>2</v>
      </c>
      <c r="J3785" t="s">
        <v>5148</v>
      </c>
      <c r="K3785" t="s">
        <v>5043</v>
      </c>
      <c r="L3785" t="str">
        <f>IFERROR(INDEX(Plan2!E:E,MATCH(F3785,Plan2!I:I,0)),"NULL")</f>
        <v>CAGECE</v>
      </c>
      <c r="M3785" s="3" t="s">
        <v>5047</v>
      </c>
      <c r="N3785">
        <v>68</v>
      </c>
      <c r="O3785" t="s">
        <v>5043</v>
      </c>
      <c r="P3785" s="4">
        <v>43344</v>
      </c>
      <c r="Q3785" s="5" t="s">
        <v>5046</v>
      </c>
      <c r="R3785" s="4">
        <v>45170</v>
      </c>
      <c r="S3785" s="6" t="s">
        <v>5046</v>
      </c>
      <c r="T3785" t="s">
        <v>4814</v>
      </c>
      <c r="U3785" s="3" t="s">
        <v>5046</v>
      </c>
      <c r="V3785">
        <v>0</v>
      </c>
      <c r="W3785" s="3" t="s">
        <v>5047</v>
      </c>
      <c r="X3785" s="7" t="s">
        <v>5186</v>
      </c>
      <c r="Y3785" s="3" t="s">
        <v>5043</v>
      </c>
      <c r="Z3785">
        <v>1</v>
      </c>
      <c r="AA3785" s="3" t="s">
        <v>5046</v>
      </c>
      <c r="AB3785" t="s">
        <v>28</v>
      </c>
      <c r="AC3785" s="3" t="s">
        <v>5046</v>
      </c>
      <c r="AD3785">
        <v>97034</v>
      </c>
      <c r="AE3785" s="3" t="s">
        <v>5046</v>
      </c>
      <c r="AF3785" t="s">
        <v>33</v>
      </c>
      <c r="AG3785" s="3" t="s">
        <v>5046</v>
      </c>
      <c r="AH3785">
        <v>0</v>
      </c>
      <c r="AI3785" s="3" t="s">
        <v>5046</v>
      </c>
      <c r="AJ3785" t="s">
        <v>25</v>
      </c>
      <c r="AK3785" s="3" t="s">
        <v>5049</v>
      </c>
      <c r="AL3785" t="s">
        <v>2</v>
      </c>
    </row>
    <row r="3786" spans="1:38" x14ac:dyDescent="0.25">
      <c r="A3786" s="2" t="s">
        <v>5041</v>
      </c>
      <c r="B3786">
        <v>3787</v>
      </c>
      <c r="C3786" t="s">
        <v>5043</v>
      </c>
      <c r="D3786" t="s">
        <v>5044</v>
      </c>
      <c r="E3786" s="3" t="s">
        <v>5047</v>
      </c>
      <c r="F3786">
        <v>1763</v>
      </c>
      <c r="G3786" t="s">
        <v>2</v>
      </c>
      <c r="H3786">
        <f>IFERROR(INDEX(Plan2!C:C,MATCH(F3786,Plan2!I:I,0)),"NULL")</f>
        <v>14</v>
      </c>
      <c r="I3786" t="s">
        <v>2</v>
      </c>
      <c r="J3786" t="s">
        <v>5148</v>
      </c>
      <c r="K3786" t="s">
        <v>5043</v>
      </c>
      <c r="L3786" t="str">
        <f>IFERROR(INDEX(Plan2!E:E,MATCH(F3786,Plan2!I:I,0)),"NULL")</f>
        <v>CAGECE</v>
      </c>
      <c r="M3786" s="3" t="s">
        <v>5047</v>
      </c>
      <c r="N3786">
        <v>68</v>
      </c>
      <c r="O3786" t="s">
        <v>5043</v>
      </c>
      <c r="P3786" s="4">
        <v>43132</v>
      </c>
      <c r="Q3786" s="5" t="s">
        <v>5046</v>
      </c>
      <c r="R3786" s="4">
        <v>44958</v>
      </c>
      <c r="S3786" s="6" t="s">
        <v>5046</v>
      </c>
      <c r="T3786" t="s">
        <v>4815</v>
      </c>
      <c r="U3786" s="3" t="s">
        <v>5046</v>
      </c>
      <c r="V3786">
        <v>0</v>
      </c>
      <c r="W3786" s="3" t="s">
        <v>5047</v>
      </c>
      <c r="X3786" s="7" t="s">
        <v>5531</v>
      </c>
      <c r="Y3786" s="3" t="s">
        <v>5043</v>
      </c>
      <c r="Z3786">
        <v>0</v>
      </c>
      <c r="AA3786" s="3" t="s">
        <v>5046</v>
      </c>
      <c r="AB3786" t="s">
        <v>28</v>
      </c>
      <c r="AC3786" s="3" t="s">
        <v>5046</v>
      </c>
      <c r="AD3786" t="s">
        <v>4816</v>
      </c>
      <c r="AE3786" s="3" t="s">
        <v>5046</v>
      </c>
      <c r="AF3786" t="s">
        <v>33</v>
      </c>
      <c r="AG3786" s="3" t="s">
        <v>5046</v>
      </c>
      <c r="AH3786">
        <v>0</v>
      </c>
      <c r="AI3786" s="3" t="s">
        <v>5046</v>
      </c>
      <c r="AJ3786" t="s">
        <v>25</v>
      </c>
      <c r="AK3786" s="3" t="s">
        <v>5049</v>
      </c>
      <c r="AL3786" t="s">
        <v>2</v>
      </c>
    </row>
    <row r="3787" spans="1:38" x14ac:dyDescent="0.25">
      <c r="A3787" s="2" t="s">
        <v>5041</v>
      </c>
      <c r="B3787">
        <v>3788</v>
      </c>
      <c r="C3787" t="s">
        <v>5043</v>
      </c>
      <c r="D3787" t="s">
        <v>5044</v>
      </c>
      <c r="E3787" s="3" t="s">
        <v>5047</v>
      </c>
      <c r="F3787">
        <v>1763</v>
      </c>
      <c r="G3787" t="s">
        <v>2</v>
      </c>
      <c r="H3787">
        <f>IFERROR(INDEX(Plan2!C:C,MATCH(F3787,Plan2!I:I,0)),"NULL")</f>
        <v>14</v>
      </c>
      <c r="I3787" t="s">
        <v>2</v>
      </c>
      <c r="J3787" t="s">
        <v>5148</v>
      </c>
      <c r="K3787" t="s">
        <v>5043</v>
      </c>
      <c r="L3787" t="str">
        <f>IFERROR(INDEX(Plan2!E:E,MATCH(F3787,Plan2!I:I,0)),"NULL")</f>
        <v>CAGECE</v>
      </c>
      <c r="M3787" s="3" t="s">
        <v>5047</v>
      </c>
      <c r="N3787">
        <v>68</v>
      </c>
      <c r="O3787" t="s">
        <v>5043</v>
      </c>
      <c r="P3787" s="4">
        <v>43374</v>
      </c>
      <c r="Q3787" s="5" t="s">
        <v>5046</v>
      </c>
      <c r="R3787" s="4">
        <v>45200</v>
      </c>
      <c r="S3787" s="6" t="s">
        <v>5046</v>
      </c>
      <c r="T3787" t="s">
        <v>4817</v>
      </c>
      <c r="U3787" s="3" t="s">
        <v>5046</v>
      </c>
      <c r="V3787">
        <v>0</v>
      </c>
      <c r="W3787" s="3" t="s">
        <v>5047</v>
      </c>
      <c r="X3787" s="7" t="s">
        <v>5186</v>
      </c>
      <c r="Y3787" s="3" t="s">
        <v>5043</v>
      </c>
      <c r="Z3787">
        <v>0</v>
      </c>
      <c r="AA3787" s="3" t="s">
        <v>5046</v>
      </c>
      <c r="AB3787" t="s">
        <v>28</v>
      </c>
      <c r="AC3787" s="3" t="s">
        <v>5046</v>
      </c>
      <c r="AD3787" t="s">
        <v>4818</v>
      </c>
      <c r="AE3787" s="3" t="s">
        <v>5046</v>
      </c>
      <c r="AF3787" t="s">
        <v>33</v>
      </c>
      <c r="AG3787" s="3" t="s">
        <v>5046</v>
      </c>
      <c r="AH3787">
        <v>0</v>
      </c>
      <c r="AI3787" s="3" t="s">
        <v>5046</v>
      </c>
      <c r="AJ3787" t="s">
        <v>25</v>
      </c>
      <c r="AK3787" s="3" t="s">
        <v>5049</v>
      </c>
      <c r="AL3787" t="s">
        <v>2</v>
      </c>
    </row>
    <row r="3788" spans="1:38" x14ac:dyDescent="0.25">
      <c r="A3788" s="2" t="s">
        <v>5041</v>
      </c>
      <c r="B3788">
        <v>3789</v>
      </c>
      <c r="C3788" t="s">
        <v>5043</v>
      </c>
      <c r="D3788" t="s">
        <v>5044</v>
      </c>
      <c r="E3788" s="3" t="s">
        <v>5047</v>
      </c>
      <c r="F3788">
        <v>1763</v>
      </c>
      <c r="G3788" t="s">
        <v>2</v>
      </c>
      <c r="H3788">
        <f>IFERROR(INDEX(Plan2!C:C,MATCH(F3788,Plan2!I:I,0)),"NULL")</f>
        <v>14</v>
      </c>
      <c r="I3788" t="s">
        <v>2</v>
      </c>
      <c r="J3788" t="s">
        <v>5148</v>
      </c>
      <c r="K3788" t="s">
        <v>5043</v>
      </c>
      <c r="L3788" t="str">
        <f>IFERROR(INDEX(Plan2!E:E,MATCH(F3788,Plan2!I:I,0)),"NULL")</f>
        <v>CAGECE</v>
      </c>
      <c r="M3788" s="3" t="s">
        <v>5047</v>
      </c>
      <c r="N3788">
        <v>68</v>
      </c>
      <c r="O3788" t="s">
        <v>5043</v>
      </c>
      <c r="P3788" s="4">
        <v>43191</v>
      </c>
      <c r="Q3788" s="5" t="s">
        <v>5046</v>
      </c>
      <c r="R3788" s="4">
        <v>45017</v>
      </c>
      <c r="S3788" s="6" t="s">
        <v>5046</v>
      </c>
      <c r="T3788" t="s">
        <v>4819</v>
      </c>
      <c r="U3788" s="3" t="s">
        <v>5046</v>
      </c>
      <c r="V3788">
        <v>0</v>
      </c>
      <c r="W3788" s="3" t="s">
        <v>5047</v>
      </c>
      <c r="X3788" s="7" t="s">
        <v>5531</v>
      </c>
      <c r="Y3788" s="3" t="s">
        <v>5043</v>
      </c>
      <c r="Z3788">
        <v>0</v>
      </c>
      <c r="AA3788" s="3" t="s">
        <v>5046</v>
      </c>
      <c r="AB3788" t="s">
        <v>28</v>
      </c>
      <c r="AC3788" s="3" t="s">
        <v>5046</v>
      </c>
      <c r="AD3788" t="s">
        <v>4820</v>
      </c>
      <c r="AE3788" s="3" t="s">
        <v>5046</v>
      </c>
      <c r="AF3788" t="s">
        <v>33</v>
      </c>
      <c r="AG3788" s="3" t="s">
        <v>5046</v>
      </c>
      <c r="AH3788">
        <v>0</v>
      </c>
      <c r="AI3788" s="3" t="s">
        <v>5046</v>
      </c>
      <c r="AJ3788" t="s">
        <v>25</v>
      </c>
      <c r="AK3788" s="3" t="s">
        <v>5049</v>
      </c>
      <c r="AL3788" t="s">
        <v>2</v>
      </c>
    </row>
    <row r="3789" spans="1:38" x14ac:dyDescent="0.25">
      <c r="A3789" s="2" t="s">
        <v>5041</v>
      </c>
      <c r="B3789">
        <v>3790</v>
      </c>
      <c r="C3789" t="s">
        <v>5043</v>
      </c>
      <c r="D3789" t="s">
        <v>5044</v>
      </c>
      <c r="E3789" s="3" t="s">
        <v>5047</v>
      </c>
      <c r="F3789">
        <v>1763</v>
      </c>
      <c r="G3789" t="s">
        <v>2</v>
      </c>
      <c r="H3789">
        <f>IFERROR(INDEX(Plan2!C:C,MATCH(F3789,Plan2!I:I,0)),"NULL")</f>
        <v>14</v>
      </c>
      <c r="I3789" t="s">
        <v>2</v>
      </c>
      <c r="J3789" t="s">
        <v>5148</v>
      </c>
      <c r="K3789" t="s">
        <v>5043</v>
      </c>
      <c r="L3789" t="str">
        <f>IFERROR(INDEX(Plan2!E:E,MATCH(F3789,Plan2!I:I,0)),"NULL")</f>
        <v>CAGECE</v>
      </c>
      <c r="M3789" s="3" t="s">
        <v>5047</v>
      </c>
      <c r="N3789">
        <v>68</v>
      </c>
      <c r="O3789" t="s">
        <v>5043</v>
      </c>
      <c r="P3789" s="4">
        <v>43282</v>
      </c>
      <c r="Q3789" s="5" t="s">
        <v>5046</v>
      </c>
      <c r="R3789" s="4">
        <v>45108</v>
      </c>
      <c r="S3789" s="6" t="s">
        <v>5046</v>
      </c>
      <c r="T3789" t="s">
        <v>4821</v>
      </c>
      <c r="U3789" s="3" t="s">
        <v>5046</v>
      </c>
      <c r="V3789">
        <v>0</v>
      </c>
      <c r="W3789" s="3" t="s">
        <v>5047</v>
      </c>
      <c r="X3789" s="7" t="s">
        <v>5282</v>
      </c>
      <c r="Y3789" s="3" t="s">
        <v>5043</v>
      </c>
      <c r="Z3789">
        <v>0</v>
      </c>
      <c r="AA3789" s="3" t="s">
        <v>5046</v>
      </c>
      <c r="AB3789" t="s">
        <v>28</v>
      </c>
      <c r="AC3789" s="3" t="s">
        <v>5046</v>
      </c>
      <c r="AD3789" t="s">
        <v>4822</v>
      </c>
      <c r="AE3789" s="3" t="s">
        <v>5046</v>
      </c>
      <c r="AF3789" t="s">
        <v>33</v>
      </c>
      <c r="AG3789" s="3" t="s">
        <v>5046</v>
      </c>
      <c r="AH3789">
        <v>0</v>
      </c>
      <c r="AI3789" s="3" t="s">
        <v>5046</v>
      </c>
      <c r="AJ3789" t="s">
        <v>25</v>
      </c>
      <c r="AK3789" s="3" t="s">
        <v>5049</v>
      </c>
      <c r="AL3789" t="s">
        <v>2</v>
      </c>
    </row>
    <row r="3790" spans="1:38" x14ac:dyDescent="0.25">
      <c r="A3790" s="2" t="s">
        <v>5041</v>
      </c>
      <c r="B3790">
        <v>3791</v>
      </c>
      <c r="C3790" t="s">
        <v>5043</v>
      </c>
      <c r="D3790" t="s">
        <v>5044</v>
      </c>
      <c r="E3790" s="3" t="s">
        <v>5047</v>
      </c>
      <c r="F3790">
        <v>1763</v>
      </c>
      <c r="G3790" t="s">
        <v>2</v>
      </c>
      <c r="H3790">
        <f>IFERROR(INDEX(Plan2!C:C,MATCH(F3790,Plan2!I:I,0)),"NULL")</f>
        <v>14</v>
      </c>
      <c r="I3790" t="s">
        <v>2</v>
      </c>
      <c r="J3790" t="s">
        <v>5148</v>
      </c>
      <c r="K3790" t="s">
        <v>5043</v>
      </c>
      <c r="L3790" t="str">
        <f>IFERROR(INDEX(Plan2!E:E,MATCH(F3790,Plan2!I:I,0)),"NULL")</f>
        <v>CAGECE</v>
      </c>
      <c r="M3790" s="3" t="s">
        <v>5047</v>
      </c>
      <c r="N3790">
        <v>68</v>
      </c>
      <c r="O3790" t="s">
        <v>5043</v>
      </c>
      <c r="P3790" s="4">
        <v>43160</v>
      </c>
      <c r="Q3790" s="5" t="s">
        <v>5046</v>
      </c>
      <c r="R3790" s="4">
        <v>44986</v>
      </c>
      <c r="S3790" s="6" t="s">
        <v>5046</v>
      </c>
      <c r="T3790" t="s">
        <v>4823</v>
      </c>
      <c r="U3790" s="3" t="s">
        <v>5046</v>
      </c>
      <c r="V3790">
        <v>0</v>
      </c>
      <c r="W3790" s="3" t="s">
        <v>5047</v>
      </c>
      <c r="X3790" s="7" t="s">
        <v>5261</v>
      </c>
      <c r="Y3790" s="3" t="s">
        <v>5043</v>
      </c>
      <c r="Z3790">
        <v>0</v>
      </c>
      <c r="AA3790" s="3" t="s">
        <v>5046</v>
      </c>
      <c r="AB3790" t="s">
        <v>28</v>
      </c>
      <c r="AC3790" s="3" t="s">
        <v>5046</v>
      </c>
      <c r="AD3790" t="s">
        <v>4824</v>
      </c>
      <c r="AE3790" s="3" t="s">
        <v>5046</v>
      </c>
      <c r="AF3790" t="s">
        <v>33</v>
      </c>
      <c r="AG3790" s="3" t="s">
        <v>5046</v>
      </c>
      <c r="AH3790">
        <v>0</v>
      </c>
      <c r="AI3790" s="3" t="s">
        <v>5046</v>
      </c>
      <c r="AJ3790" t="s">
        <v>25</v>
      </c>
      <c r="AK3790" s="3" t="s">
        <v>5049</v>
      </c>
      <c r="AL3790" t="s">
        <v>2</v>
      </c>
    </row>
    <row r="3791" spans="1:38" x14ac:dyDescent="0.25">
      <c r="A3791" s="2" t="s">
        <v>5041</v>
      </c>
      <c r="B3791">
        <v>3792</v>
      </c>
      <c r="C3791" t="s">
        <v>5043</v>
      </c>
      <c r="D3791" t="s">
        <v>5044</v>
      </c>
      <c r="E3791" s="3" t="s">
        <v>5047</v>
      </c>
      <c r="F3791">
        <v>1763</v>
      </c>
      <c r="G3791" t="s">
        <v>2</v>
      </c>
      <c r="H3791">
        <f>IFERROR(INDEX(Plan2!C:C,MATCH(F3791,Plan2!I:I,0)),"NULL")</f>
        <v>14</v>
      </c>
      <c r="I3791" t="s">
        <v>2</v>
      </c>
      <c r="J3791" t="s">
        <v>5148</v>
      </c>
      <c r="K3791" t="s">
        <v>5043</v>
      </c>
      <c r="L3791" t="str">
        <f>IFERROR(INDEX(Plan2!E:E,MATCH(F3791,Plan2!I:I,0)),"NULL")</f>
        <v>CAGECE</v>
      </c>
      <c r="M3791" s="3" t="s">
        <v>5047</v>
      </c>
      <c r="N3791">
        <v>68</v>
      </c>
      <c r="O3791" t="s">
        <v>5043</v>
      </c>
      <c r="P3791" s="4">
        <v>43282</v>
      </c>
      <c r="Q3791" s="5" t="s">
        <v>5046</v>
      </c>
      <c r="R3791" s="4">
        <v>45108</v>
      </c>
      <c r="S3791" s="6" t="s">
        <v>5046</v>
      </c>
      <c r="T3791" t="s">
        <v>4825</v>
      </c>
      <c r="U3791" s="3" t="s">
        <v>5046</v>
      </c>
      <c r="V3791">
        <v>0</v>
      </c>
      <c r="W3791" s="3" t="s">
        <v>5047</v>
      </c>
      <c r="X3791" s="7" t="s">
        <v>5350</v>
      </c>
      <c r="Y3791" s="3" t="s">
        <v>5043</v>
      </c>
      <c r="Z3791">
        <v>0</v>
      </c>
      <c r="AA3791" s="3" t="s">
        <v>5046</v>
      </c>
      <c r="AB3791" t="s">
        <v>28</v>
      </c>
      <c r="AC3791" s="3" t="s">
        <v>5046</v>
      </c>
      <c r="AD3791" t="s">
        <v>4826</v>
      </c>
      <c r="AE3791" s="3" t="s">
        <v>5046</v>
      </c>
      <c r="AF3791" t="s">
        <v>33</v>
      </c>
      <c r="AG3791" s="3" t="s">
        <v>5046</v>
      </c>
      <c r="AH3791">
        <v>0</v>
      </c>
      <c r="AI3791" s="3" t="s">
        <v>5046</v>
      </c>
      <c r="AJ3791" t="s">
        <v>25</v>
      </c>
      <c r="AK3791" s="3" t="s">
        <v>5049</v>
      </c>
      <c r="AL3791" t="s">
        <v>2</v>
      </c>
    </row>
    <row r="3792" spans="1:38" x14ac:dyDescent="0.25">
      <c r="A3792" s="2" t="s">
        <v>5041</v>
      </c>
      <c r="B3792">
        <v>3793</v>
      </c>
      <c r="C3792" t="s">
        <v>5043</v>
      </c>
      <c r="D3792" t="s">
        <v>5044</v>
      </c>
      <c r="E3792" s="3" t="s">
        <v>5047</v>
      </c>
      <c r="F3792">
        <v>1763</v>
      </c>
      <c r="G3792" t="s">
        <v>2</v>
      </c>
      <c r="H3792">
        <f>IFERROR(INDEX(Plan2!C:C,MATCH(F3792,Plan2!I:I,0)),"NULL")</f>
        <v>14</v>
      </c>
      <c r="I3792" t="s">
        <v>2</v>
      </c>
      <c r="J3792" t="s">
        <v>5148</v>
      </c>
      <c r="K3792" t="s">
        <v>5043</v>
      </c>
      <c r="L3792" t="str">
        <f>IFERROR(INDEX(Plan2!E:E,MATCH(F3792,Plan2!I:I,0)),"NULL")</f>
        <v>CAGECE</v>
      </c>
      <c r="M3792" s="3" t="s">
        <v>5047</v>
      </c>
      <c r="N3792">
        <v>68</v>
      </c>
      <c r="O3792" t="s">
        <v>5043</v>
      </c>
      <c r="P3792" s="4">
        <v>43282</v>
      </c>
      <c r="Q3792" s="5" t="s">
        <v>5046</v>
      </c>
      <c r="R3792" s="4">
        <v>45108</v>
      </c>
      <c r="S3792" s="6" t="s">
        <v>5046</v>
      </c>
      <c r="T3792" t="s">
        <v>4827</v>
      </c>
      <c r="U3792" s="3" t="s">
        <v>5046</v>
      </c>
      <c r="V3792">
        <v>0</v>
      </c>
      <c r="W3792" s="3" t="s">
        <v>5047</v>
      </c>
      <c r="X3792" s="7" t="s">
        <v>5483</v>
      </c>
      <c r="Y3792" s="3" t="s">
        <v>5043</v>
      </c>
      <c r="Z3792">
        <v>0</v>
      </c>
      <c r="AA3792" s="3" t="s">
        <v>5046</v>
      </c>
      <c r="AB3792" t="s">
        <v>28</v>
      </c>
      <c r="AC3792" s="3" t="s">
        <v>5046</v>
      </c>
      <c r="AD3792" t="s">
        <v>4828</v>
      </c>
      <c r="AE3792" s="3" t="s">
        <v>5046</v>
      </c>
      <c r="AF3792" t="s">
        <v>33</v>
      </c>
      <c r="AG3792" s="3" t="s">
        <v>5046</v>
      </c>
      <c r="AH3792">
        <v>0</v>
      </c>
      <c r="AI3792" s="3" t="s">
        <v>5046</v>
      </c>
      <c r="AJ3792" t="s">
        <v>25</v>
      </c>
      <c r="AK3792" s="3" t="s">
        <v>5049</v>
      </c>
      <c r="AL3792" t="s">
        <v>2</v>
      </c>
    </row>
    <row r="3793" spans="1:38" x14ac:dyDescent="0.25">
      <c r="A3793" s="2" t="s">
        <v>5041</v>
      </c>
      <c r="B3793">
        <v>3794</v>
      </c>
      <c r="C3793" t="s">
        <v>5043</v>
      </c>
      <c r="D3793" t="s">
        <v>5044</v>
      </c>
      <c r="E3793" s="3" t="s">
        <v>5047</v>
      </c>
      <c r="F3793">
        <v>1763</v>
      </c>
      <c r="G3793" t="s">
        <v>2</v>
      </c>
      <c r="H3793">
        <f>IFERROR(INDEX(Plan2!C:C,MATCH(F3793,Plan2!I:I,0)),"NULL")</f>
        <v>14</v>
      </c>
      <c r="I3793" t="s">
        <v>2</v>
      </c>
      <c r="J3793" t="s">
        <v>5148</v>
      </c>
      <c r="K3793" t="s">
        <v>5043</v>
      </c>
      <c r="L3793" t="str">
        <f>IFERROR(INDEX(Plan2!E:E,MATCH(F3793,Plan2!I:I,0)),"NULL")</f>
        <v>CAGECE</v>
      </c>
      <c r="M3793" s="3" t="s">
        <v>5047</v>
      </c>
      <c r="N3793">
        <v>68</v>
      </c>
      <c r="O3793" t="s">
        <v>5043</v>
      </c>
      <c r="P3793" s="4">
        <v>43160</v>
      </c>
      <c r="Q3793" s="5" t="s">
        <v>5046</v>
      </c>
      <c r="R3793" s="4">
        <v>44986</v>
      </c>
      <c r="S3793" s="6" t="s">
        <v>5046</v>
      </c>
      <c r="T3793" t="s">
        <v>4829</v>
      </c>
      <c r="U3793" s="3" t="s">
        <v>5046</v>
      </c>
      <c r="V3793">
        <v>0</v>
      </c>
      <c r="W3793" s="3" t="s">
        <v>5047</v>
      </c>
      <c r="X3793" s="7" t="s">
        <v>5483</v>
      </c>
      <c r="Y3793" s="3" t="s">
        <v>5043</v>
      </c>
      <c r="Z3793">
        <v>0</v>
      </c>
      <c r="AA3793" s="3" t="s">
        <v>5046</v>
      </c>
      <c r="AB3793" t="s">
        <v>28</v>
      </c>
      <c r="AC3793" s="3" t="s">
        <v>5046</v>
      </c>
      <c r="AD3793" t="s">
        <v>4830</v>
      </c>
      <c r="AE3793" s="3" t="s">
        <v>5046</v>
      </c>
      <c r="AF3793" t="s">
        <v>33</v>
      </c>
      <c r="AG3793" s="3" t="s">
        <v>5046</v>
      </c>
      <c r="AH3793">
        <v>0</v>
      </c>
      <c r="AI3793" s="3" t="s">
        <v>5046</v>
      </c>
      <c r="AJ3793" t="s">
        <v>25</v>
      </c>
      <c r="AK3793" s="3" t="s">
        <v>5049</v>
      </c>
      <c r="AL3793" t="s">
        <v>2</v>
      </c>
    </row>
    <row r="3794" spans="1:38" x14ac:dyDescent="0.25">
      <c r="A3794" s="2" t="s">
        <v>5041</v>
      </c>
      <c r="B3794">
        <v>3795</v>
      </c>
      <c r="C3794" t="s">
        <v>5043</v>
      </c>
      <c r="D3794" t="s">
        <v>5044</v>
      </c>
      <c r="E3794" s="3" t="s">
        <v>5047</v>
      </c>
      <c r="F3794">
        <v>1763</v>
      </c>
      <c r="G3794" t="s">
        <v>2</v>
      </c>
      <c r="H3794">
        <f>IFERROR(INDEX(Plan2!C:C,MATCH(F3794,Plan2!I:I,0)),"NULL")</f>
        <v>14</v>
      </c>
      <c r="I3794" t="s">
        <v>2</v>
      </c>
      <c r="J3794" t="s">
        <v>5148</v>
      </c>
      <c r="K3794" t="s">
        <v>5043</v>
      </c>
      <c r="L3794" t="str">
        <f>IFERROR(INDEX(Plan2!E:E,MATCH(F3794,Plan2!I:I,0)),"NULL")</f>
        <v>CAGECE</v>
      </c>
      <c r="M3794" s="3" t="s">
        <v>5047</v>
      </c>
      <c r="N3794">
        <v>68</v>
      </c>
      <c r="O3794" t="s">
        <v>5043</v>
      </c>
      <c r="P3794" s="4">
        <v>43405</v>
      </c>
      <c r="Q3794" s="5" t="s">
        <v>5046</v>
      </c>
      <c r="R3794" s="4">
        <v>45231</v>
      </c>
      <c r="S3794" s="6" t="s">
        <v>5046</v>
      </c>
      <c r="T3794" t="s">
        <v>4831</v>
      </c>
      <c r="U3794" s="3" t="s">
        <v>5046</v>
      </c>
      <c r="V3794">
        <v>0</v>
      </c>
      <c r="W3794" s="3" t="s">
        <v>5047</v>
      </c>
      <c r="X3794" s="7" t="s">
        <v>5421</v>
      </c>
      <c r="Y3794" s="3" t="s">
        <v>5043</v>
      </c>
      <c r="Z3794">
        <v>0</v>
      </c>
      <c r="AA3794" s="3" t="s">
        <v>5046</v>
      </c>
      <c r="AB3794" t="s">
        <v>28</v>
      </c>
      <c r="AC3794" s="3" t="s">
        <v>5046</v>
      </c>
      <c r="AD3794" t="s">
        <v>4832</v>
      </c>
      <c r="AE3794" s="3" t="s">
        <v>5046</v>
      </c>
      <c r="AF3794" t="s">
        <v>33</v>
      </c>
      <c r="AG3794" s="3" t="s">
        <v>5046</v>
      </c>
      <c r="AH3794">
        <v>0</v>
      </c>
      <c r="AI3794" s="3" t="s">
        <v>5046</v>
      </c>
      <c r="AJ3794" t="s">
        <v>25</v>
      </c>
      <c r="AK3794" s="3" t="s">
        <v>5049</v>
      </c>
      <c r="AL3794" t="s">
        <v>2</v>
      </c>
    </row>
    <row r="3795" spans="1:38" x14ac:dyDescent="0.25">
      <c r="A3795" s="2" t="s">
        <v>5041</v>
      </c>
      <c r="B3795">
        <v>3796</v>
      </c>
      <c r="C3795" t="s">
        <v>5043</v>
      </c>
      <c r="D3795" t="s">
        <v>5044</v>
      </c>
      <c r="E3795" s="3" t="s">
        <v>5047</v>
      </c>
      <c r="F3795">
        <v>1763</v>
      </c>
      <c r="G3795" t="s">
        <v>2</v>
      </c>
      <c r="H3795">
        <f>IFERROR(INDEX(Plan2!C:C,MATCH(F3795,Plan2!I:I,0)),"NULL")</f>
        <v>14</v>
      </c>
      <c r="I3795" t="s">
        <v>2</v>
      </c>
      <c r="J3795" t="s">
        <v>5148</v>
      </c>
      <c r="K3795" t="s">
        <v>5043</v>
      </c>
      <c r="L3795" t="str">
        <f>IFERROR(INDEX(Plan2!E:E,MATCH(F3795,Plan2!I:I,0)),"NULL")</f>
        <v>CAGECE</v>
      </c>
      <c r="M3795" s="3" t="s">
        <v>5047</v>
      </c>
      <c r="N3795">
        <v>68</v>
      </c>
      <c r="O3795" t="s">
        <v>5043</v>
      </c>
      <c r="P3795" s="4">
        <v>43282</v>
      </c>
      <c r="Q3795" s="5" t="s">
        <v>5046</v>
      </c>
      <c r="R3795" s="4">
        <v>45108</v>
      </c>
      <c r="S3795" s="6" t="s">
        <v>5046</v>
      </c>
      <c r="T3795" t="s">
        <v>4833</v>
      </c>
      <c r="U3795" s="3" t="s">
        <v>5046</v>
      </c>
      <c r="V3795">
        <v>0</v>
      </c>
      <c r="W3795" s="3" t="s">
        <v>5047</v>
      </c>
      <c r="X3795" s="7" t="s">
        <v>5612</v>
      </c>
      <c r="Y3795" s="3" t="s">
        <v>5043</v>
      </c>
      <c r="Z3795">
        <v>0</v>
      </c>
      <c r="AA3795" s="3" t="s">
        <v>5046</v>
      </c>
      <c r="AB3795" t="s">
        <v>28</v>
      </c>
      <c r="AC3795" s="3" t="s">
        <v>5046</v>
      </c>
      <c r="AD3795" t="s">
        <v>4834</v>
      </c>
      <c r="AE3795" s="3" t="s">
        <v>5046</v>
      </c>
      <c r="AF3795" t="s">
        <v>33</v>
      </c>
      <c r="AG3795" s="3" t="s">
        <v>5046</v>
      </c>
      <c r="AH3795">
        <v>0</v>
      </c>
      <c r="AI3795" s="3" t="s">
        <v>5046</v>
      </c>
      <c r="AJ3795" t="s">
        <v>25</v>
      </c>
      <c r="AK3795" s="3" t="s">
        <v>5049</v>
      </c>
      <c r="AL3795" t="s">
        <v>2</v>
      </c>
    </row>
    <row r="3796" spans="1:38" x14ac:dyDescent="0.25">
      <c r="A3796" s="2" t="s">
        <v>5041</v>
      </c>
      <c r="B3796">
        <v>3797</v>
      </c>
      <c r="C3796" t="s">
        <v>5043</v>
      </c>
      <c r="D3796" t="s">
        <v>5044</v>
      </c>
      <c r="E3796" s="3" t="s">
        <v>5047</v>
      </c>
      <c r="F3796">
        <v>1763</v>
      </c>
      <c r="G3796" t="s">
        <v>2</v>
      </c>
      <c r="H3796">
        <f>IFERROR(INDEX(Plan2!C:C,MATCH(F3796,Plan2!I:I,0)),"NULL")</f>
        <v>14</v>
      </c>
      <c r="I3796" t="s">
        <v>2</v>
      </c>
      <c r="J3796" t="s">
        <v>5148</v>
      </c>
      <c r="K3796" t="s">
        <v>5043</v>
      </c>
      <c r="L3796" t="str">
        <f>IFERROR(INDEX(Plan2!E:E,MATCH(F3796,Plan2!I:I,0)),"NULL")</f>
        <v>CAGECE</v>
      </c>
      <c r="M3796" s="3" t="s">
        <v>5047</v>
      </c>
      <c r="N3796">
        <v>68</v>
      </c>
      <c r="O3796" t="s">
        <v>5043</v>
      </c>
      <c r="P3796" s="4">
        <v>43282</v>
      </c>
      <c r="Q3796" s="5" t="s">
        <v>5046</v>
      </c>
      <c r="R3796" s="4">
        <v>45108</v>
      </c>
      <c r="S3796" s="6" t="s">
        <v>5046</v>
      </c>
      <c r="T3796" t="s">
        <v>4835</v>
      </c>
      <c r="U3796" s="3" t="s">
        <v>5046</v>
      </c>
      <c r="V3796">
        <v>0</v>
      </c>
      <c r="W3796" s="3" t="s">
        <v>5047</v>
      </c>
      <c r="X3796" s="7" t="s">
        <v>5192</v>
      </c>
      <c r="Y3796" s="3" t="s">
        <v>5043</v>
      </c>
      <c r="Z3796">
        <v>0</v>
      </c>
      <c r="AA3796" s="3" t="s">
        <v>5046</v>
      </c>
      <c r="AB3796" t="s">
        <v>28</v>
      </c>
      <c r="AC3796" s="3" t="s">
        <v>5046</v>
      </c>
      <c r="AD3796" t="s">
        <v>4836</v>
      </c>
      <c r="AE3796" s="3" t="s">
        <v>5046</v>
      </c>
      <c r="AF3796" t="s">
        <v>33</v>
      </c>
      <c r="AG3796" s="3" t="s">
        <v>5046</v>
      </c>
      <c r="AH3796">
        <v>0</v>
      </c>
      <c r="AI3796" s="3" t="s">
        <v>5046</v>
      </c>
      <c r="AJ3796" t="s">
        <v>25</v>
      </c>
      <c r="AK3796" s="3" t="s">
        <v>5049</v>
      </c>
      <c r="AL3796" t="s">
        <v>2</v>
      </c>
    </row>
    <row r="3797" spans="1:38" x14ac:dyDescent="0.25">
      <c r="A3797" s="2" t="s">
        <v>5041</v>
      </c>
      <c r="B3797">
        <v>3798</v>
      </c>
      <c r="C3797" t="s">
        <v>5043</v>
      </c>
      <c r="D3797" t="s">
        <v>5044</v>
      </c>
      <c r="E3797" s="3" t="s">
        <v>5047</v>
      </c>
      <c r="F3797">
        <v>1763</v>
      </c>
      <c r="G3797" t="s">
        <v>2</v>
      </c>
      <c r="H3797">
        <f>IFERROR(INDEX(Plan2!C:C,MATCH(F3797,Plan2!I:I,0)),"NULL")</f>
        <v>14</v>
      </c>
      <c r="I3797" t="s">
        <v>2</v>
      </c>
      <c r="J3797" t="s">
        <v>5148</v>
      </c>
      <c r="K3797" t="s">
        <v>5043</v>
      </c>
      <c r="L3797" t="str">
        <f>IFERROR(INDEX(Plan2!E:E,MATCH(F3797,Plan2!I:I,0)),"NULL")</f>
        <v>CAGECE</v>
      </c>
      <c r="M3797" s="3" t="s">
        <v>5047</v>
      </c>
      <c r="N3797">
        <v>68</v>
      </c>
      <c r="O3797" t="s">
        <v>5043</v>
      </c>
      <c r="P3797" s="4">
        <v>41760</v>
      </c>
      <c r="Q3797" s="5" t="s">
        <v>5046</v>
      </c>
      <c r="R3797" s="4">
        <v>43586</v>
      </c>
      <c r="S3797" s="6" t="s">
        <v>5046</v>
      </c>
      <c r="T3797" t="s">
        <v>4837</v>
      </c>
      <c r="U3797" s="3" t="s">
        <v>5046</v>
      </c>
      <c r="V3797">
        <v>0</v>
      </c>
      <c r="W3797" s="3" t="s">
        <v>5047</v>
      </c>
      <c r="X3797" s="7" t="s">
        <v>5161</v>
      </c>
      <c r="Y3797" s="3" t="s">
        <v>5043</v>
      </c>
      <c r="Z3797">
        <v>0</v>
      </c>
      <c r="AA3797" s="3" t="s">
        <v>5046</v>
      </c>
      <c r="AB3797" t="s">
        <v>28</v>
      </c>
      <c r="AC3797" s="3" t="s">
        <v>5046</v>
      </c>
      <c r="AD3797" t="s">
        <v>4838</v>
      </c>
      <c r="AE3797" s="3" t="s">
        <v>5046</v>
      </c>
      <c r="AF3797" t="s">
        <v>33</v>
      </c>
      <c r="AG3797" s="3" t="s">
        <v>5046</v>
      </c>
      <c r="AH3797">
        <v>0</v>
      </c>
      <c r="AI3797" s="3" t="s">
        <v>5046</v>
      </c>
      <c r="AJ3797" t="s">
        <v>25</v>
      </c>
      <c r="AK3797" s="3" t="s">
        <v>5049</v>
      </c>
      <c r="AL3797" t="s">
        <v>2</v>
      </c>
    </row>
    <row r="3798" spans="1:38" x14ac:dyDescent="0.25">
      <c r="A3798" s="2" t="s">
        <v>5041</v>
      </c>
      <c r="B3798">
        <v>3799</v>
      </c>
      <c r="C3798" t="s">
        <v>5043</v>
      </c>
      <c r="D3798" t="s">
        <v>5044</v>
      </c>
      <c r="E3798" s="3" t="s">
        <v>5047</v>
      </c>
      <c r="F3798">
        <v>1763</v>
      </c>
      <c r="G3798" t="s">
        <v>2</v>
      </c>
      <c r="H3798">
        <f>IFERROR(INDEX(Plan2!C:C,MATCH(F3798,Plan2!I:I,0)),"NULL")</f>
        <v>14</v>
      </c>
      <c r="I3798" t="s">
        <v>2</v>
      </c>
      <c r="J3798" t="s">
        <v>5148</v>
      </c>
      <c r="K3798" t="s">
        <v>5043</v>
      </c>
      <c r="L3798" t="str">
        <f>IFERROR(INDEX(Plan2!E:E,MATCH(F3798,Plan2!I:I,0)),"NULL")</f>
        <v>CAGECE</v>
      </c>
      <c r="M3798" s="3" t="s">
        <v>5047</v>
      </c>
      <c r="N3798">
        <v>68</v>
      </c>
      <c r="O3798" t="s">
        <v>5043</v>
      </c>
      <c r="P3798" s="4">
        <v>41791</v>
      </c>
      <c r="Q3798" s="5" t="s">
        <v>5046</v>
      </c>
      <c r="R3798" s="4">
        <v>43617</v>
      </c>
      <c r="S3798" s="6" t="s">
        <v>5046</v>
      </c>
      <c r="T3798" t="s">
        <v>4839</v>
      </c>
      <c r="U3798" s="3" t="s">
        <v>5046</v>
      </c>
      <c r="V3798">
        <v>0</v>
      </c>
      <c r="W3798" s="3" t="s">
        <v>5047</v>
      </c>
      <c r="X3798" s="7" t="s">
        <v>5324</v>
      </c>
      <c r="Y3798" s="3" t="s">
        <v>5043</v>
      </c>
      <c r="Z3798">
        <v>0</v>
      </c>
      <c r="AA3798" s="3" t="s">
        <v>5046</v>
      </c>
      <c r="AB3798" t="s">
        <v>28</v>
      </c>
      <c r="AC3798" s="3" t="s">
        <v>5046</v>
      </c>
      <c r="AD3798" t="s">
        <v>4840</v>
      </c>
      <c r="AE3798" s="3" t="s">
        <v>5046</v>
      </c>
      <c r="AF3798" t="s">
        <v>33</v>
      </c>
      <c r="AG3798" s="3" t="s">
        <v>5046</v>
      </c>
      <c r="AH3798">
        <v>0</v>
      </c>
      <c r="AI3798" s="3" t="s">
        <v>5046</v>
      </c>
      <c r="AJ3798" t="s">
        <v>25</v>
      </c>
      <c r="AK3798" s="3" t="s">
        <v>5049</v>
      </c>
      <c r="AL3798" t="s">
        <v>2</v>
      </c>
    </row>
    <row r="3799" spans="1:38" x14ac:dyDescent="0.25">
      <c r="A3799" s="2" t="s">
        <v>5041</v>
      </c>
      <c r="B3799">
        <v>3800</v>
      </c>
      <c r="C3799" t="s">
        <v>5043</v>
      </c>
      <c r="D3799" t="s">
        <v>5044</v>
      </c>
      <c r="E3799" s="3" t="s">
        <v>5047</v>
      </c>
      <c r="F3799">
        <v>1929</v>
      </c>
      <c r="G3799" t="s">
        <v>2</v>
      </c>
      <c r="H3799">
        <f>IFERROR(INDEX(Plan2!C:C,MATCH(F3799,Plan2!I:I,0)),"NULL")</f>
        <v>42</v>
      </c>
      <c r="I3799" t="s">
        <v>2</v>
      </c>
      <c r="J3799" t="s">
        <v>5148</v>
      </c>
      <c r="K3799" t="s">
        <v>5043</v>
      </c>
      <c r="L3799" t="str">
        <f>IFERROR(INDEX(Plan2!E:E,MATCH(F3799,Plan2!I:I,0)),"NULL")</f>
        <v>SAAE - PENEDO</v>
      </c>
      <c r="M3799" s="3" t="s">
        <v>5047</v>
      </c>
      <c r="N3799">
        <v>68</v>
      </c>
      <c r="O3799" t="s">
        <v>5043</v>
      </c>
      <c r="P3799" s="4">
        <v>43191</v>
      </c>
      <c r="Q3799" s="5" t="s">
        <v>5046</v>
      </c>
      <c r="R3799" s="4">
        <v>45017</v>
      </c>
      <c r="S3799" s="6" t="s">
        <v>5046</v>
      </c>
      <c r="T3799" t="s">
        <v>4841</v>
      </c>
      <c r="U3799" s="3" t="s">
        <v>5046</v>
      </c>
      <c r="V3799">
        <v>0</v>
      </c>
      <c r="W3799" s="3" t="s">
        <v>5047</v>
      </c>
      <c r="X3799" s="7" t="s">
        <v>5281</v>
      </c>
      <c r="Y3799" s="3" t="s">
        <v>5043</v>
      </c>
      <c r="Z3799">
        <v>0</v>
      </c>
      <c r="AA3799" s="3" t="s">
        <v>5046</v>
      </c>
      <c r="AB3799" t="s">
        <v>28</v>
      </c>
      <c r="AC3799" s="3" t="s">
        <v>5046</v>
      </c>
      <c r="AD3799" t="s">
        <v>4842</v>
      </c>
      <c r="AE3799" s="3" t="s">
        <v>5046</v>
      </c>
      <c r="AF3799" t="s">
        <v>33</v>
      </c>
      <c r="AG3799" s="3" t="s">
        <v>5046</v>
      </c>
      <c r="AH3799">
        <v>0</v>
      </c>
      <c r="AI3799" s="3" t="s">
        <v>5046</v>
      </c>
      <c r="AJ3799" t="s">
        <v>25</v>
      </c>
      <c r="AK3799" s="3" t="s">
        <v>5049</v>
      </c>
      <c r="AL3799" t="s">
        <v>2</v>
      </c>
    </row>
    <row r="3800" spans="1:38" x14ac:dyDescent="0.25">
      <c r="A3800" s="2" t="s">
        <v>5041</v>
      </c>
      <c r="B3800">
        <v>3801</v>
      </c>
      <c r="C3800" t="s">
        <v>5043</v>
      </c>
      <c r="D3800" t="s">
        <v>5044</v>
      </c>
      <c r="E3800" s="3" t="s">
        <v>5047</v>
      </c>
      <c r="F3800">
        <v>1763</v>
      </c>
      <c r="G3800" t="s">
        <v>2</v>
      </c>
      <c r="H3800">
        <f>IFERROR(INDEX(Plan2!C:C,MATCH(F3800,Plan2!I:I,0)),"NULL")</f>
        <v>14</v>
      </c>
      <c r="I3800" t="s">
        <v>2</v>
      </c>
      <c r="J3800" t="s">
        <v>5148</v>
      </c>
      <c r="K3800" t="s">
        <v>5043</v>
      </c>
      <c r="L3800" t="str">
        <f>IFERROR(INDEX(Plan2!E:E,MATCH(F3800,Plan2!I:I,0)),"NULL")</f>
        <v>CAGECE</v>
      </c>
      <c r="M3800" s="3" t="s">
        <v>5047</v>
      </c>
      <c r="N3800">
        <v>68</v>
      </c>
      <c r="O3800" t="s">
        <v>5043</v>
      </c>
      <c r="P3800" s="4">
        <v>43344</v>
      </c>
      <c r="Q3800" s="5" t="s">
        <v>5046</v>
      </c>
      <c r="R3800" s="4">
        <v>45170</v>
      </c>
      <c r="S3800" s="6" t="s">
        <v>5046</v>
      </c>
      <c r="T3800" t="s">
        <v>4843</v>
      </c>
      <c r="U3800" s="3" t="s">
        <v>5046</v>
      </c>
      <c r="V3800">
        <v>0</v>
      </c>
      <c r="W3800" s="3" t="s">
        <v>5047</v>
      </c>
      <c r="X3800" s="7" t="s">
        <v>5486</v>
      </c>
      <c r="Y3800" s="3" t="s">
        <v>5043</v>
      </c>
      <c r="Z3800">
        <v>0</v>
      </c>
      <c r="AA3800" s="3" t="s">
        <v>5046</v>
      </c>
      <c r="AB3800" t="s">
        <v>28</v>
      </c>
      <c r="AC3800" s="3" t="s">
        <v>5046</v>
      </c>
      <c r="AD3800" t="s">
        <v>4844</v>
      </c>
      <c r="AE3800" s="3" t="s">
        <v>5046</v>
      </c>
      <c r="AF3800" t="s">
        <v>33</v>
      </c>
      <c r="AG3800" s="3" t="s">
        <v>5046</v>
      </c>
      <c r="AH3800">
        <v>0</v>
      </c>
      <c r="AI3800" s="3" t="s">
        <v>5046</v>
      </c>
      <c r="AJ3800" t="s">
        <v>25</v>
      </c>
      <c r="AK3800" s="3" t="s">
        <v>5049</v>
      </c>
      <c r="AL3800" t="s">
        <v>2</v>
      </c>
    </row>
    <row r="3801" spans="1:38" x14ac:dyDescent="0.25">
      <c r="A3801" s="2" t="s">
        <v>5041</v>
      </c>
      <c r="B3801">
        <v>3802</v>
      </c>
      <c r="C3801" t="s">
        <v>5043</v>
      </c>
      <c r="D3801" t="s">
        <v>5044</v>
      </c>
      <c r="E3801" s="3" t="s">
        <v>5047</v>
      </c>
      <c r="F3801">
        <v>1763</v>
      </c>
      <c r="G3801" t="s">
        <v>2</v>
      </c>
      <c r="H3801">
        <f>IFERROR(INDEX(Plan2!C:C,MATCH(F3801,Plan2!I:I,0)),"NULL")</f>
        <v>14</v>
      </c>
      <c r="I3801" t="s">
        <v>2</v>
      </c>
      <c r="J3801" t="s">
        <v>5148</v>
      </c>
      <c r="K3801" t="s">
        <v>5043</v>
      </c>
      <c r="L3801" t="str">
        <f>IFERROR(INDEX(Plan2!E:E,MATCH(F3801,Plan2!I:I,0)),"NULL")</f>
        <v>CAGECE</v>
      </c>
      <c r="M3801" s="3" t="s">
        <v>5047</v>
      </c>
      <c r="N3801">
        <v>68</v>
      </c>
      <c r="O3801" t="s">
        <v>5043</v>
      </c>
      <c r="P3801" s="4">
        <v>43132</v>
      </c>
      <c r="Q3801" s="5" t="s">
        <v>5046</v>
      </c>
      <c r="R3801" s="4">
        <v>44958</v>
      </c>
      <c r="S3801" s="6" t="s">
        <v>5046</v>
      </c>
      <c r="T3801" t="s">
        <v>4845</v>
      </c>
      <c r="U3801" s="3" t="s">
        <v>5046</v>
      </c>
      <c r="V3801">
        <v>0</v>
      </c>
      <c r="W3801" s="3" t="s">
        <v>5047</v>
      </c>
      <c r="X3801" s="7" t="s">
        <v>5349</v>
      </c>
      <c r="Y3801" s="3" t="s">
        <v>5043</v>
      </c>
      <c r="Z3801">
        <v>0</v>
      </c>
      <c r="AA3801" s="3" t="s">
        <v>5046</v>
      </c>
      <c r="AB3801" t="s">
        <v>28</v>
      </c>
      <c r="AC3801" s="3" t="s">
        <v>5046</v>
      </c>
      <c r="AD3801" t="s">
        <v>4846</v>
      </c>
      <c r="AE3801" s="3" t="s">
        <v>5046</v>
      </c>
      <c r="AF3801" t="s">
        <v>33</v>
      </c>
      <c r="AG3801" s="3" t="s">
        <v>5046</v>
      </c>
      <c r="AH3801">
        <v>0</v>
      </c>
      <c r="AI3801" s="3" t="s">
        <v>5046</v>
      </c>
      <c r="AJ3801" t="s">
        <v>25</v>
      </c>
      <c r="AK3801" s="3" t="s">
        <v>5049</v>
      </c>
      <c r="AL3801" t="s">
        <v>2</v>
      </c>
    </row>
    <row r="3802" spans="1:38" x14ac:dyDescent="0.25">
      <c r="A3802" s="2" t="s">
        <v>5041</v>
      </c>
      <c r="B3802">
        <v>3803</v>
      </c>
      <c r="C3802" t="s">
        <v>5043</v>
      </c>
      <c r="D3802" t="s">
        <v>5044</v>
      </c>
      <c r="E3802" s="3" t="s">
        <v>5047</v>
      </c>
      <c r="F3802">
        <v>1763</v>
      </c>
      <c r="G3802" t="s">
        <v>2</v>
      </c>
      <c r="H3802">
        <f>IFERROR(INDEX(Plan2!C:C,MATCH(F3802,Plan2!I:I,0)),"NULL")</f>
        <v>14</v>
      </c>
      <c r="I3802" t="s">
        <v>2</v>
      </c>
      <c r="J3802" t="s">
        <v>5148</v>
      </c>
      <c r="K3802" t="s">
        <v>5043</v>
      </c>
      <c r="L3802" t="str">
        <f>IFERROR(INDEX(Plan2!E:E,MATCH(F3802,Plan2!I:I,0)),"NULL")</f>
        <v>CAGECE</v>
      </c>
      <c r="M3802" s="3" t="s">
        <v>5047</v>
      </c>
      <c r="N3802">
        <v>68</v>
      </c>
      <c r="O3802" t="s">
        <v>5043</v>
      </c>
      <c r="P3802" s="4">
        <v>43132</v>
      </c>
      <c r="Q3802" s="5" t="s">
        <v>5046</v>
      </c>
      <c r="R3802" s="4">
        <v>44958</v>
      </c>
      <c r="S3802" s="6" t="s">
        <v>5046</v>
      </c>
      <c r="T3802" t="s">
        <v>4847</v>
      </c>
      <c r="U3802" s="3" t="s">
        <v>5046</v>
      </c>
      <c r="V3802">
        <v>0</v>
      </c>
      <c r="W3802" s="3" t="s">
        <v>5047</v>
      </c>
      <c r="X3802" s="7" t="s">
        <v>5161</v>
      </c>
      <c r="Y3802" s="3" t="s">
        <v>5043</v>
      </c>
      <c r="Z3802">
        <v>0</v>
      </c>
      <c r="AA3802" s="3" t="s">
        <v>5046</v>
      </c>
      <c r="AB3802" t="s">
        <v>28</v>
      </c>
      <c r="AC3802" s="3" t="s">
        <v>5046</v>
      </c>
      <c r="AD3802" t="s">
        <v>4848</v>
      </c>
      <c r="AE3802" s="3" t="s">
        <v>5046</v>
      </c>
      <c r="AF3802" t="s">
        <v>33</v>
      </c>
      <c r="AG3802" s="3" t="s">
        <v>5046</v>
      </c>
      <c r="AH3802">
        <v>0</v>
      </c>
      <c r="AI3802" s="3" t="s">
        <v>5046</v>
      </c>
      <c r="AJ3802" t="s">
        <v>25</v>
      </c>
      <c r="AK3802" s="3" t="s">
        <v>5049</v>
      </c>
      <c r="AL3802" t="s">
        <v>2</v>
      </c>
    </row>
    <row r="3803" spans="1:38" x14ac:dyDescent="0.25">
      <c r="A3803" s="2" t="s">
        <v>5041</v>
      </c>
      <c r="B3803">
        <v>3804</v>
      </c>
      <c r="C3803" t="s">
        <v>5043</v>
      </c>
      <c r="D3803" t="s">
        <v>5044</v>
      </c>
      <c r="E3803" s="3" t="s">
        <v>5047</v>
      </c>
      <c r="F3803">
        <v>1763</v>
      </c>
      <c r="G3803" t="s">
        <v>2</v>
      </c>
      <c r="H3803">
        <f>IFERROR(INDEX(Plan2!C:C,MATCH(F3803,Plan2!I:I,0)),"NULL")</f>
        <v>14</v>
      </c>
      <c r="I3803" t="s">
        <v>2</v>
      </c>
      <c r="J3803" t="s">
        <v>5148</v>
      </c>
      <c r="K3803" t="s">
        <v>5043</v>
      </c>
      <c r="L3803" t="str">
        <f>IFERROR(INDEX(Plan2!E:E,MATCH(F3803,Plan2!I:I,0)),"NULL")</f>
        <v>CAGECE</v>
      </c>
      <c r="M3803" s="3" t="s">
        <v>5047</v>
      </c>
      <c r="N3803">
        <v>68</v>
      </c>
      <c r="O3803" t="s">
        <v>5043</v>
      </c>
      <c r="P3803" s="4">
        <v>43221</v>
      </c>
      <c r="Q3803" s="5" t="s">
        <v>5046</v>
      </c>
      <c r="R3803" s="4">
        <v>45047</v>
      </c>
      <c r="S3803" s="6" t="s">
        <v>5046</v>
      </c>
      <c r="T3803" t="s">
        <v>4849</v>
      </c>
      <c r="U3803" s="3" t="s">
        <v>5046</v>
      </c>
      <c r="V3803">
        <v>0</v>
      </c>
      <c r="W3803" s="3" t="s">
        <v>5047</v>
      </c>
      <c r="X3803" s="7" t="s">
        <v>5346</v>
      </c>
      <c r="Y3803" s="3" t="s">
        <v>5043</v>
      </c>
      <c r="Z3803">
        <v>0</v>
      </c>
      <c r="AA3803" s="3" t="s">
        <v>5046</v>
      </c>
      <c r="AB3803" t="s">
        <v>28</v>
      </c>
      <c r="AC3803" s="3" t="s">
        <v>5046</v>
      </c>
      <c r="AD3803" t="s">
        <v>4850</v>
      </c>
      <c r="AE3803" s="3" t="s">
        <v>5046</v>
      </c>
      <c r="AF3803" t="s">
        <v>33</v>
      </c>
      <c r="AG3803" s="3" t="s">
        <v>5046</v>
      </c>
      <c r="AH3803">
        <v>0</v>
      </c>
      <c r="AI3803" s="3" t="s">
        <v>5046</v>
      </c>
      <c r="AJ3803" t="s">
        <v>25</v>
      </c>
      <c r="AK3803" s="3" t="s">
        <v>5049</v>
      </c>
      <c r="AL3803" t="s">
        <v>2</v>
      </c>
    </row>
    <row r="3804" spans="1:38" x14ac:dyDescent="0.25">
      <c r="A3804" s="2" t="s">
        <v>5041</v>
      </c>
      <c r="B3804">
        <v>3805</v>
      </c>
      <c r="C3804" t="s">
        <v>5043</v>
      </c>
      <c r="D3804" t="s">
        <v>5045</v>
      </c>
      <c r="E3804" s="3" t="s">
        <v>5047</v>
      </c>
      <c r="F3804">
        <v>1940</v>
      </c>
      <c r="G3804" t="s">
        <v>2</v>
      </c>
      <c r="H3804">
        <f>IFERROR(INDEX(Plan2!C:C,MATCH(F3804,Plan2!I:I,0)),"NULL")</f>
        <v>1</v>
      </c>
      <c r="I3804" t="s">
        <v>2</v>
      </c>
      <c r="J3804" t="s">
        <v>5148</v>
      </c>
      <c r="K3804" t="s">
        <v>5043</v>
      </c>
      <c r="L3804" t="str">
        <f>IFERROR(INDEX(Plan2!E:E,MATCH(F3804,Plan2!I:I,0)),"NULL")</f>
        <v>SABARA</v>
      </c>
      <c r="M3804" s="3" t="s">
        <v>5047</v>
      </c>
      <c r="N3804">
        <v>50</v>
      </c>
      <c r="O3804" t="s">
        <v>5043</v>
      </c>
      <c r="P3804" s="4">
        <v>42125</v>
      </c>
      <c r="Q3804" s="5" t="s">
        <v>5046</v>
      </c>
      <c r="R3804" s="4">
        <v>43952</v>
      </c>
      <c r="S3804" s="6" t="s">
        <v>5046</v>
      </c>
      <c r="T3804" t="s">
        <v>4851</v>
      </c>
      <c r="U3804" s="3" t="s">
        <v>5046</v>
      </c>
      <c r="V3804">
        <v>0</v>
      </c>
      <c r="W3804" s="3" t="s">
        <v>5047</v>
      </c>
      <c r="X3804" s="7" t="s">
        <v>5171</v>
      </c>
      <c r="Y3804" s="3" t="s">
        <v>5043</v>
      </c>
      <c r="Z3804">
        <v>0</v>
      </c>
      <c r="AA3804" s="3" t="s">
        <v>5046</v>
      </c>
      <c r="AB3804" t="s">
        <v>28</v>
      </c>
      <c r="AC3804" s="3" t="s">
        <v>5046</v>
      </c>
      <c r="AD3804">
        <v>971</v>
      </c>
      <c r="AE3804" s="3" t="s">
        <v>5046</v>
      </c>
      <c r="AF3804" t="s">
        <v>46</v>
      </c>
      <c r="AG3804" s="3" t="s">
        <v>5046</v>
      </c>
      <c r="AH3804">
        <v>0</v>
      </c>
      <c r="AI3804" s="3" t="s">
        <v>5046</v>
      </c>
      <c r="AJ3804" t="s">
        <v>25</v>
      </c>
      <c r="AK3804" s="3" t="s">
        <v>5049</v>
      </c>
      <c r="AL3804" t="s">
        <v>2</v>
      </c>
    </row>
    <row r="3805" spans="1:38" x14ac:dyDescent="0.25">
      <c r="A3805" s="2" t="s">
        <v>5041</v>
      </c>
      <c r="B3805">
        <v>3806</v>
      </c>
      <c r="C3805" t="s">
        <v>5043</v>
      </c>
      <c r="D3805" t="s">
        <v>5044</v>
      </c>
      <c r="E3805" s="3" t="s">
        <v>5047</v>
      </c>
      <c r="F3805">
        <v>1852</v>
      </c>
      <c r="G3805" t="s">
        <v>2</v>
      </c>
      <c r="H3805">
        <f>IFERROR(INDEX(Plan2!C:C,MATCH(F3805,Plan2!I:I,0)),"NULL")</f>
        <v>18</v>
      </c>
      <c r="I3805" t="s">
        <v>2</v>
      </c>
      <c r="J3805" t="s">
        <v>5148</v>
      </c>
      <c r="K3805" t="s">
        <v>5043</v>
      </c>
      <c r="L3805" t="str">
        <f>IFERROR(INDEX(Plan2!E:E,MATCH(F3805,Plan2!I:I,0)),"NULL")</f>
        <v>COMPESA</v>
      </c>
      <c r="M3805" s="3" t="s">
        <v>5047</v>
      </c>
      <c r="N3805">
        <v>50</v>
      </c>
      <c r="O3805" t="s">
        <v>5043</v>
      </c>
      <c r="P3805" s="4">
        <v>43405</v>
      </c>
      <c r="Q3805" s="5" t="s">
        <v>5046</v>
      </c>
      <c r="R3805" s="4">
        <v>45231</v>
      </c>
      <c r="S3805" s="6" t="s">
        <v>5046</v>
      </c>
      <c r="T3805" t="s">
        <v>4852</v>
      </c>
      <c r="U3805" s="3" t="s">
        <v>5046</v>
      </c>
      <c r="V3805">
        <v>0</v>
      </c>
      <c r="W3805" s="3" t="s">
        <v>5047</v>
      </c>
      <c r="X3805" s="7" t="s">
        <v>5428</v>
      </c>
      <c r="Y3805" s="3" t="s">
        <v>5043</v>
      </c>
      <c r="Z3805">
        <v>0</v>
      </c>
      <c r="AA3805" s="3" t="s">
        <v>5046</v>
      </c>
      <c r="AB3805" t="s">
        <v>28</v>
      </c>
      <c r="AC3805" s="3" t="s">
        <v>5046</v>
      </c>
      <c r="AD3805">
        <v>972</v>
      </c>
      <c r="AE3805" s="3" t="s">
        <v>5046</v>
      </c>
      <c r="AF3805" t="s">
        <v>24</v>
      </c>
      <c r="AG3805" s="3" t="s">
        <v>5046</v>
      </c>
      <c r="AH3805">
        <v>0</v>
      </c>
      <c r="AI3805" s="3" t="s">
        <v>5046</v>
      </c>
      <c r="AJ3805" t="s">
        <v>25</v>
      </c>
      <c r="AK3805" s="3" t="s">
        <v>5049</v>
      </c>
      <c r="AL3805" t="s">
        <v>2</v>
      </c>
    </row>
    <row r="3806" spans="1:38" x14ac:dyDescent="0.25">
      <c r="A3806" s="2" t="s">
        <v>5041</v>
      </c>
      <c r="B3806">
        <v>3807</v>
      </c>
      <c r="C3806" t="s">
        <v>5043</v>
      </c>
      <c r="D3806" t="s">
        <v>5044</v>
      </c>
      <c r="E3806" s="3" t="s">
        <v>5047</v>
      </c>
      <c r="F3806">
        <v>1852</v>
      </c>
      <c r="G3806" t="s">
        <v>2</v>
      </c>
      <c r="H3806">
        <f>IFERROR(INDEX(Plan2!C:C,MATCH(F3806,Plan2!I:I,0)),"NULL")</f>
        <v>18</v>
      </c>
      <c r="I3806" t="s">
        <v>2</v>
      </c>
      <c r="J3806" t="s">
        <v>5148</v>
      </c>
      <c r="K3806" t="s">
        <v>5043</v>
      </c>
      <c r="L3806" t="str">
        <f>IFERROR(INDEX(Plan2!E:E,MATCH(F3806,Plan2!I:I,0)),"NULL")</f>
        <v>COMPESA</v>
      </c>
      <c r="M3806" s="3" t="s">
        <v>5047</v>
      </c>
      <c r="N3806">
        <v>50</v>
      </c>
      <c r="O3806" t="s">
        <v>5043</v>
      </c>
      <c r="P3806" s="4">
        <v>41974</v>
      </c>
      <c r="Q3806" s="5" t="s">
        <v>5046</v>
      </c>
      <c r="R3806" s="4">
        <v>43800</v>
      </c>
      <c r="S3806" s="6" t="s">
        <v>5046</v>
      </c>
      <c r="T3806" t="s">
        <v>4853</v>
      </c>
      <c r="U3806" s="3" t="s">
        <v>5046</v>
      </c>
      <c r="V3806">
        <v>0</v>
      </c>
      <c r="W3806" s="3" t="s">
        <v>5047</v>
      </c>
      <c r="X3806" s="7" t="s">
        <v>5303</v>
      </c>
      <c r="Y3806" s="3" t="s">
        <v>5043</v>
      </c>
      <c r="Z3806">
        <v>0</v>
      </c>
      <c r="AA3806" s="3" t="s">
        <v>5046</v>
      </c>
      <c r="AB3806" t="s">
        <v>28</v>
      </c>
      <c r="AC3806" s="3" t="s">
        <v>5046</v>
      </c>
      <c r="AD3806">
        <v>973</v>
      </c>
      <c r="AE3806" s="3" t="s">
        <v>5046</v>
      </c>
      <c r="AF3806" t="s">
        <v>24</v>
      </c>
      <c r="AG3806" s="3" t="s">
        <v>5046</v>
      </c>
      <c r="AH3806">
        <v>0</v>
      </c>
      <c r="AI3806" s="3" t="s">
        <v>5046</v>
      </c>
      <c r="AJ3806" t="s">
        <v>25</v>
      </c>
      <c r="AK3806" s="3" t="s">
        <v>5049</v>
      </c>
      <c r="AL3806" t="s">
        <v>2</v>
      </c>
    </row>
    <row r="3807" spans="1:38" x14ac:dyDescent="0.25">
      <c r="A3807" s="2" t="s">
        <v>5041</v>
      </c>
      <c r="B3807">
        <v>3808</v>
      </c>
      <c r="C3807" t="s">
        <v>5043</v>
      </c>
      <c r="D3807" t="s">
        <v>5044</v>
      </c>
      <c r="E3807" s="3" t="s">
        <v>5047</v>
      </c>
      <c r="F3807">
        <v>1763</v>
      </c>
      <c r="G3807" t="s">
        <v>2</v>
      </c>
      <c r="H3807">
        <f>IFERROR(INDEX(Plan2!C:C,MATCH(F3807,Plan2!I:I,0)),"NULL")</f>
        <v>14</v>
      </c>
      <c r="I3807" t="s">
        <v>2</v>
      </c>
      <c r="J3807" t="s">
        <v>5148</v>
      </c>
      <c r="K3807" t="s">
        <v>5043</v>
      </c>
      <c r="L3807" t="str">
        <f>IFERROR(INDEX(Plan2!E:E,MATCH(F3807,Plan2!I:I,0)),"NULL")</f>
        <v>CAGECE</v>
      </c>
      <c r="M3807" s="3" t="s">
        <v>5047</v>
      </c>
      <c r="N3807">
        <v>900</v>
      </c>
      <c r="O3807" t="s">
        <v>5043</v>
      </c>
      <c r="P3807" s="4">
        <v>36861</v>
      </c>
      <c r="Q3807" s="5" t="s">
        <v>5046</v>
      </c>
      <c r="R3807" s="4">
        <v>43895</v>
      </c>
      <c r="S3807" s="6" t="s">
        <v>5046</v>
      </c>
      <c r="T3807" t="s">
        <v>4854</v>
      </c>
      <c r="U3807" s="3" t="s">
        <v>5046</v>
      </c>
      <c r="V3807">
        <v>0</v>
      </c>
      <c r="W3807" s="3" t="s">
        <v>5047</v>
      </c>
      <c r="X3807" s="7" t="s">
        <v>5205</v>
      </c>
      <c r="Y3807" s="3" t="s">
        <v>5043</v>
      </c>
      <c r="Z3807">
        <v>0</v>
      </c>
      <c r="AA3807" s="3" t="s">
        <v>5046</v>
      </c>
      <c r="AB3807" t="s">
        <v>36</v>
      </c>
      <c r="AC3807" s="3" t="s">
        <v>5046</v>
      </c>
      <c r="AD3807">
        <v>9741</v>
      </c>
      <c r="AE3807" s="3" t="s">
        <v>5046</v>
      </c>
      <c r="AF3807" t="s">
        <v>72</v>
      </c>
      <c r="AG3807" s="3" t="s">
        <v>5046</v>
      </c>
      <c r="AH3807">
        <v>0</v>
      </c>
      <c r="AI3807" s="3" t="s">
        <v>5046</v>
      </c>
      <c r="AJ3807" t="s">
        <v>25</v>
      </c>
      <c r="AK3807" s="3" t="s">
        <v>5049</v>
      </c>
      <c r="AL3807" t="s">
        <v>2</v>
      </c>
    </row>
    <row r="3808" spans="1:38" x14ac:dyDescent="0.25">
      <c r="A3808" s="2" t="s">
        <v>5041</v>
      </c>
      <c r="B3808">
        <v>3809</v>
      </c>
      <c r="C3808" t="s">
        <v>5043</v>
      </c>
      <c r="D3808" t="s">
        <v>5044</v>
      </c>
      <c r="E3808" s="3" t="s">
        <v>5047</v>
      </c>
      <c r="F3808">
        <v>1763</v>
      </c>
      <c r="G3808" t="s">
        <v>2</v>
      </c>
      <c r="H3808">
        <f>IFERROR(INDEX(Plan2!C:C,MATCH(F3808,Plan2!I:I,0)),"NULL")</f>
        <v>14</v>
      </c>
      <c r="I3808" t="s">
        <v>2</v>
      </c>
      <c r="J3808" t="s">
        <v>5148</v>
      </c>
      <c r="K3808" t="s">
        <v>5043</v>
      </c>
      <c r="L3808" t="str">
        <f>IFERROR(INDEX(Plan2!E:E,MATCH(F3808,Plan2!I:I,0)),"NULL")</f>
        <v>CAGECE</v>
      </c>
      <c r="M3808" s="3" t="s">
        <v>5047</v>
      </c>
      <c r="N3808">
        <v>900</v>
      </c>
      <c r="O3808" t="s">
        <v>5043</v>
      </c>
      <c r="P3808" s="4">
        <v>36861</v>
      </c>
      <c r="Q3808" s="5" t="s">
        <v>5046</v>
      </c>
      <c r="R3808" s="4">
        <v>44416</v>
      </c>
      <c r="S3808" s="6" t="s">
        <v>5046</v>
      </c>
      <c r="T3808" t="s">
        <v>4855</v>
      </c>
      <c r="U3808" s="3" t="s">
        <v>5046</v>
      </c>
      <c r="V3808">
        <v>0</v>
      </c>
      <c r="W3808" s="3" t="s">
        <v>5047</v>
      </c>
      <c r="X3808" s="7" t="s">
        <v>5219</v>
      </c>
      <c r="Y3808" s="3" t="s">
        <v>5043</v>
      </c>
      <c r="Z3808">
        <v>0</v>
      </c>
      <c r="AA3808" s="3" t="s">
        <v>5046</v>
      </c>
      <c r="AB3808" t="s">
        <v>71</v>
      </c>
      <c r="AC3808" s="3" t="s">
        <v>5046</v>
      </c>
      <c r="AD3808">
        <v>9742</v>
      </c>
      <c r="AE3808" s="3" t="s">
        <v>5046</v>
      </c>
      <c r="AF3808" t="s">
        <v>72</v>
      </c>
      <c r="AG3808" s="3" t="s">
        <v>5046</v>
      </c>
      <c r="AH3808">
        <v>0</v>
      </c>
      <c r="AI3808" s="3" t="s">
        <v>5046</v>
      </c>
      <c r="AJ3808" t="s">
        <v>25</v>
      </c>
      <c r="AK3808" s="3" t="s">
        <v>5049</v>
      </c>
      <c r="AL3808" t="s">
        <v>2</v>
      </c>
    </row>
    <row r="3809" spans="1:38" x14ac:dyDescent="0.25">
      <c r="A3809" s="2" t="s">
        <v>5041</v>
      </c>
      <c r="B3809">
        <v>3810</v>
      </c>
      <c r="C3809" t="s">
        <v>5043</v>
      </c>
      <c r="D3809" t="s">
        <v>5044</v>
      </c>
      <c r="E3809" s="3" t="s">
        <v>5047</v>
      </c>
      <c r="F3809">
        <v>1852</v>
      </c>
      <c r="G3809" t="s">
        <v>2</v>
      </c>
      <c r="H3809">
        <f>IFERROR(INDEX(Plan2!C:C,MATCH(F3809,Plan2!I:I,0)),"NULL")</f>
        <v>18</v>
      </c>
      <c r="I3809" t="s">
        <v>2</v>
      </c>
      <c r="J3809" t="s">
        <v>5148</v>
      </c>
      <c r="K3809" t="s">
        <v>5043</v>
      </c>
      <c r="L3809" t="str">
        <f>IFERROR(INDEX(Plan2!E:E,MATCH(F3809,Plan2!I:I,0)),"NULL")</f>
        <v>COMPESA</v>
      </c>
      <c r="M3809" s="3" t="s">
        <v>5047</v>
      </c>
      <c r="N3809">
        <v>900</v>
      </c>
      <c r="O3809" t="s">
        <v>5043</v>
      </c>
      <c r="P3809" s="4">
        <v>43272</v>
      </c>
      <c r="Q3809" s="5" t="s">
        <v>5046</v>
      </c>
      <c r="R3809" s="4">
        <v>45098</v>
      </c>
      <c r="S3809" s="6" t="s">
        <v>5046</v>
      </c>
      <c r="T3809" t="s">
        <v>4856</v>
      </c>
      <c r="U3809" s="3" t="s">
        <v>5046</v>
      </c>
      <c r="V3809">
        <v>0</v>
      </c>
      <c r="W3809" s="3" t="s">
        <v>5047</v>
      </c>
      <c r="X3809" s="7" t="s">
        <v>5229</v>
      </c>
      <c r="Y3809" s="3" t="s">
        <v>5043</v>
      </c>
      <c r="Z3809">
        <v>0</v>
      </c>
      <c r="AA3809" s="3" t="s">
        <v>5046</v>
      </c>
      <c r="AB3809" t="s">
        <v>71</v>
      </c>
      <c r="AC3809" s="3" t="s">
        <v>5046</v>
      </c>
      <c r="AD3809">
        <v>9744</v>
      </c>
      <c r="AE3809" s="3" t="s">
        <v>5046</v>
      </c>
      <c r="AF3809" t="s">
        <v>72</v>
      </c>
      <c r="AG3809" s="3" t="s">
        <v>5046</v>
      </c>
      <c r="AH3809">
        <v>0</v>
      </c>
      <c r="AI3809" s="3" t="s">
        <v>5046</v>
      </c>
      <c r="AJ3809" t="s">
        <v>25</v>
      </c>
      <c r="AK3809" s="3" t="s">
        <v>5049</v>
      </c>
      <c r="AL3809" t="s">
        <v>2</v>
      </c>
    </row>
    <row r="3810" spans="1:38" x14ac:dyDescent="0.25">
      <c r="A3810" s="2" t="s">
        <v>5041</v>
      </c>
      <c r="B3810">
        <v>3811</v>
      </c>
      <c r="C3810" t="s">
        <v>5043</v>
      </c>
      <c r="D3810" t="s">
        <v>5044</v>
      </c>
      <c r="E3810" s="3" t="s">
        <v>5047</v>
      </c>
      <c r="F3810">
        <v>1852</v>
      </c>
      <c r="G3810" t="s">
        <v>2</v>
      </c>
      <c r="H3810">
        <f>IFERROR(INDEX(Plan2!C:C,MATCH(F3810,Plan2!I:I,0)),"NULL")</f>
        <v>18</v>
      </c>
      <c r="I3810" t="s">
        <v>2</v>
      </c>
      <c r="J3810" t="s">
        <v>5148</v>
      </c>
      <c r="K3810" t="s">
        <v>5043</v>
      </c>
      <c r="L3810" t="str">
        <f>IFERROR(INDEX(Plan2!E:E,MATCH(F3810,Plan2!I:I,0)),"NULL")</f>
        <v>COMPESA</v>
      </c>
      <c r="M3810" s="3" t="s">
        <v>5047</v>
      </c>
      <c r="N3810">
        <v>900</v>
      </c>
      <c r="O3810" t="s">
        <v>5043</v>
      </c>
      <c r="P3810" s="4">
        <v>36861</v>
      </c>
      <c r="Q3810" s="5" t="s">
        <v>5046</v>
      </c>
      <c r="R3810" s="4">
        <v>44396</v>
      </c>
      <c r="S3810" s="6" t="s">
        <v>5046</v>
      </c>
      <c r="T3810" t="s">
        <v>4857</v>
      </c>
      <c r="U3810" s="3" t="s">
        <v>5046</v>
      </c>
      <c r="V3810">
        <v>0</v>
      </c>
      <c r="W3810" s="3" t="s">
        <v>5047</v>
      </c>
      <c r="X3810" s="7" t="s">
        <v>5234</v>
      </c>
      <c r="Y3810" s="3" t="s">
        <v>5043</v>
      </c>
      <c r="Z3810">
        <v>0</v>
      </c>
      <c r="AA3810" s="3" t="s">
        <v>5046</v>
      </c>
      <c r="AB3810" t="s">
        <v>71</v>
      </c>
      <c r="AC3810" s="3" t="s">
        <v>5046</v>
      </c>
      <c r="AD3810">
        <v>9750</v>
      </c>
      <c r="AE3810" s="3" t="s">
        <v>5046</v>
      </c>
      <c r="AF3810" t="s">
        <v>72</v>
      </c>
      <c r="AG3810" s="3" t="s">
        <v>5046</v>
      </c>
      <c r="AH3810">
        <v>0</v>
      </c>
      <c r="AI3810" s="3" t="s">
        <v>5046</v>
      </c>
      <c r="AJ3810" t="s">
        <v>25</v>
      </c>
      <c r="AK3810" s="3" t="s">
        <v>5049</v>
      </c>
      <c r="AL3810" t="s">
        <v>2</v>
      </c>
    </row>
    <row r="3811" spans="1:38" x14ac:dyDescent="0.25">
      <c r="A3811" s="2" t="s">
        <v>5041</v>
      </c>
      <c r="B3811">
        <v>3812</v>
      </c>
      <c r="C3811" t="s">
        <v>5043</v>
      </c>
      <c r="D3811" t="s">
        <v>5044</v>
      </c>
      <c r="E3811" s="3" t="s">
        <v>5047</v>
      </c>
      <c r="F3811">
        <v>1852</v>
      </c>
      <c r="G3811" t="s">
        <v>2</v>
      </c>
      <c r="H3811">
        <f>IFERROR(INDEX(Plan2!C:C,MATCH(F3811,Plan2!I:I,0)),"NULL")</f>
        <v>18</v>
      </c>
      <c r="I3811" t="s">
        <v>2</v>
      </c>
      <c r="J3811" t="s">
        <v>5148</v>
      </c>
      <c r="K3811" t="s">
        <v>5043</v>
      </c>
      <c r="L3811" t="str">
        <f>IFERROR(INDEX(Plan2!E:E,MATCH(F3811,Plan2!I:I,0)),"NULL")</f>
        <v>COMPESA</v>
      </c>
      <c r="M3811" s="3" t="s">
        <v>5047</v>
      </c>
      <c r="N3811">
        <v>900</v>
      </c>
      <c r="O3811" t="s">
        <v>5043</v>
      </c>
      <c r="P3811" s="4">
        <v>36800</v>
      </c>
      <c r="Q3811" s="5" t="s">
        <v>5046</v>
      </c>
      <c r="R3811" s="4">
        <v>44445</v>
      </c>
      <c r="S3811" s="6" t="s">
        <v>5046</v>
      </c>
      <c r="T3811" t="s">
        <v>4858</v>
      </c>
      <c r="U3811" s="3" t="s">
        <v>5046</v>
      </c>
      <c r="V3811">
        <v>0</v>
      </c>
      <c r="W3811" s="3" t="s">
        <v>5047</v>
      </c>
      <c r="X3811" s="7" t="s">
        <v>5227</v>
      </c>
      <c r="Y3811" s="3" t="s">
        <v>5043</v>
      </c>
      <c r="Z3811">
        <v>0</v>
      </c>
      <c r="AA3811" s="3" t="s">
        <v>5046</v>
      </c>
      <c r="AB3811" t="s">
        <v>71</v>
      </c>
      <c r="AC3811" s="3" t="s">
        <v>5046</v>
      </c>
      <c r="AD3811">
        <v>9751</v>
      </c>
      <c r="AE3811" s="3" t="s">
        <v>5046</v>
      </c>
      <c r="AF3811" t="s">
        <v>72</v>
      </c>
      <c r="AG3811" s="3" t="s">
        <v>5046</v>
      </c>
      <c r="AH3811">
        <v>0</v>
      </c>
      <c r="AI3811" s="3" t="s">
        <v>5046</v>
      </c>
      <c r="AJ3811" t="s">
        <v>25</v>
      </c>
      <c r="AK3811" s="3" t="s">
        <v>5049</v>
      </c>
      <c r="AL3811" t="s">
        <v>2</v>
      </c>
    </row>
    <row r="3812" spans="1:38" x14ac:dyDescent="0.25">
      <c r="A3812" s="2" t="s">
        <v>5041</v>
      </c>
      <c r="B3812">
        <v>3813</v>
      </c>
      <c r="C3812" t="s">
        <v>5043</v>
      </c>
      <c r="D3812" t="s">
        <v>5044</v>
      </c>
      <c r="E3812" s="3" t="s">
        <v>5047</v>
      </c>
      <c r="F3812">
        <v>1852</v>
      </c>
      <c r="G3812" t="s">
        <v>2</v>
      </c>
      <c r="H3812">
        <f>IFERROR(INDEX(Plan2!C:C,MATCH(F3812,Plan2!I:I,0)),"NULL")</f>
        <v>18</v>
      </c>
      <c r="I3812" t="s">
        <v>2</v>
      </c>
      <c r="J3812" t="s">
        <v>5148</v>
      </c>
      <c r="K3812" t="s">
        <v>5043</v>
      </c>
      <c r="L3812" t="str">
        <f>IFERROR(INDEX(Plan2!E:E,MATCH(F3812,Plan2!I:I,0)),"NULL")</f>
        <v>COMPESA</v>
      </c>
      <c r="M3812" s="3" t="s">
        <v>5047</v>
      </c>
      <c r="N3812">
        <v>900</v>
      </c>
      <c r="O3812" t="s">
        <v>5043</v>
      </c>
      <c r="P3812" s="4">
        <v>42884</v>
      </c>
      <c r="Q3812" s="5" t="s">
        <v>5046</v>
      </c>
      <c r="R3812" s="4">
        <v>44710</v>
      </c>
      <c r="S3812" s="6" t="s">
        <v>5046</v>
      </c>
      <c r="T3812" t="s">
        <v>4859</v>
      </c>
      <c r="U3812" s="3" t="s">
        <v>5046</v>
      </c>
      <c r="V3812">
        <v>0</v>
      </c>
      <c r="W3812" s="3" t="s">
        <v>5047</v>
      </c>
      <c r="X3812" s="7" t="s">
        <v>5227</v>
      </c>
      <c r="Y3812" s="3" t="s">
        <v>5043</v>
      </c>
      <c r="Z3812">
        <v>0</v>
      </c>
      <c r="AA3812" s="3" t="s">
        <v>5046</v>
      </c>
      <c r="AB3812" t="s">
        <v>71</v>
      </c>
      <c r="AC3812" s="3" t="s">
        <v>5046</v>
      </c>
      <c r="AD3812">
        <v>9754</v>
      </c>
      <c r="AE3812" s="3" t="s">
        <v>5046</v>
      </c>
      <c r="AF3812" t="s">
        <v>72</v>
      </c>
      <c r="AG3812" s="3" t="s">
        <v>5046</v>
      </c>
      <c r="AH3812">
        <v>0</v>
      </c>
      <c r="AI3812" s="3" t="s">
        <v>5046</v>
      </c>
      <c r="AJ3812" t="s">
        <v>25</v>
      </c>
      <c r="AK3812" s="3" t="s">
        <v>5049</v>
      </c>
      <c r="AL3812" t="s">
        <v>2</v>
      </c>
    </row>
    <row r="3813" spans="1:38" x14ac:dyDescent="0.25">
      <c r="A3813" s="2" t="s">
        <v>5041</v>
      </c>
      <c r="B3813">
        <v>3814</v>
      </c>
      <c r="C3813" t="s">
        <v>5043</v>
      </c>
      <c r="D3813" t="s">
        <v>5044</v>
      </c>
      <c r="E3813" s="3" t="s">
        <v>5047</v>
      </c>
      <c r="F3813">
        <v>1852</v>
      </c>
      <c r="G3813" t="s">
        <v>2</v>
      </c>
      <c r="H3813">
        <f>IFERROR(INDEX(Plan2!C:C,MATCH(F3813,Plan2!I:I,0)),"NULL")</f>
        <v>18</v>
      </c>
      <c r="I3813" t="s">
        <v>2</v>
      </c>
      <c r="J3813" t="s">
        <v>5148</v>
      </c>
      <c r="K3813" t="s">
        <v>5043</v>
      </c>
      <c r="L3813" t="str">
        <f>IFERROR(INDEX(Plan2!E:E,MATCH(F3813,Plan2!I:I,0)),"NULL")</f>
        <v>COMPESA</v>
      </c>
      <c r="M3813" s="3" t="s">
        <v>5047</v>
      </c>
      <c r="N3813">
        <v>900</v>
      </c>
      <c r="O3813" t="s">
        <v>5043</v>
      </c>
      <c r="P3813" s="4">
        <v>42578</v>
      </c>
      <c r="Q3813" s="5" t="s">
        <v>5046</v>
      </c>
      <c r="R3813" s="4">
        <v>44404</v>
      </c>
      <c r="S3813" s="6" t="s">
        <v>5046</v>
      </c>
      <c r="T3813" t="s">
        <v>4860</v>
      </c>
      <c r="U3813" s="3" t="s">
        <v>5046</v>
      </c>
      <c r="V3813">
        <v>0</v>
      </c>
      <c r="W3813" s="3" t="s">
        <v>5047</v>
      </c>
      <c r="X3813" s="7" t="s">
        <v>5229</v>
      </c>
      <c r="Y3813" s="3" t="s">
        <v>5043</v>
      </c>
      <c r="Z3813">
        <v>0</v>
      </c>
      <c r="AA3813" s="3" t="s">
        <v>5046</v>
      </c>
      <c r="AB3813" t="s">
        <v>71</v>
      </c>
      <c r="AC3813" s="3" t="s">
        <v>5046</v>
      </c>
      <c r="AD3813">
        <v>9758</v>
      </c>
      <c r="AE3813" s="3" t="s">
        <v>5046</v>
      </c>
      <c r="AF3813" t="s">
        <v>72</v>
      </c>
      <c r="AG3813" s="3" t="s">
        <v>5046</v>
      </c>
      <c r="AH3813">
        <v>0</v>
      </c>
      <c r="AI3813" s="3" t="s">
        <v>5046</v>
      </c>
      <c r="AJ3813" t="s">
        <v>25</v>
      </c>
      <c r="AK3813" s="3" t="s">
        <v>5049</v>
      </c>
      <c r="AL3813" t="s">
        <v>2</v>
      </c>
    </row>
    <row r="3814" spans="1:38" x14ac:dyDescent="0.25">
      <c r="A3814" s="2" t="s">
        <v>5041</v>
      </c>
      <c r="B3814">
        <v>3815</v>
      </c>
      <c r="C3814" t="s">
        <v>5043</v>
      </c>
      <c r="D3814" t="s">
        <v>5044</v>
      </c>
      <c r="E3814" s="3" t="s">
        <v>5047</v>
      </c>
      <c r="F3814">
        <v>1852</v>
      </c>
      <c r="G3814" t="s">
        <v>2</v>
      </c>
      <c r="H3814">
        <f>IFERROR(INDEX(Plan2!C:C,MATCH(F3814,Plan2!I:I,0)),"NULL")</f>
        <v>18</v>
      </c>
      <c r="I3814" t="s">
        <v>2</v>
      </c>
      <c r="J3814" t="s">
        <v>5148</v>
      </c>
      <c r="K3814" t="s">
        <v>5043</v>
      </c>
      <c r="L3814" t="str">
        <f>IFERROR(INDEX(Plan2!E:E,MATCH(F3814,Plan2!I:I,0)),"NULL")</f>
        <v>COMPESA</v>
      </c>
      <c r="M3814" s="3" t="s">
        <v>5047</v>
      </c>
      <c r="N3814">
        <v>900</v>
      </c>
      <c r="O3814" t="s">
        <v>5043</v>
      </c>
      <c r="P3814" s="4">
        <v>36861</v>
      </c>
      <c r="Q3814" s="5" t="s">
        <v>5046</v>
      </c>
      <c r="R3814" s="4">
        <v>44445</v>
      </c>
      <c r="S3814" s="6" t="s">
        <v>5046</v>
      </c>
      <c r="T3814" t="s">
        <v>4861</v>
      </c>
      <c r="U3814" s="3" t="s">
        <v>5046</v>
      </c>
      <c r="V3814">
        <v>0</v>
      </c>
      <c r="W3814" s="3" t="s">
        <v>5047</v>
      </c>
      <c r="X3814" s="7" t="s">
        <v>5248</v>
      </c>
      <c r="Y3814" s="3" t="s">
        <v>5043</v>
      </c>
      <c r="Z3814">
        <v>0</v>
      </c>
      <c r="AA3814" s="3" t="s">
        <v>5046</v>
      </c>
      <c r="AB3814" t="s">
        <v>71</v>
      </c>
      <c r="AC3814" s="3" t="s">
        <v>5046</v>
      </c>
      <c r="AD3814">
        <v>9759</v>
      </c>
      <c r="AE3814" s="3" t="s">
        <v>5046</v>
      </c>
      <c r="AF3814" t="s">
        <v>72</v>
      </c>
      <c r="AG3814" s="3" t="s">
        <v>5046</v>
      </c>
      <c r="AH3814">
        <v>0</v>
      </c>
      <c r="AI3814" s="3" t="s">
        <v>5046</v>
      </c>
      <c r="AJ3814" t="s">
        <v>25</v>
      </c>
      <c r="AK3814" s="3" t="s">
        <v>5049</v>
      </c>
      <c r="AL3814" t="s">
        <v>2</v>
      </c>
    </row>
    <row r="3815" spans="1:38" x14ac:dyDescent="0.25">
      <c r="A3815" s="2" t="s">
        <v>5041</v>
      </c>
      <c r="B3815">
        <v>3816</v>
      </c>
      <c r="C3815" t="s">
        <v>5043</v>
      </c>
      <c r="D3815" t="s">
        <v>5044</v>
      </c>
      <c r="E3815" s="3" t="s">
        <v>5047</v>
      </c>
      <c r="F3815">
        <v>1852</v>
      </c>
      <c r="G3815" t="s">
        <v>2</v>
      </c>
      <c r="H3815">
        <f>IFERROR(INDEX(Plan2!C:C,MATCH(F3815,Plan2!I:I,0)),"NULL")</f>
        <v>18</v>
      </c>
      <c r="I3815" t="s">
        <v>2</v>
      </c>
      <c r="J3815" t="s">
        <v>5148</v>
      </c>
      <c r="K3815" t="s">
        <v>5043</v>
      </c>
      <c r="L3815" t="str">
        <f>IFERROR(INDEX(Plan2!E:E,MATCH(F3815,Plan2!I:I,0)),"NULL")</f>
        <v>COMPESA</v>
      </c>
      <c r="M3815" s="3" t="s">
        <v>5047</v>
      </c>
      <c r="N3815">
        <v>900</v>
      </c>
      <c r="O3815" t="s">
        <v>5043</v>
      </c>
      <c r="P3815" s="4">
        <v>36861</v>
      </c>
      <c r="Q3815" s="5" t="s">
        <v>5046</v>
      </c>
      <c r="R3815" s="4">
        <v>44349</v>
      </c>
      <c r="S3815" s="6" t="s">
        <v>5046</v>
      </c>
      <c r="T3815" t="s">
        <v>4862</v>
      </c>
      <c r="U3815" s="3" t="s">
        <v>5046</v>
      </c>
      <c r="V3815">
        <v>0</v>
      </c>
      <c r="W3815" s="3" t="s">
        <v>5047</v>
      </c>
      <c r="X3815" s="7" t="s">
        <v>5229</v>
      </c>
      <c r="Y3815" s="3" t="s">
        <v>5043</v>
      </c>
      <c r="Z3815">
        <v>0</v>
      </c>
      <c r="AA3815" s="3" t="s">
        <v>5046</v>
      </c>
      <c r="AB3815" t="s">
        <v>71</v>
      </c>
      <c r="AC3815" s="3" t="s">
        <v>5046</v>
      </c>
      <c r="AD3815">
        <v>9760</v>
      </c>
      <c r="AE3815" s="3" t="s">
        <v>5046</v>
      </c>
      <c r="AF3815" t="s">
        <v>72</v>
      </c>
      <c r="AG3815" s="3" t="s">
        <v>5046</v>
      </c>
      <c r="AH3815">
        <v>0</v>
      </c>
      <c r="AI3815" s="3" t="s">
        <v>5046</v>
      </c>
      <c r="AJ3815" t="s">
        <v>25</v>
      </c>
      <c r="AK3815" s="3" t="s">
        <v>5049</v>
      </c>
      <c r="AL3815" t="s">
        <v>2</v>
      </c>
    </row>
    <row r="3816" spans="1:38" x14ac:dyDescent="0.25">
      <c r="A3816" s="2" t="s">
        <v>5041</v>
      </c>
      <c r="B3816">
        <v>3817</v>
      </c>
      <c r="C3816" t="s">
        <v>5043</v>
      </c>
      <c r="D3816" t="s">
        <v>5044</v>
      </c>
      <c r="E3816" s="3" t="s">
        <v>5047</v>
      </c>
      <c r="F3816">
        <v>1840</v>
      </c>
      <c r="G3816" t="s">
        <v>2</v>
      </c>
      <c r="H3816">
        <f>IFERROR(INDEX(Plan2!C:C,MATCH(F3816,Plan2!I:I,0)),"NULL")</f>
        <v>15</v>
      </c>
      <c r="I3816" t="s">
        <v>2</v>
      </c>
      <c r="J3816" t="s">
        <v>5148</v>
      </c>
      <c r="K3816" t="s">
        <v>5043</v>
      </c>
      <c r="L3816" t="str">
        <f>IFERROR(INDEX(Plan2!E:E,MATCH(F3816,Plan2!I:I,0)),"NULL")</f>
        <v>CAGEPA</v>
      </c>
      <c r="M3816" s="3" t="s">
        <v>5047</v>
      </c>
      <c r="N3816">
        <v>68</v>
      </c>
      <c r="O3816" t="s">
        <v>5043</v>
      </c>
      <c r="P3816" s="4">
        <v>42675</v>
      </c>
      <c r="Q3816" s="5" t="s">
        <v>5046</v>
      </c>
      <c r="R3816" s="4">
        <v>44501</v>
      </c>
      <c r="S3816" s="6" t="s">
        <v>5046</v>
      </c>
      <c r="T3816" t="s">
        <v>4863</v>
      </c>
      <c r="U3816" s="3" t="s">
        <v>5046</v>
      </c>
      <c r="V3816">
        <v>0</v>
      </c>
      <c r="W3816" s="3" t="s">
        <v>5047</v>
      </c>
      <c r="X3816" s="7" t="s">
        <v>5323</v>
      </c>
      <c r="Y3816" s="3" t="s">
        <v>5043</v>
      </c>
      <c r="Z3816">
        <v>0</v>
      </c>
      <c r="AA3816" s="3" t="s">
        <v>5046</v>
      </c>
      <c r="AB3816" t="s">
        <v>36</v>
      </c>
      <c r="AC3816" s="3" t="s">
        <v>5046</v>
      </c>
      <c r="AD3816">
        <v>97607</v>
      </c>
      <c r="AE3816" s="3" t="s">
        <v>5046</v>
      </c>
      <c r="AF3816" t="s">
        <v>33</v>
      </c>
      <c r="AG3816" s="3" t="s">
        <v>5046</v>
      </c>
      <c r="AH3816">
        <v>0</v>
      </c>
      <c r="AI3816" s="3" t="s">
        <v>5046</v>
      </c>
      <c r="AJ3816" t="s">
        <v>25</v>
      </c>
      <c r="AK3816" s="3" t="s">
        <v>5049</v>
      </c>
      <c r="AL3816" t="s">
        <v>2</v>
      </c>
    </row>
    <row r="3817" spans="1:38" x14ac:dyDescent="0.25">
      <c r="A3817" s="2" t="s">
        <v>5041</v>
      </c>
      <c r="B3817">
        <v>3818</v>
      </c>
      <c r="C3817" t="s">
        <v>5043</v>
      </c>
      <c r="D3817" t="s">
        <v>5044</v>
      </c>
      <c r="E3817" s="3" t="s">
        <v>5047</v>
      </c>
      <c r="F3817">
        <v>1852</v>
      </c>
      <c r="G3817" t="s">
        <v>2</v>
      </c>
      <c r="H3817">
        <f>IFERROR(INDEX(Plan2!C:C,MATCH(F3817,Plan2!I:I,0)),"NULL")</f>
        <v>18</v>
      </c>
      <c r="I3817" t="s">
        <v>2</v>
      </c>
      <c r="J3817" t="s">
        <v>5148</v>
      </c>
      <c r="K3817" t="s">
        <v>5043</v>
      </c>
      <c r="L3817" t="str">
        <f>IFERROR(INDEX(Plan2!E:E,MATCH(F3817,Plan2!I:I,0)),"NULL")</f>
        <v>COMPESA</v>
      </c>
      <c r="M3817" s="3" t="s">
        <v>5047</v>
      </c>
      <c r="N3817">
        <v>900</v>
      </c>
      <c r="O3817" t="s">
        <v>5043</v>
      </c>
      <c r="P3817" s="4">
        <v>36861</v>
      </c>
      <c r="Q3817" s="5" t="s">
        <v>5046</v>
      </c>
      <c r="R3817" s="4">
        <v>44223</v>
      </c>
      <c r="S3817" s="6" t="s">
        <v>5046</v>
      </c>
      <c r="T3817" t="s">
        <v>4864</v>
      </c>
      <c r="U3817" s="3" t="s">
        <v>5046</v>
      </c>
      <c r="V3817">
        <v>0</v>
      </c>
      <c r="W3817" s="3" t="s">
        <v>5047</v>
      </c>
      <c r="X3817" s="7" t="s">
        <v>5233</v>
      </c>
      <c r="Y3817" s="3" t="s">
        <v>5043</v>
      </c>
      <c r="Z3817">
        <v>0</v>
      </c>
      <c r="AA3817" s="3" t="s">
        <v>5046</v>
      </c>
      <c r="AB3817" t="s">
        <v>71</v>
      </c>
      <c r="AC3817" s="3" t="s">
        <v>5046</v>
      </c>
      <c r="AD3817">
        <v>9761</v>
      </c>
      <c r="AE3817" s="3" t="s">
        <v>5046</v>
      </c>
      <c r="AF3817" t="s">
        <v>72</v>
      </c>
      <c r="AG3817" s="3" t="s">
        <v>5046</v>
      </c>
      <c r="AH3817">
        <v>0</v>
      </c>
      <c r="AI3817" s="3" t="s">
        <v>5046</v>
      </c>
      <c r="AJ3817" t="s">
        <v>25</v>
      </c>
      <c r="AK3817" s="3" t="s">
        <v>5049</v>
      </c>
      <c r="AL3817" t="s">
        <v>2</v>
      </c>
    </row>
    <row r="3818" spans="1:38" x14ac:dyDescent="0.25">
      <c r="A3818" s="2" t="s">
        <v>5041</v>
      </c>
      <c r="B3818">
        <v>3819</v>
      </c>
      <c r="C3818" t="s">
        <v>5043</v>
      </c>
      <c r="D3818" t="s">
        <v>5044</v>
      </c>
      <c r="E3818" s="3" t="s">
        <v>5047</v>
      </c>
      <c r="F3818">
        <v>1852</v>
      </c>
      <c r="G3818" t="s">
        <v>2</v>
      </c>
      <c r="H3818">
        <f>IFERROR(INDEX(Plan2!C:C,MATCH(F3818,Plan2!I:I,0)),"NULL")</f>
        <v>18</v>
      </c>
      <c r="I3818" t="s">
        <v>2</v>
      </c>
      <c r="J3818" t="s">
        <v>5148</v>
      </c>
      <c r="K3818" t="s">
        <v>5043</v>
      </c>
      <c r="L3818" t="str">
        <f>IFERROR(INDEX(Plan2!E:E,MATCH(F3818,Plan2!I:I,0)),"NULL")</f>
        <v>COMPESA</v>
      </c>
      <c r="M3818" s="3" t="s">
        <v>5047</v>
      </c>
      <c r="N3818">
        <v>900</v>
      </c>
      <c r="O3818" t="s">
        <v>5043</v>
      </c>
      <c r="P3818" s="4">
        <v>36861</v>
      </c>
      <c r="Q3818" s="5" t="s">
        <v>5046</v>
      </c>
      <c r="R3818" s="4">
        <v>44542</v>
      </c>
      <c r="S3818" s="6" t="s">
        <v>5046</v>
      </c>
      <c r="T3818" t="s">
        <v>4865</v>
      </c>
      <c r="U3818" s="3" t="s">
        <v>5046</v>
      </c>
      <c r="V3818">
        <v>0</v>
      </c>
      <c r="W3818" s="3" t="s">
        <v>5047</v>
      </c>
      <c r="X3818" s="7" t="s">
        <v>5522</v>
      </c>
      <c r="Y3818" s="3" t="s">
        <v>5043</v>
      </c>
      <c r="Z3818">
        <v>0</v>
      </c>
      <c r="AA3818" s="3" t="s">
        <v>5046</v>
      </c>
      <c r="AB3818" t="s">
        <v>71</v>
      </c>
      <c r="AC3818" s="3" t="s">
        <v>5046</v>
      </c>
      <c r="AD3818">
        <v>9763</v>
      </c>
      <c r="AE3818" s="3" t="s">
        <v>5046</v>
      </c>
      <c r="AF3818" t="s">
        <v>72</v>
      </c>
      <c r="AG3818" s="3" t="s">
        <v>5046</v>
      </c>
      <c r="AH3818">
        <v>0</v>
      </c>
      <c r="AI3818" s="3" t="s">
        <v>5046</v>
      </c>
      <c r="AJ3818" t="s">
        <v>25</v>
      </c>
      <c r="AK3818" s="3" t="s">
        <v>5049</v>
      </c>
      <c r="AL3818" t="s">
        <v>2</v>
      </c>
    </row>
    <row r="3819" spans="1:38" x14ac:dyDescent="0.25">
      <c r="A3819" s="2" t="s">
        <v>5041</v>
      </c>
      <c r="B3819">
        <v>3820</v>
      </c>
      <c r="C3819" t="s">
        <v>5043</v>
      </c>
      <c r="D3819" t="s">
        <v>5044</v>
      </c>
      <c r="E3819" s="3" t="s">
        <v>5047</v>
      </c>
      <c r="F3819">
        <v>1852</v>
      </c>
      <c r="G3819" t="s">
        <v>2</v>
      </c>
      <c r="H3819">
        <f>IFERROR(INDEX(Plan2!C:C,MATCH(F3819,Plan2!I:I,0)),"NULL")</f>
        <v>18</v>
      </c>
      <c r="I3819" t="s">
        <v>2</v>
      </c>
      <c r="J3819" t="s">
        <v>5148</v>
      </c>
      <c r="K3819" t="s">
        <v>5043</v>
      </c>
      <c r="L3819" t="str">
        <f>IFERROR(INDEX(Plan2!E:E,MATCH(F3819,Plan2!I:I,0)),"NULL")</f>
        <v>COMPESA</v>
      </c>
      <c r="M3819" s="3" t="s">
        <v>5047</v>
      </c>
      <c r="N3819">
        <v>900</v>
      </c>
      <c r="O3819" t="s">
        <v>5043</v>
      </c>
      <c r="P3819" s="4">
        <v>36861</v>
      </c>
      <c r="Q3819" s="5" t="s">
        <v>5046</v>
      </c>
      <c r="R3819" s="4">
        <v>44243</v>
      </c>
      <c r="S3819" s="6" t="s">
        <v>5046</v>
      </c>
      <c r="T3819" t="s">
        <v>4866</v>
      </c>
      <c r="U3819" s="3" t="s">
        <v>5046</v>
      </c>
      <c r="V3819">
        <v>0</v>
      </c>
      <c r="W3819" s="3" t="s">
        <v>5047</v>
      </c>
      <c r="X3819" s="7" t="s">
        <v>5227</v>
      </c>
      <c r="Y3819" s="3" t="s">
        <v>5043</v>
      </c>
      <c r="Z3819">
        <v>0</v>
      </c>
      <c r="AA3819" s="3" t="s">
        <v>5046</v>
      </c>
      <c r="AB3819" t="s">
        <v>71</v>
      </c>
      <c r="AC3819" s="3" t="s">
        <v>5046</v>
      </c>
      <c r="AD3819">
        <v>9764</v>
      </c>
      <c r="AE3819" s="3" t="s">
        <v>5046</v>
      </c>
      <c r="AF3819" t="s">
        <v>72</v>
      </c>
      <c r="AG3819" s="3" t="s">
        <v>5046</v>
      </c>
      <c r="AH3819">
        <v>0</v>
      </c>
      <c r="AI3819" s="3" t="s">
        <v>5046</v>
      </c>
      <c r="AJ3819" t="s">
        <v>25</v>
      </c>
      <c r="AK3819" s="3" t="s">
        <v>5049</v>
      </c>
      <c r="AL3819" t="s">
        <v>2</v>
      </c>
    </row>
    <row r="3820" spans="1:38" x14ac:dyDescent="0.25">
      <c r="A3820" s="2" t="s">
        <v>5041</v>
      </c>
      <c r="B3820">
        <v>3821</v>
      </c>
      <c r="C3820" t="s">
        <v>5043</v>
      </c>
      <c r="D3820" t="s">
        <v>5044</v>
      </c>
      <c r="E3820" s="3" t="s">
        <v>5047</v>
      </c>
      <c r="F3820">
        <v>1840</v>
      </c>
      <c r="G3820" t="s">
        <v>2</v>
      </c>
      <c r="H3820">
        <f>IFERROR(INDEX(Plan2!C:C,MATCH(F3820,Plan2!I:I,0)),"NULL")</f>
        <v>15</v>
      </c>
      <c r="I3820" t="s">
        <v>2</v>
      </c>
      <c r="J3820" t="s">
        <v>5148</v>
      </c>
      <c r="K3820" t="s">
        <v>5043</v>
      </c>
      <c r="L3820" t="str">
        <f>IFERROR(INDEX(Plan2!E:E,MATCH(F3820,Plan2!I:I,0)),"NULL")</f>
        <v>CAGEPA</v>
      </c>
      <c r="M3820" s="3" t="s">
        <v>5047</v>
      </c>
      <c r="N3820">
        <v>68</v>
      </c>
      <c r="O3820" t="s">
        <v>5043</v>
      </c>
      <c r="P3820" s="4">
        <v>42826</v>
      </c>
      <c r="Q3820" s="5" t="s">
        <v>5046</v>
      </c>
      <c r="R3820" s="4">
        <v>44652</v>
      </c>
      <c r="S3820" s="6" t="s">
        <v>5046</v>
      </c>
      <c r="T3820" t="s">
        <v>4867</v>
      </c>
      <c r="U3820" s="3" t="s">
        <v>5046</v>
      </c>
      <c r="V3820">
        <v>0</v>
      </c>
      <c r="W3820" s="3" t="s">
        <v>5047</v>
      </c>
      <c r="X3820" s="7" t="s">
        <v>5485</v>
      </c>
      <c r="Y3820" s="3" t="s">
        <v>5043</v>
      </c>
      <c r="Z3820">
        <v>0</v>
      </c>
      <c r="AA3820" s="3" t="s">
        <v>5046</v>
      </c>
      <c r="AB3820" t="s">
        <v>36</v>
      </c>
      <c r="AC3820" s="3" t="s">
        <v>5046</v>
      </c>
      <c r="AD3820">
        <v>97644</v>
      </c>
      <c r="AE3820" s="3" t="s">
        <v>5046</v>
      </c>
      <c r="AF3820" t="s">
        <v>33</v>
      </c>
      <c r="AG3820" s="3" t="s">
        <v>5046</v>
      </c>
      <c r="AH3820">
        <v>0</v>
      </c>
      <c r="AI3820" s="3" t="s">
        <v>5046</v>
      </c>
      <c r="AJ3820" t="s">
        <v>25</v>
      </c>
      <c r="AK3820" s="3" t="s">
        <v>5049</v>
      </c>
      <c r="AL3820" t="s">
        <v>2</v>
      </c>
    </row>
    <row r="3821" spans="1:38" x14ac:dyDescent="0.25">
      <c r="A3821" s="2" t="s">
        <v>5041</v>
      </c>
      <c r="B3821">
        <v>3822</v>
      </c>
      <c r="C3821" t="s">
        <v>5043</v>
      </c>
      <c r="D3821" t="s">
        <v>5044</v>
      </c>
      <c r="E3821" s="3" t="s">
        <v>5047</v>
      </c>
      <c r="F3821">
        <v>1840</v>
      </c>
      <c r="G3821" t="s">
        <v>2</v>
      </c>
      <c r="H3821">
        <f>IFERROR(INDEX(Plan2!C:C,MATCH(F3821,Plan2!I:I,0)),"NULL")</f>
        <v>15</v>
      </c>
      <c r="I3821" t="s">
        <v>2</v>
      </c>
      <c r="J3821" t="s">
        <v>5148</v>
      </c>
      <c r="K3821" t="s">
        <v>5043</v>
      </c>
      <c r="L3821" t="str">
        <f>IFERROR(INDEX(Plan2!E:E,MATCH(F3821,Plan2!I:I,0)),"NULL")</f>
        <v>CAGEPA</v>
      </c>
      <c r="M3821" s="3" t="s">
        <v>5047</v>
      </c>
      <c r="N3821">
        <v>68</v>
      </c>
      <c r="O3821" t="s">
        <v>5043</v>
      </c>
      <c r="P3821" s="4">
        <v>42491</v>
      </c>
      <c r="Q3821" s="5" t="s">
        <v>5046</v>
      </c>
      <c r="R3821" s="4">
        <v>44317</v>
      </c>
      <c r="S3821" s="6" t="s">
        <v>5046</v>
      </c>
      <c r="T3821" t="s">
        <v>4868</v>
      </c>
      <c r="U3821" s="3" t="s">
        <v>5046</v>
      </c>
      <c r="V3821">
        <v>0</v>
      </c>
      <c r="W3821" s="3" t="s">
        <v>5047</v>
      </c>
      <c r="X3821" s="7" t="s">
        <v>5284</v>
      </c>
      <c r="Y3821" s="3" t="s">
        <v>5043</v>
      </c>
      <c r="Z3821">
        <v>0</v>
      </c>
      <c r="AA3821" s="3" t="s">
        <v>5046</v>
      </c>
      <c r="AB3821" t="s">
        <v>36</v>
      </c>
      <c r="AC3821" s="3" t="s">
        <v>5046</v>
      </c>
      <c r="AD3821">
        <v>97645</v>
      </c>
      <c r="AE3821" s="3" t="s">
        <v>5046</v>
      </c>
      <c r="AF3821" t="s">
        <v>33</v>
      </c>
      <c r="AG3821" s="3" t="s">
        <v>5046</v>
      </c>
      <c r="AH3821">
        <v>0</v>
      </c>
      <c r="AI3821" s="3" t="s">
        <v>5046</v>
      </c>
      <c r="AJ3821" t="s">
        <v>25</v>
      </c>
      <c r="AK3821" s="3" t="s">
        <v>5049</v>
      </c>
      <c r="AL3821" t="s">
        <v>2</v>
      </c>
    </row>
    <row r="3822" spans="1:38" x14ac:dyDescent="0.25">
      <c r="A3822" s="2" t="s">
        <v>5041</v>
      </c>
      <c r="B3822">
        <v>3823</v>
      </c>
      <c r="C3822" t="s">
        <v>5043</v>
      </c>
      <c r="D3822" t="s">
        <v>5044</v>
      </c>
      <c r="E3822" s="3" t="s">
        <v>5047</v>
      </c>
      <c r="F3822">
        <v>1840</v>
      </c>
      <c r="G3822" t="s">
        <v>2</v>
      </c>
      <c r="H3822">
        <f>IFERROR(INDEX(Plan2!C:C,MATCH(F3822,Plan2!I:I,0)),"NULL")</f>
        <v>15</v>
      </c>
      <c r="I3822" t="s">
        <v>2</v>
      </c>
      <c r="J3822" t="s">
        <v>5148</v>
      </c>
      <c r="K3822" t="s">
        <v>5043</v>
      </c>
      <c r="L3822" t="str">
        <f>IFERROR(INDEX(Plan2!E:E,MATCH(F3822,Plan2!I:I,0)),"NULL")</f>
        <v>CAGEPA</v>
      </c>
      <c r="M3822" s="3" t="s">
        <v>5047</v>
      </c>
      <c r="N3822">
        <v>68</v>
      </c>
      <c r="O3822" t="s">
        <v>5043</v>
      </c>
      <c r="P3822" s="4">
        <v>42552</v>
      </c>
      <c r="Q3822" s="5" t="s">
        <v>5046</v>
      </c>
      <c r="R3822" s="4">
        <v>44378</v>
      </c>
      <c r="S3822" s="6" t="s">
        <v>5046</v>
      </c>
      <c r="T3822" t="s">
        <v>4869</v>
      </c>
      <c r="U3822" s="3" t="s">
        <v>5046</v>
      </c>
      <c r="V3822">
        <v>0</v>
      </c>
      <c r="W3822" s="3" t="s">
        <v>5047</v>
      </c>
      <c r="X3822" s="7" t="s">
        <v>5480</v>
      </c>
      <c r="Y3822" s="3" t="s">
        <v>5043</v>
      </c>
      <c r="Z3822">
        <v>0</v>
      </c>
      <c r="AA3822" s="3" t="s">
        <v>5046</v>
      </c>
      <c r="AB3822" t="s">
        <v>36</v>
      </c>
      <c r="AC3822" s="3" t="s">
        <v>5046</v>
      </c>
      <c r="AD3822">
        <v>97646</v>
      </c>
      <c r="AE3822" s="3" t="s">
        <v>5046</v>
      </c>
      <c r="AF3822" t="s">
        <v>33</v>
      </c>
      <c r="AG3822" s="3" t="s">
        <v>5046</v>
      </c>
      <c r="AH3822">
        <v>0</v>
      </c>
      <c r="AI3822" s="3" t="s">
        <v>5046</v>
      </c>
      <c r="AJ3822" t="s">
        <v>25</v>
      </c>
      <c r="AK3822" s="3" t="s">
        <v>5049</v>
      </c>
      <c r="AL3822" t="s">
        <v>2</v>
      </c>
    </row>
    <row r="3823" spans="1:38" x14ac:dyDescent="0.25">
      <c r="A3823" s="2" t="s">
        <v>5041</v>
      </c>
      <c r="B3823">
        <v>3824</v>
      </c>
      <c r="C3823" t="s">
        <v>5043</v>
      </c>
      <c r="D3823" t="s">
        <v>5044</v>
      </c>
      <c r="E3823" s="3" t="s">
        <v>5047</v>
      </c>
      <c r="F3823">
        <v>1840</v>
      </c>
      <c r="G3823" t="s">
        <v>2</v>
      </c>
      <c r="H3823">
        <f>IFERROR(INDEX(Plan2!C:C,MATCH(F3823,Plan2!I:I,0)),"NULL")</f>
        <v>15</v>
      </c>
      <c r="I3823" t="s">
        <v>2</v>
      </c>
      <c r="J3823" t="s">
        <v>5148</v>
      </c>
      <c r="K3823" t="s">
        <v>5043</v>
      </c>
      <c r="L3823" t="str">
        <f>IFERROR(INDEX(Plan2!E:E,MATCH(F3823,Plan2!I:I,0)),"NULL")</f>
        <v>CAGEPA</v>
      </c>
      <c r="M3823" s="3" t="s">
        <v>5047</v>
      </c>
      <c r="N3823">
        <v>68</v>
      </c>
      <c r="O3823" t="s">
        <v>5043</v>
      </c>
      <c r="P3823" s="4">
        <v>42583</v>
      </c>
      <c r="Q3823" s="5" t="s">
        <v>5046</v>
      </c>
      <c r="R3823" s="4">
        <v>44409</v>
      </c>
      <c r="S3823" s="6" t="s">
        <v>5046</v>
      </c>
      <c r="T3823" t="s">
        <v>4870</v>
      </c>
      <c r="U3823" s="3" t="s">
        <v>5046</v>
      </c>
      <c r="V3823">
        <v>0</v>
      </c>
      <c r="W3823" s="3" t="s">
        <v>5047</v>
      </c>
      <c r="X3823" s="7" t="s">
        <v>5479</v>
      </c>
      <c r="Y3823" s="3" t="s">
        <v>5043</v>
      </c>
      <c r="Z3823">
        <v>0</v>
      </c>
      <c r="AA3823" s="3" t="s">
        <v>5046</v>
      </c>
      <c r="AB3823" t="s">
        <v>36</v>
      </c>
      <c r="AC3823" s="3" t="s">
        <v>5046</v>
      </c>
      <c r="AD3823">
        <v>97647</v>
      </c>
      <c r="AE3823" s="3" t="s">
        <v>5046</v>
      </c>
      <c r="AF3823" t="s">
        <v>33</v>
      </c>
      <c r="AG3823" s="3" t="s">
        <v>5046</v>
      </c>
      <c r="AH3823">
        <v>0</v>
      </c>
      <c r="AI3823" s="3" t="s">
        <v>5046</v>
      </c>
      <c r="AJ3823" t="s">
        <v>25</v>
      </c>
      <c r="AK3823" s="3" t="s">
        <v>5049</v>
      </c>
      <c r="AL3823" t="s">
        <v>2</v>
      </c>
    </row>
    <row r="3824" spans="1:38" x14ac:dyDescent="0.25">
      <c r="A3824" s="2" t="s">
        <v>5041</v>
      </c>
      <c r="B3824">
        <v>3825</v>
      </c>
      <c r="C3824" t="s">
        <v>5043</v>
      </c>
      <c r="D3824" t="s">
        <v>5044</v>
      </c>
      <c r="E3824" s="3" t="s">
        <v>5047</v>
      </c>
      <c r="F3824">
        <v>1840</v>
      </c>
      <c r="G3824" t="s">
        <v>2</v>
      </c>
      <c r="H3824">
        <f>IFERROR(INDEX(Plan2!C:C,MATCH(F3824,Plan2!I:I,0)),"NULL")</f>
        <v>15</v>
      </c>
      <c r="I3824" t="s">
        <v>2</v>
      </c>
      <c r="J3824" t="s">
        <v>5148</v>
      </c>
      <c r="K3824" t="s">
        <v>5043</v>
      </c>
      <c r="L3824" t="str">
        <f>IFERROR(INDEX(Plan2!E:E,MATCH(F3824,Plan2!I:I,0)),"NULL")</f>
        <v>CAGEPA</v>
      </c>
      <c r="M3824" s="3" t="s">
        <v>5047</v>
      </c>
      <c r="N3824">
        <v>68</v>
      </c>
      <c r="O3824" t="s">
        <v>5043</v>
      </c>
      <c r="P3824" s="4">
        <v>42522</v>
      </c>
      <c r="Q3824" s="5" t="s">
        <v>5046</v>
      </c>
      <c r="R3824" s="4">
        <v>44348</v>
      </c>
      <c r="S3824" s="6" t="s">
        <v>5046</v>
      </c>
      <c r="T3824" t="s">
        <v>4871</v>
      </c>
      <c r="U3824" s="3" t="s">
        <v>5046</v>
      </c>
      <c r="V3824">
        <v>0</v>
      </c>
      <c r="W3824" s="3" t="s">
        <v>5047</v>
      </c>
      <c r="X3824" s="7" t="s">
        <v>5485</v>
      </c>
      <c r="Y3824" s="3" t="s">
        <v>5043</v>
      </c>
      <c r="Z3824">
        <v>0</v>
      </c>
      <c r="AA3824" s="3" t="s">
        <v>5046</v>
      </c>
      <c r="AB3824" t="s">
        <v>36</v>
      </c>
      <c r="AC3824" s="3" t="s">
        <v>5046</v>
      </c>
      <c r="AD3824">
        <v>97648</v>
      </c>
      <c r="AE3824" s="3" t="s">
        <v>5046</v>
      </c>
      <c r="AF3824" t="s">
        <v>33</v>
      </c>
      <c r="AG3824" s="3" t="s">
        <v>5046</v>
      </c>
      <c r="AH3824">
        <v>0</v>
      </c>
      <c r="AI3824" s="3" t="s">
        <v>5046</v>
      </c>
      <c r="AJ3824" t="s">
        <v>25</v>
      </c>
      <c r="AK3824" s="3" t="s">
        <v>5049</v>
      </c>
      <c r="AL3824" t="s">
        <v>2</v>
      </c>
    </row>
    <row r="3825" spans="1:38" x14ac:dyDescent="0.25">
      <c r="A3825" s="2" t="s">
        <v>5041</v>
      </c>
      <c r="B3825">
        <v>3826</v>
      </c>
      <c r="C3825" t="s">
        <v>5043</v>
      </c>
      <c r="D3825" t="s">
        <v>5044</v>
      </c>
      <c r="E3825" s="3" t="s">
        <v>5047</v>
      </c>
      <c r="F3825">
        <v>1840</v>
      </c>
      <c r="G3825" t="s">
        <v>2</v>
      </c>
      <c r="H3825">
        <f>IFERROR(INDEX(Plan2!C:C,MATCH(F3825,Plan2!I:I,0)),"NULL")</f>
        <v>15</v>
      </c>
      <c r="I3825" t="s">
        <v>2</v>
      </c>
      <c r="J3825" t="s">
        <v>5148</v>
      </c>
      <c r="K3825" t="s">
        <v>5043</v>
      </c>
      <c r="L3825" t="str">
        <f>IFERROR(INDEX(Plan2!E:E,MATCH(F3825,Plan2!I:I,0)),"NULL")</f>
        <v>CAGEPA</v>
      </c>
      <c r="M3825" s="3" t="s">
        <v>5047</v>
      </c>
      <c r="N3825">
        <v>68</v>
      </c>
      <c r="O3825" t="s">
        <v>5043</v>
      </c>
      <c r="P3825" s="4">
        <v>42614</v>
      </c>
      <c r="Q3825" s="5" t="s">
        <v>5046</v>
      </c>
      <c r="R3825" s="4">
        <v>44440</v>
      </c>
      <c r="S3825" s="6" t="s">
        <v>5046</v>
      </c>
      <c r="T3825" t="s">
        <v>4872</v>
      </c>
      <c r="U3825" s="3" t="s">
        <v>5046</v>
      </c>
      <c r="V3825">
        <v>0</v>
      </c>
      <c r="W3825" s="3" t="s">
        <v>5047</v>
      </c>
      <c r="X3825" s="7" t="s">
        <v>5373</v>
      </c>
      <c r="Y3825" s="3" t="s">
        <v>5043</v>
      </c>
      <c r="Z3825">
        <v>0</v>
      </c>
      <c r="AA3825" s="3" t="s">
        <v>5046</v>
      </c>
      <c r="AB3825" t="s">
        <v>36</v>
      </c>
      <c r="AC3825" s="3" t="s">
        <v>5046</v>
      </c>
      <c r="AD3825">
        <v>97649</v>
      </c>
      <c r="AE3825" s="3" t="s">
        <v>5046</v>
      </c>
      <c r="AF3825" t="s">
        <v>33</v>
      </c>
      <c r="AG3825" s="3" t="s">
        <v>5046</v>
      </c>
      <c r="AH3825">
        <v>0</v>
      </c>
      <c r="AI3825" s="3" t="s">
        <v>5046</v>
      </c>
      <c r="AJ3825" t="s">
        <v>25</v>
      </c>
      <c r="AK3825" s="3" t="s">
        <v>5049</v>
      </c>
      <c r="AL3825" t="s">
        <v>2</v>
      </c>
    </row>
    <row r="3826" spans="1:38" x14ac:dyDescent="0.25">
      <c r="A3826" s="2" t="s">
        <v>5041</v>
      </c>
      <c r="B3826">
        <v>3827</v>
      </c>
      <c r="C3826" t="s">
        <v>5043</v>
      </c>
      <c r="D3826" t="s">
        <v>5044</v>
      </c>
      <c r="E3826" s="3" t="s">
        <v>5047</v>
      </c>
      <c r="F3826">
        <v>1852</v>
      </c>
      <c r="G3826" t="s">
        <v>2</v>
      </c>
      <c r="H3826">
        <f>IFERROR(INDEX(Plan2!C:C,MATCH(F3826,Plan2!I:I,0)),"NULL")</f>
        <v>18</v>
      </c>
      <c r="I3826" t="s">
        <v>2</v>
      </c>
      <c r="J3826" t="s">
        <v>5148</v>
      </c>
      <c r="K3826" t="s">
        <v>5043</v>
      </c>
      <c r="L3826" t="str">
        <f>IFERROR(INDEX(Plan2!E:E,MATCH(F3826,Plan2!I:I,0)),"NULL")</f>
        <v>COMPESA</v>
      </c>
      <c r="M3826" s="3" t="s">
        <v>5047</v>
      </c>
      <c r="N3826">
        <v>900</v>
      </c>
      <c r="O3826" t="s">
        <v>5043</v>
      </c>
      <c r="P3826" s="4">
        <v>36800</v>
      </c>
      <c r="Q3826" s="5" t="s">
        <v>5046</v>
      </c>
      <c r="R3826" s="4">
        <v>44508</v>
      </c>
      <c r="S3826" s="6" t="s">
        <v>5046</v>
      </c>
      <c r="T3826" t="s">
        <v>4873</v>
      </c>
      <c r="U3826" s="3" t="s">
        <v>5046</v>
      </c>
      <c r="V3826">
        <v>0</v>
      </c>
      <c r="W3826" s="3" t="s">
        <v>5047</v>
      </c>
      <c r="X3826" s="7" t="s">
        <v>5219</v>
      </c>
      <c r="Y3826" s="3" t="s">
        <v>5043</v>
      </c>
      <c r="Z3826">
        <v>0</v>
      </c>
      <c r="AA3826" s="3" t="s">
        <v>5046</v>
      </c>
      <c r="AB3826" t="s">
        <v>71</v>
      </c>
      <c r="AC3826" s="3" t="s">
        <v>5046</v>
      </c>
      <c r="AD3826">
        <v>9765</v>
      </c>
      <c r="AE3826" s="3" t="s">
        <v>5046</v>
      </c>
      <c r="AF3826" t="s">
        <v>72</v>
      </c>
      <c r="AG3826" s="3" t="s">
        <v>5046</v>
      </c>
      <c r="AH3826">
        <v>0</v>
      </c>
      <c r="AI3826" s="3" t="s">
        <v>5046</v>
      </c>
      <c r="AJ3826" t="s">
        <v>25</v>
      </c>
      <c r="AK3826" s="3" t="s">
        <v>5049</v>
      </c>
      <c r="AL3826" t="s">
        <v>2</v>
      </c>
    </row>
    <row r="3827" spans="1:38" x14ac:dyDescent="0.25">
      <c r="A3827" s="2" t="s">
        <v>5041</v>
      </c>
      <c r="B3827">
        <v>3828</v>
      </c>
      <c r="C3827" t="s">
        <v>5043</v>
      </c>
      <c r="D3827" t="s">
        <v>5044</v>
      </c>
      <c r="E3827" s="3" t="s">
        <v>5047</v>
      </c>
      <c r="F3827">
        <v>1840</v>
      </c>
      <c r="G3827" t="s">
        <v>2</v>
      </c>
      <c r="H3827">
        <f>IFERROR(INDEX(Plan2!C:C,MATCH(F3827,Plan2!I:I,0)),"NULL")</f>
        <v>15</v>
      </c>
      <c r="I3827" t="s">
        <v>2</v>
      </c>
      <c r="J3827" t="s">
        <v>5148</v>
      </c>
      <c r="K3827" t="s">
        <v>5043</v>
      </c>
      <c r="L3827" t="str">
        <f>IFERROR(INDEX(Plan2!E:E,MATCH(F3827,Plan2!I:I,0)),"NULL")</f>
        <v>CAGEPA</v>
      </c>
      <c r="M3827" s="3" t="s">
        <v>5047</v>
      </c>
      <c r="N3827">
        <v>68</v>
      </c>
      <c r="O3827" t="s">
        <v>5043</v>
      </c>
      <c r="P3827" s="4">
        <v>42736</v>
      </c>
      <c r="Q3827" s="5" t="s">
        <v>5046</v>
      </c>
      <c r="R3827" s="4">
        <v>44562</v>
      </c>
      <c r="S3827" s="6" t="s">
        <v>5046</v>
      </c>
      <c r="T3827" t="s">
        <v>4874</v>
      </c>
      <c r="U3827" s="3" t="s">
        <v>5046</v>
      </c>
      <c r="V3827">
        <v>0</v>
      </c>
      <c r="W3827" s="3" t="s">
        <v>5047</v>
      </c>
      <c r="X3827" s="7" t="s">
        <v>5373</v>
      </c>
      <c r="Y3827" s="3" t="s">
        <v>5043</v>
      </c>
      <c r="Z3827">
        <v>0</v>
      </c>
      <c r="AA3827" s="3" t="s">
        <v>5046</v>
      </c>
      <c r="AB3827" t="s">
        <v>36</v>
      </c>
      <c r="AC3827" s="3" t="s">
        <v>5046</v>
      </c>
      <c r="AD3827">
        <v>97650</v>
      </c>
      <c r="AE3827" s="3" t="s">
        <v>5046</v>
      </c>
      <c r="AF3827" t="s">
        <v>33</v>
      </c>
      <c r="AG3827" s="3" t="s">
        <v>5046</v>
      </c>
      <c r="AH3827">
        <v>0</v>
      </c>
      <c r="AI3827" s="3" t="s">
        <v>5046</v>
      </c>
      <c r="AJ3827" t="s">
        <v>25</v>
      </c>
      <c r="AK3827" s="3" t="s">
        <v>5049</v>
      </c>
      <c r="AL3827" t="s">
        <v>2</v>
      </c>
    </row>
    <row r="3828" spans="1:38" x14ac:dyDescent="0.25">
      <c r="A3828" s="2" t="s">
        <v>5041</v>
      </c>
      <c r="B3828">
        <v>3829</v>
      </c>
      <c r="C3828" t="s">
        <v>5043</v>
      </c>
      <c r="D3828" t="s">
        <v>5044</v>
      </c>
      <c r="E3828" s="3" t="s">
        <v>5047</v>
      </c>
      <c r="F3828">
        <v>1840</v>
      </c>
      <c r="G3828" t="s">
        <v>2</v>
      </c>
      <c r="H3828">
        <f>IFERROR(INDEX(Plan2!C:C,MATCH(F3828,Plan2!I:I,0)),"NULL")</f>
        <v>15</v>
      </c>
      <c r="I3828" t="s">
        <v>2</v>
      </c>
      <c r="J3828" t="s">
        <v>5148</v>
      </c>
      <c r="K3828" t="s">
        <v>5043</v>
      </c>
      <c r="L3828" t="str">
        <f>IFERROR(INDEX(Plan2!E:E,MATCH(F3828,Plan2!I:I,0)),"NULL")</f>
        <v>CAGEPA</v>
      </c>
      <c r="M3828" s="3" t="s">
        <v>5047</v>
      </c>
      <c r="N3828">
        <v>68</v>
      </c>
      <c r="O3828" t="s">
        <v>5043</v>
      </c>
      <c r="P3828" s="4">
        <v>42675</v>
      </c>
      <c r="Q3828" s="5" t="s">
        <v>5046</v>
      </c>
      <c r="R3828" s="4">
        <v>44501</v>
      </c>
      <c r="S3828" s="6" t="s">
        <v>5046</v>
      </c>
      <c r="T3828" t="s">
        <v>4875</v>
      </c>
      <c r="U3828" s="3" t="s">
        <v>5046</v>
      </c>
      <c r="V3828">
        <v>0</v>
      </c>
      <c r="W3828" s="3" t="s">
        <v>5047</v>
      </c>
      <c r="X3828" s="7" t="s">
        <v>5480</v>
      </c>
      <c r="Y3828" s="3" t="s">
        <v>5043</v>
      </c>
      <c r="Z3828">
        <v>0</v>
      </c>
      <c r="AA3828" s="3" t="s">
        <v>5046</v>
      </c>
      <c r="AB3828" t="s">
        <v>36</v>
      </c>
      <c r="AC3828" s="3" t="s">
        <v>5046</v>
      </c>
      <c r="AD3828">
        <v>97651</v>
      </c>
      <c r="AE3828" s="3" t="s">
        <v>5046</v>
      </c>
      <c r="AF3828" t="s">
        <v>33</v>
      </c>
      <c r="AG3828" s="3" t="s">
        <v>5046</v>
      </c>
      <c r="AH3828">
        <v>0</v>
      </c>
      <c r="AI3828" s="3" t="s">
        <v>5046</v>
      </c>
      <c r="AJ3828" t="s">
        <v>25</v>
      </c>
      <c r="AK3828" s="3" t="s">
        <v>5049</v>
      </c>
      <c r="AL3828" t="s">
        <v>2</v>
      </c>
    </row>
    <row r="3829" spans="1:38" x14ac:dyDescent="0.25">
      <c r="A3829" s="2" t="s">
        <v>5041</v>
      </c>
      <c r="B3829">
        <v>3830</v>
      </c>
      <c r="C3829" t="s">
        <v>5043</v>
      </c>
      <c r="D3829" t="s">
        <v>5044</v>
      </c>
      <c r="E3829" s="3" t="s">
        <v>5047</v>
      </c>
      <c r="F3829">
        <v>1840</v>
      </c>
      <c r="G3829" t="s">
        <v>2</v>
      </c>
      <c r="H3829">
        <f>IFERROR(INDEX(Plan2!C:C,MATCH(F3829,Plan2!I:I,0)),"NULL")</f>
        <v>15</v>
      </c>
      <c r="I3829" t="s">
        <v>2</v>
      </c>
      <c r="J3829" t="s">
        <v>5148</v>
      </c>
      <c r="K3829" t="s">
        <v>5043</v>
      </c>
      <c r="L3829" t="str">
        <f>IFERROR(INDEX(Plan2!E:E,MATCH(F3829,Plan2!I:I,0)),"NULL")</f>
        <v>CAGEPA</v>
      </c>
      <c r="M3829" s="3" t="s">
        <v>5047</v>
      </c>
      <c r="N3829">
        <v>68</v>
      </c>
      <c r="O3829" t="s">
        <v>5043</v>
      </c>
      <c r="P3829" s="4">
        <v>42552</v>
      </c>
      <c r="Q3829" s="5" t="s">
        <v>5046</v>
      </c>
      <c r="R3829" s="4">
        <v>44378</v>
      </c>
      <c r="S3829" s="6" t="s">
        <v>5046</v>
      </c>
      <c r="T3829" t="s">
        <v>4876</v>
      </c>
      <c r="U3829" s="3" t="s">
        <v>5046</v>
      </c>
      <c r="V3829">
        <v>0</v>
      </c>
      <c r="W3829" s="3" t="s">
        <v>5047</v>
      </c>
      <c r="X3829" s="7" t="s">
        <v>5324</v>
      </c>
      <c r="Y3829" s="3" t="s">
        <v>5043</v>
      </c>
      <c r="Z3829">
        <v>0</v>
      </c>
      <c r="AA3829" s="3" t="s">
        <v>5046</v>
      </c>
      <c r="AB3829" t="s">
        <v>36</v>
      </c>
      <c r="AC3829" s="3" t="s">
        <v>5046</v>
      </c>
      <c r="AD3829">
        <v>97652</v>
      </c>
      <c r="AE3829" s="3" t="s">
        <v>5046</v>
      </c>
      <c r="AF3829" t="s">
        <v>33</v>
      </c>
      <c r="AG3829" s="3" t="s">
        <v>5046</v>
      </c>
      <c r="AH3829">
        <v>0</v>
      </c>
      <c r="AI3829" s="3" t="s">
        <v>5046</v>
      </c>
      <c r="AJ3829" t="s">
        <v>25</v>
      </c>
      <c r="AK3829" s="3" t="s">
        <v>5049</v>
      </c>
      <c r="AL3829" t="s">
        <v>2</v>
      </c>
    </row>
    <row r="3830" spans="1:38" x14ac:dyDescent="0.25">
      <c r="A3830" s="2" t="s">
        <v>5041</v>
      </c>
      <c r="B3830">
        <v>3831</v>
      </c>
      <c r="C3830" t="s">
        <v>5043</v>
      </c>
      <c r="D3830" t="s">
        <v>5044</v>
      </c>
      <c r="E3830" s="3" t="s">
        <v>5047</v>
      </c>
      <c r="F3830">
        <v>1840</v>
      </c>
      <c r="G3830" t="s">
        <v>2</v>
      </c>
      <c r="H3830">
        <f>IFERROR(INDEX(Plan2!C:C,MATCH(F3830,Plan2!I:I,0)),"NULL")</f>
        <v>15</v>
      </c>
      <c r="I3830" t="s">
        <v>2</v>
      </c>
      <c r="J3830" t="s">
        <v>5148</v>
      </c>
      <c r="K3830" t="s">
        <v>5043</v>
      </c>
      <c r="L3830" t="str">
        <f>IFERROR(INDEX(Plan2!E:E,MATCH(F3830,Plan2!I:I,0)),"NULL")</f>
        <v>CAGEPA</v>
      </c>
      <c r="M3830" s="3" t="s">
        <v>5047</v>
      </c>
      <c r="N3830">
        <v>68</v>
      </c>
      <c r="O3830" t="s">
        <v>5043</v>
      </c>
      <c r="P3830" s="4">
        <v>42401</v>
      </c>
      <c r="Q3830" s="5" t="s">
        <v>5046</v>
      </c>
      <c r="R3830" s="4">
        <v>44228</v>
      </c>
      <c r="S3830" s="6" t="s">
        <v>5046</v>
      </c>
      <c r="T3830" t="s">
        <v>4877</v>
      </c>
      <c r="U3830" s="3" t="s">
        <v>5046</v>
      </c>
      <c r="V3830">
        <v>0</v>
      </c>
      <c r="W3830" s="3" t="s">
        <v>5047</v>
      </c>
      <c r="X3830" s="7" t="s">
        <v>5442</v>
      </c>
      <c r="Y3830" s="3" t="s">
        <v>5043</v>
      </c>
      <c r="Z3830">
        <v>0</v>
      </c>
      <c r="AA3830" s="3" t="s">
        <v>5046</v>
      </c>
      <c r="AB3830" t="s">
        <v>36</v>
      </c>
      <c r="AC3830" s="3" t="s">
        <v>5046</v>
      </c>
      <c r="AD3830">
        <v>97653</v>
      </c>
      <c r="AE3830" s="3" t="s">
        <v>5046</v>
      </c>
      <c r="AF3830" t="s">
        <v>33</v>
      </c>
      <c r="AG3830" s="3" t="s">
        <v>5046</v>
      </c>
      <c r="AH3830">
        <v>0</v>
      </c>
      <c r="AI3830" s="3" t="s">
        <v>5046</v>
      </c>
      <c r="AJ3830" t="s">
        <v>25</v>
      </c>
      <c r="AK3830" s="3" t="s">
        <v>5049</v>
      </c>
      <c r="AL3830" t="s">
        <v>2</v>
      </c>
    </row>
    <row r="3831" spans="1:38" x14ac:dyDescent="0.25">
      <c r="A3831" s="2" t="s">
        <v>5041</v>
      </c>
      <c r="B3831">
        <v>3832</v>
      </c>
      <c r="C3831" t="s">
        <v>5043</v>
      </c>
      <c r="D3831" t="s">
        <v>5044</v>
      </c>
      <c r="E3831" s="3" t="s">
        <v>5047</v>
      </c>
      <c r="F3831">
        <v>1840</v>
      </c>
      <c r="G3831" t="s">
        <v>2</v>
      </c>
      <c r="H3831">
        <f>IFERROR(INDEX(Plan2!C:C,MATCH(F3831,Plan2!I:I,0)),"NULL")</f>
        <v>15</v>
      </c>
      <c r="I3831" t="s">
        <v>2</v>
      </c>
      <c r="J3831" t="s">
        <v>5148</v>
      </c>
      <c r="K3831" t="s">
        <v>5043</v>
      </c>
      <c r="L3831" t="str">
        <f>IFERROR(INDEX(Plan2!E:E,MATCH(F3831,Plan2!I:I,0)),"NULL")</f>
        <v>CAGEPA</v>
      </c>
      <c r="M3831" s="3" t="s">
        <v>5047</v>
      </c>
      <c r="N3831">
        <v>68</v>
      </c>
      <c r="O3831" t="s">
        <v>5043</v>
      </c>
      <c r="P3831" s="4">
        <v>42583</v>
      </c>
      <c r="Q3831" s="5" t="s">
        <v>5046</v>
      </c>
      <c r="R3831" s="4">
        <v>44409</v>
      </c>
      <c r="S3831" s="6" t="s">
        <v>5046</v>
      </c>
      <c r="T3831" t="s">
        <v>4878</v>
      </c>
      <c r="U3831" s="3" t="s">
        <v>5046</v>
      </c>
      <c r="V3831">
        <v>0</v>
      </c>
      <c r="W3831" s="3" t="s">
        <v>5047</v>
      </c>
      <c r="X3831" s="7" t="s">
        <v>5373</v>
      </c>
      <c r="Y3831" s="3" t="s">
        <v>5043</v>
      </c>
      <c r="Z3831">
        <v>0</v>
      </c>
      <c r="AA3831" s="3" t="s">
        <v>5046</v>
      </c>
      <c r="AB3831" t="s">
        <v>36</v>
      </c>
      <c r="AC3831" s="3" t="s">
        <v>5046</v>
      </c>
      <c r="AD3831">
        <v>97654</v>
      </c>
      <c r="AE3831" s="3" t="s">
        <v>5046</v>
      </c>
      <c r="AF3831" t="s">
        <v>33</v>
      </c>
      <c r="AG3831" s="3" t="s">
        <v>5046</v>
      </c>
      <c r="AH3831">
        <v>0</v>
      </c>
      <c r="AI3831" s="3" t="s">
        <v>5046</v>
      </c>
      <c r="AJ3831" t="s">
        <v>25</v>
      </c>
      <c r="AK3831" s="3" t="s">
        <v>5049</v>
      </c>
      <c r="AL3831" t="s">
        <v>2</v>
      </c>
    </row>
    <row r="3832" spans="1:38" x14ac:dyDescent="0.25">
      <c r="A3832" s="2" t="s">
        <v>5041</v>
      </c>
      <c r="B3832">
        <v>3833</v>
      </c>
      <c r="C3832" t="s">
        <v>5043</v>
      </c>
      <c r="D3832" t="s">
        <v>5044</v>
      </c>
      <c r="E3832" s="3" t="s">
        <v>5047</v>
      </c>
      <c r="F3832">
        <v>1840</v>
      </c>
      <c r="G3832" t="s">
        <v>2</v>
      </c>
      <c r="H3832">
        <f>IFERROR(INDEX(Plan2!C:C,MATCH(F3832,Plan2!I:I,0)),"NULL")</f>
        <v>15</v>
      </c>
      <c r="I3832" t="s">
        <v>2</v>
      </c>
      <c r="J3832" t="s">
        <v>5148</v>
      </c>
      <c r="K3832" t="s">
        <v>5043</v>
      </c>
      <c r="L3832" t="str">
        <f>IFERROR(INDEX(Plan2!E:E,MATCH(F3832,Plan2!I:I,0)),"NULL")</f>
        <v>CAGEPA</v>
      </c>
      <c r="M3832" s="3" t="s">
        <v>5047</v>
      </c>
      <c r="N3832">
        <v>68</v>
      </c>
      <c r="O3832" t="s">
        <v>5043</v>
      </c>
      <c r="P3832" s="4">
        <v>42583</v>
      </c>
      <c r="Q3832" s="5" t="s">
        <v>5046</v>
      </c>
      <c r="R3832" s="4">
        <v>44409</v>
      </c>
      <c r="S3832" s="6" t="s">
        <v>5046</v>
      </c>
      <c r="T3832" t="s">
        <v>4879</v>
      </c>
      <c r="U3832" s="3" t="s">
        <v>5046</v>
      </c>
      <c r="V3832">
        <v>0</v>
      </c>
      <c r="W3832" s="3" t="s">
        <v>5047</v>
      </c>
      <c r="X3832" s="7" t="s">
        <v>5481</v>
      </c>
      <c r="Y3832" s="3" t="s">
        <v>5043</v>
      </c>
      <c r="Z3832">
        <v>0</v>
      </c>
      <c r="AA3832" s="3" t="s">
        <v>5046</v>
      </c>
      <c r="AB3832" t="s">
        <v>36</v>
      </c>
      <c r="AC3832" s="3" t="s">
        <v>5046</v>
      </c>
      <c r="AD3832">
        <v>97655</v>
      </c>
      <c r="AE3832" s="3" t="s">
        <v>5046</v>
      </c>
      <c r="AF3832" t="s">
        <v>33</v>
      </c>
      <c r="AG3832" s="3" t="s">
        <v>5046</v>
      </c>
      <c r="AH3832">
        <v>0</v>
      </c>
      <c r="AI3832" s="3" t="s">
        <v>5046</v>
      </c>
      <c r="AJ3832" t="s">
        <v>25</v>
      </c>
      <c r="AK3832" s="3" t="s">
        <v>5049</v>
      </c>
      <c r="AL3832" t="s">
        <v>2</v>
      </c>
    </row>
    <row r="3833" spans="1:38" x14ac:dyDescent="0.25">
      <c r="A3833" s="2" t="s">
        <v>5041</v>
      </c>
      <c r="B3833">
        <v>3834</v>
      </c>
      <c r="C3833" t="s">
        <v>5043</v>
      </c>
      <c r="D3833" t="s">
        <v>5044</v>
      </c>
      <c r="E3833" s="3" t="s">
        <v>5047</v>
      </c>
      <c r="F3833">
        <v>1840</v>
      </c>
      <c r="G3833" t="s">
        <v>2</v>
      </c>
      <c r="H3833">
        <f>IFERROR(INDEX(Plan2!C:C,MATCH(F3833,Plan2!I:I,0)),"NULL")</f>
        <v>15</v>
      </c>
      <c r="I3833" t="s">
        <v>2</v>
      </c>
      <c r="J3833" t="s">
        <v>5148</v>
      </c>
      <c r="K3833" t="s">
        <v>5043</v>
      </c>
      <c r="L3833" t="str">
        <f>IFERROR(INDEX(Plan2!E:E,MATCH(F3833,Plan2!I:I,0)),"NULL")</f>
        <v>CAGEPA</v>
      </c>
      <c r="M3833" s="3" t="s">
        <v>5047</v>
      </c>
      <c r="N3833">
        <v>68</v>
      </c>
      <c r="O3833" t="s">
        <v>5043</v>
      </c>
      <c r="P3833" s="4">
        <v>42583</v>
      </c>
      <c r="Q3833" s="5" t="s">
        <v>5046</v>
      </c>
      <c r="R3833" s="4">
        <v>44409</v>
      </c>
      <c r="S3833" s="6" t="s">
        <v>5046</v>
      </c>
      <c r="T3833" t="s">
        <v>4880</v>
      </c>
      <c r="U3833" s="3" t="s">
        <v>5046</v>
      </c>
      <c r="V3833">
        <v>0</v>
      </c>
      <c r="W3833" s="3" t="s">
        <v>5047</v>
      </c>
      <c r="X3833" s="7" t="s">
        <v>5542</v>
      </c>
      <c r="Y3833" s="3" t="s">
        <v>5043</v>
      </c>
      <c r="Z3833">
        <v>0</v>
      </c>
      <c r="AA3833" s="3" t="s">
        <v>5046</v>
      </c>
      <c r="AB3833" t="s">
        <v>36</v>
      </c>
      <c r="AC3833" s="3" t="s">
        <v>5046</v>
      </c>
      <c r="AD3833">
        <v>97656</v>
      </c>
      <c r="AE3833" s="3" t="s">
        <v>5046</v>
      </c>
      <c r="AF3833" t="s">
        <v>33</v>
      </c>
      <c r="AG3833" s="3" t="s">
        <v>5046</v>
      </c>
      <c r="AH3833">
        <v>0</v>
      </c>
      <c r="AI3833" s="3" t="s">
        <v>5046</v>
      </c>
      <c r="AJ3833" t="s">
        <v>25</v>
      </c>
      <c r="AK3833" s="3" t="s">
        <v>5049</v>
      </c>
      <c r="AL3833" t="s">
        <v>2</v>
      </c>
    </row>
    <row r="3834" spans="1:38" x14ac:dyDescent="0.25">
      <c r="A3834" s="2" t="s">
        <v>5041</v>
      </c>
      <c r="B3834">
        <v>3835</v>
      </c>
      <c r="C3834" t="s">
        <v>5043</v>
      </c>
      <c r="D3834" t="s">
        <v>5044</v>
      </c>
      <c r="E3834" s="3" t="s">
        <v>5047</v>
      </c>
      <c r="F3834">
        <v>1840</v>
      </c>
      <c r="G3834" t="s">
        <v>2</v>
      </c>
      <c r="H3834">
        <f>IFERROR(INDEX(Plan2!C:C,MATCH(F3834,Plan2!I:I,0)),"NULL")</f>
        <v>15</v>
      </c>
      <c r="I3834" t="s">
        <v>2</v>
      </c>
      <c r="J3834" t="s">
        <v>5148</v>
      </c>
      <c r="K3834" t="s">
        <v>5043</v>
      </c>
      <c r="L3834" t="str">
        <f>IFERROR(INDEX(Plan2!E:E,MATCH(F3834,Plan2!I:I,0)),"NULL")</f>
        <v>CAGEPA</v>
      </c>
      <c r="M3834" s="3" t="s">
        <v>5047</v>
      </c>
      <c r="N3834">
        <v>68</v>
      </c>
      <c r="O3834" t="s">
        <v>5043</v>
      </c>
      <c r="P3834" s="4">
        <v>42552</v>
      </c>
      <c r="Q3834" s="5" t="s">
        <v>5046</v>
      </c>
      <c r="R3834" s="4">
        <v>44378</v>
      </c>
      <c r="S3834" s="6" t="s">
        <v>5046</v>
      </c>
      <c r="T3834" t="s">
        <v>4881</v>
      </c>
      <c r="U3834" s="3" t="s">
        <v>5046</v>
      </c>
      <c r="V3834">
        <v>0</v>
      </c>
      <c r="W3834" s="3" t="s">
        <v>5047</v>
      </c>
      <c r="X3834" s="7" t="s">
        <v>5394</v>
      </c>
      <c r="Y3834" s="3" t="s">
        <v>5043</v>
      </c>
      <c r="Z3834">
        <v>0</v>
      </c>
      <c r="AA3834" s="3" t="s">
        <v>5046</v>
      </c>
      <c r="AB3834" t="s">
        <v>36</v>
      </c>
      <c r="AC3834" s="3" t="s">
        <v>5046</v>
      </c>
      <c r="AD3834">
        <v>97657</v>
      </c>
      <c r="AE3834" s="3" t="s">
        <v>5046</v>
      </c>
      <c r="AF3834" t="s">
        <v>33</v>
      </c>
      <c r="AG3834" s="3" t="s">
        <v>5046</v>
      </c>
      <c r="AH3834">
        <v>0</v>
      </c>
      <c r="AI3834" s="3" t="s">
        <v>5046</v>
      </c>
      <c r="AJ3834" t="s">
        <v>25</v>
      </c>
      <c r="AK3834" s="3" t="s">
        <v>5049</v>
      </c>
      <c r="AL3834" t="s">
        <v>2</v>
      </c>
    </row>
    <row r="3835" spans="1:38" x14ac:dyDescent="0.25">
      <c r="A3835" s="2" t="s">
        <v>5041</v>
      </c>
      <c r="B3835">
        <v>3836</v>
      </c>
      <c r="C3835" t="s">
        <v>5043</v>
      </c>
      <c r="D3835" t="s">
        <v>5044</v>
      </c>
      <c r="E3835" s="3" t="s">
        <v>5047</v>
      </c>
      <c r="F3835">
        <v>1840</v>
      </c>
      <c r="G3835" t="s">
        <v>2</v>
      </c>
      <c r="H3835">
        <f>IFERROR(INDEX(Plan2!C:C,MATCH(F3835,Plan2!I:I,0)),"NULL")</f>
        <v>15</v>
      </c>
      <c r="I3835" t="s">
        <v>2</v>
      </c>
      <c r="J3835" t="s">
        <v>5148</v>
      </c>
      <c r="K3835" t="s">
        <v>5043</v>
      </c>
      <c r="L3835" t="str">
        <f>IFERROR(INDEX(Plan2!E:E,MATCH(F3835,Plan2!I:I,0)),"NULL")</f>
        <v>CAGEPA</v>
      </c>
      <c r="M3835" s="3" t="s">
        <v>5047</v>
      </c>
      <c r="N3835">
        <v>68</v>
      </c>
      <c r="O3835" t="s">
        <v>5043</v>
      </c>
      <c r="P3835" s="4">
        <v>42583</v>
      </c>
      <c r="Q3835" s="5" t="s">
        <v>5046</v>
      </c>
      <c r="R3835" s="4">
        <v>44409</v>
      </c>
      <c r="S3835" s="6" t="s">
        <v>5046</v>
      </c>
      <c r="T3835" t="s">
        <v>4882</v>
      </c>
      <c r="U3835" s="3" t="s">
        <v>5046</v>
      </c>
      <c r="V3835">
        <v>0</v>
      </c>
      <c r="W3835" s="3" t="s">
        <v>5047</v>
      </c>
      <c r="X3835" s="7" t="s">
        <v>5485</v>
      </c>
      <c r="Y3835" s="3" t="s">
        <v>5043</v>
      </c>
      <c r="Z3835">
        <v>0</v>
      </c>
      <c r="AA3835" s="3" t="s">
        <v>5046</v>
      </c>
      <c r="AB3835" t="s">
        <v>36</v>
      </c>
      <c r="AC3835" s="3" t="s">
        <v>5046</v>
      </c>
      <c r="AD3835">
        <v>97658</v>
      </c>
      <c r="AE3835" s="3" t="s">
        <v>5046</v>
      </c>
      <c r="AF3835" t="s">
        <v>33</v>
      </c>
      <c r="AG3835" s="3" t="s">
        <v>5046</v>
      </c>
      <c r="AH3835">
        <v>0</v>
      </c>
      <c r="AI3835" s="3" t="s">
        <v>5046</v>
      </c>
      <c r="AJ3835" t="s">
        <v>25</v>
      </c>
      <c r="AK3835" s="3" t="s">
        <v>5049</v>
      </c>
      <c r="AL3835" t="s">
        <v>2</v>
      </c>
    </row>
    <row r="3836" spans="1:38" x14ac:dyDescent="0.25">
      <c r="A3836" s="2" t="s">
        <v>5041</v>
      </c>
      <c r="B3836">
        <v>3837</v>
      </c>
      <c r="C3836" t="s">
        <v>5043</v>
      </c>
      <c r="D3836" t="s">
        <v>5044</v>
      </c>
      <c r="E3836" s="3" t="s">
        <v>5047</v>
      </c>
      <c r="F3836">
        <v>1840</v>
      </c>
      <c r="G3836" t="s">
        <v>2</v>
      </c>
      <c r="H3836">
        <f>IFERROR(INDEX(Plan2!C:C,MATCH(F3836,Plan2!I:I,0)),"NULL")</f>
        <v>15</v>
      </c>
      <c r="I3836" t="s">
        <v>2</v>
      </c>
      <c r="J3836" t="s">
        <v>5148</v>
      </c>
      <c r="K3836" t="s">
        <v>5043</v>
      </c>
      <c r="L3836" t="str">
        <f>IFERROR(INDEX(Plan2!E:E,MATCH(F3836,Plan2!I:I,0)),"NULL")</f>
        <v>CAGEPA</v>
      </c>
      <c r="M3836" s="3" t="s">
        <v>5047</v>
      </c>
      <c r="N3836">
        <v>68</v>
      </c>
      <c r="O3836" t="s">
        <v>5043</v>
      </c>
      <c r="P3836" s="4">
        <v>42614</v>
      </c>
      <c r="Q3836" s="5" t="s">
        <v>5046</v>
      </c>
      <c r="R3836" s="4">
        <v>44440</v>
      </c>
      <c r="S3836" s="6" t="s">
        <v>5046</v>
      </c>
      <c r="T3836" t="s">
        <v>4883</v>
      </c>
      <c r="U3836" s="3" t="s">
        <v>5046</v>
      </c>
      <c r="V3836">
        <v>0</v>
      </c>
      <c r="W3836" s="3" t="s">
        <v>5047</v>
      </c>
      <c r="X3836" s="7" t="s">
        <v>5484</v>
      </c>
      <c r="Y3836" s="3" t="s">
        <v>5043</v>
      </c>
      <c r="Z3836">
        <v>0</v>
      </c>
      <c r="AA3836" s="3" t="s">
        <v>5046</v>
      </c>
      <c r="AB3836" t="s">
        <v>36</v>
      </c>
      <c r="AC3836" s="3" t="s">
        <v>5046</v>
      </c>
      <c r="AD3836">
        <v>97659</v>
      </c>
      <c r="AE3836" s="3" t="s">
        <v>5046</v>
      </c>
      <c r="AF3836" t="s">
        <v>33</v>
      </c>
      <c r="AG3836" s="3" t="s">
        <v>5046</v>
      </c>
      <c r="AH3836">
        <v>0</v>
      </c>
      <c r="AI3836" s="3" t="s">
        <v>5046</v>
      </c>
      <c r="AJ3836" t="s">
        <v>25</v>
      </c>
      <c r="AK3836" s="3" t="s">
        <v>5049</v>
      </c>
      <c r="AL3836" t="s">
        <v>2</v>
      </c>
    </row>
    <row r="3837" spans="1:38" x14ac:dyDescent="0.25">
      <c r="A3837" s="2" t="s">
        <v>5041</v>
      </c>
      <c r="B3837">
        <v>3838</v>
      </c>
      <c r="C3837" t="s">
        <v>5043</v>
      </c>
      <c r="D3837" t="s">
        <v>5044</v>
      </c>
      <c r="E3837" s="3" t="s">
        <v>5047</v>
      </c>
      <c r="F3837">
        <v>1852</v>
      </c>
      <c r="G3837" t="s">
        <v>2</v>
      </c>
      <c r="H3837">
        <f>IFERROR(INDEX(Plan2!C:C,MATCH(F3837,Plan2!I:I,0)),"NULL")</f>
        <v>18</v>
      </c>
      <c r="I3837" t="s">
        <v>2</v>
      </c>
      <c r="J3837" t="s">
        <v>5148</v>
      </c>
      <c r="K3837" t="s">
        <v>5043</v>
      </c>
      <c r="L3837" t="str">
        <f>IFERROR(INDEX(Plan2!E:E,MATCH(F3837,Plan2!I:I,0)),"NULL")</f>
        <v>COMPESA</v>
      </c>
      <c r="M3837" s="3" t="s">
        <v>5047</v>
      </c>
      <c r="N3837">
        <v>900</v>
      </c>
      <c r="O3837" t="s">
        <v>5043</v>
      </c>
      <c r="P3837" s="4">
        <v>42884</v>
      </c>
      <c r="Q3837" s="5" t="s">
        <v>5046</v>
      </c>
      <c r="R3837" s="4">
        <v>44710</v>
      </c>
      <c r="S3837" s="6" t="s">
        <v>5046</v>
      </c>
      <c r="T3837" t="s">
        <v>4884</v>
      </c>
      <c r="U3837" s="3" t="s">
        <v>5046</v>
      </c>
      <c r="V3837">
        <v>0</v>
      </c>
      <c r="W3837" s="3" t="s">
        <v>5047</v>
      </c>
      <c r="X3837" s="7" t="s">
        <v>5304</v>
      </c>
      <c r="Y3837" s="3" t="s">
        <v>5043</v>
      </c>
      <c r="Z3837">
        <v>0</v>
      </c>
      <c r="AA3837" s="3" t="s">
        <v>5046</v>
      </c>
      <c r="AB3837" t="s">
        <v>71</v>
      </c>
      <c r="AC3837" s="3" t="s">
        <v>5046</v>
      </c>
      <c r="AD3837">
        <v>9766</v>
      </c>
      <c r="AE3837" s="3" t="s">
        <v>5046</v>
      </c>
      <c r="AF3837" t="s">
        <v>72</v>
      </c>
      <c r="AG3837" s="3" t="s">
        <v>5046</v>
      </c>
      <c r="AH3837">
        <v>0</v>
      </c>
      <c r="AI3837" s="3" t="s">
        <v>5046</v>
      </c>
      <c r="AJ3837" t="s">
        <v>25</v>
      </c>
      <c r="AK3837" s="3" t="s">
        <v>5049</v>
      </c>
      <c r="AL3837" t="s">
        <v>2</v>
      </c>
    </row>
    <row r="3838" spans="1:38" x14ac:dyDescent="0.25">
      <c r="A3838" s="2" t="s">
        <v>5041</v>
      </c>
      <c r="B3838">
        <v>3839</v>
      </c>
      <c r="C3838" t="s">
        <v>5043</v>
      </c>
      <c r="D3838" t="s">
        <v>5044</v>
      </c>
      <c r="E3838" s="3" t="s">
        <v>5047</v>
      </c>
      <c r="F3838">
        <v>1840</v>
      </c>
      <c r="G3838" t="s">
        <v>2</v>
      </c>
      <c r="H3838">
        <f>IFERROR(INDEX(Plan2!C:C,MATCH(F3838,Plan2!I:I,0)),"NULL")</f>
        <v>15</v>
      </c>
      <c r="I3838" t="s">
        <v>2</v>
      </c>
      <c r="J3838" t="s">
        <v>5148</v>
      </c>
      <c r="K3838" t="s">
        <v>5043</v>
      </c>
      <c r="L3838" t="str">
        <f>IFERROR(INDEX(Plan2!E:E,MATCH(F3838,Plan2!I:I,0)),"NULL")</f>
        <v>CAGEPA</v>
      </c>
      <c r="M3838" s="3" t="s">
        <v>5047</v>
      </c>
      <c r="N3838">
        <v>68</v>
      </c>
      <c r="O3838" t="s">
        <v>5043</v>
      </c>
      <c r="P3838" s="4">
        <v>42552</v>
      </c>
      <c r="Q3838" s="5" t="s">
        <v>5046</v>
      </c>
      <c r="R3838" s="4">
        <v>44378</v>
      </c>
      <c r="S3838" s="6" t="s">
        <v>5046</v>
      </c>
      <c r="T3838" t="s">
        <v>4885</v>
      </c>
      <c r="U3838" s="3" t="s">
        <v>5046</v>
      </c>
      <c r="V3838">
        <v>0</v>
      </c>
      <c r="W3838" s="3" t="s">
        <v>5047</v>
      </c>
      <c r="X3838" s="7" t="s">
        <v>5316</v>
      </c>
      <c r="Y3838" s="3" t="s">
        <v>5043</v>
      </c>
      <c r="Z3838">
        <v>0</v>
      </c>
      <c r="AA3838" s="3" t="s">
        <v>5046</v>
      </c>
      <c r="AB3838" t="s">
        <v>36</v>
      </c>
      <c r="AC3838" s="3" t="s">
        <v>5046</v>
      </c>
      <c r="AD3838">
        <v>97660</v>
      </c>
      <c r="AE3838" s="3" t="s">
        <v>5046</v>
      </c>
      <c r="AF3838" t="s">
        <v>33</v>
      </c>
      <c r="AG3838" s="3" t="s">
        <v>5046</v>
      </c>
      <c r="AH3838">
        <v>0</v>
      </c>
      <c r="AI3838" s="3" t="s">
        <v>5046</v>
      </c>
      <c r="AJ3838" t="s">
        <v>25</v>
      </c>
      <c r="AK3838" s="3" t="s">
        <v>5049</v>
      </c>
      <c r="AL3838" t="s">
        <v>2</v>
      </c>
    </row>
    <row r="3839" spans="1:38" x14ac:dyDescent="0.25">
      <c r="A3839" s="2" t="s">
        <v>5041</v>
      </c>
      <c r="B3839">
        <v>3840</v>
      </c>
      <c r="C3839" t="s">
        <v>5043</v>
      </c>
      <c r="D3839" t="s">
        <v>5044</v>
      </c>
      <c r="E3839" s="3" t="s">
        <v>5047</v>
      </c>
      <c r="F3839">
        <v>1840</v>
      </c>
      <c r="G3839" t="s">
        <v>2</v>
      </c>
      <c r="H3839">
        <f>IFERROR(INDEX(Plan2!C:C,MATCH(F3839,Plan2!I:I,0)),"NULL")</f>
        <v>15</v>
      </c>
      <c r="I3839" t="s">
        <v>2</v>
      </c>
      <c r="J3839" t="s">
        <v>5148</v>
      </c>
      <c r="K3839" t="s">
        <v>5043</v>
      </c>
      <c r="L3839" t="str">
        <f>IFERROR(INDEX(Plan2!E:E,MATCH(F3839,Plan2!I:I,0)),"NULL")</f>
        <v>CAGEPA</v>
      </c>
      <c r="M3839" s="3" t="s">
        <v>5047</v>
      </c>
      <c r="N3839">
        <v>68</v>
      </c>
      <c r="O3839" t="s">
        <v>5043</v>
      </c>
      <c r="P3839" s="4">
        <v>41699</v>
      </c>
      <c r="Q3839" s="5" t="s">
        <v>5046</v>
      </c>
      <c r="R3839" s="4">
        <v>43525</v>
      </c>
      <c r="S3839" s="6" t="s">
        <v>5046</v>
      </c>
      <c r="T3839" t="s">
        <v>4886</v>
      </c>
      <c r="U3839" s="3" t="s">
        <v>5046</v>
      </c>
      <c r="V3839">
        <v>0</v>
      </c>
      <c r="W3839" s="3" t="s">
        <v>5047</v>
      </c>
      <c r="X3839" s="7" t="s">
        <v>5266</v>
      </c>
      <c r="Y3839" s="3" t="s">
        <v>5043</v>
      </c>
      <c r="Z3839">
        <v>0</v>
      </c>
      <c r="AA3839" s="3" t="s">
        <v>5046</v>
      </c>
      <c r="AB3839" t="s">
        <v>36</v>
      </c>
      <c r="AC3839" s="3" t="s">
        <v>5046</v>
      </c>
      <c r="AD3839">
        <v>97662</v>
      </c>
      <c r="AE3839" s="3" t="s">
        <v>5046</v>
      </c>
      <c r="AF3839" t="s">
        <v>33</v>
      </c>
      <c r="AG3839" s="3" t="s">
        <v>5046</v>
      </c>
      <c r="AH3839">
        <v>0</v>
      </c>
      <c r="AI3839" s="3" t="s">
        <v>5046</v>
      </c>
      <c r="AJ3839" t="s">
        <v>25</v>
      </c>
      <c r="AK3839" s="3" t="s">
        <v>5049</v>
      </c>
      <c r="AL3839" t="s">
        <v>2</v>
      </c>
    </row>
    <row r="3840" spans="1:38" x14ac:dyDescent="0.25">
      <c r="A3840" s="2" t="s">
        <v>5041</v>
      </c>
      <c r="B3840">
        <v>3841</v>
      </c>
      <c r="C3840" t="s">
        <v>5043</v>
      </c>
      <c r="D3840" t="s">
        <v>5044</v>
      </c>
      <c r="E3840" s="3" t="s">
        <v>5047</v>
      </c>
      <c r="F3840">
        <v>1840</v>
      </c>
      <c r="G3840" t="s">
        <v>2</v>
      </c>
      <c r="H3840">
        <f>IFERROR(INDEX(Plan2!C:C,MATCH(F3840,Plan2!I:I,0)),"NULL")</f>
        <v>15</v>
      </c>
      <c r="I3840" t="s">
        <v>2</v>
      </c>
      <c r="J3840" t="s">
        <v>5148</v>
      </c>
      <c r="K3840" t="s">
        <v>5043</v>
      </c>
      <c r="L3840" t="str">
        <f>IFERROR(INDEX(Plan2!E:E,MATCH(F3840,Plan2!I:I,0)),"NULL")</f>
        <v>CAGEPA</v>
      </c>
      <c r="M3840" s="3" t="s">
        <v>5047</v>
      </c>
      <c r="N3840">
        <v>68</v>
      </c>
      <c r="O3840" t="s">
        <v>5043</v>
      </c>
      <c r="P3840" s="4">
        <v>42370</v>
      </c>
      <c r="Q3840" s="5" t="s">
        <v>5046</v>
      </c>
      <c r="R3840" s="4">
        <v>44197</v>
      </c>
      <c r="S3840" s="6" t="s">
        <v>5046</v>
      </c>
      <c r="T3840" t="s">
        <v>4887</v>
      </c>
      <c r="U3840" s="3" t="s">
        <v>5046</v>
      </c>
      <c r="V3840">
        <v>0</v>
      </c>
      <c r="W3840" s="3" t="s">
        <v>5047</v>
      </c>
      <c r="X3840" s="7" t="s">
        <v>5480</v>
      </c>
      <c r="Y3840" s="3" t="s">
        <v>5043</v>
      </c>
      <c r="Z3840">
        <v>0</v>
      </c>
      <c r="AA3840" s="3" t="s">
        <v>5046</v>
      </c>
      <c r="AB3840" t="s">
        <v>36</v>
      </c>
      <c r="AC3840" s="3" t="s">
        <v>5046</v>
      </c>
      <c r="AD3840">
        <v>97663</v>
      </c>
      <c r="AE3840" s="3" t="s">
        <v>5046</v>
      </c>
      <c r="AF3840" t="s">
        <v>33</v>
      </c>
      <c r="AG3840" s="3" t="s">
        <v>5046</v>
      </c>
      <c r="AH3840">
        <v>0</v>
      </c>
      <c r="AI3840" s="3" t="s">
        <v>5046</v>
      </c>
      <c r="AJ3840" t="s">
        <v>25</v>
      </c>
      <c r="AK3840" s="3" t="s">
        <v>5049</v>
      </c>
      <c r="AL3840" t="s">
        <v>2</v>
      </c>
    </row>
    <row r="3841" spans="1:38" x14ac:dyDescent="0.25">
      <c r="A3841" s="2" t="s">
        <v>5041</v>
      </c>
      <c r="B3841">
        <v>3842</v>
      </c>
      <c r="C3841" t="s">
        <v>5043</v>
      </c>
      <c r="D3841" t="s">
        <v>5044</v>
      </c>
      <c r="E3841" s="3" t="s">
        <v>5047</v>
      </c>
      <c r="F3841">
        <v>1840</v>
      </c>
      <c r="G3841" t="s">
        <v>2</v>
      </c>
      <c r="H3841">
        <f>IFERROR(INDEX(Plan2!C:C,MATCH(F3841,Plan2!I:I,0)),"NULL")</f>
        <v>15</v>
      </c>
      <c r="I3841" t="s">
        <v>2</v>
      </c>
      <c r="J3841" t="s">
        <v>5148</v>
      </c>
      <c r="K3841" t="s">
        <v>5043</v>
      </c>
      <c r="L3841" t="str">
        <f>IFERROR(INDEX(Plan2!E:E,MATCH(F3841,Plan2!I:I,0)),"NULL")</f>
        <v>CAGEPA</v>
      </c>
      <c r="M3841" s="3" t="s">
        <v>5047</v>
      </c>
      <c r="N3841">
        <v>68</v>
      </c>
      <c r="O3841" t="s">
        <v>5043</v>
      </c>
      <c r="P3841" s="4">
        <v>42583</v>
      </c>
      <c r="Q3841" s="5" t="s">
        <v>5046</v>
      </c>
      <c r="R3841" s="4">
        <v>44409</v>
      </c>
      <c r="S3841" s="6" t="s">
        <v>5046</v>
      </c>
      <c r="T3841" t="s">
        <v>4888</v>
      </c>
      <c r="U3841" s="3" t="s">
        <v>5046</v>
      </c>
      <c r="V3841">
        <v>0</v>
      </c>
      <c r="W3841" s="3" t="s">
        <v>5047</v>
      </c>
      <c r="X3841" s="7" t="s">
        <v>5346</v>
      </c>
      <c r="Y3841" s="3" t="s">
        <v>5043</v>
      </c>
      <c r="Z3841">
        <v>0</v>
      </c>
      <c r="AA3841" s="3" t="s">
        <v>5046</v>
      </c>
      <c r="AB3841" t="s">
        <v>36</v>
      </c>
      <c r="AC3841" s="3" t="s">
        <v>5046</v>
      </c>
      <c r="AD3841">
        <v>97664</v>
      </c>
      <c r="AE3841" s="3" t="s">
        <v>5046</v>
      </c>
      <c r="AF3841" t="s">
        <v>33</v>
      </c>
      <c r="AG3841" s="3" t="s">
        <v>5046</v>
      </c>
      <c r="AH3841">
        <v>0</v>
      </c>
      <c r="AI3841" s="3" t="s">
        <v>5046</v>
      </c>
      <c r="AJ3841" t="s">
        <v>25</v>
      </c>
      <c r="AK3841" s="3" t="s">
        <v>5049</v>
      </c>
      <c r="AL3841" t="s">
        <v>2</v>
      </c>
    </row>
    <row r="3842" spans="1:38" x14ac:dyDescent="0.25">
      <c r="A3842" s="2" t="s">
        <v>5041</v>
      </c>
      <c r="B3842">
        <v>3843</v>
      </c>
      <c r="C3842" t="s">
        <v>5043</v>
      </c>
      <c r="D3842" t="s">
        <v>5044</v>
      </c>
      <c r="E3842" s="3" t="s">
        <v>5047</v>
      </c>
      <c r="F3842">
        <v>1840</v>
      </c>
      <c r="G3842" t="s">
        <v>2</v>
      </c>
      <c r="H3842">
        <f>IFERROR(INDEX(Plan2!C:C,MATCH(F3842,Plan2!I:I,0)),"NULL")</f>
        <v>15</v>
      </c>
      <c r="I3842" t="s">
        <v>2</v>
      </c>
      <c r="J3842" t="s">
        <v>5148</v>
      </c>
      <c r="K3842" t="s">
        <v>5043</v>
      </c>
      <c r="L3842" t="str">
        <f>IFERROR(INDEX(Plan2!E:E,MATCH(F3842,Plan2!I:I,0)),"NULL")</f>
        <v>CAGEPA</v>
      </c>
      <c r="M3842" s="3" t="s">
        <v>5047</v>
      </c>
      <c r="N3842">
        <v>68</v>
      </c>
      <c r="O3842" t="s">
        <v>5043</v>
      </c>
      <c r="P3842" s="4">
        <v>42278</v>
      </c>
      <c r="Q3842" s="5" t="s">
        <v>5046</v>
      </c>
      <c r="R3842" s="4">
        <v>44166</v>
      </c>
      <c r="S3842" s="6" t="s">
        <v>5046</v>
      </c>
      <c r="T3842" t="s">
        <v>4889</v>
      </c>
      <c r="U3842" s="3" t="s">
        <v>5046</v>
      </c>
      <c r="V3842">
        <v>0</v>
      </c>
      <c r="W3842" s="3" t="s">
        <v>5047</v>
      </c>
      <c r="X3842" s="7" t="s">
        <v>5320</v>
      </c>
      <c r="Y3842" s="3" t="s">
        <v>5043</v>
      </c>
      <c r="Z3842">
        <v>0</v>
      </c>
      <c r="AA3842" s="3" t="s">
        <v>5046</v>
      </c>
      <c r="AB3842" t="s">
        <v>36</v>
      </c>
      <c r="AC3842" s="3" t="s">
        <v>5046</v>
      </c>
      <c r="AD3842">
        <v>97665</v>
      </c>
      <c r="AE3842" s="3" t="s">
        <v>5046</v>
      </c>
      <c r="AF3842" t="s">
        <v>33</v>
      </c>
      <c r="AG3842" s="3" t="s">
        <v>5046</v>
      </c>
      <c r="AH3842">
        <v>0</v>
      </c>
      <c r="AI3842" s="3" t="s">
        <v>5046</v>
      </c>
      <c r="AJ3842" t="s">
        <v>25</v>
      </c>
      <c r="AK3842" s="3" t="s">
        <v>5049</v>
      </c>
      <c r="AL3842" t="s">
        <v>2</v>
      </c>
    </row>
    <row r="3843" spans="1:38" x14ac:dyDescent="0.25">
      <c r="A3843" s="2" t="s">
        <v>5041</v>
      </c>
      <c r="B3843">
        <v>3844</v>
      </c>
      <c r="C3843" t="s">
        <v>5043</v>
      </c>
      <c r="D3843" t="s">
        <v>5044</v>
      </c>
      <c r="E3843" s="3" t="s">
        <v>5047</v>
      </c>
      <c r="F3843">
        <v>1840</v>
      </c>
      <c r="G3843" t="s">
        <v>2</v>
      </c>
      <c r="H3843">
        <f>IFERROR(INDEX(Plan2!C:C,MATCH(F3843,Plan2!I:I,0)),"NULL")</f>
        <v>15</v>
      </c>
      <c r="I3843" t="s">
        <v>2</v>
      </c>
      <c r="J3843" t="s">
        <v>5148</v>
      </c>
      <c r="K3843" t="s">
        <v>5043</v>
      </c>
      <c r="L3843" t="str">
        <f>IFERROR(INDEX(Plan2!E:E,MATCH(F3843,Plan2!I:I,0)),"NULL")</f>
        <v>CAGEPA</v>
      </c>
      <c r="M3843" s="3" t="s">
        <v>5047</v>
      </c>
      <c r="N3843">
        <v>68</v>
      </c>
      <c r="O3843" t="s">
        <v>5043</v>
      </c>
      <c r="P3843" s="4">
        <v>42552</v>
      </c>
      <c r="Q3843" s="5" t="s">
        <v>5046</v>
      </c>
      <c r="R3843" s="4">
        <v>44378</v>
      </c>
      <c r="S3843" s="6" t="s">
        <v>5046</v>
      </c>
      <c r="T3843" t="s">
        <v>4890</v>
      </c>
      <c r="U3843" s="3" t="s">
        <v>5046</v>
      </c>
      <c r="V3843">
        <v>0</v>
      </c>
      <c r="W3843" s="3" t="s">
        <v>5047</v>
      </c>
      <c r="X3843" s="7" t="s">
        <v>5615</v>
      </c>
      <c r="Y3843" s="3" t="s">
        <v>5043</v>
      </c>
      <c r="Z3843">
        <v>0</v>
      </c>
      <c r="AA3843" s="3" t="s">
        <v>5046</v>
      </c>
      <c r="AB3843" t="s">
        <v>36</v>
      </c>
      <c r="AC3843" s="3" t="s">
        <v>5046</v>
      </c>
      <c r="AD3843">
        <v>97666</v>
      </c>
      <c r="AE3843" s="3" t="s">
        <v>5046</v>
      </c>
      <c r="AF3843" t="s">
        <v>33</v>
      </c>
      <c r="AG3843" s="3" t="s">
        <v>5046</v>
      </c>
      <c r="AH3843">
        <v>0</v>
      </c>
      <c r="AI3843" s="3" t="s">
        <v>5046</v>
      </c>
      <c r="AJ3843" t="s">
        <v>25</v>
      </c>
      <c r="AK3843" s="3" t="s">
        <v>5049</v>
      </c>
      <c r="AL3843" t="s">
        <v>2</v>
      </c>
    </row>
    <row r="3844" spans="1:38" x14ac:dyDescent="0.25">
      <c r="A3844" s="2" t="s">
        <v>5041</v>
      </c>
      <c r="B3844">
        <v>3845</v>
      </c>
      <c r="C3844" t="s">
        <v>5043</v>
      </c>
      <c r="D3844" t="s">
        <v>5044</v>
      </c>
      <c r="E3844" s="3" t="s">
        <v>5047</v>
      </c>
      <c r="F3844">
        <v>1840</v>
      </c>
      <c r="G3844" t="s">
        <v>2</v>
      </c>
      <c r="H3844">
        <f>IFERROR(INDEX(Plan2!C:C,MATCH(F3844,Plan2!I:I,0)),"NULL")</f>
        <v>15</v>
      </c>
      <c r="I3844" t="s">
        <v>2</v>
      </c>
      <c r="J3844" t="s">
        <v>5148</v>
      </c>
      <c r="K3844" t="s">
        <v>5043</v>
      </c>
      <c r="L3844" t="str">
        <f>IFERROR(INDEX(Plan2!E:E,MATCH(F3844,Plan2!I:I,0)),"NULL")</f>
        <v>CAGEPA</v>
      </c>
      <c r="M3844" s="3" t="s">
        <v>5047</v>
      </c>
      <c r="N3844">
        <v>68</v>
      </c>
      <c r="O3844" t="s">
        <v>5043</v>
      </c>
      <c r="P3844" s="4">
        <v>43160</v>
      </c>
      <c r="Q3844" s="5" t="s">
        <v>5046</v>
      </c>
      <c r="R3844" s="4">
        <v>44986</v>
      </c>
      <c r="S3844" s="6" t="s">
        <v>5046</v>
      </c>
      <c r="T3844" t="s">
        <v>4891</v>
      </c>
      <c r="U3844" s="3" t="s">
        <v>5046</v>
      </c>
      <c r="V3844">
        <v>0</v>
      </c>
      <c r="W3844" s="3" t="s">
        <v>5047</v>
      </c>
      <c r="X3844" s="7" t="s">
        <v>5267</v>
      </c>
      <c r="Y3844" s="3" t="s">
        <v>5043</v>
      </c>
      <c r="Z3844">
        <v>0</v>
      </c>
      <c r="AA3844" s="3" t="s">
        <v>5046</v>
      </c>
      <c r="AB3844" t="s">
        <v>36</v>
      </c>
      <c r="AC3844" s="3" t="s">
        <v>5046</v>
      </c>
      <c r="AD3844">
        <v>97668</v>
      </c>
      <c r="AE3844" s="3" t="s">
        <v>5046</v>
      </c>
      <c r="AF3844" t="s">
        <v>33</v>
      </c>
      <c r="AG3844" s="3" t="s">
        <v>5046</v>
      </c>
      <c r="AH3844">
        <v>0</v>
      </c>
      <c r="AI3844" s="3" t="s">
        <v>5046</v>
      </c>
      <c r="AJ3844" t="s">
        <v>25</v>
      </c>
      <c r="AK3844" s="3" t="s">
        <v>5049</v>
      </c>
      <c r="AL3844" t="s">
        <v>2</v>
      </c>
    </row>
    <row r="3845" spans="1:38" x14ac:dyDescent="0.25">
      <c r="A3845" s="2" t="s">
        <v>5041</v>
      </c>
      <c r="B3845">
        <v>3846</v>
      </c>
      <c r="C3845" t="s">
        <v>5043</v>
      </c>
      <c r="D3845" t="s">
        <v>5044</v>
      </c>
      <c r="E3845" s="3" t="s">
        <v>5047</v>
      </c>
      <c r="F3845">
        <v>1840</v>
      </c>
      <c r="G3845" t="s">
        <v>2</v>
      </c>
      <c r="H3845">
        <f>IFERROR(INDEX(Plan2!C:C,MATCH(F3845,Plan2!I:I,0)),"NULL")</f>
        <v>15</v>
      </c>
      <c r="I3845" t="s">
        <v>2</v>
      </c>
      <c r="J3845" t="s">
        <v>5148</v>
      </c>
      <c r="K3845" t="s">
        <v>5043</v>
      </c>
      <c r="L3845" t="str">
        <f>IFERROR(INDEX(Plan2!E:E,MATCH(F3845,Plan2!I:I,0)),"NULL")</f>
        <v>CAGEPA</v>
      </c>
      <c r="M3845" s="3" t="s">
        <v>5047</v>
      </c>
      <c r="N3845">
        <v>68</v>
      </c>
      <c r="O3845" t="s">
        <v>5043</v>
      </c>
      <c r="P3845" s="4">
        <v>42522</v>
      </c>
      <c r="Q3845" s="5" t="s">
        <v>5046</v>
      </c>
      <c r="R3845" s="4">
        <v>44348</v>
      </c>
      <c r="S3845" s="6" t="s">
        <v>5046</v>
      </c>
      <c r="T3845" t="s">
        <v>4892</v>
      </c>
      <c r="U3845" s="3" t="s">
        <v>5046</v>
      </c>
      <c r="V3845">
        <v>0</v>
      </c>
      <c r="W3845" s="3" t="s">
        <v>5047</v>
      </c>
      <c r="X3845" s="7" t="s">
        <v>5346</v>
      </c>
      <c r="Y3845" s="3" t="s">
        <v>5043</v>
      </c>
      <c r="Z3845">
        <v>0</v>
      </c>
      <c r="AA3845" s="3" t="s">
        <v>5046</v>
      </c>
      <c r="AB3845" t="s">
        <v>36</v>
      </c>
      <c r="AC3845" s="3" t="s">
        <v>5046</v>
      </c>
      <c r="AD3845">
        <v>97669</v>
      </c>
      <c r="AE3845" s="3" t="s">
        <v>5046</v>
      </c>
      <c r="AF3845" t="s">
        <v>33</v>
      </c>
      <c r="AG3845" s="3" t="s">
        <v>5046</v>
      </c>
      <c r="AH3845">
        <v>0</v>
      </c>
      <c r="AI3845" s="3" t="s">
        <v>5046</v>
      </c>
      <c r="AJ3845" t="s">
        <v>25</v>
      </c>
      <c r="AK3845" s="3" t="s">
        <v>5049</v>
      </c>
      <c r="AL3845" t="s">
        <v>2</v>
      </c>
    </row>
    <row r="3846" spans="1:38" x14ac:dyDescent="0.25">
      <c r="A3846" s="2" t="s">
        <v>5041</v>
      </c>
      <c r="B3846">
        <v>3847</v>
      </c>
      <c r="C3846" t="s">
        <v>5043</v>
      </c>
      <c r="D3846" t="s">
        <v>5044</v>
      </c>
      <c r="E3846" s="3" t="s">
        <v>5047</v>
      </c>
      <c r="F3846">
        <v>1840</v>
      </c>
      <c r="G3846" t="s">
        <v>2</v>
      </c>
      <c r="H3846">
        <f>IFERROR(INDEX(Plan2!C:C,MATCH(F3846,Plan2!I:I,0)),"NULL")</f>
        <v>15</v>
      </c>
      <c r="I3846" t="s">
        <v>2</v>
      </c>
      <c r="J3846" t="s">
        <v>5148</v>
      </c>
      <c r="K3846" t="s">
        <v>5043</v>
      </c>
      <c r="L3846" t="str">
        <f>IFERROR(INDEX(Plan2!E:E,MATCH(F3846,Plan2!I:I,0)),"NULL")</f>
        <v>CAGEPA</v>
      </c>
      <c r="M3846" s="3" t="s">
        <v>5047</v>
      </c>
      <c r="N3846">
        <v>68</v>
      </c>
      <c r="O3846" t="s">
        <v>5043</v>
      </c>
      <c r="P3846" s="4">
        <v>42675</v>
      </c>
      <c r="Q3846" s="5" t="s">
        <v>5046</v>
      </c>
      <c r="R3846" s="4">
        <v>44501</v>
      </c>
      <c r="S3846" s="6" t="s">
        <v>5046</v>
      </c>
      <c r="T3846" t="s">
        <v>4893</v>
      </c>
      <c r="U3846" s="3" t="s">
        <v>5046</v>
      </c>
      <c r="V3846">
        <v>0</v>
      </c>
      <c r="W3846" s="3" t="s">
        <v>5047</v>
      </c>
      <c r="X3846" s="7" t="s">
        <v>5323</v>
      </c>
      <c r="Y3846" s="3" t="s">
        <v>5043</v>
      </c>
      <c r="Z3846">
        <v>0</v>
      </c>
      <c r="AA3846" s="3" t="s">
        <v>5046</v>
      </c>
      <c r="AB3846" t="s">
        <v>36</v>
      </c>
      <c r="AC3846" s="3" t="s">
        <v>5046</v>
      </c>
      <c r="AD3846">
        <v>97670</v>
      </c>
      <c r="AE3846" s="3" t="s">
        <v>5046</v>
      </c>
      <c r="AF3846" t="s">
        <v>33</v>
      </c>
      <c r="AG3846" s="3" t="s">
        <v>5046</v>
      </c>
      <c r="AH3846">
        <v>0</v>
      </c>
      <c r="AI3846" s="3" t="s">
        <v>5046</v>
      </c>
      <c r="AJ3846" t="s">
        <v>25</v>
      </c>
      <c r="AK3846" s="3" t="s">
        <v>5049</v>
      </c>
      <c r="AL3846" t="s">
        <v>2</v>
      </c>
    </row>
    <row r="3847" spans="1:38" x14ac:dyDescent="0.25">
      <c r="A3847" s="2" t="s">
        <v>5041</v>
      </c>
      <c r="B3847">
        <v>3848</v>
      </c>
      <c r="C3847" t="s">
        <v>5043</v>
      </c>
      <c r="D3847" t="s">
        <v>5044</v>
      </c>
      <c r="E3847" s="3" t="s">
        <v>5047</v>
      </c>
      <c r="F3847">
        <v>1840</v>
      </c>
      <c r="G3847" t="s">
        <v>2</v>
      </c>
      <c r="H3847">
        <f>IFERROR(INDEX(Plan2!C:C,MATCH(F3847,Plan2!I:I,0)),"NULL")</f>
        <v>15</v>
      </c>
      <c r="I3847" t="s">
        <v>2</v>
      </c>
      <c r="J3847" t="s">
        <v>5148</v>
      </c>
      <c r="K3847" t="s">
        <v>5043</v>
      </c>
      <c r="L3847" t="str">
        <f>IFERROR(INDEX(Plan2!E:E,MATCH(F3847,Plan2!I:I,0)),"NULL")</f>
        <v>CAGEPA</v>
      </c>
      <c r="M3847" s="3" t="s">
        <v>5047</v>
      </c>
      <c r="N3847">
        <v>68</v>
      </c>
      <c r="O3847" t="s">
        <v>5043</v>
      </c>
      <c r="P3847" s="4">
        <v>42552</v>
      </c>
      <c r="Q3847" s="5" t="s">
        <v>5046</v>
      </c>
      <c r="R3847" s="4">
        <v>44378</v>
      </c>
      <c r="S3847" s="6" t="s">
        <v>5046</v>
      </c>
      <c r="T3847" t="s">
        <v>4894</v>
      </c>
      <c r="U3847" s="3" t="s">
        <v>5046</v>
      </c>
      <c r="V3847">
        <v>0</v>
      </c>
      <c r="W3847" s="3" t="s">
        <v>5047</v>
      </c>
      <c r="X3847" s="7" t="s">
        <v>5479</v>
      </c>
      <c r="Y3847" s="3" t="s">
        <v>5043</v>
      </c>
      <c r="Z3847">
        <v>0</v>
      </c>
      <c r="AA3847" s="3" t="s">
        <v>5046</v>
      </c>
      <c r="AB3847" t="s">
        <v>36</v>
      </c>
      <c r="AC3847" s="3" t="s">
        <v>5046</v>
      </c>
      <c r="AD3847">
        <v>97671</v>
      </c>
      <c r="AE3847" s="3" t="s">
        <v>5046</v>
      </c>
      <c r="AF3847" t="s">
        <v>33</v>
      </c>
      <c r="AG3847" s="3" t="s">
        <v>5046</v>
      </c>
      <c r="AH3847">
        <v>0</v>
      </c>
      <c r="AI3847" s="3" t="s">
        <v>5046</v>
      </c>
      <c r="AJ3847" t="s">
        <v>25</v>
      </c>
      <c r="AK3847" s="3" t="s">
        <v>5049</v>
      </c>
      <c r="AL3847" t="s">
        <v>2</v>
      </c>
    </row>
    <row r="3848" spans="1:38" x14ac:dyDescent="0.25">
      <c r="A3848" s="2" t="s">
        <v>5041</v>
      </c>
      <c r="B3848">
        <v>3849</v>
      </c>
      <c r="C3848" t="s">
        <v>5043</v>
      </c>
      <c r="D3848" t="s">
        <v>5044</v>
      </c>
      <c r="E3848" s="3" t="s">
        <v>5047</v>
      </c>
      <c r="F3848">
        <v>1840</v>
      </c>
      <c r="G3848" t="s">
        <v>2</v>
      </c>
      <c r="H3848">
        <f>IFERROR(INDEX(Plan2!C:C,MATCH(F3848,Plan2!I:I,0)),"NULL")</f>
        <v>15</v>
      </c>
      <c r="I3848" t="s">
        <v>2</v>
      </c>
      <c r="J3848" t="s">
        <v>5148</v>
      </c>
      <c r="K3848" t="s">
        <v>5043</v>
      </c>
      <c r="L3848" t="str">
        <f>IFERROR(INDEX(Plan2!E:E,MATCH(F3848,Plan2!I:I,0)),"NULL")</f>
        <v>CAGEPA</v>
      </c>
      <c r="M3848" s="3" t="s">
        <v>5047</v>
      </c>
      <c r="N3848">
        <v>68</v>
      </c>
      <c r="O3848" t="s">
        <v>5043</v>
      </c>
      <c r="P3848" s="4">
        <v>42736</v>
      </c>
      <c r="Q3848" s="5" t="s">
        <v>5046</v>
      </c>
      <c r="R3848" s="4">
        <v>44562</v>
      </c>
      <c r="S3848" s="6" t="s">
        <v>5046</v>
      </c>
      <c r="T3848" t="s">
        <v>4895</v>
      </c>
      <c r="U3848" s="3" t="s">
        <v>5046</v>
      </c>
      <c r="V3848">
        <v>0</v>
      </c>
      <c r="W3848" s="3" t="s">
        <v>5047</v>
      </c>
      <c r="X3848" s="7" t="s">
        <v>5479</v>
      </c>
      <c r="Y3848" s="3" t="s">
        <v>5043</v>
      </c>
      <c r="Z3848">
        <v>0</v>
      </c>
      <c r="AA3848" s="3" t="s">
        <v>5046</v>
      </c>
      <c r="AB3848" t="s">
        <v>36</v>
      </c>
      <c r="AC3848" s="3" t="s">
        <v>5046</v>
      </c>
      <c r="AD3848">
        <v>97672</v>
      </c>
      <c r="AE3848" s="3" t="s">
        <v>5046</v>
      </c>
      <c r="AF3848" t="s">
        <v>33</v>
      </c>
      <c r="AG3848" s="3" t="s">
        <v>5046</v>
      </c>
      <c r="AH3848">
        <v>0</v>
      </c>
      <c r="AI3848" s="3" t="s">
        <v>5046</v>
      </c>
      <c r="AJ3848" t="s">
        <v>25</v>
      </c>
      <c r="AK3848" s="3" t="s">
        <v>5049</v>
      </c>
      <c r="AL3848" t="s">
        <v>2</v>
      </c>
    </row>
    <row r="3849" spans="1:38" x14ac:dyDescent="0.25">
      <c r="A3849" s="2" t="s">
        <v>5041</v>
      </c>
      <c r="B3849">
        <v>3850</v>
      </c>
      <c r="C3849" t="s">
        <v>5043</v>
      </c>
      <c r="D3849" t="s">
        <v>5044</v>
      </c>
      <c r="E3849" s="3" t="s">
        <v>5047</v>
      </c>
      <c r="F3849">
        <v>1840</v>
      </c>
      <c r="G3849" t="s">
        <v>2</v>
      </c>
      <c r="H3849">
        <f>IFERROR(INDEX(Plan2!C:C,MATCH(F3849,Plan2!I:I,0)),"NULL")</f>
        <v>15</v>
      </c>
      <c r="I3849" t="s">
        <v>2</v>
      </c>
      <c r="J3849" t="s">
        <v>5148</v>
      </c>
      <c r="K3849" t="s">
        <v>5043</v>
      </c>
      <c r="L3849" t="str">
        <f>IFERROR(INDEX(Plan2!E:E,MATCH(F3849,Plan2!I:I,0)),"NULL")</f>
        <v>CAGEPA</v>
      </c>
      <c r="M3849" s="3" t="s">
        <v>5047</v>
      </c>
      <c r="N3849">
        <v>68</v>
      </c>
      <c r="O3849" t="s">
        <v>5043</v>
      </c>
      <c r="P3849" s="4">
        <v>42461</v>
      </c>
      <c r="Q3849" s="5" t="s">
        <v>5046</v>
      </c>
      <c r="R3849" s="4">
        <v>44287</v>
      </c>
      <c r="S3849" s="6" t="s">
        <v>5046</v>
      </c>
      <c r="T3849" t="s">
        <v>4896</v>
      </c>
      <c r="U3849" s="3" t="s">
        <v>5046</v>
      </c>
      <c r="V3849">
        <v>0</v>
      </c>
      <c r="W3849" s="3" t="s">
        <v>5047</v>
      </c>
      <c r="X3849" s="7" t="s">
        <v>5284</v>
      </c>
      <c r="Y3849" s="3" t="s">
        <v>5043</v>
      </c>
      <c r="Z3849">
        <v>0</v>
      </c>
      <c r="AA3849" s="3" t="s">
        <v>5046</v>
      </c>
      <c r="AB3849" t="s">
        <v>220</v>
      </c>
      <c r="AC3849" s="3" t="s">
        <v>5046</v>
      </c>
      <c r="AD3849">
        <v>97675</v>
      </c>
      <c r="AE3849" s="3" t="s">
        <v>5046</v>
      </c>
      <c r="AF3849" t="s">
        <v>33</v>
      </c>
      <c r="AG3849" s="3" t="s">
        <v>5046</v>
      </c>
      <c r="AH3849">
        <v>0</v>
      </c>
      <c r="AI3849" s="3" t="s">
        <v>5046</v>
      </c>
      <c r="AJ3849" t="s">
        <v>25</v>
      </c>
      <c r="AK3849" s="3" t="s">
        <v>5049</v>
      </c>
      <c r="AL3849" t="s">
        <v>2</v>
      </c>
    </row>
    <row r="3850" spans="1:38" x14ac:dyDescent="0.25">
      <c r="A3850" s="2" t="s">
        <v>5041</v>
      </c>
      <c r="B3850">
        <v>3851</v>
      </c>
      <c r="C3850" t="s">
        <v>5043</v>
      </c>
      <c r="D3850" t="s">
        <v>5044</v>
      </c>
      <c r="E3850" s="3" t="s">
        <v>5047</v>
      </c>
      <c r="F3850">
        <v>1840</v>
      </c>
      <c r="G3850" t="s">
        <v>2</v>
      </c>
      <c r="H3850">
        <f>IFERROR(INDEX(Plan2!C:C,MATCH(F3850,Plan2!I:I,0)),"NULL")</f>
        <v>15</v>
      </c>
      <c r="I3850" t="s">
        <v>2</v>
      </c>
      <c r="J3850" t="s">
        <v>5148</v>
      </c>
      <c r="K3850" t="s">
        <v>5043</v>
      </c>
      <c r="L3850" t="str">
        <f>IFERROR(INDEX(Plan2!E:E,MATCH(F3850,Plan2!I:I,0)),"NULL")</f>
        <v>CAGEPA</v>
      </c>
      <c r="M3850" s="3" t="s">
        <v>5047</v>
      </c>
      <c r="N3850">
        <v>68</v>
      </c>
      <c r="O3850" t="s">
        <v>5043</v>
      </c>
      <c r="P3850" s="4">
        <v>42522</v>
      </c>
      <c r="Q3850" s="5" t="s">
        <v>5046</v>
      </c>
      <c r="R3850" s="4">
        <v>44348</v>
      </c>
      <c r="S3850" s="6" t="s">
        <v>5046</v>
      </c>
      <c r="T3850" t="s">
        <v>4897</v>
      </c>
      <c r="U3850" s="3" t="s">
        <v>5046</v>
      </c>
      <c r="V3850">
        <v>0</v>
      </c>
      <c r="W3850" s="3" t="s">
        <v>5047</v>
      </c>
      <c r="X3850" s="7" t="s">
        <v>5268</v>
      </c>
      <c r="Y3850" s="3" t="s">
        <v>5043</v>
      </c>
      <c r="Z3850">
        <v>0</v>
      </c>
      <c r="AA3850" s="3" t="s">
        <v>5046</v>
      </c>
      <c r="AB3850" t="s">
        <v>36</v>
      </c>
      <c r="AC3850" s="3" t="s">
        <v>5046</v>
      </c>
      <c r="AD3850">
        <v>97676</v>
      </c>
      <c r="AE3850" s="3" t="s">
        <v>5046</v>
      </c>
      <c r="AF3850" t="s">
        <v>33</v>
      </c>
      <c r="AG3850" s="3" t="s">
        <v>5046</v>
      </c>
      <c r="AH3850">
        <v>0</v>
      </c>
      <c r="AI3850" s="3" t="s">
        <v>5046</v>
      </c>
      <c r="AJ3850" t="s">
        <v>25</v>
      </c>
      <c r="AK3850" s="3" t="s">
        <v>5049</v>
      </c>
      <c r="AL3850" t="s">
        <v>2</v>
      </c>
    </row>
    <row r="3851" spans="1:38" x14ac:dyDescent="0.25">
      <c r="A3851" s="2" t="s">
        <v>5041</v>
      </c>
      <c r="B3851">
        <v>3852</v>
      </c>
      <c r="C3851" t="s">
        <v>5043</v>
      </c>
      <c r="D3851" t="s">
        <v>5044</v>
      </c>
      <c r="E3851" s="3" t="s">
        <v>5047</v>
      </c>
      <c r="F3851">
        <v>1840</v>
      </c>
      <c r="G3851" t="s">
        <v>2</v>
      </c>
      <c r="H3851">
        <f>IFERROR(INDEX(Plan2!C:C,MATCH(F3851,Plan2!I:I,0)),"NULL")</f>
        <v>15</v>
      </c>
      <c r="I3851" t="s">
        <v>2</v>
      </c>
      <c r="J3851" t="s">
        <v>5148</v>
      </c>
      <c r="K3851" t="s">
        <v>5043</v>
      </c>
      <c r="L3851" t="str">
        <f>IFERROR(INDEX(Plan2!E:E,MATCH(F3851,Plan2!I:I,0)),"NULL")</f>
        <v>CAGEPA</v>
      </c>
      <c r="M3851" s="3" t="s">
        <v>5047</v>
      </c>
      <c r="N3851">
        <v>68</v>
      </c>
      <c r="O3851" t="s">
        <v>5043</v>
      </c>
      <c r="P3851" s="4">
        <v>42552</v>
      </c>
      <c r="Q3851" s="5" t="s">
        <v>5046</v>
      </c>
      <c r="R3851" s="4">
        <v>44378</v>
      </c>
      <c r="S3851" s="6" t="s">
        <v>5046</v>
      </c>
      <c r="T3851" t="s">
        <v>4898</v>
      </c>
      <c r="U3851" s="3" t="s">
        <v>5046</v>
      </c>
      <c r="V3851">
        <v>0</v>
      </c>
      <c r="W3851" s="3" t="s">
        <v>5047</v>
      </c>
      <c r="X3851" s="7" t="s">
        <v>5480</v>
      </c>
      <c r="Y3851" s="3" t="s">
        <v>5043</v>
      </c>
      <c r="Z3851">
        <v>0</v>
      </c>
      <c r="AA3851" s="3" t="s">
        <v>5046</v>
      </c>
      <c r="AB3851" t="s">
        <v>36</v>
      </c>
      <c r="AC3851" s="3" t="s">
        <v>5046</v>
      </c>
      <c r="AD3851">
        <v>97677</v>
      </c>
      <c r="AE3851" s="3" t="s">
        <v>5046</v>
      </c>
      <c r="AF3851" t="s">
        <v>33</v>
      </c>
      <c r="AG3851" s="3" t="s">
        <v>5046</v>
      </c>
      <c r="AH3851">
        <v>0</v>
      </c>
      <c r="AI3851" s="3" t="s">
        <v>5046</v>
      </c>
      <c r="AJ3851" t="s">
        <v>25</v>
      </c>
      <c r="AK3851" s="3" t="s">
        <v>5049</v>
      </c>
      <c r="AL3851" t="s">
        <v>2</v>
      </c>
    </row>
    <row r="3852" spans="1:38" x14ac:dyDescent="0.25">
      <c r="A3852" s="2" t="s">
        <v>5041</v>
      </c>
      <c r="B3852">
        <v>3853</v>
      </c>
      <c r="C3852" t="s">
        <v>5043</v>
      </c>
      <c r="D3852" t="s">
        <v>5044</v>
      </c>
      <c r="E3852" s="3" t="s">
        <v>5047</v>
      </c>
      <c r="F3852">
        <v>1840</v>
      </c>
      <c r="G3852" t="s">
        <v>2</v>
      </c>
      <c r="H3852">
        <f>IFERROR(INDEX(Plan2!C:C,MATCH(F3852,Plan2!I:I,0)),"NULL")</f>
        <v>15</v>
      </c>
      <c r="I3852" t="s">
        <v>2</v>
      </c>
      <c r="J3852" t="s">
        <v>5148</v>
      </c>
      <c r="K3852" t="s">
        <v>5043</v>
      </c>
      <c r="L3852" t="str">
        <f>IFERROR(INDEX(Plan2!E:E,MATCH(F3852,Plan2!I:I,0)),"NULL")</f>
        <v>CAGEPA</v>
      </c>
      <c r="M3852" s="3" t="s">
        <v>5047</v>
      </c>
      <c r="N3852">
        <v>68</v>
      </c>
      <c r="O3852" t="s">
        <v>5043</v>
      </c>
      <c r="P3852" s="4">
        <v>42644</v>
      </c>
      <c r="Q3852" s="5" t="s">
        <v>5046</v>
      </c>
      <c r="R3852" s="4">
        <v>44470</v>
      </c>
      <c r="S3852" s="6" t="s">
        <v>5046</v>
      </c>
      <c r="T3852" t="s">
        <v>4899</v>
      </c>
      <c r="U3852" s="3" t="s">
        <v>5046</v>
      </c>
      <c r="V3852">
        <v>0</v>
      </c>
      <c r="W3852" s="3" t="s">
        <v>5047</v>
      </c>
      <c r="X3852" s="7" t="s">
        <v>5266</v>
      </c>
      <c r="Y3852" s="3" t="s">
        <v>5043</v>
      </c>
      <c r="Z3852">
        <v>0</v>
      </c>
      <c r="AA3852" s="3" t="s">
        <v>5046</v>
      </c>
      <c r="AB3852" t="s">
        <v>36</v>
      </c>
      <c r="AC3852" s="3" t="s">
        <v>5046</v>
      </c>
      <c r="AD3852">
        <v>97678</v>
      </c>
      <c r="AE3852" s="3" t="s">
        <v>5046</v>
      </c>
      <c r="AF3852" t="s">
        <v>33</v>
      </c>
      <c r="AG3852" s="3" t="s">
        <v>5046</v>
      </c>
      <c r="AH3852">
        <v>0</v>
      </c>
      <c r="AI3852" s="3" t="s">
        <v>5046</v>
      </c>
      <c r="AJ3852" t="s">
        <v>25</v>
      </c>
      <c r="AK3852" s="3" t="s">
        <v>5049</v>
      </c>
      <c r="AL3852" t="s">
        <v>2</v>
      </c>
    </row>
    <row r="3853" spans="1:38" x14ac:dyDescent="0.25">
      <c r="A3853" s="2" t="s">
        <v>5041</v>
      </c>
      <c r="B3853">
        <v>3854</v>
      </c>
      <c r="C3853" t="s">
        <v>5043</v>
      </c>
      <c r="D3853" t="s">
        <v>5044</v>
      </c>
      <c r="E3853" s="3" t="s">
        <v>5047</v>
      </c>
      <c r="F3853">
        <v>1840</v>
      </c>
      <c r="G3853" t="s">
        <v>2</v>
      </c>
      <c r="H3853">
        <f>IFERROR(INDEX(Plan2!C:C,MATCH(F3853,Plan2!I:I,0)),"NULL")</f>
        <v>15</v>
      </c>
      <c r="I3853" t="s">
        <v>2</v>
      </c>
      <c r="J3853" t="s">
        <v>5148</v>
      </c>
      <c r="K3853" t="s">
        <v>5043</v>
      </c>
      <c r="L3853" t="str">
        <f>IFERROR(INDEX(Plan2!E:E,MATCH(F3853,Plan2!I:I,0)),"NULL")</f>
        <v>CAGEPA</v>
      </c>
      <c r="M3853" s="3" t="s">
        <v>5047</v>
      </c>
      <c r="N3853">
        <v>68</v>
      </c>
      <c r="O3853" t="s">
        <v>5043</v>
      </c>
      <c r="P3853" s="4">
        <v>42644</v>
      </c>
      <c r="Q3853" s="5" t="s">
        <v>5046</v>
      </c>
      <c r="R3853" s="4">
        <v>44470</v>
      </c>
      <c r="S3853" s="6" t="s">
        <v>5046</v>
      </c>
      <c r="T3853" t="s">
        <v>4900</v>
      </c>
      <c r="U3853" s="3" t="s">
        <v>5046</v>
      </c>
      <c r="V3853">
        <v>0</v>
      </c>
      <c r="W3853" s="3" t="s">
        <v>5047</v>
      </c>
      <c r="X3853" s="7" t="s">
        <v>5482</v>
      </c>
      <c r="Y3853" s="3" t="s">
        <v>5043</v>
      </c>
      <c r="Z3853">
        <v>0</v>
      </c>
      <c r="AA3853" s="3" t="s">
        <v>5046</v>
      </c>
      <c r="AB3853" t="s">
        <v>36</v>
      </c>
      <c r="AC3853" s="3" t="s">
        <v>5046</v>
      </c>
      <c r="AD3853">
        <v>97681</v>
      </c>
      <c r="AE3853" s="3" t="s">
        <v>5046</v>
      </c>
      <c r="AF3853" t="s">
        <v>33</v>
      </c>
      <c r="AG3853" s="3" t="s">
        <v>5046</v>
      </c>
      <c r="AH3853">
        <v>0</v>
      </c>
      <c r="AI3853" s="3" t="s">
        <v>5046</v>
      </c>
      <c r="AJ3853" t="s">
        <v>25</v>
      </c>
      <c r="AK3853" s="3" t="s">
        <v>5049</v>
      </c>
      <c r="AL3853" t="s">
        <v>2</v>
      </c>
    </row>
    <row r="3854" spans="1:38" x14ac:dyDescent="0.25">
      <c r="A3854" s="2" t="s">
        <v>5041</v>
      </c>
      <c r="B3854">
        <v>3855</v>
      </c>
      <c r="C3854" t="s">
        <v>5043</v>
      </c>
      <c r="D3854" t="s">
        <v>5044</v>
      </c>
      <c r="E3854" s="3" t="s">
        <v>5047</v>
      </c>
      <c r="F3854">
        <v>1840</v>
      </c>
      <c r="G3854" t="s">
        <v>2</v>
      </c>
      <c r="H3854">
        <f>IFERROR(INDEX(Plan2!C:C,MATCH(F3854,Plan2!I:I,0)),"NULL")</f>
        <v>15</v>
      </c>
      <c r="I3854" t="s">
        <v>2</v>
      </c>
      <c r="J3854" t="s">
        <v>5148</v>
      </c>
      <c r="K3854" t="s">
        <v>5043</v>
      </c>
      <c r="L3854" t="str">
        <f>IFERROR(INDEX(Plan2!E:E,MATCH(F3854,Plan2!I:I,0)),"NULL")</f>
        <v>CAGEPA</v>
      </c>
      <c r="M3854" s="3" t="s">
        <v>5047</v>
      </c>
      <c r="N3854">
        <v>68</v>
      </c>
      <c r="O3854" t="s">
        <v>5043</v>
      </c>
      <c r="P3854" s="4">
        <v>42644</v>
      </c>
      <c r="Q3854" s="5" t="s">
        <v>5046</v>
      </c>
      <c r="R3854" s="4">
        <v>44470</v>
      </c>
      <c r="S3854" s="6" t="s">
        <v>5046</v>
      </c>
      <c r="T3854" t="s">
        <v>4901</v>
      </c>
      <c r="U3854" s="3" t="s">
        <v>5046</v>
      </c>
      <c r="V3854">
        <v>0</v>
      </c>
      <c r="W3854" s="3" t="s">
        <v>5047</v>
      </c>
      <c r="X3854" s="7" t="s">
        <v>5284</v>
      </c>
      <c r="Y3854" s="3" t="s">
        <v>5043</v>
      </c>
      <c r="Z3854">
        <v>0</v>
      </c>
      <c r="AA3854" s="3" t="s">
        <v>5046</v>
      </c>
      <c r="AB3854" t="s">
        <v>36</v>
      </c>
      <c r="AC3854" s="3" t="s">
        <v>5046</v>
      </c>
      <c r="AD3854">
        <v>97682</v>
      </c>
      <c r="AE3854" s="3" t="s">
        <v>5046</v>
      </c>
      <c r="AF3854" t="s">
        <v>33</v>
      </c>
      <c r="AG3854" s="3" t="s">
        <v>5046</v>
      </c>
      <c r="AH3854">
        <v>0</v>
      </c>
      <c r="AI3854" s="3" t="s">
        <v>5046</v>
      </c>
      <c r="AJ3854" t="s">
        <v>25</v>
      </c>
      <c r="AK3854" s="3" t="s">
        <v>5049</v>
      </c>
      <c r="AL3854" t="s">
        <v>2</v>
      </c>
    </row>
    <row r="3855" spans="1:38" x14ac:dyDescent="0.25">
      <c r="A3855" s="2" t="s">
        <v>5041</v>
      </c>
      <c r="B3855">
        <v>3856</v>
      </c>
      <c r="C3855" t="s">
        <v>5043</v>
      </c>
      <c r="D3855" t="s">
        <v>5044</v>
      </c>
      <c r="E3855" s="3" t="s">
        <v>5047</v>
      </c>
      <c r="F3855">
        <v>1840</v>
      </c>
      <c r="G3855" t="s">
        <v>2</v>
      </c>
      <c r="H3855">
        <f>IFERROR(INDEX(Plan2!C:C,MATCH(F3855,Plan2!I:I,0)),"NULL")</f>
        <v>15</v>
      </c>
      <c r="I3855" t="s">
        <v>2</v>
      </c>
      <c r="J3855" t="s">
        <v>5148</v>
      </c>
      <c r="K3855" t="s">
        <v>5043</v>
      </c>
      <c r="L3855" t="str">
        <f>IFERROR(INDEX(Plan2!E:E,MATCH(F3855,Plan2!I:I,0)),"NULL")</f>
        <v>CAGEPA</v>
      </c>
      <c r="M3855" s="3" t="s">
        <v>5047</v>
      </c>
      <c r="N3855">
        <v>68</v>
      </c>
      <c r="O3855" t="s">
        <v>5043</v>
      </c>
      <c r="P3855" s="4">
        <v>42614</v>
      </c>
      <c r="Q3855" s="5" t="s">
        <v>5046</v>
      </c>
      <c r="R3855" s="4">
        <v>44440</v>
      </c>
      <c r="S3855" s="6" t="s">
        <v>5046</v>
      </c>
      <c r="T3855" t="s">
        <v>4902</v>
      </c>
      <c r="U3855" s="3" t="s">
        <v>5046</v>
      </c>
      <c r="V3855">
        <v>0</v>
      </c>
      <c r="W3855" s="3" t="s">
        <v>5047</v>
      </c>
      <c r="X3855" s="7" t="s">
        <v>5324</v>
      </c>
      <c r="Y3855" s="3" t="s">
        <v>5043</v>
      </c>
      <c r="Z3855">
        <v>0</v>
      </c>
      <c r="AA3855" s="3" t="s">
        <v>5046</v>
      </c>
      <c r="AB3855" t="s">
        <v>36</v>
      </c>
      <c r="AC3855" s="3" t="s">
        <v>5046</v>
      </c>
      <c r="AD3855">
        <v>97683</v>
      </c>
      <c r="AE3855" s="3" t="s">
        <v>5046</v>
      </c>
      <c r="AF3855" t="s">
        <v>33</v>
      </c>
      <c r="AG3855" s="3" t="s">
        <v>5046</v>
      </c>
      <c r="AH3855">
        <v>0</v>
      </c>
      <c r="AI3855" s="3" t="s">
        <v>5046</v>
      </c>
      <c r="AJ3855" t="s">
        <v>25</v>
      </c>
      <c r="AK3855" s="3" t="s">
        <v>5049</v>
      </c>
      <c r="AL3855" t="s">
        <v>2</v>
      </c>
    </row>
    <row r="3856" spans="1:38" x14ac:dyDescent="0.25">
      <c r="A3856" s="2" t="s">
        <v>5041</v>
      </c>
      <c r="B3856">
        <v>3857</v>
      </c>
      <c r="C3856" t="s">
        <v>5043</v>
      </c>
      <c r="D3856" t="s">
        <v>5044</v>
      </c>
      <c r="E3856" s="3" t="s">
        <v>5047</v>
      </c>
      <c r="F3856">
        <v>1840</v>
      </c>
      <c r="G3856" t="s">
        <v>2</v>
      </c>
      <c r="H3856">
        <f>IFERROR(INDEX(Plan2!C:C,MATCH(F3856,Plan2!I:I,0)),"NULL")</f>
        <v>15</v>
      </c>
      <c r="I3856" t="s">
        <v>2</v>
      </c>
      <c r="J3856" t="s">
        <v>5148</v>
      </c>
      <c r="K3856" t="s">
        <v>5043</v>
      </c>
      <c r="L3856" t="str">
        <f>IFERROR(INDEX(Plan2!E:E,MATCH(F3856,Plan2!I:I,0)),"NULL")</f>
        <v>CAGEPA</v>
      </c>
      <c r="M3856" s="3" t="s">
        <v>5047</v>
      </c>
      <c r="N3856">
        <v>68</v>
      </c>
      <c r="O3856" t="s">
        <v>5043</v>
      </c>
      <c r="P3856" s="4">
        <v>42522</v>
      </c>
      <c r="Q3856" s="5" t="s">
        <v>5046</v>
      </c>
      <c r="R3856" s="4">
        <v>44348</v>
      </c>
      <c r="S3856" s="6" t="s">
        <v>5046</v>
      </c>
      <c r="T3856" t="s">
        <v>4903</v>
      </c>
      <c r="U3856" s="3" t="s">
        <v>5046</v>
      </c>
      <c r="V3856">
        <v>0</v>
      </c>
      <c r="W3856" s="3" t="s">
        <v>5047</v>
      </c>
      <c r="X3856" s="7" t="s">
        <v>5261</v>
      </c>
      <c r="Y3856" s="3" t="s">
        <v>5043</v>
      </c>
      <c r="Z3856">
        <v>0</v>
      </c>
      <c r="AA3856" s="3" t="s">
        <v>5046</v>
      </c>
      <c r="AB3856" t="s">
        <v>36</v>
      </c>
      <c r="AC3856" s="3" t="s">
        <v>5046</v>
      </c>
      <c r="AD3856">
        <v>97684</v>
      </c>
      <c r="AE3856" s="3" t="s">
        <v>5046</v>
      </c>
      <c r="AF3856" t="s">
        <v>33</v>
      </c>
      <c r="AG3856" s="3" t="s">
        <v>5046</v>
      </c>
      <c r="AH3856">
        <v>0</v>
      </c>
      <c r="AI3856" s="3" t="s">
        <v>5046</v>
      </c>
      <c r="AJ3856" t="s">
        <v>25</v>
      </c>
      <c r="AK3856" s="3" t="s">
        <v>5049</v>
      </c>
      <c r="AL3856" t="s">
        <v>2</v>
      </c>
    </row>
    <row r="3857" spans="1:38" x14ac:dyDescent="0.25">
      <c r="A3857" s="2" t="s">
        <v>5041</v>
      </c>
      <c r="B3857">
        <v>3858</v>
      </c>
      <c r="C3857" t="s">
        <v>5043</v>
      </c>
      <c r="D3857" t="s">
        <v>5044</v>
      </c>
      <c r="E3857" s="3" t="s">
        <v>5047</v>
      </c>
      <c r="F3857">
        <v>1840</v>
      </c>
      <c r="G3857" t="s">
        <v>2</v>
      </c>
      <c r="H3857">
        <f>IFERROR(INDEX(Plan2!C:C,MATCH(F3857,Plan2!I:I,0)),"NULL")</f>
        <v>15</v>
      </c>
      <c r="I3857" t="s">
        <v>2</v>
      </c>
      <c r="J3857" t="s">
        <v>5148</v>
      </c>
      <c r="K3857" t="s">
        <v>5043</v>
      </c>
      <c r="L3857" t="str">
        <f>IFERROR(INDEX(Plan2!E:E,MATCH(F3857,Plan2!I:I,0)),"NULL")</f>
        <v>CAGEPA</v>
      </c>
      <c r="M3857" s="3" t="s">
        <v>5047</v>
      </c>
      <c r="N3857">
        <v>68</v>
      </c>
      <c r="O3857" t="s">
        <v>5043</v>
      </c>
      <c r="P3857" s="4">
        <v>42491</v>
      </c>
      <c r="Q3857" s="5" t="s">
        <v>5046</v>
      </c>
      <c r="R3857" s="4">
        <v>44317</v>
      </c>
      <c r="S3857" s="6" t="s">
        <v>5046</v>
      </c>
      <c r="T3857" t="s">
        <v>4904</v>
      </c>
      <c r="U3857" s="3" t="s">
        <v>5046</v>
      </c>
      <c r="V3857">
        <v>0</v>
      </c>
      <c r="W3857" s="3" t="s">
        <v>5047</v>
      </c>
      <c r="X3857" s="7" t="s">
        <v>5484</v>
      </c>
      <c r="Y3857" s="3" t="s">
        <v>5043</v>
      </c>
      <c r="Z3857">
        <v>0</v>
      </c>
      <c r="AA3857" s="3" t="s">
        <v>5046</v>
      </c>
      <c r="AB3857" t="s">
        <v>36</v>
      </c>
      <c r="AC3857" s="3" t="s">
        <v>5046</v>
      </c>
      <c r="AD3857">
        <v>97685</v>
      </c>
      <c r="AE3857" s="3" t="s">
        <v>5046</v>
      </c>
      <c r="AF3857" t="s">
        <v>33</v>
      </c>
      <c r="AG3857" s="3" t="s">
        <v>5046</v>
      </c>
      <c r="AH3857">
        <v>0</v>
      </c>
      <c r="AI3857" s="3" t="s">
        <v>5046</v>
      </c>
      <c r="AJ3857" t="s">
        <v>25</v>
      </c>
      <c r="AK3857" s="3" t="s">
        <v>5049</v>
      </c>
      <c r="AL3857" t="s">
        <v>2</v>
      </c>
    </row>
    <row r="3858" spans="1:38" x14ac:dyDescent="0.25">
      <c r="A3858" s="2" t="s">
        <v>5041</v>
      </c>
      <c r="B3858">
        <v>3859</v>
      </c>
      <c r="C3858" t="s">
        <v>5043</v>
      </c>
      <c r="D3858" t="s">
        <v>5044</v>
      </c>
      <c r="E3858" s="3" t="s">
        <v>5047</v>
      </c>
      <c r="F3858">
        <v>1840</v>
      </c>
      <c r="G3858" t="s">
        <v>2</v>
      </c>
      <c r="H3858">
        <f>IFERROR(INDEX(Plan2!C:C,MATCH(F3858,Plan2!I:I,0)),"NULL")</f>
        <v>15</v>
      </c>
      <c r="I3858" t="s">
        <v>2</v>
      </c>
      <c r="J3858" t="s">
        <v>5148</v>
      </c>
      <c r="K3858" t="s">
        <v>5043</v>
      </c>
      <c r="L3858" t="str">
        <f>IFERROR(INDEX(Plan2!E:E,MATCH(F3858,Plan2!I:I,0)),"NULL")</f>
        <v>CAGEPA</v>
      </c>
      <c r="M3858" s="3" t="s">
        <v>5047</v>
      </c>
      <c r="N3858">
        <v>68</v>
      </c>
      <c r="O3858" t="s">
        <v>5043</v>
      </c>
      <c r="P3858" s="4">
        <v>42461</v>
      </c>
      <c r="Q3858" s="5" t="s">
        <v>5046</v>
      </c>
      <c r="R3858" s="4">
        <v>44287</v>
      </c>
      <c r="S3858" s="6" t="s">
        <v>5046</v>
      </c>
      <c r="T3858" t="s">
        <v>4905</v>
      </c>
      <c r="U3858" s="3" t="s">
        <v>5046</v>
      </c>
      <c r="V3858">
        <v>0</v>
      </c>
      <c r="W3858" s="3" t="s">
        <v>5047</v>
      </c>
      <c r="X3858" s="7" t="s">
        <v>5538</v>
      </c>
      <c r="Y3858" s="3" t="s">
        <v>5043</v>
      </c>
      <c r="Z3858">
        <v>0</v>
      </c>
      <c r="AA3858" s="3" t="s">
        <v>5046</v>
      </c>
      <c r="AB3858" t="s">
        <v>36</v>
      </c>
      <c r="AC3858" s="3" t="s">
        <v>5046</v>
      </c>
      <c r="AD3858">
        <v>97686</v>
      </c>
      <c r="AE3858" s="3" t="s">
        <v>5046</v>
      </c>
      <c r="AF3858" t="s">
        <v>33</v>
      </c>
      <c r="AG3858" s="3" t="s">
        <v>5046</v>
      </c>
      <c r="AH3858">
        <v>0</v>
      </c>
      <c r="AI3858" s="3" t="s">
        <v>5046</v>
      </c>
      <c r="AJ3858" t="s">
        <v>25</v>
      </c>
      <c r="AK3858" s="3" t="s">
        <v>5049</v>
      </c>
      <c r="AL3858" t="s">
        <v>2</v>
      </c>
    </row>
    <row r="3859" spans="1:38" x14ac:dyDescent="0.25">
      <c r="A3859" s="2" t="s">
        <v>5041</v>
      </c>
      <c r="B3859">
        <v>3860</v>
      </c>
      <c r="C3859" t="s">
        <v>5043</v>
      </c>
      <c r="D3859" t="s">
        <v>5044</v>
      </c>
      <c r="E3859" s="3" t="s">
        <v>5047</v>
      </c>
      <c r="F3859">
        <v>1840</v>
      </c>
      <c r="G3859" t="s">
        <v>2</v>
      </c>
      <c r="H3859">
        <f>IFERROR(INDEX(Plan2!C:C,MATCH(F3859,Plan2!I:I,0)),"NULL")</f>
        <v>15</v>
      </c>
      <c r="I3859" t="s">
        <v>2</v>
      </c>
      <c r="J3859" t="s">
        <v>5148</v>
      </c>
      <c r="K3859" t="s">
        <v>5043</v>
      </c>
      <c r="L3859" t="str">
        <f>IFERROR(INDEX(Plan2!E:E,MATCH(F3859,Plan2!I:I,0)),"NULL")</f>
        <v>CAGEPA</v>
      </c>
      <c r="M3859" s="3" t="s">
        <v>5047</v>
      </c>
      <c r="N3859">
        <v>68</v>
      </c>
      <c r="O3859" t="s">
        <v>5043</v>
      </c>
      <c r="P3859" s="4">
        <v>42826</v>
      </c>
      <c r="Q3859" s="5" t="s">
        <v>5046</v>
      </c>
      <c r="R3859" s="4">
        <v>44652</v>
      </c>
      <c r="S3859" s="6" t="s">
        <v>5046</v>
      </c>
      <c r="T3859" t="s">
        <v>4906</v>
      </c>
      <c r="U3859" s="3" t="s">
        <v>5046</v>
      </c>
      <c r="V3859">
        <v>0</v>
      </c>
      <c r="W3859" s="3" t="s">
        <v>5047</v>
      </c>
      <c r="X3859" s="7" t="s">
        <v>5286</v>
      </c>
      <c r="Y3859" s="3" t="s">
        <v>5043</v>
      </c>
      <c r="Z3859">
        <v>0</v>
      </c>
      <c r="AA3859" s="3" t="s">
        <v>5046</v>
      </c>
      <c r="AB3859" t="s">
        <v>36</v>
      </c>
      <c r="AC3859" s="3" t="s">
        <v>5046</v>
      </c>
      <c r="AD3859">
        <v>97687</v>
      </c>
      <c r="AE3859" s="3" t="s">
        <v>5046</v>
      </c>
      <c r="AF3859" t="s">
        <v>33</v>
      </c>
      <c r="AG3859" s="3" t="s">
        <v>5046</v>
      </c>
      <c r="AH3859">
        <v>0</v>
      </c>
      <c r="AI3859" s="3" t="s">
        <v>5046</v>
      </c>
      <c r="AJ3859" t="s">
        <v>25</v>
      </c>
      <c r="AK3859" s="3" t="s">
        <v>5049</v>
      </c>
      <c r="AL3859" t="s">
        <v>2</v>
      </c>
    </row>
    <row r="3860" spans="1:38" x14ac:dyDescent="0.25">
      <c r="A3860" s="2" t="s">
        <v>5041</v>
      </c>
      <c r="B3860">
        <v>3861</v>
      </c>
      <c r="C3860" t="s">
        <v>5043</v>
      </c>
      <c r="D3860" t="s">
        <v>5044</v>
      </c>
      <c r="E3860" s="3" t="s">
        <v>5047</v>
      </c>
      <c r="F3860">
        <v>1840</v>
      </c>
      <c r="G3860" t="s">
        <v>2</v>
      </c>
      <c r="H3860">
        <f>IFERROR(INDEX(Plan2!C:C,MATCH(F3860,Plan2!I:I,0)),"NULL")</f>
        <v>15</v>
      </c>
      <c r="I3860" t="s">
        <v>2</v>
      </c>
      <c r="J3860" t="s">
        <v>5148</v>
      </c>
      <c r="K3860" t="s">
        <v>5043</v>
      </c>
      <c r="L3860" t="str">
        <f>IFERROR(INDEX(Plan2!E:E,MATCH(F3860,Plan2!I:I,0)),"NULL")</f>
        <v>CAGEPA</v>
      </c>
      <c r="M3860" s="3" t="s">
        <v>5047</v>
      </c>
      <c r="N3860">
        <v>68</v>
      </c>
      <c r="O3860" t="s">
        <v>5043</v>
      </c>
      <c r="P3860" s="4">
        <v>42644</v>
      </c>
      <c r="Q3860" s="5" t="s">
        <v>5046</v>
      </c>
      <c r="R3860" s="4">
        <v>44470</v>
      </c>
      <c r="S3860" s="6" t="s">
        <v>5046</v>
      </c>
      <c r="T3860" t="s">
        <v>4907</v>
      </c>
      <c r="U3860" s="3" t="s">
        <v>5046</v>
      </c>
      <c r="V3860">
        <v>0</v>
      </c>
      <c r="W3860" s="3" t="s">
        <v>5047</v>
      </c>
      <c r="X3860" s="7" t="s">
        <v>5486</v>
      </c>
      <c r="Y3860" s="3" t="s">
        <v>5043</v>
      </c>
      <c r="Z3860">
        <v>0</v>
      </c>
      <c r="AA3860" s="3" t="s">
        <v>5046</v>
      </c>
      <c r="AB3860" t="s">
        <v>36</v>
      </c>
      <c r="AC3860" s="3" t="s">
        <v>5046</v>
      </c>
      <c r="AD3860">
        <v>97689</v>
      </c>
      <c r="AE3860" s="3" t="s">
        <v>5046</v>
      </c>
      <c r="AF3860" t="s">
        <v>33</v>
      </c>
      <c r="AG3860" s="3" t="s">
        <v>5046</v>
      </c>
      <c r="AH3860">
        <v>0</v>
      </c>
      <c r="AI3860" s="3" t="s">
        <v>5046</v>
      </c>
      <c r="AJ3860" t="s">
        <v>25</v>
      </c>
      <c r="AK3860" s="3" t="s">
        <v>5049</v>
      </c>
      <c r="AL3860" t="s">
        <v>2</v>
      </c>
    </row>
    <row r="3861" spans="1:38" x14ac:dyDescent="0.25">
      <c r="A3861" s="2" t="s">
        <v>5041</v>
      </c>
      <c r="B3861">
        <v>3862</v>
      </c>
      <c r="C3861" t="s">
        <v>5043</v>
      </c>
      <c r="D3861" t="s">
        <v>5044</v>
      </c>
      <c r="E3861" s="3" t="s">
        <v>5047</v>
      </c>
      <c r="F3861">
        <v>1852</v>
      </c>
      <c r="G3861" t="s">
        <v>2</v>
      </c>
      <c r="H3861">
        <f>IFERROR(INDEX(Plan2!C:C,MATCH(F3861,Plan2!I:I,0)),"NULL")</f>
        <v>18</v>
      </c>
      <c r="I3861" t="s">
        <v>2</v>
      </c>
      <c r="J3861" t="s">
        <v>5148</v>
      </c>
      <c r="K3861" t="s">
        <v>5043</v>
      </c>
      <c r="L3861" t="str">
        <f>IFERROR(INDEX(Plan2!E:E,MATCH(F3861,Plan2!I:I,0)),"NULL")</f>
        <v>COMPESA</v>
      </c>
      <c r="M3861" s="3" t="s">
        <v>5047</v>
      </c>
      <c r="N3861">
        <v>900</v>
      </c>
      <c r="O3861" t="s">
        <v>5043</v>
      </c>
      <c r="P3861" s="4">
        <v>39173</v>
      </c>
      <c r="Q3861" s="5" t="s">
        <v>5046</v>
      </c>
      <c r="R3861" s="4">
        <v>44404</v>
      </c>
      <c r="S3861" s="6" t="s">
        <v>5046</v>
      </c>
      <c r="T3861" t="s">
        <v>4908</v>
      </c>
      <c r="U3861" s="3" t="s">
        <v>5046</v>
      </c>
      <c r="V3861">
        <v>0</v>
      </c>
      <c r="W3861" s="3" t="s">
        <v>5047</v>
      </c>
      <c r="X3861" s="7" t="s">
        <v>5685</v>
      </c>
      <c r="Y3861" s="3" t="s">
        <v>5043</v>
      </c>
      <c r="Z3861">
        <v>0</v>
      </c>
      <c r="AA3861" s="3" t="s">
        <v>5046</v>
      </c>
      <c r="AB3861" t="s">
        <v>71</v>
      </c>
      <c r="AC3861" s="3" t="s">
        <v>5046</v>
      </c>
      <c r="AD3861">
        <v>9769</v>
      </c>
      <c r="AE3861" s="3" t="s">
        <v>5046</v>
      </c>
      <c r="AF3861" t="s">
        <v>72</v>
      </c>
      <c r="AG3861" s="3" t="s">
        <v>5046</v>
      </c>
      <c r="AH3861">
        <v>0</v>
      </c>
      <c r="AI3861" s="3" t="s">
        <v>5046</v>
      </c>
      <c r="AJ3861" t="s">
        <v>25</v>
      </c>
      <c r="AK3861" s="3" t="s">
        <v>5049</v>
      </c>
      <c r="AL3861" t="s">
        <v>2</v>
      </c>
    </row>
    <row r="3862" spans="1:38" x14ac:dyDescent="0.25">
      <c r="A3862" s="2" t="s">
        <v>5041</v>
      </c>
      <c r="B3862">
        <v>3863</v>
      </c>
      <c r="C3862" t="s">
        <v>5043</v>
      </c>
      <c r="D3862" t="s">
        <v>5044</v>
      </c>
      <c r="E3862" s="3" t="s">
        <v>5047</v>
      </c>
      <c r="F3862">
        <v>1840</v>
      </c>
      <c r="G3862" t="s">
        <v>2</v>
      </c>
      <c r="H3862">
        <f>IFERROR(INDEX(Plan2!C:C,MATCH(F3862,Plan2!I:I,0)),"NULL")</f>
        <v>15</v>
      </c>
      <c r="I3862" t="s">
        <v>2</v>
      </c>
      <c r="J3862" t="s">
        <v>5148</v>
      </c>
      <c r="K3862" t="s">
        <v>5043</v>
      </c>
      <c r="L3862" t="str">
        <f>IFERROR(INDEX(Plan2!E:E,MATCH(F3862,Plan2!I:I,0)),"NULL")</f>
        <v>CAGEPA</v>
      </c>
      <c r="M3862" s="3" t="s">
        <v>5047</v>
      </c>
      <c r="N3862">
        <v>68</v>
      </c>
      <c r="O3862" t="s">
        <v>5043</v>
      </c>
      <c r="P3862" s="4">
        <v>42552</v>
      </c>
      <c r="Q3862" s="5" t="s">
        <v>5046</v>
      </c>
      <c r="R3862" s="4">
        <v>44378</v>
      </c>
      <c r="S3862" s="6" t="s">
        <v>5046</v>
      </c>
      <c r="T3862" t="s">
        <v>4909</v>
      </c>
      <c r="U3862" s="3" t="s">
        <v>5046</v>
      </c>
      <c r="V3862">
        <v>0</v>
      </c>
      <c r="W3862" s="3" t="s">
        <v>5047</v>
      </c>
      <c r="X3862" s="7" t="s">
        <v>5486</v>
      </c>
      <c r="Y3862" s="3" t="s">
        <v>5043</v>
      </c>
      <c r="Z3862">
        <v>0</v>
      </c>
      <c r="AA3862" s="3" t="s">
        <v>5046</v>
      </c>
      <c r="AB3862" t="s">
        <v>36</v>
      </c>
      <c r="AC3862" s="3" t="s">
        <v>5046</v>
      </c>
      <c r="AD3862">
        <v>97690</v>
      </c>
      <c r="AE3862" s="3" t="s">
        <v>5046</v>
      </c>
      <c r="AF3862" t="s">
        <v>33</v>
      </c>
      <c r="AG3862" s="3" t="s">
        <v>5046</v>
      </c>
      <c r="AH3862">
        <v>0</v>
      </c>
      <c r="AI3862" s="3" t="s">
        <v>5046</v>
      </c>
      <c r="AJ3862" t="s">
        <v>25</v>
      </c>
      <c r="AK3862" s="3" t="s">
        <v>5049</v>
      </c>
      <c r="AL3862" t="s">
        <v>2</v>
      </c>
    </row>
    <row r="3863" spans="1:38" x14ac:dyDescent="0.25">
      <c r="A3863" s="2" t="s">
        <v>5041</v>
      </c>
      <c r="B3863">
        <v>3864</v>
      </c>
      <c r="C3863" t="s">
        <v>5043</v>
      </c>
      <c r="D3863" t="s">
        <v>5044</v>
      </c>
      <c r="E3863" s="3" t="s">
        <v>5047</v>
      </c>
      <c r="F3863">
        <v>1840</v>
      </c>
      <c r="G3863" t="s">
        <v>2</v>
      </c>
      <c r="H3863">
        <f>IFERROR(INDEX(Plan2!C:C,MATCH(F3863,Plan2!I:I,0)),"NULL")</f>
        <v>15</v>
      </c>
      <c r="I3863" t="s">
        <v>2</v>
      </c>
      <c r="J3863" t="s">
        <v>5148</v>
      </c>
      <c r="K3863" t="s">
        <v>5043</v>
      </c>
      <c r="L3863" t="str">
        <f>IFERROR(INDEX(Plan2!E:E,MATCH(F3863,Plan2!I:I,0)),"NULL")</f>
        <v>CAGEPA</v>
      </c>
      <c r="M3863" s="3" t="s">
        <v>5047</v>
      </c>
      <c r="N3863">
        <v>68</v>
      </c>
      <c r="O3863" t="s">
        <v>5043</v>
      </c>
      <c r="P3863" s="4">
        <v>42795</v>
      </c>
      <c r="Q3863" s="5" t="s">
        <v>5046</v>
      </c>
      <c r="R3863" s="4">
        <v>44621</v>
      </c>
      <c r="S3863" s="6" t="s">
        <v>5046</v>
      </c>
      <c r="T3863" t="s">
        <v>4910</v>
      </c>
      <c r="U3863" s="3" t="s">
        <v>5046</v>
      </c>
      <c r="V3863">
        <v>0</v>
      </c>
      <c r="W3863" s="3" t="s">
        <v>5047</v>
      </c>
      <c r="X3863" s="7" t="s">
        <v>5268</v>
      </c>
      <c r="Y3863" s="3" t="s">
        <v>5043</v>
      </c>
      <c r="Z3863">
        <v>0</v>
      </c>
      <c r="AA3863" s="3" t="s">
        <v>5046</v>
      </c>
      <c r="AB3863" t="s">
        <v>36</v>
      </c>
      <c r="AC3863" s="3" t="s">
        <v>5046</v>
      </c>
      <c r="AD3863">
        <v>97693</v>
      </c>
      <c r="AE3863" s="3" t="s">
        <v>5046</v>
      </c>
      <c r="AF3863" t="s">
        <v>33</v>
      </c>
      <c r="AG3863" s="3" t="s">
        <v>5046</v>
      </c>
      <c r="AH3863">
        <v>0</v>
      </c>
      <c r="AI3863" s="3" t="s">
        <v>5046</v>
      </c>
      <c r="AJ3863" t="s">
        <v>25</v>
      </c>
      <c r="AK3863" s="3" t="s">
        <v>5049</v>
      </c>
      <c r="AL3863" t="s">
        <v>2</v>
      </c>
    </row>
    <row r="3864" spans="1:38" x14ac:dyDescent="0.25">
      <c r="A3864" s="2" t="s">
        <v>5041</v>
      </c>
      <c r="B3864">
        <v>3865</v>
      </c>
      <c r="C3864" t="s">
        <v>5043</v>
      </c>
      <c r="D3864" t="s">
        <v>5044</v>
      </c>
      <c r="E3864" s="3" t="s">
        <v>5047</v>
      </c>
      <c r="F3864">
        <v>1840</v>
      </c>
      <c r="G3864" t="s">
        <v>2</v>
      </c>
      <c r="H3864">
        <f>IFERROR(INDEX(Plan2!C:C,MATCH(F3864,Plan2!I:I,0)),"NULL")</f>
        <v>15</v>
      </c>
      <c r="I3864" t="s">
        <v>2</v>
      </c>
      <c r="J3864" t="s">
        <v>5148</v>
      </c>
      <c r="K3864" t="s">
        <v>5043</v>
      </c>
      <c r="L3864" t="str">
        <f>IFERROR(INDEX(Plan2!E:E,MATCH(F3864,Plan2!I:I,0)),"NULL")</f>
        <v>CAGEPA</v>
      </c>
      <c r="M3864" s="3" t="s">
        <v>5047</v>
      </c>
      <c r="N3864">
        <v>68</v>
      </c>
      <c r="O3864" t="s">
        <v>5043</v>
      </c>
      <c r="P3864" s="4">
        <v>42614</v>
      </c>
      <c r="Q3864" s="5" t="s">
        <v>5046</v>
      </c>
      <c r="R3864" s="4">
        <v>44440</v>
      </c>
      <c r="S3864" s="6" t="s">
        <v>5046</v>
      </c>
      <c r="T3864" t="s">
        <v>4911</v>
      </c>
      <c r="U3864" s="3" t="s">
        <v>5046</v>
      </c>
      <c r="V3864">
        <v>0</v>
      </c>
      <c r="W3864" s="3" t="s">
        <v>5047</v>
      </c>
      <c r="X3864" s="7" t="s">
        <v>5479</v>
      </c>
      <c r="Y3864" s="3" t="s">
        <v>5043</v>
      </c>
      <c r="Z3864">
        <v>0</v>
      </c>
      <c r="AA3864" s="3" t="s">
        <v>5046</v>
      </c>
      <c r="AB3864" t="s">
        <v>36</v>
      </c>
      <c r="AC3864" s="3" t="s">
        <v>5046</v>
      </c>
      <c r="AD3864">
        <v>97694</v>
      </c>
      <c r="AE3864" s="3" t="s">
        <v>5046</v>
      </c>
      <c r="AF3864" t="s">
        <v>33</v>
      </c>
      <c r="AG3864" s="3" t="s">
        <v>5046</v>
      </c>
      <c r="AH3864">
        <v>0</v>
      </c>
      <c r="AI3864" s="3" t="s">
        <v>5046</v>
      </c>
      <c r="AJ3864" t="s">
        <v>25</v>
      </c>
      <c r="AK3864" s="3" t="s">
        <v>5049</v>
      </c>
      <c r="AL3864" t="s">
        <v>2</v>
      </c>
    </row>
    <row r="3865" spans="1:38" x14ac:dyDescent="0.25">
      <c r="A3865" s="2" t="s">
        <v>5041</v>
      </c>
      <c r="B3865">
        <v>3866</v>
      </c>
      <c r="C3865" t="s">
        <v>5043</v>
      </c>
      <c r="D3865" t="s">
        <v>5044</v>
      </c>
      <c r="E3865" s="3" t="s">
        <v>5047</v>
      </c>
      <c r="F3865">
        <v>1840</v>
      </c>
      <c r="G3865" t="s">
        <v>2</v>
      </c>
      <c r="H3865">
        <f>IFERROR(INDEX(Plan2!C:C,MATCH(F3865,Plan2!I:I,0)),"NULL")</f>
        <v>15</v>
      </c>
      <c r="I3865" t="s">
        <v>2</v>
      </c>
      <c r="J3865" t="s">
        <v>5148</v>
      </c>
      <c r="K3865" t="s">
        <v>5043</v>
      </c>
      <c r="L3865" t="str">
        <f>IFERROR(INDEX(Plan2!E:E,MATCH(F3865,Plan2!I:I,0)),"NULL")</f>
        <v>CAGEPA</v>
      </c>
      <c r="M3865" s="3" t="s">
        <v>5047</v>
      </c>
      <c r="N3865">
        <v>68</v>
      </c>
      <c r="O3865" t="s">
        <v>5043</v>
      </c>
      <c r="P3865" s="4">
        <v>42430</v>
      </c>
      <c r="Q3865" s="5" t="s">
        <v>5046</v>
      </c>
      <c r="R3865" s="4">
        <v>44256</v>
      </c>
      <c r="S3865" s="6" t="s">
        <v>5046</v>
      </c>
      <c r="T3865" t="s">
        <v>4912</v>
      </c>
      <c r="U3865" s="3" t="s">
        <v>5046</v>
      </c>
      <c r="V3865">
        <v>0</v>
      </c>
      <c r="W3865" s="3" t="s">
        <v>5047</v>
      </c>
      <c r="X3865" s="7" t="s">
        <v>5442</v>
      </c>
      <c r="Y3865" s="3" t="s">
        <v>5043</v>
      </c>
      <c r="Z3865">
        <v>0</v>
      </c>
      <c r="AA3865" s="3" t="s">
        <v>5046</v>
      </c>
      <c r="AB3865" t="s">
        <v>36</v>
      </c>
      <c r="AC3865" s="3" t="s">
        <v>5046</v>
      </c>
      <c r="AD3865">
        <v>97696</v>
      </c>
      <c r="AE3865" s="3" t="s">
        <v>5046</v>
      </c>
      <c r="AF3865" t="s">
        <v>33</v>
      </c>
      <c r="AG3865" s="3" t="s">
        <v>5046</v>
      </c>
      <c r="AH3865">
        <v>0</v>
      </c>
      <c r="AI3865" s="3" t="s">
        <v>5046</v>
      </c>
      <c r="AJ3865" t="s">
        <v>25</v>
      </c>
      <c r="AK3865" s="3" t="s">
        <v>5049</v>
      </c>
      <c r="AL3865" t="s">
        <v>2</v>
      </c>
    </row>
    <row r="3866" spans="1:38" x14ac:dyDescent="0.25">
      <c r="A3866" s="2" t="s">
        <v>5041</v>
      </c>
      <c r="B3866">
        <v>3867</v>
      </c>
      <c r="C3866" t="s">
        <v>5043</v>
      </c>
      <c r="D3866" t="s">
        <v>5044</v>
      </c>
      <c r="E3866" s="3" t="s">
        <v>5047</v>
      </c>
      <c r="F3866">
        <v>1840</v>
      </c>
      <c r="G3866" t="s">
        <v>2</v>
      </c>
      <c r="H3866">
        <f>IFERROR(INDEX(Plan2!C:C,MATCH(F3866,Plan2!I:I,0)),"NULL")</f>
        <v>15</v>
      </c>
      <c r="I3866" t="s">
        <v>2</v>
      </c>
      <c r="J3866" t="s">
        <v>5148</v>
      </c>
      <c r="K3866" t="s">
        <v>5043</v>
      </c>
      <c r="L3866" t="str">
        <f>IFERROR(INDEX(Plan2!E:E,MATCH(F3866,Plan2!I:I,0)),"NULL")</f>
        <v>CAGEPA</v>
      </c>
      <c r="M3866" s="3" t="s">
        <v>5047</v>
      </c>
      <c r="N3866">
        <v>68</v>
      </c>
      <c r="O3866" t="s">
        <v>5043</v>
      </c>
      <c r="P3866" s="4">
        <v>42644</v>
      </c>
      <c r="Q3866" s="5" t="s">
        <v>5046</v>
      </c>
      <c r="R3866" s="4">
        <v>44470</v>
      </c>
      <c r="S3866" s="6" t="s">
        <v>5046</v>
      </c>
      <c r="T3866" t="s">
        <v>4913</v>
      </c>
      <c r="U3866" s="3" t="s">
        <v>5046</v>
      </c>
      <c r="V3866">
        <v>0</v>
      </c>
      <c r="W3866" s="3" t="s">
        <v>5047</v>
      </c>
      <c r="X3866" s="7" t="s">
        <v>5327</v>
      </c>
      <c r="Y3866" s="3" t="s">
        <v>5043</v>
      </c>
      <c r="Z3866">
        <v>0</v>
      </c>
      <c r="AA3866" s="3" t="s">
        <v>5046</v>
      </c>
      <c r="AB3866" t="s">
        <v>36</v>
      </c>
      <c r="AC3866" s="3" t="s">
        <v>5046</v>
      </c>
      <c r="AD3866">
        <v>97697</v>
      </c>
      <c r="AE3866" s="3" t="s">
        <v>5046</v>
      </c>
      <c r="AF3866" t="s">
        <v>33</v>
      </c>
      <c r="AG3866" s="3" t="s">
        <v>5046</v>
      </c>
      <c r="AH3866">
        <v>0</v>
      </c>
      <c r="AI3866" s="3" t="s">
        <v>5046</v>
      </c>
      <c r="AJ3866" t="s">
        <v>25</v>
      </c>
      <c r="AK3866" s="3" t="s">
        <v>5049</v>
      </c>
      <c r="AL3866" t="s">
        <v>2</v>
      </c>
    </row>
    <row r="3867" spans="1:38" x14ac:dyDescent="0.25">
      <c r="A3867" s="2" t="s">
        <v>5041</v>
      </c>
      <c r="B3867">
        <v>3868</v>
      </c>
      <c r="C3867" t="s">
        <v>5043</v>
      </c>
      <c r="D3867" t="s">
        <v>5044</v>
      </c>
      <c r="E3867" s="3" t="s">
        <v>5047</v>
      </c>
      <c r="F3867">
        <v>1840</v>
      </c>
      <c r="G3867" t="s">
        <v>2</v>
      </c>
      <c r="H3867">
        <f>IFERROR(INDEX(Plan2!C:C,MATCH(F3867,Plan2!I:I,0)),"NULL")</f>
        <v>15</v>
      </c>
      <c r="I3867" t="s">
        <v>2</v>
      </c>
      <c r="J3867" t="s">
        <v>5148</v>
      </c>
      <c r="K3867" t="s">
        <v>5043</v>
      </c>
      <c r="L3867" t="str">
        <f>IFERROR(INDEX(Plan2!E:E,MATCH(F3867,Plan2!I:I,0)),"NULL")</f>
        <v>CAGEPA</v>
      </c>
      <c r="M3867" s="3" t="s">
        <v>5047</v>
      </c>
      <c r="N3867">
        <v>68</v>
      </c>
      <c r="O3867" t="s">
        <v>5043</v>
      </c>
      <c r="P3867" s="4">
        <v>42552</v>
      </c>
      <c r="Q3867" s="5" t="s">
        <v>5046</v>
      </c>
      <c r="R3867" s="4">
        <v>44378</v>
      </c>
      <c r="S3867" s="6" t="s">
        <v>5046</v>
      </c>
      <c r="T3867" t="s">
        <v>4914</v>
      </c>
      <c r="U3867" s="3" t="s">
        <v>5046</v>
      </c>
      <c r="V3867">
        <v>0</v>
      </c>
      <c r="W3867" s="3" t="s">
        <v>5047</v>
      </c>
      <c r="X3867" s="7" t="s">
        <v>5498</v>
      </c>
      <c r="Y3867" s="3" t="s">
        <v>5043</v>
      </c>
      <c r="Z3867">
        <v>0</v>
      </c>
      <c r="AA3867" s="3" t="s">
        <v>5046</v>
      </c>
      <c r="AB3867" t="s">
        <v>36</v>
      </c>
      <c r="AC3867" s="3" t="s">
        <v>5046</v>
      </c>
      <c r="AD3867">
        <v>97698</v>
      </c>
      <c r="AE3867" s="3" t="s">
        <v>5046</v>
      </c>
      <c r="AF3867" t="s">
        <v>33</v>
      </c>
      <c r="AG3867" s="3" t="s">
        <v>5046</v>
      </c>
      <c r="AH3867">
        <v>0</v>
      </c>
      <c r="AI3867" s="3" t="s">
        <v>5046</v>
      </c>
      <c r="AJ3867" t="s">
        <v>25</v>
      </c>
      <c r="AK3867" s="3" t="s">
        <v>5049</v>
      </c>
      <c r="AL3867" t="s">
        <v>2</v>
      </c>
    </row>
    <row r="3868" spans="1:38" x14ac:dyDescent="0.25">
      <c r="A3868" s="2" t="s">
        <v>5041</v>
      </c>
      <c r="B3868">
        <v>3869</v>
      </c>
      <c r="C3868" t="s">
        <v>5043</v>
      </c>
      <c r="D3868" t="s">
        <v>5044</v>
      </c>
      <c r="E3868" s="3" t="s">
        <v>5047</v>
      </c>
      <c r="F3868">
        <v>1840</v>
      </c>
      <c r="G3868" t="s">
        <v>2</v>
      </c>
      <c r="H3868">
        <f>IFERROR(INDEX(Plan2!C:C,MATCH(F3868,Plan2!I:I,0)),"NULL")</f>
        <v>15</v>
      </c>
      <c r="I3868" t="s">
        <v>2</v>
      </c>
      <c r="J3868" t="s">
        <v>5148</v>
      </c>
      <c r="K3868" t="s">
        <v>5043</v>
      </c>
      <c r="L3868" t="str">
        <f>IFERROR(INDEX(Plan2!E:E,MATCH(F3868,Plan2!I:I,0)),"NULL")</f>
        <v>CAGEPA</v>
      </c>
      <c r="M3868" s="3" t="s">
        <v>5047</v>
      </c>
      <c r="N3868">
        <v>68</v>
      </c>
      <c r="O3868" t="s">
        <v>5043</v>
      </c>
      <c r="P3868" s="4">
        <v>42826</v>
      </c>
      <c r="Q3868" s="5" t="s">
        <v>5046</v>
      </c>
      <c r="R3868" s="4">
        <v>44652</v>
      </c>
      <c r="S3868" s="6" t="s">
        <v>5046</v>
      </c>
      <c r="T3868" t="s">
        <v>4915</v>
      </c>
      <c r="U3868" s="3" t="s">
        <v>5046</v>
      </c>
      <c r="V3868">
        <v>0</v>
      </c>
      <c r="W3868" s="3" t="s">
        <v>5047</v>
      </c>
      <c r="X3868" s="7" t="s">
        <v>5485</v>
      </c>
      <c r="Y3868" s="3" t="s">
        <v>5043</v>
      </c>
      <c r="Z3868">
        <v>0</v>
      </c>
      <c r="AA3868" s="3" t="s">
        <v>5046</v>
      </c>
      <c r="AB3868" t="s">
        <v>36</v>
      </c>
      <c r="AC3868" s="3" t="s">
        <v>5046</v>
      </c>
      <c r="AD3868">
        <v>97699</v>
      </c>
      <c r="AE3868" s="3" t="s">
        <v>5046</v>
      </c>
      <c r="AF3868" t="s">
        <v>33</v>
      </c>
      <c r="AG3868" s="3" t="s">
        <v>5046</v>
      </c>
      <c r="AH3868">
        <v>0</v>
      </c>
      <c r="AI3868" s="3" t="s">
        <v>5046</v>
      </c>
      <c r="AJ3868" t="s">
        <v>25</v>
      </c>
      <c r="AK3868" s="3" t="s">
        <v>5049</v>
      </c>
      <c r="AL3868" t="s">
        <v>2</v>
      </c>
    </row>
    <row r="3869" spans="1:38" x14ac:dyDescent="0.25">
      <c r="A3869" s="2" t="s">
        <v>5041</v>
      </c>
      <c r="B3869">
        <v>3870</v>
      </c>
      <c r="C3869" t="s">
        <v>5043</v>
      </c>
      <c r="D3869" t="s">
        <v>5044</v>
      </c>
      <c r="E3869" s="3" t="s">
        <v>5047</v>
      </c>
      <c r="F3869">
        <v>1852</v>
      </c>
      <c r="G3869" t="s">
        <v>2</v>
      </c>
      <c r="H3869">
        <f>IFERROR(INDEX(Plan2!C:C,MATCH(F3869,Plan2!I:I,0)),"NULL")</f>
        <v>18</v>
      </c>
      <c r="I3869" t="s">
        <v>2</v>
      </c>
      <c r="J3869" t="s">
        <v>5148</v>
      </c>
      <c r="K3869" t="s">
        <v>5043</v>
      </c>
      <c r="L3869" t="str">
        <f>IFERROR(INDEX(Plan2!E:E,MATCH(F3869,Plan2!I:I,0)),"NULL")</f>
        <v>COMPESA</v>
      </c>
      <c r="M3869" s="3" t="s">
        <v>5047</v>
      </c>
      <c r="N3869">
        <v>900</v>
      </c>
      <c r="O3869" t="s">
        <v>5043</v>
      </c>
      <c r="P3869" s="4">
        <v>43427</v>
      </c>
      <c r="Q3869" s="5" t="s">
        <v>5046</v>
      </c>
      <c r="R3869" s="4">
        <v>45253</v>
      </c>
      <c r="S3869" s="6" t="s">
        <v>5046</v>
      </c>
      <c r="T3869" t="s">
        <v>4916</v>
      </c>
      <c r="U3869" s="3" t="s">
        <v>5046</v>
      </c>
      <c r="V3869">
        <v>0</v>
      </c>
      <c r="W3869" s="3" t="s">
        <v>5047</v>
      </c>
      <c r="X3869" s="7" t="s">
        <v>5660</v>
      </c>
      <c r="Y3869" s="3" t="s">
        <v>5043</v>
      </c>
      <c r="Z3869">
        <v>0</v>
      </c>
      <c r="AA3869" s="3" t="s">
        <v>5046</v>
      </c>
      <c r="AB3869" t="s">
        <v>71</v>
      </c>
      <c r="AC3869" s="3" t="s">
        <v>5046</v>
      </c>
      <c r="AD3869">
        <v>9770</v>
      </c>
      <c r="AE3869" s="3" t="s">
        <v>5046</v>
      </c>
      <c r="AF3869" t="s">
        <v>72</v>
      </c>
      <c r="AG3869" s="3" t="s">
        <v>5046</v>
      </c>
      <c r="AH3869">
        <v>0</v>
      </c>
      <c r="AI3869" s="3" t="s">
        <v>5046</v>
      </c>
      <c r="AJ3869" t="s">
        <v>25</v>
      </c>
      <c r="AK3869" s="3" t="s">
        <v>5049</v>
      </c>
      <c r="AL3869" t="s">
        <v>2</v>
      </c>
    </row>
    <row r="3870" spans="1:38" x14ac:dyDescent="0.25">
      <c r="A3870" s="2" t="s">
        <v>5041</v>
      </c>
      <c r="B3870">
        <v>3871</v>
      </c>
      <c r="C3870" t="s">
        <v>5043</v>
      </c>
      <c r="D3870" t="s">
        <v>5044</v>
      </c>
      <c r="E3870" s="3" t="s">
        <v>5047</v>
      </c>
      <c r="F3870">
        <v>1840</v>
      </c>
      <c r="G3870" t="s">
        <v>2</v>
      </c>
      <c r="H3870">
        <f>IFERROR(INDEX(Plan2!C:C,MATCH(F3870,Plan2!I:I,0)),"NULL")</f>
        <v>15</v>
      </c>
      <c r="I3870" t="s">
        <v>2</v>
      </c>
      <c r="J3870" t="s">
        <v>5148</v>
      </c>
      <c r="K3870" t="s">
        <v>5043</v>
      </c>
      <c r="L3870" t="str">
        <f>IFERROR(INDEX(Plan2!E:E,MATCH(F3870,Plan2!I:I,0)),"NULL")</f>
        <v>CAGEPA</v>
      </c>
      <c r="M3870" s="3" t="s">
        <v>5047</v>
      </c>
      <c r="N3870">
        <v>68</v>
      </c>
      <c r="O3870" t="s">
        <v>5043</v>
      </c>
      <c r="P3870" s="4">
        <v>42614</v>
      </c>
      <c r="Q3870" s="5" t="s">
        <v>5046</v>
      </c>
      <c r="R3870" s="4">
        <v>44440</v>
      </c>
      <c r="S3870" s="6" t="s">
        <v>5046</v>
      </c>
      <c r="T3870" t="s">
        <v>4917</v>
      </c>
      <c r="U3870" s="3" t="s">
        <v>5046</v>
      </c>
      <c r="V3870">
        <v>0</v>
      </c>
      <c r="W3870" s="3" t="s">
        <v>5047</v>
      </c>
      <c r="X3870" s="7" t="s">
        <v>5485</v>
      </c>
      <c r="Y3870" s="3" t="s">
        <v>5043</v>
      </c>
      <c r="Z3870">
        <v>0</v>
      </c>
      <c r="AA3870" s="3" t="s">
        <v>5046</v>
      </c>
      <c r="AB3870" t="s">
        <v>36</v>
      </c>
      <c r="AC3870" s="3" t="s">
        <v>5046</v>
      </c>
      <c r="AD3870">
        <v>97700</v>
      </c>
      <c r="AE3870" s="3" t="s">
        <v>5046</v>
      </c>
      <c r="AF3870" t="s">
        <v>33</v>
      </c>
      <c r="AG3870" s="3" t="s">
        <v>5046</v>
      </c>
      <c r="AH3870">
        <v>0</v>
      </c>
      <c r="AI3870" s="3" t="s">
        <v>5046</v>
      </c>
      <c r="AJ3870" t="s">
        <v>25</v>
      </c>
      <c r="AK3870" s="3" t="s">
        <v>5049</v>
      </c>
      <c r="AL3870" t="s">
        <v>2</v>
      </c>
    </row>
    <row r="3871" spans="1:38" x14ac:dyDescent="0.25">
      <c r="A3871" s="2" t="s">
        <v>5041</v>
      </c>
      <c r="B3871">
        <v>3872</v>
      </c>
      <c r="C3871" t="s">
        <v>5043</v>
      </c>
      <c r="D3871" t="s">
        <v>5044</v>
      </c>
      <c r="E3871" s="3" t="s">
        <v>5047</v>
      </c>
      <c r="F3871">
        <v>1840</v>
      </c>
      <c r="G3871" t="s">
        <v>2</v>
      </c>
      <c r="H3871">
        <f>IFERROR(INDEX(Plan2!C:C,MATCH(F3871,Plan2!I:I,0)),"NULL")</f>
        <v>15</v>
      </c>
      <c r="I3871" t="s">
        <v>2</v>
      </c>
      <c r="J3871" t="s">
        <v>5148</v>
      </c>
      <c r="K3871" t="s">
        <v>5043</v>
      </c>
      <c r="L3871" t="str">
        <f>IFERROR(INDEX(Plan2!E:E,MATCH(F3871,Plan2!I:I,0)),"NULL")</f>
        <v>CAGEPA</v>
      </c>
      <c r="M3871" s="3" t="s">
        <v>5047</v>
      </c>
      <c r="N3871">
        <v>68</v>
      </c>
      <c r="O3871" t="s">
        <v>5043</v>
      </c>
      <c r="P3871" s="4">
        <v>42736</v>
      </c>
      <c r="Q3871" s="5" t="s">
        <v>5046</v>
      </c>
      <c r="R3871" s="4">
        <v>44562</v>
      </c>
      <c r="S3871" s="6" t="s">
        <v>5046</v>
      </c>
      <c r="T3871" t="s">
        <v>4918</v>
      </c>
      <c r="U3871" s="3" t="s">
        <v>5046</v>
      </c>
      <c r="V3871">
        <v>0</v>
      </c>
      <c r="W3871" s="3" t="s">
        <v>5047</v>
      </c>
      <c r="X3871" s="7" t="s">
        <v>5480</v>
      </c>
      <c r="Y3871" s="3" t="s">
        <v>5043</v>
      </c>
      <c r="Z3871">
        <v>0</v>
      </c>
      <c r="AA3871" s="3" t="s">
        <v>5046</v>
      </c>
      <c r="AB3871" t="s">
        <v>36</v>
      </c>
      <c r="AC3871" s="3" t="s">
        <v>5046</v>
      </c>
      <c r="AD3871">
        <v>97701</v>
      </c>
      <c r="AE3871" s="3" t="s">
        <v>5046</v>
      </c>
      <c r="AF3871" t="s">
        <v>33</v>
      </c>
      <c r="AG3871" s="3" t="s">
        <v>5046</v>
      </c>
      <c r="AH3871">
        <v>0</v>
      </c>
      <c r="AI3871" s="3" t="s">
        <v>5046</v>
      </c>
      <c r="AJ3871" t="s">
        <v>25</v>
      </c>
      <c r="AK3871" s="3" t="s">
        <v>5049</v>
      </c>
      <c r="AL3871" t="s">
        <v>2</v>
      </c>
    </row>
    <row r="3872" spans="1:38" x14ac:dyDescent="0.25">
      <c r="A3872" s="2" t="s">
        <v>5041</v>
      </c>
      <c r="B3872">
        <v>3873</v>
      </c>
      <c r="C3872" t="s">
        <v>5043</v>
      </c>
      <c r="D3872" t="s">
        <v>5044</v>
      </c>
      <c r="E3872" s="3" t="s">
        <v>5047</v>
      </c>
      <c r="F3872">
        <v>1840</v>
      </c>
      <c r="G3872" t="s">
        <v>2</v>
      </c>
      <c r="H3872">
        <f>IFERROR(INDEX(Plan2!C:C,MATCH(F3872,Plan2!I:I,0)),"NULL")</f>
        <v>15</v>
      </c>
      <c r="I3872" t="s">
        <v>2</v>
      </c>
      <c r="J3872" t="s">
        <v>5148</v>
      </c>
      <c r="K3872" t="s">
        <v>5043</v>
      </c>
      <c r="L3872" t="str">
        <f>IFERROR(INDEX(Plan2!E:E,MATCH(F3872,Plan2!I:I,0)),"NULL")</f>
        <v>CAGEPA</v>
      </c>
      <c r="M3872" s="3" t="s">
        <v>5047</v>
      </c>
      <c r="N3872">
        <v>68</v>
      </c>
      <c r="O3872" t="s">
        <v>5043</v>
      </c>
      <c r="P3872" s="4">
        <v>42491</v>
      </c>
      <c r="Q3872" s="5" t="s">
        <v>5046</v>
      </c>
      <c r="R3872" s="4">
        <v>44317</v>
      </c>
      <c r="S3872" s="6" t="s">
        <v>5046</v>
      </c>
      <c r="T3872" t="s">
        <v>4919</v>
      </c>
      <c r="U3872" s="3" t="s">
        <v>5046</v>
      </c>
      <c r="V3872">
        <v>0</v>
      </c>
      <c r="W3872" s="3" t="s">
        <v>5047</v>
      </c>
      <c r="X3872" s="7" t="s">
        <v>5346</v>
      </c>
      <c r="Y3872" s="3" t="s">
        <v>5043</v>
      </c>
      <c r="Z3872">
        <v>0</v>
      </c>
      <c r="AA3872" s="3" t="s">
        <v>5046</v>
      </c>
      <c r="AB3872" t="s">
        <v>36</v>
      </c>
      <c r="AC3872" s="3" t="s">
        <v>5046</v>
      </c>
      <c r="AD3872">
        <v>97702</v>
      </c>
      <c r="AE3872" s="3" t="s">
        <v>5046</v>
      </c>
      <c r="AF3872" t="s">
        <v>33</v>
      </c>
      <c r="AG3872" s="3" t="s">
        <v>5046</v>
      </c>
      <c r="AH3872">
        <v>0</v>
      </c>
      <c r="AI3872" s="3" t="s">
        <v>5046</v>
      </c>
      <c r="AJ3872" t="s">
        <v>25</v>
      </c>
      <c r="AK3872" s="3" t="s">
        <v>5049</v>
      </c>
      <c r="AL3872" t="s">
        <v>2</v>
      </c>
    </row>
    <row r="3873" spans="1:38" x14ac:dyDescent="0.25">
      <c r="A3873" s="2" t="s">
        <v>5041</v>
      </c>
      <c r="B3873">
        <v>3874</v>
      </c>
      <c r="C3873" t="s">
        <v>5043</v>
      </c>
      <c r="D3873" t="s">
        <v>5044</v>
      </c>
      <c r="E3873" s="3" t="s">
        <v>5047</v>
      </c>
      <c r="F3873">
        <v>1840</v>
      </c>
      <c r="G3873" t="s">
        <v>2</v>
      </c>
      <c r="H3873">
        <f>IFERROR(INDEX(Plan2!C:C,MATCH(F3873,Plan2!I:I,0)),"NULL")</f>
        <v>15</v>
      </c>
      <c r="I3873" t="s">
        <v>2</v>
      </c>
      <c r="J3873" t="s">
        <v>5148</v>
      </c>
      <c r="K3873" t="s">
        <v>5043</v>
      </c>
      <c r="L3873" t="str">
        <f>IFERROR(INDEX(Plan2!E:E,MATCH(F3873,Plan2!I:I,0)),"NULL")</f>
        <v>CAGEPA</v>
      </c>
      <c r="M3873" s="3" t="s">
        <v>5047</v>
      </c>
      <c r="N3873">
        <v>68</v>
      </c>
      <c r="O3873" t="s">
        <v>5043</v>
      </c>
      <c r="P3873" s="4">
        <v>42491</v>
      </c>
      <c r="Q3873" s="5" t="s">
        <v>5046</v>
      </c>
      <c r="R3873" s="4">
        <v>44317</v>
      </c>
      <c r="S3873" s="6" t="s">
        <v>5046</v>
      </c>
      <c r="T3873" t="s">
        <v>4920</v>
      </c>
      <c r="U3873" s="3" t="s">
        <v>5046</v>
      </c>
      <c r="V3873">
        <v>0</v>
      </c>
      <c r="W3873" s="3" t="s">
        <v>5047</v>
      </c>
      <c r="X3873" s="7" t="s">
        <v>5530</v>
      </c>
      <c r="Y3873" s="3" t="s">
        <v>5043</v>
      </c>
      <c r="Z3873">
        <v>0</v>
      </c>
      <c r="AA3873" s="3" t="s">
        <v>5046</v>
      </c>
      <c r="AB3873" t="s">
        <v>36</v>
      </c>
      <c r="AC3873" s="3" t="s">
        <v>5046</v>
      </c>
      <c r="AD3873">
        <v>97703</v>
      </c>
      <c r="AE3873" s="3" t="s">
        <v>5046</v>
      </c>
      <c r="AF3873" t="s">
        <v>33</v>
      </c>
      <c r="AG3873" s="3" t="s">
        <v>5046</v>
      </c>
      <c r="AH3873">
        <v>0</v>
      </c>
      <c r="AI3873" s="3" t="s">
        <v>5046</v>
      </c>
      <c r="AJ3873" t="s">
        <v>25</v>
      </c>
      <c r="AK3873" s="3" t="s">
        <v>5049</v>
      </c>
      <c r="AL3873" t="s">
        <v>2</v>
      </c>
    </row>
    <row r="3874" spans="1:38" x14ac:dyDescent="0.25">
      <c r="A3874" s="2" t="s">
        <v>5041</v>
      </c>
      <c r="B3874">
        <v>3875</v>
      </c>
      <c r="C3874" t="s">
        <v>5043</v>
      </c>
      <c r="D3874" t="s">
        <v>5044</v>
      </c>
      <c r="E3874" s="3" t="s">
        <v>5047</v>
      </c>
      <c r="F3874">
        <v>1840</v>
      </c>
      <c r="G3874" t="s">
        <v>2</v>
      </c>
      <c r="H3874">
        <f>IFERROR(INDEX(Plan2!C:C,MATCH(F3874,Plan2!I:I,0)),"NULL")</f>
        <v>15</v>
      </c>
      <c r="I3874" t="s">
        <v>2</v>
      </c>
      <c r="J3874" t="s">
        <v>5148</v>
      </c>
      <c r="K3874" t="s">
        <v>5043</v>
      </c>
      <c r="L3874" t="str">
        <f>IFERROR(INDEX(Plan2!E:E,MATCH(F3874,Plan2!I:I,0)),"NULL")</f>
        <v>CAGEPA</v>
      </c>
      <c r="M3874" s="3" t="s">
        <v>5047</v>
      </c>
      <c r="N3874">
        <v>68</v>
      </c>
      <c r="O3874" t="s">
        <v>5043</v>
      </c>
      <c r="P3874" s="4">
        <v>42644</v>
      </c>
      <c r="Q3874" s="5" t="s">
        <v>5046</v>
      </c>
      <c r="R3874" s="4">
        <v>44470</v>
      </c>
      <c r="S3874" s="6" t="s">
        <v>5046</v>
      </c>
      <c r="T3874" t="s">
        <v>4921</v>
      </c>
      <c r="U3874" s="3" t="s">
        <v>5046</v>
      </c>
      <c r="V3874">
        <v>0</v>
      </c>
      <c r="W3874" s="3" t="s">
        <v>5047</v>
      </c>
      <c r="X3874" s="7" t="s">
        <v>5480</v>
      </c>
      <c r="Y3874" s="3" t="s">
        <v>5043</v>
      </c>
      <c r="Z3874">
        <v>0</v>
      </c>
      <c r="AA3874" s="3" t="s">
        <v>5046</v>
      </c>
      <c r="AB3874" t="s">
        <v>36</v>
      </c>
      <c r="AC3874" s="3" t="s">
        <v>5046</v>
      </c>
      <c r="AD3874">
        <v>97704</v>
      </c>
      <c r="AE3874" s="3" t="s">
        <v>5046</v>
      </c>
      <c r="AF3874" t="s">
        <v>33</v>
      </c>
      <c r="AG3874" s="3" t="s">
        <v>5046</v>
      </c>
      <c r="AH3874">
        <v>0</v>
      </c>
      <c r="AI3874" s="3" t="s">
        <v>5046</v>
      </c>
      <c r="AJ3874" t="s">
        <v>25</v>
      </c>
      <c r="AK3874" s="3" t="s">
        <v>5049</v>
      </c>
      <c r="AL3874" t="s">
        <v>2</v>
      </c>
    </row>
    <row r="3875" spans="1:38" x14ac:dyDescent="0.25">
      <c r="A3875" s="2" t="s">
        <v>5041</v>
      </c>
      <c r="B3875">
        <v>3876</v>
      </c>
      <c r="C3875" t="s">
        <v>5043</v>
      </c>
      <c r="D3875" t="s">
        <v>5044</v>
      </c>
      <c r="E3875" s="3" t="s">
        <v>5047</v>
      </c>
      <c r="F3875">
        <v>1840</v>
      </c>
      <c r="G3875" t="s">
        <v>2</v>
      </c>
      <c r="H3875">
        <f>IFERROR(INDEX(Plan2!C:C,MATCH(F3875,Plan2!I:I,0)),"NULL")</f>
        <v>15</v>
      </c>
      <c r="I3875" t="s">
        <v>2</v>
      </c>
      <c r="J3875" t="s">
        <v>5148</v>
      </c>
      <c r="K3875" t="s">
        <v>5043</v>
      </c>
      <c r="L3875" t="str">
        <f>IFERROR(INDEX(Plan2!E:E,MATCH(F3875,Plan2!I:I,0)),"NULL")</f>
        <v>CAGEPA</v>
      </c>
      <c r="M3875" s="3" t="s">
        <v>5047</v>
      </c>
      <c r="N3875">
        <v>68</v>
      </c>
      <c r="O3875" t="s">
        <v>5043</v>
      </c>
      <c r="P3875" s="4">
        <v>42583</v>
      </c>
      <c r="Q3875" s="5" t="s">
        <v>5046</v>
      </c>
      <c r="R3875" s="4">
        <v>44409</v>
      </c>
      <c r="S3875" s="6" t="s">
        <v>5046</v>
      </c>
      <c r="T3875" t="s">
        <v>4922</v>
      </c>
      <c r="U3875" s="3" t="s">
        <v>5046</v>
      </c>
      <c r="V3875">
        <v>0</v>
      </c>
      <c r="W3875" s="3" t="s">
        <v>5047</v>
      </c>
      <c r="X3875" s="7" t="s">
        <v>5280</v>
      </c>
      <c r="Y3875" s="3" t="s">
        <v>5043</v>
      </c>
      <c r="Z3875">
        <v>0</v>
      </c>
      <c r="AA3875" s="3" t="s">
        <v>5046</v>
      </c>
      <c r="AB3875" t="s">
        <v>36</v>
      </c>
      <c r="AC3875" s="3" t="s">
        <v>5046</v>
      </c>
      <c r="AD3875">
        <v>97705</v>
      </c>
      <c r="AE3875" s="3" t="s">
        <v>5046</v>
      </c>
      <c r="AF3875" t="s">
        <v>33</v>
      </c>
      <c r="AG3875" s="3" t="s">
        <v>5046</v>
      </c>
      <c r="AH3875">
        <v>0</v>
      </c>
      <c r="AI3875" s="3" t="s">
        <v>5046</v>
      </c>
      <c r="AJ3875" t="s">
        <v>25</v>
      </c>
      <c r="AK3875" s="3" t="s">
        <v>5049</v>
      </c>
      <c r="AL3875" t="s">
        <v>2</v>
      </c>
    </row>
    <row r="3876" spans="1:38" x14ac:dyDescent="0.25">
      <c r="A3876" s="2" t="s">
        <v>5041</v>
      </c>
      <c r="B3876">
        <v>3877</v>
      </c>
      <c r="C3876" t="s">
        <v>5043</v>
      </c>
      <c r="D3876" t="s">
        <v>5044</v>
      </c>
      <c r="E3876" s="3" t="s">
        <v>5047</v>
      </c>
      <c r="F3876">
        <v>1840</v>
      </c>
      <c r="G3876" t="s">
        <v>2</v>
      </c>
      <c r="H3876">
        <f>IFERROR(INDEX(Plan2!C:C,MATCH(F3876,Plan2!I:I,0)),"NULL")</f>
        <v>15</v>
      </c>
      <c r="I3876" t="s">
        <v>2</v>
      </c>
      <c r="J3876" t="s">
        <v>5148</v>
      </c>
      <c r="K3876" t="s">
        <v>5043</v>
      </c>
      <c r="L3876" t="str">
        <f>IFERROR(INDEX(Plan2!E:E,MATCH(F3876,Plan2!I:I,0)),"NULL")</f>
        <v>CAGEPA</v>
      </c>
      <c r="M3876" s="3" t="s">
        <v>5047</v>
      </c>
      <c r="N3876">
        <v>68</v>
      </c>
      <c r="O3876" t="s">
        <v>5043</v>
      </c>
      <c r="P3876" s="4">
        <v>42430</v>
      </c>
      <c r="Q3876" s="5" t="s">
        <v>5046</v>
      </c>
      <c r="R3876" s="4">
        <v>44256</v>
      </c>
      <c r="S3876" s="6" t="s">
        <v>5046</v>
      </c>
      <c r="T3876" t="s">
        <v>4923</v>
      </c>
      <c r="U3876" s="3" t="s">
        <v>5046</v>
      </c>
      <c r="V3876">
        <v>0</v>
      </c>
      <c r="W3876" s="3" t="s">
        <v>5047</v>
      </c>
      <c r="X3876" s="7" t="s">
        <v>5355</v>
      </c>
      <c r="Y3876" s="3" t="s">
        <v>5043</v>
      </c>
      <c r="Z3876">
        <v>0</v>
      </c>
      <c r="AA3876" s="3" t="s">
        <v>5046</v>
      </c>
      <c r="AB3876" t="s">
        <v>36</v>
      </c>
      <c r="AC3876" s="3" t="s">
        <v>5046</v>
      </c>
      <c r="AD3876">
        <v>97706</v>
      </c>
      <c r="AE3876" s="3" t="s">
        <v>5046</v>
      </c>
      <c r="AF3876" t="s">
        <v>33</v>
      </c>
      <c r="AG3876" s="3" t="s">
        <v>5046</v>
      </c>
      <c r="AH3876">
        <v>0</v>
      </c>
      <c r="AI3876" s="3" t="s">
        <v>5046</v>
      </c>
      <c r="AJ3876" t="s">
        <v>25</v>
      </c>
      <c r="AK3876" s="3" t="s">
        <v>5049</v>
      </c>
      <c r="AL3876" t="s">
        <v>2</v>
      </c>
    </row>
    <row r="3877" spans="1:38" x14ac:dyDescent="0.25">
      <c r="A3877" s="2" t="s">
        <v>5041</v>
      </c>
      <c r="B3877">
        <v>3878</v>
      </c>
      <c r="C3877" t="s">
        <v>5043</v>
      </c>
      <c r="D3877" t="s">
        <v>5044</v>
      </c>
      <c r="E3877" s="3" t="s">
        <v>5047</v>
      </c>
      <c r="F3877">
        <v>1840</v>
      </c>
      <c r="G3877" t="s">
        <v>2</v>
      </c>
      <c r="H3877">
        <f>IFERROR(INDEX(Plan2!C:C,MATCH(F3877,Plan2!I:I,0)),"NULL")</f>
        <v>15</v>
      </c>
      <c r="I3877" t="s">
        <v>2</v>
      </c>
      <c r="J3877" t="s">
        <v>5148</v>
      </c>
      <c r="K3877" t="s">
        <v>5043</v>
      </c>
      <c r="L3877" t="str">
        <f>IFERROR(INDEX(Plan2!E:E,MATCH(F3877,Plan2!I:I,0)),"NULL")</f>
        <v>CAGEPA</v>
      </c>
      <c r="M3877" s="3" t="s">
        <v>5047</v>
      </c>
      <c r="N3877">
        <v>68</v>
      </c>
      <c r="O3877" t="s">
        <v>5043</v>
      </c>
      <c r="P3877" s="4">
        <v>42614</v>
      </c>
      <c r="Q3877" s="5" t="s">
        <v>5046</v>
      </c>
      <c r="R3877" s="4">
        <v>44440</v>
      </c>
      <c r="S3877" s="6" t="s">
        <v>5046</v>
      </c>
      <c r="T3877" t="s">
        <v>4924</v>
      </c>
      <c r="U3877" s="3" t="s">
        <v>5046</v>
      </c>
      <c r="V3877">
        <v>0</v>
      </c>
      <c r="W3877" s="3" t="s">
        <v>5047</v>
      </c>
      <c r="X3877" s="7" t="s">
        <v>5486</v>
      </c>
      <c r="Y3877" s="3" t="s">
        <v>5043</v>
      </c>
      <c r="Z3877">
        <v>0</v>
      </c>
      <c r="AA3877" s="3" t="s">
        <v>5046</v>
      </c>
      <c r="AB3877" t="s">
        <v>36</v>
      </c>
      <c r="AC3877" s="3" t="s">
        <v>5046</v>
      </c>
      <c r="AD3877">
        <v>97707</v>
      </c>
      <c r="AE3877" s="3" t="s">
        <v>5046</v>
      </c>
      <c r="AF3877" t="s">
        <v>33</v>
      </c>
      <c r="AG3877" s="3" t="s">
        <v>5046</v>
      </c>
      <c r="AH3877">
        <v>0</v>
      </c>
      <c r="AI3877" s="3" t="s">
        <v>5046</v>
      </c>
      <c r="AJ3877" t="s">
        <v>25</v>
      </c>
      <c r="AK3877" s="3" t="s">
        <v>5049</v>
      </c>
      <c r="AL3877" t="s">
        <v>2</v>
      </c>
    </row>
    <row r="3878" spans="1:38" x14ac:dyDescent="0.25">
      <c r="A3878" s="2" t="s">
        <v>5041</v>
      </c>
      <c r="B3878">
        <v>3879</v>
      </c>
      <c r="C3878" t="s">
        <v>5043</v>
      </c>
      <c r="D3878" t="s">
        <v>5044</v>
      </c>
      <c r="E3878" s="3" t="s">
        <v>5047</v>
      </c>
      <c r="F3878">
        <v>1840</v>
      </c>
      <c r="G3878" t="s">
        <v>2</v>
      </c>
      <c r="H3878">
        <f>IFERROR(INDEX(Plan2!C:C,MATCH(F3878,Plan2!I:I,0)),"NULL")</f>
        <v>15</v>
      </c>
      <c r="I3878" t="s">
        <v>2</v>
      </c>
      <c r="J3878" t="s">
        <v>5148</v>
      </c>
      <c r="K3878" t="s">
        <v>5043</v>
      </c>
      <c r="L3878" t="str">
        <f>IFERROR(INDEX(Plan2!E:E,MATCH(F3878,Plan2!I:I,0)),"NULL")</f>
        <v>CAGEPA</v>
      </c>
      <c r="M3878" s="3" t="s">
        <v>5047</v>
      </c>
      <c r="N3878">
        <v>68</v>
      </c>
      <c r="O3878" t="s">
        <v>5043</v>
      </c>
      <c r="P3878" s="4">
        <v>42675</v>
      </c>
      <c r="Q3878" s="5" t="s">
        <v>5046</v>
      </c>
      <c r="R3878" s="4">
        <v>44501</v>
      </c>
      <c r="S3878" s="6" t="s">
        <v>5046</v>
      </c>
      <c r="T3878" t="s">
        <v>4925</v>
      </c>
      <c r="U3878" s="3" t="s">
        <v>5046</v>
      </c>
      <c r="V3878">
        <v>0</v>
      </c>
      <c r="W3878" s="3" t="s">
        <v>5047</v>
      </c>
      <c r="X3878" s="7" t="s">
        <v>5281</v>
      </c>
      <c r="Y3878" s="3" t="s">
        <v>5043</v>
      </c>
      <c r="Z3878">
        <v>0</v>
      </c>
      <c r="AA3878" s="3" t="s">
        <v>5046</v>
      </c>
      <c r="AB3878" t="s">
        <v>36</v>
      </c>
      <c r="AC3878" s="3" t="s">
        <v>5046</v>
      </c>
      <c r="AD3878">
        <v>97708</v>
      </c>
      <c r="AE3878" s="3" t="s">
        <v>5046</v>
      </c>
      <c r="AF3878" t="s">
        <v>33</v>
      </c>
      <c r="AG3878" s="3" t="s">
        <v>5046</v>
      </c>
      <c r="AH3878">
        <v>0</v>
      </c>
      <c r="AI3878" s="3" t="s">
        <v>5046</v>
      </c>
      <c r="AJ3878" t="s">
        <v>25</v>
      </c>
      <c r="AK3878" s="3" t="s">
        <v>5049</v>
      </c>
      <c r="AL3878" t="s">
        <v>2</v>
      </c>
    </row>
    <row r="3879" spans="1:38" x14ac:dyDescent="0.25">
      <c r="A3879" s="2" t="s">
        <v>5041</v>
      </c>
      <c r="B3879">
        <v>3880</v>
      </c>
      <c r="C3879" t="s">
        <v>5043</v>
      </c>
      <c r="D3879" t="s">
        <v>5044</v>
      </c>
      <c r="E3879" s="3" t="s">
        <v>5047</v>
      </c>
      <c r="F3879">
        <v>1840</v>
      </c>
      <c r="G3879" t="s">
        <v>2</v>
      </c>
      <c r="H3879">
        <f>IFERROR(INDEX(Plan2!C:C,MATCH(F3879,Plan2!I:I,0)),"NULL")</f>
        <v>15</v>
      </c>
      <c r="I3879" t="s">
        <v>2</v>
      </c>
      <c r="J3879" t="s">
        <v>5148</v>
      </c>
      <c r="K3879" t="s">
        <v>5043</v>
      </c>
      <c r="L3879" t="str">
        <f>IFERROR(INDEX(Plan2!E:E,MATCH(F3879,Plan2!I:I,0)),"NULL")</f>
        <v>CAGEPA</v>
      </c>
      <c r="M3879" s="3" t="s">
        <v>5047</v>
      </c>
      <c r="N3879">
        <v>68</v>
      </c>
      <c r="O3879" t="s">
        <v>5043</v>
      </c>
      <c r="P3879" s="4">
        <v>39022</v>
      </c>
      <c r="Q3879" s="5" t="s">
        <v>5046</v>
      </c>
      <c r="R3879" s="4">
        <v>44501</v>
      </c>
      <c r="S3879" s="6" t="s">
        <v>5046</v>
      </c>
      <c r="T3879" t="s">
        <v>4926</v>
      </c>
      <c r="U3879" s="3" t="s">
        <v>5046</v>
      </c>
      <c r="V3879">
        <v>0</v>
      </c>
      <c r="W3879" s="3" t="s">
        <v>5047</v>
      </c>
      <c r="X3879" s="7" t="s">
        <v>5485</v>
      </c>
      <c r="Y3879" s="3" t="s">
        <v>5043</v>
      </c>
      <c r="Z3879">
        <v>0</v>
      </c>
      <c r="AA3879" s="3" t="s">
        <v>5046</v>
      </c>
      <c r="AB3879" t="s">
        <v>36</v>
      </c>
      <c r="AC3879" s="3" t="s">
        <v>5046</v>
      </c>
      <c r="AD3879">
        <v>97709</v>
      </c>
      <c r="AE3879" s="3" t="s">
        <v>5046</v>
      </c>
      <c r="AF3879" t="s">
        <v>33</v>
      </c>
      <c r="AG3879" s="3" t="s">
        <v>5046</v>
      </c>
      <c r="AH3879">
        <v>0</v>
      </c>
      <c r="AI3879" s="3" t="s">
        <v>5046</v>
      </c>
      <c r="AJ3879" t="s">
        <v>25</v>
      </c>
      <c r="AK3879" s="3" t="s">
        <v>5049</v>
      </c>
      <c r="AL3879" t="s">
        <v>2</v>
      </c>
    </row>
    <row r="3880" spans="1:38" x14ac:dyDescent="0.25">
      <c r="A3880" s="2" t="s">
        <v>5041</v>
      </c>
      <c r="B3880">
        <v>3881</v>
      </c>
      <c r="C3880" t="s">
        <v>5043</v>
      </c>
      <c r="D3880" t="s">
        <v>5044</v>
      </c>
      <c r="E3880" s="3" t="s">
        <v>5047</v>
      </c>
      <c r="F3880">
        <v>1852</v>
      </c>
      <c r="G3880" t="s">
        <v>2</v>
      </c>
      <c r="H3880">
        <f>IFERROR(INDEX(Plan2!C:C,MATCH(F3880,Plan2!I:I,0)),"NULL")</f>
        <v>18</v>
      </c>
      <c r="I3880" t="s">
        <v>2</v>
      </c>
      <c r="J3880" t="s">
        <v>5148</v>
      </c>
      <c r="K3880" t="s">
        <v>5043</v>
      </c>
      <c r="L3880" t="str">
        <f>IFERROR(INDEX(Plan2!E:E,MATCH(F3880,Plan2!I:I,0)),"NULL")</f>
        <v>COMPESA</v>
      </c>
      <c r="M3880" s="3" t="s">
        <v>5047</v>
      </c>
      <c r="N3880">
        <v>900</v>
      </c>
      <c r="O3880" t="s">
        <v>5043</v>
      </c>
      <c r="P3880" s="4">
        <v>36800</v>
      </c>
      <c r="Q3880" s="5" t="s">
        <v>5046</v>
      </c>
      <c r="R3880" s="4">
        <v>44355</v>
      </c>
      <c r="S3880" s="6" t="s">
        <v>5046</v>
      </c>
      <c r="T3880" t="s">
        <v>4927</v>
      </c>
      <c r="U3880" s="3" t="s">
        <v>5046</v>
      </c>
      <c r="V3880">
        <v>0</v>
      </c>
      <c r="W3880" s="3" t="s">
        <v>5047</v>
      </c>
      <c r="X3880" s="7" t="s">
        <v>5246</v>
      </c>
      <c r="Y3880" s="3" t="s">
        <v>5043</v>
      </c>
      <c r="Z3880">
        <v>0</v>
      </c>
      <c r="AA3880" s="3" t="s">
        <v>5046</v>
      </c>
      <c r="AB3880" t="s">
        <v>71</v>
      </c>
      <c r="AC3880" s="3" t="s">
        <v>5046</v>
      </c>
      <c r="AD3880">
        <v>9771</v>
      </c>
      <c r="AE3880" s="3" t="s">
        <v>5046</v>
      </c>
      <c r="AF3880" t="s">
        <v>72</v>
      </c>
      <c r="AG3880" s="3" t="s">
        <v>5046</v>
      </c>
      <c r="AH3880">
        <v>0</v>
      </c>
      <c r="AI3880" s="3" t="s">
        <v>5046</v>
      </c>
      <c r="AJ3880" t="s">
        <v>25</v>
      </c>
      <c r="AK3880" s="3" t="s">
        <v>5049</v>
      </c>
      <c r="AL3880" t="s">
        <v>2</v>
      </c>
    </row>
    <row r="3881" spans="1:38" x14ac:dyDescent="0.25">
      <c r="A3881" s="2" t="s">
        <v>5041</v>
      </c>
      <c r="B3881">
        <v>3882</v>
      </c>
      <c r="C3881" t="s">
        <v>5043</v>
      </c>
      <c r="D3881" t="s">
        <v>5044</v>
      </c>
      <c r="E3881" s="3" t="s">
        <v>5047</v>
      </c>
      <c r="F3881">
        <v>1840</v>
      </c>
      <c r="G3881" t="s">
        <v>2</v>
      </c>
      <c r="H3881">
        <f>IFERROR(INDEX(Plan2!C:C,MATCH(F3881,Plan2!I:I,0)),"NULL")</f>
        <v>15</v>
      </c>
      <c r="I3881" t="s">
        <v>2</v>
      </c>
      <c r="J3881" t="s">
        <v>5148</v>
      </c>
      <c r="K3881" t="s">
        <v>5043</v>
      </c>
      <c r="L3881" t="str">
        <f>IFERROR(INDEX(Plan2!E:E,MATCH(F3881,Plan2!I:I,0)),"NULL")</f>
        <v>CAGEPA</v>
      </c>
      <c r="M3881" s="3" t="s">
        <v>5047</v>
      </c>
      <c r="N3881">
        <v>68</v>
      </c>
      <c r="O3881" t="s">
        <v>5043</v>
      </c>
      <c r="P3881" s="4">
        <v>42826</v>
      </c>
      <c r="Q3881" s="5" t="s">
        <v>5046</v>
      </c>
      <c r="R3881" s="4">
        <v>44652</v>
      </c>
      <c r="S3881" s="6" t="s">
        <v>5046</v>
      </c>
      <c r="T3881" t="s">
        <v>4928</v>
      </c>
      <c r="U3881" s="3" t="s">
        <v>5046</v>
      </c>
      <c r="V3881">
        <v>0</v>
      </c>
      <c r="W3881" s="3" t="s">
        <v>5047</v>
      </c>
      <c r="X3881" s="7" t="s">
        <v>5349</v>
      </c>
      <c r="Y3881" s="3" t="s">
        <v>5043</v>
      </c>
      <c r="Z3881">
        <v>0</v>
      </c>
      <c r="AA3881" s="3" t="s">
        <v>5046</v>
      </c>
      <c r="AB3881" t="s">
        <v>36</v>
      </c>
      <c r="AC3881" s="3" t="s">
        <v>5046</v>
      </c>
      <c r="AD3881">
        <v>97710</v>
      </c>
      <c r="AE3881" s="3" t="s">
        <v>5046</v>
      </c>
      <c r="AF3881" t="s">
        <v>33</v>
      </c>
      <c r="AG3881" s="3" t="s">
        <v>5046</v>
      </c>
      <c r="AH3881">
        <v>0</v>
      </c>
      <c r="AI3881" s="3" t="s">
        <v>5046</v>
      </c>
      <c r="AJ3881" t="s">
        <v>25</v>
      </c>
      <c r="AK3881" s="3" t="s">
        <v>5049</v>
      </c>
      <c r="AL3881" t="s">
        <v>2</v>
      </c>
    </row>
    <row r="3882" spans="1:38" x14ac:dyDescent="0.25">
      <c r="A3882" s="2" t="s">
        <v>5041</v>
      </c>
      <c r="B3882">
        <v>3883</v>
      </c>
      <c r="C3882" t="s">
        <v>5043</v>
      </c>
      <c r="D3882" t="s">
        <v>5044</v>
      </c>
      <c r="E3882" s="3" t="s">
        <v>5047</v>
      </c>
      <c r="F3882">
        <v>1840</v>
      </c>
      <c r="G3882" t="s">
        <v>2</v>
      </c>
      <c r="H3882">
        <f>IFERROR(INDEX(Plan2!C:C,MATCH(F3882,Plan2!I:I,0)),"NULL")</f>
        <v>15</v>
      </c>
      <c r="I3882" t="s">
        <v>2</v>
      </c>
      <c r="J3882" t="s">
        <v>5148</v>
      </c>
      <c r="K3882" t="s">
        <v>5043</v>
      </c>
      <c r="L3882" t="str">
        <f>IFERROR(INDEX(Plan2!E:E,MATCH(F3882,Plan2!I:I,0)),"NULL")</f>
        <v>CAGEPA</v>
      </c>
      <c r="M3882" s="3" t="s">
        <v>5047</v>
      </c>
      <c r="N3882">
        <v>68</v>
      </c>
      <c r="O3882" t="s">
        <v>5043</v>
      </c>
      <c r="P3882" s="4">
        <v>42552</v>
      </c>
      <c r="Q3882" s="5" t="s">
        <v>5046</v>
      </c>
      <c r="R3882" s="4">
        <v>44378</v>
      </c>
      <c r="S3882" s="6" t="s">
        <v>5046</v>
      </c>
      <c r="T3882" t="s">
        <v>4929</v>
      </c>
      <c r="U3882" s="3" t="s">
        <v>5046</v>
      </c>
      <c r="V3882">
        <v>0</v>
      </c>
      <c r="W3882" s="3" t="s">
        <v>5047</v>
      </c>
      <c r="X3882" s="7" t="s">
        <v>5442</v>
      </c>
      <c r="Y3882" s="3" t="s">
        <v>5043</v>
      </c>
      <c r="Z3882">
        <v>0</v>
      </c>
      <c r="AA3882" s="3" t="s">
        <v>5046</v>
      </c>
      <c r="AB3882" t="s">
        <v>36</v>
      </c>
      <c r="AC3882" s="3" t="s">
        <v>5046</v>
      </c>
      <c r="AD3882">
        <v>97711</v>
      </c>
      <c r="AE3882" s="3" t="s">
        <v>5046</v>
      </c>
      <c r="AF3882" t="s">
        <v>33</v>
      </c>
      <c r="AG3882" s="3" t="s">
        <v>5046</v>
      </c>
      <c r="AH3882">
        <v>0</v>
      </c>
      <c r="AI3882" s="3" t="s">
        <v>5046</v>
      </c>
      <c r="AJ3882" t="s">
        <v>25</v>
      </c>
      <c r="AK3882" s="3" t="s">
        <v>5049</v>
      </c>
      <c r="AL3882" t="s">
        <v>2</v>
      </c>
    </row>
    <row r="3883" spans="1:38" x14ac:dyDescent="0.25">
      <c r="A3883" s="2" t="s">
        <v>5041</v>
      </c>
      <c r="B3883">
        <v>3884</v>
      </c>
      <c r="C3883" t="s">
        <v>5043</v>
      </c>
      <c r="D3883" t="s">
        <v>5044</v>
      </c>
      <c r="E3883" s="3" t="s">
        <v>5047</v>
      </c>
      <c r="F3883">
        <v>1840</v>
      </c>
      <c r="G3883" t="s">
        <v>2</v>
      </c>
      <c r="H3883">
        <f>IFERROR(INDEX(Plan2!C:C,MATCH(F3883,Plan2!I:I,0)),"NULL")</f>
        <v>15</v>
      </c>
      <c r="I3883" t="s">
        <v>2</v>
      </c>
      <c r="J3883" t="s">
        <v>5148</v>
      </c>
      <c r="K3883" t="s">
        <v>5043</v>
      </c>
      <c r="L3883" t="str">
        <f>IFERROR(INDEX(Plan2!E:E,MATCH(F3883,Plan2!I:I,0)),"NULL")</f>
        <v>CAGEPA</v>
      </c>
      <c r="M3883" s="3" t="s">
        <v>5047</v>
      </c>
      <c r="N3883">
        <v>68</v>
      </c>
      <c r="O3883" t="s">
        <v>5043</v>
      </c>
      <c r="P3883" s="4">
        <v>42430</v>
      </c>
      <c r="Q3883" s="5" t="s">
        <v>5046</v>
      </c>
      <c r="R3883" s="4">
        <v>44256</v>
      </c>
      <c r="S3883" s="6" t="s">
        <v>5046</v>
      </c>
      <c r="T3883" t="s">
        <v>4930</v>
      </c>
      <c r="U3883" s="3" t="s">
        <v>5046</v>
      </c>
      <c r="V3883">
        <v>0</v>
      </c>
      <c r="W3883" s="3" t="s">
        <v>5047</v>
      </c>
      <c r="X3883" s="7" t="s">
        <v>5356</v>
      </c>
      <c r="Y3883" s="3" t="s">
        <v>5043</v>
      </c>
      <c r="Z3883">
        <v>0</v>
      </c>
      <c r="AA3883" s="3" t="s">
        <v>5046</v>
      </c>
      <c r="AB3883" t="s">
        <v>36</v>
      </c>
      <c r="AC3883" s="3" t="s">
        <v>5046</v>
      </c>
      <c r="AD3883">
        <v>97712</v>
      </c>
      <c r="AE3883" s="3" t="s">
        <v>5046</v>
      </c>
      <c r="AF3883" t="s">
        <v>33</v>
      </c>
      <c r="AG3883" s="3" t="s">
        <v>5046</v>
      </c>
      <c r="AH3883">
        <v>0</v>
      </c>
      <c r="AI3883" s="3" t="s">
        <v>5046</v>
      </c>
      <c r="AJ3883" t="s">
        <v>25</v>
      </c>
      <c r="AK3883" s="3" t="s">
        <v>5049</v>
      </c>
      <c r="AL3883" t="s">
        <v>2</v>
      </c>
    </row>
    <row r="3884" spans="1:38" x14ac:dyDescent="0.25">
      <c r="A3884" s="2" t="s">
        <v>5041</v>
      </c>
      <c r="B3884">
        <v>3885</v>
      </c>
      <c r="C3884" t="s">
        <v>5043</v>
      </c>
      <c r="D3884" t="s">
        <v>5044</v>
      </c>
      <c r="E3884" s="3" t="s">
        <v>5047</v>
      </c>
      <c r="F3884">
        <v>1840</v>
      </c>
      <c r="G3884" t="s">
        <v>2</v>
      </c>
      <c r="H3884">
        <f>IFERROR(INDEX(Plan2!C:C,MATCH(F3884,Plan2!I:I,0)),"NULL")</f>
        <v>15</v>
      </c>
      <c r="I3884" t="s">
        <v>2</v>
      </c>
      <c r="J3884" t="s">
        <v>5148</v>
      </c>
      <c r="K3884" t="s">
        <v>5043</v>
      </c>
      <c r="L3884" t="str">
        <f>IFERROR(INDEX(Plan2!E:E,MATCH(F3884,Plan2!I:I,0)),"NULL")</f>
        <v>CAGEPA</v>
      </c>
      <c r="M3884" s="3" t="s">
        <v>5047</v>
      </c>
      <c r="N3884">
        <v>68</v>
      </c>
      <c r="O3884" t="s">
        <v>5043</v>
      </c>
      <c r="P3884" s="4">
        <v>42644</v>
      </c>
      <c r="Q3884" s="5" t="s">
        <v>5046</v>
      </c>
      <c r="R3884" s="4">
        <v>44470</v>
      </c>
      <c r="S3884" s="6" t="s">
        <v>5046</v>
      </c>
      <c r="T3884" t="s">
        <v>4931</v>
      </c>
      <c r="U3884" s="3" t="s">
        <v>5046</v>
      </c>
      <c r="V3884">
        <v>0</v>
      </c>
      <c r="W3884" s="3" t="s">
        <v>5047</v>
      </c>
      <c r="X3884" s="7" t="s">
        <v>5350</v>
      </c>
      <c r="Y3884" s="3" t="s">
        <v>5043</v>
      </c>
      <c r="Z3884">
        <v>0</v>
      </c>
      <c r="AA3884" s="3" t="s">
        <v>5046</v>
      </c>
      <c r="AB3884" t="s">
        <v>36</v>
      </c>
      <c r="AC3884" s="3" t="s">
        <v>5046</v>
      </c>
      <c r="AD3884">
        <v>97713</v>
      </c>
      <c r="AE3884" s="3" t="s">
        <v>5046</v>
      </c>
      <c r="AF3884" t="s">
        <v>33</v>
      </c>
      <c r="AG3884" s="3" t="s">
        <v>5046</v>
      </c>
      <c r="AH3884">
        <v>0</v>
      </c>
      <c r="AI3884" s="3" t="s">
        <v>5046</v>
      </c>
      <c r="AJ3884" t="s">
        <v>25</v>
      </c>
      <c r="AK3884" s="3" t="s">
        <v>5049</v>
      </c>
      <c r="AL3884" t="s">
        <v>2</v>
      </c>
    </row>
    <row r="3885" spans="1:38" x14ac:dyDescent="0.25">
      <c r="A3885" s="2" t="s">
        <v>5041</v>
      </c>
      <c r="B3885">
        <v>3886</v>
      </c>
      <c r="C3885" t="s">
        <v>5043</v>
      </c>
      <c r="D3885" t="s">
        <v>5044</v>
      </c>
      <c r="E3885" s="3" t="s">
        <v>5047</v>
      </c>
      <c r="F3885">
        <v>1840</v>
      </c>
      <c r="G3885" t="s">
        <v>2</v>
      </c>
      <c r="H3885">
        <f>IFERROR(INDEX(Plan2!C:C,MATCH(F3885,Plan2!I:I,0)),"NULL")</f>
        <v>15</v>
      </c>
      <c r="I3885" t="s">
        <v>2</v>
      </c>
      <c r="J3885" t="s">
        <v>5148</v>
      </c>
      <c r="K3885" t="s">
        <v>5043</v>
      </c>
      <c r="L3885" t="str">
        <f>IFERROR(INDEX(Plan2!E:E,MATCH(F3885,Plan2!I:I,0)),"NULL")</f>
        <v>CAGEPA</v>
      </c>
      <c r="M3885" s="3" t="s">
        <v>5047</v>
      </c>
      <c r="N3885">
        <v>68</v>
      </c>
      <c r="O3885" t="s">
        <v>5043</v>
      </c>
      <c r="P3885" s="4">
        <v>42186</v>
      </c>
      <c r="Q3885" s="5" t="s">
        <v>5046</v>
      </c>
      <c r="R3885" s="4">
        <v>44013</v>
      </c>
      <c r="S3885" s="6" t="s">
        <v>5046</v>
      </c>
      <c r="T3885" t="s">
        <v>4932</v>
      </c>
      <c r="U3885" s="3" t="s">
        <v>5046</v>
      </c>
      <c r="V3885">
        <v>0</v>
      </c>
      <c r="W3885" s="3" t="s">
        <v>5047</v>
      </c>
      <c r="X3885" s="7" t="s">
        <v>5313</v>
      </c>
      <c r="Y3885" s="3" t="s">
        <v>5043</v>
      </c>
      <c r="Z3885">
        <v>0</v>
      </c>
      <c r="AA3885" s="3" t="s">
        <v>5046</v>
      </c>
      <c r="AB3885" t="s">
        <v>36</v>
      </c>
      <c r="AC3885" s="3" t="s">
        <v>5046</v>
      </c>
      <c r="AD3885">
        <v>97714</v>
      </c>
      <c r="AE3885" s="3" t="s">
        <v>5046</v>
      </c>
      <c r="AF3885" t="s">
        <v>33</v>
      </c>
      <c r="AG3885" s="3" t="s">
        <v>5046</v>
      </c>
      <c r="AH3885">
        <v>0</v>
      </c>
      <c r="AI3885" s="3" t="s">
        <v>5046</v>
      </c>
      <c r="AJ3885" t="s">
        <v>25</v>
      </c>
      <c r="AK3885" s="3" t="s">
        <v>5049</v>
      </c>
      <c r="AL3885" t="s">
        <v>2</v>
      </c>
    </row>
    <row r="3886" spans="1:38" x14ac:dyDescent="0.25">
      <c r="A3886" s="2" t="s">
        <v>5041</v>
      </c>
      <c r="B3886">
        <v>3887</v>
      </c>
      <c r="C3886" t="s">
        <v>5043</v>
      </c>
      <c r="D3886" t="s">
        <v>5044</v>
      </c>
      <c r="E3886" s="3" t="s">
        <v>5047</v>
      </c>
      <c r="F3886">
        <v>1840</v>
      </c>
      <c r="G3886" t="s">
        <v>2</v>
      </c>
      <c r="H3886">
        <f>IFERROR(INDEX(Plan2!C:C,MATCH(F3886,Plan2!I:I,0)),"NULL")</f>
        <v>15</v>
      </c>
      <c r="I3886" t="s">
        <v>2</v>
      </c>
      <c r="J3886" t="s">
        <v>5148</v>
      </c>
      <c r="K3886" t="s">
        <v>5043</v>
      </c>
      <c r="L3886" t="str">
        <f>IFERROR(INDEX(Plan2!E:E,MATCH(F3886,Plan2!I:I,0)),"NULL")</f>
        <v>CAGEPA</v>
      </c>
      <c r="M3886" s="3" t="s">
        <v>5047</v>
      </c>
      <c r="N3886">
        <v>68</v>
      </c>
      <c r="O3886" t="s">
        <v>5043</v>
      </c>
      <c r="P3886" s="4">
        <v>42491</v>
      </c>
      <c r="Q3886" s="5" t="s">
        <v>5046</v>
      </c>
      <c r="R3886" s="4">
        <v>44317</v>
      </c>
      <c r="S3886" s="6" t="s">
        <v>5046</v>
      </c>
      <c r="T3886" t="s">
        <v>4933</v>
      </c>
      <c r="U3886" s="3" t="s">
        <v>5046</v>
      </c>
      <c r="V3886">
        <v>0</v>
      </c>
      <c r="W3886" s="3" t="s">
        <v>5047</v>
      </c>
      <c r="X3886" s="7" t="s">
        <v>5486</v>
      </c>
      <c r="Y3886" s="3" t="s">
        <v>5043</v>
      </c>
      <c r="Z3886">
        <v>0</v>
      </c>
      <c r="AA3886" s="3" t="s">
        <v>5046</v>
      </c>
      <c r="AB3886" t="s">
        <v>36</v>
      </c>
      <c r="AC3886" s="3" t="s">
        <v>5046</v>
      </c>
      <c r="AD3886">
        <v>97715</v>
      </c>
      <c r="AE3886" s="3" t="s">
        <v>5046</v>
      </c>
      <c r="AF3886" t="s">
        <v>33</v>
      </c>
      <c r="AG3886" s="3" t="s">
        <v>5046</v>
      </c>
      <c r="AH3886">
        <v>0</v>
      </c>
      <c r="AI3886" s="3" t="s">
        <v>5046</v>
      </c>
      <c r="AJ3886" t="s">
        <v>25</v>
      </c>
      <c r="AK3886" s="3" t="s">
        <v>5049</v>
      </c>
      <c r="AL3886" t="s">
        <v>2</v>
      </c>
    </row>
    <row r="3887" spans="1:38" x14ac:dyDescent="0.25">
      <c r="A3887" s="2" t="s">
        <v>5041</v>
      </c>
      <c r="B3887">
        <v>3888</v>
      </c>
      <c r="C3887" t="s">
        <v>5043</v>
      </c>
      <c r="D3887" t="s">
        <v>5044</v>
      </c>
      <c r="E3887" s="3" t="s">
        <v>5047</v>
      </c>
      <c r="F3887">
        <v>1840</v>
      </c>
      <c r="G3887" t="s">
        <v>2</v>
      </c>
      <c r="H3887">
        <f>IFERROR(INDEX(Plan2!C:C,MATCH(F3887,Plan2!I:I,0)),"NULL")</f>
        <v>15</v>
      </c>
      <c r="I3887" t="s">
        <v>2</v>
      </c>
      <c r="J3887" t="s">
        <v>5148</v>
      </c>
      <c r="K3887" t="s">
        <v>5043</v>
      </c>
      <c r="L3887" t="str">
        <f>IFERROR(INDEX(Plan2!E:E,MATCH(F3887,Plan2!I:I,0)),"NULL")</f>
        <v>CAGEPA</v>
      </c>
      <c r="M3887" s="3" t="s">
        <v>5047</v>
      </c>
      <c r="N3887">
        <v>68</v>
      </c>
      <c r="O3887" t="s">
        <v>5043</v>
      </c>
      <c r="P3887" s="4">
        <v>42736</v>
      </c>
      <c r="Q3887" s="5" t="s">
        <v>5046</v>
      </c>
      <c r="R3887" s="4">
        <v>44562</v>
      </c>
      <c r="S3887" s="6" t="s">
        <v>5046</v>
      </c>
      <c r="T3887" t="s">
        <v>4934</v>
      </c>
      <c r="U3887" s="3" t="s">
        <v>5046</v>
      </c>
      <c r="V3887">
        <v>0</v>
      </c>
      <c r="W3887" s="3" t="s">
        <v>5047</v>
      </c>
      <c r="X3887" s="7" t="s">
        <v>5480</v>
      </c>
      <c r="Y3887" s="3" t="s">
        <v>5043</v>
      </c>
      <c r="Z3887">
        <v>0</v>
      </c>
      <c r="AA3887" s="3" t="s">
        <v>5046</v>
      </c>
      <c r="AB3887" t="s">
        <v>36</v>
      </c>
      <c r="AC3887" s="3" t="s">
        <v>5046</v>
      </c>
      <c r="AD3887">
        <v>97716</v>
      </c>
      <c r="AE3887" s="3" t="s">
        <v>5046</v>
      </c>
      <c r="AF3887" t="s">
        <v>33</v>
      </c>
      <c r="AG3887" s="3" t="s">
        <v>5046</v>
      </c>
      <c r="AH3887">
        <v>0</v>
      </c>
      <c r="AI3887" s="3" t="s">
        <v>5046</v>
      </c>
      <c r="AJ3887" t="s">
        <v>25</v>
      </c>
      <c r="AK3887" s="3" t="s">
        <v>5049</v>
      </c>
      <c r="AL3887" t="s">
        <v>2</v>
      </c>
    </row>
    <row r="3888" spans="1:38" x14ac:dyDescent="0.25">
      <c r="A3888" s="2" t="s">
        <v>5041</v>
      </c>
      <c r="B3888">
        <v>3889</v>
      </c>
      <c r="C3888" t="s">
        <v>5043</v>
      </c>
      <c r="D3888" t="s">
        <v>5044</v>
      </c>
      <c r="E3888" s="3" t="s">
        <v>5047</v>
      </c>
      <c r="F3888">
        <v>1840</v>
      </c>
      <c r="G3888" t="s">
        <v>2</v>
      </c>
      <c r="H3888">
        <f>IFERROR(INDEX(Plan2!C:C,MATCH(F3888,Plan2!I:I,0)),"NULL")</f>
        <v>15</v>
      </c>
      <c r="I3888" t="s">
        <v>2</v>
      </c>
      <c r="J3888" t="s">
        <v>5148</v>
      </c>
      <c r="K3888" t="s">
        <v>5043</v>
      </c>
      <c r="L3888" t="str">
        <f>IFERROR(INDEX(Plan2!E:E,MATCH(F3888,Plan2!I:I,0)),"NULL")</f>
        <v>CAGEPA</v>
      </c>
      <c r="M3888" s="3" t="s">
        <v>5047</v>
      </c>
      <c r="N3888">
        <v>68</v>
      </c>
      <c r="O3888" t="s">
        <v>5043</v>
      </c>
      <c r="P3888" s="4">
        <v>42917</v>
      </c>
      <c r="Q3888" s="5" t="s">
        <v>5046</v>
      </c>
      <c r="R3888" s="4">
        <v>44743</v>
      </c>
      <c r="S3888" s="6" t="s">
        <v>5046</v>
      </c>
      <c r="T3888" t="s">
        <v>4935</v>
      </c>
      <c r="U3888" s="3" t="s">
        <v>5046</v>
      </c>
      <c r="V3888">
        <v>0</v>
      </c>
      <c r="W3888" s="3" t="s">
        <v>5047</v>
      </c>
      <c r="X3888" s="7" t="s">
        <v>5350</v>
      </c>
      <c r="Y3888" s="3" t="s">
        <v>5043</v>
      </c>
      <c r="Z3888">
        <v>0</v>
      </c>
      <c r="AA3888" s="3" t="s">
        <v>5046</v>
      </c>
      <c r="AB3888" t="s">
        <v>36</v>
      </c>
      <c r="AC3888" s="3" t="s">
        <v>5046</v>
      </c>
      <c r="AD3888">
        <v>97717</v>
      </c>
      <c r="AE3888" s="3" t="s">
        <v>5046</v>
      </c>
      <c r="AF3888" t="s">
        <v>33</v>
      </c>
      <c r="AG3888" s="3" t="s">
        <v>5046</v>
      </c>
      <c r="AH3888">
        <v>0</v>
      </c>
      <c r="AI3888" s="3" t="s">
        <v>5046</v>
      </c>
      <c r="AJ3888" t="s">
        <v>25</v>
      </c>
      <c r="AK3888" s="3" t="s">
        <v>5049</v>
      </c>
      <c r="AL3888" t="s">
        <v>2</v>
      </c>
    </row>
    <row r="3889" spans="1:38" x14ac:dyDescent="0.25">
      <c r="A3889" s="2" t="s">
        <v>5041</v>
      </c>
      <c r="B3889">
        <v>3890</v>
      </c>
      <c r="C3889" t="s">
        <v>5043</v>
      </c>
      <c r="D3889" t="s">
        <v>5044</v>
      </c>
      <c r="E3889" s="3" t="s">
        <v>5047</v>
      </c>
      <c r="F3889">
        <v>1840</v>
      </c>
      <c r="G3889" t="s">
        <v>2</v>
      </c>
      <c r="H3889">
        <f>IFERROR(INDEX(Plan2!C:C,MATCH(F3889,Plan2!I:I,0)),"NULL")</f>
        <v>15</v>
      </c>
      <c r="I3889" t="s">
        <v>2</v>
      </c>
      <c r="J3889" t="s">
        <v>5148</v>
      </c>
      <c r="K3889" t="s">
        <v>5043</v>
      </c>
      <c r="L3889" t="str">
        <f>IFERROR(INDEX(Plan2!E:E,MATCH(F3889,Plan2!I:I,0)),"NULL")</f>
        <v>CAGEPA</v>
      </c>
      <c r="M3889" s="3" t="s">
        <v>5047</v>
      </c>
      <c r="N3889">
        <v>68</v>
      </c>
      <c r="O3889" t="s">
        <v>5043</v>
      </c>
      <c r="P3889" s="4">
        <v>43466</v>
      </c>
      <c r="Q3889" s="5" t="s">
        <v>5046</v>
      </c>
      <c r="R3889" s="4">
        <v>45292</v>
      </c>
      <c r="S3889" s="6" t="s">
        <v>5046</v>
      </c>
      <c r="T3889" t="s">
        <v>4936</v>
      </c>
      <c r="U3889" s="3" t="s">
        <v>5046</v>
      </c>
      <c r="V3889">
        <v>0</v>
      </c>
      <c r="W3889" s="3" t="s">
        <v>5047</v>
      </c>
      <c r="X3889" s="7" t="s">
        <v>5281</v>
      </c>
      <c r="Y3889" s="3" t="s">
        <v>5043</v>
      </c>
      <c r="Z3889">
        <v>0</v>
      </c>
      <c r="AA3889" s="3" t="s">
        <v>5046</v>
      </c>
      <c r="AB3889" t="s">
        <v>36</v>
      </c>
      <c r="AC3889" s="3" t="s">
        <v>5046</v>
      </c>
      <c r="AD3889">
        <v>97718</v>
      </c>
      <c r="AE3889" s="3" t="s">
        <v>5046</v>
      </c>
      <c r="AF3889" t="s">
        <v>33</v>
      </c>
      <c r="AG3889" s="3" t="s">
        <v>5046</v>
      </c>
      <c r="AH3889">
        <v>0</v>
      </c>
      <c r="AI3889" s="3" t="s">
        <v>5046</v>
      </c>
      <c r="AJ3889" t="s">
        <v>25</v>
      </c>
      <c r="AK3889" s="3" t="s">
        <v>5049</v>
      </c>
      <c r="AL3889" t="s">
        <v>2</v>
      </c>
    </row>
    <row r="3890" spans="1:38" x14ac:dyDescent="0.25">
      <c r="A3890" s="2" t="s">
        <v>5041</v>
      </c>
      <c r="B3890">
        <v>3891</v>
      </c>
      <c r="C3890" t="s">
        <v>5043</v>
      </c>
      <c r="D3890" t="s">
        <v>5044</v>
      </c>
      <c r="E3890" s="3" t="s">
        <v>5047</v>
      </c>
      <c r="F3890">
        <v>1840</v>
      </c>
      <c r="G3890" t="s">
        <v>2</v>
      </c>
      <c r="H3890">
        <f>IFERROR(INDEX(Plan2!C:C,MATCH(F3890,Plan2!I:I,0)),"NULL")</f>
        <v>15</v>
      </c>
      <c r="I3890" t="s">
        <v>2</v>
      </c>
      <c r="J3890" t="s">
        <v>5148</v>
      </c>
      <c r="K3890" t="s">
        <v>5043</v>
      </c>
      <c r="L3890" t="str">
        <f>IFERROR(INDEX(Plan2!E:E,MATCH(F3890,Plan2!I:I,0)),"NULL")</f>
        <v>CAGEPA</v>
      </c>
      <c r="M3890" s="3" t="s">
        <v>5047</v>
      </c>
      <c r="N3890">
        <v>68</v>
      </c>
      <c r="O3890" t="s">
        <v>5043</v>
      </c>
      <c r="P3890" s="4">
        <v>42401</v>
      </c>
      <c r="Q3890" s="5" t="s">
        <v>5046</v>
      </c>
      <c r="R3890" s="4">
        <v>44255</v>
      </c>
      <c r="S3890" s="6" t="s">
        <v>5046</v>
      </c>
      <c r="T3890" t="s">
        <v>4937</v>
      </c>
      <c r="U3890" s="3" t="s">
        <v>5046</v>
      </c>
      <c r="V3890">
        <v>0</v>
      </c>
      <c r="W3890" s="3" t="s">
        <v>5047</v>
      </c>
      <c r="X3890" s="7" t="s">
        <v>5268</v>
      </c>
      <c r="Y3890" s="3" t="s">
        <v>5043</v>
      </c>
      <c r="Z3890">
        <v>0</v>
      </c>
      <c r="AA3890" s="3" t="s">
        <v>5046</v>
      </c>
      <c r="AB3890" t="s">
        <v>220</v>
      </c>
      <c r="AC3890" s="3" t="s">
        <v>5046</v>
      </c>
      <c r="AD3890">
        <v>97719</v>
      </c>
      <c r="AE3890" s="3" t="s">
        <v>5046</v>
      </c>
      <c r="AF3890" t="s">
        <v>33</v>
      </c>
      <c r="AG3890" s="3" t="s">
        <v>5046</v>
      </c>
      <c r="AH3890">
        <v>0</v>
      </c>
      <c r="AI3890" s="3" t="s">
        <v>5046</v>
      </c>
      <c r="AJ3890" t="s">
        <v>25</v>
      </c>
      <c r="AK3890" s="3" t="s">
        <v>5049</v>
      </c>
      <c r="AL3890" t="s">
        <v>2</v>
      </c>
    </row>
    <row r="3891" spans="1:38" x14ac:dyDescent="0.25">
      <c r="A3891" s="2" t="s">
        <v>5041</v>
      </c>
      <c r="B3891">
        <v>3892</v>
      </c>
      <c r="C3891" t="s">
        <v>5043</v>
      </c>
      <c r="D3891" t="s">
        <v>5044</v>
      </c>
      <c r="E3891" s="3" t="s">
        <v>5047</v>
      </c>
      <c r="F3891">
        <v>1840</v>
      </c>
      <c r="G3891" t="s">
        <v>2</v>
      </c>
      <c r="H3891">
        <f>IFERROR(INDEX(Plan2!C:C,MATCH(F3891,Plan2!I:I,0)),"NULL")</f>
        <v>15</v>
      </c>
      <c r="I3891" t="s">
        <v>2</v>
      </c>
      <c r="J3891" t="s">
        <v>5148</v>
      </c>
      <c r="K3891" t="s">
        <v>5043</v>
      </c>
      <c r="L3891" t="str">
        <f>IFERROR(INDEX(Plan2!E:E,MATCH(F3891,Plan2!I:I,0)),"NULL")</f>
        <v>CAGEPA</v>
      </c>
      <c r="M3891" s="3" t="s">
        <v>5047</v>
      </c>
      <c r="N3891">
        <v>68</v>
      </c>
      <c r="O3891" t="s">
        <v>5043</v>
      </c>
      <c r="P3891" s="4">
        <v>42339</v>
      </c>
      <c r="Q3891" s="5" t="s">
        <v>5046</v>
      </c>
      <c r="R3891" s="4">
        <v>44166</v>
      </c>
      <c r="S3891" s="6" t="s">
        <v>5046</v>
      </c>
      <c r="T3891" t="s">
        <v>4938</v>
      </c>
      <c r="U3891" s="3" t="s">
        <v>5046</v>
      </c>
      <c r="V3891">
        <v>0</v>
      </c>
      <c r="W3891" s="3" t="s">
        <v>5047</v>
      </c>
      <c r="X3891" s="7" t="s">
        <v>5154</v>
      </c>
      <c r="Y3891" s="3" t="s">
        <v>5043</v>
      </c>
      <c r="Z3891">
        <v>0</v>
      </c>
      <c r="AA3891" s="3" t="s">
        <v>5046</v>
      </c>
      <c r="AB3891" t="s">
        <v>36</v>
      </c>
      <c r="AC3891" s="3" t="s">
        <v>5046</v>
      </c>
      <c r="AD3891">
        <v>97720</v>
      </c>
      <c r="AE3891" s="3" t="s">
        <v>5046</v>
      </c>
      <c r="AF3891" t="s">
        <v>33</v>
      </c>
      <c r="AG3891" s="3" t="s">
        <v>5046</v>
      </c>
      <c r="AH3891">
        <v>0</v>
      </c>
      <c r="AI3891" s="3" t="s">
        <v>5046</v>
      </c>
      <c r="AJ3891" t="s">
        <v>25</v>
      </c>
      <c r="AK3891" s="3" t="s">
        <v>5049</v>
      </c>
      <c r="AL3891" t="s">
        <v>2</v>
      </c>
    </row>
    <row r="3892" spans="1:38" x14ac:dyDescent="0.25">
      <c r="A3892" s="2" t="s">
        <v>5041</v>
      </c>
      <c r="B3892">
        <v>3893</v>
      </c>
      <c r="C3892" t="s">
        <v>5043</v>
      </c>
      <c r="D3892" t="s">
        <v>5044</v>
      </c>
      <c r="E3892" s="3" t="s">
        <v>5047</v>
      </c>
      <c r="F3892">
        <v>1840</v>
      </c>
      <c r="G3892" t="s">
        <v>2</v>
      </c>
      <c r="H3892">
        <f>IFERROR(INDEX(Plan2!C:C,MATCH(F3892,Plan2!I:I,0)),"NULL")</f>
        <v>15</v>
      </c>
      <c r="I3892" t="s">
        <v>2</v>
      </c>
      <c r="J3892" t="s">
        <v>5148</v>
      </c>
      <c r="K3892" t="s">
        <v>5043</v>
      </c>
      <c r="L3892" t="str">
        <f>IFERROR(INDEX(Plan2!E:E,MATCH(F3892,Plan2!I:I,0)),"NULL")</f>
        <v>CAGEPA</v>
      </c>
      <c r="M3892" s="3" t="s">
        <v>5047</v>
      </c>
      <c r="N3892">
        <v>68</v>
      </c>
      <c r="O3892" t="s">
        <v>5043</v>
      </c>
      <c r="P3892" s="4">
        <v>42583</v>
      </c>
      <c r="Q3892" s="5" t="s">
        <v>5046</v>
      </c>
      <c r="R3892" s="4">
        <v>44409</v>
      </c>
      <c r="S3892" s="6" t="s">
        <v>5046</v>
      </c>
      <c r="T3892" t="s">
        <v>4939</v>
      </c>
      <c r="U3892" s="3" t="s">
        <v>5046</v>
      </c>
      <c r="V3892">
        <v>0</v>
      </c>
      <c r="W3892" s="3" t="s">
        <v>5047</v>
      </c>
      <c r="X3892" s="7" t="s">
        <v>5267</v>
      </c>
      <c r="Y3892" s="3" t="s">
        <v>5043</v>
      </c>
      <c r="Z3892">
        <v>0</v>
      </c>
      <c r="AA3892" s="3" t="s">
        <v>5046</v>
      </c>
      <c r="AB3892" t="s">
        <v>36</v>
      </c>
      <c r="AC3892" s="3" t="s">
        <v>5046</v>
      </c>
      <c r="AD3892">
        <v>97721</v>
      </c>
      <c r="AE3892" s="3" t="s">
        <v>5046</v>
      </c>
      <c r="AF3892" t="s">
        <v>33</v>
      </c>
      <c r="AG3892" s="3" t="s">
        <v>5046</v>
      </c>
      <c r="AH3892">
        <v>0</v>
      </c>
      <c r="AI3892" s="3" t="s">
        <v>5046</v>
      </c>
      <c r="AJ3892" t="s">
        <v>25</v>
      </c>
      <c r="AK3892" s="3" t="s">
        <v>5049</v>
      </c>
      <c r="AL3892" t="s">
        <v>2</v>
      </c>
    </row>
    <row r="3893" spans="1:38" x14ac:dyDescent="0.25">
      <c r="A3893" s="2" t="s">
        <v>5041</v>
      </c>
      <c r="B3893">
        <v>3894</v>
      </c>
      <c r="C3893" t="s">
        <v>5043</v>
      </c>
      <c r="D3893" t="s">
        <v>5044</v>
      </c>
      <c r="E3893" s="3" t="s">
        <v>5047</v>
      </c>
      <c r="F3893">
        <v>1840</v>
      </c>
      <c r="G3893" t="s">
        <v>2</v>
      </c>
      <c r="H3893">
        <f>IFERROR(INDEX(Plan2!C:C,MATCH(F3893,Plan2!I:I,0)),"NULL")</f>
        <v>15</v>
      </c>
      <c r="I3893" t="s">
        <v>2</v>
      </c>
      <c r="J3893" t="s">
        <v>5148</v>
      </c>
      <c r="K3893" t="s">
        <v>5043</v>
      </c>
      <c r="L3893" t="str">
        <f>IFERROR(INDEX(Plan2!E:E,MATCH(F3893,Plan2!I:I,0)),"NULL")</f>
        <v>CAGEPA</v>
      </c>
      <c r="M3893" s="3" t="s">
        <v>5047</v>
      </c>
      <c r="N3893">
        <v>68</v>
      </c>
      <c r="O3893" t="s">
        <v>5043</v>
      </c>
      <c r="P3893" s="4">
        <v>42552</v>
      </c>
      <c r="Q3893" s="5" t="s">
        <v>5046</v>
      </c>
      <c r="R3893" s="4">
        <v>44378</v>
      </c>
      <c r="S3893" s="6" t="s">
        <v>5046</v>
      </c>
      <c r="T3893" t="s">
        <v>4940</v>
      </c>
      <c r="U3893" s="3" t="s">
        <v>5046</v>
      </c>
      <c r="V3893">
        <v>0</v>
      </c>
      <c r="W3893" s="3" t="s">
        <v>5047</v>
      </c>
      <c r="X3893" s="7" t="s">
        <v>5324</v>
      </c>
      <c r="Y3893" s="3" t="s">
        <v>5043</v>
      </c>
      <c r="Z3893">
        <v>0</v>
      </c>
      <c r="AA3893" s="3" t="s">
        <v>5046</v>
      </c>
      <c r="AB3893" t="s">
        <v>36</v>
      </c>
      <c r="AC3893" s="3" t="s">
        <v>5046</v>
      </c>
      <c r="AD3893">
        <v>97722</v>
      </c>
      <c r="AE3893" s="3" t="s">
        <v>5046</v>
      </c>
      <c r="AF3893" t="s">
        <v>33</v>
      </c>
      <c r="AG3893" s="3" t="s">
        <v>5046</v>
      </c>
      <c r="AH3893">
        <v>0</v>
      </c>
      <c r="AI3893" s="3" t="s">
        <v>5046</v>
      </c>
      <c r="AJ3893" t="s">
        <v>25</v>
      </c>
      <c r="AK3893" s="3" t="s">
        <v>5049</v>
      </c>
      <c r="AL3893" t="s">
        <v>2</v>
      </c>
    </row>
    <row r="3894" spans="1:38" x14ac:dyDescent="0.25">
      <c r="A3894" s="2" t="s">
        <v>5041</v>
      </c>
      <c r="B3894">
        <v>3895</v>
      </c>
      <c r="C3894" t="s">
        <v>5043</v>
      </c>
      <c r="D3894" t="s">
        <v>5044</v>
      </c>
      <c r="E3894" s="3" t="s">
        <v>5047</v>
      </c>
      <c r="F3894">
        <v>1840</v>
      </c>
      <c r="G3894" t="s">
        <v>2</v>
      </c>
      <c r="H3894">
        <f>IFERROR(INDEX(Plan2!C:C,MATCH(F3894,Plan2!I:I,0)),"NULL")</f>
        <v>15</v>
      </c>
      <c r="I3894" t="s">
        <v>2</v>
      </c>
      <c r="J3894" t="s">
        <v>5148</v>
      </c>
      <c r="K3894" t="s">
        <v>5043</v>
      </c>
      <c r="L3894" t="str">
        <f>IFERROR(INDEX(Plan2!E:E,MATCH(F3894,Plan2!I:I,0)),"NULL")</f>
        <v>CAGEPA</v>
      </c>
      <c r="M3894" s="3" t="s">
        <v>5047</v>
      </c>
      <c r="N3894">
        <v>68</v>
      </c>
      <c r="O3894" t="s">
        <v>5043</v>
      </c>
      <c r="P3894" s="4">
        <v>42644</v>
      </c>
      <c r="Q3894" s="5" t="s">
        <v>5046</v>
      </c>
      <c r="R3894" s="4">
        <v>44470</v>
      </c>
      <c r="S3894" s="6" t="s">
        <v>5046</v>
      </c>
      <c r="T3894" t="s">
        <v>4941</v>
      </c>
      <c r="U3894" s="3" t="s">
        <v>5046</v>
      </c>
      <c r="V3894">
        <v>0</v>
      </c>
      <c r="W3894" s="3" t="s">
        <v>5047</v>
      </c>
      <c r="X3894" s="7" t="s">
        <v>5314</v>
      </c>
      <c r="Y3894" s="3" t="s">
        <v>5043</v>
      </c>
      <c r="Z3894">
        <v>0</v>
      </c>
      <c r="AA3894" s="3" t="s">
        <v>5046</v>
      </c>
      <c r="AB3894" t="s">
        <v>36</v>
      </c>
      <c r="AC3894" s="3" t="s">
        <v>5046</v>
      </c>
      <c r="AD3894">
        <v>97723</v>
      </c>
      <c r="AE3894" s="3" t="s">
        <v>5046</v>
      </c>
      <c r="AF3894" t="s">
        <v>33</v>
      </c>
      <c r="AG3894" s="3" t="s">
        <v>5046</v>
      </c>
      <c r="AH3894">
        <v>0</v>
      </c>
      <c r="AI3894" s="3" t="s">
        <v>5046</v>
      </c>
      <c r="AJ3894" t="s">
        <v>25</v>
      </c>
      <c r="AK3894" s="3" t="s">
        <v>5049</v>
      </c>
      <c r="AL3894" t="s">
        <v>2</v>
      </c>
    </row>
    <row r="3895" spans="1:38" x14ac:dyDescent="0.25">
      <c r="A3895" s="2" t="s">
        <v>5041</v>
      </c>
      <c r="B3895">
        <v>3896</v>
      </c>
      <c r="C3895" t="s">
        <v>5043</v>
      </c>
      <c r="D3895" t="s">
        <v>5044</v>
      </c>
      <c r="E3895" s="3" t="s">
        <v>5047</v>
      </c>
      <c r="F3895">
        <v>1840</v>
      </c>
      <c r="G3895" t="s">
        <v>2</v>
      </c>
      <c r="H3895">
        <f>IFERROR(INDEX(Plan2!C:C,MATCH(F3895,Plan2!I:I,0)),"NULL")</f>
        <v>15</v>
      </c>
      <c r="I3895" t="s">
        <v>2</v>
      </c>
      <c r="J3895" t="s">
        <v>5148</v>
      </c>
      <c r="K3895" t="s">
        <v>5043</v>
      </c>
      <c r="L3895" t="str">
        <f>IFERROR(INDEX(Plan2!E:E,MATCH(F3895,Plan2!I:I,0)),"NULL")</f>
        <v>CAGEPA</v>
      </c>
      <c r="M3895" s="3" t="s">
        <v>5047</v>
      </c>
      <c r="N3895">
        <v>68</v>
      </c>
      <c r="O3895" t="s">
        <v>5043</v>
      </c>
      <c r="P3895" s="4">
        <v>42522</v>
      </c>
      <c r="Q3895" s="5" t="s">
        <v>5046</v>
      </c>
      <c r="R3895" s="4">
        <v>44348</v>
      </c>
      <c r="S3895" s="6" t="s">
        <v>5046</v>
      </c>
      <c r="T3895" t="s">
        <v>4942</v>
      </c>
      <c r="U3895" s="3" t="s">
        <v>5046</v>
      </c>
      <c r="V3895">
        <v>0</v>
      </c>
      <c r="W3895" s="3" t="s">
        <v>5047</v>
      </c>
      <c r="X3895" s="7" t="s">
        <v>5323</v>
      </c>
      <c r="Y3895" s="3" t="s">
        <v>5043</v>
      </c>
      <c r="Z3895">
        <v>0</v>
      </c>
      <c r="AA3895" s="3" t="s">
        <v>5046</v>
      </c>
      <c r="AB3895" t="s">
        <v>36</v>
      </c>
      <c r="AC3895" s="3" t="s">
        <v>5046</v>
      </c>
      <c r="AD3895">
        <v>97724</v>
      </c>
      <c r="AE3895" s="3" t="s">
        <v>5046</v>
      </c>
      <c r="AF3895" t="s">
        <v>33</v>
      </c>
      <c r="AG3895" s="3" t="s">
        <v>5046</v>
      </c>
      <c r="AH3895">
        <v>0</v>
      </c>
      <c r="AI3895" s="3" t="s">
        <v>5046</v>
      </c>
      <c r="AJ3895" t="s">
        <v>25</v>
      </c>
      <c r="AK3895" s="3" t="s">
        <v>5049</v>
      </c>
      <c r="AL3895" t="s">
        <v>2</v>
      </c>
    </row>
    <row r="3896" spans="1:38" x14ac:dyDescent="0.25">
      <c r="A3896" s="2" t="s">
        <v>5041</v>
      </c>
      <c r="B3896">
        <v>3897</v>
      </c>
      <c r="C3896" t="s">
        <v>5043</v>
      </c>
      <c r="D3896" t="s">
        <v>5044</v>
      </c>
      <c r="E3896" s="3" t="s">
        <v>5047</v>
      </c>
      <c r="F3896">
        <v>1840</v>
      </c>
      <c r="G3896" t="s">
        <v>2</v>
      </c>
      <c r="H3896">
        <f>IFERROR(INDEX(Plan2!C:C,MATCH(F3896,Plan2!I:I,0)),"NULL")</f>
        <v>15</v>
      </c>
      <c r="I3896" t="s">
        <v>2</v>
      </c>
      <c r="J3896" t="s">
        <v>5148</v>
      </c>
      <c r="K3896" t="s">
        <v>5043</v>
      </c>
      <c r="L3896" t="str">
        <f>IFERROR(INDEX(Plan2!E:E,MATCH(F3896,Plan2!I:I,0)),"NULL")</f>
        <v>CAGEPA</v>
      </c>
      <c r="M3896" s="3" t="s">
        <v>5047</v>
      </c>
      <c r="N3896">
        <v>68</v>
      </c>
      <c r="O3896" t="s">
        <v>5043</v>
      </c>
      <c r="P3896" s="4">
        <v>42430</v>
      </c>
      <c r="Q3896" s="5" t="s">
        <v>5046</v>
      </c>
      <c r="R3896" s="4">
        <v>44256</v>
      </c>
      <c r="S3896" s="6" t="s">
        <v>5046</v>
      </c>
      <c r="T3896" t="s">
        <v>4943</v>
      </c>
      <c r="U3896" s="3" t="s">
        <v>5046</v>
      </c>
      <c r="V3896">
        <v>0</v>
      </c>
      <c r="W3896" s="3" t="s">
        <v>5047</v>
      </c>
      <c r="X3896" s="7" t="s">
        <v>5373</v>
      </c>
      <c r="Y3896" s="3" t="s">
        <v>5043</v>
      </c>
      <c r="Z3896">
        <v>0</v>
      </c>
      <c r="AA3896" s="3" t="s">
        <v>5046</v>
      </c>
      <c r="AB3896" t="s">
        <v>36</v>
      </c>
      <c r="AC3896" s="3" t="s">
        <v>5046</v>
      </c>
      <c r="AD3896">
        <v>97725</v>
      </c>
      <c r="AE3896" s="3" t="s">
        <v>5046</v>
      </c>
      <c r="AF3896" t="s">
        <v>33</v>
      </c>
      <c r="AG3896" s="3" t="s">
        <v>5046</v>
      </c>
      <c r="AH3896">
        <v>0</v>
      </c>
      <c r="AI3896" s="3" t="s">
        <v>5046</v>
      </c>
      <c r="AJ3896" t="s">
        <v>25</v>
      </c>
      <c r="AK3896" s="3" t="s">
        <v>5049</v>
      </c>
      <c r="AL3896" t="s">
        <v>2</v>
      </c>
    </row>
    <row r="3897" spans="1:38" x14ac:dyDescent="0.25">
      <c r="A3897" s="2" t="s">
        <v>5041</v>
      </c>
      <c r="B3897">
        <v>3898</v>
      </c>
      <c r="C3897" t="s">
        <v>5043</v>
      </c>
      <c r="D3897" t="s">
        <v>5044</v>
      </c>
      <c r="E3897" s="3" t="s">
        <v>5047</v>
      </c>
      <c r="F3897">
        <v>1840</v>
      </c>
      <c r="G3897" t="s">
        <v>2</v>
      </c>
      <c r="H3897">
        <f>IFERROR(INDEX(Plan2!C:C,MATCH(F3897,Plan2!I:I,0)),"NULL")</f>
        <v>15</v>
      </c>
      <c r="I3897" t="s">
        <v>2</v>
      </c>
      <c r="J3897" t="s">
        <v>5148</v>
      </c>
      <c r="K3897" t="s">
        <v>5043</v>
      </c>
      <c r="L3897" t="str">
        <f>IFERROR(INDEX(Plan2!E:E,MATCH(F3897,Plan2!I:I,0)),"NULL")</f>
        <v>CAGEPA</v>
      </c>
      <c r="M3897" s="3" t="s">
        <v>5047</v>
      </c>
      <c r="N3897">
        <v>68</v>
      </c>
      <c r="O3897" t="s">
        <v>5043</v>
      </c>
      <c r="P3897" s="4">
        <v>42583</v>
      </c>
      <c r="Q3897" s="5" t="s">
        <v>5046</v>
      </c>
      <c r="R3897" s="4">
        <v>44409</v>
      </c>
      <c r="S3897" s="6" t="s">
        <v>5046</v>
      </c>
      <c r="T3897" t="s">
        <v>4944</v>
      </c>
      <c r="U3897" s="3" t="s">
        <v>5046</v>
      </c>
      <c r="V3897">
        <v>0</v>
      </c>
      <c r="W3897" s="3" t="s">
        <v>5047</v>
      </c>
      <c r="X3897" s="7" t="s">
        <v>5442</v>
      </c>
      <c r="Y3897" s="3" t="s">
        <v>5043</v>
      </c>
      <c r="Z3897">
        <v>0</v>
      </c>
      <c r="AA3897" s="3" t="s">
        <v>5046</v>
      </c>
      <c r="AB3897" t="s">
        <v>36</v>
      </c>
      <c r="AC3897" s="3" t="s">
        <v>5046</v>
      </c>
      <c r="AD3897">
        <v>97728</v>
      </c>
      <c r="AE3897" s="3" t="s">
        <v>5046</v>
      </c>
      <c r="AF3897" t="s">
        <v>33</v>
      </c>
      <c r="AG3897" s="3" t="s">
        <v>5046</v>
      </c>
      <c r="AH3897">
        <v>0</v>
      </c>
      <c r="AI3897" s="3" t="s">
        <v>5046</v>
      </c>
      <c r="AJ3897" t="s">
        <v>25</v>
      </c>
      <c r="AK3897" s="3" t="s">
        <v>5049</v>
      </c>
      <c r="AL3897" t="s">
        <v>2</v>
      </c>
    </row>
    <row r="3898" spans="1:38" x14ac:dyDescent="0.25">
      <c r="A3898" s="2" t="s">
        <v>5041</v>
      </c>
      <c r="B3898">
        <v>3899</v>
      </c>
      <c r="C3898" t="s">
        <v>5043</v>
      </c>
      <c r="D3898" t="s">
        <v>5044</v>
      </c>
      <c r="E3898" s="3" t="s">
        <v>5047</v>
      </c>
      <c r="F3898">
        <v>1840</v>
      </c>
      <c r="G3898" t="s">
        <v>2</v>
      </c>
      <c r="H3898">
        <f>IFERROR(INDEX(Plan2!C:C,MATCH(F3898,Plan2!I:I,0)),"NULL")</f>
        <v>15</v>
      </c>
      <c r="I3898" t="s">
        <v>2</v>
      </c>
      <c r="J3898" t="s">
        <v>5148</v>
      </c>
      <c r="K3898" t="s">
        <v>5043</v>
      </c>
      <c r="L3898" t="str">
        <f>IFERROR(INDEX(Plan2!E:E,MATCH(F3898,Plan2!I:I,0)),"NULL")</f>
        <v>CAGEPA</v>
      </c>
      <c r="M3898" s="3" t="s">
        <v>5047</v>
      </c>
      <c r="N3898">
        <v>68</v>
      </c>
      <c r="O3898" t="s">
        <v>5043</v>
      </c>
      <c r="P3898" s="4">
        <v>42491</v>
      </c>
      <c r="Q3898" s="5" t="s">
        <v>5046</v>
      </c>
      <c r="R3898" s="4">
        <v>44317</v>
      </c>
      <c r="S3898" s="6" t="s">
        <v>5046</v>
      </c>
      <c r="T3898" t="s">
        <v>4945</v>
      </c>
      <c r="U3898" s="3" t="s">
        <v>5046</v>
      </c>
      <c r="V3898">
        <v>0</v>
      </c>
      <c r="W3898" s="3" t="s">
        <v>5047</v>
      </c>
      <c r="X3898" s="7" t="s">
        <v>5353</v>
      </c>
      <c r="Y3898" s="3" t="s">
        <v>5043</v>
      </c>
      <c r="Z3898">
        <v>0</v>
      </c>
      <c r="AA3898" s="3" t="s">
        <v>5046</v>
      </c>
      <c r="AB3898" t="s">
        <v>36</v>
      </c>
      <c r="AC3898" s="3" t="s">
        <v>5046</v>
      </c>
      <c r="AD3898">
        <v>97729</v>
      </c>
      <c r="AE3898" s="3" t="s">
        <v>5046</v>
      </c>
      <c r="AF3898" t="s">
        <v>33</v>
      </c>
      <c r="AG3898" s="3" t="s">
        <v>5046</v>
      </c>
      <c r="AH3898">
        <v>0</v>
      </c>
      <c r="AI3898" s="3" t="s">
        <v>5046</v>
      </c>
      <c r="AJ3898" t="s">
        <v>25</v>
      </c>
      <c r="AK3898" s="3" t="s">
        <v>5049</v>
      </c>
      <c r="AL3898" t="s">
        <v>2</v>
      </c>
    </row>
    <row r="3899" spans="1:38" x14ac:dyDescent="0.25">
      <c r="A3899" s="2" t="s">
        <v>5041</v>
      </c>
      <c r="B3899">
        <v>3900</v>
      </c>
      <c r="C3899" t="s">
        <v>5043</v>
      </c>
      <c r="D3899" t="s">
        <v>5044</v>
      </c>
      <c r="E3899" s="3" t="s">
        <v>5047</v>
      </c>
      <c r="F3899">
        <v>1840</v>
      </c>
      <c r="G3899" t="s">
        <v>2</v>
      </c>
      <c r="H3899">
        <f>IFERROR(INDEX(Plan2!C:C,MATCH(F3899,Plan2!I:I,0)),"NULL")</f>
        <v>15</v>
      </c>
      <c r="I3899" t="s">
        <v>2</v>
      </c>
      <c r="J3899" t="s">
        <v>5148</v>
      </c>
      <c r="K3899" t="s">
        <v>5043</v>
      </c>
      <c r="L3899" t="str">
        <f>IFERROR(INDEX(Plan2!E:E,MATCH(F3899,Plan2!I:I,0)),"NULL")</f>
        <v>CAGEPA</v>
      </c>
      <c r="M3899" s="3" t="s">
        <v>5047</v>
      </c>
      <c r="N3899">
        <v>68</v>
      </c>
      <c r="O3899" t="s">
        <v>5043</v>
      </c>
      <c r="P3899" s="4">
        <v>42675</v>
      </c>
      <c r="Q3899" s="5" t="s">
        <v>5046</v>
      </c>
      <c r="R3899" s="4">
        <v>44501</v>
      </c>
      <c r="S3899" s="6" t="s">
        <v>5046</v>
      </c>
      <c r="T3899" t="s">
        <v>4946</v>
      </c>
      <c r="U3899" s="3" t="s">
        <v>5046</v>
      </c>
      <c r="V3899">
        <v>0</v>
      </c>
      <c r="W3899" s="3" t="s">
        <v>5047</v>
      </c>
      <c r="X3899" s="7" t="s">
        <v>5480</v>
      </c>
      <c r="Y3899" s="3" t="s">
        <v>5043</v>
      </c>
      <c r="Z3899">
        <v>0</v>
      </c>
      <c r="AA3899" s="3" t="s">
        <v>5046</v>
      </c>
      <c r="AB3899" t="s">
        <v>36</v>
      </c>
      <c r="AC3899" s="3" t="s">
        <v>5046</v>
      </c>
      <c r="AD3899">
        <v>97730</v>
      </c>
      <c r="AE3899" s="3" t="s">
        <v>5046</v>
      </c>
      <c r="AF3899" t="s">
        <v>33</v>
      </c>
      <c r="AG3899" s="3" t="s">
        <v>5046</v>
      </c>
      <c r="AH3899">
        <v>0</v>
      </c>
      <c r="AI3899" s="3" t="s">
        <v>5046</v>
      </c>
      <c r="AJ3899" t="s">
        <v>25</v>
      </c>
      <c r="AK3899" s="3" t="s">
        <v>5049</v>
      </c>
      <c r="AL3899" t="s">
        <v>2</v>
      </c>
    </row>
    <row r="3900" spans="1:38" x14ac:dyDescent="0.25">
      <c r="A3900" s="2" t="s">
        <v>5041</v>
      </c>
      <c r="B3900">
        <v>3901</v>
      </c>
      <c r="C3900" t="s">
        <v>5043</v>
      </c>
      <c r="D3900" t="s">
        <v>5044</v>
      </c>
      <c r="E3900" s="3" t="s">
        <v>5047</v>
      </c>
      <c r="F3900">
        <v>1840</v>
      </c>
      <c r="G3900" t="s">
        <v>2</v>
      </c>
      <c r="H3900">
        <f>IFERROR(INDEX(Plan2!C:C,MATCH(F3900,Plan2!I:I,0)),"NULL")</f>
        <v>15</v>
      </c>
      <c r="I3900" t="s">
        <v>2</v>
      </c>
      <c r="J3900" t="s">
        <v>5148</v>
      </c>
      <c r="K3900" t="s">
        <v>5043</v>
      </c>
      <c r="L3900" t="str">
        <f>IFERROR(INDEX(Plan2!E:E,MATCH(F3900,Plan2!I:I,0)),"NULL")</f>
        <v>CAGEPA</v>
      </c>
      <c r="M3900" s="3" t="s">
        <v>5047</v>
      </c>
      <c r="N3900">
        <v>68</v>
      </c>
      <c r="O3900" t="s">
        <v>5043</v>
      </c>
      <c r="P3900" s="4">
        <v>42552</v>
      </c>
      <c r="Q3900" s="5" t="s">
        <v>5046</v>
      </c>
      <c r="R3900" s="4">
        <v>44378</v>
      </c>
      <c r="S3900" s="6" t="s">
        <v>5046</v>
      </c>
      <c r="T3900" t="s">
        <v>4947</v>
      </c>
      <c r="U3900" s="3" t="s">
        <v>5046</v>
      </c>
      <c r="V3900">
        <v>0</v>
      </c>
      <c r="W3900" s="3" t="s">
        <v>5047</v>
      </c>
      <c r="X3900" s="7" t="s">
        <v>5542</v>
      </c>
      <c r="Y3900" s="3" t="s">
        <v>5043</v>
      </c>
      <c r="Z3900">
        <v>0</v>
      </c>
      <c r="AA3900" s="3" t="s">
        <v>5046</v>
      </c>
      <c r="AB3900" t="s">
        <v>36</v>
      </c>
      <c r="AC3900" s="3" t="s">
        <v>5046</v>
      </c>
      <c r="AD3900">
        <v>97731</v>
      </c>
      <c r="AE3900" s="3" t="s">
        <v>5046</v>
      </c>
      <c r="AF3900" t="s">
        <v>33</v>
      </c>
      <c r="AG3900" s="3" t="s">
        <v>5046</v>
      </c>
      <c r="AH3900">
        <v>0</v>
      </c>
      <c r="AI3900" s="3" t="s">
        <v>5046</v>
      </c>
      <c r="AJ3900" t="s">
        <v>25</v>
      </c>
      <c r="AK3900" s="3" t="s">
        <v>5049</v>
      </c>
      <c r="AL3900" t="s">
        <v>2</v>
      </c>
    </row>
    <row r="3901" spans="1:38" x14ac:dyDescent="0.25">
      <c r="A3901" s="2" t="s">
        <v>5041</v>
      </c>
      <c r="B3901">
        <v>3902</v>
      </c>
      <c r="C3901" t="s">
        <v>5043</v>
      </c>
      <c r="D3901" t="s">
        <v>5044</v>
      </c>
      <c r="E3901" s="3" t="s">
        <v>5047</v>
      </c>
      <c r="F3901">
        <v>1840</v>
      </c>
      <c r="G3901" t="s">
        <v>2</v>
      </c>
      <c r="H3901">
        <f>IFERROR(INDEX(Plan2!C:C,MATCH(F3901,Plan2!I:I,0)),"NULL")</f>
        <v>15</v>
      </c>
      <c r="I3901" t="s">
        <v>2</v>
      </c>
      <c r="J3901" t="s">
        <v>5148</v>
      </c>
      <c r="K3901" t="s">
        <v>5043</v>
      </c>
      <c r="L3901" t="str">
        <f>IFERROR(INDEX(Plan2!E:E,MATCH(F3901,Plan2!I:I,0)),"NULL")</f>
        <v>CAGEPA</v>
      </c>
      <c r="M3901" s="3" t="s">
        <v>5047</v>
      </c>
      <c r="N3901">
        <v>68</v>
      </c>
      <c r="O3901" t="s">
        <v>5043</v>
      </c>
      <c r="P3901" s="4">
        <v>42614</v>
      </c>
      <c r="Q3901" s="5" t="s">
        <v>5046</v>
      </c>
      <c r="R3901" s="4">
        <v>44440</v>
      </c>
      <c r="S3901" s="6" t="s">
        <v>5046</v>
      </c>
      <c r="T3901" t="s">
        <v>4948</v>
      </c>
      <c r="U3901" s="3" t="s">
        <v>5046</v>
      </c>
      <c r="V3901">
        <v>0</v>
      </c>
      <c r="W3901" s="3" t="s">
        <v>5047</v>
      </c>
      <c r="X3901" s="7" t="s">
        <v>5154</v>
      </c>
      <c r="Y3901" s="3" t="s">
        <v>5043</v>
      </c>
      <c r="Z3901">
        <v>0</v>
      </c>
      <c r="AA3901" s="3" t="s">
        <v>5046</v>
      </c>
      <c r="AB3901" t="s">
        <v>36</v>
      </c>
      <c r="AC3901" s="3" t="s">
        <v>5046</v>
      </c>
      <c r="AD3901">
        <v>97733</v>
      </c>
      <c r="AE3901" s="3" t="s">
        <v>5046</v>
      </c>
      <c r="AF3901" t="s">
        <v>33</v>
      </c>
      <c r="AG3901" s="3" t="s">
        <v>5046</v>
      </c>
      <c r="AH3901">
        <v>0</v>
      </c>
      <c r="AI3901" s="3" t="s">
        <v>5046</v>
      </c>
      <c r="AJ3901" t="s">
        <v>25</v>
      </c>
      <c r="AK3901" s="3" t="s">
        <v>5049</v>
      </c>
      <c r="AL3901" t="s">
        <v>2</v>
      </c>
    </row>
    <row r="3902" spans="1:38" x14ac:dyDescent="0.25">
      <c r="A3902" s="2" t="s">
        <v>5041</v>
      </c>
      <c r="B3902">
        <v>3903</v>
      </c>
      <c r="C3902" t="s">
        <v>5043</v>
      </c>
      <c r="D3902" t="s">
        <v>5044</v>
      </c>
      <c r="E3902" s="3" t="s">
        <v>5047</v>
      </c>
      <c r="F3902">
        <v>1840</v>
      </c>
      <c r="G3902" t="s">
        <v>2</v>
      </c>
      <c r="H3902">
        <f>IFERROR(INDEX(Plan2!C:C,MATCH(F3902,Plan2!I:I,0)),"NULL")</f>
        <v>15</v>
      </c>
      <c r="I3902" t="s">
        <v>2</v>
      </c>
      <c r="J3902" t="s">
        <v>5148</v>
      </c>
      <c r="K3902" t="s">
        <v>5043</v>
      </c>
      <c r="L3902" t="str">
        <f>IFERROR(INDEX(Plan2!E:E,MATCH(F3902,Plan2!I:I,0)),"NULL")</f>
        <v>CAGEPA</v>
      </c>
      <c r="M3902" s="3" t="s">
        <v>5047</v>
      </c>
      <c r="N3902">
        <v>68</v>
      </c>
      <c r="O3902" t="s">
        <v>5043</v>
      </c>
      <c r="P3902" s="4">
        <v>43009</v>
      </c>
      <c r="Q3902" s="5" t="s">
        <v>5046</v>
      </c>
      <c r="R3902" s="4">
        <v>44835</v>
      </c>
      <c r="S3902" s="6" t="s">
        <v>5046</v>
      </c>
      <c r="T3902" t="s">
        <v>4949</v>
      </c>
      <c r="U3902" s="3" t="s">
        <v>5046</v>
      </c>
      <c r="V3902">
        <v>0</v>
      </c>
      <c r="W3902" s="3" t="s">
        <v>5047</v>
      </c>
      <c r="X3902" s="7" t="s">
        <v>5347</v>
      </c>
      <c r="Y3902" s="3" t="s">
        <v>5043</v>
      </c>
      <c r="Z3902">
        <v>0</v>
      </c>
      <c r="AA3902" s="3" t="s">
        <v>5046</v>
      </c>
      <c r="AB3902" t="s">
        <v>36</v>
      </c>
      <c r="AC3902" s="3" t="s">
        <v>5046</v>
      </c>
      <c r="AD3902">
        <v>97735</v>
      </c>
      <c r="AE3902" s="3" t="s">
        <v>5046</v>
      </c>
      <c r="AF3902" t="s">
        <v>33</v>
      </c>
      <c r="AG3902" s="3" t="s">
        <v>5046</v>
      </c>
      <c r="AH3902">
        <v>0</v>
      </c>
      <c r="AI3902" s="3" t="s">
        <v>5046</v>
      </c>
      <c r="AJ3902" t="s">
        <v>25</v>
      </c>
      <c r="AK3902" s="3" t="s">
        <v>5049</v>
      </c>
      <c r="AL3902" t="s">
        <v>2</v>
      </c>
    </row>
    <row r="3903" spans="1:38" x14ac:dyDescent="0.25">
      <c r="A3903" s="2" t="s">
        <v>5041</v>
      </c>
      <c r="B3903">
        <v>3904</v>
      </c>
      <c r="C3903" t="s">
        <v>5043</v>
      </c>
      <c r="D3903" t="s">
        <v>5044</v>
      </c>
      <c r="E3903" s="3" t="s">
        <v>5047</v>
      </c>
      <c r="F3903">
        <v>1840</v>
      </c>
      <c r="G3903" t="s">
        <v>2</v>
      </c>
      <c r="H3903">
        <f>IFERROR(INDEX(Plan2!C:C,MATCH(F3903,Plan2!I:I,0)),"NULL")</f>
        <v>15</v>
      </c>
      <c r="I3903" t="s">
        <v>2</v>
      </c>
      <c r="J3903" t="s">
        <v>5148</v>
      </c>
      <c r="K3903" t="s">
        <v>5043</v>
      </c>
      <c r="L3903" t="str">
        <f>IFERROR(INDEX(Plan2!E:E,MATCH(F3903,Plan2!I:I,0)),"NULL")</f>
        <v>CAGEPA</v>
      </c>
      <c r="M3903" s="3" t="s">
        <v>5047</v>
      </c>
      <c r="N3903">
        <v>68</v>
      </c>
      <c r="O3903" t="s">
        <v>5043</v>
      </c>
      <c r="P3903" s="4">
        <v>42522</v>
      </c>
      <c r="Q3903" s="5" t="s">
        <v>5046</v>
      </c>
      <c r="R3903" s="4">
        <v>44348</v>
      </c>
      <c r="S3903" s="6" t="s">
        <v>5046</v>
      </c>
      <c r="T3903" t="s">
        <v>4950</v>
      </c>
      <c r="U3903" s="3" t="s">
        <v>5046</v>
      </c>
      <c r="V3903">
        <v>0</v>
      </c>
      <c r="W3903" s="3" t="s">
        <v>5047</v>
      </c>
      <c r="X3903" s="7" t="s">
        <v>5158</v>
      </c>
      <c r="Y3903" s="3" t="s">
        <v>5043</v>
      </c>
      <c r="Z3903">
        <v>0</v>
      </c>
      <c r="AA3903" s="3" t="s">
        <v>5046</v>
      </c>
      <c r="AB3903" t="s">
        <v>36</v>
      </c>
      <c r="AC3903" s="3" t="s">
        <v>5046</v>
      </c>
      <c r="AD3903">
        <v>97736</v>
      </c>
      <c r="AE3903" s="3" t="s">
        <v>5046</v>
      </c>
      <c r="AF3903" t="s">
        <v>33</v>
      </c>
      <c r="AG3903" s="3" t="s">
        <v>5046</v>
      </c>
      <c r="AH3903">
        <v>0</v>
      </c>
      <c r="AI3903" s="3" t="s">
        <v>5046</v>
      </c>
      <c r="AJ3903" t="s">
        <v>25</v>
      </c>
      <c r="AK3903" s="3" t="s">
        <v>5049</v>
      </c>
      <c r="AL3903" t="s">
        <v>2</v>
      </c>
    </row>
    <row r="3904" spans="1:38" x14ac:dyDescent="0.25">
      <c r="A3904" s="2" t="s">
        <v>5041</v>
      </c>
      <c r="B3904">
        <v>3905</v>
      </c>
      <c r="C3904" t="s">
        <v>5043</v>
      </c>
      <c r="D3904" t="s">
        <v>5044</v>
      </c>
      <c r="E3904" s="3" t="s">
        <v>5047</v>
      </c>
      <c r="F3904">
        <v>1840</v>
      </c>
      <c r="G3904" t="s">
        <v>2</v>
      </c>
      <c r="H3904">
        <f>IFERROR(INDEX(Plan2!C:C,MATCH(F3904,Plan2!I:I,0)),"NULL")</f>
        <v>15</v>
      </c>
      <c r="I3904" t="s">
        <v>2</v>
      </c>
      <c r="J3904" t="s">
        <v>5148</v>
      </c>
      <c r="K3904" t="s">
        <v>5043</v>
      </c>
      <c r="L3904" t="str">
        <f>IFERROR(INDEX(Plan2!E:E,MATCH(F3904,Plan2!I:I,0)),"NULL")</f>
        <v>CAGEPA</v>
      </c>
      <c r="M3904" s="3" t="s">
        <v>5047</v>
      </c>
      <c r="N3904">
        <v>68</v>
      </c>
      <c r="O3904" t="s">
        <v>5043</v>
      </c>
      <c r="P3904" s="4">
        <v>42552</v>
      </c>
      <c r="Q3904" s="5" t="s">
        <v>5046</v>
      </c>
      <c r="R3904" s="4">
        <v>44378</v>
      </c>
      <c r="S3904" s="6" t="s">
        <v>5046</v>
      </c>
      <c r="T3904" t="s">
        <v>4951</v>
      </c>
      <c r="U3904" s="3" t="s">
        <v>5046</v>
      </c>
      <c r="V3904">
        <v>0</v>
      </c>
      <c r="W3904" s="3" t="s">
        <v>5047</v>
      </c>
      <c r="X3904" s="7" t="s">
        <v>5373</v>
      </c>
      <c r="Y3904" s="3" t="s">
        <v>5043</v>
      </c>
      <c r="Z3904">
        <v>0</v>
      </c>
      <c r="AA3904" s="3" t="s">
        <v>5046</v>
      </c>
      <c r="AB3904" t="s">
        <v>36</v>
      </c>
      <c r="AC3904" s="3" t="s">
        <v>5046</v>
      </c>
      <c r="AD3904">
        <v>97738</v>
      </c>
      <c r="AE3904" s="3" t="s">
        <v>5046</v>
      </c>
      <c r="AF3904" t="s">
        <v>33</v>
      </c>
      <c r="AG3904" s="3" t="s">
        <v>5046</v>
      </c>
      <c r="AH3904">
        <v>0</v>
      </c>
      <c r="AI3904" s="3" t="s">
        <v>5046</v>
      </c>
      <c r="AJ3904" t="s">
        <v>25</v>
      </c>
      <c r="AK3904" s="3" t="s">
        <v>5049</v>
      </c>
      <c r="AL3904" t="s">
        <v>2</v>
      </c>
    </row>
    <row r="3905" spans="1:38" x14ac:dyDescent="0.25">
      <c r="A3905" s="2" t="s">
        <v>5041</v>
      </c>
      <c r="B3905">
        <v>3906</v>
      </c>
      <c r="C3905" t="s">
        <v>5043</v>
      </c>
      <c r="D3905" t="s">
        <v>5044</v>
      </c>
      <c r="E3905" s="3" t="s">
        <v>5047</v>
      </c>
      <c r="F3905">
        <v>1840</v>
      </c>
      <c r="G3905" t="s">
        <v>2</v>
      </c>
      <c r="H3905">
        <f>IFERROR(INDEX(Plan2!C:C,MATCH(F3905,Plan2!I:I,0)),"NULL")</f>
        <v>15</v>
      </c>
      <c r="I3905" t="s">
        <v>2</v>
      </c>
      <c r="J3905" t="s">
        <v>5148</v>
      </c>
      <c r="K3905" t="s">
        <v>5043</v>
      </c>
      <c r="L3905" t="str">
        <f>IFERROR(INDEX(Plan2!E:E,MATCH(F3905,Plan2!I:I,0)),"NULL")</f>
        <v>CAGEPA</v>
      </c>
      <c r="M3905" s="3" t="s">
        <v>5047</v>
      </c>
      <c r="N3905">
        <v>68</v>
      </c>
      <c r="O3905" t="s">
        <v>5043</v>
      </c>
      <c r="P3905" s="4">
        <v>42614</v>
      </c>
      <c r="Q3905" s="5" t="s">
        <v>5046</v>
      </c>
      <c r="R3905" s="4">
        <v>44440</v>
      </c>
      <c r="S3905" s="6" t="s">
        <v>5046</v>
      </c>
      <c r="T3905" t="s">
        <v>4952</v>
      </c>
      <c r="U3905" s="3" t="s">
        <v>5046</v>
      </c>
      <c r="V3905">
        <v>0</v>
      </c>
      <c r="W3905" s="3" t="s">
        <v>5047</v>
      </c>
      <c r="X3905" s="7" t="s">
        <v>5442</v>
      </c>
      <c r="Y3905" s="3" t="s">
        <v>5043</v>
      </c>
      <c r="Z3905">
        <v>0</v>
      </c>
      <c r="AA3905" s="3" t="s">
        <v>5046</v>
      </c>
      <c r="AB3905" t="s">
        <v>36</v>
      </c>
      <c r="AC3905" s="3" t="s">
        <v>5046</v>
      </c>
      <c r="AD3905">
        <v>97739</v>
      </c>
      <c r="AE3905" s="3" t="s">
        <v>5046</v>
      </c>
      <c r="AF3905" t="s">
        <v>33</v>
      </c>
      <c r="AG3905" s="3" t="s">
        <v>5046</v>
      </c>
      <c r="AH3905">
        <v>0</v>
      </c>
      <c r="AI3905" s="3" t="s">
        <v>5046</v>
      </c>
      <c r="AJ3905" t="s">
        <v>25</v>
      </c>
      <c r="AK3905" s="3" t="s">
        <v>5049</v>
      </c>
      <c r="AL3905" t="s">
        <v>2</v>
      </c>
    </row>
    <row r="3906" spans="1:38" x14ac:dyDescent="0.25">
      <c r="A3906" s="2" t="s">
        <v>5041</v>
      </c>
      <c r="B3906">
        <v>3907</v>
      </c>
      <c r="C3906" t="s">
        <v>5043</v>
      </c>
      <c r="D3906" t="s">
        <v>5044</v>
      </c>
      <c r="E3906" s="3" t="s">
        <v>5047</v>
      </c>
      <c r="F3906">
        <v>1840</v>
      </c>
      <c r="G3906" t="s">
        <v>2</v>
      </c>
      <c r="H3906">
        <f>IFERROR(INDEX(Plan2!C:C,MATCH(F3906,Plan2!I:I,0)),"NULL")</f>
        <v>15</v>
      </c>
      <c r="I3906" t="s">
        <v>2</v>
      </c>
      <c r="J3906" t="s">
        <v>5148</v>
      </c>
      <c r="K3906" t="s">
        <v>5043</v>
      </c>
      <c r="L3906" t="str">
        <f>IFERROR(INDEX(Plan2!E:E,MATCH(F3906,Plan2!I:I,0)),"NULL")</f>
        <v>CAGEPA</v>
      </c>
      <c r="M3906" s="3" t="s">
        <v>5047</v>
      </c>
      <c r="N3906">
        <v>68</v>
      </c>
      <c r="O3906" t="s">
        <v>5043</v>
      </c>
      <c r="P3906" s="4">
        <v>42736</v>
      </c>
      <c r="Q3906" s="5" t="s">
        <v>5046</v>
      </c>
      <c r="R3906" s="4">
        <v>44562</v>
      </c>
      <c r="S3906" s="6" t="s">
        <v>5046</v>
      </c>
      <c r="T3906" t="s">
        <v>4953</v>
      </c>
      <c r="U3906" s="3" t="s">
        <v>5046</v>
      </c>
      <c r="V3906">
        <v>0</v>
      </c>
      <c r="W3906" s="3" t="s">
        <v>5047</v>
      </c>
      <c r="X3906" s="7" t="s">
        <v>5349</v>
      </c>
      <c r="Y3906" s="3" t="s">
        <v>5043</v>
      </c>
      <c r="Z3906">
        <v>0</v>
      </c>
      <c r="AA3906" s="3" t="s">
        <v>5046</v>
      </c>
      <c r="AB3906" t="s">
        <v>36</v>
      </c>
      <c r="AC3906" s="3" t="s">
        <v>5046</v>
      </c>
      <c r="AD3906">
        <v>97741</v>
      </c>
      <c r="AE3906" s="3" t="s">
        <v>5046</v>
      </c>
      <c r="AF3906" t="s">
        <v>33</v>
      </c>
      <c r="AG3906" s="3" t="s">
        <v>5046</v>
      </c>
      <c r="AH3906">
        <v>0</v>
      </c>
      <c r="AI3906" s="3" t="s">
        <v>5046</v>
      </c>
      <c r="AJ3906" t="s">
        <v>25</v>
      </c>
      <c r="AK3906" s="3" t="s">
        <v>5049</v>
      </c>
      <c r="AL3906" t="s">
        <v>2</v>
      </c>
    </row>
    <row r="3907" spans="1:38" x14ac:dyDescent="0.25">
      <c r="A3907" s="2" t="s">
        <v>5041</v>
      </c>
      <c r="B3907">
        <v>3908</v>
      </c>
      <c r="C3907" t="s">
        <v>5043</v>
      </c>
      <c r="D3907" t="s">
        <v>5044</v>
      </c>
      <c r="E3907" s="3" t="s">
        <v>5047</v>
      </c>
      <c r="F3907">
        <v>1840</v>
      </c>
      <c r="G3907" t="s">
        <v>2</v>
      </c>
      <c r="H3907">
        <f>IFERROR(INDEX(Plan2!C:C,MATCH(F3907,Plan2!I:I,0)),"NULL")</f>
        <v>15</v>
      </c>
      <c r="I3907" t="s">
        <v>2</v>
      </c>
      <c r="J3907" t="s">
        <v>5148</v>
      </c>
      <c r="K3907" t="s">
        <v>5043</v>
      </c>
      <c r="L3907" t="str">
        <f>IFERROR(INDEX(Plan2!E:E,MATCH(F3907,Plan2!I:I,0)),"NULL")</f>
        <v>CAGEPA</v>
      </c>
      <c r="M3907" s="3" t="s">
        <v>5047</v>
      </c>
      <c r="N3907">
        <v>68</v>
      </c>
      <c r="O3907" t="s">
        <v>5043</v>
      </c>
      <c r="P3907" s="4">
        <v>42644</v>
      </c>
      <c r="Q3907" s="5" t="s">
        <v>5046</v>
      </c>
      <c r="R3907" s="4">
        <v>44470</v>
      </c>
      <c r="S3907" s="6" t="s">
        <v>5046</v>
      </c>
      <c r="T3907" t="s">
        <v>4954</v>
      </c>
      <c r="U3907" s="3" t="s">
        <v>5046</v>
      </c>
      <c r="V3907">
        <v>0</v>
      </c>
      <c r="W3907" s="3" t="s">
        <v>5047</v>
      </c>
      <c r="X3907" s="7" t="s">
        <v>5486</v>
      </c>
      <c r="Y3907" s="3" t="s">
        <v>5043</v>
      </c>
      <c r="Z3907">
        <v>0</v>
      </c>
      <c r="AA3907" s="3" t="s">
        <v>5046</v>
      </c>
      <c r="AB3907" t="s">
        <v>36</v>
      </c>
      <c r="AC3907" s="3" t="s">
        <v>5046</v>
      </c>
      <c r="AD3907">
        <v>97742</v>
      </c>
      <c r="AE3907" s="3" t="s">
        <v>5046</v>
      </c>
      <c r="AF3907" t="s">
        <v>33</v>
      </c>
      <c r="AG3907" s="3" t="s">
        <v>5046</v>
      </c>
      <c r="AH3907">
        <v>0</v>
      </c>
      <c r="AI3907" s="3" t="s">
        <v>5046</v>
      </c>
      <c r="AJ3907" t="s">
        <v>25</v>
      </c>
      <c r="AK3907" s="3" t="s">
        <v>5049</v>
      </c>
      <c r="AL3907" t="s">
        <v>2</v>
      </c>
    </row>
    <row r="3908" spans="1:38" x14ac:dyDescent="0.25">
      <c r="A3908" s="2" t="s">
        <v>5041</v>
      </c>
      <c r="B3908">
        <v>3909</v>
      </c>
      <c r="C3908" t="s">
        <v>5043</v>
      </c>
      <c r="D3908" t="s">
        <v>5044</v>
      </c>
      <c r="E3908" s="3" t="s">
        <v>5047</v>
      </c>
      <c r="F3908">
        <v>1840</v>
      </c>
      <c r="G3908" t="s">
        <v>2</v>
      </c>
      <c r="H3908">
        <f>IFERROR(INDEX(Plan2!C:C,MATCH(F3908,Plan2!I:I,0)),"NULL")</f>
        <v>15</v>
      </c>
      <c r="I3908" t="s">
        <v>2</v>
      </c>
      <c r="J3908" t="s">
        <v>5148</v>
      </c>
      <c r="K3908" t="s">
        <v>5043</v>
      </c>
      <c r="L3908" t="str">
        <f>IFERROR(INDEX(Plan2!E:E,MATCH(F3908,Plan2!I:I,0)),"NULL")</f>
        <v>CAGEPA</v>
      </c>
      <c r="M3908" s="3" t="s">
        <v>5047</v>
      </c>
      <c r="N3908">
        <v>68</v>
      </c>
      <c r="O3908" t="s">
        <v>5043</v>
      </c>
      <c r="P3908" s="4">
        <v>42552</v>
      </c>
      <c r="Q3908" s="5" t="s">
        <v>5046</v>
      </c>
      <c r="R3908" s="4">
        <v>44378</v>
      </c>
      <c r="S3908" s="6" t="s">
        <v>5046</v>
      </c>
      <c r="T3908" t="s">
        <v>4955</v>
      </c>
      <c r="U3908" s="3" t="s">
        <v>5046</v>
      </c>
      <c r="V3908">
        <v>0</v>
      </c>
      <c r="W3908" s="3" t="s">
        <v>5047</v>
      </c>
      <c r="X3908" s="7" t="s">
        <v>5480</v>
      </c>
      <c r="Y3908" s="3" t="s">
        <v>5043</v>
      </c>
      <c r="Z3908">
        <v>0</v>
      </c>
      <c r="AA3908" s="3" t="s">
        <v>5046</v>
      </c>
      <c r="AB3908" t="s">
        <v>36</v>
      </c>
      <c r="AC3908" s="3" t="s">
        <v>5046</v>
      </c>
      <c r="AD3908">
        <v>97743</v>
      </c>
      <c r="AE3908" s="3" t="s">
        <v>5046</v>
      </c>
      <c r="AF3908" t="s">
        <v>33</v>
      </c>
      <c r="AG3908" s="3" t="s">
        <v>5046</v>
      </c>
      <c r="AH3908">
        <v>0</v>
      </c>
      <c r="AI3908" s="3" t="s">
        <v>5046</v>
      </c>
      <c r="AJ3908" t="s">
        <v>25</v>
      </c>
      <c r="AK3908" s="3" t="s">
        <v>5049</v>
      </c>
      <c r="AL3908" t="s">
        <v>2</v>
      </c>
    </row>
    <row r="3909" spans="1:38" x14ac:dyDescent="0.25">
      <c r="A3909" s="2" t="s">
        <v>5041</v>
      </c>
      <c r="B3909">
        <v>3910</v>
      </c>
      <c r="C3909" t="s">
        <v>5043</v>
      </c>
      <c r="D3909" t="s">
        <v>5044</v>
      </c>
      <c r="E3909" s="3" t="s">
        <v>5047</v>
      </c>
      <c r="F3909">
        <v>1840</v>
      </c>
      <c r="G3909" t="s">
        <v>2</v>
      </c>
      <c r="H3909">
        <f>IFERROR(INDEX(Plan2!C:C,MATCH(F3909,Plan2!I:I,0)),"NULL")</f>
        <v>15</v>
      </c>
      <c r="I3909" t="s">
        <v>2</v>
      </c>
      <c r="J3909" t="s">
        <v>5148</v>
      </c>
      <c r="K3909" t="s">
        <v>5043</v>
      </c>
      <c r="L3909" t="str">
        <f>IFERROR(INDEX(Plan2!E:E,MATCH(F3909,Plan2!I:I,0)),"NULL")</f>
        <v>CAGEPA</v>
      </c>
      <c r="M3909" s="3" t="s">
        <v>5047</v>
      </c>
      <c r="N3909">
        <v>68</v>
      </c>
      <c r="O3909" t="s">
        <v>5043</v>
      </c>
      <c r="P3909" s="4">
        <v>42583</v>
      </c>
      <c r="Q3909" s="5" t="s">
        <v>5046</v>
      </c>
      <c r="R3909" s="4">
        <v>44409</v>
      </c>
      <c r="S3909" s="6" t="s">
        <v>5046</v>
      </c>
      <c r="T3909" t="s">
        <v>4956</v>
      </c>
      <c r="U3909" s="3" t="s">
        <v>5046</v>
      </c>
      <c r="V3909">
        <v>0</v>
      </c>
      <c r="W3909" s="3" t="s">
        <v>5047</v>
      </c>
      <c r="X3909" s="7" t="s">
        <v>5286</v>
      </c>
      <c r="Y3909" s="3" t="s">
        <v>5043</v>
      </c>
      <c r="Z3909">
        <v>0</v>
      </c>
      <c r="AA3909" s="3" t="s">
        <v>5046</v>
      </c>
      <c r="AB3909" t="s">
        <v>36</v>
      </c>
      <c r="AC3909" s="3" t="s">
        <v>5046</v>
      </c>
      <c r="AD3909">
        <v>97744</v>
      </c>
      <c r="AE3909" s="3" t="s">
        <v>5046</v>
      </c>
      <c r="AF3909" t="s">
        <v>33</v>
      </c>
      <c r="AG3909" s="3" t="s">
        <v>5046</v>
      </c>
      <c r="AH3909">
        <v>0</v>
      </c>
      <c r="AI3909" s="3" t="s">
        <v>5046</v>
      </c>
      <c r="AJ3909" t="s">
        <v>25</v>
      </c>
      <c r="AK3909" s="3" t="s">
        <v>5049</v>
      </c>
      <c r="AL3909" t="s">
        <v>2</v>
      </c>
    </row>
    <row r="3910" spans="1:38" x14ac:dyDescent="0.25">
      <c r="A3910" s="2" t="s">
        <v>5041</v>
      </c>
      <c r="B3910">
        <v>3911</v>
      </c>
      <c r="C3910" t="s">
        <v>5043</v>
      </c>
      <c r="D3910" t="s">
        <v>5044</v>
      </c>
      <c r="E3910" s="3" t="s">
        <v>5047</v>
      </c>
      <c r="F3910">
        <v>1840</v>
      </c>
      <c r="G3910" t="s">
        <v>2</v>
      </c>
      <c r="H3910">
        <f>IFERROR(INDEX(Plan2!C:C,MATCH(F3910,Plan2!I:I,0)),"NULL")</f>
        <v>15</v>
      </c>
      <c r="I3910" t="s">
        <v>2</v>
      </c>
      <c r="J3910" t="s">
        <v>5148</v>
      </c>
      <c r="K3910" t="s">
        <v>5043</v>
      </c>
      <c r="L3910" t="str">
        <f>IFERROR(INDEX(Plan2!E:E,MATCH(F3910,Plan2!I:I,0)),"NULL")</f>
        <v>CAGEPA</v>
      </c>
      <c r="M3910" s="3" t="s">
        <v>5047</v>
      </c>
      <c r="N3910">
        <v>68</v>
      </c>
      <c r="O3910" t="s">
        <v>5043</v>
      </c>
      <c r="P3910" s="4">
        <v>42644</v>
      </c>
      <c r="Q3910" s="5" t="s">
        <v>5046</v>
      </c>
      <c r="R3910" s="4">
        <v>44470</v>
      </c>
      <c r="S3910" s="6" t="s">
        <v>5046</v>
      </c>
      <c r="T3910" t="s">
        <v>4957</v>
      </c>
      <c r="U3910" s="3" t="s">
        <v>5046</v>
      </c>
      <c r="V3910">
        <v>0</v>
      </c>
      <c r="W3910" s="3" t="s">
        <v>5047</v>
      </c>
      <c r="X3910" s="7" t="s">
        <v>5261</v>
      </c>
      <c r="Y3910" s="3" t="s">
        <v>5043</v>
      </c>
      <c r="Z3910">
        <v>0</v>
      </c>
      <c r="AA3910" s="3" t="s">
        <v>5046</v>
      </c>
      <c r="AB3910" t="s">
        <v>36</v>
      </c>
      <c r="AC3910" s="3" t="s">
        <v>5046</v>
      </c>
      <c r="AD3910">
        <v>97746</v>
      </c>
      <c r="AE3910" s="3" t="s">
        <v>5046</v>
      </c>
      <c r="AF3910" t="s">
        <v>33</v>
      </c>
      <c r="AG3910" s="3" t="s">
        <v>5046</v>
      </c>
      <c r="AH3910">
        <v>0</v>
      </c>
      <c r="AI3910" s="3" t="s">
        <v>5046</v>
      </c>
      <c r="AJ3910" t="s">
        <v>25</v>
      </c>
      <c r="AK3910" s="3" t="s">
        <v>5049</v>
      </c>
      <c r="AL3910" t="s">
        <v>2</v>
      </c>
    </row>
    <row r="3911" spans="1:38" x14ac:dyDescent="0.25">
      <c r="A3911" s="2" t="s">
        <v>5041</v>
      </c>
      <c r="B3911">
        <v>3912</v>
      </c>
      <c r="C3911" t="s">
        <v>5043</v>
      </c>
      <c r="D3911" t="s">
        <v>5044</v>
      </c>
      <c r="E3911" s="3" t="s">
        <v>5047</v>
      </c>
      <c r="F3911">
        <v>1840</v>
      </c>
      <c r="G3911" t="s">
        <v>2</v>
      </c>
      <c r="H3911">
        <f>IFERROR(INDEX(Plan2!C:C,MATCH(F3911,Plan2!I:I,0)),"NULL")</f>
        <v>15</v>
      </c>
      <c r="I3911" t="s">
        <v>2</v>
      </c>
      <c r="J3911" t="s">
        <v>5148</v>
      </c>
      <c r="K3911" t="s">
        <v>5043</v>
      </c>
      <c r="L3911" t="str">
        <f>IFERROR(INDEX(Plan2!E:E,MATCH(F3911,Plan2!I:I,0)),"NULL")</f>
        <v>CAGEPA</v>
      </c>
      <c r="M3911" s="3" t="s">
        <v>5047</v>
      </c>
      <c r="N3911">
        <v>68</v>
      </c>
      <c r="O3911" t="s">
        <v>5043</v>
      </c>
      <c r="P3911" s="4">
        <v>42736</v>
      </c>
      <c r="Q3911" s="5" t="s">
        <v>5046</v>
      </c>
      <c r="R3911" s="4">
        <v>44562</v>
      </c>
      <c r="S3911" s="6" t="s">
        <v>5046</v>
      </c>
      <c r="T3911" t="s">
        <v>4958</v>
      </c>
      <c r="U3911" s="3" t="s">
        <v>5046</v>
      </c>
      <c r="V3911">
        <v>0</v>
      </c>
      <c r="W3911" s="3" t="s">
        <v>5047</v>
      </c>
      <c r="X3911" s="7" t="s">
        <v>5350</v>
      </c>
      <c r="Y3911" s="3" t="s">
        <v>5043</v>
      </c>
      <c r="Z3911">
        <v>0</v>
      </c>
      <c r="AA3911" s="3" t="s">
        <v>5046</v>
      </c>
      <c r="AB3911" t="s">
        <v>36</v>
      </c>
      <c r="AC3911" s="3" t="s">
        <v>5046</v>
      </c>
      <c r="AD3911">
        <v>97748</v>
      </c>
      <c r="AE3911" s="3" t="s">
        <v>5046</v>
      </c>
      <c r="AF3911" t="s">
        <v>33</v>
      </c>
      <c r="AG3911" s="3" t="s">
        <v>5046</v>
      </c>
      <c r="AH3911">
        <v>0</v>
      </c>
      <c r="AI3911" s="3" t="s">
        <v>5046</v>
      </c>
      <c r="AJ3911" t="s">
        <v>25</v>
      </c>
      <c r="AK3911" s="3" t="s">
        <v>5049</v>
      </c>
      <c r="AL3911" t="s">
        <v>2</v>
      </c>
    </row>
    <row r="3912" spans="1:38" x14ac:dyDescent="0.25">
      <c r="A3912" s="2" t="s">
        <v>5041</v>
      </c>
      <c r="B3912">
        <v>3913</v>
      </c>
      <c r="C3912" t="s">
        <v>5043</v>
      </c>
      <c r="D3912" t="s">
        <v>5044</v>
      </c>
      <c r="E3912" s="3" t="s">
        <v>5047</v>
      </c>
      <c r="F3912">
        <v>1840</v>
      </c>
      <c r="G3912" t="s">
        <v>2</v>
      </c>
      <c r="H3912">
        <f>IFERROR(INDEX(Plan2!C:C,MATCH(F3912,Plan2!I:I,0)),"NULL")</f>
        <v>15</v>
      </c>
      <c r="I3912" t="s">
        <v>2</v>
      </c>
      <c r="J3912" t="s">
        <v>5148</v>
      </c>
      <c r="K3912" t="s">
        <v>5043</v>
      </c>
      <c r="L3912" t="str">
        <f>IFERROR(INDEX(Plan2!E:E,MATCH(F3912,Plan2!I:I,0)),"NULL")</f>
        <v>CAGEPA</v>
      </c>
      <c r="M3912" s="3" t="s">
        <v>5047</v>
      </c>
      <c r="N3912">
        <v>68</v>
      </c>
      <c r="O3912" t="s">
        <v>5043</v>
      </c>
      <c r="P3912" s="4">
        <v>42491</v>
      </c>
      <c r="Q3912" s="5" t="s">
        <v>5046</v>
      </c>
      <c r="R3912" s="4">
        <v>44317</v>
      </c>
      <c r="S3912" s="6" t="s">
        <v>5046</v>
      </c>
      <c r="T3912" t="s">
        <v>4959</v>
      </c>
      <c r="U3912" s="3" t="s">
        <v>5046</v>
      </c>
      <c r="V3912">
        <v>0</v>
      </c>
      <c r="W3912" s="3" t="s">
        <v>5047</v>
      </c>
      <c r="X3912" s="7" t="s">
        <v>5480</v>
      </c>
      <c r="Y3912" s="3" t="s">
        <v>5043</v>
      </c>
      <c r="Z3912">
        <v>0</v>
      </c>
      <c r="AA3912" s="3" t="s">
        <v>5046</v>
      </c>
      <c r="AB3912" t="s">
        <v>36</v>
      </c>
      <c r="AC3912" s="3" t="s">
        <v>5046</v>
      </c>
      <c r="AD3912">
        <v>97749</v>
      </c>
      <c r="AE3912" s="3" t="s">
        <v>5046</v>
      </c>
      <c r="AF3912" t="s">
        <v>33</v>
      </c>
      <c r="AG3912" s="3" t="s">
        <v>5046</v>
      </c>
      <c r="AH3912">
        <v>0</v>
      </c>
      <c r="AI3912" s="3" t="s">
        <v>5046</v>
      </c>
      <c r="AJ3912" t="s">
        <v>25</v>
      </c>
      <c r="AK3912" s="3" t="s">
        <v>5049</v>
      </c>
      <c r="AL3912" t="s">
        <v>2</v>
      </c>
    </row>
    <row r="3913" spans="1:38" x14ac:dyDescent="0.25">
      <c r="A3913" s="2" t="s">
        <v>5041</v>
      </c>
      <c r="B3913">
        <v>3914</v>
      </c>
      <c r="C3913" t="s">
        <v>5043</v>
      </c>
      <c r="D3913" t="s">
        <v>5044</v>
      </c>
      <c r="E3913" s="3" t="s">
        <v>5047</v>
      </c>
      <c r="F3913">
        <v>1840</v>
      </c>
      <c r="G3913" t="s">
        <v>2</v>
      </c>
      <c r="H3913">
        <f>IFERROR(INDEX(Plan2!C:C,MATCH(F3913,Plan2!I:I,0)),"NULL")</f>
        <v>15</v>
      </c>
      <c r="I3913" t="s">
        <v>2</v>
      </c>
      <c r="J3913" t="s">
        <v>5148</v>
      </c>
      <c r="K3913" t="s">
        <v>5043</v>
      </c>
      <c r="L3913" t="str">
        <f>IFERROR(INDEX(Plan2!E:E,MATCH(F3913,Plan2!I:I,0)),"NULL")</f>
        <v>CAGEPA</v>
      </c>
      <c r="M3913" s="3" t="s">
        <v>5047</v>
      </c>
      <c r="N3913">
        <v>68</v>
      </c>
      <c r="O3913" t="s">
        <v>5043</v>
      </c>
      <c r="P3913" s="4">
        <v>41852</v>
      </c>
      <c r="Q3913" s="5" t="s">
        <v>5046</v>
      </c>
      <c r="R3913" s="4">
        <v>43678</v>
      </c>
      <c r="S3913" s="6" t="s">
        <v>5046</v>
      </c>
      <c r="T3913" t="s">
        <v>4960</v>
      </c>
      <c r="U3913" s="3" t="s">
        <v>5046</v>
      </c>
      <c r="V3913">
        <v>0</v>
      </c>
      <c r="W3913" s="3" t="s">
        <v>5047</v>
      </c>
      <c r="X3913" s="7" t="s">
        <v>5355</v>
      </c>
      <c r="Y3913" s="3" t="s">
        <v>5043</v>
      </c>
      <c r="Z3913">
        <v>0</v>
      </c>
      <c r="AA3913" s="3" t="s">
        <v>5046</v>
      </c>
      <c r="AB3913" t="s">
        <v>36</v>
      </c>
      <c r="AC3913" s="3" t="s">
        <v>5046</v>
      </c>
      <c r="AD3913">
        <v>97751</v>
      </c>
      <c r="AE3913" s="3" t="s">
        <v>5046</v>
      </c>
      <c r="AF3913" t="s">
        <v>33</v>
      </c>
      <c r="AG3913" s="3" t="s">
        <v>5046</v>
      </c>
      <c r="AH3913">
        <v>0</v>
      </c>
      <c r="AI3913" s="3" t="s">
        <v>5046</v>
      </c>
      <c r="AJ3913" t="s">
        <v>25</v>
      </c>
      <c r="AK3913" s="3" t="s">
        <v>5049</v>
      </c>
      <c r="AL3913" t="s">
        <v>2</v>
      </c>
    </row>
    <row r="3914" spans="1:38" x14ac:dyDescent="0.25">
      <c r="A3914" s="2" t="s">
        <v>5041</v>
      </c>
      <c r="B3914">
        <v>3915</v>
      </c>
      <c r="C3914" t="s">
        <v>5043</v>
      </c>
      <c r="D3914" t="s">
        <v>5044</v>
      </c>
      <c r="E3914" s="3" t="s">
        <v>5047</v>
      </c>
      <c r="F3914">
        <v>1840</v>
      </c>
      <c r="G3914" t="s">
        <v>2</v>
      </c>
      <c r="H3914">
        <f>IFERROR(INDEX(Plan2!C:C,MATCH(F3914,Plan2!I:I,0)),"NULL")</f>
        <v>15</v>
      </c>
      <c r="I3914" t="s">
        <v>2</v>
      </c>
      <c r="J3914" t="s">
        <v>5148</v>
      </c>
      <c r="K3914" t="s">
        <v>5043</v>
      </c>
      <c r="L3914" t="str">
        <f>IFERROR(INDEX(Plan2!E:E,MATCH(F3914,Plan2!I:I,0)),"NULL")</f>
        <v>CAGEPA</v>
      </c>
      <c r="M3914" s="3" t="s">
        <v>5047</v>
      </c>
      <c r="N3914">
        <v>68</v>
      </c>
      <c r="O3914" t="s">
        <v>5043</v>
      </c>
      <c r="P3914" s="4">
        <v>42644</v>
      </c>
      <c r="Q3914" s="5" t="s">
        <v>5046</v>
      </c>
      <c r="R3914" s="4">
        <v>44470</v>
      </c>
      <c r="S3914" s="6" t="s">
        <v>5046</v>
      </c>
      <c r="T3914" t="s">
        <v>4961</v>
      </c>
      <c r="U3914" s="3" t="s">
        <v>5046</v>
      </c>
      <c r="V3914">
        <v>0</v>
      </c>
      <c r="W3914" s="3" t="s">
        <v>5047</v>
      </c>
      <c r="X3914" s="7" t="s">
        <v>5347</v>
      </c>
      <c r="Y3914" s="3" t="s">
        <v>5043</v>
      </c>
      <c r="Z3914">
        <v>0</v>
      </c>
      <c r="AA3914" s="3" t="s">
        <v>5046</v>
      </c>
      <c r="AB3914" t="s">
        <v>36</v>
      </c>
      <c r="AC3914" s="3" t="s">
        <v>5046</v>
      </c>
      <c r="AD3914">
        <v>97753</v>
      </c>
      <c r="AE3914" s="3" t="s">
        <v>5046</v>
      </c>
      <c r="AF3914" t="s">
        <v>33</v>
      </c>
      <c r="AG3914" s="3" t="s">
        <v>5046</v>
      </c>
      <c r="AH3914">
        <v>0</v>
      </c>
      <c r="AI3914" s="3" t="s">
        <v>5046</v>
      </c>
      <c r="AJ3914" t="s">
        <v>25</v>
      </c>
      <c r="AK3914" s="3" t="s">
        <v>5049</v>
      </c>
      <c r="AL3914" t="s">
        <v>2</v>
      </c>
    </row>
    <row r="3915" spans="1:38" x14ac:dyDescent="0.25">
      <c r="A3915" s="2" t="s">
        <v>5041</v>
      </c>
      <c r="B3915">
        <v>3916</v>
      </c>
      <c r="C3915" t="s">
        <v>5043</v>
      </c>
      <c r="D3915" t="s">
        <v>5044</v>
      </c>
      <c r="E3915" s="3" t="s">
        <v>5047</v>
      </c>
      <c r="F3915">
        <v>1840</v>
      </c>
      <c r="G3915" t="s">
        <v>2</v>
      </c>
      <c r="H3915">
        <f>IFERROR(INDEX(Plan2!C:C,MATCH(F3915,Plan2!I:I,0)),"NULL")</f>
        <v>15</v>
      </c>
      <c r="I3915" t="s">
        <v>2</v>
      </c>
      <c r="J3915" t="s">
        <v>5148</v>
      </c>
      <c r="K3915" t="s">
        <v>5043</v>
      </c>
      <c r="L3915" t="str">
        <f>IFERROR(INDEX(Plan2!E:E,MATCH(F3915,Plan2!I:I,0)),"NULL")</f>
        <v>CAGEPA</v>
      </c>
      <c r="M3915" s="3" t="s">
        <v>5047</v>
      </c>
      <c r="N3915">
        <v>68</v>
      </c>
      <c r="O3915" t="s">
        <v>5043</v>
      </c>
      <c r="P3915" s="4">
        <v>42826</v>
      </c>
      <c r="Q3915" s="5" t="s">
        <v>5046</v>
      </c>
      <c r="R3915" s="4">
        <v>44652</v>
      </c>
      <c r="S3915" s="6" t="s">
        <v>5046</v>
      </c>
      <c r="T3915" t="s">
        <v>4962</v>
      </c>
      <c r="U3915" s="3" t="s">
        <v>5046</v>
      </c>
      <c r="V3915">
        <v>0</v>
      </c>
      <c r="W3915" s="3" t="s">
        <v>5047</v>
      </c>
      <c r="X3915" s="7" t="s">
        <v>5154</v>
      </c>
      <c r="Y3915" s="3" t="s">
        <v>5043</v>
      </c>
      <c r="Z3915">
        <v>0</v>
      </c>
      <c r="AA3915" s="3" t="s">
        <v>5046</v>
      </c>
      <c r="AB3915" t="s">
        <v>36</v>
      </c>
      <c r="AC3915" s="3" t="s">
        <v>5046</v>
      </c>
      <c r="AD3915">
        <v>97754</v>
      </c>
      <c r="AE3915" s="3" t="s">
        <v>5046</v>
      </c>
      <c r="AF3915" t="s">
        <v>33</v>
      </c>
      <c r="AG3915" s="3" t="s">
        <v>5046</v>
      </c>
      <c r="AH3915">
        <v>0</v>
      </c>
      <c r="AI3915" s="3" t="s">
        <v>5046</v>
      </c>
      <c r="AJ3915" t="s">
        <v>25</v>
      </c>
      <c r="AK3915" s="3" t="s">
        <v>5049</v>
      </c>
      <c r="AL3915" t="s">
        <v>2</v>
      </c>
    </row>
    <row r="3916" spans="1:38" x14ac:dyDescent="0.25">
      <c r="A3916" s="2" t="s">
        <v>5041</v>
      </c>
      <c r="B3916">
        <v>3917</v>
      </c>
      <c r="C3916" t="s">
        <v>5043</v>
      </c>
      <c r="D3916" t="s">
        <v>5044</v>
      </c>
      <c r="E3916" s="3" t="s">
        <v>5047</v>
      </c>
      <c r="F3916">
        <v>1840</v>
      </c>
      <c r="G3916" t="s">
        <v>2</v>
      </c>
      <c r="H3916">
        <f>IFERROR(INDEX(Plan2!C:C,MATCH(F3916,Plan2!I:I,0)),"NULL")</f>
        <v>15</v>
      </c>
      <c r="I3916" t="s">
        <v>2</v>
      </c>
      <c r="J3916" t="s">
        <v>5148</v>
      </c>
      <c r="K3916" t="s">
        <v>5043</v>
      </c>
      <c r="L3916" t="str">
        <f>IFERROR(INDEX(Plan2!E:E,MATCH(F3916,Plan2!I:I,0)),"NULL")</f>
        <v>CAGEPA</v>
      </c>
      <c r="M3916" s="3" t="s">
        <v>5047</v>
      </c>
      <c r="N3916">
        <v>68</v>
      </c>
      <c r="O3916" t="s">
        <v>5043</v>
      </c>
      <c r="P3916" s="4">
        <v>42856</v>
      </c>
      <c r="Q3916" s="5" t="s">
        <v>5046</v>
      </c>
      <c r="R3916" s="4">
        <v>44682</v>
      </c>
      <c r="S3916" s="6" t="s">
        <v>5046</v>
      </c>
      <c r="T3916" t="s">
        <v>4963</v>
      </c>
      <c r="U3916" s="3" t="s">
        <v>5046</v>
      </c>
      <c r="V3916">
        <v>0</v>
      </c>
      <c r="W3916" s="3" t="s">
        <v>5047</v>
      </c>
      <c r="X3916" s="7" t="s">
        <v>5324</v>
      </c>
      <c r="Y3916" s="3" t="s">
        <v>5043</v>
      </c>
      <c r="Z3916">
        <v>0</v>
      </c>
      <c r="AA3916" s="3" t="s">
        <v>5046</v>
      </c>
      <c r="AB3916" t="s">
        <v>36</v>
      </c>
      <c r="AC3916" s="3" t="s">
        <v>5046</v>
      </c>
      <c r="AD3916">
        <v>97755</v>
      </c>
      <c r="AE3916" s="3" t="s">
        <v>5046</v>
      </c>
      <c r="AF3916" t="s">
        <v>33</v>
      </c>
      <c r="AG3916" s="3" t="s">
        <v>5046</v>
      </c>
      <c r="AH3916">
        <v>0</v>
      </c>
      <c r="AI3916" s="3" t="s">
        <v>5046</v>
      </c>
      <c r="AJ3916" t="s">
        <v>25</v>
      </c>
      <c r="AK3916" s="3" t="s">
        <v>5049</v>
      </c>
      <c r="AL3916" t="s">
        <v>2</v>
      </c>
    </row>
    <row r="3917" spans="1:38" x14ac:dyDescent="0.25">
      <c r="A3917" s="2" t="s">
        <v>5041</v>
      </c>
      <c r="B3917">
        <v>3918</v>
      </c>
      <c r="C3917" t="s">
        <v>5043</v>
      </c>
      <c r="D3917" t="s">
        <v>5044</v>
      </c>
      <c r="E3917" s="3" t="s">
        <v>5047</v>
      </c>
      <c r="F3917">
        <v>1840</v>
      </c>
      <c r="G3917" t="s">
        <v>2</v>
      </c>
      <c r="H3917">
        <f>IFERROR(INDEX(Plan2!C:C,MATCH(F3917,Plan2!I:I,0)),"NULL")</f>
        <v>15</v>
      </c>
      <c r="I3917" t="s">
        <v>2</v>
      </c>
      <c r="J3917" t="s">
        <v>5148</v>
      </c>
      <c r="K3917" t="s">
        <v>5043</v>
      </c>
      <c r="L3917" t="str">
        <f>IFERROR(INDEX(Plan2!E:E,MATCH(F3917,Plan2!I:I,0)),"NULL")</f>
        <v>CAGEPA</v>
      </c>
      <c r="M3917" s="3" t="s">
        <v>5047</v>
      </c>
      <c r="N3917">
        <v>68</v>
      </c>
      <c r="O3917" t="s">
        <v>5043</v>
      </c>
      <c r="P3917" s="4">
        <v>42767</v>
      </c>
      <c r="Q3917" s="5" t="s">
        <v>5046</v>
      </c>
      <c r="R3917" s="4">
        <v>44593</v>
      </c>
      <c r="S3917" s="6" t="s">
        <v>5046</v>
      </c>
      <c r="T3917" t="s">
        <v>4964</v>
      </c>
      <c r="U3917" s="3" t="s">
        <v>5046</v>
      </c>
      <c r="V3917">
        <v>0</v>
      </c>
      <c r="W3917" s="3" t="s">
        <v>5047</v>
      </c>
      <c r="X3917" s="7" t="s">
        <v>5154</v>
      </c>
      <c r="Y3917" s="3" t="s">
        <v>5043</v>
      </c>
      <c r="Z3917">
        <v>0</v>
      </c>
      <c r="AA3917" s="3" t="s">
        <v>5046</v>
      </c>
      <c r="AB3917" t="s">
        <v>220</v>
      </c>
      <c r="AC3917" s="3" t="s">
        <v>5046</v>
      </c>
      <c r="AD3917">
        <v>97758</v>
      </c>
      <c r="AE3917" s="3" t="s">
        <v>5046</v>
      </c>
      <c r="AF3917" t="s">
        <v>33</v>
      </c>
      <c r="AG3917" s="3" t="s">
        <v>5046</v>
      </c>
      <c r="AH3917">
        <v>0</v>
      </c>
      <c r="AI3917" s="3" t="s">
        <v>5046</v>
      </c>
      <c r="AJ3917" t="s">
        <v>25</v>
      </c>
      <c r="AK3917" s="3" t="s">
        <v>5049</v>
      </c>
      <c r="AL3917" t="s">
        <v>2</v>
      </c>
    </row>
    <row r="3918" spans="1:38" x14ac:dyDescent="0.25">
      <c r="A3918" s="2" t="s">
        <v>5041</v>
      </c>
      <c r="B3918">
        <v>3919</v>
      </c>
      <c r="C3918" t="s">
        <v>5043</v>
      </c>
      <c r="D3918" t="s">
        <v>5044</v>
      </c>
      <c r="E3918" s="3" t="s">
        <v>5047</v>
      </c>
      <c r="F3918">
        <v>1840</v>
      </c>
      <c r="G3918" t="s">
        <v>2</v>
      </c>
      <c r="H3918">
        <f>IFERROR(INDEX(Plan2!C:C,MATCH(F3918,Plan2!I:I,0)),"NULL")</f>
        <v>15</v>
      </c>
      <c r="I3918" t="s">
        <v>2</v>
      </c>
      <c r="J3918" t="s">
        <v>5148</v>
      </c>
      <c r="K3918" t="s">
        <v>5043</v>
      </c>
      <c r="L3918" t="str">
        <f>IFERROR(INDEX(Plan2!E:E,MATCH(F3918,Plan2!I:I,0)),"NULL")</f>
        <v>CAGEPA</v>
      </c>
      <c r="M3918" s="3" t="s">
        <v>5047</v>
      </c>
      <c r="N3918">
        <v>68</v>
      </c>
      <c r="O3918" t="s">
        <v>5043</v>
      </c>
      <c r="P3918" s="4">
        <v>42552</v>
      </c>
      <c r="Q3918" s="5" t="s">
        <v>5046</v>
      </c>
      <c r="R3918" s="4">
        <v>44378</v>
      </c>
      <c r="S3918" s="6" t="s">
        <v>5046</v>
      </c>
      <c r="T3918" t="s">
        <v>4965</v>
      </c>
      <c r="U3918" s="3" t="s">
        <v>5046</v>
      </c>
      <c r="V3918">
        <v>0</v>
      </c>
      <c r="W3918" s="3" t="s">
        <v>5047</v>
      </c>
      <c r="X3918" s="7" t="s">
        <v>5284</v>
      </c>
      <c r="Y3918" s="3" t="s">
        <v>5043</v>
      </c>
      <c r="Z3918">
        <v>0</v>
      </c>
      <c r="AA3918" s="3" t="s">
        <v>5046</v>
      </c>
      <c r="AB3918" t="s">
        <v>36</v>
      </c>
      <c r="AC3918" s="3" t="s">
        <v>5046</v>
      </c>
      <c r="AD3918">
        <v>97759</v>
      </c>
      <c r="AE3918" s="3" t="s">
        <v>5046</v>
      </c>
      <c r="AF3918" t="s">
        <v>33</v>
      </c>
      <c r="AG3918" s="3" t="s">
        <v>5046</v>
      </c>
      <c r="AH3918">
        <v>0</v>
      </c>
      <c r="AI3918" s="3" t="s">
        <v>5046</v>
      </c>
      <c r="AJ3918" t="s">
        <v>25</v>
      </c>
      <c r="AK3918" s="3" t="s">
        <v>5049</v>
      </c>
      <c r="AL3918" t="s">
        <v>2</v>
      </c>
    </row>
    <row r="3919" spans="1:38" x14ac:dyDescent="0.25">
      <c r="A3919" s="2" t="s">
        <v>5041</v>
      </c>
      <c r="B3919">
        <v>3920</v>
      </c>
      <c r="C3919" t="s">
        <v>5043</v>
      </c>
      <c r="D3919" t="s">
        <v>5044</v>
      </c>
      <c r="E3919" s="3" t="s">
        <v>5047</v>
      </c>
      <c r="F3919">
        <v>1840</v>
      </c>
      <c r="G3919" t="s">
        <v>2</v>
      </c>
      <c r="H3919">
        <f>IFERROR(INDEX(Plan2!C:C,MATCH(F3919,Plan2!I:I,0)),"NULL")</f>
        <v>15</v>
      </c>
      <c r="I3919" t="s">
        <v>2</v>
      </c>
      <c r="J3919" t="s">
        <v>5148</v>
      </c>
      <c r="K3919" t="s">
        <v>5043</v>
      </c>
      <c r="L3919" t="str">
        <f>IFERROR(INDEX(Plan2!E:E,MATCH(F3919,Plan2!I:I,0)),"NULL")</f>
        <v>CAGEPA</v>
      </c>
      <c r="M3919" s="3" t="s">
        <v>5047</v>
      </c>
      <c r="N3919">
        <v>68</v>
      </c>
      <c r="O3919" t="s">
        <v>5043</v>
      </c>
      <c r="P3919" s="4">
        <v>42461</v>
      </c>
      <c r="Q3919" s="5" t="s">
        <v>5046</v>
      </c>
      <c r="R3919" s="4">
        <v>44287</v>
      </c>
      <c r="S3919" s="6" t="s">
        <v>5046</v>
      </c>
      <c r="T3919" t="s">
        <v>4966</v>
      </c>
      <c r="U3919" s="3" t="s">
        <v>5046</v>
      </c>
      <c r="V3919">
        <v>0</v>
      </c>
      <c r="W3919" s="3" t="s">
        <v>5047</v>
      </c>
      <c r="X3919" s="7" t="s">
        <v>5320</v>
      </c>
      <c r="Y3919" s="3" t="s">
        <v>5043</v>
      </c>
      <c r="Z3919">
        <v>0</v>
      </c>
      <c r="AA3919" s="3" t="s">
        <v>5046</v>
      </c>
      <c r="AB3919" t="s">
        <v>36</v>
      </c>
      <c r="AC3919" s="3" t="s">
        <v>5046</v>
      </c>
      <c r="AD3919">
        <v>97760</v>
      </c>
      <c r="AE3919" s="3" t="s">
        <v>5046</v>
      </c>
      <c r="AF3919" t="s">
        <v>33</v>
      </c>
      <c r="AG3919" s="3" t="s">
        <v>5046</v>
      </c>
      <c r="AH3919">
        <v>0</v>
      </c>
      <c r="AI3919" s="3" t="s">
        <v>5046</v>
      </c>
      <c r="AJ3919" t="s">
        <v>25</v>
      </c>
      <c r="AK3919" s="3" t="s">
        <v>5049</v>
      </c>
      <c r="AL3919" t="s">
        <v>2</v>
      </c>
    </row>
    <row r="3920" spans="1:38" x14ac:dyDescent="0.25">
      <c r="A3920" s="2" t="s">
        <v>5041</v>
      </c>
      <c r="B3920">
        <v>3921</v>
      </c>
      <c r="C3920" t="s">
        <v>5043</v>
      </c>
      <c r="D3920" t="s">
        <v>5044</v>
      </c>
      <c r="E3920" s="3" t="s">
        <v>5047</v>
      </c>
      <c r="F3920">
        <v>1840</v>
      </c>
      <c r="G3920" t="s">
        <v>2</v>
      </c>
      <c r="H3920">
        <f>IFERROR(INDEX(Plan2!C:C,MATCH(F3920,Plan2!I:I,0)),"NULL")</f>
        <v>15</v>
      </c>
      <c r="I3920" t="s">
        <v>2</v>
      </c>
      <c r="J3920" t="s">
        <v>5148</v>
      </c>
      <c r="K3920" t="s">
        <v>5043</v>
      </c>
      <c r="L3920" t="str">
        <f>IFERROR(INDEX(Plan2!E:E,MATCH(F3920,Plan2!I:I,0)),"NULL")</f>
        <v>CAGEPA</v>
      </c>
      <c r="M3920" s="3" t="s">
        <v>5047</v>
      </c>
      <c r="N3920">
        <v>68</v>
      </c>
      <c r="O3920" t="s">
        <v>5043</v>
      </c>
      <c r="P3920" s="4">
        <v>42552</v>
      </c>
      <c r="Q3920" s="5" t="s">
        <v>5046</v>
      </c>
      <c r="R3920" s="4">
        <v>44378</v>
      </c>
      <c r="S3920" s="6" t="s">
        <v>5046</v>
      </c>
      <c r="T3920" t="s">
        <v>4967</v>
      </c>
      <c r="U3920" s="3" t="s">
        <v>5046</v>
      </c>
      <c r="V3920">
        <v>0</v>
      </c>
      <c r="W3920" s="3" t="s">
        <v>5047</v>
      </c>
      <c r="X3920" s="7" t="s">
        <v>5268</v>
      </c>
      <c r="Y3920" s="3" t="s">
        <v>5043</v>
      </c>
      <c r="Z3920">
        <v>0</v>
      </c>
      <c r="AA3920" s="3" t="s">
        <v>5046</v>
      </c>
      <c r="AB3920" t="s">
        <v>36</v>
      </c>
      <c r="AC3920" s="3" t="s">
        <v>5046</v>
      </c>
      <c r="AD3920">
        <v>97761</v>
      </c>
      <c r="AE3920" s="3" t="s">
        <v>5046</v>
      </c>
      <c r="AF3920" t="s">
        <v>33</v>
      </c>
      <c r="AG3920" s="3" t="s">
        <v>5046</v>
      </c>
      <c r="AH3920">
        <v>0</v>
      </c>
      <c r="AI3920" s="3" t="s">
        <v>5046</v>
      </c>
      <c r="AJ3920" t="s">
        <v>25</v>
      </c>
      <c r="AK3920" s="3" t="s">
        <v>5049</v>
      </c>
      <c r="AL3920" t="s">
        <v>2</v>
      </c>
    </row>
    <row r="3921" spans="1:38" x14ac:dyDescent="0.25">
      <c r="A3921" s="2" t="s">
        <v>5041</v>
      </c>
      <c r="B3921">
        <v>3922</v>
      </c>
      <c r="C3921" t="s">
        <v>5043</v>
      </c>
      <c r="D3921" t="s">
        <v>5044</v>
      </c>
      <c r="E3921" s="3" t="s">
        <v>5047</v>
      </c>
      <c r="F3921">
        <v>1840</v>
      </c>
      <c r="G3921" t="s">
        <v>2</v>
      </c>
      <c r="H3921">
        <f>IFERROR(INDEX(Plan2!C:C,MATCH(F3921,Plan2!I:I,0)),"NULL")</f>
        <v>15</v>
      </c>
      <c r="I3921" t="s">
        <v>2</v>
      </c>
      <c r="J3921" t="s">
        <v>5148</v>
      </c>
      <c r="K3921" t="s">
        <v>5043</v>
      </c>
      <c r="L3921" t="str">
        <f>IFERROR(INDEX(Plan2!E:E,MATCH(F3921,Plan2!I:I,0)),"NULL")</f>
        <v>CAGEPA</v>
      </c>
      <c r="M3921" s="3" t="s">
        <v>5047</v>
      </c>
      <c r="N3921">
        <v>68</v>
      </c>
      <c r="O3921" t="s">
        <v>5043</v>
      </c>
      <c r="P3921" s="4">
        <v>42736</v>
      </c>
      <c r="Q3921" s="5" t="s">
        <v>5046</v>
      </c>
      <c r="R3921" s="4">
        <v>44562</v>
      </c>
      <c r="S3921" s="6" t="s">
        <v>5046</v>
      </c>
      <c r="T3921" t="s">
        <v>4968</v>
      </c>
      <c r="U3921" s="3" t="s">
        <v>5046</v>
      </c>
      <c r="V3921">
        <v>0</v>
      </c>
      <c r="W3921" s="3" t="s">
        <v>5047</v>
      </c>
      <c r="X3921" s="7" t="s">
        <v>5313</v>
      </c>
      <c r="Y3921" s="3" t="s">
        <v>5043</v>
      </c>
      <c r="Z3921">
        <v>0</v>
      </c>
      <c r="AA3921" s="3" t="s">
        <v>5046</v>
      </c>
      <c r="AB3921" t="s">
        <v>36</v>
      </c>
      <c r="AC3921" s="3" t="s">
        <v>5046</v>
      </c>
      <c r="AD3921">
        <v>97762</v>
      </c>
      <c r="AE3921" s="3" t="s">
        <v>5046</v>
      </c>
      <c r="AF3921" t="s">
        <v>33</v>
      </c>
      <c r="AG3921" s="3" t="s">
        <v>5046</v>
      </c>
      <c r="AH3921">
        <v>0</v>
      </c>
      <c r="AI3921" s="3" t="s">
        <v>5046</v>
      </c>
      <c r="AJ3921" t="s">
        <v>25</v>
      </c>
      <c r="AK3921" s="3" t="s">
        <v>5049</v>
      </c>
      <c r="AL3921" t="s">
        <v>2</v>
      </c>
    </row>
    <row r="3922" spans="1:38" x14ac:dyDescent="0.25">
      <c r="A3922" s="2" t="s">
        <v>5041</v>
      </c>
      <c r="B3922">
        <v>3923</v>
      </c>
      <c r="C3922" t="s">
        <v>5043</v>
      </c>
      <c r="D3922" t="s">
        <v>5044</v>
      </c>
      <c r="E3922" s="3" t="s">
        <v>5047</v>
      </c>
      <c r="F3922">
        <v>1840</v>
      </c>
      <c r="G3922" t="s">
        <v>2</v>
      </c>
      <c r="H3922">
        <f>IFERROR(INDEX(Plan2!C:C,MATCH(F3922,Plan2!I:I,0)),"NULL")</f>
        <v>15</v>
      </c>
      <c r="I3922" t="s">
        <v>2</v>
      </c>
      <c r="J3922" t="s">
        <v>5148</v>
      </c>
      <c r="K3922" t="s">
        <v>5043</v>
      </c>
      <c r="L3922" t="str">
        <f>IFERROR(INDEX(Plan2!E:E,MATCH(F3922,Plan2!I:I,0)),"NULL")</f>
        <v>CAGEPA</v>
      </c>
      <c r="M3922" s="3" t="s">
        <v>5047</v>
      </c>
      <c r="N3922">
        <v>68</v>
      </c>
      <c r="O3922" t="s">
        <v>5043</v>
      </c>
      <c r="P3922" s="4">
        <v>43009</v>
      </c>
      <c r="Q3922" s="5" t="s">
        <v>5046</v>
      </c>
      <c r="R3922" s="4">
        <v>44835</v>
      </c>
      <c r="S3922" s="6" t="s">
        <v>5046</v>
      </c>
      <c r="T3922" t="s">
        <v>4969</v>
      </c>
      <c r="U3922" s="3" t="s">
        <v>5046</v>
      </c>
      <c r="V3922">
        <v>0</v>
      </c>
      <c r="W3922" s="3" t="s">
        <v>5047</v>
      </c>
      <c r="X3922" s="7" t="s">
        <v>5530</v>
      </c>
      <c r="Y3922" s="3" t="s">
        <v>5043</v>
      </c>
      <c r="Z3922">
        <v>0</v>
      </c>
      <c r="AA3922" s="3" t="s">
        <v>5046</v>
      </c>
      <c r="AB3922" t="s">
        <v>36</v>
      </c>
      <c r="AC3922" s="3" t="s">
        <v>5046</v>
      </c>
      <c r="AD3922">
        <v>97764</v>
      </c>
      <c r="AE3922" s="3" t="s">
        <v>5046</v>
      </c>
      <c r="AF3922" t="s">
        <v>33</v>
      </c>
      <c r="AG3922" s="3" t="s">
        <v>5046</v>
      </c>
      <c r="AH3922">
        <v>0</v>
      </c>
      <c r="AI3922" s="3" t="s">
        <v>5046</v>
      </c>
      <c r="AJ3922" t="s">
        <v>25</v>
      </c>
      <c r="AK3922" s="3" t="s">
        <v>5049</v>
      </c>
      <c r="AL3922" t="s">
        <v>2</v>
      </c>
    </row>
    <row r="3923" spans="1:38" x14ac:dyDescent="0.25">
      <c r="A3923" s="2" t="s">
        <v>5041</v>
      </c>
      <c r="B3923">
        <v>3924</v>
      </c>
      <c r="C3923" t="s">
        <v>5043</v>
      </c>
      <c r="D3923" t="s">
        <v>5044</v>
      </c>
      <c r="E3923" s="3" t="s">
        <v>5047</v>
      </c>
      <c r="F3923">
        <v>1840</v>
      </c>
      <c r="G3923" t="s">
        <v>2</v>
      </c>
      <c r="H3923">
        <f>IFERROR(INDEX(Plan2!C:C,MATCH(F3923,Plan2!I:I,0)),"NULL")</f>
        <v>15</v>
      </c>
      <c r="I3923" t="s">
        <v>2</v>
      </c>
      <c r="J3923" t="s">
        <v>5148</v>
      </c>
      <c r="K3923" t="s">
        <v>5043</v>
      </c>
      <c r="L3923" t="str">
        <f>IFERROR(INDEX(Plan2!E:E,MATCH(F3923,Plan2!I:I,0)),"NULL")</f>
        <v>CAGEPA</v>
      </c>
      <c r="M3923" s="3" t="s">
        <v>5047</v>
      </c>
      <c r="N3923">
        <v>68</v>
      </c>
      <c r="O3923" t="s">
        <v>5043</v>
      </c>
      <c r="P3923" s="4">
        <v>42614</v>
      </c>
      <c r="Q3923" s="5" t="s">
        <v>5046</v>
      </c>
      <c r="R3923" s="4">
        <v>44440</v>
      </c>
      <c r="S3923" s="6" t="s">
        <v>5046</v>
      </c>
      <c r="T3923" t="s">
        <v>4970</v>
      </c>
      <c r="U3923" s="3" t="s">
        <v>5046</v>
      </c>
      <c r="V3923">
        <v>0</v>
      </c>
      <c r="W3923" s="3" t="s">
        <v>5047</v>
      </c>
      <c r="X3923" s="7" t="s">
        <v>5280</v>
      </c>
      <c r="Y3923" s="3" t="s">
        <v>5043</v>
      </c>
      <c r="Z3923">
        <v>0</v>
      </c>
      <c r="AA3923" s="3" t="s">
        <v>5046</v>
      </c>
      <c r="AB3923" t="s">
        <v>36</v>
      </c>
      <c r="AC3923" s="3" t="s">
        <v>5046</v>
      </c>
      <c r="AD3923">
        <v>97765</v>
      </c>
      <c r="AE3923" s="3" t="s">
        <v>5046</v>
      </c>
      <c r="AF3923" t="s">
        <v>33</v>
      </c>
      <c r="AG3923" s="3" t="s">
        <v>5046</v>
      </c>
      <c r="AH3923">
        <v>0</v>
      </c>
      <c r="AI3923" s="3" t="s">
        <v>5046</v>
      </c>
      <c r="AJ3923" t="s">
        <v>25</v>
      </c>
      <c r="AK3923" s="3" t="s">
        <v>5049</v>
      </c>
      <c r="AL3923" t="s">
        <v>2</v>
      </c>
    </row>
    <row r="3924" spans="1:38" x14ac:dyDescent="0.25">
      <c r="A3924" s="2" t="s">
        <v>5041</v>
      </c>
      <c r="B3924">
        <v>3925</v>
      </c>
      <c r="C3924" t="s">
        <v>5043</v>
      </c>
      <c r="D3924" t="s">
        <v>5044</v>
      </c>
      <c r="E3924" s="3" t="s">
        <v>5047</v>
      </c>
      <c r="F3924">
        <v>1840</v>
      </c>
      <c r="G3924" t="s">
        <v>2</v>
      </c>
      <c r="H3924">
        <f>IFERROR(INDEX(Plan2!C:C,MATCH(F3924,Plan2!I:I,0)),"NULL")</f>
        <v>15</v>
      </c>
      <c r="I3924" t="s">
        <v>2</v>
      </c>
      <c r="J3924" t="s">
        <v>5148</v>
      </c>
      <c r="K3924" t="s">
        <v>5043</v>
      </c>
      <c r="L3924" t="str">
        <f>IFERROR(INDEX(Plan2!E:E,MATCH(F3924,Plan2!I:I,0)),"NULL")</f>
        <v>CAGEPA</v>
      </c>
      <c r="M3924" s="3" t="s">
        <v>5047</v>
      </c>
      <c r="N3924">
        <v>68</v>
      </c>
      <c r="O3924" t="s">
        <v>5043</v>
      </c>
      <c r="P3924" s="4">
        <v>42461</v>
      </c>
      <c r="Q3924" s="5" t="s">
        <v>5046</v>
      </c>
      <c r="R3924" s="4">
        <v>44287</v>
      </c>
      <c r="S3924" s="6" t="s">
        <v>5046</v>
      </c>
      <c r="T3924" t="s">
        <v>4971</v>
      </c>
      <c r="U3924" s="3" t="s">
        <v>5046</v>
      </c>
      <c r="V3924">
        <v>0</v>
      </c>
      <c r="W3924" s="3" t="s">
        <v>5047</v>
      </c>
      <c r="X3924" s="7" t="s">
        <v>5355</v>
      </c>
      <c r="Y3924" s="3" t="s">
        <v>5043</v>
      </c>
      <c r="Z3924">
        <v>0</v>
      </c>
      <c r="AA3924" s="3" t="s">
        <v>5046</v>
      </c>
      <c r="AB3924" t="s">
        <v>36</v>
      </c>
      <c r="AC3924" s="3" t="s">
        <v>5046</v>
      </c>
      <c r="AD3924">
        <v>97766</v>
      </c>
      <c r="AE3924" s="3" t="s">
        <v>5046</v>
      </c>
      <c r="AF3924" t="s">
        <v>33</v>
      </c>
      <c r="AG3924" s="3" t="s">
        <v>5046</v>
      </c>
      <c r="AH3924">
        <v>0</v>
      </c>
      <c r="AI3924" s="3" t="s">
        <v>5046</v>
      </c>
      <c r="AJ3924" t="s">
        <v>25</v>
      </c>
      <c r="AK3924" s="3" t="s">
        <v>5049</v>
      </c>
      <c r="AL3924" t="s">
        <v>2</v>
      </c>
    </row>
    <row r="3925" spans="1:38" x14ac:dyDescent="0.25">
      <c r="A3925" s="2" t="s">
        <v>5041</v>
      </c>
      <c r="B3925">
        <v>3926</v>
      </c>
      <c r="C3925" t="s">
        <v>5043</v>
      </c>
      <c r="D3925" t="s">
        <v>5044</v>
      </c>
      <c r="E3925" s="3" t="s">
        <v>5047</v>
      </c>
      <c r="F3925">
        <v>1840</v>
      </c>
      <c r="G3925" t="s">
        <v>2</v>
      </c>
      <c r="H3925">
        <f>IFERROR(INDEX(Plan2!C:C,MATCH(F3925,Plan2!I:I,0)),"NULL")</f>
        <v>15</v>
      </c>
      <c r="I3925" t="s">
        <v>2</v>
      </c>
      <c r="J3925" t="s">
        <v>5148</v>
      </c>
      <c r="K3925" t="s">
        <v>5043</v>
      </c>
      <c r="L3925" t="str">
        <f>IFERROR(INDEX(Plan2!E:E,MATCH(F3925,Plan2!I:I,0)),"NULL")</f>
        <v>CAGEPA</v>
      </c>
      <c r="M3925" s="3" t="s">
        <v>5047</v>
      </c>
      <c r="N3925">
        <v>68</v>
      </c>
      <c r="O3925" t="s">
        <v>5043</v>
      </c>
      <c r="P3925" s="4">
        <v>42401</v>
      </c>
      <c r="Q3925" s="5" t="s">
        <v>5046</v>
      </c>
      <c r="R3925" s="4">
        <v>44228</v>
      </c>
      <c r="S3925" s="6" t="s">
        <v>5046</v>
      </c>
      <c r="T3925" t="s">
        <v>4972</v>
      </c>
      <c r="U3925" s="3" t="s">
        <v>5046</v>
      </c>
      <c r="V3925">
        <v>0</v>
      </c>
      <c r="W3925" s="3" t="s">
        <v>5047</v>
      </c>
      <c r="X3925" s="7" t="s">
        <v>5499</v>
      </c>
      <c r="Y3925" s="3" t="s">
        <v>5043</v>
      </c>
      <c r="Z3925">
        <v>0</v>
      </c>
      <c r="AA3925" s="3" t="s">
        <v>5046</v>
      </c>
      <c r="AB3925" t="s">
        <v>36</v>
      </c>
      <c r="AC3925" s="3" t="s">
        <v>5046</v>
      </c>
      <c r="AD3925">
        <v>97767</v>
      </c>
      <c r="AE3925" s="3" t="s">
        <v>5046</v>
      </c>
      <c r="AF3925" t="s">
        <v>33</v>
      </c>
      <c r="AG3925" s="3" t="s">
        <v>5046</v>
      </c>
      <c r="AH3925">
        <v>0</v>
      </c>
      <c r="AI3925" s="3" t="s">
        <v>5046</v>
      </c>
      <c r="AJ3925" t="s">
        <v>25</v>
      </c>
      <c r="AK3925" s="3" t="s">
        <v>5049</v>
      </c>
      <c r="AL3925" t="s">
        <v>2</v>
      </c>
    </row>
    <row r="3926" spans="1:38" x14ac:dyDescent="0.25">
      <c r="A3926" s="2" t="s">
        <v>5041</v>
      </c>
      <c r="B3926">
        <v>3927</v>
      </c>
      <c r="C3926" t="s">
        <v>5043</v>
      </c>
      <c r="D3926" t="s">
        <v>5044</v>
      </c>
      <c r="E3926" s="3" t="s">
        <v>5047</v>
      </c>
      <c r="F3926">
        <v>1840</v>
      </c>
      <c r="G3926" t="s">
        <v>2</v>
      </c>
      <c r="H3926">
        <f>IFERROR(INDEX(Plan2!C:C,MATCH(F3926,Plan2!I:I,0)),"NULL")</f>
        <v>15</v>
      </c>
      <c r="I3926" t="s">
        <v>2</v>
      </c>
      <c r="J3926" t="s">
        <v>5148</v>
      </c>
      <c r="K3926" t="s">
        <v>5043</v>
      </c>
      <c r="L3926" t="str">
        <f>IFERROR(INDEX(Plan2!E:E,MATCH(F3926,Plan2!I:I,0)),"NULL")</f>
        <v>CAGEPA</v>
      </c>
      <c r="M3926" s="3" t="s">
        <v>5047</v>
      </c>
      <c r="N3926">
        <v>68</v>
      </c>
      <c r="O3926" t="s">
        <v>5043</v>
      </c>
      <c r="P3926" s="4">
        <v>42948</v>
      </c>
      <c r="Q3926" s="5" t="s">
        <v>5046</v>
      </c>
      <c r="R3926" s="4">
        <v>44774</v>
      </c>
      <c r="S3926" s="6" t="s">
        <v>5046</v>
      </c>
      <c r="T3926" t="s">
        <v>4973</v>
      </c>
      <c r="U3926" s="3" t="s">
        <v>5046</v>
      </c>
      <c r="V3926">
        <v>0</v>
      </c>
      <c r="W3926" s="3" t="s">
        <v>5047</v>
      </c>
      <c r="X3926" s="7" t="s">
        <v>5158</v>
      </c>
      <c r="Y3926" s="3" t="s">
        <v>5043</v>
      </c>
      <c r="Z3926">
        <v>0</v>
      </c>
      <c r="AA3926" s="3" t="s">
        <v>5046</v>
      </c>
      <c r="AB3926" t="s">
        <v>36</v>
      </c>
      <c r="AC3926" s="3" t="s">
        <v>5046</v>
      </c>
      <c r="AD3926">
        <v>97768</v>
      </c>
      <c r="AE3926" s="3" t="s">
        <v>5046</v>
      </c>
      <c r="AF3926" t="s">
        <v>33</v>
      </c>
      <c r="AG3926" s="3" t="s">
        <v>5046</v>
      </c>
      <c r="AH3926">
        <v>0</v>
      </c>
      <c r="AI3926" s="3" t="s">
        <v>5046</v>
      </c>
      <c r="AJ3926" t="s">
        <v>25</v>
      </c>
      <c r="AK3926" s="3" t="s">
        <v>5049</v>
      </c>
      <c r="AL3926" t="s">
        <v>2</v>
      </c>
    </row>
    <row r="3927" spans="1:38" x14ac:dyDescent="0.25">
      <c r="A3927" s="2" t="s">
        <v>5041</v>
      </c>
      <c r="B3927">
        <v>3928</v>
      </c>
      <c r="C3927" t="s">
        <v>5043</v>
      </c>
      <c r="D3927" t="s">
        <v>5044</v>
      </c>
      <c r="E3927" s="3" t="s">
        <v>5047</v>
      </c>
      <c r="F3927">
        <v>1840</v>
      </c>
      <c r="G3927" t="s">
        <v>2</v>
      </c>
      <c r="H3927">
        <f>IFERROR(INDEX(Plan2!C:C,MATCH(F3927,Plan2!I:I,0)),"NULL")</f>
        <v>15</v>
      </c>
      <c r="I3927" t="s">
        <v>2</v>
      </c>
      <c r="J3927" t="s">
        <v>5148</v>
      </c>
      <c r="K3927" t="s">
        <v>5043</v>
      </c>
      <c r="L3927" t="str">
        <f>IFERROR(INDEX(Plan2!E:E,MATCH(F3927,Plan2!I:I,0)),"NULL")</f>
        <v>CAGEPA</v>
      </c>
      <c r="M3927" s="3" t="s">
        <v>5047</v>
      </c>
      <c r="N3927">
        <v>68</v>
      </c>
      <c r="O3927" t="s">
        <v>5043</v>
      </c>
      <c r="P3927" s="4">
        <v>42583</v>
      </c>
      <c r="Q3927" s="5" t="s">
        <v>5046</v>
      </c>
      <c r="R3927" s="4">
        <v>44409</v>
      </c>
      <c r="S3927" s="6" t="s">
        <v>5046</v>
      </c>
      <c r="T3927" t="s">
        <v>4974</v>
      </c>
      <c r="U3927" s="3" t="s">
        <v>5046</v>
      </c>
      <c r="V3927">
        <v>0</v>
      </c>
      <c r="W3927" s="3" t="s">
        <v>5047</v>
      </c>
      <c r="X3927" s="7" t="s">
        <v>5479</v>
      </c>
      <c r="Y3927" s="3" t="s">
        <v>5043</v>
      </c>
      <c r="Z3927">
        <v>0</v>
      </c>
      <c r="AA3927" s="3" t="s">
        <v>5046</v>
      </c>
      <c r="AB3927" t="s">
        <v>36</v>
      </c>
      <c r="AC3927" s="3" t="s">
        <v>5046</v>
      </c>
      <c r="AD3927">
        <v>97769</v>
      </c>
      <c r="AE3927" s="3" t="s">
        <v>5046</v>
      </c>
      <c r="AF3927" t="s">
        <v>33</v>
      </c>
      <c r="AG3927" s="3" t="s">
        <v>5046</v>
      </c>
      <c r="AH3927">
        <v>0</v>
      </c>
      <c r="AI3927" s="3" t="s">
        <v>5046</v>
      </c>
      <c r="AJ3927" t="s">
        <v>25</v>
      </c>
      <c r="AK3927" s="3" t="s">
        <v>5049</v>
      </c>
      <c r="AL3927" t="s">
        <v>2</v>
      </c>
    </row>
    <row r="3928" spans="1:38" x14ac:dyDescent="0.25">
      <c r="A3928" s="2" t="s">
        <v>5041</v>
      </c>
      <c r="B3928">
        <v>3929</v>
      </c>
      <c r="C3928" t="s">
        <v>5043</v>
      </c>
      <c r="D3928" t="s">
        <v>5044</v>
      </c>
      <c r="E3928" s="3" t="s">
        <v>5047</v>
      </c>
      <c r="F3928">
        <v>1840</v>
      </c>
      <c r="G3928" t="s">
        <v>2</v>
      </c>
      <c r="H3928">
        <f>IFERROR(INDEX(Plan2!C:C,MATCH(F3928,Plan2!I:I,0)),"NULL")</f>
        <v>15</v>
      </c>
      <c r="I3928" t="s">
        <v>2</v>
      </c>
      <c r="J3928" t="s">
        <v>5148</v>
      </c>
      <c r="K3928" t="s">
        <v>5043</v>
      </c>
      <c r="L3928" t="str">
        <f>IFERROR(INDEX(Plan2!E:E,MATCH(F3928,Plan2!I:I,0)),"NULL")</f>
        <v>CAGEPA</v>
      </c>
      <c r="M3928" s="3" t="s">
        <v>5047</v>
      </c>
      <c r="N3928">
        <v>68</v>
      </c>
      <c r="O3928" t="s">
        <v>5043</v>
      </c>
      <c r="P3928" s="4">
        <v>39022</v>
      </c>
      <c r="Q3928" s="5" t="s">
        <v>5046</v>
      </c>
      <c r="R3928" s="4">
        <v>44501</v>
      </c>
      <c r="S3928" s="6" t="s">
        <v>5046</v>
      </c>
      <c r="T3928" t="s">
        <v>4975</v>
      </c>
      <c r="U3928" s="3" t="s">
        <v>5046</v>
      </c>
      <c r="V3928">
        <v>0</v>
      </c>
      <c r="W3928" s="3" t="s">
        <v>5047</v>
      </c>
      <c r="X3928" s="7" t="s">
        <v>5281</v>
      </c>
      <c r="Y3928" s="3" t="s">
        <v>5043</v>
      </c>
      <c r="Z3928">
        <v>0</v>
      </c>
      <c r="AA3928" s="3" t="s">
        <v>5046</v>
      </c>
      <c r="AB3928" t="s">
        <v>36</v>
      </c>
      <c r="AC3928" s="3" t="s">
        <v>5046</v>
      </c>
      <c r="AD3928">
        <v>97770</v>
      </c>
      <c r="AE3928" s="3" t="s">
        <v>5046</v>
      </c>
      <c r="AF3928" t="s">
        <v>33</v>
      </c>
      <c r="AG3928" s="3" t="s">
        <v>5046</v>
      </c>
      <c r="AH3928">
        <v>0</v>
      </c>
      <c r="AI3928" s="3" t="s">
        <v>5046</v>
      </c>
      <c r="AJ3928" t="s">
        <v>25</v>
      </c>
      <c r="AK3928" s="3" t="s">
        <v>5049</v>
      </c>
      <c r="AL3928" t="s">
        <v>2</v>
      </c>
    </row>
    <row r="3929" spans="1:38" x14ac:dyDescent="0.25">
      <c r="A3929" s="2" t="s">
        <v>5041</v>
      </c>
      <c r="B3929">
        <v>3930</v>
      </c>
      <c r="C3929" t="s">
        <v>5043</v>
      </c>
      <c r="D3929" t="s">
        <v>5044</v>
      </c>
      <c r="E3929" s="3" t="s">
        <v>5047</v>
      </c>
      <c r="F3929">
        <v>1840</v>
      </c>
      <c r="G3929" t="s">
        <v>2</v>
      </c>
      <c r="H3929">
        <f>IFERROR(INDEX(Plan2!C:C,MATCH(F3929,Plan2!I:I,0)),"NULL")</f>
        <v>15</v>
      </c>
      <c r="I3929" t="s">
        <v>2</v>
      </c>
      <c r="J3929" t="s">
        <v>5148</v>
      </c>
      <c r="K3929" t="s">
        <v>5043</v>
      </c>
      <c r="L3929" t="str">
        <f>IFERROR(INDEX(Plan2!E:E,MATCH(F3929,Plan2!I:I,0)),"NULL")</f>
        <v>CAGEPA</v>
      </c>
      <c r="M3929" s="3" t="s">
        <v>5047</v>
      </c>
      <c r="N3929">
        <v>68</v>
      </c>
      <c r="O3929" t="s">
        <v>5043</v>
      </c>
      <c r="P3929" s="4">
        <v>43344</v>
      </c>
      <c r="Q3929" s="5" t="s">
        <v>5046</v>
      </c>
      <c r="R3929" s="4">
        <v>45170</v>
      </c>
      <c r="S3929" s="6" t="s">
        <v>5046</v>
      </c>
      <c r="T3929" t="s">
        <v>4976</v>
      </c>
      <c r="U3929" s="3" t="s">
        <v>5046</v>
      </c>
      <c r="V3929">
        <v>0</v>
      </c>
      <c r="W3929" s="3" t="s">
        <v>5047</v>
      </c>
      <c r="X3929" s="7" t="s">
        <v>5323</v>
      </c>
      <c r="Y3929" s="3" t="s">
        <v>5043</v>
      </c>
      <c r="Z3929">
        <v>0</v>
      </c>
      <c r="AA3929" s="3" t="s">
        <v>5046</v>
      </c>
      <c r="AB3929" t="s">
        <v>36</v>
      </c>
      <c r="AC3929" s="3" t="s">
        <v>5046</v>
      </c>
      <c r="AD3929">
        <v>97771</v>
      </c>
      <c r="AE3929" s="3" t="s">
        <v>5046</v>
      </c>
      <c r="AF3929" t="s">
        <v>33</v>
      </c>
      <c r="AG3929" s="3" t="s">
        <v>5046</v>
      </c>
      <c r="AH3929">
        <v>0</v>
      </c>
      <c r="AI3929" s="3" t="s">
        <v>5046</v>
      </c>
      <c r="AJ3929" t="s">
        <v>25</v>
      </c>
      <c r="AK3929" s="3" t="s">
        <v>5049</v>
      </c>
      <c r="AL3929" t="s">
        <v>2</v>
      </c>
    </row>
    <row r="3930" spans="1:38" x14ac:dyDescent="0.25">
      <c r="A3930" s="2" t="s">
        <v>5041</v>
      </c>
      <c r="B3930">
        <v>3931</v>
      </c>
      <c r="C3930" t="s">
        <v>5043</v>
      </c>
      <c r="D3930" t="s">
        <v>5044</v>
      </c>
      <c r="E3930" s="3" t="s">
        <v>5047</v>
      </c>
      <c r="F3930">
        <v>1840</v>
      </c>
      <c r="G3930" t="s">
        <v>2</v>
      </c>
      <c r="H3930">
        <f>IFERROR(INDEX(Plan2!C:C,MATCH(F3930,Plan2!I:I,0)),"NULL")</f>
        <v>15</v>
      </c>
      <c r="I3930" t="s">
        <v>2</v>
      </c>
      <c r="J3930" t="s">
        <v>5148</v>
      </c>
      <c r="K3930" t="s">
        <v>5043</v>
      </c>
      <c r="L3930" t="str">
        <f>IFERROR(INDEX(Plan2!E:E,MATCH(F3930,Plan2!I:I,0)),"NULL")</f>
        <v>CAGEPA</v>
      </c>
      <c r="M3930" s="3" t="s">
        <v>5047</v>
      </c>
      <c r="N3930">
        <v>68</v>
      </c>
      <c r="O3930" t="s">
        <v>5043</v>
      </c>
      <c r="P3930" s="4">
        <v>42491</v>
      </c>
      <c r="Q3930" s="5" t="s">
        <v>5046</v>
      </c>
      <c r="R3930" s="4">
        <v>44317</v>
      </c>
      <c r="S3930" s="6" t="s">
        <v>5046</v>
      </c>
      <c r="T3930" t="s">
        <v>4977</v>
      </c>
      <c r="U3930" s="3" t="s">
        <v>5046</v>
      </c>
      <c r="V3930">
        <v>0</v>
      </c>
      <c r="W3930" s="3" t="s">
        <v>5047</v>
      </c>
      <c r="X3930" s="7" t="s">
        <v>5373</v>
      </c>
      <c r="Y3930" s="3" t="s">
        <v>5043</v>
      </c>
      <c r="Z3930">
        <v>0</v>
      </c>
      <c r="AA3930" s="3" t="s">
        <v>5046</v>
      </c>
      <c r="AB3930" t="s">
        <v>36</v>
      </c>
      <c r="AC3930" s="3" t="s">
        <v>5046</v>
      </c>
      <c r="AD3930">
        <v>97772</v>
      </c>
      <c r="AE3930" s="3" t="s">
        <v>5046</v>
      </c>
      <c r="AF3930" t="s">
        <v>33</v>
      </c>
      <c r="AG3930" s="3" t="s">
        <v>5046</v>
      </c>
      <c r="AH3930">
        <v>0</v>
      </c>
      <c r="AI3930" s="3" t="s">
        <v>5046</v>
      </c>
      <c r="AJ3930" t="s">
        <v>25</v>
      </c>
      <c r="AK3930" s="3" t="s">
        <v>5049</v>
      </c>
      <c r="AL3930" t="s">
        <v>2</v>
      </c>
    </row>
    <row r="3931" spans="1:38" x14ac:dyDescent="0.25">
      <c r="A3931" s="2" t="s">
        <v>5041</v>
      </c>
      <c r="B3931">
        <v>3932</v>
      </c>
      <c r="C3931" t="s">
        <v>5043</v>
      </c>
      <c r="D3931" t="s">
        <v>5044</v>
      </c>
      <c r="E3931" s="3" t="s">
        <v>5047</v>
      </c>
      <c r="F3931">
        <v>1840</v>
      </c>
      <c r="G3931" t="s">
        <v>2</v>
      </c>
      <c r="H3931">
        <f>IFERROR(INDEX(Plan2!C:C,MATCH(F3931,Plan2!I:I,0)),"NULL")</f>
        <v>15</v>
      </c>
      <c r="I3931" t="s">
        <v>2</v>
      </c>
      <c r="J3931" t="s">
        <v>5148</v>
      </c>
      <c r="K3931" t="s">
        <v>5043</v>
      </c>
      <c r="L3931" t="str">
        <f>IFERROR(INDEX(Plan2!E:E,MATCH(F3931,Plan2!I:I,0)),"NULL")</f>
        <v>CAGEPA</v>
      </c>
      <c r="M3931" s="3" t="s">
        <v>5047</v>
      </c>
      <c r="N3931">
        <v>68</v>
      </c>
      <c r="O3931" t="s">
        <v>5043</v>
      </c>
      <c r="P3931" s="4">
        <v>42461</v>
      </c>
      <c r="Q3931" s="5" t="s">
        <v>5046</v>
      </c>
      <c r="R3931" s="4">
        <v>44287</v>
      </c>
      <c r="S3931" s="6" t="s">
        <v>5046</v>
      </c>
      <c r="T3931" t="s">
        <v>4978</v>
      </c>
      <c r="U3931" s="3" t="s">
        <v>5046</v>
      </c>
      <c r="V3931">
        <v>0</v>
      </c>
      <c r="W3931" s="3" t="s">
        <v>5047</v>
      </c>
      <c r="X3931" s="7" t="s">
        <v>5350</v>
      </c>
      <c r="Y3931" s="3" t="s">
        <v>5043</v>
      </c>
      <c r="Z3931">
        <v>0</v>
      </c>
      <c r="AA3931" s="3" t="s">
        <v>5046</v>
      </c>
      <c r="AB3931" t="s">
        <v>36</v>
      </c>
      <c r="AC3931" s="3" t="s">
        <v>5046</v>
      </c>
      <c r="AD3931">
        <v>97773</v>
      </c>
      <c r="AE3931" s="3" t="s">
        <v>5046</v>
      </c>
      <c r="AF3931" t="s">
        <v>33</v>
      </c>
      <c r="AG3931" s="3" t="s">
        <v>5046</v>
      </c>
      <c r="AH3931">
        <v>0</v>
      </c>
      <c r="AI3931" s="3" t="s">
        <v>5046</v>
      </c>
      <c r="AJ3931" t="s">
        <v>25</v>
      </c>
      <c r="AK3931" s="3" t="s">
        <v>5049</v>
      </c>
      <c r="AL3931" t="s">
        <v>2</v>
      </c>
    </row>
    <row r="3932" spans="1:38" x14ac:dyDescent="0.25">
      <c r="A3932" s="2" t="s">
        <v>5041</v>
      </c>
      <c r="B3932">
        <v>3933</v>
      </c>
      <c r="C3932" t="s">
        <v>5043</v>
      </c>
      <c r="D3932" t="s">
        <v>5044</v>
      </c>
      <c r="E3932" s="3" t="s">
        <v>5047</v>
      </c>
      <c r="F3932">
        <v>1840</v>
      </c>
      <c r="G3932" t="s">
        <v>2</v>
      </c>
      <c r="H3932">
        <f>IFERROR(INDEX(Plan2!C:C,MATCH(F3932,Plan2!I:I,0)),"NULL")</f>
        <v>15</v>
      </c>
      <c r="I3932" t="s">
        <v>2</v>
      </c>
      <c r="J3932" t="s">
        <v>5148</v>
      </c>
      <c r="K3932" t="s">
        <v>5043</v>
      </c>
      <c r="L3932" t="str">
        <f>IFERROR(INDEX(Plan2!E:E,MATCH(F3932,Plan2!I:I,0)),"NULL")</f>
        <v>CAGEPA</v>
      </c>
      <c r="M3932" s="3" t="s">
        <v>5047</v>
      </c>
      <c r="N3932">
        <v>68</v>
      </c>
      <c r="O3932" t="s">
        <v>5043</v>
      </c>
      <c r="P3932" s="4">
        <v>42430</v>
      </c>
      <c r="Q3932" s="5" t="s">
        <v>5046</v>
      </c>
      <c r="R3932" s="4">
        <v>44256</v>
      </c>
      <c r="S3932" s="6" t="s">
        <v>5046</v>
      </c>
      <c r="T3932" t="s">
        <v>4979</v>
      </c>
      <c r="U3932" s="3" t="s">
        <v>5046</v>
      </c>
      <c r="V3932">
        <v>0</v>
      </c>
      <c r="W3932" s="3" t="s">
        <v>5047</v>
      </c>
      <c r="X3932" s="7" t="s">
        <v>5480</v>
      </c>
      <c r="Y3932" s="3" t="s">
        <v>5043</v>
      </c>
      <c r="Z3932">
        <v>0</v>
      </c>
      <c r="AA3932" s="3" t="s">
        <v>5046</v>
      </c>
      <c r="AB3932" t="s">
        <v>36</v>
      </c>
      <c r="AC3932" s="3" t="s">
        <v>5046</v>
      </c>
      <c r="AD3932">
        <v>97774</v>
      </c>
      <c r="AE3932" s="3" t="s">
        <v>5046</v>
      </c>
      <c r="AF3932" t="s">
        <v>33</v>
      </c>
      <c r="AG3932" s="3" t="s">
        <v>5046</v>
      </c>
      <c r="AH3932">
        <v>0</v>
      </c>
      <c r="AI3932" s="3" t="s">
        <v>5046</v>
      </c>
      <c r="AJ3932" t="s">
        <v>25</v>
      </c>
      <c r="AK3932" s="3" t="s">
        <v>5049</v>
      </c>
      <c r="AL3932" t="s">
        <v>2</v>
      </c>
    </row>
    <row r="3933" spans="1:38" x14ac:dyDescent="0.25">
      <c r="A3933" s="2" t="s">
        <v>5041</v>
      </c>
      <c r="B3933">
        <v>3934</v>
      </c>
      <c r="C3933" t="s">
        <v>5043</v>
      </c>
      <c r="D3933" t="s">
        <v>5044</v>
      </c>
      <c r="E3933" s="3" t="s">
        <v>5047</v>
      </c>
      <c r="F3933">
        <v>1840</v>
      </c>
      <c r="G3933" t="s">
        <v>2</v>
      </c>
      <c r="H3933">
        <f>IFERROR(INDEX(Plan2!C:C,MATCH(F3933,Plan2!I:I,0)),"NULL")</f>
        <v>15</v>
      </c>
      <c r="I3933" t="s">
        <v>2</v>
      </c>
      <c r="J3933" t="s">
        <v>5148</v>
      </c>
      <c r="K3933" t="s">
        <v>5043</v>
      </c>
      <c r="L3933" t="str">
        <f>IFERROR(INDEX(Plan2!E:E,MATCH(F3933,Plan2!I:I,0)),"NULL")</f>
        <v>CAGEPA</v>
      </c>
      <c r="M3933" s="3" t="s">
        <v>5047</v>
      </c>
      <c r="N3933">
        <v>68</v>
      </c>
      <c r="O3933" t="s">
        <v>5043</v>
      </c>
      <c r="P3933" s="4">
        <v>42644</v>
      </c>
      <c r="Q3933" s="5" t="s">
        <v>5046</v>
      </c>
      <c r="R3933" s="4">
        <v>44470</v>
      </c>
      <c r="S3933" s="6" t="s">
        <v>5046</v>
      </c>
      <c r="T3933" t="s">
        <v>4980</v>
      </c>
      <c r="U3933" s="3" t="s">
        <v>5046</v>
      </c>
      <c r="V3933">
        <v>0</v>
      </c>
      <c r="W3933" s="3" t="s">
        <v>5047</v>
      </c>
      <c r="X3933" s="7" t="s">
        <v>5158</v>
      </c>
      <c r="Y3933" s="3" t="s">
        <v>5043</v>
      </c>
      <c r="Z3933">
        <v>0</v>
      </c>
      <c r="AA3933" s="3" t="s">
        <v>5046</v>
      </c>
      <c r="AB3933" t="s">
        <v>36</v>
      </c>
      <c r="AC3933" s="3" t="s">
        <v>5046</v>
      </c>
      <c r="AD3933">
        <v>97775</v>
      </c>
      <c r="AE3933" s="3" t="s">
        <v>5046</v>
      </c>
      <c r="AF3933" t="s">
        <v>33</v>
      </c>
      <c r="AG3933" s="3" t="s">
        <v>5046</v>
      </c>
      <c r="AH3933">
        <v>0</v>
      </c>
      <c r="AI3933" s="3" t="s">
        <v>5046</v>
      </c>
      <c r="AJ3933" t="s">
        <v>25</v>
      </c>
      <c r="AK3933" s="3" t="s">
        <v>5049</v>
      </c>
      <c r="AL3933" t="s">
        <v>2</v>
      </c>
    </row>
    <row r="3934" spans="1:38" x14ac:dyDescent="0.25">
      <c r="A3934" s="2" t="s">
        <v>5041</v>
      </c>
      <c r="B3934">
        <v>3935</v>
      </c>
      <c r="C3934" t="s">
        <v>5043</v>
      </c>
      <c r="D3934" t="s">
        <v>5044</v>
      </c>
      <c r="E3934" s="3" t="s">
        <v>5047</v>
      </c>
      <c r="F3934">
        <v>1840</v>
      </c>
      <c r="G3934" t="s">
        <v>2</v>
      </c>
      <c r="H3934">
        <f>IFERROR(INDEX(Plan2!C:C,MATCH(F3934,Plan2!I:I,0)),"NULL")</f>
        <v>15</v>
      </c>
      <c r="I3934" t="s">
        <v>2</v>
      </c>
      <c r="J3934" t="s">
        <v>5148</v>
      </c>
      <c r="K3934" t="s">
        <v>5043</v>
      </c>
      <c r="L3934" t="str">
        <f>IFERROR(INDEX(Plan2!E:E,MATCH(F3934,Plan2!I:I,0)),"NULL")</f>
        <v>CAGEPA</v>
      </c>
      <c r="M3934" s="3" t="s">
        <v>5047</v>
      </c>
      <c r="N3934">
        <v>68</v>
      </c>
      <c r="O3934" t="s">
        <v>5043</v>
      </c>
      <c r="P3934" s="4">
        <v>42644</v>
      </c>
      <c r="Q3934" s="5" t="s">
        <v>5046</v>
      </c>
      <c r="R3934" s="4">
        <v>44470</v>
      </c>
      <c r="S3934" s="6" t="s">
        <v>5046</v>
      </c>
      <c r="T3934" t="s">
        <v>4981</v>
      </c>
      <c r="U3934" s="3" t="s">
        <v>5046</v>
      </c>
      <c r="V3934">
        <v>0</v>
      </c>
      <c r="W3934" s="3" t="s">
        <v>5047</v>
      </c>
      <c r="X3934" s="7" t="s">
        <v>5286</v>
      </c>
      <c r="Y3934" s="3" t="s">
        <v>5043</v>
      </c>
      <c r="Z3934">
        <v>0</v>
      </c>
      <c r="AA3934" s="3" t="s">
        <v>5046</v>
      </c>
      <c r="AB3934" t="s">
        <v>36</v>
      </c>
      <c r="AC3934" s="3" t="s">
        <v>5046</v>
      </c>
      <c r="AD3934">
        <v>97777</v>
      </c>
      <c r="AE3934" s="3" t="s">
        <v>5046</v>
      </c>
      <c r="AF3934" t="s">
        <v>33</v>
      </c>
      <c r="AG3934" s="3" t="s">
        <v>5046</v>
      </c>
      <c r="AH3934">
        <v>0</v>
      </c>
      <c r="AI3934" s="3" t="s">
        <v>5046</v>
      </c>
      <c r="AJ3934" t="s">
        <v>25</v>
      </c>
      <c r="AK3934" s="3" t="s">
        <v>5049</v>
      </c>
      <c r="AL3934" t="s">
        <v>2</v>
      </c>
    </row>
    <row r="3935" spans="1:38" x14ac:dyDescent="0.25">
      <c r="A3935" s="2" t="s">
        <v>5041</v>
      </c>
      <c r="B3935">
        <v>3936</v>
      </c>
      <c r="C3935" t="s">
        <v>5043</v>
      </c>
      <c r="D3935" t="s">
        <v>5044</v>
      </c>
      <c r="E3935" s="3" t="s">
        <v>5047</v>
      </c>
      <c r="F3935">
        <v>1840</v>
      </c>
      <c r="G3935" t="s">
        <v>2</v>
      </c>
      <c r="H3935">
        <f>IFERROR(INDEX(Plan2!C:C,MATCH(F3935,Plan2!I:I,0)),"NULL")</f>
        <v>15</v>
      </c>
      <c r="I3935" t="s">
        <v>2</v>
      </c>
      <c r="J3935" t="s">
        <v>5148</v>
      </c>
      <c r="K3935" t="s">
        <v>5043</v>
      </c>
      <c r="L3935" t="str">
        <f>IFERROR(INDEX(Plan2!E:E,MATCH(F3935,Plan2!I:I,0)),"NULL")</f>
        <v>CAGEPA</v>
      </c>
      <c r="M3935" s="3" t="s">
        <v>5047</v>
      </c>
      <c r="N3935">
        <v>68</v>
      </c>
      <c r="O3935" t="s">
        <v>5043</v>
      </c>
      <c r="P3935" s="4">
        <v>42614</v>
      </c>
      <c r="Q3935" s="5" t="s">
        <v>5046</v>
      </c>
      <c r="R3935" s="4">
        <v>44440</v>
      </c>
      <c r="S3935" s="6" t="s">
        <v>5046</v>
      </c>
      <c r="T3935" t="s">
        <v>4982</v>
      </c>
      <c r="U3935" s="3" t="s">
        <v>5046</v>
      </c>
      <c r="V3935">
        <v>0</v>
      </c>
      <c r="W3935" s="3" t="s">
        <v>5047</v>
      </c>
      <c r="X3935" s="7" t="s">
        <v>5280</v>
      </c>
      <c r="Y3935" s="3" t="s">
        <v>5043</v>
      </c>
      <c r="Z3935">
        <v>0</v>
      </c>
      <c r="AA3935" s="3" t="s">
        <v>5046</v>
      </c>
      <c r="AB3935" t="s">
        <v>36</v>
      </c>
      <c r="AC3935" s="3" t="s">
        <v>5046</v>
      </c>
      <c r="AD3935">
        <v>97778</v>
      </c>
      <c r="AE3935" s="3" t="s">
        <v>5046</v>
      </c>
      <c r="AF3935" t="s">
        <v>33</v>
      </c>
      <c r="AG3935" s="3" t="s">
        <v>5046</v>
      </c>
      <c r="AH3935">
        <v>0</v>
      </c>
      <c r="AI3935" s="3" t="s">
        <v>5046</v>
      </c>
      <c r="AJ3935" t="s">
        <v>25</v>
      </c>
      <c r="AK3935" s="3" t="s">
        <v>5049</v>
      </c>
      <c r="AL3935" t="s">
        <v>2</v>
      </c>
    </row>
    <row r="3936" spans="1:38" x14ac:dyDescent="0.25">
      <c r="A3936" s="2" t="s">
        <v>5041</v>
      </c>
      <c r="B3936">
        <v>3937</v>
      </c>
      <c r="C3936" t="s">
        <v>5043</v>
      </c>
      <c r="D3936" t="s">
        <v>5044</v>
      </c>
      <c r="E3936" s="3" t="s">
        <v>5047</v>
      </c>
      <c r="F3936">
        <v>1840</v>
      </c>
      <c r="G3936" t="s">
        <v>2</v>
      </c>
      <c r="H3936">
        <f>IFERROR(INDEX(Plan2!C:C,MATCH(F3936,Plan2!I:I,0)),"NULL")</f>
        <v>15</v>
      </c>
      <c r="I3936" t="s">
        <v>2</v>
      </c>
      <c r="J3936" t="s">
        <v>5148</v>
      </c>
      <c r="K3936" t="s">
        <v>5043</v>
      </c>
      <c r="L3936" t="str">
        <f>IFERROR(INDEX(Plan2!E:E,MATCH(F3936,Plan2!I:I,0)),"NULL")</f>
        <v>CAGEPA</v>
      </c>
      <c r="M3936" s="3" t="s">
        <v>5047</v>
      </c>
      <c r="N3936">
        <v>68</v>
      </c>
      <c r="O3936" t="s">
        <v>5043</v>
      </c>
      <c r="P3936" s="4">
        <v>42430</v>
      </c>
      <c r="Q3936" s="5" t="s">
        <v>5046</v>
      </c>
      <c r="R3936" s="4">
        <v>44256</v>
      </c>
      <c r="S3936" s="6" t="s">
        <v>5046</v>
      </c>
      <c r="T3936" t="s">
        <v>4983</v>
      </c>
      <c r="U3936" s="3" t="s">
        <v>5046</v>
      </c>
      <c r="V3936">
        <v>0</v>
      </c>
      <c r="W3936" s="3" t="s">
        <v>5047</v>
      </c>
      <c r="X3936" s="7" t="s">
        <v>5350</v>
      </c>
      <c r="Y3936" s="3" t="s">
        <v>5043</v>
      </c>
      <c r="Z3936">
        <v>0</v>
      </c>
      <c r="AA3936" s="3" t="s">
        <v>5046</v>
      </c>
      <c r="AB3936" t="s">
        <v>36</v>
      </c>
      <c r="AC3936" s="3" t="s">
        <v>5046</v>
      </c>
      <c r="AD3936">
        <v>97781</v>
      </c>
      <c r="AE3936" s="3" t="s">
        <v>5046</v>
      </c>
      <c r="AF3936" t="s">
        <v>33</v>
      </c>
      <c r="AG3936" s="3" t="s">
        <v>5046</v>
      </c>
      <c r="AH3936">
        <v>0</v>
      </c>
      <c r="AI3936" s="3" t="s">
        <v>5046</v>
      </c>
      <c r="AJ3936" t="s">
        <v>25</v>
      </c>
      <c r="AK3936" s="3" t="s">
        <v>5049</v>
      </c>
      <c r="AL3936" t="s">
        <v>2</v>
      </c>
    </row>
    <row r="3937" spans="1:38" x14ac:dyDescent="0.25">
      <c r="A3937" s="2" t="s">
        <v>5041</v>
      </c>
      <c r="B3937">
        <v>3938</v>
      </c>
      <c r="C3937" t="s">
        <v>5043</v>
      </c>
      <c r="D3937" t="s">
        <v>5044</v>
      </c>
      <c r="E3937" s="3" t="s">
        <v>5047</v>
      </c>
      <c r="F3937">
        <v>1840</v>
      </c>
      <c r="G3937" t="s">
        <v>2</v>
      </c>
      <c r="H3937">
        <f>IFERROR(INDEX(Plan2!C:C,MATCH(F3937,Plan2!I:I,0)),"NULL")</f>
        <v>15</v>
      </c>
      <c r="I3937" t="s">
        <v>2</v>
      </c>
      <c r="J3937" t="s">
        <v>5148</v>
      </c>
      <c r="K3937" t="s">
        <v>5043</v>
      </c>
      <c r="L3937" t="str">
        <f>IFERROR(INDEX(Plan2!E:E,MATCH(F3937,Plan2!I:I,0)),"NULL")</f>
        <v>CAGEPA</v>
      </c>
      <c r="M3937" s="3" t="s">
        <v>5047</v>
      </c>
      <c r="N3937">
        <v>68</v>
      </c>
      <c r="O3937" t="s">
        <v>5043</v>
      </c>
      <c r="P3937" s="4">
        <v>42887</v>
      </c>
      <c r="Q3937" s="5" t="s">
        <v>5046</v>
      </c>
      <c r="R3937" s="4">
        <v>44713</v>
      </c>
      <c r="S3937" s="6" t="s">
        <v>5046</v>
      </c>
      <c r="T3937" t="s">
        <v>4984</v>
      </c>
      <c r="U3937" s="3" t="s">
        <v>5046</v>
      </c>
      <c r="V3937">
        <v>0</v>
      </c>
      <c r="W3937" s="3" t="s">
        <v>5047</v>
      </c>
      <c r="X3937" s="7" t="s">
        <v>5530</v>
      </c>
      <c r="Y3937" s="3" t="s">
        <v>5043</v>
      </c>
      <c r="Z3937">
        <v>0</v>
      </c>
      <c r="AA3937" s="3" t="s">
        <v>5046</v>
      </c>
      <c r="AB3937" t="s">
        <v>36</v>
      </c>
      <c r="AC3937" s="3" t="s">
        <v>5046</v>
      </c>
      <c r="AD3937">
        <v>97782</v>
      </c>
      <c r="AE3937" s="3" t="s">
        <v>5046</v>
      </c>
      <c r="AF3937" t="s">
        <v>33</v>
      </c>
      <c r="AG3937" s="3" t="s">
        <v>5046</v>
      </c>
      <c r="AH3937">
        <v>0</v>
      </c>
      <c r="AI3937" s="3" t="s">
        <v>5046</v>
      </c>
      <c r="AJ3937" t="s">
        <v>25</v>
      </c>
      <c r="AK3937" s="3" t="s">
        <v>5049</v>
      </c>
      <c r="AL3937" t="s">
        <v>2</v>
      </c>
    </row>
    <row r="3938" spans="1:38" x14ac:dyDescent="0.25">
      <c r="A3938" s="2" t="s">
        <v>5041</v>
      </c>
      <c r="B3938">
        <v>3939</v>
      </c>
      <c r="C3938" t="s">
        <v>5043</v>
      </c>
      <c r="D3938" t="s">
        <v>5044</v>
      </c>
      <c r="E3938" s="3" t="s">
        <v>5047</v>
      </c>
      <c r="F3938">
        <v>1840</v>
      </c>
      <c r="G3938" t="s">
        <v>2</v>
      </c>
      <c r="H3938">
        <f>IFERROR(INDEX(Plan2!C:C,MATCH(F3938,Plan2!I:I,0)),"NULL")</f>
        <v>15</v>
      </c>
      <c r="I3938" t="s">
        <v>2</v>
      </c>
      <c r="J3938" t="s">
        <v>5148</v>
      </c>
      <c r="K3938" t="s">
        <v>5043</v>
      </c>
      <c r="L3938" t="str">
        <f>IFERROR(INDEX(Plan2!E:E,MATCH(F3938,Plan2!I:I,0)),"NULL")</f>
        <v>CAGEPA</v>
      </c>
      <c r="M3938" s="3" t="s">
        <v>5047</v>
      </c>
      <c r="N3938">
        <v>68</v>
      </c>
      <c r="O3938" t="s">
        <v>5043</v>
      </c>
      <c r="P3938" s="4">
        <v>42491</v>
      </c>
      <c r="Q3938" s="5" t="s">
        <v>5046</v>
      </c>
      <c r="R3938" s="4">
        <v>44317</v>
      </c>
      <c r="S3938" s="6" t="s">
        <v>5046</v>
      </c>
      <c r="T3938" t="s">
        <v>4985</v>
      </c>
      <c r="U3938" s="3" t="s">
        <v>5046</v>
      </c>
      <c r="V3938">
        <v>0</v>
      </c>
      <c r="W3938" s="3" t="s">
        <v>5047</v>
      </c>
      <c r="X3938" s="7" t="s">
        <v>5542</v>
      </c>
      <c r="Y3938" s="3" t="s">
        <v>5043</v>
      </c>
      <c r="Z3938">
        <v>0</v>
      </c>
      <c r="AA3938" s="3" t="s">
        <v>5046</v>
      </c>
      <c r="AB3938" t="s">
        <v>36</v>
      </c>
      <c r="AC3938" s="3" t="s">
        <v>5046</v>
      </c>
      <c r="AD3938">
        <v>97783</v>
      </c>
      <c r="AE3938" s="3" t="s">
        <v>5046</v>
      </c>
      <c r="AF3938" t="s">
        <v>33</v>
      </c>
      <c r="AG3938" s="3" t="s">
        <v>5046</v>
      </c>
      <c r="AH3938">
        <v>0</v>
      </c>
      <c r="AI3938" s="3" t="s">
        <v>5046</v>
      </c>
      <c r="AJ3938" t="s">
        <v>25</v>
      </c>
      <c r="AK3938" s="3" t="s">
        <v>5049</v>
      </c>
      <c r="AL3938" t="s">
        <v>2</v>
      </c>
    </row>
    <row r="3939" spans="1:38" x14ac:dyDescent="0.25">
      <c r="A3939" s="2" t="s">
        <v>5041</v>
      </c>
      <c r="B3939">
        <v>3940</v>
      </c>
      <c r="C3939" t="s">
        <v>5043</v>
      </c>
      <c r="D3939" t="s">
        <v>5044</v>
      </c>
      <c r="E3939" s="3" t="s">
        <v>5047</v>
      </c>
      <c r="F3939">
        <v>1840</v>
      </c>
      <c r="G3939" t="s">
        <v>2</v>
      </c>
      <c r="H3939">
        <f>IFERROR(INDEX(Plan2!C:C,MATCH(F3939,Plan2!I:I,0)),"NULL")</f>
        <v>15</v>
      </c>
      <c r="I3939" t="s">
        <v>2</v>
      </c>
      <c r="J3939" t="s">
        <v>5148</v>
      </c>
      <c r="K3939" t="s">
        <v>5043</v>
      </c>
      <c r="L3939" t="str">
        <f>IFERROR(INDEX(Plan2!E:E,MATCH(F3939,Plan2!I:I,0)),"NULL")</f>
        <v>CAGEPA</v>
      </c>
      <c r="M3939" s="3" t="s">
        <v>5047</v>
      </c>
      <c r="N3939">
        <v>68</v>
      </c>
      <c r="O3939" t="s">
        <v>5043</v>
      </c>
      <c r="P3939" s="4">
        <v>42401</v>
      </c>
      <c r="Q3939" s="5" t="s">
        <v>5046</v>
      </c>
      <c r="R3939" s="4">
        <v>44255</v>
      </c>
      <c r="S3939" s="6" t="s">
        <v>5046</v>
      </c>
      <c r="T3939" t="s">
        <v>4986</v>
      </c>
      <c r="U3939" s="3" t="s">
        <v>5046</v>
      </c>
      <c r="V3939">
        <v>0</v>
      </c>
      <c r="W3939" s="3" t="s">
        <v>5047</v>
      </c>
      <c r="X3939" s="7" t="s">
        <v>5323</v>
      </c>
      <c r="Y3939" s="3" t="s">
        <v>5043</v>
      </c>
      <c r="Z3939">
        <v>0</v>
      </c>
      <c r="AA3939" s="3" t="s">
        <v>5046</v>
      </c>
      <c r="AB3939" t="s">
        <v>220</v>
      </c>
      <c r="AC3939" s="3" t="s">
        <v>5046</v>
      </c>
      <c r="AD3939">
        <v>97784</v>
      </c>
      <c r="AE3939" s="3" t="s">
        <v>5046</v>
      </c>
      <c r="AF3939" t="s">
        <v>33</v>
      </c>
      <c r="AG3939" s="3" t="s">
        <v>5046</v>
      </c>
      <c r="AH3939">
        <v>0</v>
      </c>
      <c r="AI3939" s="3" t="s">
        <v>5046</v>
      </c>
      <c r="AJ3939" t="s">
        <v>25</v>
      </c>
      <c r="AK3939" s="3" t="s">
        <v>5049</v>
      </c>
      <c r="AL3939" t="s">
        <v>2</v>
      </c>
    </row>
    <row r="3940" spans="1:38" x14ac:dyDescent="0.25">
      <c r="A3940" s="2" t="s">
        <v>5041</v>
      </c>
      <c r="B3940">
        <v>3941</v>
      </c>
      <c r="C3940" t="s">
        <v>5043</v>
      </c>
      <c r="D3940" t="s">
        <v>5044</v>
      </c>
      <c r="E3940" s="3" t="s">
        <v>5047</v>
      </c>
      <c r="F3940">
        <v>1840</v>
      </c>
      <c r="G3940" t="s">
        <v>2</v>
      </c>
      <c r="H3940">
        <f>IFERROR(INDEX(Plan2!C:C,MATCH(F3940,Plan2!I:I,0)),"NULL")</f>
        <v>15</v>
      </c>
      <c r="I3940" t="s">
        <v>2</v>
      </c>
      <c r="J3940" t="s">
        <v>5148</v>
      </c>
      <c r="K3940" t="s">
        <v>5043</v>
      </c>
      <c r="L3940" t="str">
        <f>IFERROR(INDEX(Plan2!E:E,MATCH(F3940,Plan2!I:I,0)),"NULL")</f>
        <v>CAGEPA</v>
      </c>
      <c r="M3940" s="3" t="s">
        <v>5047</v>
      </c>
      <c r="N3940">
        <v>68</v>
      </c>
      <c r="O3940" t="s">
        <v>5043</v>
      </c>
      <c r="P3940" s="4">
        <v>42736</v>
      </c>
      <c r="Q3940" s="5" t="s">
        <v>5046</v>
      </c>
      <c r="R3940" s="4">
        <v>44562</v>
      </c>
      <c r="S3940" s="6" t="s">
        <v>5046</v>
      </c>
      <c r="T3940" t="s">
        <v>4987</v>
      </c>
      <c r="U3940" s="3" t="s">
        <v>5046</v>
      </c>
      <c r="V3940">
        <v>0</v>
      </c>
      <c r="W3940" s="3" t="s">
        <v>5047</v>
      </c>
      <c r="X3940" s="7" t="s">
        <v>5323</v>
      </c>
      <c r="Y3940" s="3" t="s">
        <v>5043</v>
      </c>
      <c r="Z3940">
        <v>0</v>
      </c>
      <c r="AA3940" s="3" t="s">
        <v>5046</v>
      </c>
      <c r="AB3940" t="s">
        <v>36</v>
      </c>
      <c r="AC3940" s="3" t="s">
        <v>5046</v>
      </c>
      <c r="AD3940">
        <v>97785</v>
      </c>
      <c r="AE3940" s="3" t="s">
        <v>5046</v>
      </c>
      <c r="AF3940" t="s">
        <v>33</v>
      </c>
      <c r="AG3940" s="3" t="s">
        <v>5046</v>
      </c>
      <c r="AH3940">
        <v>0</v>
      </c>
      <c r="AI3940" s="3" t="s">
        <v>5046</v>
      </c>
      <c r="AJ3940" t="s">
        <v>25</v>
      </c>
      <c r="AK3940" s="3" t="s">
        <v>5049</v>
      </c>
      <c r="AL3940" t="s">
        <v>2</v>
      </c>
    </row>
    <row r="3941" spans="1:38" x14ac:dyDescent="0.25">
      <c r="A3941" s="2" t="s">
        <v>5041</v>
      </c>
      <c r="B3941">
        <v>3942</v>
      </c>
      <c r="C3941" t="s">
        <v>5043</v>
      </c>
      <c r="D3941" t="s">
        <v>5044</v>
      </c>
      <c r="E3941" s="3" t="s">
        <v>5047</v>
      </c>
      <c r="F3941">
        <v>1852</v>
      </c>
      <c r="G3941" t="s">
        <v>2</v>
      </c>
      <c r="H3941">
        <f>IFERROR(INDEX(Plan2!C:C,MATCH(F3941,Plan2!I:I,0)),"NULL")</f>
        <v>18</v>
      </c>
      <c r="I3941" t="s">
        <v>2</v>
      </c>
      <c r="J3941" t="s">
        <v>5148</v>
      </c>
      <c r="K3941" t="s">
        <v>5043</v>
      </c>
      <c r="L3941" t="str">
        <f>IFERROR(INDEX(Plan2!E:E,MATCH(F3941,Plan2!I:I,0)),"NULL")</f>
        <v>COMPESA</v>
      </c>
      <c r="M3941" s="3" t="s">
        <v>5047</v>
      </c>
      <c r="N3941">
        <v>900</v>
      </c>
      <c r="O3941" t="s">
        <v>5043</v>
      </c>
      <c r="P3941" s="4">
        <v>36861</v>
      </c>
      <c r="Q3941" s="5" t="s">
        <v>5046</v>
      </c>
      <c r="R3941" s="4">
        <v>44745</v>
      </c>
      <c r="S3941" s="6" t="s">
        <v>5046</v>
      </c>
      <c r="T3941" t="s">
        <v>4988</v>
      </c>
      <c r="U3941" s="3" t="s">
        <v>5046</v>
      </c>
      <c r="V3941">
        <v>0</v>
      </c>
      <c r="W3941" s="3" t="s">
        <v>5047</v>
      </c>
      <c r="X3941" s="7" t="s">
        <v>5686</v>
      </c>
      <c r="Y3941" s="3" t="s">
        <v>5043</v>
      </c>
      <c r="Z3941">
        <v>0</v>
      </c>
      <c r="AA3941" s="3" t="s">
        <v>5046</v>
      </c>
      <c r="AB3941" t="s">
        <v>71</v>
      </c>
      <c r="AC3941" s="3" t="s">
        <v>5046</v>
      </c>
      <c r="AD3941">
        <v>9797</v>
      </c>
      <c r="AE3941" s="3" t="s">
        <v>5046</v>
      </c>
      <c r="AF3941" t="s">
        <v>72</v>
      </c>
      <c r="AG3941" s="3" t="s">
        <v>5046</v>
      </c>
      <c r="AH3941">
        <v>0</v>
      </c>
      <c r="AI3941" s="3" t="s">
        <v>5046</v>
      </c>
      <c r="AJ3941" t="s">
        <v>25</v>
      </c>
      <c r="AK3941" s="3" t="s">
        <v>5049</v>
      </c>
      <c r="AL3941" t="s">
        <v>2</v>
      </c>
    </row>
    <row r="3942" spans="1:38" x14ac:dyDescent="0.25">
      <c r="A3942" s="2" t="s">
        <v>5041</v>
      </c>
      <c r="B3942">
        <v>3943</v>
      </c>
      <c r="C3942" t="s">
        <v>5043</v>
      </c>
      <c r="D3942" t="s">
        <v>5044</v>
      </c>
      <c r="E3942" s="3" t="s">
        <v>5047</v>
      </c>
      <c r="F3942">
        <v>1827</v>
      </c>
      <c r="G3942" t="s">
        <v>2</v>
      </c>
      <c r="H3942">
        <f>IFERROR(INDEX(Plan2!C:C,MATCH(F3942,Plan2!I:I,0)),"NULL")</f>
        <v>12</v>
      </c>
      <c r="I3942" t="s">
        <v>2</v>
      </c>
      <c r="J3942" t="s">
        <v>5148</v>
      </c>
      <c r="K3942" t="s">
        <v>5043</v>
      </c>
      <c r="L3942" t="str">
        <f>IFERROR(INDEX(Plan2!E:E,MATCH(F3942,Plan2!I:I,0)),"NULL")</f>
        <v>CAERN</v>
      </c>
      <c r="M3942" s="3" t="s">
        <v>5047</v>
      </c>
      <c r="N3942">
        <v>900</v>
      </c>
      <c r="O3942" t="s">
        <v>5043</v>
      </c>
      <c r="P3942" s="4">
        <v>36861</v>
      </c>
      <c r="Q3942" s="5" t="s">
        <v>5046</v>
      </c>
      <c r="R3942" s="4">
        <v>44647</v>
      </c>
      <c r="S3942" s="6" t="s">
        <v>5046</v>
      </c>
      <c r="T3942" t="s">
        <v>4989</v>
      </c>
      <c r="U3942" s="3" t="s">
        <v>5046</v>
      </c>
      <c r="V3942">
        <v>0</v>
      </c>
      <c r="W3942" s="3" t="s">
        <v>5047</v>
      </c>
      <c r="X3942" s="7" t="s">
        <v>5685</v>
      </c>
      <c r="Y3942" s="3" t="s">
        <v>5043</v>
      </c>
      <c r="Z3942">
        <v>0</v>
      </c>
      <c r="AA3942" s="3" t="s">
        <v>5046</v>
      </c>
      <c r="AB3942" t="s">
        <v>71</v>
      </c>
      <c r="AC3942" s="3" t="s">
        <v>5046</v>
      </c>
      <c r="AD3942">
        <v>9817</v>
      </c>
      <c r="AE3942" s="3" t="s">
        <v>5046</v>
      </c>
      <c r="AF3942" t="s">
        <v>72</v>
      </c>
      <c r="AG3942" s="3" t="s">
        <v>5046</v>
      </c>
      <c r="AH3942">
        <v>0</v>
      </c>
      <c r="AI3942" s="3" t="s">
        <v>5046</v>
      </c>
      <c r="AJ3942" t="s">
        <v>25</v>
      </c>
      <c r="AK3942" s="3" t="s">
        <v>5049</v>
      </c>
      <c r="AL3942" t="s">
        <v>2</v>
      </c>
    </row>
    <row r="3943" spans="1:38" x14ac:dyDescent="0.25">
      <c r="A3943" s="2" t="s">
        <v>5041</v>
      </c>
      <c r="B3943">
        <v>3944</v>
      </c>
      <c r="C3943" t="s">
        <v>5043</v>
      </c>
      <c r="D3943" t="s">
        <v>5044</v>
      </c>
      <c r="E3943" s="3" t="s">
        <v>5047</v>
      </c>
      <c r="F3943">
        <v>1852</v>
      </c>
      <c r="G3943" t="s">
        <v>2</v>
      </c>
      <c r="H3943">
        <f>IFERROR(INDEX(Plan2!C:C,MATCH(F3943,Plan2!I:I,0)),"NULL")</f>
        <v>18</v>
      </c>
      <c r="I3943" t="s">
        <v>2</v>
      </c>
      <c r="J3943" t="s">
        <v>5148</v>
      </c>
      <c r="K3943" t="s">
        <v>5043</v>
      </c>
      <c r="L3943" t="str">
        <f>IFERROR(INDEX(Plan2!E:E,MATCH(F3943,Plan2!I:I,0)),"NULL")</f>
        <v>COMPESA</v>
      </c>
      <c r="M3943" s="3" t="s">
        <v>5047</v>
      </c>
      <c r="N3943">
        <v>900</v>
      </c>
      <c r="O3943" t="s">
        <v>5043</v>
      </c>
      <c r="P3943" s="4">
        <v>36739</v>
      </c>
      <c r="Q3943" s="5" t="s">
        <v>5046</v>
      </c>
      <c r="R3943" s="4">
        <v>44866</v>
      </c>
      <c r="S3943" s="6" t="s">
        <v>5046</v>
      </c>
      <c r="T3943" t="s">
        <v>4990</v>
      </c>
      <c r="U3943" s="3" t="s">
        <v>5046</v>
      </c>
      <c r="V3943">
        <v>0</v>
      </c>
      <c r="W3943" s="3" t="s">
        <v>5047</v>
      </c>
      <c r="X3943" s="7" t="s">
        <v>5224</v>
      </c>
      <c r="Y3943" s="3" t="s">
        <v>5043</v>
      </c>
      <c r="Z3943">
        <v>0</v>
      </c>
      <c r="AA3943" s="3" t="s">
        <v>5046</v>
      </c>
      <c r="AB3943" t="s">
        <v>71</v>
      </c>
      <c r="AC3943" s="3" t="s">
        <v>5046</v>
      </c>
      <c r="AD3943">
        <v>9828</v>
      </c>
      <c r="AE3943" s="3" t="s">
        <v>5046</v>
      </c>
      <c r="AF3943" t="s">
        <v>72</v>
      </c>
      <c r="AG3943" s="3" t="s">
        <v>5046</v>
      </c>
      <c r="AH3943">
        <v>0</v>
      </c>
      <c r="AI3943" s="3" t="s">
        <v>5046</v>
      </c>
      <c r="AJ3943" t="s">
        <v>25</v>
      </c>
      <c r="AK3943" s="3" t="s">
        <v>5049</v>
      </c>
      <c r="AL3943" t="s">
        <v>2</v>
      </c>
    </row>
    <row r="3944" spans="1:38" x14ac:dyDescent="0.25">
      <c r="A3944" s="2" t="s">
        <v>5041</v>
      </c>
      <c r="B3944">
        <v>3945</v>
      </c>
      <c r="C3944" t="s">
        <v>5043</v>
      </c>
      <c r="D3944" t="s">
        <v>5044</v>
      </c>
      <c r="E3944" s="3" t="s">
        <v>5047</v>
      </c>
      <c r="F3944">
        <v>1763</v>
      </c>
      <c r="G3944" t="s">
        <v>2</v>
      </c>
      <c r="H3944">
        <f>IFERROR(INDEX(Plan2!C:C,MATCH(F3944,Plan2!I:I,0)),"NULL")</f>
        <v>14</v>
      </c>
      <c r="I3944" t="s">
        <v>2</v>
      </c>
      <c r="J3944" t="s">
        <v>5148</v>
      </c>
      <c r="K3944" t="s">
        <v>5043</v>
      </c>
      <c r="L3944" t="str">
        <f>IFERROR(INDEX(Plan2!E:E,MATCH(F3944,Plan2!I:I,0)),"NULL")</f>
        <v>CAGECE</v>
      </c>
      <c r="M3944" s="3" t="s">
        <v>5047</v>
      </c>
      <c r="N3944">
        <v>900</v>
      </c>
      <c r="O3944" t="s">
        <v>5043</v>
      </c>
      <c r="P3944" s="4">
        <v>33086</v>
      </c>
      <c r="Q3944" s="5" t="s">
        <v>5046</v>
      </c>
      <c r="R3944" s="4">
        <v>44539</v>
      </c>
      <c r="S3944" s="6" t="s">
        <v>5046</v>
      </c>
      <c r="T3944" t="s">
        <v>4991</v>
      </c>
      <c r="U3944" s="3" t="s">
        <v>5046</v>
      </c>
      <c r="V3944">
        <v>0</v>
      </c>
      <c r="W3944" s="3" t="s">
        <v>5047</v>
      </c>
      <c r="X3944" s="7" t="s">
        <v>5226</v>
      </c>
      <c r="Y3944" s="3" t="s">
        <v>5043</v>
      </c>
      <c r="Z3944">
        <v>0</v>
      </c>
      <c r="AA3944" s="3" t="s">
        <v>5046</v>
      </c>
      <c r="AB3944" t="s">
        <v>71</v>
      </c>
      <c r="AC3944" s="3" t="s">
        <v>5046</v>
      </c>
      <c r="AD3944">
        <v>9837</v>
      </c>
      <c r="AE3944" s="3" t="s">
        <v>5046</v>
      </c>
      <c r="AF3944" t="s">
        <v>72</v>
      </c>
      <c r="AG3944" s="3" t="s">
        <v>5046</v>
      </c>
      <c r="AH3944">
        <v>0</v>
      </c>
      <c r="AI3944" s="3" t="s">
        <v>5046</v>
      </c>
      <c r="AJ3944" t="s">
        <v>25</v>
      </c>
      <c r="AK3944" s="3" t="s">
        <v>5049</v>
      </c>
      <c r="AL3944" t="s">
        <v>2</v>
      </c>
    </row>
    <row r="3945" spans="1:38" x14ac:dyDescent="0.25">
      <c r="A3945" s="2" t="s">
        <v>5041</v>
      </c>
      <c r="B3945">
        <v>3946</v>
      </c>
      <c r="C3945" t="s">
        <v>5043</v>
      </c>
      <c r="D3945" t="s">
        <v>5044</v>
      </c>
      <c r="E3945" s="3" t="s">
        <v>5047</v>
      </c>
      <c r="F3945">
        <v>1852</v>
      </c>
      <c r="G3945" t="s">
        <v>2</v>
      </c>
      <c r="H3945">
        <f>IFERROR(INDEX(Plan2!C:C,MATCH(F3945,Plan2!I:I,0)),"NULL")</f>
        <v>18</v>
      </c>
      <c r="I3945" t="s">
        <v>2</v>
      </c>
      <c r="J3945" t="s">
        <v>5148</v>
      </c>
      <c r="K3945" t="s">
        <v>5043</v>
      </c>
      <c r="L3945" t="str">
        <f>IFERROR(INDEX(Plan2!E:E,MATCH(F3945,Plan2!I:I,0)),"NULL")</f>
        <v>COMPESA</v>
      </c>
      <c r="M3945" s="3" t="s">
        <v>5047</v>
      </c>
      <c r="N3945">
        <v>900</v>
      </c>
      <c r="O3945" t="s">
        <v>5043</v>
      </c>
      <c r="P3945" s="4">
        <v>42501</v>
      </c>
      <c r="Q3945" s="5" t="s">
        <v>5046</v>
      </c>
      <c r="R3945" s="4">
        <v>44327</v>
      </c>
      <c r="S3945" s="6" t="s">
        <v>5046</v>
      </c>
      <c r="T3945" t="s">
        <v>4992</v>
      </c>
      <c r="U3945" s="3" t="s">
        <v>5046</v>
      </c>
      <c r="V3945">
        <v>0</v>
      </c>
      <c r="W3945" s="3" t="s">
        <v>5047</v>
      </c>
      <c r="X3945" s="7" t="s">
        <v>5204</v>
      </c>
      <c r="Y3945" s="3" t="s">
        <v>5043</v>
      </c>
      <c r="Z3945">
        <v>0</v>
      </c>
      <c r="AA3945" s="3" t="s">
        <v>5046</v>
      </c>
      <c r="AB3945" t="s">
        <v>71</v>
      </c>
      <c r="AC3945" s="3" t="s">
        <v>5046</v>
      </c>
      <c r="AD3945">
        <v>9838</v>
      </c>
      <c r="AE3945" s="3" t="s">
        <v>5046</v>
      </c>
      <c r="AF3945" t="s">
        <v>72</v>
      </c>
      <c r="AG3945" s="3" t="s">
        <v>5046</v>
      </c>
      <c r="AH3945">
        <v>0</v>
      </c>
      <c r="AI3945" s="3" t="s">
        <v>5046</v>
      </c>
      <c r="AJ3945" t="s">
        <v>25</v>
      </c>
      <c r="AK3945" s="3" t="s">
        <v>5049</v>
      </c>
      <c r="AL3945" t="s">
        <v>2</v>
      </c>
    </row>
    <row r="3946" spans="1:38" x14ac:dyDescent="0.25">
      <c r="A3946" s="2" t="s">
        <v>5041</v>
      </c>
      <c r="B3946">
        <v>3947</v>
      </c>
      <c r="C3946" t="s">
        <v>5043</v>
      </c>
      <c r="D3946" t="s">
        <v>5044</v>
      </c>
      <c r="E3946" s="3" t="s">
        <v>5047</v>
      </c>
      <c r="F3946">
        <v>1763</v>
      </c>
      <c r="G3946" t="s">
        <v>2</v>
      </c>
      <c r="H3946">
        <f>IFERROR(INDEX(Plan2!C:C,MATCH(F3946,Plan2!I:I,0)),"NULL")</f>
        <v>14</v>
      </c>
      <c r="I3946" t="s">
        <v>2</v>
      </c>
      <c r="J3946" t="s">
        <v>5148</v>
      </c>
      <c r="K3946" t="s">
        <v>5043</v>
      </c>
      <c r="L3946" t="str">
        <f>IFERROR(INDEX(Plan2!E:E,MATCH(F3946,Plan2!I:I,0)),"NULL")</f>
        <v>CAGECE</v>
      </c>
      <c r="M3946" s="3" t="s">
        <v>5047</v>
      </c>
      <c r="N3946">
        <v>900</v>
      </c>
      <c r="O3946" t="s">
        <v>5043</v>
      </c>
      <c r="P3946" s="4">
        <v>36739</v>
      </c>
      <c r="Q3946" s="5" t="s">
        <v>5046</v>
      </c>
      <c r="R3946" s="4">
        <v>44333</v>
      </c>
      <c r="S3946" s="6" t="s">
        <v>5046</v>
      </c>
      <c r="T3946" t="s">
        <v>4993</v>
      </c>
      <c r="U3946" s="3" t="s">
        <v>5046</v>
      </c>
      <c r="V3946">
        <v>0</v>
      </c>
      <c r="W3946" s="3" t="s">
        <v>5047</v>
      </c>
      <c r="X3946" s="7" t="s">
        <v>5205</v>
      </c>
      <c r="Y3946" s="3" t="s">
        <v>5043</v>
      </c>
      <c r="Z3946">
        <v>0</v>
      </c>
      <c r="AA3946" s="3" t="s">
        <v>5046</v>
      </c>
      <c r="AB3946" t="s">
        <v>36</v>
      </c>
      <c r="AC3946" s="3" t="s">
        <v>5046</v>
      </c>
      <c r="AD3946">
        <v>9839</v>
      </c>
      <c r="AE3946" s="3" t="s">
        <v>5046</v>
      </c>
      <c r="AF3946" t="s">
        <v>72</v>
      </c>
      <c r="AG3946" s="3" t="s">
        <v>5046</v>
      </c>
      <c r="AH3946">
        <v>0</v>
      </c>
      <c r="AI3946" s="3" t="s">
        <v>5046</v>
      </c>
      <c r="AJ3946" t="s">
        <v>25</v>
      </c>
      <c r="AK3946" s="3" t="s">
        <v>5049</v>
      </c>
      <c r="AL3946" t="s">
        <v>2</v>
      </c>
    </row>
    <row r="3947" spans="1:38" x14ac:dyDescent="0.25">
      <c r="A3947" s="2" t="s">
        <v>5041</v>
      </c>
      <c r="B3947">
        <v>3948</v>
      </c>
      <c r="C3947" t="s">
        <v>5043</v>
      </c>
      <c r="D3947" t="s">
        <v>5044</v>
      </c>
      <c r="E3947" s="3" t="s">
        <v>5047</v>
      </c>
      <c r="F3947">
        <v>1852</v>
      </c>
      <c r="G3947" t="s">
        <v>2</v>
      </c>
      <c r="H3947">
        <f>IFERROR(INDEX(Plan2!C:C,MATCH(F3947,Plan2!I:I,0)),"NULL")</f>
        <v>18</v>
      </c>
      <c r="I3947" t="s">
        <v>2</v>
      </c>
      <c r="J3947" t="s">
        <v>5148</v>
      </c>
      <c r="K3947" t="s">
        <v>5043</v>
      </c>
      <c r="L3947" t="str">
        <f>IFERROR(INDEX(Plan2!E:E,MATCH(F3947,Plan2!I:I,0)),"NULL")</f>
        <v>COMPESA</v>
      </c>
      <c r="M3947" s="3" t="s">
        <v>5047</v>
      </c>
      <c r="N3947">
        <v>900</v>
      </c>
      <c r="O3947" t="s">
        <v>5043</v>
      </c>
      <c r="P3947" s="4">
        <v>37408</v>
      </c>
      <c r="Q3947" s="5" t="s">
        <v>5046</v>
      </c>
      <c r="R3947" s="4">
        <v>45146</v>
      </c>
      <c r="S3947" s="6" t="s">
        <v>5046</v>
      </c>
      <c r="T3947" t="s">
        <v>4994</v>
      </c>
      <c r="U3947" s="3" t="s">
        <v>5046</v>
      </c>
      <c r="V3947">
        <v>0</v>
      </c>
      <c r="W3947" s="3" t="s">
        <v>5047</v>
      </c>
      <c r="X3947" s="7" t="s">
        <v>5254</v>
      </c>
      <c r="Y3947" s="3" t="s">
        <v>5043</v>
      </c>
      <c r="Z3947">
        <v>0</v>
      </c>
      <c r="AA3947" s="3" t="s">
        <v>5046</v>
      </c>
      <c r="AB3947" t="s">
        <v>71</v>
      </c>
      <c r="AC3947" s="3" t="s">
        <v>5046</v>
      </c>
      <c r="AD3947">
        <v>9841</v>
      </c>
      <c r="AE3947" s="3" t="s">
        <v>5046</v>
      </c>
      <c r="AF3947" t="s">
        <v>72</v>
      </c>
      <c r="AG3947" s="3" t="s">
        <v>5046</v>
      </c>
      <c r="AH3947">
        <v>0</v>
      </c>
      <c r="AI3947" s="3" t="s">
        <v>5046</v>
      </c>
      <c r="AJ3947" t="s">
        <v>25</v>
      </c>
      <c r="AK3947" s="3" t="s">
        <v>5049</v>
      </c>
      <c r="AL3947" t="s">
        <v>2</v>
      </c>
    </row>
    <row r="3948" spans="1:38" x14ac:dyDescent="0.25">
      <c r="A3948" s="2" t="s">
        <v>5041</v>
      </c>
      <c r="B3948">
        <v>3949</v>
      </c>
      <c r="C3948" t="s">
        <v>5043</v>
      </c>
      <c r="D3948" t="s">
        <v>5044</v>
      </c>
      <c r="E3948" s="3" t="s">
        <v>5047</v>
      </c>
      <c r="F3948">
        <v>1852</v>
      </c>
      <c r="G3948" t="s">
        <v>2</v>
      </c>
      <c r="H3948">
        <f>IFERROR(INDEX(Plan2!C:C,MATCH(F3948,Plan2!I:I,0)),"NULL")</f>
        <v>18</v>
      </c>
      <c r="I3948" t="s">
        <v>2</v>
      </c>
      <c r="J3948" t="s">
        <v>5148</v>
      </c>
      <c r="K3948" t="s">
        <v>5043</v>
      </c>
      <c r="L3948" t="str">
        <f>IFERROR(INDEX(Plan2!E:E,MATCH(F3948,Plan2!I:I,0)),"NULL")</f>
        <v>COMPESA</v>
      </c>
      <c r="M3948" s="3" t="s">
        <v>5047</v>
      </c>
      <c r="N3948">
        <v>900</v>
      </c>
      <c r="O3948" t="s">
        <v>5043</v>
      </c>
      <c r="P3948" s="4">
        <v>37408</v>
      </c>
      <c r="Q3948" s="5" t="s">
        <v>5046</v>
      </c>
      <c r="R3948" s="4">
        <v>44850</v>
      </c>
      <c r="S3948" s="6" t="s">
        <v>5046</v>
      </c>
      <c r="T3948" t="s">
        <v>4995</v>
      </c>
      <c r="U3948" s="3" t="s">
        <v>5046</v>
      </c>
      <c r="V3948">
        <v>0</v>
      </c>
      <c r="W3948" s="3" t="s">
        <v>5047</v>
      </c>
      <c r="X3948" s="7" t="s">
        <v>5287</v>
      </c>
      <c r="Y3948" s="3" t="s">
        <v>5043</v>
      </c>
      <c r="Z3948">
        <v>0</v>
      </c>
      <c r="AA3948" s="3" t="s">
        <v>5046</v>
      </c>
      <c r="AB3948" t="s">
        <v>71</v>
      </c>
      <c r="AC3948" s="3" t="s">
        <v>5046</v>
      </c>
      <c r="AD3948">
        <v>9845</v>
      </c>
      <c r="AE3948" s="3" t="s">
        <v>5046</v>
      </c>
      <c r="AF3948" t="s">
        <v>72</v>
      </c>
      <c r="AG3948" s="3" t="s">
        <v>5046</v>
      </c>
      <c r="AH3948">
        <v>0</v>
      </c>
      <c r="AI3948" s="3" t="s">
        <v>5046</v>
      </c>
      <c r="AJ3948" t="s">
        <v>25</v>
      </c>
      <c r="AK3948" s="3" t="s">
        <v>5049</v>
      </c>
      <c r="AL3948" t="s">
        <v>2</v>
      </c>
    </row>
    <row r="3949" spans="1:38" x14ac:dyDescent="0.25">
      <c r="A3949" s="2" t="s">
        <v>5041</v>
      </c>
      <c r="B3949">
        <v>3950</v>
      </c>
      <c r="C3949" t="s">
        <v>5043</v>
      </c>
      <c r="D3949" t="s">
        <v>5044</v>
      </c>
      <c r="E3949" s="3" t="s">
        <v>5047</v>
      </c>
      <c r="F3949">
        <v>1852</v>
      </c>
      <c r="G3949" t="s">
        <v>2</v>
      </c>
      <c r="H3949">
        <f>IFERROR(INDEX(Plan2!C:C,MATCH(F3949,Plan2!I:I,0)),"NULL")</f>
        <v>18</v>
      </c>
      <c r="I3949" t="s">
        <v>2</v>
      </c>
      <c r="J3949" t="s">
        <v>5148</v>
      </c>
      <c r="K3949" t="s">
        <v>5043</v>
      </c>
      <c r="L3949" t="str">
        <f>IFERROR(INDEX(Plan2!E:E,MATCH(F3949,Plan2!I:I,0)),"NULL")</f>
        <v>COMPESA</v>
      </c>
      <c r="M3949" s="3" t="s">
        <v>5047</v>
      </c>
      <c r="N3949">
        <v>900</v>
      </c>
      <c r="O3949" t="s">
        <v>5043</v>
      </c>
      <c r="P3949" s="4">
        <v>37408</v>
      </c>
      <c r="Q3949" s="5" t="s">
        <v>5046</v>
      </c>
      <c r="R3949" s="4">
        <v>43836</v>
      </c>
      <c r="S3949" s="6" t="s">
        <v>5046</v>
      </c>
      <c r="T3949" t="s">
        <v>4996</v>
      </c>
      <c r="U3949" s="3" t="s">
        <v>5046</v>
      </c>
      <c r="V3949">
        <v>0</v>
      </c>
      <c r="W3949" s="3" t="s">
        <v>5047</v>
      </c>
      <c r="X3949" s="7" t="s">
        <v>5257</v>
      </c>
      <c r="Y3949" s="3" t="s">
        <v>5043</v>
      </c>
      <c r="Z3949">
        <v>0</v>
      </c>
      <c r="AA3949" s="3" t="s">
        <v>5046</v>
      </c>
      <c r="AB3949" t="s">
        <v>36</v>
      </c>
      <c r="AC3949" s="3" t="s">
        <v>5046</v>
      </c>
      <c r="AD3949">
        <v>9850</v>
      </c>
      <c r="AE3949" s="3" t="s">
        <v>5046</v>
      </c>
      <c r="AF3949" t="s">
        <v>72</v>
      </c>
      <c r="AG3949" s="3" t="s">
        <v>5046</v>
      </c>
      <c r="AH3949">
        <v>0</v>
      </c>
      <c r="AI3949" s="3" t="s">
        <v>5046</v>
      </c>
      <c r="AJ3949" t="s">
        <v>25</v>
      </c>
      <c r="AK3949" s="3" t="s">
        <v>5049</v>
      </c>
      <c r="AL3949" t="s">
        <v>2</v>
      </c>
    </row>
    <row r="3950" spans="1:38" x14ac:dyDescent="0.25">
      <c r="A3950" s="2" t="s">
        <v>5041</v>
      </c>
      <c r="B3950">
        <v>3951</v>
      </c>
      <c r="C3950" t="s">
        <v>5043</v>
      </c>
      <c r="D3950" t="s">
        <v>5044</v>
      </c>
      <c r="E3950" s="3" t="s">
        <v>5047</v>
      </c>
      <c r="F3950">
        <v>1852</v>
      </c>
      <c r="G3950" t="s">
        <v>2</v>
      </c>
      <c r="H3950">
        <f>IFERROR(INDEX(Plan2!C:C,MATCH(F3950,Plan2!I:I,0)),"NULL")</f>
        <v>18</v>
      </c>
      <c r="I3950" t="s">
        <v>2</v>
      </c>
      <c r="J3950" t="s">
        <v>5148</v>
      </c>
      <c r="K3950" t="s">
        <v>5043</v>
      </c>
      <c r="L3950" t="str">
        <f>IFERROR(INDEX(Plan2!E:E,MATCH(F3950,Plan2!I:I,0)),"NULL")</f>
        <v>COMPESA</v>
      </c>
      <c r="M3950" s="3" t="s">
        <v>5047</v>
      </c>
      <c r="N3950">
        <v>900</v>
      </c>
      <c r="O3950" t="s">
        <v>5043</v>
      </c>
      <c r="P3950" s="4">
        <v>37408</v>
      </c>
      <c r="Q3950" s="5" t="s">
        <v>5046</v>
      </c>
      <c r="R3950" s="4">
        <v>44299</v>
      </c>
      <c r="S3950" s="6" t="s">
        <v>5046</v>
      </c>
      <c r="T3950" t="s">
        <v>4997</v>
      </c>
      <c r="U3950" s="3" t="s">
        <v>5046</v>
      </c>
      <c r="V3950">
        <v>0</v>
      </c>
      <c r="W3950" s="3" t="s">
        <v>5047</v>
      </c>
      <c r="X3950" s="7" t="s">
        <v>5287</v>
      </c>
      <c r="Y3950" s="3" t="s">
        <v>5043</v>
      </c>
      <c r="Z3950">
        <v>0</v>
      </c>
      <c r="AA3950" s="3" t="s">
        <v>5046</v>
      </c>
      <c r="AB3950" t="s">
        <v>71</v>
      </c>
      <c r="AC3950" s="3" t="s">
        <v>5046</v>
      </c>
      <c r="AD3950">
        <v>9851</v>
      </c>
      <c r="AE3950" s="3" t="s">
        <v>5046</v>
      </c>
      <c r="AF3950" t="s">
        <v>72</v>
      </c>
      <c r="AG3950" s="3" t="s">
        <v>5046</v>
      </c>
      <c r="AH3950">
        <v>0</v>
      </c>
      <c r="AI3950" s="3" t="s">
        <v>5046</v>
      </c>
      <c r="AJ3950" t="s">
        <v>25</v>
      </c>
      <c r="AK3950" s="3" t="s">
        <v>5049</v>
      </c>
      <c r="AL3950" t="s">
        <v>2</v>
      </c>
    </row>
    <row r="3951" spans="1:38" x14ac:dyDescent="0.25">
      <c r="A3951" s="2" t="s">
        <v>5041</v>
      </c>
      <c r="B3951">
        <v>3952</v>
      </c>
      <c r="C3951" t="s">
        <v>5043</v>
      </c>
      <c r="D3951" t="s">
        <v>5044</v>
      </c>
      <c r="E3951" s="3" t="s">
        <v>5047</v>
      </c>
      <c r="F3951">
        <v>1852</v>
      </c>
      <c r="G3951" t="s">
        <v>2</v>
      </c>
      <c r="H3951">
        <f>IFERROR(INDEX(Plan2!C:C,MATCH(F3951,Plan2!I:I,0)),"NULL")</f>
        <v>18</v>
      </c>
      <c r="I3951" t="s">
        <v>2</v>
      </c>
      <c r="J3951" t="s">
        <v>5148</v>
      </c>
      <c r="K3951" t="s">
        <v>5043</v>
      </c>
      <c r="L3951" t="str">
        <f>IFERROR(INDEX(Plan2!E:E,MATCH(F3951,Plan2!I:I,0)),"NULL")</f>
        <v>COMPESA</v>
      </c>
      <c r="M3951" s="3" t="s">
        <v>5047</v>
      </c>
      <c r="N3951">
        <v>900</v>
      </c>
      <c r="O3951" t="s">
        <v>5043</v>
      </c>
      <c r="P3951" s="4">
        <v>37469</v>
      </c>
      <c r="Q3951" s="5" t="s">
        <v>5046</v>
      </c>
      <c r="R3951" s="4">
        <v>44896</v>
      </c>
      <c r="S3951" s="6" t="s">
        <v>5046</v>
      </c>
      <c r="T3951" t="s">
        <v>4998</v>
      </c>
      <c r="U3951" s="3" t="s">
        <v>5046</v>
      </c>
      <c r="V3951">
        <v>0</v>
      </c>
      <c r="W3951" s="3" t="s">
        <v>5047</v>
      </c>
      <c r="X3951" s="7" t="s">
        <v>5255</v>
      </c>
      <c r="Y3951" s="3" t="s">
        <v>5043</v>
      </c>
      <c r="Z3951">
        <v>0</v>
      </c>
      <c r="AA3951" s="3" t="s">
        <v>5046</v>
      </c>
      <c r="AB3951" t="s">
        <v>71</v>
      </c>
      <c r="AC3951" s="3" t="s">
        <v>5046</v>
      </c>
      <c r="AD3951">
        <v>9859</v>
      </c>
      <c r="AE3951" s="3" t="s">
        <v>5046</v>
      </c>
      <c r="AF3951" t="s">
        <v>72</v>
      </c>
      <c r="AG3951" s="3" t="s">
        <v>5046</v>
      </c>
      <c r="AH3951">
        <v>0</v>
      </c>
      <c r="AI3951" s="3" t="s">
        <v>5046</v>
      </c>
      <c r="AJ3951" t="s">
        <v>25</v>
      </c>
      <c r="AK3951" s="3" t="s">
        <v>5049</v>
      </c>
      <c r="AL3951" t="s">
        <v>2</v>
      </c>
    </row>
    <row r="3952" spans="1:38" x14ac:dyDescent="0.25">
      <c r="A3952" s="2" t="s">
        <v>5041</v>
      </c>
      <c r="B3952">
        <v>3953</v>
      </c>
      <c r="C3952" t="s">
        <v>5043</v>
      </c>
      <c r="D3952" t="s">
        <v>5044</v>
      </c>
      <c r="E3952" s="3" t="s">
        <v>5047</v>
      </c>
      <c r="F3952">
        <v>1852</v>
      </c>
      <c r="G3952" t="s">
        <v>2</v>
      </c>
      <c r="H3952">
        <f>IFERROR(INDEX(Plan2!C:C,MATCH(F3952,Plan2!I:I,0)),"NULL")</f>
        <v>18</v>
      </c>
      <c r="I3952" t="s">
        <v>2</v>
      </c>
      <c r="J3952" t="s">
        <v>5148</v>
      </c>
      <c r="K3952" t="s">
        <v>5043</v>
      </c>
      <c r="L3952" t="str">
        <f>IFERROR(INDEX(Plan2!E:E,MATCH(F3952,Plan2!I:I,0)),"NULL")</f>
        <v>COMPESA</v>
      </c>
      <c r="M3952" s="3" t="s">
        <v>5047</v>
      </c>
      <c r="N3952">
        <v>900</v>
      </c>
      <c r="O3952" t="s">
        <v>5043</v>
      </c>
      <c r="P3952" s="4">
        <v>37469</v>
      </c>
      <c r="Q3952" s="5" t="s">
        <v>5046</v>
      </c>
      <c r="R3952" s="4">
        <v>43883</v>
      </c>
      <c r="S3952" s="6" t="s">
        <v>5046</v>
      </c>
      <c r="T3952" t="s">
        <v>4999</v>
      </c>
      <c r="U3952" s="3" t="s">
        <v>5046</v>
      </c>
      <c r="V3952">
        <v>0</v>
      </c>
      <c r="W3952" s="3" t="s">
        <v>5047</v>
      </c>
      <c r="X3952" s="7" t="s">
        <v>5246</v>
      </c>
      <c r="Y3952" s="3" t="s">
        <v>5043</v>
      </c>
      <c r="Z3952">
        <v>0</v>
      </c>
      <c r="AA3952" s="3" t="s">
        <v>5046</v>
      </c>
      <c r="AB3952" t="s">
        <v>71</v>
      </c>
      <c r="AC3952" s="3" t="s">
        <v>5046</v>
      </c>
      <c r="AD3952">
        <v>9864</v>
      </c>
      <c r="AE3952" s="3" t="s">
        <v>5046</v>
      </c>
      <c r="AF3952" t="s">
        <v>72</v>
      </c>
      <c r="AG3952" s="3" t="s">
        <v>5046</v>
      </c>
      <c r="AH3952">
        <v>0</v>
      </c>
      <c r="AI3952" s="3" t="s">
        <v>5046</v>
      </c>
      <c r="AJ3952" t="s">
        <v>25</v>
      </c>
      <c r="AK3952" s="3" t="s">
        <v>5049</v>
      </c>
      <c r="AL3952" t="s">
        <v>2</v>
      </c>
    </row>
    <row r="3953" spans="1:38" x14ac:dyDescent="0.25">
      <c r="A3953" s="2" t="s">
        <v>5041</v>
      </c>
      <c r="B3953">
        <v>3954</v>
      </c>
      <c r="C3953" t="s">
        <v>5043</v>
      </c>
      <c r="D3953" t="s">
        <v>5044</v>
      </c>
      <c r="E3953" s="3" t="s">
        <v>5047</v>
      </c>
      <c r="F3953">
        <v>1852</v>
      </c>
      <c r="G3953" t="s">
        <v>2</v>
      </c>
      <c r="H3953">
        <f>IFERROR(INDEX(Plan2!C:C,MATCH(F3953,Plan2!I:I,0)),"NULL")</f>
        <v>18</v>
      </c>
      <c r="I3953" t="s">
        <v>2</v>
      </c>
      <c r="J3953" t="s">
        <v>5148</v>
      </c>
      <c r="K3953" t="s">
        <v>5043</v>
      </c>
      <c r="L3953" t="str">
        <f>IFERROR(INDEX(Plan2!E:E,MATCH(F3953,Plan2!I:I,0)),"NULL")</f>
        <v>COMPESA</v>
      </c>
      <c r="M3953" s="3" t="s">
        <v>5047</v>
      </c>
      <c r="N3953">
        <v>900</v>
      </c>
      <c r="O3953" t="s">
        <v>5043</v>
      </c>
      <c r="P3953" s="4">
        <v>37408</v>
      </c>
      <c r="Q3953" s="5" t="s">
        <v>5046</v>
      </c>
      <c r="R3953" s="4">
        <v>45131</v>
      </c>
      <c r="S3953" s="6" t="s">
        <v>5046</v>
      </c>
      <c r="T3953" t="s">
        <v>5000</v>
      </c>
      <c r="U3953" s="3" t="s">
        <v>5046</v>
      </c>
      <c r="V3953">
        <v>0</v>
      </c>
      <c r="W3953" s="3" t="s">
        <v>5047</v>
      </c>
      <c r="X3953" s="7" t="s">
        <v>5226</v>
      </c>
      <c r="Y3953" s="3" t="s">
        <v>5043</v>
      </c>
      <c r="Z3953">
        <v>0</v>
      </c>
      <c r="AA3953" s="3" t="s">
        <v>5046</v>
      </c>
      <c r="AB3953" t="s">
        <v>71</v>
      </c>
      <c r="AC3953" s="3" t="s">
        <v>5046</v>
      </c>
      <c r="AD3953">
        <v>9876</v>
      </c>
      <c r="AE3953" s="3" t="s">
        <v>5046</v>
      </c>
      <c r="AF3953" t="s">
        <v>72</v>
      </c>
      <c r="AG3953" s="3" t="s">
        <v>5046</v>
      </c>
      <c r="AH3953">
        <v>0</v>
      </c>
      <c r="AI3953" s="3" t="s">
        <v>5046</v>
      </c>
      <c r="AJ3953" t="s">
        <v>25</v>
      </c>
      <c r="AK3953" s="3" t="s">
        <v>5049</v>
      </c>
      <c r="AL3953" t="s">
        <v>2</v>
      </c>
    </row>
    <row r="3954" spans="1:38" x14ac:dyDescent="0.25">
      <c r="A3954" s="2" t="s">
        <v>5041</v>
      </c>
      <c r="B3954">
        <v>3955</v>
      </c>
      <c r="C3954" t="s">
        <v>5043</v>
      </c>
      <c r="D3954" t="s">
        <v>5044</v>
      </c>
      <c r="E3954" s="3" t="s">
        <v>5047</v>
      </c>
      <c r="F3954">
        <v>1852</v>
      </c>
      <c r="G3954" t="s">
        <v>2</v>
      </c>
      <c r="H3954">
        <f>IFERROR(INDEX(Plan2!C:C,MATCH(F3954,Plan2!I:I,0)),"NULL")</f>
        <v>18</v>
      </c>
      <c r="I3954" t="s">
        <v>2</v>
      </c>
      <c r="J3954" t="s">
        <v>5148</v>
      </c>
      <c r="K3954" t="s">
        <v>5043</v>
      </c>
      <c r="L3954" t="str">
        <f>IFERROR(INDEX(Plan2!E:E,MATCH(F3954,Plan2!I:I,0)),"NULL")</f>
        <v>COMPESA</v>
      </c>
      <c r="M3954" s="3" t="s">
        <v>5047</v>
      </c>
      <c r="N3954">
        <v>900</v>
      </c>
      <c r="O3954" t="s">
        <v>5043</v>
      </c>
      <c r="P3954" s="4">
        <v>37469</v>
      </c>
      <c r="Q3954" s="5" t="s">
        <v>5046</v>
      </c>
      <c r="R3954" s="4">
        <v>45154</v>
      </c>
      <c r="S3954" s="6" t="s">
        <v>5046</v>
      </c>
      <c r="T3954" t="s">
        <v>5001</v>
      </c>
      <c r="U3954" s="3" t="s">
        <v>5046</v>
      </c>
      <c r="V3954">
        <v>0</v>
      </c>
      <c r="W3954" s="3" t="s">
        <v>5047</v>
      </c>
      <c r="X3954" s="7" t="s">
        <v>5227</v>
      </c>
      <c r="Y3954" s="3" t="s">
        <v>5043</v>
      </c>
      <c r="Z3954">
        <v>0</v>
      </c>
      <c r="AA3954" s="3" t="s">
        <v>5046</v>
      </c>
      <c r="AB3954" t="s">
        <v>71</v>
      </c>
      <c r="AC3954" s="3" t="s">
        <v>5046</v>
      </c>
      <c r="AD3954">
        <v>9880</v>
      </c>
      <c r="AE3954" s="3" t="s">
        <v>5046</v>
      </c>
      <c r="AF3954" t="s">
        <v>72</v>
      </c>
      <c r="AG3954" s="3" t="s">
        <v>5046</v>
      </c>
      <c r="AH3954">
        <v>0</v>
      </c>
      <c r="AI3954" s="3" t="s">
        <v>5046</v>
      </c>
      <c r="AJ3954" t="s">
        <v>25</v>
      </c>
      <c r="AK3954" s="3" t="s">
        <v>5049</v>
      </c>
      <c r="AL3954" t="s">
        <v>2</v>
      </c>
    </row>
    <row r="3955" spans="1:38" x14ac:dyDescent="0.25">
      <c r="A3955" s="2" t="s">
        <v>5041</v>
      </c>
      <c r="B3955">
        <v>3956</v>
      </c>
      <c r="C3955" t="s">
        <v>5043</v>
      </c>
      <c r="D3955" t="s">
        <v>5044</v>
      </c>
      <c r="E3955" s="3" t="s">
        <v>5047</v>
      </c>
      <c r="F3955">
        <v>1763</v>
      </c>
      <c r="G3955" t="s">
        <v>2</v>
      </c>
      <c r="H3955">
        <f>IFERROR(INDEX(Plan2!C:C,MATCH(F3955,Plan2!I:I,0)),"NULL")</f>
        <v>14</v>
      </c>
      <c r="I3955" t="s">
        <v>2</v>
      </c>
      <c r="J3955" t="s">
        <v>5148</v>
      </c>
      <c r="K3955" t="s">
        <v>5043</v>
      </c>
      <c r="L3955" t="str">
        <f>IFERROR(INDEX(Plan2!E:E,MATCH(F3955,Plan2!I:I,0)),"NULL")</f>
        <v>CAGECE</v>
      </c>
      <c r="M3955" s="3" t="s">
        <v>5047</v>
      </c>
      <c r="N3955">
        <v>50</v>
      </c>
      <c r="O3955" t="s">
        <v>5043</v>
      </c>
      <c r="P3955" s="4">
        <v>42125</v>
      </c>
      <c r="Q3955" s="5" t="s">
        <v>5046</v>
      </c>
      <c r="R3955" s="4">
        <v>43952</v>
      </c>
      <c r="S3955" s="6" t="s">
        <v>5046</v>
      </c>
      <c r="T3955" t="s">
        <v>5002</v>
      </c>
      <c r="U3955" s="3" t="s">
        <v>5046</v>
      </c>
      <c r="V3955">
        <v>0</v>
      </c>
      <c r="W3955" s="3" t="s">
        <v>5047</v>
      </c>
      <c r="X3955" s="7" t="s">
        <v>5362</v>
      </c>
      <c r="Y3955" s="3" t="s">
        <v>5043</v>
      </c>
      <c r="Z3955">
        <v>0</v>
      </c>
      <c r="AA3955" s="3" t="s">
        <v>5046</v>
      </c>
      <c r="AB3955" t="s">
        <v>28</v>
      </c>
      <c r="AC3955" s="3" t="s">
        <v>5046</v>
      </c>
      <c r="AD3955">
        <v>988115</v>
      </c>
      <c r="AE3955" s="3" t="s">
        <v>5046</v>
      </c>
      <c r="AF3955" t="s">
        <v>24</v>
      </c>
      <c r="AG3955" s="3" t="s">
        <v>5046</v>
      </c>
      <c r="AH3955">
        <v>0</v>
      </c>
      <c r="AI3955" s="3" t="s">
        <v>5046</v>
      </c>
      <c r="AJ3955" t="s">
        <v>25</v>
      </c>
      <c r="AK3955" s="3" t="s">
        <v>5049</v>
      </c>
      <c r="AL3955" t="s">
        <v>2</v>
      </c>
    </row>
    <row r="3956" spans="1:38" x14ac:dyDescent="0.25">
      <c r="A3956" s="2" t="s">
        <v>5041</v>
      </c>
      <c r="B3956">
        <v>3957</v>
      </c>
      <c r="C3956" t="s">
        <v>5043</v>
      </c>
      <c r="D3956" t="s">
        <v>5044</v>
      </c>
      <c r="E3956" s="3" t="s">
        <v>5047</v>
      </c>
      <c r="F3956">
        <v>1852</v>
      </c>
      <c r="G3956" t="s">
        <v>2</v>
      </c>
      <c r="H3956">
        <f>IFERROR(INDEX(Plan2!C:C,MATCH(F3956,Plan2!I:I,0)),"NULL")</f>
        <v>18</v>
      </c>
      <c r="I3956" t="s">
        <v>2</v>
      </c>
      <c r="J3956" t="s">
        <v>5148</v>
      </c>
      <c r="K3956" t="s">
        <v>5043</v>
      </c>
      <c r="L3956" t="str">
        <f>IFERROR(INDEX(Plan2!E:E,MATCH(F3956,Plan2!I:I,0)),"NULL")</f>
        <v>COMPESA</v>
      </c>
      <c r="M3956" s="3" t="s">
        <v>5047</v>
      </c>
      <c r="N3956">
        <v>900</v>
      </c>
      <c r="O3956" t="s">
        <v>5043</v>
      </c>
      <c r="P3956" s="4">
        <v>35370</v>
      </c>
      <c r="Q3956" s="5" t="s">
        <v>5046</v>
      </c>
      <c r="R3956" s="4">
        <v>44858</v>
      </c>
      <c r="S3956" s="6" t="s">
        <v>5046</v>
      </c>
      <c r="T3956" t="s">
        <v>5003</v>
      </c>
      <c r="U3956" s="3" t="s">
        <v>5046</v>
      </c>
      <c r="V3956">
        <v>0</v>
      </c>
      <c r="W3956" s="3" t="s">
        <v>5047</v>
      </c>
      <c r="X3956" s="7" t="s">
        <v>5219</v>
      </c>
      <c r="Y3956" s="3" t="s">
        <v>5043</v>
      </c>
      <c r="Z3956">
        <v>0</v>
      </c>
      <c r="AA3956" s="3" t="s">
        <v>5046</v>
      </c>
      <c r="AB3956" t="s">
        <v>71</v>
      </c>
      <c r="AC3956" s="3" t="s">
        <v>5046</v>
      </c>
      <c r="AD3956">
        <v>9882</v>
      </c>
      <c r="AE3956" s="3" t="s">
        <v>5046</v>
      </c>
      <c r="AF3956" t="s">
        <v>72</v>
      </c>
      <c r="AG3956" s="3" t="s">
        <v>5046</v>
      </c>
      <c r="AH3956">
        <v>0</v>
      </c>
      <c r="AI3956" s="3" t="s">
        <v>5046</v>
      </c>
      <c r="AJ3956" t="s">
        <v>25</v>
      </c>
      <c r="AK3956" s="3" t="s">
        <v>5049</v>
      </c>
      <c r="AL3956" t="s">
        <v>2</v>
      </c>
    </row>
    <row r="3957" spans="1:38" x14ac:dyDescent="0.25">
      <c r="A3957" s="2" t="s">
        <v>5041</v>
      </c>
      <c r="B3957">
        <v>3958</v>
      </c>
      <c r="C3957" t="s">
        <v>5043</v>
      </c>
      <c r="D3957" t="s">
        <v>5044</v>
      </c>
      <c r="E3957" s="3" t="s">
        <v>5047</v>
      </c>
      <c r="F3957">
        <v>1852</v>
      </c>
      <c r="G3957" t="s">
        <v>2</v>
      </c>
      <c r="H3957">
        <f>IFERROR(INDEX(Plan2!C:C,MATCH(F3957,Plan2!I:I,0)),"NULL")</f>
        <v>18</v>
      </c>
      <c r="I3957" t="s">
        <v>2</v>
      </c>
      <c r="J3957" t="s">
        <v>5148</v>
      </c>
      <c r="K3957" t="s">
        <v>5043</v>
      </c>
      <c r="L3957" t="str">
        <f>IFERROR(INDEX(Plan2!E:E,MATCH(F3957,Plan2!I:I,0)),"NULL")</f>
        <v>COMPESA</v>
      </c>
      <c r="M3957" s="3" t="s">
        <v>5047</v>
      </c>
      <c r="N3957">
        <v>900</v>
      </c>
      <c r="O3957" t="s">
        <v>5043</v>
      </c>
      <c r="P3957" s="4">
        <v>37408</v>
      </c>
      <c r="Q3957" s="5" t="s">
        <v>5046</v>
      </c>
      <c r="R3957" s="4">
        <v>44816</v>
      </c>
      <c r="S3957" s="6" t="s">
        <v>5046</v>
      </c>
      <c r="T3957" t="s">
        <v>5004</v>
      </c>
      <c r="U3957" s="3" t="s">
        <v>5046</v>
      </c>
      <c r="V3957">
        <v>0</v>
      </c>
      <c r="W3957" s="3" t="s">
        <v>5047</v>
      </c>
      <c r="X3957" s="7" t="s">
        <v>5239</v>
      </c>
      <c r="Y3957" s="3" t="s">
        <v>5043</v>
      </c>
      <c r="Z3957">
        <v>0</v>
      </c>
      <c r="AA3957" s="3" t="s">
        <v>5046</v>
      </c>
      <c r="AB3957" t="s">
        <v>71</v>
      </c>
      <c r="AC3957" s="3" t="s">
        <v>5046</v>
      </c>
      <c r="AD3957">
        <v>9893</v>
      </c>
      <c r="AE3957" s="3" t="s">
        <v>5046</v>
      </c>
      <c r="AF3957" t="s">
        <v>72</v>
      </c>
      <c r="AG3957" s="3" t="s">
        <v>5046</v>
      </c>
      <c r="AH3957">
        <v>0</v>
      </c>
      <c r="AI3957" s="3" t="s">
        <v>5046</v>
      </c>
      <c r="AJ3957" t="s">
        <v>25</v>
      </c>
      <c r="AK3957" s="3" t="s">
        <v>5049</v>
      </c>
      <c r="AL3957" t="s">
        <v>2</v>
      </c>
    </row>
    <row r="3958" spans="1:38" x14ac:dyDescent="0.25">
      <c r="A3958" s="2" t="s">
        <v>5041</v>
      </c>
      <c r="B3958">
        <v>3959</v>
      </c>
      <c r="C3958" t="s">
        <v>5043</v>
      </c>
      <c r="D3958" t="s">
        <v>5044</v>
      </c>
      <c r="E3958" s="3" t="s">
        <v>5047</v>
      </c>
      <c r="F3958">
        <v>1763</v>
      </c>
      <c r="G3958" t="s">
        <v>2</v>
      </c>
      <c r="H3958">
        <f>IFERROR(INDEX(Plan2!C:C,MATCH(F3958,Plan2!I:I,0)),"NULL")</f>
        <v>14</v>
      </c>
      <c r="I3958" t="s">
        <v>2</v>
      </c>
      <c r="J3958" t="s">
        <v>5148</v>
      </c>
      <c r="K3958" t="s">
        <v>5043</v>
      </c>
      <c r="L3958" t="str">
        <f>IFERROR(INDEX(Plan2!E:E,MATCH(F3958,Plan2!I:I,0)),"NULL")</f>
        <v>CAGECE</v>
      </c>
      <c r="M3958" s="3" t="s">
        <v>5047</v>
      </c>
      <c r="N3958">
        <v>900</v>
      </c>
      <c r="O3958" t="s">
        <v>5043</v>
      </c>
      <c r="P3958" s="4">
        <v>37408</v>
      </c>
      <c r="Q3958" s="5" t="s">
        <v>5046</v>
      </c>
      <c r="R3958" s="4">
        <v>44979</v>
      </c>
      <c r="S3958" s="6" t="s">
        <v>5046</v>
      </c>
      <c r="T3958" t="s">
        <v>5005</v>
      </c>
      <c r="U3958" s="3" t="s">
        <v>5046</v>
      </c>
      <c r="V3958">
        <v>0</v>
      </c>
      <c r="W3958" s="3" t="s">
        <v>5047</v>
      </c>
      <c r="X3958" s="7" t="s">
        <v>5272</v>
      </c>
      <c r="Y3958" s="3" t="s">
        <v>5043</v>
      </c>
      <c r="Z3958">
        <v>0</v>
      </c>
      <c r="AA3958" s="3" t="s">
        <v>5046</v>
      </c>
      <c r="AB3958" t="s">
        <v>36</v>
      </c>
      <c r="AC3958" s="3" t="s">
        <v>5046</v>
      </c>
      <c r="AD3958">
        <v>9894</v>
      </c>
      <c r="AE3958" s="3" t="s">
        <v>5046</v>
      </c>
      <c r="AF3958" t="s">
        <v>72</v>
      </c>
      <c r="AG3958" s="3" t="s">
        <v>5046</v>
      </c>
      <c r="AH3958">
        <v>0</v>
      </c>
      <c r="AI3958" s="3" t="s">
        <v>5046</v>
      </c>
      <c r="AJ3958" t="s">
        <v>25</v>
      </c>
      <c r="AK3958" s="3" t="s">
        <v>5049</v>
      </c>
      <c r="AL3958" t="s">
        <v>2</v>
      </c>
    </row>
    <row r="3959" spans="1:38" x14ac:dyDescent="0.25">
      <c r="A3959" s="2" t="s">
        <v>5041</v>
      </c>
      <c r="B3959">
        <v>3960</v>
      </c>
      <c r="C3959" t="s">
        <v>5043</v>
      </c>
      <c r="D3959" t="s">
        <v>5044</v>
      </c>
      <c r="E3959" s="3" t="s">
        <v>5047</v>
      </c>
      <c r="F3959">
        <v>1763</v>
      </c>
      <c r="G3959" t="s">
        <v>2</v>
      </c>
      <c r="H3959">
        <f>IFERROR(INDEX(Plan2!C:C,MATCH(F3959,Plan2!I:I,0)),"NULL")</f>
        <v>14</v>
      </c>
      <c r="I3959" t="s">
        <v>2</v>
      </c>
      <c r="J3959" t="s">
        <v>5148</v>
      </c>
      <c r="K3959" t="s">
        <v>5043</v>
      </c>
      <c r="L3959" t="str">
        <f>IFERROR(INDEX(Plan2!E:E,MATCH(F3959,Plan2!I:I,0)),"NULL")</f>
        <v>CAGECE</v>
      </c>
      <c r="M3959" s="3" t="s">
        <v>5047</v>
      </c>
      <c r="N3959">
        <v>900</v>
      </c>
      <c r="O3959" t="s">
        <v>5043</v>
      </c>
      <c r="P3959" s="4">
        <v>37408</v>
      </c>
      <c r="Q3959" s="5" t="s">
        <v>5046</v>
      </c>
      <c r="R3959" s="4">
        <v>44633</v>
      </c>
      <c r="S3959" s="6" t="s">
        <v>5046</v>
      </c>
      <c r="T3959" t="s">
        <v>5006</v>
      </c>
      <c r="U3959" s="3" t="s">
        <v>5046</v>
      </c>
      <c r="V3959">
        <v>0</v>
      </c>
      <c r="W3959" s="3" t="s">
        <v>5047</v>
      </c>
      <c r="X3959" s="7" t="s">
        <v>5272</v>
      </c>
      <c r="Y3959" s="3" t="s">
        <v>5043</v>
      </c>
      <c r="Z3959">
        <v>0</v>
      </c>
      <c r="AA3959" s="3" t="s">
        <v>5046</v>
      </c>
      <c r="AB3959" t="s">
        <v>36</v>
      </c>
      <c r="AC3959" s="3" t="s">
        <v>5046</v>
      </c>
      <c r="AD3959">
        <v>9899</v>
      </c>
      <c r="AE3959" s="3" t="s">
        <v>5046</v>
      </c>
      <c r="AF3959" t="s">
        <v>72</v>
      </c>
      <c r="AG3959" s="3" t="s">
        <v>5046</v>
      </c>
      <c r="AH3959">
        <v>0</v>
      </c>
      <c r="AI3959" s="3" t="s">
        <v>5046</v>
      </c>
      <c r="AJ3959" t="s">
        <v>25</v>
      </c>
      <c r="AK3959" s="3" t="s">
        <v>5049</v>
      </c>
      <c r="AL3959" t="s">
        <v>2</v>
      </c>
    </row>
    <row r="3960" spans="1:38" x14ac:dyDescent="0.25">
      <c r="A3960" s="2" t="s">
        <v>5041</v>
      </c>
      <c r="B3960">
        <v>3961</v>
      </c>
      <c r="C3960" t="s">
        <v>5043</v>
      </c>
      <c r="D3960" t="s">
        <v>5044</v>
      </c>
      <c r="E3960" s="3" t="s">
        <v>5047</v>
      </c>
      <c r="F3960">
        <v>2273</v>
      </c>
      <c r="G3960" t="s">
        <v>2</v>
      </c>
      <c r="H3960">
        <f>IFERROR(INDEX(Plan2!C:C,MATCH(F3960,Plan2!I:I,0)),"NULL")</f>
        <v>38</v>
      </c>
      <c r="I3960" t="s">
        <v>2</v>
      </c>
      <c r="J3960" t="s">
        <v>5148</v>
      </c>
      <c r="K3960" t="s">
        <v>5043</v>
      </c>
      <c r="L3960" t="str">
        <f>IFERROR(INDEX(Plan2!E:E,MATCH(F3960,Plan2!I:I,0)),"NULL")</f>
        <v>PEDROBRAS</v>
      </c>
      <c r="M3960" s="3" t="s">
        <v>5047</v>
      </c>
      <c r="N3960">
        <v>900</v>
      </c>
      <c r="O3960" t="s">
        <v>5043</v>
      </c>
      <c r="P3960" s="4">
        <v>41766</v>
      </c>
      <c r="Q3960" s="5" t="s">
        <v>5046</v>
      </c>
      <c r="R3960" s="4">
        <v>43592</v>
      </c>
      <c r="S3960" s="6" t="s">
        <v>5046</v>
      </c>
      <c r="T3960" t="s">
        <v>5007</v>
      </c>
      <c r="U3960" s="3" t="s">
        <v>5046</v>
      </c>
      <c r="V3960">
        <v>0</v>
      </c>
      <c r="W3960" s="3" t="s">
        <v>5047</v>
      </c>
      <c r="X3960" s="7" t="s">
        <v>5226</v>
      </c>
      <c r="Y3960" s="3" t="s">
        <v>5043</v>
      </c>
      <c r="Z3960">
        <v>0</v>
      </c>
      <c r="AA3960" s="3" t="s">
        <v>5046</v>
      </c>
      <c r="AB3960" t="s">
        <v>71</v>
      </c>
      <c r="AC3960" s="3" t="s">
        <v>5046</v>
      </c>
      <c r="AD3960">
        <v>9912</v>
      </c>
      <c r="AE3960" s="3" t="s">
        <v>5046</v>
      </c>
      <c r="AF3960" t="s">
        <v>72</v>
      </c>
      <c r="AG3960" s="3" t="s">
        <v>5046</v>
      </c>
      <c r="AH3960">
        <v>0</v>
      </c>
      <c r="AI3960" s="3" t="s">
        <v>5046</v>
      </c>
      <c r="AJ3960" t="s">
        <v>25</v>
      </c>
      <c r="AK3960" s="3" t="s">
        <v>5049</v>
      </c>
      <c r="AL3960" t="s">
        <v>2</v>
      </c>
    </row>
    <row r="3961" spans="1:38" x14ac:dyDescent="0.25">
      <c r="A3961" s="2" t="s">
        <v>5041</v>
      </c>
      <c r="B3961">
        <v>3962</v>
      </c>
      <c r="C3961" t="s">
        <v>5043</v>
      </c>
      <c r="D3961" t="s">
        <v>5044</v>
      </c>
      <c r="E3961" s="3" t="s">
        <v>5047</v>
      </c>
      <c r="F3961">
        <v>2273</v>
      </c>
      <c r="G3961" t="s">
        <v>2</v>
      </c>
      <c r="H3961">
        <f>IFERROR(INDEX(Plan2!C:C,MATCH(F3961,Plan2!I:I,0)),"NULL")</f>
        <v>38</v>
      </c>
      <c r="I3961" t="s">
        <v>2</v>
      </c>
      <c r="J3961" t="s">
        <v>5148</v>
      </c>
      <c r="K3961" t="s">
        <v>5043</v>
      </c>
      <c r="L3961" t="str">
        <f>IFERROR(INDEX(Plan2!E:E,MATCH(F3961,Plan2!I:I,0)),"NULL")</f>
        <v>PEDROBRAS</v>
      </c>
      <c r="M3961" s="3" t="s">
        <v>5047</v>
      </c>
      <c r="N3961">
        <v>900</v>
      </c>
      <c r="O3961" t="s">
        <v>5043</v>
      </c>
      <c r="P3961" s="4">
        <v>41766</v>
      </c>
      <c r="Q3961" s="5" t="s">
        <v>5046</v>
      </c>
      <c r="R3961" s="4">
        <v>43592</v>
      </c>
      <c r="S3961" s="6" t="s">
        <v>5046</v>
      </c>
      <c r="T3961" t="s">
        <v>5008</v>
      </c>
      <c r="U3961" s="3" t="s">
        <v>5046</v>
      </c>
      <c r="V3961">
        <v>0</v>
      </c>
      <c r="W3961" s="3" t="s">
        <v>5047</v>
      </c>
      <c r="X3961" s="7" t="s">
        <v>5226</v>
      </c>
      <c r="Y3961" s="3" t="s">
        <v>5043</v>
      </c>
      <c r="Z3961">
        <v>0</v>
      </c>
      <c r="AA3961" s="3" t="s">
        <v>5046</v>
      </c>
      <c r="AB3961" t="s">
        <v>71</v>
      </c>
      <c r="AC3961" s="3" t="s">
        <v>5046</v>
      </c>
      <c r="AD3961">
        <v>9918</v>
      </c>
      <c r="AE3961" s="3" t="s">
        <v>5046</v>
      </c>
      <c r="AF3961" t="s">
        <v>72</v>
      </c>
      <c r="AG3961" s="3" t="s">
        <v>5046</v>
      </c>
      <c r="AH3961">
        <v>0</v>
      </c>
      <c r="AI3961" s="3" t="s">
        <v>5046</v>
      </c>
      <c r="AJ3961" t="s">
        <v>25</v>
      </c>
      <c r="AK3961" s="3" t="s">
        <v>5049</v>
      </c>
      <c r="AL3961" t="s">
        <v>2</v>
      </c>
    </row>
    <row r="3962" spans="1:38" x14ac:dyDescent="0.25">
      <c r="A3962" s="2" t="s">
        <v>5041</v>
      </c>
      <c r="B3962">
        <v>3963</v>
      </c>
      <c r="C3962" t="s">
        <v>5043</v>
      </c>
      <c r="D3962" t="s">
        <v>5044</v>
      </c>
      <c r="E3962" s="3" t="s">
        <v>5047</v>
      </c>
      <c r="F3962">
        <v>2273</v>
      </c>
      <c r="G3962" t="s">
        <v>2</v>
      </c>
      <c r="H3962">
        <f>IFERROR(INDEX(Plan2!C:C,MATCH(F3962,Plan2!I:I,0)),"NULL")</f>
        <v>38</v>
      </c>
      <c r="I3962" t="s">
        <v>2</v>
      </c>
      <c r="J3962" t="s">
        <v>5148</v>
      </c>
      <c r="K3962" t="s">
        <v>5043</v>
      </c>
      <c r="L3962" t="str">
        <f>IFERROR(INDEX(Plan2!E:E,MATCH(F3962,Plan2!I:I,0)),"NULL")</f>
        <v>PEDROBRAS</v>
      </c>
      <c r="M3962" s="3" t="s">
        <v>5047</v>
      </c>
      <c r="N3962">
        <v>900</v>
      </c>
      <c r="O3962" t="s">
        <v>5043</v>
      </c>
      <c r="P3962" s="4">
        <v>37530</v>
      </c>
      <c r="Q3962" s="5" t="s">
        <v>5046</v>
      </c>
      <c r="R3962" s="4">
        <v>43739</v>
      </c>
      <c r="S3962" s="6" t="s">
        <v>5046</v>
      </c>
      <c r="T3962" t="s">
        <v>5009</v>
      </c>
      <c r="U3962" s="3" t="s">
        <v>5046</v>
      </c>
      <c r="V3962">
        <v>0</v>
      </c>
      <c r="W3962" s="3" t="s">
        <v>5047</v>
      </c>
      <c r="X3962" s="7" t="s">
        <v>5227</v>
      </c>
      <c r="Y3962" s="3" t="s">
        <v>5043</v>
      </c>
      <c r="Z3962">
        <v>0</v>
      </c>
      <c r="AA3962" s="3" t="s">
        <v>5046</v>
      </c>
      <c r="AB3962" t="s">
        <v>71</v>
      </c>
      <c r="AC3962" s="3" t="s">
        <v>5046</v>
      </c>
      <c r="AD3962">
        <v>9919</v>
      </c>
      <c r="AE3962" s="3" t="s">
        <v>5046</v>
      </c>
      <c r="AF3962" t="s">
        <v>72</v>
      </c>
      <c r="AG3962" s="3" t="s">
        <v>5046</v>
      </c>
      <c r="AH3962">
        <v>0</v>
      </c>
      <c r="AI3962" s="3" t="s">
        <v>5046</v>
      </c>
      <c r="AJ3962" t="s">
        <v>25</v>
      </c>
      <c r="AK3962" s="3" t="s">
        <v>5049</v>
      </c>
      <c r="AL3962" t="s">
        <v>2</v>
      </c>
    </row>
    <row r="3963" spans="1:38" x14ac:dyDescent="0.25">
      <c r="A3963" s="2" t="s">
        <v>5041</v>
      </c>
      <c r="B3963">
        <v>3964</v>
      </c>
      <c r="C3963" t="s">
        <v>5043</v>
      </c>
      <c r="D3963" t="s">
        <v>5044</v>
      </c>
      <c r="E3963" s="3" t="s">
        <v>5047</v>
      </c>
      <c r="F3963">
        <v>1763</v>
      </c>
      <c r="G3963" t="s">
        <v>2</v>
      </c>
      <c r="H3963">
        <f>IFERROR(INDEX(Plan2!C:C,MATCH(F3963,Plan2!I:I,0)),"NULL")</f>
        <v>14</v>
      </c>
      <c r="I3963" t="s">
        <v>2</v>
      </c>
      <c r="J3963" t="s">
        <v>5148</v>
      </c>
      <c r="K3963" t="s">
        <v>5043</v>
      </c>
      <c r="L3963" t="str">
        <f>IFERROR(INDEX(Plan2!E:E,MATCH(F3963,Plan2!I:I,0)),"NULL")</f>
        <v>CAGECE</v>
      </c>
      <c r="M3963" s="3" t="s">
        <v>5047</v>
      </c>
      <c r="N3963">
        <v>900</v>
      </c>
      <c r="O3963" t="s">
        <v>5043</v>
      </c>
      <c r="P3963" s="4">
        <v>37530</v>
      </c>
      <c r="Q3963" s="5" t="s">
        <v>5046</v>
      </c>
      <c r="R3963" s="4">
        <v>45305</v>
      </c>
      <c r="S3963" s="6" t="s">
        <v>5046</v>
      </c>
      <c r="T3963" t="s">
        <v>5010</v>
      </c>
      <c r="U3963" s="3" t="s">
        <v>5046</v>
      </c>
      <c r="V3963">
        <v>0</v>
      </c>
      <c r="W3963" s="3" t="s">
        <v>5047</v>
      </c>
      <c r="X3963" s="7" t="s">
        <v>5232</v>
      </c>
      <c r="Y3963" s="3" t="s">
        <v>5043</v>
      </c>
      <c r="Z3963">
        <v>0</v>
      </c>
      <c r="AA3963" s="3" t="s">
        <v>5046</v>
      </c>
      <c r="AB3963" t="s">
        <v>36</v>
      </c>
      <c r="AC3963" s="3" t="s">
        <v>5046</v>
      </c>
      <c r="AD3963">
        <v>9963</v>
      </c>
      <c r="AE3963" s="3" t="s">
        <v>5046</v>
      </c>
      <c r="AF3963" t="s">
        <v>72</v>
      </c>
      <c r="AG3963" s="3" t="s">
        <v>5046</v>
      </c>
      <c r="AH3963">
        <v>0</v>
      </c>
      <c r="AI3963" s="3" t="s">
        <v>5046</v>
      </c>
      <c r="AJ3963" t="s">
        <v>25</v>
      </c>
      <c r="AK3963" s="3" t="s">
        <v>5049</v>
      </c>
      <c r="AL3963" t="s">
        <v>2</v>
      </c>
    </row>
    <row r="3964" spans="1:38" x14ac:dyDescent="0.25">
      <c r="A3964" s="2" t="s">
        <v>5041</v>
      </c>
      <c r="B3964">
        <v>3965</v>
      </c>
      <c r="C3964" t="s">
        <v>5043</v>
      </c>
      <c r="D3964" t="s">
        <v>5045</v>
      </c>
      <c r="E3964" s="3" t="s">
        <v>5047</v>
      </c>
      <c r="F3964">
        <v>1940</v>
      </c>
      <c r="G3964" t="s">
        <v>2</v>
      </c>
      <c r="H3964">
        <f>IFERROR(INDEX(Plan2!C:C,MATCH(F3964,Plan2!I:I,0)),"NULL")</f>
        <v>1</v>
      </c>
      <c r="I3964" t="s">
        <v>2</v>
      </c>
      <c r="J3964" t="s">
        <v>5148</v>
      </c>
      <c r="K3964" t="s">
        <v>5043</v>
      </c>
      <c r="L3964" t="str">
        <f>IFERROR(INDEX(Plan2!E:E,MATCH(F3964,Plan2!I:I,0)),"NULL")</f>
        <v>SABARA</v>
      </c>
      <c r="M3964" s="3" t="s">
        <v>5047</v>
      </c>
      <c r="N3964">
        <v>1000</v>
      </c>
      <c r="O3964" t="s">
        <v>5043</v>
      </c>
      <c r="P3964" s="4">
        <v>43495</v>
      </c>
      <c r="Q3964" s="5" t="s">
        <v>5046</v>
      </c>
      <c r="R3964" s="4">
        <v>43860</v>
      </c>
      <c r="S3964" s="6" t="s">
        <v>5046</v>
      </c>
      <c r="T3964" t="s">
        <v>5011</v>
      </c>
      <c r="U3964" s="3" t="s">
        <v>5046</v>
      </c>
      <c r="V3964">
        <v>0</v>
      </c>
      <c r="W3964" s="3" t="s">
        <v>5047</v>
      </c>
      <c r="X3964" s="7" t="s">
        <v>5171</v>
      </c>
      <c r="Y3964" s="3" t="s">
        <v>5043</v>
      </c>
      <c r="Z3964">
        <v>0</v>
      </c>
      <c r="AA3964" s="3" t="s">
        <v>5046</v>
      </c>
      <c r="AC3964" s="3" t="s">
        <v>5046</v>
      </c>
      <c r="AE3964" s="3" t="s">
        <v>5046</v>
      </c>
      <c r="AF3964" t="s">
        <v>5012</v>
      </c>
      <c r="AG3964" s="3" t="s">
        <v>5046</v>
      </c>
      <c r="AH3964">
        <v>0</v>
      </c>
      <c r="AI3964" s="3" t="s">
        <v>5046</v>
      </c>
      <c r="AJ3964" t="s">
        <v>5013</v>
      </c>
      <c r="AK3964" s="3" t="s">
        <v>5049</v>
      </c>
      <c r="AL3964" t="s">
        <v>2</v>
      </c>
    </row>
    <row r="3965" spans="1:38" x14ac:dyDescent="0.25">
      <c r="A3965" s="2" t="s">
        <v>5041</v>
      </c>
      <c r="B3965">
        <v>3966</v>
      </c>
      <c r="C3965" t="s">
        <v>5043</v>
      </c>
      <c r="D3965" t="s">
        <v>5045</v>
      </c>
      <c r="E3965" s="3" t="s">
        <v>5047</v>
      </c>
      <c r="F3965">
        <v>1940</v>
      </c>
      <c r="G3965" t="s">
        <v>2</v>
      </c>
      <c r="H3965">
        <f>IFERROR(INDEX(Plan2!C:C,MATCH(F3965,Plan2!I:I,0)),"NULL")</f>
        <v>1</v>
      </c>
      <c r="I3965" t="s">
        <v>2</v>
      </c>
      <c r="J3965" t="s">
        <v>5148</v>
      </c>
      <c r="K3965" t="s">
        <v>5043</v>
      </c>
      <c r="L3965" t="str">
        <f>IFERROR(INDEX(Plan2!E:E,MATCH(F3965,Plan2!I:I,0)),"NULL")</f>
        <v>SABARA</v>
      </c>
      <c r="M3965" s="3" t="s">
        <v>5047</v>
      </c>
      <c r="N3965">
        <v>1000</v>
      </c>
      <c r="O3965" t="s">
        <v>5043</v>
      </c>
      <c r="P3965" s="4">
        <v>43495</v>
      </c>
      <c r="Q3965" s="5" t="s">
        <v>5046</v>
      </c>
      <c r="R3965" s="4">
        <v>43860</v>
      </c>
      <c r="S3965" s="6" t="s">
        <v>5046</v>
      </c>
      <c r="T3965" t="s">
        <v>5014</v>
      </c>
      <c r="U3965" s="3" t="s">
        <v>5046</v>
      </c>
      <c r="V3965">
        <v>0</v>
      </c>
      <c r="W3965" s="3" t="s">
        <v>5047</v>
      </c>
      <c r="X3965" s="7" t="s">
        <v>5171</v>
      </c>
      <c r="Y3965" s="3" t="s">
        <v>5043</v>
      </c>
      <c r="Z3965">
        <v>0</v>
      </c>
      <c r="AA3965" s="3" t="s">
        <v>5046</v>
      </c>
      <c r="AC3965" s="3" t="s">
        <v>5046</v>
      </c>
      <c r="AE3965" s="3" t="s">
        <v>5046</v>
      </c>
      <c r="AF3965" t="s">
        <v>5012</v>
      </c>
      <c r="AG3965" s="3" t="s">
        <v>5046</v>
      </c>
      <c r="AH3965">
        <v>0</v>
      </c>
      <c r="AI3965" s="3" t="s">
        <v>5046</v>
      </c>
      <c r="AJ3965" t="s">
        <v>5013</v>
      </c>
      <c r="AK3965" s="3" t="s">
        <v>5049</v>
      </c>
      <c r="AL3965" t="s">
        <v>2</v>
      </c>
    </row>
    <row r="3966" spans="1:38" x14ac:dyDescent="0.25">
      <c r="A3966" s="2" t="s">
        <v>5041</v>
      </c>
      <c r="B3966">
        <v>3967</v>
      </c>
      <c r="C3966" t="s">
        <v>5043</v>
      </c>
      <c r="D3966" t="s">
        <v>5045</v>
      </c>
      <c r="E3966" s="3" t="s">
        <v>5047</v>
      </c>
      <c r="F3966">
        <v>1940</v>
      </c>
      <c r="G3966" t="s">
        <v>2</v>
      </c>
      <c r="H3966">
        <f>IFERROR(INDEX(Plan2!C:C,MATCH(F3966,Plan2!I:I,0)),"NULL")</f>
        <v>1</v>
      </c>
      <c r="I3966" t="s">
        <v>2</v>
      </c>
      <c r="J3966" t="s">
        <v>5148</v>
      </c>
      <c r="K3966" t="s">
        <v>5043</v>
      </c>
      <c r="L3966" t="str">
        <f>IFERROR(INDEX(Plan2!E:E,MATCH(F3966,Plan2!I:I,0)),"NULL")</f>
        <v>SABARA</v>
      </c>
      <c r="M3966" s="3" t="s">
        <v>5047</v>
      </c>
      <c r="N3966">
        <v>1000</v>
      </c>
      <c r="O3966" t="s">
        <v>5043</v>
      </c>
      <c r="P3966" s="4">
        <v>43495</v>
      </c>
      <c r="Q3966" s="5" t="s">
        <v>5046</v>
      </c>
      <c r="R3966" s="4">
        <v>43860</v>
      </c>
      <c r="S3966" s="6" t="s">
        <v>5046</v>
      </c>
      <c r="T3966" t="s">
        <v>5015</v>
      </c>
      <c r="U3966" s="3" t="s">
        <v>5046</v>
      </c>
      <c r="V3966">
        <v>0</v>
      </c>
      <c r="W3966" s="3" t="s">
        <v>5047</v>
      </c>
      <c r="X3966" s="7" t="s">
        <v>5171</v>
      </c>
      <c r="Y3966" s="3" t="s">
        <v>5043</v>
      </c>
      <c r="Z3966">
        <v>0</v>
      </c>
      <c r="AA3966" s="3" t="s">
        <v>5046</v>
      </c>
      <c r="AC3966" s="3" t="s">
        <v>5046</v>
      </c>
      <c r="AE3966" s="3" t="s">
        <v>5046</v>
      </c>
      <c r="AF3966" t="s">
        <v>5012</v>
      </c>
      <c r="AG3966" s="3" t="s">
        <v>5046</v>
      </c>
      <c r="AH3966">
        <v>0</v>
      </c>
      <c r="AI3966" s="3" t="s">
        <v>5046</v>
      </c>
      <c r="AJ3966" t="s">
        <v>5013</v>
      </c>
      <c r="AK3966" s="3" t="s">
        <v>5049</v>
      </c>
      <c r="AL3966" t="s">
        <v>2</v>
      </c>
    </row>
    <row r="3967" spans="1:38" x14ac:dyDescent="0.25">
      <c r="A3967" s="2" t="s">
        <v>5041</v>
      </c>
      <c r="B3967">
        <v>3968</v>
      </c>
      <c r="C3967" t="s">
        <v>5043</v>
      </c>
      <c r="D3967" t="s">
        <v>5045</v>
      </c>
      <c r="E3967" s="3" t="s">
        <v>5047</v>
      </c>
      <c r="F3967">
        <v>1940</v>
      </c>
      <c r="G3967" t="s">
        <v>2</v>
      </c>
      <c r="H3967">
        <f>IFERROR(INDEX(Plan2!C:C,MATCH(F3967,Plan2!I:I,0)),"NULL")</f>
        <v>1</v>
      </c>
      <c r="I3967" t="s">
        <v>2</v>
      </c>
      <c r="J3967" t="s">
        <v>5148</v>
      </c>
      <c r="K3967" t="s">
        <v>5043</v>
      </c>
      <c r="L3967" t="str">
        <f>IFERROR(INDEX(Plan2!E:E,MATCH(F3967,Plan2!I:I,0)),"NULL")</f>
        <v>SABARA</v>
      </c>
      <c r="M3967" s="3" t="s">
        <v>5047</v>
      </c>
      <c r="N3967">
        <v>1000</v>
      </c>
      <c r="O3967" t="s">
        <v>5043</v>
      </c>
      <c r="P3967" s="4">
        <v>43495</v>
      </c>
      <c r="Q3967" s="5" t="s">
        <v>5046</v>
      </c>
      <c r="R3967" s="4">
        <v>43860</v>
      </c>
      <c r="S3967" s="6" t="s">
        <v>5046</v>
      </c>
      <c r="T3967" t="s">
        <v>5016</v>
      </c>
      <c r="U3967" s="3" t="s">
        <v>5046</v>
      </c>
      <c r="V3967">
        <v>0</v>
      </c>
      <c r="W3967" s="3" t="s">
        <v>5047</v>
      </c>
      <c r="X3967" s="7" t="s">
        <v>5171</v>
      </c>
      <c r="Y3967" s="3" t="s">
        <v>5043</v>
      </c>
      <c r="Z3967">
        <v>0</v>
      </c>
      <c r="AA3967" s="3" t="s">
        <v>5046</v>
      </c>
      <c r="AC3967" s="3" t="s">
        <v>5046</v>
      </c>
      <c r="AE3967" s="3" t="s">
        <v>5046</v>
      </c>
      <c r="AF3967" t="s">
        <v>5012</v>
      </c>
      <c r="AG3967" s="3" t="s">
        <v>5046</v>
      </c>
      <c r="AH3967">
        <v>0</v>
      </c>
      <c r="AI3967" s="3" t="s">
        <v>5046</v>
      </c>
      <c r="AJ3967" t="s">
        <v>5013</v>
      </c>
      <c r="AK3967" s="3" t="s">
        <v>5049</v>
      </c>
      <c r="AL3967" t="s">
        <v>2</v>
      </c>
    </row>
    <row r="3968" spans="1:38" x14ac:dyDescent="0.25">
      <c r="A3968" s="2" t="s">
        <v>5041</v>
      </c>
      <c r="B3968">
        <v>3969</v>
      </c>
      <c r="C3968" t="s">
        <v>5043</v>
      </c>
      <c r="D3968" t="s">
        <v>5045</v>
      </c>
      <c r="E3968" s="3" t="s">
        <v>5047</v>
      </c>
      <c r="F3968">
        <v>1940</v>
      </c>
      <c r="G3968" t="s">
        <v>2</v>
      </c>
      <c r="H3968">
        <f>IFERROR(INDEX(Plan2!C:C,MATCH(F3968,Plan2!I:I,0)),"NULL")</f>
        <v>1</v>
      </c>
      <c r="I3968" t="s">
        <v>2</v>
      </c>
      <c r="J3968" t="s">
        <v>5148</v>
      </c>
      <c r="K3968" t="s">
        <v>5043</v>
      </c>
      <c r="L3968" t="str">
        <f>IFERROR(INDEX(Plan2!E:E,MATCH(F3968,Plan2!I:I,0)),"NULL")</f>
        <v>SABARA</v>
      </c>
      <c r="M3968" s="3" t="s">
        <v>5047</v>
      </c>
      <c r="N3968">
        <v>1000</v>
      </c>
      <c r="O3968" t="s">
        <v>5043</v>
      </c>
      <c r="P3968" s="4">
        <v>43495</v>
      </c>
      <c r="Q3968" s="5" t="s">
        <v>5046</v>
      </c>
      <c r="R3968" s="4">
        <v>43860</v>
      </c>
      <c r="S3968" s="6" t="s">
        <v>5046</v>
      </c>
      <c r="T3968" t="s">
        <v>5017</v>
      </c>
      <c r="U3968" s="3" t="s">
        <v>5046</v>
      </c>
      <c r="V3968">
        <v>0</v>
      </c>
      <c r="W3968" s="3" t="s">
        <v>5047</v>
      </c>
      <c r="X3968" s="7" t="s">
        <v>5171</v>
      </c>
      <c r="Y3968" s="3" t="s">
        <v>5043</v>
      </c>
      <c r="Z3968">
        <v>0</v>
      </c>
      <c r="AA3968" s="3" t="s">
        <v>5046</v>
      </c>
      <c r="AC3968" s="3" t="s">
        <v>5046</v>
      </c>
      <c r="AE3968" s="3" t="s">
        <v>5046</v>
      </c>
      <c r="AF3968" t="s">
        <v>5012</v>
      </c>
      <c r="AG3968" s="3" t="s">
        <v>5046</v>
      </c>
      <c r="AH3968">
        <v>0</v>
      </c>
      <c r="AI3968" s="3" t="s">
        <v>5046</v>
      </c>
      <c r="AJ3968" t="s">
        <v>5013</v>
      </c>
      <c r="AK3968" s="3" t="s">
        <v>5049</v>
      </c>
      <c r="AL3968" t="s">
        <v>2</v>
      </c>
    </row>
    <row r="3969" spans="1:38" x14ac:dyDescent="0.25">
      <c r="A3969" s="2" t="s">
        <v>5041</v>
      </c>
      <c r="B3969">
        <v>3970</v>
      </c>
      <c r="C3969" t="s">
        <v>5043</v>
      </c>
      <c r="D3969" t="s">
        <v>5045</v>
      </c>
      <c r="E3969" s="3" t="s">
        <v>5047</v>
      </c>
      <c r="F3969">
        <v>1940</v>
      </c>
      <c r="G3969" t="s">
        <v>2</v>
      </c>
      <c r="H3969">
        <f>IFERROR(INDEX(Plan2!C:C,MATCH(F3969,Plan2!I:I,0)),"NULL")</f>
        <v>1</v>
      </c>
      <c r="I3969" t="s">
        <v>2</v>
      </c>
      <c r="J3969" t="s">
        <v>5148</v>
      </c>
      <c r="K3969" t="s">
        <v>5043</v>
      </c>
      <c r="L3969" t="str">
        <f>IFERROR(INDEX(Plan2!E:E,MATCH(F3969,Plan2!I:I,0)),"NULL")</f>
        <v>SABARA</v>
      </c>
      <c r="M3969" s="3" t="s">
        <v>5047</v>
      </c>
      <c r="N3969">
        <v>1000</v>
      </c>
      <c r="O3969" t="s">
        <v>5043</v>
      </c>
      <c r="P3969" s="4">
        <v>43511</v>
      </c>
      <c r="Q3969" s="5" t="s">
        <v>5046</v>
      </c>
      <c r="R3969" s="4">
        <v>43876</v>
      </c>
      <c r="S3969" s="6" t="s">
        <v>5046</v>
      </c>
      <c r="T3969" t="s">
        <v>5018</v>
      </c>
      <c r="U3969" s="3" t="s">
        <v>5046</v>
      </c>
      <c r="V3969">
        <v>0</v>
      </c>
      <c r="W3969" s="3" t="s">
        <v>5047</v>
      </c>
      <c r="X3969" s="7" t="s">
        <v>5171</v>
      </c>
      <c r="Y3969" s="3" t="s">
        <v>5043</v>
      </c>
      <c r="Z3969">
        <v>0</v>
      </c>
      <c r="AA3969" s="3" t="s">
        <v>5046</v>
      </c>
      <c r="AC3969" s="3" t="s">
        <v>5046</v>
      </c>
      <c r="AE3969" s="3" t="s">
        <v>5046</v>
      </c>
      <c r="AF3969" t="s">
        <v>5012</v>
      </c>
      <c r="AG3969" s="3" t="s">
        <v>5046</v>
      </c>
      <c r="AH3969">
        <v>0</v>
      </c>
      <c r="AI3969" s="3" t="s">
        <v>5046</v>
      </c>
      <c r="AJ3969" t="s">
        <v>5013</v>
      </c>
      <c r="AK3969" s="3" t="s">
        <v>5049</v>
      </c>
      <c r="AL3969" t="s">
        <v>2</v>
      </c>
    </row>
    <row r="3970" spans="1:38" x14ac:dyDescent="0.25">
      <c r="A3970" s="2" t="s">
        <v>5041</v>
      </c>
      <c r="B3970">
        <v>3971</v>
      </c>
      <c r="C3970" t="s">
        <v>5043</v>
      </c>
      <c r="D3970" t="s">
        <v>5045</v>
      </c>
      <c r="E3970" s="3" t="s">
        <v>5047</v>
      </c>
      <c r="F3970">
        <v>1940</v>
      </c>
      <c r="G3970" t="s">
        <v>2</v>
      </c>
      <c r="H3970">
        <f>IFERROR(INDEX(Plan2!C:C,MATCH(F3970,Plan2!I:I,0)),"NULL")</f>
        <v>1</v>
      </c>
      <c r="I3970" t="s">
        <v>2</v>
      </c>
      <c r="J3970" t="s">
        <v>5148</v>
      </c>
      <c r="K3970" t="s">
        <v>5043</v>
      </c>
      <c r="L3970" t="str">
        <f>IFERROR(INDEX(Plan2!E:E,MATCH(F3970,Plan2!I:I,0)),"NULL")</f>
        <v>SABARA</v>
      </c>
      <c r="M3970" s="3" t="s">
        <v>5047</v>
      </c>
      <c r="N3970">
        <v>1000</v>
      </c>
      <c r="O3970" t="s">
        <v>5043</v>
      </c>
      <c r="P3970" s="4">
        <v>43511</v>
      </c>
      <c r="Q3970" s="5" t="s">
        <v>5046</v>
      </c>
      <c r="R3970" s="4">
        <v>43876</v>
      </c>
      <c r="S3970" s="6" t="s">
        <v>5046</v>
      </c>
      <c r="T3970" t="s">
        <v>5019</v>
      </c>
      <c r="U3970" s="3" t="s">
        <v>5046</v>
      </c>
      <c r="V3970">
        <v>0</v>
      </c>
      <c r="W3970" s="3" t="s">
        <v>5047</v>
      </c>
      <c r="X3970" s="7" t="s">
        <v>5171</v>
      </c>
      <c r="Y3970" s="3" t="s">
        <v>5043</v>
      </c>
      <c r="Z3970">
        <v>0</v>
      </c>
      <c r="AA3970" s="3" t="s">
        <v>5046</v>
      </c>
      <c r="AC3970" s="3" t="s">
        <v>5046</v>
      </c>
      <c r="AE3970" s="3" t="s">
        <v>5046</v>
      </c>
      <c r="AF3970" t="s">
        <v>5012</v>
      </c>
      <c r="AG3970" s="3" t="s">
        <v>5046</v>
      </c>
      <c r="AH3970">
        <v>0</v>
      </c>
      <c r="AI3970" s="3" t="s">
        <v>5046</v>
      </c>
      <c r="AJ3970" t="s">
        <v>5013</v>
      </c>
      <c r="AK3970" s="3" t="s">
        <v>5049</v>
      </c>
      <c r="AL3970" t="s">
        <v>2</v>
      </c>
    </row>
    <row r="3971" spans="1:38" x14ac:dyDescent="0.25">
      <c r="A3971" s="2" t="s">
        <v>5041</v>
      </c>
      <c r="B3971">
        <v>3972</v>
      </c>
      <c r="C3971" t="s">
        <v>5043</v>
      </c>
      <c r="D3971" t="s">
        <v>5045</v>
      </c>
      <c r="E3971" s="3" t="s">
        <v>5047</v>
      </c>
      <c r="F3971">
        <v>1940</v>
      </c>
      <c r="G3971" t="s">
        <v>2</v>
      </c>
      <c r="H3971">
        <f>IFERROR(INDEX(Plan2!C:C,MATCH(F3971,Plan2!I:I,0)),"NULL")</f>
        <v>1</v>
      </c>
      <c r="I3971" t="s">
        <v>2</v>
      </c>
      <c r="J3971" t="s">
        <v>5148</v>
      </c>
      <c r="K3971" t="s">
        <v>5043</v>
      </c>
      <c r="L3971" t="str">
        <f>IFERROR(INDEX(Plan2!E:E,MATCH(F3971,Plan2!I:I,0)),"NULL")</f>
        <v>SABARA</v>
      </c>
      <c r="M3971" s="3" t="s">
        <v>5047</v>
      </c>
      <c r="N3971">
        <v>1000</v>
      </c>
      <c r="O3971" t="s">
        <v>5043</v>
      </c>
      <c r="P3971" s="4">
        <v>43511</v>
      </c>
      <c r="Q3971" s="5" t="s">
        <v>5046</v>
      </c>
      <c r="R3971" s="4">
        <v>43876</v>
      </c>
      <c r="S3971" s="6" t="s">
        <v>5046</v>
      </c>
      <c r="T3971" t="s">
        <v>5020</v>
      </c>
      <c r="U3971" s="3" t="s">
        <v>5046</v>
      </c>
      <c r="V3971">
        <v>0</v>
      </c>
      <c r="W3971" s="3" t="s">
        <v>5047</v>
      </c>
      <c r="X3971" s="7" t="s">
        <v>5171</v>
      </c>
      <c r="Y3971" s="3" t="s">
        <v>5043</v>
      </c>
      <c r="Z3971">
        <v>0</v>
      </c>
      <c r="AA3971" s="3" t="s">
        <v>5046</v>
      </c>
      <c r="AC3971" s="3" t="s">
        <v>5046</v>
      </c>
      <c r="AE3971" s="3" t="s">
        <v>5046</v>
      </c>
      <c r="AF3971" t="s">
        <v>5012</v>
      </c>
      <c r="AG3971" s="3" t="s">
        <v>5046</v>
      </c>
      <c r="AH3971">
        <v>0</v>
      </c>
      <c r="AI3971" s="3" t="s">
        <v>5046</v>
      </c>
      <c r="AJ3971" t="s">
        <v>5013</v>
      </c>
      <c r="AK3971" s="3" t="s">
        <v>5049</v>
      </c>
      <c r="AL3971" t="s">
        <v>2</v>
      </c>
    </row>
    <row r="3972" spans="1:38" x14ac:dyDescent="0.25">
      <c r="A3972" s="2" t="s">
        <v>5041</v>
      </c>
      <c r="B3972">
        <v>3973</v>
      </c>
      <c r="C3972" t="s">
        <v>5043</v>
      </c>
      <c r="D3972" t="s">
        <v>5045</v>
      </c>
      <c r="E3972" s="3" t="s">
        <v>5047</v>
      </c>
      <c r="F3972">
        <v>1940</v>
      </c>
      <c r="G3972" t="s">
        <v>2</v>
      </c>
      <c r="H3972">
        <f>IFERROR(INDEX(Plan2!C:C,MATCH(F3972,Plan2!I:I,0)),"NULL")</f>
        <v>1</v>
      </c>
      <c r="I3972" t="s">
        <v>2</v>
      </c>
      <c r="J3972" t="s">
        <v>5148</v>
      </c>
      <c r="K3972" t="s">
        <v>5043</v>
      </c>
      <c r="L3972" t="str">
        <f>IFERROR(INDEX(Plan2!E:E,MATCH(F3972,Plan2!I:I,0)),"NULL")</f>
        <v>SABARA</v>
      </c>
      <c r="M3972" s="3" t="s">
        <v>5047</v>
      </c>
      <c r="N3972">
        <v>1000</v>
      </c>
      <c r="O3972" t="s">
        <v>5043</v>
      </c>
      <c r="P3972" s="4">
        <v>43511</v>
      </c>
      <c r="Q3972" s="5" t="s">
        <v>5046</v>
      </c>
      <c r="R3972" s="4">
        <v>43876</v>
      </c>
      <c r="S3972" s="6" t="s">
        <v>5046</v>
      </c>
      <c r="T3972" t="s">
        <v>5021</v>
      </c>
      <c r="U3972" s="3" t="s">
        <v>5046</v>
      </c>
      <c r="V3972">
        <v>0</v>
      </c>
      <c r="W3972" s="3" t="s">
        <v>5047</v>
      </c>
      <c r="X3972" s="7" t="s">
        <v>5171</v>
      </c>
      <c r="Y3972" s="3" t="s">
        <v>5043</v>
      </c>
      <c r="Z3972">
        <v>0</v>
      </c>
      <c r="AA3972" s="3" t="s">
        <v>5046</v>
      </c>
      <c r="AC3972" s="3" t="s">
        <v>5046</v>
      </c>
      <c r="AE3972" s="3" t="s">
        <v>5046</v>
      </c>
      <c r="AF3972" t="s">
        <v>5012</v>
      </c>
      <c r="AG3972" s="3" t="s">
        <v>5046</v>
      </c>
      <c r="AH3972">
        <v>0</v>
      </c>
      <c r="AI3972" s="3" t="s">
        <v>5046</v>
      </c>
      <c r="AJ3972" t="s">
        <v>5013</v>
      </c>
      <c r="AK3972" s="3" t="s">
        <v>5049</v>
      </c>
      <c r="AL3972" t="s">
        <v>2</v>
      </c>
    </row>
    <row r="3973" spans="1:38" x14ac:dyDescent="0.25">
      <c r="A3973" s="2" t="s">
        <v>5041</v>
      </c>
      <c r="B3973">
        <v>3974</v>
      </c>
      <c r="C3973" t="s">
        <v>5043</v>
      </c>
      <c r="D3973" t="s">
        <v>5045</v>
      </c>
      <c r="E3973" s="3" t="s">
        <v>5047</v>
      </c>
      <c r="F3973">
        <v>1940</v>
      </c>
      <c r="G3973" t="s">
        <v>2</v>
      </c>
      <c r="H3973">
        <f>IFERROR(INDEX(Plan2!C:C,MATCH(F3973,Plan2!I:I,0)),"NULL")</f>
        <v>1</v>
      </c>
      <c r="I3973" t="s">
        <v>2</v>
      </c>
      <c r="J3973" t="s">
        <v>5148</v>
      </c>
      <c r="K3973" t="s">
        <v>5043</v>
      </c>
      <c r="L3973" t="str">
        <f>IFERROR(INDEX(Plan2!E:E,MATCH(F3973,Plan2!I:I,0)),"NULL")</f>
        <v>SABARA</v>
      </c>
      <c r="M3973" s="3" t="s">
        <v>5047</v>
      </c>
      <c r="N3973">
        <v>1000</v>
      </c>
      <c r="O3973" t="s">
        <v>5043</v>
      </c>
      <c r="P3973" s="4">
        <v>43511</v>
      </c>
      <c r="Q3973" s="5" t="s">
        <v>5046</v>
      </c>
      <c r="R3973" s="4">
        <v>43876</v>
      </c>
      <c r="S3973" s="6" t="s">
        <v>5046</v>
      </c>
      <c r="T3973" t="s">
        <v>5022</v>
      </c>
      <c r="U3973" s="3" t="s">
        <v>5046</v>
      </c>
      <c r="V3973">
        <v>0</v>
      </c>
      <c r="W3973" s="3" t="s">
        <v>5047</v>
      </c>
      <c r="X3973" s="7" t="s">
        <v>5171</v>
      </c>
      <c r="Y3973" s="3" t="s">
        <v>5043</v>
      </c>
      <c r="Z3973">
        <v>0</v>
      </c>
      <c r="AA3973" s="3" t="s">
        <v>5046</v>
      </c>
      <c r="AC3973" s="3" t="s">
        <v>5046</v>
      </c>
      <c r="AE3973" s="3" t="s">
        <v>5046</v>
      </c>
      <c r="AF3973" t="s">
        <v>5012</v>
      </c>
      <c r="AG3973" s="3" t="s">
        <v>5046</v>
      </c>
      <c r="AH3973">
        <v>0</v>
      </c>
      <c r="AI3973" s="3" t="s">
        <v>5046</v>
      </c>
      <c r="AJ3973" t="s">
        <v>5013</v>
      </c>
      <c r="AK3973" s="3" t="s">
        <v>5049</v>
      </c>
      <c r="AL3973" t="s">
        <v>2</v>
      </c>
    </row>
    <row r="3974" spans="1:38" x14ac:dyDescent="0.25">
      <c r="A3974" s="2" t="s">
        <v>5041</v>
      </c>
      <c r="B3974">
        <v>3975</v>
      </c>
      <c r="C3974" t="s">
        <v>5043</v>
      </c>
      <c r="D3974" t="s">
        <v>5045</v>
      </c>
      <c r="E3974" s="3" t="s">
        <v>5047</v>
      </c>
      <c r="F3974">
        <v>1940</v>
      </c>
      <c r="G3974" t="s">
        <v>2</v>
      </c>
      <c r="H3974">
        <f>IFERROR(INDEX(Plan2!C:C,MATCH(F3974,Plan2!I:I,0)),"NULL")</f>
        <v>1</v>
      </c>
      <c r="I3974" t="s">
        <v>2</v>
      </c>
      <c r="J3974" t="s">
        <v>5148</v>
      </c>
      <c r="K3974" t="s">
        <v>5043</v>
      </c>
      <c r="L3974" t="str">
        <f>IFERROR(INDEX(Plan2!E:E,MATCH(F3974,Plan2!I:I,0)),"NULL")</f>
        <v>SABARA</v>
      </c>
      <c r="M3974" s="3" t="s">
        <v>5047</v>
      </c>
      <c r="N3974">
        <v>1000</v>
      </c>
      <c r="O3974" t="s">
        <v>5043</v>
      </c>
      <c r="P3974" s="4">
        <v>43515</v>
      </c>
      <c r="Q3974" s="5" t="s">
        <v>5046</v>
      </c>
      <c r="R3974" s="4">
        <v>43880</v>
      </c>
      <c r="S3974" s="6" t="s">
        <v>5046</v>
      </c>
      <c r="T3974" t="s">
        <v>5023</v>
      </c>
      <c r="U3974" s="3" t="s">
        <v>5046</v>
      </c>
      <c r="V3974">
        <v>0</v>
      </c>
      <c r="W3974" s="3" t="s">
        <v>5047</v>
      </c>
      <c r="X3974" s="7" t="s">
        <v>5171</v>
      </c>
      <c r="Y3974" s="3" t="s">
        <v>5043</v>
      </c>
      <c r="Z3974">
        <v>0</v>
      </c>
      <c r="AA3974" s="3" t="s">
        <v>5046</v>
      </c>
      <c r="AC3974" s="3" t="s">
        <v>5046</v>
      </c>
      <c r="AE3974" s="3" t="s">
        <v>5046</v>
      </c>
      <c r="AF3974" t="s">
        <v>5012</v>
      </c>
      <c r="AG3974" s="3" t="s">
        <v>5046</v>
      </c>
      <c r="AH3974">
        <v>0</v>
      </c>
      <c r="AI3974" s="3" t="s">
        <v>5046</v>
      </c>
      <c r="AJ3974" t="s">
        <v>5013</v>
      </c>
      <c r="AK3974" s="3" t="s">
        <v>5049</v>
      </c>
      <c r="AL3974" t="s">
        <v>2</v>
      </c>
    </row>
    <row r="3975" spans="1:38" x14ac:dyDescent="0.25">
      <c r="A3975" s="2" t="s">
        <v>5041</v>
      </c>
      <c r="B3975">
        <v>3976</v>
      </c>
      <c r="C3975" t="s">
        <v>5043</v>
      </c>
      <c r="D3975" t="s">
        <v>5045</v>
      </c>
      <c r="E3975" s="3" t="s">
        <v>5047</v>
      </c>
      <c r="F3975">
        <v>1940</v>
      </c>
      <c r="G3975" t="s">
        <v>2</v>
      </c>
      <c r="H3975">
        <f>IFERROR(INDEX(Plan2!C:C,MATCH(F3975,Plan2!I:I,0)),"NULL")</f>
        <v>1</v>
      </c>
      <c r="I3975" t="s">
        <v>2</v>
      </c>
      <c r="J3975" t="s">
        <v>5148</v>
      </c>
      <c r="K3975" t="s">
        <v>5043</v>
      </c>
      <c r="L3975" t="str">
        <f>IFERROR(INDEX(Plan2!E:E,MATCH(F3975,Plan2!I:I,0)),"NULL")</f>
        <v>SABARA</v>
      </c>
      <c r="M3975" s="3" t="s">
        <v>5047</v>
      </c>
      <c r="N3975">
        <v>1000</v>
      </c>
      <c r="O3975" t="s">
        <v>5043</v>
      </c>
      <c r="P3975" s="4">
        <v>43515</v>
      </c>
      <c r="Q3975" s="5" t="s">
        <v>5046</v>
      </c>
      <c r="R3975" s="4">
        <v>43880</v>
      </c>
      <c r="S3975" s="6" t="s">
        <v>5046</v>
      </c>
      <c r="T3975" t="s">
        <v>5024</v>
      </c>
      <c r="U3975" s="3" t="s">
        <v>5046</v>
      </c>
      <c r="V3975">
        <v>0</v>
      </c>
      <c r="W3975" s="3" t="s">
        <v>5047</v>
      </c>
      <c r="X3975" s="7" t="s">
        <v>5171</v>
      </c>
      <c r="Y3975" s="3" t="s">
        <v>5043</v>
      </c>
      <c r="Z3975">
        <v>0</v>
      </c>
      <c r="AA3975" s="3" t="s">
        <v>5046</v>
      </c>
      <c r="AC3975" s="3" t="s">
        <v>5046</v>
      </c>
      <c r="AE3975" s="3" t="s">
        <v>5046</v>
      </c>
      <c r="AF3975" t="s">
        <v>5012</v>
      </c>
      <c r="AG3975" s="3" t="s">
        <v>5046</v>
      </c>
      <c r="AH3975">
        <v>0</v>
      </c>
      <c r="AI3975" s="3" t="s">
        <v>5046</v>
      </c>
      <c r="AJ3975" t="s">
        <v>5013</v>
      </c>
      <c r="AK3975" s="3" t="s">
        <v>5049</v>
      </c>
      <c r="AL3975" t="s">
        <v>2</v>
      </c>
    </row>
    <row r="3976" spans="1:38" x14ac:dyDescent="0.25">
      <c r="A3976" s="2" t="s">
        <v>5041</v>
      </c>
      <c r="B3976">
        <v>3977</v>
      </c>
      <c r="C3976" t="s">
        <v>5043</v>
      </c>
      <c r="D3976" t="s">
        <v>5045</v>
      </c>
      <c r="E3976" s="3" t="s">
        <v>5047</v>
      </c>
      <c r="F3976">
        <v>1940</v>
      </c>
      <c r="G3976" t="s">
        <v>2</v>
      </c>
      <c r="H3976">
        <f>IFERROR(INDEX(Plan2!C:C,MATCH(F3976,Plan2!I:I,0)),"NULL")</f>
        <v>1</v>
      </c>
      <c r="I3976" t="s">
        <v>2</v>
      </c>
      <c r="J3976" t="s">
        <v>5148</v>
      </c>
      <c r="K3976" t="s">
        <v>5043</v>
      </c>
      <c r="L3976" t="str">
        <f>IFERROR(INDEX(Plan2!E:E,MATCH(F3976,Plan2!I:I,0)),"NULL")</f>
        <v>SABARA</v>
      </c>
      <c r="M3976" s="3" t="s">
        <v>5047</v>
      </c>
      <c r="N3976">
        <v>1000</v>
      </c>
      <c r="O3976" t="s">
        <v>5043</v>
      </c>
      <c r="P3976" s="4">
        <v>43515</v>
      </c>
      <c r="Q3976" s="5" t="s">
        <v>5046</v>
      </c>
      <c r="R3976" s="4">
        <v>43880</v>
      </c>
      <c r="S3976" s="6" t="s">
        <v>5046</v>
      </c>
      <c r="T3976" t="s">
        <v>5025</v>
      </c>
      <c r="U3976" s="3" t="s">
        <v>5046</v>
      </c>
      <c r="V3976">
        <v>0</v>
      </c>
      <c r="W3976" s="3" t="s">
        <v>5047</v>
      </c>
      <c r="X3976" s="7" t="s">
        <v>5171</v>
      </c>
      <c r="Y3976" s="3" t="s">
        <v>5043</v>
      </c>
      <c r="Z3976">
        <v>0</v>
      </c>
      <c r="AA3976" s="3" t="s">
        <v>5046</v>
      </c>
      <c r="AC3976" s="3" t="s">
        <v>5046</v>
      </c>
      <c r="AE3976" s="3" t="s">
        <v>5046</v>
      </c>
      <c r="AF3976" t="s">
        <v>5012</v>
      </c>
      <c r="AG3976" s="3" t="s">
        <v>5046</v>
      </c>
      <c r="AH3976">
        <v>0</v>
      </c>
      <c r="AI3976" s="3" t="s">
        <v>5046</v>
      </c>
      <c r="AJ3976" t="s">
        <v>5013</v>
      </c>
      <c r="AK3976" s="3" t="s">
        <v>5049</v>
      </c>
      <c r="AL3976" t="s">
        <v>2</v>
      </c>
    </row>
    <row r="3977" spans="1:38" x14ac:dyDescent="0.25">
      <c r="A3977" s="2" t="s">
        <v>5041</v>
      </c>
      <c r="B3977">
        <v>3978</v>
      </c>
      <c r="C3977" t="s">
        <v>5043</v>
      </c>
      <c r="D3977" t="s">
        <v>5045</v>
      </c>
      <c r="E3977" s="3" t="s">
        <v>5047</v>
      </c>
      <c r="F3977">
        <v>1940</v>
      </c>
      <c r="G3977" t="s">
        <v>2</v>
      </c>
      <c r="H3977">
        <f>IFERROR(INDEX(Plan2!C:C,MATCH(F3977,Plan2!I:I,0)),"NULL")</f>
        <v>1</v>
      </c>
      <c r="I3977" t="s">
        <v>2</v>
      </c>
      <c r="J3977" t="s">
        <v>5148</v>
      </c>
      <c r="K3977" t="s">
        <v>5043</v>
      </c>
      <c r="L3977" t="str">
        <f>IFERROR(INDEX(Plan2!E:E,MATCH(F3977,Plan2!I:I,0)),"NULL")</f>
        <v>SABARA</v>
      </c>
      <c r="M3977" s="3" t="s">
        <v>5047</v>
      </c>
      <c r="N3977">
        <v>1000</v>
      </c>
      <c r="O3977" t="s">
        <v>5043</v>
      </c>
      <c r="P3977" s="4">
        <v>43515</v>
      </c>
      <c r="Q3977" s="5" t="s">
        <v>5046</v>
      </c>
      <c r="R3977" s="4">
        <v>43880</v>
      </c>
      <c r="S3977" s="6" t="s">
        <v>5046</v>
      </c>
      <c r="T3977" t="s">
        <v>5026</v>
      </c>
      <c r="U3977" s="3" t="s">
        <v>5046</v>
      </c>
      <c r="V3977">
        <v>0</v>
      </c>
      <c r="W3977" s="3" t="s">
        <v>5047</v>
      </c>
      <c r="X3977" s="7" t="s">
        <v>5171</v>
      </c>
      <c r="Y3977" s="3" t="s">
        <v>5043</v>
      </c>
      <c r="Z3977">
        <v>0</v>
      </c>
      <c r="AA3977" s="3" t="s">
        <v>5046</v>
      </c>
      <c r="AC3977" s="3" t="s">
        <v>5046</v>
      </c>
      <c r="AE3977" s="3" t="s">
        <v>5046</v>
      </c>
      <c r="AF3977" t="s">
        <v>5012</v>
      </c>
      <c r="AG3977" s="3" t="s">
        <v>5046</v>
      </c>
      <c r="AH3977">
        <v>0</v>
      </c>
      <c r="AI3977" s="3" t="s">
        <v>5046</v>
      </c>
      <c r="AJ3977" t="s">
        <v>5013</v>
      </c>
      <c r="AK3977" s="3" t="s">
        <v>5049</v>
      </c>
      <c r="AL3977" t="s">
        <v>2</v>
      </c>
    </row>
    <row r="3978" spans="1:38" x14ac:dyDescent="0.25">
      <c r="A3978" s="2" t="s">
        <v>5041</v>
      </c>
      <c r="B3978">
        <v>3979</v>
      </c>
      <c r="C3978" t="s">
        <v>5043</v>
      </c>
      <c r="D3978" t="s">
        <v>5045</v>
      </c>
      <c r="E3978" s="3" t="s">
        <v>5047</v>
      </c>
      <c r="F3978">
        <v>1940</v>
      </c>
      <c r="G3978" t="s">
        <v>2</v>
      </c>
      <c r="H3978">
        <f>IFERROR(INDEX(Plan2!C:C,MATCH(F3978,Plan2!I:I,0)),"NULL")</f>
        <v>1</v>
      </c>
      <c r="I3978" t="s">
        <v>2</v>
      </c>
      <c r="J3978" t="s">
        <v>5148</v>
      </c>
      <c r="K3978" t="s">
        <v>5043</v>
      </c>
      <c r="L3978" t="str">
        <f>IFERROR(INDEX(Plan2!E:E,MATCH(F3978,Plan2!I:I,0)),"NULL")</f>
        <v>SABARA</v>
      </c>
      <c r="M3978" s="3" t="s">
        <v>5047</v>
      </c>
      <c r="N3978">
        <v>1000</v>
      </c>
      <c r="O3978" t="s">
        <v>5043</v>
      </c>
      <c r="P3978" s="4">
        <v>43515</v>
      </c>
      <c r="Q3978" s="5" t="s">
        <v>5046</v>
      </c>
      <c r="R3978" s="4">
        <v>43880</v>
      </c>
      <c r="S3978" s="6" t="s">
        <v>5046</v>
      </c>
      <c r="T3978" t="s">
        <v>5027</v>
      </c>
      <c r="U3978" s="3" t="s">
        <v>5046</v>
      </c>
      <c r="V3978">
        <v>0</v>
      </c>
      <c r="W3978" s="3" t="s">
        <v>5047</v>
      </c>
      <c r="X3978" s="7" t="s">
        <v>5171</v>
      </c>
      <c r="Y3978" s="3" t="s">
        <v>5043</v>
      </c>
      <c r="Z3978">
        <v>0</v>
      </c>
      <c r="AA3978" s="3" t="s">
        <v>5046</v>
      </c>
      <c r="AC3978" s="3" t="s">
        <v>5046</v>
      </c>
      <c r="AE3978" s="3" t="s">
        <v>5046</v>
      </c>
      <c r="AF3978" t="s">
        <v>5012</v>
      </c>
      <c r="AG3978" s="3" t="s">
        <v>5046</v>
      </c>
      <c r="AH3978">
        <v>0</v>
      </c>
      <c r="AI3978" s="3" t="s">
        <v>5046</v>
      </c>
      <c r="AJ3978" t="s">
        <v>5013</v>
      </c>
      <c r="AK3978" s="3" t="s">
        <v>5049</v>
      </c>
      <c r="AL3978" t="s">
        <v>2</v>
      </c>
    </row>
    <row r="3979" spans="1:38" x14ac:dyDescent="0.25">
      <c r="A3979" s="2" t="s">
        <v>5041</v>
      </c>
      <c r="B3979">
        <v>3980</v>
      </c>
      <c r="C3979" t="s">
        <v>5043</v>
      </c>
      <c r="D3979" t="s">
        <v>5045</v>
      </c>
      <c r="E3979" s="3" t="s">
        <v>5047</v>
      </c>
      <c r="F3979">
        <v>1940</v>
      </c>
      <c r="G3979" t="s">
        <v>2</v>
      </c>
      <c r="H3979">
        <f>IFERROR(INDEX(Plan2!C:C,MATCH(F3979,Plan2!I:I,0)),"NULL")</f>
        <v>1</v>
      </c>
      <c r="I3979" t="s">
        <v>2</v>
      </c>
      <c r="J3979" t="s">
        <v>5148</v>
      </c>
      <c r="K3979" t="s">
        <v>5043</v>
      </c>
      <c r="L3979" t="str">
        <f>IFERROR(INDEX(Plan2!E:E,MATCH(F3979,Plan2!I:I,0)),"NULL")</f>
        <v>SABARA</v>
      </c>
      <c r="M3979" s="3" t="s">
        <v>5047</v>
      </c>
      <c r="N3979">
        <v>1000</v>
      </c>
      <c r="O3979" t="s">
        <v>5043</v>
      </c>
      <c r="P3979" s="4">
        <v>43515</v>
      </c>
      <c r="Q3979" s="5" t="s">
        <v>5046</v>
      </c>
      <c r="R3979" s="4">
        <v>43880</v>
      </c>
      <c r="S3979" s="6" t="s">
        <v>5046</v>
      </c>
      <c r="T3979" t="s">
        <v>5028</v>
      </c>
      <c r="U3979" s="3" t="s">
        <v>5046</v>
      </c>
      <c r="V3979">
        <v>0</v>
      </c>
      <c r="W3979" s="3" t="s">
        <v>5047</v>
      </c>
      <c r="X3979" s="7" t="s">
        <v>5171</v>
      </c>
      <c r="Y3979" s="3" t="s">
        <v>5043</v>
      </c>
      <c r="Z3979">
        <v>0</v>
      </c>
      <c r="AA3979" s="3" t="s">
        <v>5046</v>
      </c>
      <c r="AC3979" s="3" t="s">
        <v>5046</v>
      </c>
      <c r="AE3979" s="3" t="s">
        <v>5046</v>
      </c>
      <c r="AF3979" t="s">
        <v>5012</v>
      </c>
      <c r="AG3979" s="3" t="s">
        <v>5046</v>
      </c>
      <c r="AH3979">
        <v>0</v>
      </c>
      <c r="AI3979" s="3" t="s">
        <v>5046</v>
      </c>
      <c r="AJ3979" t="s">
        <v>5013</v>
      </c>
      <c r="AK3979" s="3" t="s">
        <v>5049</v>
      </c>
      <c r="AL3979" t="s">
        <v>2</v>
      </c>
    </row>
    <row r="3980" spans="1:38" x14ac:dyDescent="0.25">
      <c r="A3980" s="2" t="s">
        <v>5041</v>
      </c>
      <c r="B3980">
        <v>3981</v>
      </c>
      <c r="C3980" t="s">
        <v>5043</v>
      </c>
      <c r="D3980" t="s">
        <v>5045</v>
      </c>
      <c r="E3980" s="3" t="s">
        <v>5047</v>
      </c>
      <c r="F3980">
        <v>1940</v>
      </c>
      <c r="G3980" t="s">
        <v>2</v>
      </c>
      <c r="H3980">
        <f>IFERROR(INDEX(Plan2!C:C,MATCH(F3980,Plan2!I:I,0)),"NULL")</f>
        <v>1</v>
      </c>
      <c r="I3980" t="s">
        <v>2</v>
      </c>
      <c r="J3980" t="s">
        <v>5148</v>
      </c>
      <c r="K3980" t="s">
        <v>5043</v>
      </c>
      <c r="L3980" t="str">
        <f>IFERROR(INDEX(Plan2!E:E,MATCH(F3980,Plan2!I:I,0)),"NULL")</f>
        <v>SABARA</v>
      </c>
      <c r="M3980" s="3" t="s">
        <v>5047</v>
      </c>
      <c r="N3980">
        <v>1000</v>
      </c>
      <c r="O3980" t="s">
        <v>5043</v>
      </c>
      <c r="P3980" s="4">
        <v>43515</v>
      </c>
      <c r="Q3980" s="5" t="s">
        <v>5046</v>
      </c>
      <c r="R3980" s="4">
        <v>43880</v>
      </c>
      <c r="S3980" s="6" t="s">
        <v>5046</v>
      </c>
      <c r="T3980" t="s">
        <v>5029</v>
      </c>
      <c r="U3980" s="3" t="s">
        <v>5046</v>
      </c>
      <c r="V3980">
        <v>0</v>
      </c>
      <c r="W3980" s="3" t="s">
        <v>5047</v>
      </c>
      <c r="X3980" s="7" t="s">
        <v>5171</v>
      </c>
      <c r="Y3980" s="3" t="s">
        <v>5043</v>
      </c>
      <c r="Z3980">
        <v>0</v>
      </c>
      <c r="AA3980" s="3" t="s">
        <v>5046</v>
      </c>
      <c r="AC3980" s="3" t="s">
        <v>5046</v>
      </c>
      <c r="AE3980" s="3" t="s">
        <v>5046</v>
      </c>
      <c r="AF3980" t="s">
        <v>5012</v>
      </c>
      <c r="AG3980" s="3" t="s">
        <v>5046</v>
      </c>
      <c r="AH3980">
        <v>0</v>
      </c>
      <c r="AI3980" s="3" t="s">
        <v>5046</v>
      </c>
      <c r="AJ3980" t="s">
        <v>5013</v>
      </c>
      <c r="AK3980" s="3" t="s">
        <v>5049</v>
      </c>
      <c r="AL3980" t="s">
        <v>2</v>
      </c>
    </row>
    <row r="3981" spans="1:38" x14ac:dyDescent="0.25">
      <c r="A3981" s="2" t="s">
        <v>5041</v>
      </c>
      <c r="B3981">
        <v>3982</v>
      </c>
      <c r="C3981" t="s">
        <v>5043</v>
      </c>
      <c r="D3981" t="s">
        <v>5045</v>
      </c>
      <c r="E3981" s="3" t="s">
        <v>5047</v>
      </c>
      <c r="F3981">
        <v>1940</v>
      </c>
      <c r="G3981" t="s">
        <v>2</v>
      </c>
      <c r="H3981">
        <f>IFERROR(INDEX(Plan2!C:C,MATCH(F3981,Plan2!I:I,0)),"NULL")</f>
        <v>1</v>
      </c>
      <c r="I3981" t="s">
        <v>2</v>
      </c>
      <c r="J3981" t="s">
        <v>5148</v>
      </c>
      <c r="K3981" t="s">
        <v>5043</v>
      </c>
      <c r="L3981" t="str">
        <f>IFERROR(INDEX(Plan2!E:E,MATCH(F3981,Plan2!I:I,0)),"NULL")</f>
        <v>SABARA</v>
      </c>
      <c r="M3981" s="3" t="s">
        <v>5047</v>
      </c>
      <c r="N3981">
        <v>1000</v>
      </c>
      <c r="O3981" t="s">
        <v>5043</v>
      </c>
      <c r="P3981" s="4">
        <v>43515</v>
      </c>
      <c r="Q3981" s="5" t="s">
        <v>5046</v>
      </c>
      <c r="R3981" s="4">
        <v>43880</v>
      </c>
      <c r="S3981" s="6" t="s">
        <v>5046</v>
      </c>
      <c r="T3981" t="s">
        <v>5030</v>
      </c>
      <c r="U3981" s="3" t="s">
        <v>5046</v>
      </c>
      <c r="V3981">
        <v>0</v>
      </c>
      <c r="W3981" s="3" t="s">
        <v>5047</v>
      </c>
      <c r="X3981" s="7" t="s">
        <v>5171</v>
      </c>
      <c r="Y3981" s="3" t="s">
        <v>5043</v>
      </c>
      <c r="Z3981">
        <v>0</v>
      </c>
      <c r="AA3981" s="3" t="s">
        <v>5046</v>
      </c>
      <c r="AC3981" s="3" t="s">
        <v>5046</v>
      </c>
      <c r="AE3981" s="3" t="s">
        <v>5046</v>
      </c>
      <c r="AF3981" t="s">
        <v>5012</v>
      </c>
      <c r="AG3981" s="3" t="s">
        <v>5046</v>
      </c>
      <c r="AH3981">
        <v>0</v>
      </c>
      <c r="AI3981" s="3" t="s">
        <v>5046</v>
      </c>
      <c r="AJ3981" t="s">
        <v>5013</v>
      </c>
      <c r="AK3981" s="3" t="s">
        <v>5049</v>
      </c>
      <c r="AL3981" t="s">
        <v>2</v>
      </c>
    </row>
    <row r="3982" spans="1:38" x14ac:dyDescent="0.25">
      <c r="A3982" s="2" t="s">
        <v>5041</v>
      </c>
      <c r="B3982">
        <v>3983</v>
      </c>
      <c r="C3982" t="s">
        <v>5043</v>
      </c>
      <c r="D3982" t="s">
        <v>5045</v>
      </c>
      <c r="E3982" s="3" t="s">
        <v>5047</v>
      </c>
      <c r="F3982">
        <v>1940</v>
      </c>
      <c r="G3982" t="s">
        <v>2</v>
      </c>
      <c r="H3982">
        <f>IFERROR(INDEX(Plan2!C:C,MATCH(F3982,Plan2!I:I,0)),"NULL")</f>
        <v>1</v>
      </c>
      <c r="I3982" t="s">
        <v>2</v>
      </c>
      <c r="J3982" t="s">
        <v>5148</v>
      </c>
      <c r="K3982" t="s">
        <v>5043</v>
      </c>
      <c r="L3982" t="str">
        <f>IFERROR(INDEX(Plan2!E:E,MATCH(F3982,Plan2!I:I,0)),"NULL")</f>
        <v>SABARA</v>
      </c>
      <c r="M3982" s="3" t="s">
        <v>5047</v>
      </c>
      <c r="N3982">
        <v>1000</v>
      </c>
      <c r="O3982" t="s">
        <v>5043</v>
      </c>
      <c r="P3982" s="4">
        <v>43515</v>
      </c>
      <c r="Q3982" s="5" t="s">
        <v>5046</v>
      </c>
      <c r="R3982" s="4">
        <v>43880</v>
      </c>
      <c r="S3982" s="6" t="s">
        <v>5046</v>
      </c>
      <c r="T3982" t="s">
        <v>5031</v>
      </c>
      <c r="U3982" s="3" t="s">
        <v>5046</v>
      </c>
      <c r="V3982">
        <v>0</v>
      </c>
      <c r="W3982" s="3" t="s">
        <v>5047</v>
      </c>
      <c r="X3982" s="7" t="s">
        <v>5171</v>
      </c>
      <c r="Y3982" s="3" t="s">
        <v>5043</v>
      </c>
      <c r="Z3982">
        <v>0</v>
      </c>
      <c r="AA3982" s="3" t="s">
        <v>5046</v>
      </c>
      <c r="AC3982" s="3" t="s">
        <v>5046</v>
      </c>
      <c r="AE3982" s="3" t="s">
        <v>5046</v>
      </c>
      <c r="AF3982" t="s">
        <v>5012</v>
      </c>
      <c r="AG3982" s="3" t="s">
        <v>5046</v>
      </c>
      <c r="AH3982">
        <v>0</v>
      </c>
      <c r="AI3982" s="3" t="s">
        <v>5046</v>
      </c>
      <c r="AJ3982" t="s">
        <v>5013</v>
      </c>
      <c r="AK3982" s="3" t="s">
        <v>5049</v>
      </c>
      <c r="AL3982" t="s">
        <v>2</v>
      </c>
    </row>
    <row r="3983" spans="1:38" x14ac:dyDescent="0.25">
      <c r="A3983" s="2" t="s">
        <v>5041</v>
      </c>
      <c r="B3983">
        <v>3984</v>
      </c>
      <c r="C3983" t="s">
        <v>5043</v>
      </c>
      <c r="D3983" t="s">
        <v>5045</v>
      </c>
      <c r="E3983" s="3" t="s">
        <v>5047</v>
      </c>
      <c r="F3983">
        <v>1940</v>
      </c>
      <c r="G3983" t="s">
        <v>2</v>
      </c>
      <c r="H3983">
        <f>IFERROR(INDEX(Plan2!C:C,MATCH(F3983,Plan2!I:I,0)),"NULL")</f>
        <v>1</v>
      </c>
      <c r="I3983" t="s">
        <v>2</v>
      </c>
      <c r="J3983" t="s">
        <v>5148</v>
      </c>
      <c r="K3983" t="s">
        <v>5043</v>
      </c>
      <c r="L3983" t="str">
        <f>IFERROR(INDEX(Plan2!E:E,MATCH(F3983,Plan2!I:I,0)),"NULL")</f>
        <v>SABARA</v>
      </c>
      <c r="M3983" s="3" t="s">
        <v>5047</v>
      </c>
      <c r="N3983">
        <v>1000</v>
      </c>
      <c r="O3983" t="s">
        <v>5043</v>
      </c>
      <c r="P3983" s="4">
        <v>43515</v>
      </c>
      <c r="Q3983" s="5" t="s">
        <v>5046</v>
      </c>
      <c r="R3983" s="4">
        <v>43880</v>
      </c>
      <c r="S3983" s="6" t="s">
        <v>5046</v>
      </c>
      <c r="T3983" t="s">
        <v>5032</v>
      </c>
      <c r="U3983" s="3" t="s">
        <v>5046</v>
      </c>
      <c r="V3983">
        <v>0</v>
      </c>
      <c r="W3983" s="3" t="s">
        <v>5047</v>
      </c>
      <c r="X3983" s="7" t="s">
        <v>5171</v>
      </c>
      <c r="Y3983" s="3" t="s">
        <v>5043</v>
      </c>
      <c r="Z3983">
        <v>0</v>
      </c>
      <c r="AA3983" s="3" t="s">
        <v>5046</v>
      </c>
      <c r="AC3983" s="3" t="s">
        <v>5046</v>
      </c>
      <c r="AE3983" s="3" t="s">
        <v>5046</v>
      </c>
      <c r="AF3983" t="s">
        <v>5012</v>
      </c>
      <c r="AG3983" s="3" t="s">
        <v>5046</v>
      </c>
      <c r="AH3983">
        <v>0</v>
      </c>
      <c r="AI3983" s="3" t="s">
        <v>5046</v>
      </c>
      <c r="AJ3983" t="s">
        <v>5013</v>
      </c>
      <c r="AK3983" s="3" t="s">
        <v>5049</v>
      </c>
      <c r="AL3983" t="s">
        <v>2</v>
      </c>
    </row>
    <row r="3984" spans="1:38" x14ac:dyDescent="0.25">
      <c r="A3984" s="2" t="s">
        <v>5041</v>
      </c>
      <c r="B3984">
        <v>3985</v>
      </c>
      <c r="C3984" t="s">
        <v>5043</v>
      </c>
      <c r="D3984" t="s">
        <v>5045</v>
      </c>
      <c r="E3984" s="3" t="s">
        <v>5047</v>
      </c>
      <c r="F3984">
        <v>1940</v>
      </c>
      <c r="G3984" t="s">
        <v>2</v>
      </c>
      <c r="H3984">
        <f>IFERROR(INDEX(Plan2!C:C,MATCH(F3984,Plan2!I:I,0)),"NULL")</f>
        <v>1</v>
      </c>
      <c r="I3984" t="s">
        <v>2</v>
      </c>
      <c r="J3984" t="s">
        <v>5148</v>
      </c>
      <c r="K3984" t="s">
        <v>5043</v>
      </c>
      <c r="L3984" t="str">
        <f>IFERROR(INDEX(Plan2!E:E,MATCH(F3984,Plan2!I:I,0)),"NULL")</f>
        <v>SABARA</v>
      </c>
      <c r="M3984" s="3" t="s">
        <v>5047</v>
      </c>
      <c r="N3984">
        <v>1000</v>
      </c>
      <c r="O3984" t="s">
        <v>5043</v>
      </c>
      <c r="P3984" s="4">
        <v>43515</v>
      </c>
      <c r="Q3984" s="5" t="s">
        <v>5046</v>
      </c>
      <c r="R3984" s="4">
        <v>43880</v>
      </c>
      <c r="S3984" s="6" t="s">
        <v>5046</v>
      </c>
      <c r="T3984" t="s">
        <v>5033</v>
      </c>
      <c r="U3984" s="3" t="s">
        <v>5046</v>
      </c>
      <c r="V3984">
        <v>0</v>
      </c>
      <c r="W3984" s="3" t="s">
        <v>5047</v>
      </c>
      <c r="X3984" s="7" t="s">
        <v>5171</v>
      </c>
      <c r="Y3984" s="3" t="s">
        <v>5043</v>
      </c>
      <c r="Z3984">
        <v>0</v>
      </c>
      <c r="AA3984" s="3" t="s">
        <v>5046</v>
      </c>
      <c r="AC3984" s="3" t="s">
        <v>5046</v>
      </c>
      <c r="AE3984" s="3" t="s">
        <v>5046</v>
      </c>
      <c r="AF3984" t="s">
        <v>5012</v>
      </c>
      <c r="AG3984" s="3" t="s">
        <v>5046</v>
      </c>
      <c r="AH3984">
        <v>0</v>
      </c>
      <c r="AI3984" s="3" t="s">
        <v>5046</v>
      </c>
      <c r="AJ3984" t="s">
        <v>5013</v>
      </c>
      <c r="AK3984" s="3" t="s">
        <v>5049</v>
      </c>
      <c r="AL3984" t="s">
        <v>2</v>
      </c>
    </row>
    <row r="3985" spans="1:38" x14ac:dyDescent="0.25">
      <c r="A3985" s="2" t="s">
        <v>5041</v>
      </c>
      <c r="B3985">
        <v>3986</v>
      </c>
      <c r="C3985" t="s">
        <v>5043</v>
      </c>
      <c r="D3985" t="s">
        <v>5045</v>
      </c>
      <c r="E3985" s="3" t="s">
        <v>5047</v>
      </c>
      <c r="F3985">
        <v>1940</v>
      </c>
      <c r="G3985" t="s">
        <v>2</v>
      </c>
      <c r="H3985">
        <f>IFERROR(INDEX(Plan2!C:C,MATCH(F3985,Plan2!I:I,0)),"NULL")</f>
        <v>1</v>
      </c>
      <c r="I3985" t="s">
        <v>2</v>
      </c>
      <c r="J3985" t="s">
        <v>5148</v>
      </c>
      <c r="K3985" t="s">
        <v>5043</v>
      </c>
      <c r="L3985" t="str">
        <f>IFERROR(INDEX(Plan2!E:E,MATCH(F3985,Plan2!I:I,0)),"NULL")</f>
        <v>SABARA</v>
      </c>
      <c r="M3985" s="3" t="s">
        <v>5047</v>
      </c>
      <c r="N3985">
        <v>1000</v>
      </c>
      <c r="O3985" t="s">
        <v>5043</v>
      </c>
      <c r="P3985" s="4">
        <v>43515</v>
      </c>
      <c r="Q3985" s="5" t="s">
        <v>5046</v>
      </c>
      <c r="R3985" s="4">
        <v>43880</v>
      </c>
      <c r="S3985" s="6" t="s">
        <v>5046</v>
      </c>
      <c r="T3985" t="s">
        <v>5034</v>
      </c>
      <c r="U3985" s="3" t="s">
        <v>5046</v>
      </c>
      <c r="V3985">
        <v>0</v>
      </c>
      <c r="W3985" s="3" t="s">
        <v>5047</v>
      </c>
      <c r="X3985" s="7" t="s">
        <v>5171</v>
      </c>
      <c r="Y3985" s="3" t="s">
        <v>5043</v>
      </c>
      <c r="Z3985">
        <v>0</v>
      </c>
      <c r="AA3985" s="3" t="s">
        <v>5046</v>
      </c>
      <c r="AC3985" s="3" t="s">
        <v>5046</v>
      </c>
      <c r="AE3985" s="3" t="s">
        <v>5046</v>
      </c>
      <c r="AF3985" t="s">
        <v>5012</v>
      </c>
      <c r="AG3985" s="3" t="s">
        <v>5046</v>
      </c>
      <c r="AH3985">
        <v>0</v>
      </c>
      <c r="AI3985" s="3" t="s">
        <v>5046</v>
      </c>
      <c r="AJ3985" t="s">
        <v>5013</v>
      </c>
      <c r="AK3985" s="3" t="s">
        <v>5049</v>
      </c>
      <c r="AL3985" t="s">
        <v>2</v>
      </c>
    </row>
    <row r="3986" spans="1:38" x14ac:dyDescent="0.25">
      <c r="A3986" s="2" t="s">
        <v>5041</v>
      </c>
      <c r="B3986">
        <v>3987</v>
      </c>
      <c r="C3986" t="s">
        <v>5043</v>
      </c>
      <c r="D3986" t="s">
        <v>5045</v>
      </c>
      <c r="E3986" s="3" t="s">
        <v>5047</v>
      </c>
      <c r="F3986">
        <v>1940</v>
      </c>
      <c r="G3986" t="s">
        <v>2</v>
      </c>
      <c r="H3986">
        <f>IFERROR(INDEX(Plan2!C:C,MATCH(F3986,Plan2!I:I,0)),"NULL")</f>
        <v>1</v>
      </c>
      <c r="I3986" t="s">
        <v>2</v>
      </c>
      <c r="J3986" t="s">
        <v>5148</v>
      </c>
      <c r="K3986" t="s">
        <v>5043</v>
      </c>
      <c r="L3986" t="str">
        <f>IFERROR(INDEX(Plan2!E:E,MATCH(F3986,Plan2!I:I,0)),"NULL")</f>
        <v>SABARA</v>
      </c>
      <c r="M3986" s="3" t="s">
        <v>5047</v>
      </c>
      <c r="N3986">
        <v>1000</v>
      </c>
      <c r="O3986" t="s">
        <v>5043</v>
      </c>
      <c r="P3986" s="4">
        <v>43515</v>
      </c>
      <c r="Q3986" s="5" t="s">
        <v>5046</v>
      </c>
      <c r="R3986" s="4">
        <v>43880</v>
      </c>
      <c r="S3986" s="6" t="s">
        <v>5046</v>
      </c>
      <c r="T3986" t="s">
        <v>5035</v>
      </c>
      <c r="U3986" s="3" t="s">
        <v>5046</v>
      </c>
      <c r="V3986">
        <v>0</v>
      </c>
      <c r="W3986" s="3" t="s">
        <v>5047</v>
      </c>
      <c r="X3986" s="7" t="s">
        <v>5171</v>
      </c>
      <c r="Y3986" s="3" t="s">
        <v>5043</v>
      </c>
      <c r="Z3986">
        <v>0</v>
      </c>
      <c r="AA3986" s="3" t="s">
        <v>5046</v>
      </c>
      <c r="AC3986" s="3" t="s">
        <v>5046</v>
      </c>
      <c r="AE3986" s="3" t="s">
        <v>5046</v>
      </c>
      <c r="AF3986" t="s">
        <v>5012</v>
      </c>
      <c r="AG3986" s="3" t="s">
        <v>5046</v>
      </c>
      <c r="AH3986">
        <v>0</v>
      </c>
      <c r="AI3986" s="3" t="s">
        <v>5046</v>
      </c>
      <c r="AJ3986" t="s">
        <v>5013</v>
      </c>
      <c r="AK3986" s="3" t="s">
        <v>5049</v>
      </c>
      <c r="AL3986" t="s">
        <v>2</v>
      </c>
    </row>
    <row r="3987" spans="1:38" x14ac:dyDescent="0.25">
      <c r="A3987" s="2" t="s">
        <v>5041</v>
      </c>
      <c r="B3987">
        <v>3988</v>
      </c>
      <c r="C3987" t="s">
        <v>5043</v>
      </c>
      <c r="D3987" t="s">
        <v>5045</v>
      </c>
      <c r="E3987" s="3" t="s">
        <v>5047</v>
      </c>
      <c r="F3987">
        <v>1940</v>
      </c>
      <c r="G3987" t="s">
        <v>2</v>
      </c>
      <c r="H3987">
        <f>IFERROR(INDEX(Plan2!C:C,MATCH(F3987,Plan2!I:I,0)),"NULL")</f>
        <v>1</v>
      </c>
      <c r="I3987" t="s">
        <v>2</v>
      </c>
      <c r="J3987" t="s">
        <v>5148</v>
      </c>
      <c r="K3987" t="s">
        <v>5043</v>
      </c>
      <c r="L3987" t="str">
        <f>IFERROR(INDEX(Plan2!E:E,MATCH(F3987,Plan2!I:I,0)),"NULL")</f>
        <v>SABARA</v>
      </c>
      <c r="M3987" s="3" t="s">
        <v>5047</v>
      </c>
      <c r="N3987">
        <v>1000</v>
      </c>
      <c r="O3987" t="s">
        <v>5043</v>
      </c>
      <c r="P3987" s="4">
        <v>43515</v>
      </c>
      <c r="Q3987" s="5" t="s">
        <v>5046</v>
      </c>
      <c r="R3987" s="4">
        <v>43880</v>
      </c>
      <c r="S3987" s="6" t="s">
        <v>5046</v>
      </c>
      <c r="T3987" t="s">
        <v>5036</v>
      </c>
      <c r="U3987" s="3" t="s">
        <v>5046</v>
      </c>
      <c r="V3987">
        <v>0</v>
      </c>
      <c r="W3987" s="3" t="s">
        <v>5047</v>
      </c>
      <c r="X3987" s="7" t="s">
        <v>5171</v>
      </c>
      <c r="Y3987" s="3" t="s">
        <v>5043</v>
      </c>
      <c r="Z3987">
        <v>0</v>
      </c>
      <c r="AA3987" s="3" t="s">
        <v>5046</v>
      </c>
      <c r="AC3987" s="3" t="s">
        <v>5046</v>
      </c>
      <c r="AE3987" s="3" t="s">
        <v>5046</v>
      </c>
      <c r="AF3987" t="s">
        <v>5012</v>
      </c>
      <c r="AG3987" s="3" t="s">
        <v>5046</v>
      </c>
      <c r="AH3987">
        <v>0</v>
      </c>
      <c r="AI3987" s="3" t="s">
        <v>5046</v>
      </c>
      <c r="AJ3987" t="s">
        <v>5013</v>
      </c>
      <c r="AK3987" s="3" t="s">
        <v>5049</v>
      </c>
      <c r="AL3987" t="s">
        <v>2</v>
      </c>
    </row>
    <row r="3988" spans="1:38" x14ac:dyDescent="0.25">
      <c r="A3988" s="2" t="s">
        <v>5041</v>
      </c>
      <c r="B3988">
        <v>3989</v>
      </c>
      <c r="C3988" t="s">
        <v>5043</v>
      </c>
      <c r="D3988" t="s">
        <v>5045</v>
      </c>
      <c r="E3988" s="3" t="s">
        <v>5047</v>
      </c>
      <c r="F3988">
        <v>1940</v>
      </c>
      <c r="G3988" t="s">
        <v>2</v>
      </c>
      <c r="H3988">
        <f>IFERROR(INDEX(Plan2!C:C,MATCH(F3988,Plan2!I:I,0)),"NULL")</f>
        <v>1</v>
      </c>
      <c r="I3988" t="s">
        <v>2</v>
      </c>
      <c r="J3988" t="s">
        <v>5148</v>
      </c>
      <c r="K3988" t="s">
        <v>5043</v>
      </c>
      <c r="L3988" t="str">
        <f>IFERROR(INDEX(Plan2!E:E,MATCH(F3988,Plan2!I:I,0)),"NULL")</f>
        <v>SABARA</v>
      </c>
      <c r="M3988" s="3" t="s">
        <v>5047</v>
      </c>
      <c r="N3988">
        <v>1000</v>
      </c>
      <c r="O3988" t="s">
        <v>5043</v>
      </c>
      <c r="P3988" s="4">
        <v>43515</v>
      </c>
      <c r="Q3988" s="5" t="s">
        <v>5046</v>
      </c>
      <c r="R3988" s="4">
        <v>43880</v>
      </c>
      <c r="S3988" s="6" t="s">
        <v>5046</v>
      </c>
      <c r="T3988" t="s">
        <v>5037</v>
      </c>
      <c r="U3988" s="3" t="s">
        <v>5046</v>
      </c>
      <c r="V3988">
        <v>0</v>
      </c>
      <c r="W3988" s="3" t="s">
        <v>5047</v>
      </c>
      <c r="X3988" s="7" t="s">
        <v>5171</v>
      </c>
      <c r="Y3988" s="3" t="s">
        <v>5043</v>
      </c>
      <c r="Z3988">
        <v>0</v>
      </c>
      <c r="AA3988" s="3" t="s">
        <v>5046</v>
      </c>
      <c r="AC3988" s="3" t="s">
        <v>5046</v>
      </c>
      <c r="AE3988" s="3" t="s">
        <v>5046</v>
      </c>
      <c r="AF3988" t="s">
        <v>5012</v>
      </c>
      <c r="AG3988" s="3" t="s">
        <v>5046</v>
      </c>
      <c r="AH3988">
        <v>0</v>
      </c>
      <c r="AI3988" s="3" t="s">
        <v>5046</v>
      </c>
      <c r="AJ3988" t="s">
        <v>5013</v>
      </c>
      <c r="AK3988" s="3" t="s">
        <v>5049</v>
      </c>
      <c r="AL3988" t="s">
        <v>2</v>
      </c>
    </row>
    <row r="3989" spans="1:38" x14ac:dyDescent="0.25">
      <c r="A3989" s="2" t="s">
        <v>5041</v>
      </c>
      <c r="B3989">
        <v>3990</v>
      </c>
      <c r="C3989" t="s">
        <v>5043</v>
      </c>
      <c r="D3989" t="s">
        <v>5045</v>
      </c>
      <c r="E3989" s="3" t="s">
        <v>5047</v>
      </c>
      <c r="F3989">
        <v>1940</v>
      </c>
      <c r="G3989" t="s">
        <v>2</v>
      </c>
      <c r="H3989">
        <f>IFERROR(INDEX(Plan2!C:C,MATCH(F3989,Plan2!I:I,0)),"NULL")</f>
        <v>1</v>
      </c>
      <c r="I3989" t="s">
        <v>2</v>
      </c>
      <c r="J3989" t="s">
        <v>5148</v>
      </c>
      <c r="K3989" t="s">
        <v>5043</v>
      </c>
      <c r="L3989" t="str">
        <f>IFERROR(INDEX(Plan2!E:E,MATCH(F3989,Plan2!I:I,0)),"NULL")</f>
        <v>SABARA</v>
      </c>
      <c r="M3989" s="3" t="s">
        <v>5047</v>
      </c>
      <c r="N3989">
        <v>1000</v>
      </c>
      <c r="O3989" t="s">
        <v>5043</v>
      </c>
      <c r="P3989" s="4">
        <v>43515</v>
      </c>
      <c r="Q3989" s="5" t="s">
        <v>5046</v>
      </c>
      <c r="R3989" s="4">
        <v>43880</v>
      </c>
      <c r="S3989" s="6" t="s">
        <v>5046</v>
      </c>
      <c r="T3989" t="s">
        <v>5038</v>
      </c>
      <c r="U3989" s="3" t="s">
        <v>5046</v>
      </c>
      <c r="V3989">
        <v>0</v>
      </c>
      <c r="W3989" s="3" t="s">
        <v>5047</v>
      </c>
      <c r="X3989" s="7" t="s">
        <v>5171</v>
      </c>
      <c r="Y3989" s="3" t="s">
        <v>5043</v>
      </c>
      <c r="Z3989">
        <v>0</v>
      </c>
      <c r="AA3989" s="3" t="s">
        <v>5046</v>
      </c>
      <c r="AC3989" s="3" t="s">
        <v>5046</v>
      </c>
      <c r="AE3989" s="3" t="s">
        <v>5046</v>
      </c>
      <c r="AF3989" t="s">
        <v>5012</v>
      </c>
      <c r="AG3989" s="3" t="s">
        <v>5046</v>
      </c>
      <c r="AH3989">
        <v>0</v>
      </c>
      <c r="AI3989" s="3" t="s">
        <v>5046</v>
      </c>
      <c r="AJ3989" t="s">
        <v>5013</v>
      </c>
      <c r="AK3989" s="3" t="s">
        <v>5049</v>
      </c>
      <c r="AL3989" t="s">
        <v>2</v>
      </c>
    </row>
    <row r="3990" spans="1:38" x14ac:dyDescent="0.25">
      <c r="A3990" s="2" t="s">
        <v>5041</v>
      </c>
      <c r="B3990">
        <v>3991</v>
      </c>
      <c r="C3990" t="s">
        <v>5043</v>
      </c>
      <c r="D3990" t="s">
        <v>5045</v>
      </c>
      <c r="E3990" s="3" t="s">
        <v>5047</v>
      </c>
      <c r="F3990">
        <v>1940</v>
      </c>
      <c r="G3990" t="s">
        <v>2</v>
      </c>
      <c r="H3990">
        <f>IFERROR(INDEX(Plan2!C:C,MATCH(F3990,Plan2!I:I,0)),"NULL")</f>
        <v>1</v>
      </c>
      <c r="I3990" t="s">
        <v>2</v>
      </c>
      <c r="J3990" t="s">
        <v>5148</v>
      </c>
      <c r="K3990" t="s">
        <v>5043</v>
      </c>
      <c r="L3990" t="str">
        <f>IFERROR(INDEX(Plan2!E:E,MATCH(F3990,Plan2!I:I,0)),"NULL")</f>
        <v>SABARA</v>
      </c>
      <c r="M3990" s="3" t="s">
        <v>5047</v>
      </c>
      <c r="N3990">
        <v>1000</v>
      </c>
      <c r="O3990" t="s">
        <v>5043</v>
      </c>
      <c r="P3990" s="4">
        <v>43515</v>
      </c>
      <c r="Q3990" s="5" t="s">
        <v>5046</v>
      </c>
      <c r="R3990" s="4">
        <v>43880</v>
      </c>
      <c r="S3990" s="6" t="s">
        <v>5046</v>
      </c>
      <c r="T3990" t="s">
        <v>5039</v>
      </c>
      <c r="U3990" s="3" t="s">
        <v>5046</v>
      </c>
      <c r="V3990">
        <v>0</v>
      </c>
      <c r="W3990" s="3" t="s">
        <v>5047</v>
      </c>
      <c r="X3990" s="7" t="s">
        <v>5171</v>
      </c>
      <c r="Y3990" s="3" t="s">
        <v>5043</v>
      </c>
      <c r="Z3990">
        <v>0</v>
      </c>
      <c r="AA3990" s="3" t="s">
        <v>5046</v>
      </c>
      <c r="AC3990" s="3" t="s">
        <v>5046</v>
      </c>
      <c r="AE3990" s="3" t="s">
        <v>5046</v>
      </c>
      <c r="AF3990" t="s">
        <v>5012</v>
      </c>
      <c r="AG3990" s="3" t="s">
        <v>5046</v>
      </c>
      <c r="AH3990">
        <v>0</v>
      </c>
      <c r="AI3990" s="3" t="s">
        <v>5046</v>
      </c>
      <c r="AJ3990" t="s">
        <v>5013</v>
      </c>
      <c r="AK3990" s="3" t="s">
        <v>5049</v>
      </c>
      <c r="AL3990" t="s">
        <v>2</v>
      </c>
    </row>
    <row r="3991" spans="1:38" x14ac:dyDescent="0.25">
      <c r="A3991" s="2" t="s">
        <v>5041</v>
      </c>
      <c r="B3991">
        <v>3992</v>
      </c>
      <c r="C3991" t="s">
        <v>5043</v>
      </c>
      <c r="D3991" t="s">
        <v>5045</v>
      </c>
      <c r="E3991" s="3" t="s">
        <v>5047</v>
      </c>
      <c r="F3991">
        <v>1940</v>
      </c>
      <c r="G3991" t="s">
        <v>2</v>
      </c>
      <c r="H3991">
        <f>IFERROR(INDEX(Plan2!C:C,MATCH(F3991,Plan2!I:I,0)),"NULL")</f>
        <v>1</v>
      </c>
      <c r="I3991" t="s">
        <v>2</v>
      </c>
      <c r="J3991" t="s">
        <v>5148</v>
      </c>
      <c r="K3991" t="s">
        <v>5043</v>
      </c>
      <c r="L3991" t="str">
        <f>IFERROR(INDEX(Plan2!E:E,MATCH(F3991,Plan2!I:I,0)),"NULL")</f>
        <v>SABARA</v>
      </c>
      <c r="M3991" s="3" t="s">
        <v>5047</v>
      </c>
      <c r="N3991">
        <v>1000</v>
      </c>
      <c r="O3991" t="s">
        <v>5043</v>
      </c>
      <c r="P3991" s="4">
        <v>43515</v>
      </c>
      <c r="Q3991" s="5" t="s">
        <v>5046</v>
      </c>
      <c r="R3991" s="4">
        <v>43880</v>
      </c>
      <c r="S3991" s="6" t="s">
        <v>5046</v>
      </c>
      <c r="T3991" t="s">
        <v>5040</v>
      </c>
      <c r="U3991" s="3" t="s">
        <v>5046</v>
      </c>
      <c r="V3991">
        <v>0</v>
      </c>
      <c r="W3991" s="3" t="s">
        <v>5047</v>
      </c>
      <c r="X3991" s="7" t="s">
        <v>5171</v>
      </c>
      <c r="Y3991" s="3" t="s">
        <v>5043</v>
      </c>
      <c r="Z3991">
        <v>0</v>
      </c>
      <c r="AA3991" s="3" t="s">
        <v>5046</v>
      </c>
      <c r="AC3991" s="3" t="s">
        <v>5046</v>
      </c>
      <c r="AE3991" s="3" t="s">
        <v>5046</v>
      </c>
      <c r="AF3991" t="s">
        <v>5012</v>
      </c>
      <c r="AG3991" s="3" t="s">
        <v>5046</v>
      </c>
      <c r="AH3991">
        <v>0</v>
      </c>
      <c r="AI3991" s="3" t="s">
        <v>5046</v>
      </c>
      <c r="AJ3991" t="s">
        <v>5013</v>
      </c>
      <c r="AK3991" s="3" t="s">
        <v>5049</v>
      </c>
      <c r="AL3991" t="s">
        <v>5050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activeCell="D6" sqref="D6"/>
    </sheetView>
  </sheetViews>
  <sheetFormatPr defaultRowHeight="15" x14ac:dyDescent="0.25"/>
  <cols>
    <col min="1" max="1" width="8.5703125" customWidth="1"/>
    <col min="2" max="2" width="14.140625" customWidth="1"/>
    <col min="3" max="3" width="13.7109375" customWidth="1"/>
    <col min="4" max="4" width="57.28515625" bestFit="1" customWidth="1"/>
  </cols>
  <sheetData>
    <row r="1" spans="1:4" x14ac:dyDescent="0.25">
      <c r="A1" t="s">
        <v>5052</v>
      </c>
      <c r="B1" t="s">
        <v>5053</v>
      </c>
      <c r="C1" t="s">
        <v>5051</v>
      </c>
      <c r="D1" t="s">
        <v>20</v>
      </c>
    </row>
    <row r="2" spans="1:4" x14ac:dyDescent="0.25">
      <c r="A2" t="str">
        <f t="shared" ref="A2:A31" si="0">B2&amp;"-"&amp;C2</f>
        <v>1726-1</v>
      </c>
      <c r="B2">
        <v>1726</v>
      </c>
      <c r="C2">
        <v>1</v>
      </c>
      <c r="D2" t="s">
        <v>5123</v>
      </c>
    </row>
    <row r="3" spans="1:4" x14ac:dyDescent="0.25">
      <c r="A3" t="str">
        <f t="shared" si="0"/>
        <v>1763-1</v>
      </c>
      <c r="B3">
        <v>1763</v>
      </c>
      <c r="C3">
        <v>1</v>
      </c>
      <c r="D3" t="s">
        <v>159</v>
      </c>
    </row>
    <row r="4" spans="1:4" x14ac:dyDescent="0.25">
      <c r="A4" t="str">
        <f t="shared" si="0"/>
        <v>1793-1</v>
      </c>
      <c r="B4">
        <v>1793</v>
      </c>
      <c r="C4">
        <v>1</v>
      </c>
      <c r="D4" t="s">
        <v>5126</v>
      </c>
    </row>
    <row r="5" spans="1:4" x14ac:dyDescent="0.25">
      <c r="A5" t="str">
        <f t="shared" si="0"/>
        <v>1797-1</v>
      </c>
      <c r="B5">
        <v>1797</v>
      </c>
      <c r="C5">
        <v>1</v>
      </c>
      <c r="D5" t="s">
        <v>5124</v>
      </c>
    </row>
    <row r="6" spans="1:4" x14ac:dyDescent="0.25">
      <c r="A6" t="str">
        <f t="shared" si="0"/>
        <v>1803-1</v>
      </c>
      <c r="B6">
        <v>1803</v>
      </c>
      <c r="C6">
        <v>1</v>
      </c>
      <c r="D6" t="s">
        <v>5127</v>
      </c>
    </row>
    <row r="7" spans="1:4" x14ac:dyDescent="0.25">
      <c r="A7" t="str">
        <f t="shared" si="0"/>
        <v>1806-1</v>
      </c>
      <c r="B7">
        <v>1806</v>
      </c>
      <c r="C7">
        <v>1</v>
      </c>
      <c r="D7" t="s">
        <v>5125</v>
      </c>
    </row>
    <row r="8" spans="1:4" x14ac:dyDescent="0.25">
      <c r="A8" t="str">
        <f t="shared" si="0"/>
        <v>1808-1</v>
      </c>
      <c r="B8">
        <v>1808</v>
      </c>
      <c r="C8">
        <v>1</v>
      </c>
      <c r="D8" t="s">
        <v>21</v>
      </c>
    </row>
    <row r="9" spans="1:4" x14ac:dyDescent="0.25">
      <c r="A9" t="str">
        <f t="shared" si="0"/>
        <v>1810-1</v>
      </c>
      <c r="B9">
        <v>1810</v>
      </c>
      <c r="C9">
        <v>1</v>
      </c>
      <c r="D9" t="s">
        <v>5144</v>
      </c>
    </row>
    <row r="10" spans="1:4" x14ac:dyDescent="0.25">
      <c r="A10" t="str">
        <f t="shared" si="0"/>
        <v>1813-1</v>
      </c>
      <c r="B10">
        <v>1813</v>
      </c>
      <c r="C10">
        <v>1</v>
      </c>
      <c r="D10" t="s">
        <v>5128</v>
      </c>
    </row>
    <row r="11" spans="1:4" x14ac:dyDescent="0.25">
      <c r="A11" t="str">
        <f t="shared" si="0"/>
        <v>1827-1</v>
      </c>
      <c r="B11">
        <v>1827</v>
      </c>
      <c r="C11">
        <v>1</v>
      </c>
      <c r="D11" t="s">
        <v>26</v>
      </c>
    </row>
    <row r="12" spans="1:4" x14ac:dyDescent="0.25">
      <c r="A12" t="str">
        <f t="shared" si="0"/>
        <v>1836-1</v>
      </c>
      <c r="B12">
        <v>1836</v>
      </c>
      <c r="C12">
        <v>1</v>
      </c>
      <c r="D12" t="s">
        <v>950</v>
      </c>
    </row>
    <row r="13" spans="1:4" x14ac:dyDescent="0.25">
      <c r="A13" t="str">
        <f t="shared" si="0"/>
        <v>1840-1</v>
      </c>
      <c r="B13">
        <v>1840</v>
      </c>
      <c r="C13">
        <v>1</v>
      </c>
      <c r="D13" t="s">
        <v>30</v>
      </c>
    </row>
    <row r="14" spans="1:4" x14ac:dyDescent="0.25">
      <c r="A14" t="str">
        <f t="shared" si="0"/>
        <v>1849-1</v>
      </c>
      <c r="B14">
        <v>1849</v>
      </c>
      <c r="C14">
        <v>1</v>
      </c>
      <c r="D14" t="s">
        <v>2855</v>
      </c>
    </row>
    <row r="15" spans="1:4" x14ac:dyDescent="0.25">
      <c r="A15" t="str">
        <f t="shared" si="0"/>
        <v>1852-1</v>
      </c>
      <c r="B15">
        <v>1852</v>
      </c>
      <c r="C15">
        <v>1</v>
      </c>
      <c r="D15" t="s">
        <v>47</v>
      </c>
    </row>
    <row r="16" spans="1:4" x14ac:dyDescent="0.25">
      <c r="A16" t="str">
        <f t="shared" si="0"/>
        <v>1874-1</v>
      </c>
      <c r="B16">
        <v>1874</v>
      </c>
      <c r="C16">
        <v>1</v>
      </c>
      <c r="D16" t="s">
        <v>5118</v>
      </c>
    </row>
    <row r="17" spans="1:4" x14ac:dyDescent="0.25">
      <c r="A17" t="str">
        <f t="shared" si="0"/>
        <v>1900-1</v>
      </c>
      <c r="B17">
        <v>1900</v>
      </c>
      <c r="C17">
        <v>1</v>
      </c>
      <c r="D17" t="s">
        <v>864</v>
      </c>
    </row>
    <row r="18" spans="1:4" x14ac:dyDescent="0.25">
      <c r="A18" t="str">
        <f t="shared" si="0"/>
        <v>1913-1</v>
      </c>
      <c r="B18">
        <v>1913</v>
      </c>
      <c r="C18">
        <v>1</v>
      </c>
      <c r="D18" t="s">
        <v>5120</v>
      </c>
    </row>
    <row r="19" spans="1:4" x14ac:dyDescent="0.25">
      <c r="A19" t="str">
        <f t="shared" si="0"/>
        <v>1917-1</v>
      </c>
      <c r="B19">
        <v>1917</v>
      </c>
      <c r="C19">
        <v>1</v>
      </c>
      <c r="D19" t="s">
        <v>236</v>
      </c>
    </row>
    <row r="20" spans="1:4" x14ac:dyDescent="0.25">
      <c r="A20" t="str">
        <f t="shared" si="0"/>
        <v>1920-1</v>
      </c>
      <c r="B20">
        <v>1920</v>
      </c>
      <c r="C20">
        <v>1</v>
      </c>
      <c r="D20" t="s">
        <v>838</v>
      </c>
    </row>
    <row r="21" spans="1:4" x14ac:dyDescent="0.25">
      <c r="A21" t="str">
        <f t="shared" si="0"/>
        <v>1921-1</v>
      </c>
      <c r="B21">
        <v>1921</v>
      </c>
      <c r="C21">
        <v>1</v>
      </c>
      <c r="D21" t="s">
        <v>5122</v>
      </c>
    </row>
    <row r="22" spans="1:4" x14ac:dyDescent="0.25">
      <c r="A22" t="str">
        <f t="shared" si="0"/>
        <v>1923-1</v>
      </c>
      <c r="B22">
        <v>1923</v>
      </c>
      <c r="C22">
        <v>1</v>
      </c>
      <c r="D22" t="s">
        <v>963</v>
      </c>
    </row>
    <row r="23" spans="1:4" x14ac:dyDescent="0.25">
      <c r="A23" t="str">
        <f t="shared" si="0"/>
        <v>1927-1</v>
      </c>
      <c r="B23">
        <v>1927</v>
      </c>
      <c r="C23">
        <v>1</v>
      </c>
      <c r="D23" t="s">
        <v>5141</v>
      </c>
    </row>
    <row r="24" spans="1:4" x14ac:dyDescent="0.25">
      <c r="A24" t="str">
        <f t="shared" si="0"/>
        <v>1929-1</v>
      </c>
      <c r="B24">
        <v>1929</v>
      </c>
      <c r="C24">
        <v>1</v>
      </c>
      <c r="D24" t="s">
        <v>5119</v>
      </c>
    </row>
    <row r="25" spans="1:4" x14ac:dyDescent="0.25">
      <c r="A25" t="str">
        <f t="shared" si="0"/>
        <v>1933-1</v>
      </c>
      <c r="B25">
        <v>1933</v>
      </c>
      <c r="C25">
        <v>1</v>
      </c>
      <c r="D25" t="s">
        <v>5121</v>
      </c>
    </row>
    <row r="26" spans="1:4" x14ac:dyDescent="0.25">
      <c r="A26" t="str">
        <f t="shared" si="0"/>
        <v>1940-1</v>
      </c>
      <c r="B26">
        <v>1940</v>
      </c>
      <c r="C26">
        <v>1</v>
      </c>
      <c r="D26" t="s">
        <v>41</v>
      </c>
    </row>
    <row r="27" spans="1:4" x14ac:dyDescent="0.25">
      <c r="A27" t="str">
        <f t="shared" si="0"/>
        <v>2273-8</v>
      </c>
      <c r="B27">
        <v>2273</v>
      </c>
      <c r="C27">
        <v>8</v>
      </c>
      <c r="D27" t="s">
        <v>73</v>
      </c>
    </row>
    <row r="28" spans="1:4" x14ac:dyDescent="0.25">
      <c r="A28" t="str">
        <f t="shared" si="0"/>
        <v>4348-1</v>
      </c>
      <c r="B28">
        <v>4348</v>
      </c>
      <c r="C28">
        <v>1</v>
      </c>
      <c r="D28" t="s">
        <v>1961</v>
      </c>
    </row>
    <row r="29" spans="1:4" x14ac:dyDescent="0.25">
      <c r="A29" t="str">
        <f t="shared" si="0"/>
        <v>4995-1</v>
      </c>
      <c r="B29">
        <v>4995</v>
      </c>
      <c r="C29">
        <v>1</v>
      </c>
      <c r="D29" t="s">
        <v>5136</v>
      </c>
    </row>
    <row r="30" spans="1:4" x14ac:dyDescent="0.25">
      <c r="A30" t="str">
        <f t="shared" si="0"/>
        <v>8433-1</v>
      </c>
      <c r="B30">
        <v>8433</v>
      </c>
      <c r="C30">
        <v>1</v>
      </c>
      <c r="D30" t="s">
        <v>853</v>
      </c>
    </row>
    <row r="31" spans="1:4" x14ac:dyDescent="0.25">
      <c r="A31" t="str">
        <f t="shared" si="0"/>
        <v>9568-1</v>
      </c>
      <c r="B31">
        <v>9568</v>
      </c>
      <c r="C31">
        <v>1</v>
      </c>
      <c r="D31" t="s">
        <v>288</v>
      </c>
    </row>
  </sheetData>
  <conditionalFormatting sqref="B2:B31">
    <cfRule type="duplicateValues" dxfId="0" priority="4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8"/>
  <sheetViews>
    <sheetView tabSelected="1" topLeftCell="A27" zoomScale="80" zoomScaleNormal="80" workbookViewId="0">
      <selection sqref="A1:A58"/>
    </sheetView>
  </sheetViews>
  <sheetFormatPr defaultColWidth="8.5703125" defaultRowHeight="12" x14ac:dyDescent="0.2"/>
  <cols>
    <col min="1" max="1" width="118.42578125" style="8" bestFit="1" customWidth="1"/>
    <col min="2" max="2" width="20.140625" style="8" customWidth="1"/>
    <col min="3" max="3" width="3.7109375" style="8" bestFit="1" customWidth="1"/>
    <col min="4" max="4" width="2.140625" style="8" bestFit="1" customWidth="1"/>
    <col min="5" max="5" width="28.42578125" style="8" bestFit="1" customWidth="1"/>
    <col min="6" max="6" width="2.42578125" style="8" bestFit="1" customWidth="1"/>
    <col min="7" max="7" width="61.28515625" style="8" bestFit="1" customWidth="1"/>
    <col min="8" max="8" width="2.140625" style="8" bestFit="1" customWidth="1"/>
    <col min="9" max="9" width="8" style="8" bestFit="1" customWidth="1"/>
    <col min="10" max="10" width="1.7109375" style="8" bestFit="1" customWidth="1"/>
    <col min="11" max="11" width="14.28515625" style="8" bestFit="1" customWidth="1"/>
    <col min="12" max="12" width="2.140625" style="8" bestFit="1" customWidth="1"/>
    <col min="13" max="13" width="7.140625" style="8" bestFit="1" customWidth="1"/>
    <col min="14" max="14" width="2.42578125" style="8" bestFit="1" customWidth="1"/>
    <col min="15" max="15" width="12" style="8" bestFit="1" customWidth="1"/>
    <col min="16" max="16" width="2.42578125" style="8" bestFit="1" customWidth="1"/>
    <col min="17" max="17" width="11.28515625" style="8" bestFit="1" customWidth="1"/>
    <col min="18" max="18" width="2.42578125" style="8" bestFit="1" customWidth="1"/>
    <col min="19" max="19" width="6.28515625" style="8" bestFit="1" customWidth="1"/>
    <col min="20" max="20" width="2.140625" style="8" bestFit="1" customWidth="1"/>
    <col min="21" max="21" width="8.7109375" style="8" bestFit="1" customWidth="1"/>
    <col min="22" max="16384" width="8.5703125" style="8"/>
  </cols>
  <sheetData>
    <row r="1" spans="1:21" x14ac:dyDescent="0.2">
      <c r="A1" s="8" t="str">
        <f>_xlfn.CONCAT(B1,C1,D1,E1,F1,G1,H1,I1,J1,K1,L1,M1,N1,O1,P1,Q1,R1,S1,T1,U1)</f>
        <v>INSERT INTO `tb_loja` (`id`,`nick`,`name`,`codigo`,`proprietario_id`,`grupo`,`seguimento`,`data`,`ativo`) VALUES</v>
      </c>
      <c r="B1" s="9" t="s">
        <v>5109</v>
      </c>
      <c r="C1" s="8" t="s">
        <v>1</v>
      </c>
      <c r="D1" s="8" t="s">
        <v>2</v>
      </c>
      <c r="E1" s="8" t="s">
        <v>5101</v>
      </c>
      <c r="F1" s="8" t="s">
        <v>2</v>
      </c>
      <c r="G1" s="8" t="s">
        <v>5102</v>
      </c>
      <c r="H1" s="8" t="s">
        <v>2</v>
      </c>
      <c r="I1" s="8" t="s">
        <v>5103</v>
      </c>
      <c r="J1" s="8" t="s">
        <v>2</v>
      </c>
      <c r="K1" s="8" t="s">
        <v>5104</v>
      </c>
      <c r="L1" s="8" t="s">
        <v>2</v>
      </c>
      <c r="M1" s="8" t="s">
        <v>5105</v>
      </c>
      <c r="N1" s="8" t="s">
        <v>2</v>
      </c>
      <c r="O1" s="8" t="s">
        <v>5106</v>
      </c>
      <c r="P1" s="8" t="s">
        <v>2</v>
      </c>
      <c r="Q1" s="8" t="s">
        <v>5107</v>
      </c>
      <c r="R1" s="8" t="s">
        <v>2</v>
      </c>
      <c r="S1" s="8" t="s">
        <v>5108</v>
      </c>
      <c r="T1" s="8" t="s">
        <v>18</v>
      </c>
      <c r="U1" s="8" t="s">
        <v>19</v>
      </c>
    </row>
    <row r="2" spans="1:21" x14ac:dyDescent="0.2">
      <c r="A2" s="8" t="str">
        <f t="shared" ref="A2:A23" si="0">_xlfn.CONCAT(B2,C2,D2,E2,F2,G2,H2,I2,J2,K2,L2,M2,N2,O2,P2,_xlfn.CONCAT(YEAR(Q2),"-",MONTH(Q2),"-",DAY(Q2),R2,S2,T2,U2))</f>
        <v>(1,'SABARA','SABARA QUIMICOS E INGREDIENTES S A',1940,1,'P','IND','2018-4-1','0'),</v>
      </c>
      <c r="B2" s="10" t="s">
        <v>5041</v>
      </c>
      <c r="C2" s="8">
        <v>1</v>
      </c>
      <c r="D2" s="11" t="s">
        <v>5043</v>
      </c>
      <c r="E2" s="8" t="s">
        <v>5054</v>
      </c>
      <c r="F2" s="11" t="s">
        <v>5046</v>
      </c>
      <c r="G2" s="12" t="s">
        <v>41</v>
      </c>
      <c r="H2" s="11" t="s">
        <v>5047</v>
      </c>
      <c r="I2" s="8">
        <f>IFERROR(INDEX(Tabela1[Loja_Cod],MATCH(G2,Tabela1[Nome Proprie],0)),"NULL")</f>
        <v>1940</v>
      </c>
      <c r="J2" s="11" t="s">
        <v>2</v>
      </c>
      <c r="K2" s="8">
        <v>1</v>
      </c>
      <c r="L2" s="11" t="s">
        <v>5043</v>
      </c>
      <c r="M2" s="8" t="s">
        <v>5055</v>
      </c>
      <c r="N2" s="11" t="s">
        <v>5046</v>
      </c>
      <c r="O2" s="8" t="s">
        <v>5056</v>
      </c>
      <c r="P2" s="11" t="s">
        <v>5046</v>
      </c>
      <c r="Q2" s="13">
        <v>43191</v>
      </c>
      <c r="R2" s="11" t="s">
        <v>5046</v>
      </c>
      <c r="S2" s="8">
        <v>0</v>
      </c>
      <c r="T2" s="14" t="s">
        <v>5049</v>
      </c>
      <c r="U2" s="8" t="s">
        <v>2</v>
      </c>
    </row>
    <row r="3" spans="1:21" x14ac:dyDescent="0.2">
      <c r="A3" s="8" t="str">
        <f t="shared" si="0"/>
        <v>(2,'AGESPISA','AGESPISA',NULL,1,'C','SAN','2018-4-1','0'),</v>
      </c>
      <c r="B3" s="10" t="s">
        <v>5041</v>
      </c>
      <c r="C3" s="8">
        <v>2</v>
      </c>
      <c r="D3" s="11" t="s">
        <v>5043</v>
      </c>
      <c r="E3" s="8" t="s">
        <v>5057</v>
      </c>
      <c r="F3" s="11" t="s">
        <v>5046</v>
      </c>
      <c r="G3" s="8" t="s">
        <v>5057</v>
      </c>
      <c r="H3" s="11" t="s">
        <v>5047</v>
      </c>
      <c r="I3" s="8" t="str">
        <f>IFERROR(INDEX(Tabela1[Loja_Cod],MATCH(G3,Tabela1[Nome Proprie],0)),"NULL")</f>
        <v>NULL</v>
      </c>
      <c r="J3" s="11" t="s">
        <v>2</v>
      </c>
      <c r="K3" s="8">
        <v>1</v>
      </c>
      <c r="L3" s="11" t="s">
        <v>5043</v>
      </c>
      <c r="M3" s="8" t="s">
        <v>5044</v>
      </c>
      <c r="N3" s="11" t="s">
        <v>5046</v>
      </c>
      <c r="O3" s="8" t="s">
        <v>5058</v>
      </c>
      <c r="P3" s="11" t="s">
        <v>5046</v>
      </c>
      <c r="Q3" s="13">
        <v>43191</v>
      </c>
      <c r="R3" s="11" t="s">
        <v>5046</v>
      </c>
      <c r="S3" s="8">
        <v>0</v>
      </c>
      <c r="T3" s="14" t="s">
        <v>5049</v>
      </c>
      <c r="U3" s="8" t="s">
        <v>2</v>
      </c>
    </row>
    <row r="4" spans="1:21" x14ac:dyDescent="0.2">
      <c r="A4" s="8" t="str">
        <f t="shared" si="0"/>
        <v>(3,'ALUBAR','ALUBAR',NULL,1,'C','IND','2018-4-1','0'),</v>
      </c>
      <c r="B4" s="10" t="s">
        <v>5041</v>
      </c>
      <c r="C4" s="8">
        <v>3</v>
      </c>
      <c r="D4" s="11" t="s">
        <v>5043</v>
      </c>
      <c r="E4" s="8" t="s">
        <v>5059</v>
      </c>
      <c r="F4" s="11" t="s">
        <v>5046</v>
      </c>
      <c r="G4" s="8" t="s">
        <v>5059</v>
      </c>
      <c r="H4" s="11" t="s">
        <v>5047</v>
      </c>
      <c r="I4" s="8" t="str">
        <f>IFERROR(INDEX(Tabela1[Loja_Cod],MATCH(G4,Tabela1[Nome Proprie],0)),"NULL")</f>
        <v>NULL</v>
      </c>
      <c r="J4" s="11" t="s">
        <v>2</v>
      </c>
      <c r="K4" s="8">
        <v>1</v>
      </c>
      <c r="L4" s="11" t="s">
        <v>5043</v>
      </c>
      <c r="M4" s="8" t="s">
        <v>5044</v>
      </c>
      <c r="N4" s="11" t="s">
        <v>5046</v>
      </c>
      <c r="O4" s="8" t="s">
        <v>5056</v>
      </c>
      <c r="P4" s="11" t="s">
        <v>5046</v>
      </c>
      <c r="Q4" s="13">
        <v>43191</v>
      </c>
      <c r="R4" s="11" t="s">
        <v>5046</v>
      </c>
      <c r="S4" s="8">
        <v>0</v>
      </c>
      <c r="T4" s="14" t="s">
        <v>5049</v>
      </c>
      <c r="U4" s="8" t="s">
        <v>2</v>
      </c>
    </row>
    <row r="5" spans="1:21" x14ac:dyDescent="0.2">
      <c r="A5" s="8" t="str">
        <f t="shared" si="0"/>
        <v>(4,'AMBEV','AMBEV',NULL,1,'C','BEB','2018-4-1','0'),</v>
      </c>
      <c r="B5" s="10" t="s">
        <v>5041</v>
      </c>
      <c r="C5" s="8">
        <v>4</v>
      </c>
      <c r="D5" s="11" t="s">
        <v>5043</v>
      </c>
      <c r="E5" s="8" t="s">
        <v>5060</v>
      </c>
      <c r="F5" s="11" t="s">
        <v>5046</v>
      </c>
      <c r="G5" s="8" t="s">
        <v>5060</v>
      </c>
      <c r="H5" s="11" t="s">
        <v>5047</v>
      </c>
      <c r="I5" s="8" t="str">
        <f>IFERROR(INDEX(Tabela1[Loja_Cod],MATCH(G5,Tabela1[Nome Proprie],0)),"NULL")</f>
        <v>NULL</v>
      </c>
      <c r="J5" s="11" t="s">
        <v>2</v>
      </c>
      <c r="K5" s="8">
        <v>1</v>
      </c>
      <c r="L5" s="11" t="s">
        <v>5043</v>
      </c>
      <c r="M5" s="8" t="s">
        <v>5044</v>
      </c>
      <c r="N5" s="11" t="s">
        <v>5046</v>
      </c>
      <c r="O5" s="8" t="s">
        <v>5061</v>
      </c>
      <c r="P5" s="11" t="s">
        <v>5046</v>
      </c>
      <c r="Q5" s="13">
        <v>43191</v>
      </c>
      <c r="R5" s="11" t="s">
        <v>5046</v>
      </c>
      <c r="S5" s="8">
        <v>0</v>
      </c>
      <c r="T5" s="14" t="s">
        <v>5049</v>
      </c>
      <c r="U5" s="8" t="s">
        <v>2</v>
      </c>
    </row>
    <row r="6" spans="1:21" x14ac:dyDescent="0.2">
      <c r="A6" s="8" t="str">
        <f t="shared" si="0"/>
        <v>(5,'APERAM','APERAM',NULL,1,'C','IND','2018-4-1','0'),</v>
      </c>
      <c r="B6" s="10" t="s">
        <v>5041</v>
      </c>
      <c r="C6" s="8">
        <v>5</v>
      </c>
      <c r="D6" s="11" t="s">
        <v>5043</v>
      </c>
      <c r="E6" s="8" t="s">
        <v>5062</v>
      </c>
      <c r="F6" s="11" t="s">
        <v>5046</v>
      </c>
      <c r="G6" s="8" t="s">
        <v>5062</v>
      </c>
      <c r="H6" s="11" t="s">
        <v>5047</v>
      </c>
      <c r="I6" s="8" t="str">
        <f>IFERROR(INDEX(Tabela1[Loja_Cod],MATCH(G6,Tabela1[Nome Proprie],0)),"NULL")</f>
        <v>NULL</v>
      </c>
      <c r="J6" s="11" t="s">
        <v>2</v>
      </c>
      <c r="K6" s="8">
        <v>1</v>
      </c>
      <c r="L6" s="11" t="s">
        <v>5043</v>
      </c>
      <c r="M6" s="8" t="s">
        <v>5044</v>
      </c>
      <c r="N6" s="11" t="s">
        <v>5046</v>
      </c>
      <c r="O6" s="8" t="s">
        <v>5056</v>
      </c>
      <c r="P6" s="11" t="s">
        <v>5046</v>
      </c>
      <c r="Q6" s="13">
        <v>43191</v>
      </c>
      <c r="R6" s="11" t="s">
        <v>5046</v>
      </c>
      <c r="S6" s="8">
        <v>0</v>
      </c>
      <c r="T6" s="14" t="s">
        <v>5049</v>
      </c>
      <c r="U6" s="8" t="s">
        <v>2</v>
      </c>
    </row>
    <row r="7" spans="1:21" x14ac:dyDescent="0.2">
      <c r="A7" s="8" t="str">
        <f t="shared" si="0"/>
        <v>(6,'BATERIAS MOURA','BATERIAS MOURA',NULL,1,'C','IND','2018-4-1','1'),</v>
      </c>
      <c r="B7" s="10" t="s">
        <v>5041</v>
      </c>
      <c r="C7" s="8">
        <v>6</v>
      </c>
      <c r="D7" s="11" t="s">
        <v>5043</v>
      </c>
      <c r="E7" s="8" t="s">
        <v>5063</v>
      </c>
      <c r="F7" s="11" t="s">
        <v>5046</v>
      </c>
      <c r="G7" s="8" t="s">
        <v>5063</v>
      </c>
      <c r="H7" s="11" t="s">
        <v>5047</v>
      </c>
      <c r="I7" s="8" t="str">
        <f>IFERROR(INDEX(Tabela1[Loja_Cod],MATCH(G7,Tabela1[Nome Proprie],0)),"NULL")</f>
        <v>NULL</v>
      </c>
      <c r="J7" s="11" t="s">
        <v>2</v>
      </c>
      <c r="K7" s="8">
        <v>1</v>
      </c>
      <c r="L7" s="11" t="s">
        <v>5043</v>
      </c>
      <c r="M7" s="8" t="s">
        <v>5044</v>
      </c>
      <c r="N7" s="11" t="s">
        <v>5046</v>
      </c>
      <c r="O7" s="8" t="s">
        <v>5056</v>
      </c>
      <c r="P7" s="11" t="s">
        <v>5046</v>
      </c>
      <c r="Q7" s="13">
        <v>43191</v>
      </c>
      <c r="R7" s="11" t="s">
        <v>5046</v>
      </c>
      <c r="S7" s="8">
        <v>1</v>
      </c>
      <c r="T7" s="14" t="s">
        <v>5049</v>
      </c>
      <c r="U7" s="8" t="s">
        <v>2</v>
      </c>
    </row>
    <row r="8" spans="1:21" x14ac:dyDescent="0.2">
      <c r="A8" s="8" t="str">
        <f t="shared" si="0"/>
        <v>(7,'BIOSEV - GIASA','BIOSEV - GIASA',NULL,1,'C','USI','2018-4-1','0'),</v>
      </c>
      <c r="B8" s="10" t="s">
        <v>5041</v>
      </c>
      <c r="C8" s="8">
        <v>7</v>
      </c>
      <c r="D8" s="11" t="s">
        <v>5043</v>
      </c>
      <c r="E8" s="8" t="s">
        <v>5064</v>
      </c>
      <c r="F8" s="11" t="s">
        <v>5046</v>
      </c>
      <c r="G8" s="8" t="s">
        <v>5064</v>
      </c>
      <c r="H8" s="11" t="s">
        <v>5047</v>
      </c>
      <c r="I8" s="8" t="str">
        <f>IFERROR(INDEX(Tabela1[Loja_Cod],MATCH(G8,Tabela1[Nome Proprie],0)),"NULL")</f>
        <v>NULL</v>
      </c>
      <c r="J8" s="11" t="s">
        <v>2</v>
      </c>
      <c r="K8" s="8">
        <v>1</v>
      </c>
      <c r="L8" s="11" t="s">
        <v>5043</v>
      </c>
      <c r="M8" s="8" t="s">
        <v>5044</v>
      </c>
      <c r="N8" s="11" t="s">
        <v>5046</v>
      </c>
      <c r="O8" s="8" t="s">
        <v>5065</v>
      </c>
      <c r="P8" s="11" t="s">
        <v>5046</v>
      </c>
      <c r="Q8" s="13">
        <v>43191</v>
      </c>
      <c r="R8" s="11" t="s">
        <v>5046</v>
      </c>
      <c r="S8" s="8">
        <v>0</v>
      </c>
      <c r="T8" s="14" t="s">
        <v>5049</v>
      </c>
      <c r="U8" s="8" t="s">
        <v>2</v>
      </c>
    </row>
    <row r="9" spans="1:21" x14ac:dyDescent="0.2">
      <c r="A9" s="8" t="str">
        <f t="shared" si="0"/>
        <v>(8,'CAB AGRESTE','CAB AGRESTE',NULL,1,'C','SAN','2018-4-1','0'),</v>
      </c>
      <c r="B9" s="10" t="s">
        <v>5041</v>
      </c>
      <c r="C9" s="8">
        <v>8</v>
      </c>
      <c r="D9" s="11" t="s">
        <v>5043</v>
      </c>
      <c r="E9" s="8" t="s">
        <v>5066</v>
      </c>
      <c r="F9" s="11" t="s">
        <v>5046</v>
      </c>
      <c r="G9" s="8" t="s">
        <v>5066</v>
      </c>
      <c r="H9" s="11" t="s">
        <v>5047</v>
      </c>
      <c r="I9" s="8" t="str">
        <f>IFERROR(INDEX(Tabela1[Loja_Cod],MATCH(G9,Tabela1[Nome Proprie],0)),"NULL")</f>
        <v>NULL</v>
      </c>
      <c r="J9" s="11" t="s">
        <v>2</v>
      </c>
      <c r="K9" s="8">
        <v>1</v>
      </c>
      <c r="L9" s="11" t="s">
        <v>5043</v>
      </c>
      <c r="M9" s="8" t="s">
        <v>5044</v>
      </c>
      <c r="N9" s="11" t="s">
        <v>5046</v>
      </c>
      <c r="O9" s="8" t="s">
        <v>5058</v>
      </c>
      <c r="P9" s="11" t="s">
        <v>5046</v>
      </c>
      <c r="Q9" s="13">
        <v>43191</v>
      </c>
      <c r="R9" s="11" t="s">
        <v>5046</v>
      </c>
      <c r="S9" s="8">
        <v>0</v>
      </c>
      <c r="T9" s="14" t="s">
        <v>5049</v>
      </c>
      <c r="U9" s="8" t="s">
        <v>2</v>
      </c>
    </row>
    <row r="10" spans="1:21" x14ac:dyDescent="0.2">
      <c r="A10" s="8" t="str">
        <f t="shared" si="0"/>
        <v>(9,'CAB CUIABA','CAB CUIABA',NULL,1,'C','SAN','2018-4-1','0'),</v>
      </c>
      <c r="B10" s="10" t="s">
        <v>5041</v>
      </c>
      <c r="C10" s="8">
        <v>9</v>
      </c>
      <c r="D10" s="11" t="s">
        <v>5043</v>
      </c>
      <c r="E10" s="8" t="s">
        <v>5067</v>
      </c>
      <c r="F10" s="11" t="s">
        <v>5046</v>
      </c>
      <c r="G10" s="8" t="s">
        <v>5067</v>
      </c>
      <c r="H10" s="11" t="s">
        <v>5047</v>
      </c>
      <c r="I10" s="8" t="str">
        <f>IFERROR(INDEX(Tabela1[Loja_Cod],MATCH(G10,Tabela1[Nome Proprie],0)),"NULL")</f>
        <v>NULL</v>
      </c>
      <c r="J10" s="11" t="s">
        <v>2</v>
      </c>
      <c r="K10" s="8">
        <v>1</v>
      </c>
      <c r="L10" s="11" t="s">
        <v>5043</v>
      </c>
      <c r="M10" s="8" t="s">
        <v>5044</v>
      </c>
      <c r="N10" s="11" t="s">
        <v>5046</v>
      </c>
      <c r="O10" s="8" t="s">
        <v>5058</v>
      </c>
      <c r="P10" s="11" t="s">
        <v>5046</v>
      </c>
      <c r="Q10" s="13">
        <v>43191</v>
      </c>
      <c r="R10" s="11" t="s">
        <v>5046</v>
      </c>
      <c r="S10" s="8">
        <v>0</v>
      </c>
      <c r="T10" s="14" t="s">
        <v>5049</v>
      </c>
      <c r="U10" s="8" t="s">
        <v>2</v>
      </c>
    </row>
    <row r="11" spans="1:21" x14ac:dyDescent="0.2">
      <c r="A11" s="8" t="str">
        <f t="shared" si="0"/>
        <v>(10,'CAEMA','CAEMA    ',NULL,1,'C','SAN','2018-4-1','0'),</v>
      </c>
      <c r="B11" s="10" t="s">
        <v>5041</v>
      </c>
      <c r="C11" s="8">
        <v>10</v>
      </c>
      <c r="D11" s="11" t="s">
        <v>5043</v>
      </c>
      <c r="E11" s="8" t="s">
        <v>5068</v>
      </c>
      <c r="F11" s="11" t="s">
        <v>5046</v>
      </c>
      <c r="G11" s="8" t="s">
        <v>5069</v>
      </c>
      <c r="H11" s="11" t="s">
        <v>5047</v>
      </c>
      <c r="I11" s="8" t="str">
        <f>IFERROR(INDEX(Tabela1[Loja_Cod],MATCH(G11,Tabela1[Nome Proprie],0)),"NULL")</f>
        <v>NULL</v>
      </c>
      <c r="J11" s="11" t="s">
        <v>2</v>
      </c>
      <c r="K11" s="8">
        <v>1</v>
      </c>
      <c r="L11" s="11" t="s">
        <v>5043</v>
      </c>
      <c r="M11" s="8" t="s">
        <v>5044</v>
      </c>
      <c r="N11" s="11" t="s">
        <v>5046</v>
      </c>
      <c r="O11" s="8" t="s">
        <v>5058</v>
      </c>
      <c r="P11" s="11" t="s">
        <v>5046</v>
      </c>
      <c r="Q11" s="13">
        <v>43191</v>
      </c>
      <c r="R11" s="11" t="s">
        <v>5046</v>
      </c>
      <c r="S11" s="8">
        <v>0</v>
      </c>
      <c r="T11" s="14" t="s">
        <v>5049</v>
      </c>
      <c r="U11" s="8" t="s">
        <v>2</v>
      </c>
    </row>
    <row r="12" spans="1:21" x14ac:dyDescent="0.2">
      <c r="A12" s="8" t="str">
        <f t="shared" si="0"/>
        <v>(11,'CAER','CAER    ',NULL,1,'C','SAN','2018-4-1','0'),</v>
      </c>
      <c r="B12" s="10" t="s">
        <v>5041</v>
      </c>
      <c r="C12" s="8">
        <v>11</v>
      </c>
      <c r="D12" s="11" t="s">
        <v>5043</v>
      </c>
      <c r="E12" s="8" t="s">
        <v>5070</v>
      </c>
      <c r="F12" s="11" t="s">
        <v>5046</v>
      </c>
      <c r="G12" s="8" t="s">
        <v>5071</v>
      </c>
      <c r="H12" s="11" t="s">
        <v>5047</v>
      </c>
      <c r="I12" s="8" t="str">
        <f>IFERROR(INDEX(Tabela1[Loja_Cod],MATCH(G12,Tabela1[Nome Proprie],0)),"NULL")</f>
        <v>NULL</v>
      </c>
      <c r="J12" s="11" t="s">
        <v>2</v>
      </c>
      <c r="K12" s="8">
        <v>1</v>
      </c>
      <c r="L12" s="11" t="s">
        <v>5043</v>
      </c>
      <c r="M12" s="8" t="s">
        <v>5044</v>
      </c>
      <c r="N12" s="11" t="s">
        <v>5046</v>
      </c>
      <c r="O12" s="8" t="s">
        <v>5058</v>
      </c>
      <c r="P12" s="11" t="s">
        <v>5046</v>
      </c>
      <c r="Q12" s="13">
        <v>43191</v>
      </c>
      <c r="R12" s="11" t="s">
        <v>5046</v>
      </c>
      <c r="S12" s="8">
        <v>0</v>
      </c>
      <c r="T12" s="14" t="s">
        <v>5049</v>
      </c>
      <c r="U12" s="8" t="s">
        <v>2</v>
      </c>
    </row>
    <row r="13" spans="1:21" x14ac:dyDescent="0.2">
      <c r="A13" s="8" t="str">
        <f t="shared" si="0"/>
        <v>(12,'CAERN','COMPANHIA DE AGUAS E ESGOTOS DO RIO GRANDE DO NORTE',1827,1,'C','SAN','2018-4-1','0'),</v>
      </c>
      <c r="B13" s="10" t="s">
        <v>5041</v>
      </c>
      <c r="C13" s="8">
        <v>12</v>
      </c>
      <c r="D13" s="11" t="s">
        <v>5043</v>
      </c>
      <c r="E13" s="8" t="s">
        <v>5072</v>
      </c>
      <c r="F13" s="11" t="s">
        <v>5046</v>
      </c>
      <c r="G13" s="8" t="s">
        <v>26</v>
      </c>
      <c r="H13" s="11" t="s">
        <v>5047</v>
      </c>
      <c r="I13" s="8">
        <f>IFERROR(INDEX(Tabela1[Loja_Cod],MATCH(G13,Tabela1[Nome Proprie],0)),"NULL")</f>
        <v>1827</v>
      </c>
      <c r="J13" s="11" t="s">
        <v>2</v>
      </c>
      <c r="K13" s="8">
        <v>1</v>
      </c>
      <c r="L13" s="11" t="s">
        <v>5043</v>
      </c>
      <c r="M13" s="8" t="s">
        <v>5044</v>
      </c>
      <c r="N13" s="11" t="s">
        <v>5046</v>
      </c>
      <c r="O13" s="8" t="s">
        <v>5058</v>
      </c>
      <c r="P13" s="11" t="s">
        <v>5046</v>
      </c>
      <c r="Q13" s="13">
        <v>43191</v>
      </c>
      <c r="R13" s="11" t="s">
        <v>5046</v>
      </c>
      <c r="S13" s="8">
        <v>0</v>
      </c>
      <c r="T13" s="14" t="s">
        <v>5049</v>
      </c>
      <c r="U13" s="8" t="s">
        <v>2</v>
      </c>
    </row>
    <row r="14" spans="1:21" x14ac:dyDescent="0.2">
      <c r="A14" s="8" t="str">
        <f t="shared" si="0"/>
        <v>(13,'CAESA','CAESA    ',NULL,1,'C','SAN','2018-4-1','0'),</v>
      </c>
      <c r="B14" s="10" t="s">
        <v>5041</v>
      </c>
      <c r="C14" s="8">
        <v>13</v>
      </c>
      <c r="D14" s="11" t="s">
        <v>5043</v>
      </c>
      <c r="E14" s="8" t="s">
        <v>5073</v>
      </c>
      <c r="F14" s="11" t="s">
        <v>5046</v>
      </c>
      <c r="G14" s="8" t="s">
        <v>5074</v>
      </c>
      <c r="H14" s="11" t="s">
        <v>5047</v>
      </c>
      <c r="I14" s="8" t="str">
        <f>IFERROR(INDEX(Tabela1[Loja_Cod],MATCH(G14,Tabela1[Nome Proprie],0)),"NULL")</f>
        <v>NULL</v>
      </c>
      <c r="J14" s="11" t="s">
        <v>2</v>
      </c>
      <c r="K14" s="8">
        <v>1</v>
      </c>
      <c r="L14" s="11" t="s">
        <v>5043</v>
      </c>
      <c r="M14" s="8" t="s">
        <v>5044</v>
      </c>
      <c r="N14" s="11" t="s">
        <v>5046</v>
      </c>
      <c r="O14" s="8" t="s">
        <v>5058</v>
      </c>
      <c r="P14" s="11" t="s">
        <v>5046</v>
      </c>
      <c r="Q14" s="13">
        <v>43191</v>
      </c>
      <c r="R14" s="11" t="s">
        <v>5046</v>
      </c>
      <c r="S14" s="8">
        <v>0</v>
      </c>
      <c r="T14" s="14" t="s">
        <v>5049</v>
      </c>
      <c r="U14" s="8" t="s">
        <v>2</v>
      </c>
    </row>
    <row r="15" spans="1:21" x14ac:dyDescent="0.2">
      <c r="A15" s="8" t="str">
        <f t="shared" si="0"/>
        <v>(14,'CAGECE','CAGECE CIA AGUA E ESGOTO DO CEARA',1763,1,'C','SAN','2018-4-1','0'),</v>
      </c>
      <c r="B15" s="10" t="s">
        <v>5041</v>
      </c>
      <c r="C15" s="8">
        <v>14</v>
      </c>
      <c r="D15" s="11" t="s">
        <v>5043</v>
      </c>
      <c r="E15" s="8" t="s">
        <v>5075</v>
      </c>
      <c r="F15" s="11" t="s">
        <v>5046</v>
      </c>
      <c r="G15" s="12" t="s">
        <v>159</v>
      </c>
      <c r="H15" s="11" t="s">
        <v>5047</v>
      </c>
      <c r="I15" s="8">
        <f>IFERROR(INDEX(Tabela1[Loja_Cod],MATCH(G15,Tabela1[Nome Proprie],0)),"NULL")</f>
        <v>1763</v>
      </c>
      <c r="J15" s="11" t="s">
        <v>2</v>
      </c>
      <c r="K15" s="8">
        <v>1</v>
      </c>
      <c r="L15" s="11" t="s">
        <v>5043</v>
      </c>
      <c r="M15" s="8" t="s">
        <v>5044</v>
      </c>
      <c r="N15" s="11" t="s">
        <v>5046</v>
      </c>
      <c r="O15" s="8" t="s">
        <v>5058</v>
      </c>
      <c r="P15" s="11" t="s">
        <v>5046</v>
      </c>
      <c r="Q15" s="13">
        <v>43191</v>
      </c>
      <c r="R15" s="11" t="s">
        <v>5046</v>
      </c>
      <c r="S15" s="8">
        <v>0</v>
      </c>
      <c r="T15" s="14" t="s">
        <v>5049</v>
      </c>
      <c r="U15" s="8" t="s">
        <v>2</v>
      </c>
    </row>
    <row r="16" spans="1:21" x14ac:dyDescent="0.2">
      <c r="A16" s="8" t="str">
        <f t="shared" si="0"/>
        <v>(15,'CAGEPA','CAGEPA CIA AGUA E ESGOTOS DA PARAIBA',1840,1,'C','SAN','2018-4-1','0'),</v>
      </c>
      <c r="B16" s="10" t="s">
        <v>5041</v>
      </c>
      <c r="C16" s="8">
        <v>15</v>
      </c>
      <c r="D16" s="11" t="s">
        <v>5043</v>
      </c>
      <c r="E16" s="8" t="s">
        <v>5076</v>
      </c>
      <c r="F16" s="11" t="s">
        <v>5046</v>
      </c>
      <c r="G16" s="8" t="s">
        <v>30</v>
      </c>
      <c r="H16" s="11" t="s">
        <v>5047</v>
      </c>
      <c r="I16" s="8">
        <f>IFERROR(INDEX(Tabela1[Loja_Cod],MATCH(G16,Tabela1[Nome Proprie],0)),"NULL")</f>
        <v>1840</v>
      </c>
      <c r="J16" s="11" t="s">
        <v>2</v>
      </c>
      <c r="K16" s="8">
        <v>1</v>
      </c>
      <c r="L16" s="11" t="s">
        <v>5043</v>
      </c>
      <c r="M16" s="8" t="s">
        <v>5044</v>
      </c>
      <c r="N16" s="11" t="s">
        <v>5046</v>
      </c>
      <c r="O16" s="8" t="s">
        <v>5058</v>
      </c>
      <c r="P16" s="11" t="s">
        <v>5046</v>
      </c>
      <c r="Q16" s="13">
        <v>43191</v>
      </c>
      <c r="R16" s="11" t="s">
        <v>5046</v>
      </c>
      <c r="S16" s="8">
        <v>0</v>
      </c>
      <c r="T16" s="14" t="s">
        <v>5049</v>
      </c>
      <c r="U16" s="8" t="s">
        <v>2</v>
      </c>
    </row>
    <row r="17" spans="1:21" x14ac:dyDescent="0.2">
      <c r="A17" s="8" t="str">
        <f t="shared" si="0"/>
        <v>(16,'CASAL','CASAL CIA ABAST AGUA E SANEA  DE ALAGOAS',1917,1,'C','SAN','2018-4-1','0'),</v>
      </c>
      <c r="B17" s="10" t="s">
        <v>5041</v>
      </c>
      <c r="C17" s="8">
        <v>16</v>
      </c>
      <c r="D17" s="11" t="s">
        <v>5043</v>
      </c>
      <c r="E17" s="8" t="s">
        <v>5077</v>
      </c>
      <c r="F17" s="11" t="s">
        <v>5046</v>
      </c>
      <c r="G17" s="12" t="s">
        <v>236</v>
      </c>
      <c r="H17" s="11" t="s">
        <v>5047</v>
      </c>
      <c r="I17" s="8">
        <f>IFERROR(INDEX(Tabela1[Loja_Cod],MATCH(G17,Tabela1[Nome Proprie],0)),"NULL")</f>
        <v>1917</v>
      </c>
      <c r="J17" s="11" t="s">
        <v>2</v>
      </c>
      <c r="K17" s="8">
        <v>1</v>
      </c>
      <c r="L17" s="11" t="s">
        <v>5043</v>
      </c>
      <c r="M17" s="8" t="s">
        <v>5044</v>
      </c>
      <c r="N17" s="11" t="s">
        <v>5046</v>
      </c>
      <c r="O17" s="8" t="s">
        <v>5058</v>
      </c>
      <c r="P17" s="11" t="s">
        <v>5046</v>
      </c>
      <c r="Q17" s="13">
        <v>43191</v>
      </c>
      <c r="R17" s="11" t="s">
        <v>5046</v>
      </c>
      <c r="S17" s="8">
        <v>0</v>
      </c>
      <c r="T17" s="14" t="s">
        <v>5049</v>
      </c>
      <c r="U17" s="8" t="s">
        <v>2</v>
      </c>
    </row>
    <row r="18" spans="1:21" x14ac:dyDescent="0.2">
      <c r="A18" s="8" t="str">
        <f t="shared" si="0"/>
        <v>(17,'CESAN','CESAN - VITORIA',NULL,1,'C','SAN','2018-4-1','1'),</v>
      </c>
      <c r="B18" s="10" t="s">
        <v>5041</v>
      </c>
      <c r="C18" s="8">
        <v>17</v>
      </c>
      <c r="D18" s="11" t="s">
        <v>5043</v>
      </c>
      <c r="E18" s="8" t="s">
        <v>5078</v>
      </c>
      <c r="F18" s="11" t="s">
        <v>5046</v>
      </c>
      <c r="G18" s="8" t="s">
        <v>5079</v>
      </c>
      <c r="H18" s="11" t="s">
        <v>5047</v>
      </c>
      <c r="I18" s="8" t="str">
        <f>IFERROR(INDEX(Tabela1[Loja_Cod],MATCH(G18,Tabela1[Nome Proprie],0)),"NULL")</f>
        <v>NULL</v>
      </c>
      <c r="J18" s="11" t="s">
        <v>2</v>
      </c>
      <c r="K18" s="8">
        <v>1</v>
      </c>
      <c r="L18" s="11" t="s">
        <v>5043</v>
      </c>
      <c r="M18" s="8" t="s">
        <v>5044</v>
      </c>
      <c r="N18" s="11" t="s">
        <v>5046</v>
      </c>
      <c r="O18" s="8" t="s">
        <v>5058</v>
      </c>
      <c r="P18" s="11" t="s">
        <v>5046</v>
      </c>
      <c r="Q18" s="13">
        <v>43191</v>
      </c>
      <c r="R18" s="11" t="s">
        <v>5046</v>
      </c>
      <c r="S18" s="8">
        <v>1</v>
      </c>
      <c r="T18" s="14" t="s">
        <v>5049</v>
      </c>
      <c r="U18" s="8" t="s">
        <v>2</v>
      </c>
    </row>
    <row r="19" spans="1:21" x14ac:dyDescent="0.2">
      <c r="A19" s="8" t="str">
        <f t="shared" si="0"/>
        <v>(18,'COMPESA','COMPESA CIA PERNAMBUCANA DE SANEAMENTO',1852,1,'C','SAN','2018-4-1','0'),</v>
      </c>
      <c r="B19" s="10" t="s">
        <v>5041</v>
      </c>
      <c r="C19" s="8">
        <v>18</v>
      </c>
      <c r="D19" s="11" t="s">
        <v>5043</v>
      </c>
      <c r="E19" s="8" t="s">
        <v>5080</v>
      </c>
      <c r="F19" s="11" t="s">
        <v>5046</v>
      </c>
      <c r="G19" s="8" t="s">
        <v>47</v>
      </c>
      <c r="H19" s="11" t="s">
        <v>5047</v>
      </c>
      <c r="I19" s="8">
        <f>IFERROR(INDEX(Tabela1[Loja_Cod],MATCH(G19,Tabela1[Nome Proprie],0)),"NULL")</f>
        <v>1852</v>
      </c>
      <c r="J19" s="11" t="s">
        <v>2</v>
      </c>
      <c r="K19" s="8">
        <v>1</v>
      </c>
      <c r="L19" s="11" t="s">
        <v>5043</v>
      </c>
      <c r="M19" s="8" t="s">
        <v>5044</v>
      </c>
      <c r="N19" s="11" t="s">
        <v>5046</v>
      </c>
      <c r="O19" s="8" t="s">
        <v>5058</v>
      </c>
      <c r="P19" s="11" t="s">
        <v>5046</v>
      </c>
      <c r="Q19" s="13">
        <v>43191</v>
      </c>
      <c r="R19" s="11" t="s">
        <v>5046</v>
      </c>
      <c r="S19" s="8">
        <v>0</v>
      </c>
      <c r="T19" s="14" t="s">
        <v>5049</v>
      </c>
      <c r="U19" s="8" t="s">
        <v>2</v>
      </c>
    </row>
    <row r="20" spans="1:21" x14ac:dyDescent="0.2">
      <c r="A20" s="8" t="str">
        <f t="shared" si="0"/>
        <v>(19,'COSANPA','COSANPA',NULL,1,'C','SAN','2018-4-1','0'),</v>
      </c>
      <c r="B20" s="10" t="s">
        <v>5041</v>
      </c>
      <c r="C20" s="8">
        <v>19</v>
      </c>
      <c r="D20" s="11" t="s">
        <v>5043</v>
      </c>
      <c r="E20" s="8" t="s">
        <v>5081</v>
      </c>
      <c r="F20" s="11" t="s">
        <v>5046</v>
      </c>
      <c r="G20" s="8" t="s">
        <v>5081</v>
      </c>
      <c r="H20" s="11" t="s">
        <v>5047</v>
      </c>
      <c r="I20" s="8" t="str">
        <f>IFERROR(INDEX(Tabela1[Loja_Cod],MATCH(G20,Tabela1[Nome Proprie],0)),"NULL")</f>
        <v>NULL</v>
      </c>
      <c r="J20" s="11" t="s">
        <v>2</v>
      </c>
      <c r="K20" s="8">
        <v>1</v>
      </c>
      <c r="L20" s="11" t="s">
        <v>5043</v>
      </c>
      <c r="M20" s="8" t="s">
        <v>5044</v>
      </c>
      <c r="N20" s="11" t="s">
        <v>5046</v>
      </c>
      <c r="O20" s="8" t="s">
        <v>5058</v>
      </c>
      <c r="P20" s="11" t="s">
        <v>5046</v>
      </c>
      <c r="Q20" s="13">
        <v>43191</v>
      </c>
      <c r="R20" s="11" t="s">
        <v>5046</v>
      </c>
      <c r="S20" s="8">
        <v>0</v>
      </c>
      <c r="T20" s="14" t="s">
        <v>5049</v>
      </c>
      <c r="U20" s="8" t="s">
        <v>2</v>
      </c>
    </row>
    <row r="21" spans="1:21" x14ac:dyDescent="0.2">
      <c r="A21" s="8" t="str">
        <f t="shared" si="0"/>
        <v>(20,'DAE-VARZEA GRANDE','DAE-VARZEA GRANDE',NULL,1,'C','SAN','2018-4-1','0'),</v>
      </c>
      <c r="B21" s="10" t="s">
        <v>5041</v>
      </c>
      <c r="C21" s="8">
        <v>20</v>
      </c>
      <c r="D21" s="11" t="s">
        <v>5043</v>
      </c>
      <c r="E21" s="8" t="s">
        <v>5082</v>
      </c>
      <c r="F21" s="11" t="s">
        <v>5046</v>
      </c>
      <c r="G21" s="8" t="s">
        <v>5082</v>
      </c>
      <c r="H21" s="11" t="s">
        <v>5047</v>
      </c>
      <c r="I21" s="8" t="str">
        <f>IFERROR(INDEX(Tabela1[Loja_Cod],MATCH(G21,Tabela1[Nome Proprie],0)),"NULL")</f>
        <v>NULL</v>
      </c>
      <c r="J21" s="11" t="s">
        <v>2</v>
      </c>
      <c r="K21" s="8">
        <v>1</v>
      </c>
      <c r="L21" s="11" t="s">
        <v>5043</v>
      </c>
      <c r="M21" s="8" t="s">
        <v>5044</v>
      </c>
      <c r="N21" s="11" t="s">
        <v>5046</v>
      </c>
      <c r="O21" s="8" t="s">
        <v>5058</v>
      </c>
      <c r="P21" s="11" t="s">
        <v>5046</v>
      </c>
      <c r="Q21" s="13">
        <v>43191</v>
      </c>
      <c r="R21" s="11" t="s">
        <v>5046</v>
      </c>
      <c r="S21" s="8">
        <v>0</v>
      </c>
      <c r="T21" s="14" t="s">
        <v>5049</v>
      </c>
      <c r="U21" s="8" t="s">
        <v>2</v>
      </c>
    </row>
    <row r="22" spans="1:21" x14ac:dyDescent="0.2">
      <c r="A22" s="8" t="str">
        <f t="shared" si="0"/>
        <v>(21,'DEPASA','DEPASA',NULL,1,'C','SAN','2018-4-1','0'),</v>
      </c>
      <c r="B22" s="10" t="s">
        <v>5041</v>
      </c>
      <c r="C22" s="8">
        <v>21</v>
      </c>
      <c r="D22" s="11" t="s">
        <v>5043</v>
      </c>
      <c r="E22" s="8" t="s">
        <v>5083</v>
      </c>
      <c r="F22" s="11" t="s">
        <v>5046</v>
      </c>
      <c r="G22" s="8" t="s">
        <v>5083</v>
      </c>
      <c r="H22" s="11" t="s">
        <v>5047</v>
      </c>
      <c r="I22" s="8" t="str">
        <f>IFERROR(INDEX(Tabela1[Loja_Cod],MATCH(G22,Tabela1[Nome Proprie],0)),"NULL")</f>
        <v>NULL</v>
      </c>
      <c r="J22" s="11" t="s">
        <v>2</v>
      </c>
      <c r="K22" s="8">
        <v>1</v>
      </c>
      <c r="L22" s="11" t="s">
        <v>5043</v>
      </c>
      <c r="M22" s="8" t="s">
        <v>5044</v>
      </c>
      <c r="N22" s="11" t="s">
        <v>5046</v>
      </c>
      <c r="O22" s="8" t="s">
        <v>5058</v>
      </c>
      <c r="P22" s="11" t="s">
        <v>5046</v>
      </c>
      <c r="Q22" s="13">
        <v>43191</v>
      </c>
      <c r="R22" s="11" t="s">
        <v>5046</v>
      </c>
      <c r="S22" s="8">
        <v>0</v>
      </c>
      <c r="T22" s="14" t="s">
        <v>5049</v>
      </c>
      <c r="U22" s="8" t="s">
        <v>2</v>
      </c>
    </row>
    <row r="23" spans="1:21" x14ac:dyDescent="0.2">
      <c r="A23" s="8" t="str">
        <f t="shared" si="0"/>
        <v>(22,'DESO','DESO',NULL,1,'C','SAN','2018-4-1','0'),</v>
      </c>
      <c r="B23" s="10" t="s">
        <v>5041</v>
      </c>
      <c r="C23" s="8">
        <v>22</v>
      </c>
      <c r="D23" s="11" t="s">
        <v>5043</v>
      </c>
      <c r="E23" s="8" t="s">
        <v>5084</v>
      </c>
      <c r="F23" s="11" t="s">
        <v>5046</v>
      </c>
      <c r="G23" s="8" t="s">
        <v>5084</v>
      </c>
      <c r="H23" s="11" t="s">
        <v>5047</v>
      </c>
      <c r="I23" s="8" t="str">
        <f>IFERROR(INDEX(Tabela1[Loja_Cod],MATCH(G23,Tabela1[Nome Proprie],0)),"NULL")</f>
        <v>NULL</v>
      </c>
      <c r="J23" s="11" t="s">
        <v>2</v>
      </c>
      <c r="K23" s="8">
        <v>1</v>
      </c>
      <c r="L23" s="11" t="s">
        <v>5043</v>
      </c>
      <c r="M23" s="8" t="s">
        <v>5044</v>
      </c>
      <c r="N23" s="11" t="s">
        <v>5046</v>
      </c>
      <c r="O23" s="8" t="s">
        <v>5058</v>
      </c>
      <c r="P23" s="11" t="s">
        <v>5046</v>
      </c>
      <c r="Q23" s="13">
        <v>43191</v>
      </c>
      <c r="R23" s="11" t="s">
        <v>5046</v>
      </c>
      <c r="S23" s="8">
        <v>0</v>
      </c>
      <c r="T23" s="14" t="s">
        <v>5049</v>
      </c>
      <c r="U23" s="8" t="s">
        <v>2</v>
      </c>
    </row>
    <row r="24" spans="1:21" x14ac:dyDescent="0.2">
      <c r="A24" s="8" t="str">
        <f>_xlfn.CONCAT(B24,C24,D24,E24,F24,G24,H24,I24,J24,K24,L24,M24,N24,O24,P24,_xlfn.CONCAT(YEAR(Q24),"-",MONTH(Q24),"-",DAY(Q24),R24,S24,T24,U24))</f>
        <v>(23,'GERDAU','GERDAU',NULL,1,'C','IND','2018-4-1','0'),</v>
      </c>
      <c r="B24" s="10" t="s">
        <v>5041</v>
      </c>
      <c r="C24" s="8">
        <v>23</v>
      </c>
      <c r="D24" s="11" t="s">
        <v>5043</v>
      </c>
      <c r="E24" s="8" t="s">
        <v>5085</v>
      </c>
      <c r="F24" s="11" t="s">
        <v>5046</v>
      </c>
      <c r="G24" s="8" t="s">
        <v>5085</v>
      </c>
      <c r="H24" s="11" t="s">
        <v>5047</v>
      </c>
      <c r="I24" s="8" t="str">
        <f>IFERROR(INDEX(Tabela1[Loja_Cod],MATCH(G24,Tabela1[Nome Proprie],0)),"NULL")</f>
        <v>NULL</v>
      </c>
      <c r="J24" s="11" t="s">
        <v>2</v>
      </c>
      <c r="K24" s="8">
        <v>1</v>
      </c>
      <c r="L24" s="11" t="s">
        <v>5043</v>
      </c>
      <c r="M24" s="8" t="s">
        <v>5044</v>
      </c>
      <c r="N24" s="11" t="s">
        <v>5046</v>
      </c>
      <c r="O24" s="8" t="s">
        <v>5056</v>
      </c>
      <c r="P24" s="11" t="s">
        <v>5046</v>
      </c>
      <c r="Q24" s="13">
        <v>43191</v>
      </c>
      <c r="R24" s="11" t="s">
        <v>5046</v>
      </c>
      <c r="S24" s="8">
        <v>0</v>
      </c>
      <c r="T24" s="14" t="s">
        <v>5049</v>
      </c>
      <c r="U24" s="8" t="s">
        <v>2</v>
      </c>
    </row>
    <row r="25" spans="1:21" x14ac:dyDescent="0.2">
      <c r="A25" s="8" t="str">
        <f t="shared" ref="A25:A58" si="1">_xlfn.CONCAT(B25,C25,D25,E25,F25,G25,H25,I25,J25,K25,L25,M25,N25,O25,P25,_xlfn.CONCAT(YEAR(Q25),"-",MONTH(Q25),"-",DAY(Q25),R25,S25,T25,U25))</f>
        <v>(24,'HEINEKEN','HEINEKEN',NULL,1,'C','BEB','2018-4-1','0'),</v>
      </c>
      <c r="B25" s="10" t="s">
        <v>5041</v>
      </c>
      <c r="C25" s="8">
        <v>24</v>
      </c>
      <c r="D25" s="11" t="s">
        <v>5043</v>
      </c>
      <c r="E25" s="8" t="s">
        <v>5086</v>
      </c>
      <c r="F25" s="11" t="s">
        <v>5046</v>
      </c>
      <c r="G25" s="8" t="s">
        <v>5086</v>
      </c>
      <c r="H25" s="11" t="s">
        <v>5047</v>
      </c>
      <c r="I25" s="8" t="str">
        <f>IFERROR(INDEX(Tabela1[Loja_Cod],MATCH(G25,Tabela1[Nome Proprie],0)),"NULL")</f>
        <v>NULL</v>
      </c>
      <c r="J25" s="11" t="s">
        <v>2</v>
      </c>
      <c r="K25" s="8">
        <v>1</v>
      </c>
      <c r="L25" s="11" t="s">
        <v>5043</v>
      </c>
      <c r="M25" s="8" t="s">
        <v>5044</v>
      </c>
      <c r="N25" s="11" t="s">
        <v>5046</v>
      </c>
      <c r="O25" s="8" t="s">
        <v>5061</v>
      </c>
      <c r="P25" s="11" t="s">
        <v>5046</v>
      </c>
      <c r="Q25" s="13">
        <v>43191</v>
      </c>
      <c r="R25" s="11" t="s">
        <v>5046</v>
      </c>
      <c r="S25" s="8">
        <v>0</v>
      </c>
      <c r="T25" s="14" t="s">
        <v>5049</v>
      </c>
      <c r="U25" s="8" t="s">
        <v>2</v>
      </c>
    </row>
    <row r="26" spans="1:21" x14ac:dyDescent="0.2">
      <c r="A26" s="8" t="str">
        <f t="shared" si="1"/>
        <v>(25,'NIAGRO NICHIREI-PE','NIAGRO NICHIREI-PE',NULL,1,'C','IND','2018-4-1','0'),</v>
      </c>
      <c r="B26" s="10" t="s">
        <v>5041</v>
      </c>
      <c r="C26" s="8">
        <v>25</v>
      </c>
      <c r="D26" s="11" t="s">
        <v>5043</v>
      </c>
      <c r="E26" s="8" t="s">
        <v>5087</v>
      </c>
      <c r="F26" s="11" t="s">
        <v>5046</v>
      </c>
      <c r="G26" s="8" t="s">
        <v>5087</v>
      </c>
      <c r="H26" s="11" t="s">
        <v>5047</v>
      </c>
      <c r="I26" s="8" t="str">
        <f>IFERROR(INDEX(Tabela1[Loja_Cod],MATCH(G26,Tabela1[Nome Proprie],0)),"NULL")</f>
        <v>NULL</v>
      </c>
      <c r="J26" s="11" t="s">
        <v>2</v>
      </c>
      <c r="K26" s="8">
        <v>1</v>
      </c>
      <c r="L26" s="11" t="s">
        <v>5043</v>
      </c>
      <c r="M26" s="8" t="s">
        <v>5044</v>
      </c>
      <c r="N26" s="11" t="s">
        <v>5046</v>
      </c>
      <c r="O26" s="8" t="s">
        <v>5056</v>
      </c>
      <c r="P26" s="11" t="s">
        <v>5046</v>
      </c>
      <c r="Q26" s="13">
        <v>43191</v>
      </c>
      <c r="R26" s="11" t="s">
        <v>5046</v>
      </c>
      <c r="S26" s="8">
        <v>0</v>
      </c>
      <c r="T26" s="14" t="s">
        <v>5049</v>
      </c>
      <c r="U26" s="8" t="s">
        <v>2</v>
      </c>
    </row>
    <row r="27" spans="1:21" x14ac:dyDescent="0.2">
      <c r="A27" s="8" t="str">
        <f t="shared" si="1"/>
        <v>(26,'SAAE - BACABAL','SERVICO AUTONOMO DE AGUA E ESGOTO - BACABAL',NULL,1,'C','SAN','2018-4-1','0'),</v>
      </c>
      <c r="B27" s="10" t="s">
        <v>5041</v>
      </c>
      <c r="C27" s="8">
        <v>26</v>
      </c>
      <c r="D27" s="11" t="s">
        <v>5043</v>
      </c>
      <c r="E27" s="8" t="s">
        <v>5088</v>
      </c>
      <c r="F27" s="11" t="s">
        <v>5046</v>
      </c>
      <c r="G27" s="8" t="s">
        <v>5142</v>
      </c>
      <c r="H27" s="11" t="s">
        <v>5047</v>
      </c>
      <c r="I27" s="8" t="str">
        <f>IFERROR(INDEX(Tabela1[Loja_Cod],MATCH(G27,Tabela1[Nome Proprie],0)),"NULL")</f>
        <v>NULL</v>
      </c>
      <c r="J27" s="11" t="s">
        <v>2</v>
      </c>
      <c r="K27" s="8">
        <v>1</v>
      </c>
      <c r="L27" s="11" t="s">
        <v>5043</v>
      </c>
      <c r="M27" s="8" t="s">
        <v>5044</v>
      </c>
      <c r="N27" s="11" t="s">
        <v>5046</v>
      </c>
      <c r="O27" s="8" t="s">
        <v>5058</v>
      </c>
      <c r="P27" s="11" t="s">
        <v>5046</v>
      </c>
      <c r="Q27" s="13">
        <v>43191</v>
      </c>
      <c r="R27" s="11" t="s">
        <v>5046</v>
      </c>
      <c r="S27" s="8">
        <v>0</v>
      </c>
      <c r="T27" s="14" t="s">
        <v>5049</v>
      </c>
      <c r="U27" s="8" t="s">
        <v>2</v>
      </c>
    </row>
    <row r="28" spans="1:21" x14ac:dyDescent="0.2">
      <c r="A28" s="8" t="str">
        <f t="shared" si="1"/>
        <v>(27,'SAAE - CAXIAS','SERVICO AUTONOMO DE AGUA E ESGOTO - CAXIAS',NULL,1,'C','SAN','2018-4-1','0'),</v>
      </c>
      <c r="B28" s="10" t="s">
        <v>5041</v>
      </c>
      <c r="C28" s="8">
        <v>27</v>
      </c>
      <c r="D28" s="11" t="s">
        <v>5043</v>
      </c>
      <c r="E28" s="8" t="s">
        <v>5089</v>
      </c>
      <c r="F28" s="11" t="s">
        <v>5046</v>
      </c>
      <c r="G28" s="8" t="s">
        <v>5143</v>
      </c>
      <c r="H28" s="11" t="s">
        <v>5047</v>
      </c>
      <c r="I28" s="8" t="str">
        <f>IFERROR(INDEX(Tabela1[Loja_Cod],MATCH(G28,Tabela1[Nome Proprie],0)),"NULL")</f>
        <v>NULL</v>
      </c>
      <c r="J28" s="11" t="s">
        <v>2</v>
      </c>
      <c r="K28" s="8">
        <v>1</v>
      </c>
      <c r="L28" s="11" t="s">
        <v>5043</v>
      </c>
      <c r="M28" s="8" t="s">
        <v>5044</v>
      </c>
      <c r="N28" s="11" t="s">
        <v>5046</v>
      </c>
      <c r="O28" s="8" t="s">
        <v>5058</v>
      </c>
      <c r="P28" s="11" t="s">
        <v>5046</v>
      </c>
      <c r="Q28" s="13">
        <v>43191</v>
      </c>
      <c r="R28" s="11" t="s">
        <v>5046</v>
      </c>
      <c r="S28" s="8">
        <v>0</v>
      </c>
      <c r="T28" s="14" t="s">
        <v>5049</v>
      </c>
      <c r="U28" s="8" t="s">
        <v>2</v>
      </c>
    </row>
    <row r="29" spans="1:21" x14ac:dyDescent="0.2">
      <c r="A29" s="8" t="str">
        <f t="shared" si="1"/>
        <v>(28,'SAAE - QUIXERAMOBIM','SERVICO AUTONOMO DE AGUA E ESGOTO - QUIXERAMOBIM',1810,1,'C','SAN','2018-4-1','0'),</v>
      </c>
      <c r="B29" s="10" t="s">
        <v>5041</v>
      </c>
      <c r="C29" s="8">
        <v>28</v>
      </c>
      <c r="D29" s="11" t="s">
        <v>5043</v>
      </c>
      <c r="E29" s="8" t="s">
        <v>5090</v>
      </c>
      <c r="F29" s="11" t="s">
        <v>5046</v>
      </c>
      <c r="G29" s="12" t="s">
        <v>5144</v>
      </c>
      <c r="H29" s="11" t="s">
        <v>5047</v>
      </c>
      <c r="I29" s="8">
        <f>IFERROR(INDEX(Tabela1[Loja_Cod],MATCH(G29,Tabela1[Nome Proprie],0)),"NULL")</f>
        <v>1810</v>
      </c>
      <c r="J29" s="11" t="s">
        <v>2</v>
      </c>
      <c r="K29" s="8">
        <v>1</v>
      </c>
      <c r="L29" s="11" t="s">
        <v>5043</v>
      </c>
      <c r="M29" s="8" t="s">
        <v>5044</v>
      </c>
      <c r="N29" s="11" t="s">
        <v>5046</v>
      </c>
      <c r="O29" s="8" t="s">
        <v>5058</v>
      </c>
      <c r="P29" s="11" t="s">
        <v>5046</v>
      </c>
      <c r="Q29" s="13">
        <v>43191</v>
      </c>
      <c r="R29" s="11" t="s">
        <v>5046</v>
      </c>
      <c r="S29" s="8">
        <v>0</v>
      </c>
      <c r="T29" s="14" t="s">
        <v>5049</v>
      </c>
      <c r="U29" s="8" t="s">
        <v>2</v>
      </c>
    </row>
    <row r="30" spans="1:21" x14ac:dyDescent="0.2">
      <c r="A30" s="8" t="str">
        <f t="shared" si="1"/>
        <v>(29,'SAAE - SOBRAL','SERVICO AUTONOMO DE AGUA E ESGOTO - SOBRAL',1813,1,'C','SAN','2018-4-1','0'),</v>
      </c>
      <c r="B30" s="10" t="s">
        <v>5041</v>
      </c>
      <c r="C30" s="8">
        <v>29</v>
      </c>
      <c r="D30" s="11" t="s">
        <v>5043</v>
      </c>
      <c r="E30" s="8" t="s">
        <v>5091</v>
      </c>
      <c r="F30" s="11" t="s">
        <v>5046</v>
      </c>
      <c r="G30" s="8" t="s">
        <v>5128</v>
      </c>
      <c r="H30" s="11" t="s">
        <v>5047</v>
      </c>
      <c r="I30" s="8">
        <f>IFERROR(INDEX(Tabela1[Loja_Cod],MATCH(G30,Tabela1[Nome Proprie],0)),"NULL")</f>
        <v>1813</v>
      </c>
      <c r="J30" s="11" t="s">
        <v>2</v>
      </c>
      <c r="K30" s="8">
        <v>1</v>
      </c>
      <c r="L30" s="11" t="s">
        <v>5043</v>
      </c>
      <c r="M30" s="8" t="s">
        <v>5044</v>
      </c>
      <c r="N30" s="11" t="s">
        <v>5046</v>
      </c>
      <c r="O30" s="8" t="s">
        <v>5058</v>
      </c>
      <c r="P30" s="11" t="s">
        <v>5046</v>
      </c>
      <c r="Q30" s="13">
        <v>43191</v>
      </c>
      <c r="R30" s="11" t="s">
        <v>5046</v>
      </c>
      <c r="S30" s="8">
        <v>0</v>
      </c>
      <c r="T30" s="14" t="s">
        <v>5049</v>
      </c>
      <c r="U30" s="8" t="s">
        <v>2</v>
      </c>
    </row>
    <row r="31" spans="1:21" x14ac:dyDescent="0.2">
      <c r="A31" s="8" t="str">
        <f t="shared" si="1"/>
        <v>(30,'SANEAR RONDONOPOLIS','SANEAR RONDONOPOLIS',NULL,1,'C','SAN','2018-4-1','0'),</v>
      </c>
      <c r="B31" s="10" t="s">
        <v>5041</v>
      </c>
      <c r="C31" s="8">
        <v>30</v>
      </c>
      <c r="D31" s="11" t="s">
        <v>5043</v>
      </c>
      <c r="E31" s="8" t="s">
        <v>5092</v>
      </c>
      <c r="F31" s="11" t="s">
        <v>5046</v>
      </c>
      <c r="G31" s="8" t="s">
        <v>5092</v>
      </c>
      <c r="H31" s="11" t="s">
        <v>5047</v>
      </c>
      <c r="I31" s="8" t="str">
        <f>IFERROR(INDEX(Tabela1[Loja_Cod],MATCH(G31,Tabela1[Nome Proprie],0)),"NULL")</f>
        <v>NULL</v>
      </c>
      <c r="J31" s="11" t="s">
        <v>2</v>
      </c>
      <c r="K31" s="8">
        <v>1</v>
      </c>
      <c r="L31" s="11" t="s">
        <v>5043</v>
      </c>
      <c r="M31" s="8" t="s">
        <v>5044</v>
      </c>
      <c r="N31" s="11" t="s">
        <v>5046</v>
      </c>
      <c r="O31" s="8" t="s">
        <v>5058</v>
      </c>
      <c r="P31" s="11" t="s">
        <v>5046</v>
      </c>
      <c r="Q31" s="13">
        <v>43191</v>
      </c>
      <c r="R31" s="11" t="s">
        <v>5046</v>
      </c>
      <c r="S31" s="8">
        <v>0</v>
      </c>
      <c r="T31" s="14" t="s">
        <v>5049</v>
      </c>
      <c r="U31" s="8" t="s">
        <v>2</v>
      </c>
    </row>
    <row r="32" spans="1:21" x14ac:dyDescent="0.2">
      <c r="A32" s="8" t="str">
        <f t="shared" si="1"/>
        <v>(31,'SERRA NEGRA DO NORTE','SERRA NEGRA DO NORTE',NULL,1,'C','SAN','2018-4-1','0'),</v>
      </c>
      <c r="B32" s="10" t="s">
        <v>5041</v>
      </c>
      <c r="C32" s="8">
        <v>31</v>
      </c>
      <c r="D32" s="11" t="s">
        <v>5043</v>
      </c>
      <c r="E32" s="8" t="s">
        <v>5093</v>
      </c>
      <c r="F32" s="11" t="s">
        <v>5046</v>
      </c>
      <c r="G32" s="8" t="s">
        <v>5093</v>
      </c>
      <c r="H32" s="11" t="s">
        <v>5047</v>
      </c>
      <c r="I32" s="8" t="str">
        <f>IFERROR(INDEX(Tabela1[Loja_Cod],MATCH(G32,Tabela1[Nome Proprie],0)),"NULL")</f>
        <v>NULL</v>
      </c>
      <c r="J32" s="11" t="s">
        <v>2</v>
      </c>
      <c r="K32" s="8">
        <v>1</v>
      </c>
      <c r="L32" s="11" t="s">
        <v>5043</v>
      </c>
      <c r="M32" s="8" t="s">
        <v>5044</v>
      </c>
      <c r="N32" s="11" t="s">
        <v>5046</v>
      </c>
      <c r="O32" s="8" t="s">
        <v>5058</v>
      </c>
      <c r="P32" s="11" t="s">
        <v>5046</v>
      </c>
      <c r="Q32" s="13">
        <v>43191</v>
      </c>
      <c r="R32" s="11" t="s">
        <v>5046</v>
      </c>
      <c r="S32" s="8">
        <v>0</v>
      </c>
      <c r="T32" s="14" t="s">
        <v>5049</v>
      </c>
      <c r="U32" s="8" t="s">
        <v>2</v>
      </c>
    </row>
    <row r="33" spans="1:21" x14ac:dyDescent="0.2">
      <c r="A33" s="8" t="str">
        <f t="shared" si="1"/>
        <v>(32,'SOLAR','SOLAR',NULL,1,'C','BEB','2018-4-1','0'),</v>
      </c>
      <c r="B33" s="10" t="s">
        <v>5041</v>
      </c>
      <c r="C33" s="8">
        <v>32</v>
      </c>
      <c r="D33" s="11" t="s">
        <v>5043</v>
      </c>
      <c r="E33" s="8" t="s">
        <v>5094</v>
      </c>
      <c r="F33" s="11" t="s">
        <v>5046</v>
      </c>
      <c r="G33" s="8" t="s">
        <v>5094</v>
      </c>
      <c r="H33" s="11" t="s">
        <v>5047</v>
      </c>
      <c r="I33" s="8" t="str">
        <f>IFERROR(INDEX(Tabela1[Loja_Cod],MATCH(G33,Tabela1[Nome Proprie],0)),"NULL")</f>
        <v>NULL</v>
      </c>
      <c r="J33" s="11" t="s">
        <v>2</v>
      </c>
      <c r="K33" s="8">
        <v>1</v>
      </c>
      <c r="L33" s="11" t="s">
        <v>5043</v>
      </c>
      <c r="M33" s="8" t="s">
        <v>5044</v>
      </c>
      <c r="N33" s="11" t="s">
        <v>5046</v>
      </c>
      <c r="O33" s="8" t="s">
        <v>5061</v>
      </c>
      <c r="P33" s="11" t="s">
        <v>5046</v>
      </c>
      <c r="Q33" s="13">
        <v>43191</v>
      </c>
      <c r="R33" s="11" t="s">
        <v>5046</v>
      </c>
      <c r="S33" s="8">
        <v>0</v>
      </c>
      <c r="T33" s="14" t="s">
        <v>5049</v>
      </c>
      <c r="U33" s="8" t="s">
        <v>2</v>
      </c>
    </row>
    <row r="34" spans="1:21" x14ac:dyDescent="0.2">
      <c r="A34" s="8" t="str">
        <f t="shared" si="1"/>
        <v>(33,'UFRN','UFRN',NULL,1,'C','OUT','2018-4-1','0'),</v>
      </c>
      <c r="B34" s="10" t="s">
        <v>5041</v>
      </c>
      <c r="C34" s="8">
        <v>33</v>
      </c>
      <c r="D34" s="11" t="s">
        <v>5043</v>
      </c>
      <c r="E34" s="8" t="s">
        <v>5095</v>
      </c>
      <c r="F34" s="11" t="s">
        <v>5046</v>
      </c>
      <c r="G34" s="8" t="s">
        <v>5095</v>
      </c>
      <c r="H34" s="11" t="s">
        <v>5047</v>
      </c>
      <c r="I34" s="8" t="str">
        <f>IFERROR(INDEX(Tabela1[Loja_Cod],MATCH(G34,Tabela1[Nome Proprie],0)),"NULL")</f>
        <v>NULL</v>
      </c>
      <c r="J34" s="11" t="s">
        <v>2</v>
      </c>
      <c r="K34" s="8">
        <v>1</v>
      </c>
      <c r="L34" s="11" t="s">
        <v>5043</v>
      </c>
      <c r="M34" s="8" t="s">
        <v>5044</v>
      </c>
      <c r="N34" s="11" t="s">
        <v>5046</v>
      </c>
      <c r="O34" s="8" t="s">
        <v>5096</v>
      </c>
      <c r="P34" s="11" t="s">
        <v>5046</v>
      </c>
      <c r="Q34" s="13">
        <v>43191</v>
      </c>
      <c r="R34" s="11" t="s">
        <v>5046</v>
      </c>
      <c r="S34" s="8">
        <v>0</v>
      </c>
      <c r="T34" s="14" t="s">
        <v>5049</v>
      </c>
      <c r="U34" s="8" t="s">
        <v>2</v>
      </c>
    </row>
    <row r="35" spans="1:21" x14ac:dyDescent="0.2">
      <c r="A35" s="8" t="str">
        <f t="shared" si="1"/>
        <v>(34,'USINA OLHO DAGUA','USINA CENTRAL OLHO DAGUA S A',NULL,1,'C','USI','2018-4-1','0'),</v>
      </c>
      <c r="B35" s="10" t="s">
        <v>5041</v>
      </c>
      <c r="C35" s="8">
        <v>34</v>
      </c>
      <c r="D35" s="11" t="s">
        <v>5043</v>
      </c>
      <c r="E35" s="8" t="s">
        <v>5097</v>
      </c>
      <c r="F35" s="11" t="s">
        <v>5046</v>
      </c>
      <c r="G35" s="8" t="s">
        <v>5145</v>
      </c>
      <c r="H35" s="11" t="s">
        <v>5047</v>
      </c>
      <c r="I35" s="8" t="str">
        <f>IFERROR(INDEX(Tabela1[Loja_Cod],MATCH(G35,Tabela1[Nome Proprie],0)),"NULL")</f>
        <v>NULL</v>
      </c>
      <c r="J35" s="11" t="s">
        <v>2</v>
      </c>
      <c r="K35" s="8">
        <v>1</v>
      </c>
      <c r="L35" s="11" t="s">
        <v>5043</v>
      </c>
      <c r="M35" s="8" t="s">
        <v>5044</v>
      </c>
      <c r="N35" s="11" t="s">
        <v>5046</v>
      </c>
      <c r="O35" s="8" t="s">
        <v>5065</v>
      </c>
      <c r="P35" s="11" t="s">
        <v>5046</v>
      </c>
      <c r="Q35" s="13">
        <v>43191</v>
      </c>
      <c r="R35" s="11" t="s">
        <v>5046</v>
      </c>
      <c r="S35" s="8">
        <v>0</v>
      </c>
      <c r="T35" s="14" t="s">
        <v>5049</v>
      </c>
      <c r="U35" s="8" t="s">
        <v>2</v>
      </c>
    </row>
    <row r="36" spans="1:21" x14ac:dyDescent="0.2">
      <c r="A36" s="8" t="str">
        <f t="shared" si="1"/>
        <v>(35,'SENEPAR','SENEPAR',NULL,1,'C','SAN','2018-6-28','0'),</v>
      </c>
      <c r="B36" s="10" t="s">
        <v>5041</v>
      </c>
      <c r="C36" s="8">
        <v>35</v>
      </c>
      <c r="D36" s="11" t="s">
        <v>5043</v>
      </c>
      <c r="E36" s="8" t="s">
        <v>5098</v>
      </c>
      <c r="F36" s="11" t="s">
        <v>5046</v>
      </c>
      <c r="G36" s="8" t="s">
        <v>5098</v>
      </c>
      <c r="H36" s="11" t="s">
        <v>5047</v>
      </c>
      <c r="I36" s="8" t="str">
        <f>IFERROR(INDEX(Tabela1[Loja_Cod],MATCH(G36,Tabela1[Nome Proprie],0)),"NULL")</f>
        <v>NULL</v>
      </c>
      <c r="J36" s="11" t="s">
        <v>2</v>
      </c>
      <c r="K36" s="8">
        <v>1</v>
      </c>
      <c r="L36" s="11" t="s">
        <v>5043</v>
      </c>
      <c r="M36" s="8" t="s">
        <v>5044</v>
      </c>
      <c r="N36" s="11" t="s">
        <v>5046</v>
      </c>
      <c r="O36" s="8" t="s">
        <v>5058</v>
      </c>
      <c r="P36" s="11" t="s">
        <v>5046</v>
      </c>
      <c r="Q36" s="13">
        <v>43279</v>
      </c>
      <c r="R36" s="11" t="s">
        <v>5046</v>
      </c>
      <c r="S36" s="8">
        <v>0</v>
      </c>
      <c r="T36" s="14" t="s">
        <v>5049</v>
      </c>
      <c r="U36" s="8" t="s">
        <v>2</v>
      </c>
    </row>
    <row r="37" spans="1:21" x14ac:dyDescent="0.2">
      <c r="A37" s="8" t="str">
        <f t="shared" si="1"/>
        <v>(36,'Vivix','Vivix Vidros Planos',NULL,1,'C','IND','2019-1-22','0'),</v>
      </c>
      <c r="B37" s="10" t="s">
        <v>5041</v>
      </c>
      <c r="C37" s="8">
        <v>36</v>
      </c>
      <c r="D37" s="11" t="s">
        <v>5043</v>
      </c>
      <c r="E37" s="8" t="s">
        <v>5099</v>
      </c>
      <c r="F37" s="11" t="s">
        <v>5046</v>
      </c>
      <c r="G37" s="8" t="s">
        <v>5100</v>
      </c>
      <c r="H37" s="11" t="s">
        <v>5047</v>
      </c>
      <c r="I37" s="8" t="str">
        <f>IFERROR(INDEX(Tabela1[Loja_Cod],MATCH(G37,Tabela1[Nome Proprie],0)),"NULL")</f>
        <v>NULL</v>
      </c>
      <c r="J37" s="11" t="s">
        <v>2</v>
      </c>
      <c r="K37" s="8">
        <v>1</v>
      </c>
      <c r="L37" s="11" t="s">
        <v>5043</v>
      </c>
      <c r="M37" s="8" t="s">
        <v>5044</v>
      </c>
      <c r="N37" s="11" t="s">
        <v>5046</v>
      </c>
      <c r="O37" s="8" t="s">
        <v>5056</v>
      </c>
      <c r="P37" s="11" t="s">
        <v>5046</v>
      </c>
      <c r="Q37" s="13">
        <v>43487</v>
      </c>
      <c r="R37" s="11" t="s">
        <v>5046</v>
      </c>
      <c r="S37" s="8">
        <v>0</v>
      </c>
      <c r="T37" s="14" t="s">
        <v>5049</v>
      </c>
      <c r="U37" s="8" t="s">
        <v>2</v>
      </c>
    </row>
    <row r="38" spans="1:21" x14ac:dyDescent="0.2">
      <c r="A38" s="8" t="str">
        <f t="shared" si="1"/>
        <v>(37,'DAC','DISTRIBUIDORA DE AGUA CAMACARI S A',9568,1,'C','IND','2019-3-15','0'),</v>
      </c>
      <c r="B38" s="10" t="s">
        <v>5041</v>
      </c>
      <c r="C38" s="8">
        <v>37</v>
      </c>
      <c r="D38" s="11" t="s">
        <v>5043</v>
      </c>
      <c r="E38" s="8" t="s">
        <v>5687</v>
      </c>
      <c r="F38" s="11" t="s">
        <v>5046</v>
      </c>
      <c r="G38" s="8" t="s">
        <v>288</v>
      </c>
      <c r="H38" s="11" t="s">
        <v>5047</v>
      </c>
      <c r="I38" s="8">
        <f>IFERROR(INDEX(Tabela1[Loja_Cod],MATCH(G38,Tabela1[Nome Proprie],0)),"NULL")</f>
        <v>9568</v>
      </c>
      <c r="J38" s="11" t="s">
        <v>2</v>
      </c>
      <c r="K38" s="8">
        <v>1</v>
      </c>
      <c r="L38" s="11" t="s">
        <v>5043</v>
      </c>
      <c r="M38" s="8" t="s">
        <v>5044</v>
      </c>
      <c r="N38" s="11" t="s">
        <v>5046</v>
      </c>
      <c r="O38" s="8" t="s">
        <v>5056</v>
      </c>
      <c r="P38" s="11" t="s">
        <v>5046</v>
      </c>
      <c r="Q38" s="13">
        <v>43539</v>
      </c>
      <c r="R38" s="11" t="s">
        <v>5046</v>
      </c>
      <c r="S38" s="8">
        <v>0</v>
      </c>
      <c r="T38" s="14" t="s">
        <v>5049</v>
      </c>
      <c r="U38" s="8" t="s">
        <v>2</v>
      </c>
    </row>
    <row r="39" spans="1:21" x14ac:dyDescent="0.2">
      <c r="A39" s="8" t="str">
        <f t="shared" si="1"/>
        <v>(38,'PEDROBRAS','PETROLEO BRASILEIRO S A PETROBRAS',2273,1,'C','IND','2019-3-15','0'),</v>
      </c>
      <c r="B39" s="10" t="s">
        <v>5041</v>
      </c>
      <c r="C39" s="8">
        <v>38</v>
      </c>
      <c r="D39" s="11" t="s">
        <v>5043</v>
      </c>
      <c r="E39" s="8" t="s">
        <v>5110</v>
      </c>
      <c r="F39" s="11" t="s">
        <v>5046</v>
      </c>
      <c r="G39" s="8" t="s">
        <v>73</v>
      </c>
      <c r="H39" s="11" t="s">
        <v>5047</v>
      </c>
      <c r="I39" s="8">
        <f>IFERROR(INDEX(Tabela1[Loja_Cod],MATCH(G39,Tabela1[Nome Proprie],0)),"NULL")</f>
        <v>2273</v>
      </c>
      <c r="J39" s="11" t="s">
        <v>2</v>
      </c>
      <c r="K39" s="8">
        <v>1</v>
      </c>
      <c r="L39" s="11" t="s">
        <v>5043</v>
      </c>
      <c r="M39" s="8" t="s">
        <v>5044</v>
      </c>
      <c r="N39" s="11" t="s">
        <v>5046</v>
      </c>
      <c r="O39" s="8" t="s">
        <v>5056</v>
      </c>
      <c r="P39" s="11" t="s">
        <v>5046</v>
      </c>
      <c r="Q39" s="13">
        <v>43539</v>
      </c>
      <c r="R39" s="11" t="s">
        <v>5046</v>
      </c>
      <c r="S39" s="8">
        <v>0</v>
      </c>
      <c r="T39" s="14" t="s">
        <v>5049</v>
      </c>
      <c r="U39" s="8" t="s">
        <v>2</v>
      </c>
    </row>
    <row r="40" spans="1:21" x14ac:dyDescent="0.2">
      <c r="A40" s="8" t="str">
        <f t="shared" si="1"/>
        <v>(39,'SAAE - BOA VIAGEM','SERVICO AUTONOMO DE AGUA E ESGOTO - BOA VIAGEM',4348,1,'C','SAN','2019-3-15','0'),</v>
      </c>
      <c r="B40" s="10" t="s">
        <v>5041</v>
      </c>
      <c r="C40" s="8">
        <v>39</v>
      </c>
      <c r="D40" s="11" t="s">
        <v>5043</v>
      </c>
      <c r="E40" s="8" t="s">
        <v>5138</v>
      </c>
      <c r="F40" s="11" t="s">
        <v>5046</v>
      </c>
      <c r="G40" s="12" t="s">
        <v>1961</v>
      </c>
      <c r="H40" s="11" t="s">
        <v>5047</v>
      </c>
      <c r="I40" s="8">
        <f>IFERROR(INDEX(Tabela1[Loja_Cod],MATCH(G40,Tabela1[Nome Proprie],0)),"NULL")</f>
        <v>4348</v>
      </c>
      <c r="J40" s="11" t="s">
        <v>2</v>
      </c>
      <c r="K40" s="8">
        <v>1</v>
      </c>
      <c r="L40" s="11" t="s">
        <v>5043</v>
      </c>
      <c r="M40" s="8" t="s">
        <v>5044</v>
      </c>
      <c r="N40" s="11" t="s">
        <v>5046</v>
      </c>
      <c r="O40" s="8" t="s">
        <v>5058</v>
      </c>
      <c r="P40" s="11" t="s">
        <v>5046</v>
      </c>
      <c r="Q40" s="13">
        <v>43539</v>
      </c>
      <c r="R40" s="11" t="s">
        <v>5046</v>
      </c>
      <c r="S40" s="8">
        <v>0</v>
      </c>
      <c r="T40" s="14" t="s">
        <v>5049</v>
      </c>
      <c r="U40" s="8" t="s">
        <v>2</v>
      </c>
    </row>
    <row r="41" spans="1:21" x14ac:dyDescent="0.2">
      <c r="A41" s="8" t="str">
        <f t="shared" si="1"/>
        <v>(40,'SAAE - MARECHAL DEODORO','SERVICO AUTONOMO DE AGUA E ESGOTO - MARECHAL DEODORO',1927,1,'C','SAN','2019-3-15','0'),</v>
      </c>
      <c r="B41" s="10" t="s">
        <v>5041</v>
      </c>
      <c r="C41" s="8">
        <v>40</v>
      </c>
      <c r="D41" s="11" t="s">
        <v>5043</v>
      </c>
      <c r="E41" s="8" t="s">
        <v>5111</v>
      </c>
      <c r="F41" s="11" t="s">
        <v>5046</v>
      </c>
      <c r="G41" s="8" t="s">
        <v>5141</v>
      </c>
      <c r="H41" s="11" t="s">
        <v>5047</v>
      </c>
      <c r="I41" s="8">
        <f>IFERROR(INDEX(Tabela1[Loja_Cod],MATCH(G41,Tabela1[Nome Proprie],0)),"NULL")</f>
        <v>1927</v>
      </c>
      <c r="J41" s="11" t="s">
        <v>2</v>
      </c>
      <c r="K41" s="8">
        <v>1</v>
      </c>
      <c r="L41" s="11" t="s">
        <v>5043</v>
      </c>
      <c r="M41" s="8" t="s">
        <v>5044</v>
      </c>
      <c r="N41" s="11" t="s">
        <v>5046</v>
      </c>
      <c r="O41" s="8" t="s">
        <v>5058</v>
      </c>
      <c r="P41" s="11" t="s">
        <v>5046</v>
      </c>
      <c r="Q41" s="13">
        <v>43539</v>
      </c>
      <c r="R41" s="11" t="s">
        <v>5046</v>
      </c>
      <c r="S41" s="8">
        <v>0</v>
      </c>
      <c r="T41" s="14" t="s">
        <v>5049</v>
      </c>
      <c r="U41" s="8" t="s">
        <v>2</v>
      </c>
    </row>
    <row r="42" spans="1:21" x14ac:dyDescent="0.2">
      <c r="A42" s="8" t="str">
        <f t="shared" si="1"/>
        <v>(41,'SAAE - PALMARES','SERVICO AUTONOMO DE AGUA E ESGOTO - PALMARES',1874,1,'C','SAN','2019-3-15','0'),</v>
      </c>
      <c r="B42" s="10" t="s">
        <v>5041</v>
      </c>
      <c r="C42" s="8">
        <v>41</v>
      </c>
      <c r="D42" s="11" t="s">
        <v>5043</v>
      </c>
      <c r="E42" s="8" t="s">
        <v>5112</v>
      </c>
      <c r="F42" s="11" t="s">
        <v>5046</v>
      </c>
      <c r="G42" s="12" t="s">
        <v>5118</v>
      </c>
      <c r="H42" s="11" t="s">
        <v>5047</v>
      </c>
      <c r="I42" s="8">
        <f>IFERROR(INDEX(Tabela1[Loja_Cod],MATCH(G42,Tabela1[Nome Proprie],0)),"NULL")</f>
        <v>1874</v>
      </c>
      <c r="J42" s="11" t="s">
        <v>2</v>
      </c>
      <c r="K42" s="8">
        <v>1</v>
      </c>
      <c r="L42" s="11" t="s">
        <v>5043</v>
      </c>
      <c r="M42" s="8" t="s">
        <v>5044</v>
      </c>
      <c r="N42" s="11" t="s">
        <v>5046</v>
      </c>
      <c r="O42" s="8" t="s">
        <v>5058</v>
      </c>
      <c r="P42" s="11" t="s">
        <v>5046</v>
      </c>
      <c r="Q42" s="13">
        <v>43539</v>
      </c>
      <c r="R42" s="11" t="s">
        <v>5046</v>
      </c>
      <c r="S42" s="8">
        <v>0</v>
      </c>
      <c r="T42" s="14" t="s">
        <v>5049</v>
      </c>
      <c r="U42" s="8" t="s">
        <v>2</v>
      </c>
    </row>
    <row r="43" spans="1:21" x14ac:dyDescent="0.2">
      <c r="A43" s="8" t="str">
        <f t="shared" si="1"/>
        <v>(42,'SAAE - PENEDO','SERVICO AUTONOMO DE AGUA E ESGOTO - PENEDO',1929,1,'C','SAN','2019-3-15','0'),</v>
      </c>
      <c r="B43" s="10" t="s">
        <v>5041</v>
      </c>
      <c r="C43" s="8">
        <v>42</v>
      </c>
      <c r="D43" s="11" t="s">
        <v>5043</v>
      </c>
      <c r="E43" s="8" t="s">
        <v>5113</v>
      </c>
      <c r="F43" s="11" t="s">
        <v>5046</v>
      </c>
      <c r="G43" s="8" t="s">
        <v>5119</v>
      </c>
      <c r="H43" s="11" t="s">
        <v>5047</v>
      </c>
      <c r="I43" s="8">
        <f>IFERROR(INDEX(Tabela1[Loja_Cod],MATCH(G43,Tabela1[Nome Proprie],0)),"NULL")</f>
        <v>1929</v>
      </c>
      <c r="J43" s="11" t="s">
        <v>2</v>
      </c>
      <c r="K43" s="8">
        <v>1</v>
      </c>
      <c r="L43" s="11" t="s">
        <v>5043</v>
      </c>
      <c r="M43" s="8" t="s">
        <v>5044</v>
      </c>
      <c r="N43" s="11" t="s">
        <v>5046</v>
      </c>
      <c r="O43" s="8" t="s">
        <v>5058</v>
      </c>
      <c r="P43" s="11" t="s">
        <v>5046</v>
      </c>
      <c r="Q43" s="13">
        <v>43539</v>
      </c>
      <c r="R43" s="11" t="s">
        <v>5046</v>
      </c>
      <c r="S43" s="8">
        <v>0</v>
      </c>
      <c r="T43" s="14" t="s">
        <v>5049</v>
      </c>
      <c r="U43" s="8" t="s">
        <v>2</v>
      </c>
    </row>
    <row r="44" spans="1:21" x14ac:dyDescent="0.2">
      <c r="A44" s="8" t="str">
        <f t="shared" si="1"/>
        <v>(43,'SAAE - SAO MIGUEL CAMPOS','SERVICO AUTONOMO DE AGUA E ESGOTO - SAO MIGUEL CAMPOS',1913,1,'C','SAN','2019-3-15','0'),</v>
      </c>
      <c r="B44" s="10" t="s">
        <v>5041</v>
      </c>
      <c r="C44" s="8">
        <v>43</v>
      </c>
      <c r="D44" s="11" t="s">
        <v>5043</v>
      </c>
      <c r="E44" s="8" t="s">
        <v>5688</v>
      </c>
      <c r="F44" s="11" t="s">
        <v>5046</v>
      </c>
      <c r="G44" s="12" t="s">
        <v>5120</v>
      </c>
      <c r="H44" s="11" t="s">
        <v>5047</v>
      </c>
      <c r="I44" s="8">
        <f>IFERROR(INDEX(Tabela1[Loja_Cod],MATCH(G44,Tabela1[Nome Proprie],0)),"NULL")</f>
        <v>1913</v>
      </c>
      <c r="J44" s="11" t="s">
        <v>2</v>
      </c>
      <c r="K44" s="8">
        <v>1</v>
      </c>
      <c r="L44" s="11" t="s">
        <v>5043</v>
      </c>
      <c r="M44" s="8" t="s">
        <v>5044</v>
      </c>
      <c r="N44" s="11" t="s">
        <v>5046</v>
      </c>
      <c r="O44" s="8" t="s">
        <v>5058</v>
      </c>
      <c r="P44" s="11" t="s">
        <v>5046</v>
      </c>
      <c r="Q44" s="13">
        <v>43539</v>
      </c>
      <c r="R44" s="11" t="s">
        <v>5046</v>
      </c>
      <c r="S44" s="8">
        <v>0</v>
      </c>
      <c r="T44" s="14" t="s">
        <v>5049</v>
      </c>
      <c r="U44" s="8" t="s">
        <v>2</v>
      </c>
    </row>
    <row r="45" spans="1:21" x14ac:dyDescent="0.2">
      <c r="A45" s="8" t="str">
        <f t="shared" si="1"/>
        <v>(44,'SAAE - UNIAO DOS PALMARES','SERVICO AUTONOMO DE AGUA E ESGOTO - UNIAO DOS PALMARES',1933,1,'C','SAN','2019-3-15','0'),</v>
      </c>
      <c r="B45" s="10" t="s">
        <v>5041</v>
      </c>
      <c r="C45" s="8">
        <v>44</v>
      </c>
      <c r="D45" s="11" t="s">
        <v>5043</v>
      </c>
      <c r="E45" s="8" t="s">
        <v>5114</v>
      </c>
      <c r="F45" s="11" t="s">
        <v>5046</v>
      </c>
      <c r="G45" s="8" t="s">
        <v>5121</v>
      </c>
      <c r="H45" s="11" t="s">
        <v>5047</v>
      </c>
      <c r="I45" s="8">
        <f>IFERROR(INDEX(Tabela1[Loja_Cod],MATCH(G45,Tabela1[Nome Proprie],0)),"NULL")</f>
        <v>1933</v>
      </c>
      <c r="J45" s="11" t="s">
        <v>2</v>
      </c>
      <c r="K45" s="8">
        <v>1</v>
      </c>
      <c r="L45" s="11" t="s">
        <v>5043</v>
      </c>
      <c r="M45" s="8" t="s">
        <v>5044</v>
      </c>
      <c r="N45" s="11" t="s">
        <v>5046</v>
      </c>
      <c r="O45" s="8" t="s">
        <v>5058</v>
      </c>
      <c r="P45" s="11" t="s">
        <v>5046</v>
      </c>
      <c r="Q45" s="13">
        <v>43539</v>
      </c>
      <c r="R45" s="11" t="s">
        <v>5046</v>
      </c>
      <c r="S45" s="8">
        <v>0</v>
      </c>
      <c r="T45" s="14" t="s">
        <v>5049</v>
      </c>
      <c r="U45" s="8" t="s">
        <v>2</v>
      </c>
    </row>
    <row r="46" spans="1:21" x14ac:dyDescent="0.2">
      <c r="A46" s="8" t="str">
        <f t="shared" si="1"/>
        <v>(45,'SAAE - VICOSA','SERVICO AUTONOMO DE AGUA E ESGOTO - VICOSA',1921,1,'C','SAN','2019-3-15','0'),</v>
      </c>
      <c r="B46" s="10" t="s">
        <v>5041</v>
      </c>
      <c r="C46" s="8">
        <v>45</v>
      </c>
      <c r="D46" s="11" t="s">
        <v>5043</v>
      </c>
      <c r="E46" s="8" t="s">
        <v>5115</v>
      </c>
      <c r="F46" s="11" t="s">
        <v>5046</v>
      </c>
      <c r="G46" s="12" t="s">
        <v>5122</v>
      </c>
      <c r="H46" s="11" t="s">
        <v>5047</v>
      </c>
      <c r="I46" s="8">
        <f>IFERROR(INDEX(Tabela1[Loja_Cod],MATCH(G46,Tabela1[Nome Proprie],0)),"NULL")</f>
        <v>1921</v>
      </c>
      <c r="J46" s="11" t="s">
        <v>2</v>
      </c>
      <c r="K46" s="8">
        <v>1</v>
      </c>
      <c r="L46" s="11" t="s">
        <v>5043</v>
      </c>
      <c r="M46" s="8" t="s">
        <v>5044</v>
      </c>
      <c r="N46" s="11" t="s">
        <v>5046</v>
      </c>
      <c r="O46" s="8" t="s">
        <v>5058</v>
      </c>
      <c r="P46" s="11" t="s">
        <v>5046</v>
      </c>
      <c r="Q46" s="13">
        <v>43539</v>
      </c>
      <c r="R46" s="11" t="s">
        <v>5046</v>
      </c>
      <c r="S46" s="8">
        <v>0</v>
      </c>
      <c r="T46" s="14" t="s">
        <v>5049</v>
      </c>
      <c r="U46" s="8" t="s">
        <v>2</v>
      </c>
    </row>
    <row r="47" spans="1:21" x14ac:dyDescent="0.2">
      <c r="A47" s="8" t="str">
        <f t="shared" si="1"/>
        <v>(46,'SAAE - JAGUARIBE','SERVICO AUTONOMO DE AGUA E ESGOTO - JAGUARIBE',1726,1,'C','SAN','2019-3-15','0'),</v>
      </c>
      <c r="B47" s="10" t="s">
        <v>5041</v>
      </c>
      <c r="C47" s="8">
        <v>46</v>
      </c>
      <c r="D47" s="11" t="s">
        <v>5043</v>
      </c>
      <c r="E47" s="8" t="s">
        <v>5116</v>
      </c>
      <c r="F47" s="11" t="s">
        <v>5046</v>
      </c>
      <c r="G47" s="8" t="s">
        <v>5123</v>
      </c>
      <c r="H47" s="11" t="s">
        <v>5047</v>
      </c>
      <c r="I47" s="8">
        <f>IFERROR(INDEX(Tabela1[Loja_Cod],MATCH(G47,Tabela1[Nome Proprie],0)),"NULL")</f>
        <v>1726</v>
      </c>
      <c r="J47" s="11" t="s">
        <v>2</v>
      </c>
      <c r="K47" s="8">
        <v>1</v>
      </c>
      <c r="L47" s="11" t="s">
        <v>5043</v>
      </c>
      <c r="M47" s="8" t="s">
        <v>5044</v>
      </c>
      <c r="N47" s="11" t="s">
        <v>5046</v>
      </c>
      <c r="O47" s="8" t="s">
        <v>5058</v>
      </c>
      <c r="P47" s="11" t="s">
        <v>5046</v>
      </c>
      <c r="Q47" s="13">
        <v>43539</v>
      </c>
      <c r="R47" s="11" t="s">
        <v>5046</v>
      </c>
      <c r="S47" s="8">
        <v>0</v>
      </c>
      <c r="T47" s="14" t="s">
        <v>5049</v>
      </c>
      <c r="U47" s="8" t="s">
        <v>2</v>
      </c>
    </row>
    <row r="48" spans="1:21" x14ac:dyDescent="0.2">
      <c r="A48" s="8" t="str">
        <f t="shared" si="1"/>
        <v>(47,'SAAE - ITAPIPOCA','SERVICO AUTONOMO DE AGUA E ESGOTO - ITAPIPOCA',1797,1,'C','SAN','2019-3-15','0'),</v>
      </c>
      <c r="B48" s="10" t="s">
        <v>5041</v>
      </c>
      <c r="C48" s="8">
        <v>47</v>
      </c>
      <c r="D48" s="11" t="s">
        <v>5043</v>
      </c>
      <c r="E48" s="8" t="s">
        <v>5117</v>
      </c>
      <c r="F48" s="11" t="s">
        <v>5046</v>
      </c>
      <c r="G48" s="8" t="s">
        <v>5124</v>
      </c>
      <c r="H48" s="11" t="s">
        <v>5047</v>
      </c>
      <c r="I48" s="8">
        <f>IFERROR(INDEX(Tabela1[Loja_Cod],MATCH(G48,Tabela1[Nome Proprie],0)),"NULL")</f>
        <v>1797</v>
      </c>
      <c r="J48" s="11" t="s">
        <v>2</v>
      </c>
      <c r="K48" s="8">
        <v>1</v>
      </c>
      <c r="L48" s="11" t="s">
        <v>5043</v>
      </c>
      <c r="M48" s="8" t="s">
        <v>5044</v>
      </c>
      <c r="N48" s="11" t="s">
        <v>5046</v>
      </c>
      <c r="O48" s="8" t="s">
        <v>5058</v>
      </c>
      <c r="P48" s="11" t="s">
        <v>5046</v>
      </c>
      <c r="Q48" s="13">
        <v>43539</v>
      </c>
      <c r="R48" s="11" t="s">
        <v>5046</v>
      </c>
      <c r="S48" s="8">
        <v>0</v>
      </c>
      <c r="T48" s="14" t="s">
        <v>5049</v>
      </c>
      <c r="U48" s="8" t="s">
        <v>2</v>
      </c>
    </row>
    <row r="49" spans="1:21" x14ac:dyDescent="0.2">
      <c r="A49" s="8" t="str">
        <f t="shared" si="1"/>
        <v>(48,'SAAE - MORADA NOVA','SERVICO AUTONOMO DE AGUA E ESGOTO - MORADA NOVA',1806,1,'C','SAN','2019-3-15','0'),</v>
      </c>
      <c r="B49" s="10" t="s">
        <v>5041</v>
      </c>
      <c r="C49" s="8">
        <v>48</v>
      </c>
      <c r="D49" s="11" t="s">
        <v>5043</v>
      </c>
      <c r="E49" s="8" t="s">
        <v>5129</v>
      </c>
      <c r="F49" s="11" t="s">
        <v>5046</v>
      </c>
      <c r="G49" s="8" t="s">
        <v>5125</v>
      </c>
      <c r="H49" s="11" t="s">
        <v>5047</v>
      </c>
      <c r="I49" s="8">
        <f>IFERROR(INDEX(Tabela1[Loja_Cod],MATCH(G49,Tabela1[Nome Proprie],0)),"NULL")</f>
        <v>1806</v>
      </c>
      <c r="J49" s="11" t="s">
        <v>2</v>
      </c>
      <c r="K49" s="8">
        <v>1</v>
      </c>
      <c r="L49" s="11" t="s">
        <v>5043</v>
      </c>
      <c r="M49" s="8" t="s">
        <v>5044</v>
      </c>
      <c r="N49" s="11" t="s">
        <v>5046</v>
      </c>
      <c r="O49" s="8" t="s">
        <v>5058</v>
      </c>
      <c r="P49" s="11" t="s">
        <v>5046</v>
      </c>
      <c r="Q49" s="13">
        <v>43539</v>
      </c>
      <c r="R49" s="11" t="s">
        <v>5046</v>
      </c>
      <c r="S49" s="8">
        <v>0</v>
      </c>
      <c r="T49" s="14" t="s">
        <v>5049</v>
      </c>
      <c r="U49" s="8" t="s">
        <v>2</v>
      </c>
    </row>
    <row r="50" spans="1:21" x14ac:dyDescent="0.2">
      <c r="A50" s="8" t="str">
        <f t="shared" si="1"/>
        <v>(49,'SAAE - ATALAIA','SERVICO AUTONOMO DE AGUA E ESGOTO - ATALAIA',4995,1,'C','SAN','2019-3-15','0'),</v>
      </c>
      <c r="B50" s="10" t="s">
        <v>5041</v>
      </c>
      <c r="C50" s="8">
        <v>49</v>
      </c>
      <c r="D50" s="11" t="s">
        <v>5043</v>
      </c>
      <c r="E50" s="8" t="s">
        <v>5130</v>
      </c>
      <c r="F50" s="11" t="s">
        <v>5046</v>
      </c>
      <c r="G50" s="12" t="s">
        <v>5136</v>
      </c>
      <c r="H50" s="11" t="s">
        <v>5047</v>
      </c>
      <c r="I50" s="8">
        <f>IFERROR(INDEX(Tabela1[Loja_Cod],MATCH(G50,Tabela1[Nome Proprie],0)),"NULL")</f>
        <v>4995</v>
      </c>
      <c r="J50" s="11" t="s">
        <v>2</v>
      </c>
      <c r="K50" s="8">
        <v>1</v>
      </c>
      <c r="L50" s="11" t="s">
        <v>5043</v>
      </c>
      <c r="M50" s="8" t="s">
        <v>5044</v>
      </c>
      <c r="N50" s="11" t="s">
        <v>5046</v>
      </c>
      <c r="O50" s="8" t="s">
        <v>5058</v>
      </c>
      <c r="P50" s="11" t="s">
        <v>5046</v>
      </c>
      <c r="Q50" s="13">
        <v>43539</v>
      </c>
      <c r="R50" s="11" t="s">
        <v>5046</v>
      </c>
      <c r="S50" s="8">
        <v>0</v>
      </c>
      <c r="T50" s="14" t="s">
        <v>5049</v>
      </c>
      <c r="U50" s="8" t="s">
        <v>2</v>
      </c>
    </row>
    <row r="51" spans="1:21" x14ac:dyDescent="0.2">
      <c r="A51" s="8" t="str">
        <f t="shared" si="1"/>
        <v>(50,'SAAE - AGUA PRETA','SERVICO AUTONOMO DE AGUA E ESGOTO - AGUA PRETA',1849,1,'C','SAN','2019-3-15','0'),</v>
      </c>
      <c r="B51" s="10" t="s">
        <v>5041</v>
      </c>
      <c r="C51" s="8">
        <v>50</v>
      </c>
      <c r="D51" s="11" t="s">
        <v>5043</v>
      </c>
      <c r="E51" s="8" t="s">
        <v>5137</v>
      </c>
      <c r="F51" s="11" t="s">
        <v>5046</v>
      </c>
      <c r="G51" s="8" t="s">
        <v>2855</v>
      </c>
      <c r="H51" s="11" t="s">
        <v>5047</v>
      </c>
      <c r="I51" s="8">
        <f>IFERROR(INDEX(Tabela1[Loja_Cod],MATCH(G51,Tabela1[Nome Proprie],0)),"NULL")</f>
        <v>1849</v>
      </c>
      <c r="J51" s="11" t="s">
        <v>2</v>
      </c>
      <c r="K51" s="8">
        <v>1</v>
      </c>
      <c r="L51" s="11" t="s">
        <v>5043</v>
      </c>
      <c r="M51" s="8" t="s">
        <v>5044</v>
      </c>
      <c r="N51" s="11" t="s">
        <v>5046</v>
      </c>
      <c r="O51" s="8" t="s">
        <v>5058</v>
      </c>
      <c r="P51" s="11" t="s">
        <v>5046</v>
      </c>
      <c r="Q51" s="13">
        <v>43539</v>
      </c>
      <c r="R51" s="11" t="s">
        <v>5046</v>
      </c>
      <c r="S51" s="8">
        <v>0</v>
      </c>
      <c r="T51" s="14" t="s">
        <v>5049</v>
      </c>
      <c r="U51" s="8" t="s">
        <v>2</v>
      </c>
    </row>
    <row r="52" spans="1:21" x14ac:dyDescent="0.2">
      <c r="A52" s="8" t="str">
        <f t="shared" si="1"/>
        <v>(51,'SAAE - ALAGOINHA','SERVICO AUTONOMO DE AGUA E ESGOTO - ALAGOINHA',1836,1,'C','SAN','2019-3-15','0'),</v>
      </c>
      <c r="B52" s="10" t="s">
        <v>5041</v>
      </c>
      <c r="C52" s="8">
        <v>51</v>
      </c>
      <c r="D52" s="11" t="s">
        <v>5043</v>
      </c>
      <c r="E52" s="8" t="s">
        <v>5131</v>
      </c>
      <c r="F52" s="11" t="s">
        <v>5046</v>
      </c>
      <c r="G52" s="12" t="s">
        <v>950</v>
      </c>
      <c r="H52" s="11" t="s">
        <v>5047</v>
      </c>
      <c r="I52" s="8">
        <f>IFERROR(INDEX(Tabela1[Loja_Cod],MATCH(G52,Tabela1[Nome Proprie],0)),"NULL")</f>
        <v>1836</v>
      </c>
      <c r="J52" s="11" t="s">
        <v>2</v>
      </c>
      <c r="K52" s="8">
        <v>1</v>
      </c>
      <c r="L52" s="11" t="s">
        <v>5043</v>
      </c>
      <c r="M52" s="8" t="s">
        <v>5044</v>
      </c>
      <c r="N52" s="11" t="s">
        <v>5046</v>
      </c>
      <c r="O52" s="8" t="s">
        <v>5058</v>
      </c>
      <c r="P52" s="11" t="s">
        <v>5046</v>
      </c>
      <c r="Q52" s="13">
        <v>43539</v>
      </c>
      <c r="R52" s="11" t="s">
        <v>5046</v>
      </c>
      <c r="S52" s="8">
        <v>0</v>
      </c>
      <c r="T52" s="14" t="s">
        <v>5049</v>
      </c>
      <c r="U52" s="8" t="s">
        <v>2</v>
      </c>
    </row>
    <row r="53" spans="1:21" x14ac:dyDescent="0.2">
      <c r="A53" s="8" t="str">
        <f t="shared" si="1"/>
        <v>(52,'SAAE - AMARAJI','SERVICO AUTONOMO DE AGUA E ESGOTO - AMARAJI',1900,1,'C','SAN','2019-3-15','0'),</v>
      </c>
      <c r="B53" s="10" t="s">
        <v>5041</v>
      </c>
      <c r="C53" s="8">
        <v>52</v>
      </c>
      <c r="D53" s="11" t="s">
        <v>5043</v>
      </c>
      <c r="E53" s="8" t="s">
        <v>5132</v>
      </c>
      <c r="F53" s="11" t="s">
        <v>5046</v>
      </c>
      <c r="G53" s="8" t="s">
        <v>864</v>
      </c>
      <c r="H53" s="11" t="s">
        <v>5047</v>
      </c>
      <c r="I53" s="8">
        <f>IFERROR(INDEX(Tabela1[Loja_Cod],MATCH(G53,Tabela1[Nome Proprie],0)),"NULL")</f>
        <v>1900</v>
      </c>
      <c r="J53" s="11" t="s">
        <v>2</v>
      </c>
      <c r="K53" s="8">
        <v>1</v>
      </c>
      <c r="L53" s="11" t="s">
        <v>5043</v>
      </c>
      <c r="M53" s="8" t="s">
        <v>5044</v>
      </c>
      <c r="N53" s="11" t="s">
        <v>5046</v>
      </c>
      <c r="O53" s="8" t="s">
        <v>5058</v>
      </c>
      <c r="P53" s="11" t="s">
        <v>5046</v>
      </c>
      <c r="Q53" s="13">
        <v>43539</v>
      </c>
      <c r="R53" s="11" t="s">
        <v>5046</v>
      </c>
      <c r="S53" s="8">
        <v>0</v>
      </c>
      <c r="T53" s="14" t="s">
        <v>5049</v>
      </c>
      <c r="U53" s="8" t="s">
        <v>2</v>
      </c>
    </row>
    <row r="54" spans="1:21" x14ac:dyDescent="0.2">
      <c r="A54" s="8" t="str">
        <f t="shared" si="1"/>
        <v>(53,'SAAE - BOCA DA MATA','SERVICO AUTONOMO DE AGUA E ESGOTO - BOCA DA MATA',1923,1,'C','SAN','2019-3-15','0'),</v>
      </c>
      <c r="B54" s="10" t="s">
        <v>5041</v>
      </c>
      <c r="C54" s="8">
        <v>53</v>
      </c>
      <c r="D54" s="11" t="s">
        <v>5043</v>
      </c>
      <c r="E54" s="8" t="s">
        <v>5133</v>
      </c>
      <c r="F54" s="11" t="s">
        <v>5046</v>
      </c>
      <c r="G54" s="8" t="s">
        <v>963</v>
      </c>
      <c r="H54" s="11" t="s">
        <v>5047</v>
      </c>
      <c r="I54" s="8">
        <f>IFERROR(INDEX(Tabela1[Loja_Cod],MATCH(G54,Tabela1[Nome Proprie],0)),"NULL")</f>
        <v>1923</v>
      </c>
      <c r="J54" s="11" t="s">
        <v>2</v>
      </c>
      <c r="K54" s="8">
        <v>1</v>
      </c>
      <c r="L54" s="11" t="s">
        <v>5043</v>
      </c>
      <c r="M54" s="8" t="s">
        <v>5044</v>
      </c>
      <c r="N54" s="11" t="s">
        <v>5046</v>
      </c>
      <c r="O54" s="8" t="s">
        <v>5058</v>
      </c>
      <c r="P54" s="11" t="s">
        <v>5046</v>
      </c>
      <c r="Q54" s="13">
        <v>43539</v>
      </c>
      <c r="R54" s="11" t="s">
        <v>5046</v>
      </c>
      <c r="S54" s="8">
        <v>0</v>
      </c>
      <c r="T54" s="14" t="s">
        <v>5049</v>
      </c>
      <c r="U54" s="8" t="s">
        <v>2</v>
      </c>
    </row>
    <row r="55" spans="1:21" x14ac:dyDescent="0.2">
      <c r="A55" s="8" t="str">
        <f t="shared" si="1"/>
        <v>(54,'SAAE - CAJUEIRO','SERVICO AUTONOMO DE AGUA E ESGOTO - CAJUEIRO',1920,1,'C','SAN','2019-3-15','0'),</v>
      </c>
      <c r="B55" s="10" t="s">
        <v>5041</v>
      </c>
      <c r="C55" s="8">
        <v>54</v>
      </c>
      <c r="D55" s="11" t="s">
        <v>5043</v>
      </c>
      <c r="E55" s="8" t="s">
        <v>5134</v>
      </c>
      <c r="F55" s="11" t="s">
        <v>5046</v>
      </c>
      <c r="G55" s="12" t="s">
        <v>838</v>
      </c>
      <c r="H55" s="11" t="s">
        <v>5047</v>
      </c>
      <c r="I55" s="8">
        <f>IFERROR(INDEX(Tabela1[Loja_Cod],MATCH(G55,Tabela1[Nome Proprie],0)),"NULL")</f>
        <v>1920</v>
      </c>
      <c r="J55" s="11" t="s">
        <v>2</v>
      </c>
      <c r="K55" s="8">
        <v>1</v>
      </c>
      <c r="L55" s="11" t="s">
        <v>5043</v>
      </c>
      <c r="M55" s="8" t="s">
        <v>5044</v>
      </c>
      <c r="N55" s="11" t="s">
        <v>5046</v>
      </c>
      <c r="O55" s="8" t="s">
        <v>5058</v>
      </c>
      <c r="P55" s="11" t="s">
        <v>5046</v>
      </c>
      <c r="Q55" s="13">
        <v>43539</v>
      </c>
      <c r="R55" s="11" t="s">
        <v>5046</v>
      </c>
      <c r="S55" s="8">
        <v>0</v>
      </c>
      <c r="T55" s="14" t="s">
        <v>5049</v>
      </c>
      <c r="U55" s="8" t="s">
        <v>2</v>
      </c>
    </row>
    <row r="56" spans="1:21" x14ac:dyDescent="0.2">
      <c r="A56" s="8" t="str">
        <f t="shared" si="1"/>
        <v>(55,'SAAE - IGUATU','SERVICO AUTONOMO DE AGUA E ESGOTO - IGUATU',1793,1,'C','SAN','2019-3-15','0'),</v>
      </c>
      <c r="B56" s="10" t="s">
        <v>5041</v>
      </c>
      <c r="C56" s="8">
        <v>55</v>
      </c>
      <c r="D56" s="11" t="s">
        <v>5043</v>
      </c>
      <c r="E56" s="8" t="s">
        <v>5135</v>
      </c>
      <c r="F56" s="11" t="s">
        <v>5046</v>
      </c>
      <c r="G56" s="8" t="s">
        <v>5126</v>
      </c>
      <c r="H56" s="11" t="s">
        <v>5047</v>
      </c>
      <c r="I56" s="8">
        <f>IFERROR(INDEX(Tabela1[Loja_Cod],MATCH(G56,Tabela1[Nome Proprie],0)),"NULL")</f>
        <v>1793</v>
      </c>
      <c r="J56" s="11" t="s">
        <v>2</v>
      </c>
      <c r="K56" s="8">
        <v>1</v>
      </c>
      <c r="L56" s="11" t="s">
        <v>5043</v>
      </c>
      <c r="M56" s="8" t="s">
        <v>5044</v>
      </c>
      <c r="N56" s="11" t="s">
        <v>5046</v>
      </c>
      <c r="O56" s="8" t="s">
        <v>5058</v>
      </c>
      <c r="P56" s="11" t="s">
        <v>5046</v>
      </c>
      <c r="Q56" s="13">
        <v>43539</v>
      </c>
      <c r="R56" s="11" t="s">
        <v>5046</v>
      </c>
      <c r="S56" s="8">
        <v>0</v>
      </c>
      <c r="T56" s="14" t="s">
        <v>5049</v>
      </c>
      <c r="U56" s="8" t="s">
        <v>2</v>
      </c>
    </row>
    <row r="57" spans="1:21" x14ac:dyDescent="0.2">
      <c r="A57" s="8" t="str">
        <f t="shared" si="1"/>
        <v>(56,'SAAE - LIMOEIRO NORTE','SERVICO AUTONOMO DE AGUA E ESGOTO - LIMOEIRO DO NORTE',1803,1,'C','SAN','2019-3-15','0'),</v>
      </c>
      <c r="B57" s="10" t="s">
        <v>5041</v>
      </c>
      <c r="C57" s="8">
        <v>56</v>
      </c>
      <c r="D57" s="11" t="s">
        <v>5043</v>
      </c>
      <c r="E57" s="8" t="s">
        <v>5139</v>
      </c>
      <c r="F57" s="11" t="s">
        <v>5046</v>
      </c>
      <c r="G57" s="12" t="s">
        <v>5127</v>
      </c>
      <c r="H57" s="11" t="s">
        <v>5047</v>
      </c>
      <c r="I57" s="8">
        <f>IFERROR(INDEX(Tabela1[Loja_Cod],MATCH(G57,Tabela1[Nome Proprie],0)),"NULL")</f>
        <v>1803</v>
      </c>
      <c r="J57" s="11" t="s">
        <v>2</v>
      </c>
      <c r="K57" s="8">
        <v>1</v>
      </c>
      <c r="L57" s="11" t="s">
        <v>5043</v>
      </c>
      <c r="M57" s="8" t="s">
        <v>5044</v>
      </c>
      <c r="N57" s="11" t="s">
        <v>5046</v>
      </c>
      <c r="O57" s="8" t="s">
        <v>5058</v>
      </c>
      <c r="P57" s="11" t="s">
        <v>5046</v>
      </c>
      <c r="Q57" s="13">
        <v>43539</v>
      </c>
      <c r="R57" s="11" t="s">
        <v>5046</v>
      </c>
      <c r="S57" s="8">
        <v>0</v>
      </c>
      <c r="T57" s="14" t="s">
        <v>5049</v>
      </c>
      <c r="U57" s="8" t="s">
        <v>2</v>
      </c>
    </row>
    <row r="58" spans="1:21" x14ac:dyDescent="0.2">
      <c r="A58" s="8" t="str">
        <f t="shared" si="1"/>
        <v>(57,'SAAE - PEDRA BRANCA','SERVICO AUTONOMO DE AGUA E ESGOTO - PEDRA BRANCA',1808,1,'C','SAN','2019-3-15','0');</v>
      </c>
      <c r="B58" s="10" t="s">
        <v>5041</v>
      </c>
      <c r="C58" s="8">
        <v>57</v>
      </c>
      <c r="D58" s="11" t="s">
        <v>5043</v>
      </c>
      <c r="E58" s="8" t="s">
        <v>5140</v>
      </c>
      <c r="F58" s="11" t="s">
        <v>5046</v>
      </c>
      <c r="G58" s="8" t="s">
        <v>21</v>
      </c>
      <c r="H58" s="11" t="s">
        <v>5047</v>
      </c>
      <c r="I58" s="8">
        <f>IFERROR(INDEX(Tabela1[Loja_Cod],MATCH(G58,Tabela1[Nome Proprie],0)),"NULL")</f>
        <v>1808</v>
      </c>
      <c r="J58" s="11" t="s">
        <v>2</v>
      </c>
      <c r="K58" s="8">
        <v>1</v>
      </c>
      <c r="L58" s="11" t="s">
        <v>5043</v>
      </c>
      <c r="M58" s="8" t="s">
        <v>5044</v>
      </c>
      <c r="N58" s="11" t="s">
        <v>5046</v>
      </c>
      <c r="O58" s="8" t="s">
        <v>5058</v>
      </c>
      <c r="P58" s="11" t="s">
        <v>5046</v>
      </c>
      <c r="Q58" s="13">
        <v>43539</v>
      </c>
      <c r="R58" s="11" t="s">
        <v>5046</v>
      </c>
      <c r="S58" s="8">
        <v>0</v>
      </c>
      <c r="T58" s="14" t="s">
        <v>5049</v>
      </c>
      <c r="U58" s="8" t="s">
        <v>5050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5ED6E-84DF-44E3-B7C1-70274633B2AA}">
  <dimension ref="A1:A4002"/>
  <sheetViews>
    <sheetView zoomScale="70" zoomScaleNormal="70" workbookViewId="0">
      <selection activeCell="T6" sqref="T6"/>
    </sheetView>
  </sheetViews>
  <sheetFormatPr defaultRowHeight="15" x14ac:dyDescent="0.25"/>
  <sheetData>
    <row r="1" spans="1:1" x14ac:dyDescent="0.25">
      <c r="A1" s="1" t="s">
        <v>9692</v>
      </c>
    </row>
    <row r="2" spans="1:1" x14ac:dyDescent="0.25">
      <c r="A2" t="s">
        <v>5702</v>
      </c>
    </row>
    <row r="3" spans="1:1" x14ac:dyDescent="0.25">
      <c r="A3" t="s">
        <v>5703</v>
      </c>
    </row>
    <row r="4" spans="1:1" x14ac:dyDescent="0.25">
      <c r="A4" t="s">
        <v>5704</v>
      </c>
    </row>
    <row r="5" spans="1:1" x14ac:dyDescent="0.25">
      <c r="A5" t="s">
        <v>5705</v>
      </c>
    </row>
    <row r="6" spans="1:1" x14ac:dyDescent="0.25">
      <c r="A6" t="s">
        <v>5706</v>
      </c>
    </row>
    <row r="7" spans="1:1" x14ac:dyDescent="0.25">
      <c r="A7" t="s">
        <v>5707</v>
      </c>
    </row>
    <row r="8" spans="1:1" x14ac:dyDescent="0.25">
      <c r="A8" t="s">
        <v>5708</v>
      </c>
    </row>
    <row r="9" spans="1:1" x14ac:dyDescent="0.25">
      <c r="A9" t="s">
        <v>5709</v>
      </c>
    </row>
    <row r="10" spans="1:1" x14ac:dyDescent="0.25">
      <c r="A10" t="s">
        <v>5710</v>
      </c>
    </row>
    <row r="11" spans="1:1" x14ac:dyDescent="0.25">
      <c r="A11" t="s">
        <v>5711</v>
      </c>
    </row>
    <row r="12" spans="1:1" x14ac:dyDescent="0.25">
      <c r="A12" t="s">
        <v>5712</v>
      </c>
    </row>
    <row r="13" spans="1:1" x14ac:dyDescent="0.25">
      <c r="A13" t="s">
        <v>5713</v>
      </c>
    </row>
    <row r="14" spans="1:1" x14ac:dyDescent="0.25">
      <c r="A14" t="s">
        <v>5714</v>
      </c>
    </row>
    <row r="15" spans="1:1" x14ac:dyDescent="0.25">
      <c r="A15" t="s">
        <v>5715</v>
      </c>
    </row>
    <row r="16" spans="1:1" x14ac:dyDescent="0.25">
      <c r="A16" t="s">
        <v>5716</v>
      </c>
    </row>
    <row r="17" spans="1:1" x14ac:dyDescent="0.25">
      <c r="A17" t="s">
        <v>5717</v>
      </c>
    </row>
    <row r="18" spans="1:1" x14ac:dyDescent="0.25">
      <c r="A18" t="s">
        <v>5718</v>
      </c>
    </row>
    <row r="19" spans="1:1" x14ac:dyDescent="0.25">
      <c r="A19" t="s">
        <v>5719</v>
      </c>
    </row>
    <row r="20" spans="1:1" x14ac:dyDescent="0.25">
      <c r="A20" t="s">
        <v>5720</v>
      </c>
    </row>
    <row r="21" spans="1:1" x14ac:dyDescent="0.25">
      <c r="A21" t="s">
        <v>5721</v>
      </c>
    </row>
    <row r="22" spans="1:1" x14ac:dyDescent="0.25">
      <c r="A22" t="s">
        <v>5722</v>
      </c>
    </row>
    <row r="23" spans="1:1" x14ac:dyDescent="0.25">
      <c r="A23" t="s">
        <v>5723</v>
      </c>
    </row>
    <row r="24" spans="1:1" x14ac:dyDescent="0.25">
      <c r="A24" t="s">
        <v>5724</v>
      </c>
    </row>
    <row r="25" spans="1:1" x14ac:dyDescent="0.25">
      <c r="A25" t="s">
        <v>5725</v>
      </c>
    </row>
    <row r="26" spans="1:1" x14ac:dyDescent="0.25">
      <c r="A26" t="s">
        <v>5726</v>
      </c>
    </row>
    <row r="27" spans="1:1" x14ac:dyDescent="0.25">
      <c r="A27" t="s">
        <v>5727</v>
      </c>
    </row>
    <row r="28" spans="1:1" x14ac:dyDescent="0.25">
      <c r="A28" t="s">
        <v>5728</v>
      </c>
    </row>
    <row r="29" spans="1:1" x14ac:dyDescent="0.25">
      <c r="A29" t="s">
        <v>5729</v>
      </c>
    </row>
    <row r="30" spans="1:1" x14ac:dyDescent="0.25">
      <c r="A30" t="s">
        <v>5730</v>
      </c>
    </row>
    <row r="31" spans="1:1" x14ac:dyDescent="0.25">
      <c r="A31" t="s">
        <v>5731</v>
      </c>
    </row>
    <row r="32" spans="1:1" x14ac:dyDescent="0.25">
      <c r="A32" t="s">
        <v>5732</v>
      </c>
    </row>
    <row r="33" spans="1:1" x14ac:dyDescent="0.25">
      <c r="A33" t="s">
        <v>5733</v>
      </c>
    </row>
    <row r="34" spans="1:1" x14ac:dyDescent="0.25">
      <c r="A34" t="s">
        <v>5734</v>
      </c>
    </row>
    <row r="35" spans="1:1" x14ac:dyDescent="0.25">
      <c r="A35" t="s">
        <v>5735</v>
      </c>
    </row>
    <row r="36" spans="1:1" x14ac:dyDescent="0.25">
      <c r="A36" t="s">
        <v>5736</v>
      </c>
    </row>
    <row r="37" spans="1:1" x14ac:dyDescent="0.25">
      <c r="A37" t="s">
        <v>5737</v>
      </c>
    </row>
    <row r="38" spans="1:1" x14ac:dyDescent="0.25">
      <c r="A38" t="s">
        <v>5738</v>
      </c>
    </row>
    <row r="39" spans="1:1" x14ac:dyDescent="0.25">
      <c r="A39" t="s">
        <v>5739</v>
      </c>
    </row>
    <row r="40" spans="1:1" x14ac:dyDescent="0.25">
      <c r="A40" t="s">
        <v>5740</v>
      </c>
    </row>
    <row r="41" spans="1:1" x14ac:dyDescent="0.25">
      <c r="A41" t="s">
        <v>5741</v>
      </c>
    </row>
    <row r="42" spans="1:1" x14ac:dyDescent="0.25">
      <c r="A42" t="s">
        <v>5742</v>
      </c>
    </row>
    <row r="43" spans="1:1" x14ac:dyDescent="0.25">
      <c r="A43" t="s">
        <v>5743</v>
      </c>
    </row>
    <row r="44" spans="1:1" x14ac:dyDescent="0.25">
      <c r="A44" t="s">
        <v>5744</v>
      </c>
    </row>
    <row r="45" spans="1:1" x14ac:dyDescent="0.25">
      <c r="A45" t="s">
        <v>5745</v>
      </c>
    </row>
    <row r="46" spans="1:1" x14ac:dyDescent="0.25">
      <c r="A46" t="s">
        <v>5746</v>
      </c>
    </row>
    <row r="47" spans="1:1" x14ac:dyDescent="0.25">
      <c r="A47" t="s">
        <v>5747</v>
      </c>
    </row>
    <row r="48" spans="1:1" x14ac:dyDescent="0.25">
      <c r="A48" t="s">
        <v>5748</v>
      </c>
    </row>
    <row r="49" spans="1:1" x14ac:dyDescent="0.25">
      <c r="A49" t="s">
        <v>5749</v>
      </c>
    </row>
    <row r="50" spans="1:1" x14ac:dyDescent="0.25">
      <c r="A50" t="s">
        <v>5750</v>
      </c>
    </row>
    <row r="51" spans="1:1" x14ac:dyDescent="0.25">
      <c r="A51" t="s">
        <v>5751</v>
      </c>
    </row>
    <row r="52" spans="1:1" x14ac:dyDescent="0.25">
      <c r="A52" t="s">
        <v>5752</v>
      </c>
    </row>
    <row r="53" spans="1:1" x14ac:dyDescent="0.25">
      <c r="A53" t="s">
        <v>5753</v>
      </c>
    </row>
    <row r="54" spans="1:1" x14ac:dyDescent="0.25">
      <c r="A54" t="s">
        <v>5754</v>
      </c>
    </row>
    <row r="55" spans="1:1" x14ac:dyDescent="0.25">
      <c r="A55" t="s">
        <v>5755</v>
      </c>
    </row>
    <row r="56" spans="1:1" x14ac:dyDescent="0.25">
      <c r="A56" t="s">
        <v>5756</v>
      </c>
    </row>
    <row r="57" spans="1:1" x14ac:dyDescent="0.25">
      <c r="A57" t="s">
        <v>5757</v>
      </c>
    </row>
    <row r="58" spans="1:1" x14ac:dyDescent="0.25">
      <c r="A58" t="s">
        <v>5758</v>
      </c>
    </row>
    <row r="59" spans="1:1" x14ac:dyDescent="0.25">
      <c r="A59" t="s">
        <v>5759</v>
      </c>
    </row>
    <row r="60" spans="1:1" x14ac:dyDescent="0.25">
      <c r="A60" t="s">
        <v>5760</v>
      </c>
    </row>
    <row r="61" spans="1:1" x14ac:dyDescent="0.25">
      <c r="A61" t="s">
        <v>5761</v>
      </c>
    </row>
    <row r="62" spans="1:1" x14ac:dyDescent="0.25">
      <c r="A62" t="s">
        <v>5762</v>
      </c>
    </row>
    <row r="63" spans="1:1" x14ac:dyDescent="0.25">
      <c r="A63" t="s">
        <v>5763</v>
      </c>
    </row>
    <row r="64" spans="1:1" x14ac:dyDescent="0.25">
      <c r="A64" t="s">
        <v>5764</v>
      </c>
    </row>
    <row r="65" spans="1:1" x14ac:dyDescent="0.25">
      <c r="A65" t="s">
        <v>5765</v>
      </c>
    </row>
    <row r="66" spans="1:1" x14ac:dyDescent="0.25">
      <c r="A66" t="s">
        <v>5766</v>
      </c>
    </row>
    <row r="67" spans="1:1" x14ac:dyDescent="0.25">
      <c r="A67" t="s">
        <v>5767</v>
      </c>
    </row>
    <row r="68" spans="1:1" x14ac:dyDescent="0.25">
      <c r="A68" t="s">
        <v>5768</v>
      </c>
    </row>
    <row r="69" spans="1:1" x14ac:dyDescent="0.25">
      <c r="A69" t="s">
        <v>5769</v>
      </c>
    </row>
    <row r="70" spans="1:1" x14ac:dyDescent="0.25">
      <c r="A70" t="s">
        <v>5770</v>
      </c>
    </row>
    <row r="71" spans="1:1" x14ac:dyDescent="0.25">
      <c r="A71" t="s">
        <v>5771</v>
      </c>
    </row>
    <row r="72" spans="1:1" x14ac:dyDescent="0.25">
      <c r="A72" t="s">
        <v>5772</v>
      </c>
    </row>
    <row r="73" spans="1:1" x14ac:dyDescent="0.25">
      <c r="A73" t="s">
        <v>5773</v>
      </c>
    </row>
    <row r="74" spans="1:1" x14ac:dyDescent="0.25">
      <c r="A74" t="s">
        <v>5774</v>
      </c>
    </row>
    <row r="75" spans="1:1" x14ac:dyDescent="0.25">
      <c r="A75" t="s">
        <v>5775</v>
      </c>
    </row>
    <row r="76" spans="1:1" x14ac:dyDescent="0.25">
      <c r="A76" t="s">
        <v>5776</v>
      </c>
    </row>
    <row r="77" spans="1:1" x14ac:dyDescent="0.25">
      <c r="A77" t="s">
        <v>5777</v>
      </c>
    </row>
    <row r="78" spans="1:1" x14ac:dyDescent="0.25">
      <c r="A78" t="s">
        <v>5778</v>
      </c>
    </row>
    <row r="79" spans="1:1" x14ac:dyDescent="0.25">
      <c r="A79" t="s">
        <v>5779</v>
      </c>
    </row>
    <row r="80" spans="1:1" x14ac:dyDescent="0.25">
      <c r="A80" t="s">
        <v>5780</v>
      </c>
    </row>
    <row r="81" spans="1:1" x14ac:dyDescent="0.25">
      <c r="A81" t="s">
        <v>5781</v>
      </c>
    </row>
    <row r="82" spans="1:1" x14ac:dyDescent="0.25">
      <c r="A82" t="s">
        <v>5782</v>
      </c>
    </row>
    <row r="83" spans="1:1" x14ac:dyDescent="0.25">
      <c r="A83" t="s">
        <v>5783</v>
      </c>
    </row>
    <row r="84" spans="1:1" x14ac:dyDescent="0.25">
      <c r="A84" t="s">
        <v>5784</v>
      </c>
    </row>
    <row r="85" spans="1:1" x14ac:dyDescent="0.25">
      <c r="A85" t="s">
        <v>5785</v>
      </c>
    </row>
    <row r="86" spans="1:1" x14ac:dyDescent="0.25">
      <c r="A86" t="s">
        <v>5786</v>
      </c>
    </row>
    <row r="87" spans="1:1" x14ac:dyDescent="0.25">
      <c r="A87" t="s">
        <v>5787</v>
      </c>
    </row>
    <row r="88" spans="1:1" x14ac:dyDescent="0.25">
      <c r="A88" t="s">
        <v>5788</v>
      </c>
    </row>
    <row r="89" spans="1:1" x14ac:dyDescent="0.25">
      <c r="A89" t="s">
        <v>5789</v>
      </c>
    </row>
    <row r="90" spans="1:1" x14ac:dyDescent="0.25">
      <c r="A90" t="s">
        <v>5790</v>
      </c>
    </row>
    <row r="91" spans="1:1" x14ac:dyDescent="0.25">
      <c r="A91" t="s">
        <v>5791</v>
      </c>
    </row>
    <row r="92" spans="1:1" x14ac:dyDescent="0.25">
      <c r="A92" t="s">
        <v>5792</v>
      </c>
    </row>
    <row r="93" spans="1:1" x14ac:dyDescent="0.25">
      <c r="A93" t="s">
        <v>5793</v>
      </c>
    </row>
    <row r="94" spans="1:1" x14ac:dyDescent="0.25">
      <c r="A94" t="s">
        <v>5794</v>
      </c>
    </row>
    <row r="95" spans="1:1" x14ac:dyDescent="0.25">
      <c r="A95" t="s">
        <v>5795</v>
      </c>
    </row>
    <row r="96" spans="1:1" x14ac:dyDescent="0.25">
      <c r="A96" t="s">
        <v>5796</v>
      </c>
    </row>
    <row r="97" spans="1:1" x14ac:dyDescent="0.25">
      <c r="A97" t="s">
        <v>5797</v>
      </c>
    </row>
    <row r="98" spans="1:1" x14ac:dyDescent="0.25">
      <c r="A98" t="s">
        <v>5798</v>
      </c>
    </row>
    <row r="99" spans="1:1" x14ac:dyDescent="0.25">
      <c r="A99" t="s">
        <v>5799</v>
      </c>
    </row>
    <row r="100" spans="1:1" x14ac:dyDescent="0.25">
      <c r="A100" t="s">
        <v>5800</v>
      </c>
    </row>
    <row r="101" spans="1:1" x14ac:dyDescent="0.25">
      <c r="A101" t="s">
        <v>5801</v>
      </c>
    </row>
    <row r="102" spans="1:1" x14ac:dyDescent="0.25">
      <c r="A102" t="s">
        <v>5802</v>
      </c>
    </row>
    <row r="103" spans="1:1" x14ac:dyDescent="0.25">
      <c r="A103" t="s">
        <v>5803</v>
      </c>
    </row>
    <row r="104" spans="1:1" x14ac:dyDescent="0.25">
      <c r="A104" t="s">
        <v>5804</v>
      </c>
    </row>
    <row r="105" spans="1:1" x14ac:dyDescent="0.25">
      <c r="A105" t="s">
        <v>5805</v>
      </c>
    </row>
    <row r="106" spans="1:1" x14ac:dyDescent="0.25">
      <c r="A106" t="s">
        <v>5806</v>
      </c>
    </row>
    <row r="107" spans="1:1" x14ac:dyDescent="0.25">
      <c r="A107" t="s">
        <v>5807</v>
      </c>
    </row>
    <row r="108" spans="1:1" x14ac:dyDescent="0.25">
      <c r="A108" t="s">
        <v>5808</v>
      </c>
    </row>
    <row r="109" spans="1:1" x14ac:dyDescent="0.25">
      <c r="A109" t="s">
        <v>5809</v>
      </c>
    </row>
    <row r="110" spans="1:1" x14ac:dyDescent="0.25">
      <c r="A110" t="s">
        <v>5810</v>
      </c>
    </row>
    <row r="111" spans="1:1" x14ac:dyDescent="0.25">
      <c r="A111" t="s">
        <v>5811</v>
      </c>
    </row>
    <row r="112" spans="1:1" x14ac:dyDescent="0.25">
      <c r="A112" t="s">
        <v>5812</v>
      </c>
    </row>
    <row r="113" spans="1:1" x14ac:dyDescent="0.25">
      <c r="A113" t="s">
        <v>5813</v>
      </c>
    </row>
    <row r="114" spans="1:1" x14ac:dyDescent="0.25">
      <c r="A114" t="s">
        <v>5814</v>
      </c>
    </row>
    <row r="115" spans="1:1" x14ac:dyDescent="0.25">
      <c r="A115" t="s">
        <v>5815</v>
      </c>
    </row>
    <row r="116" spans="1:1" x14ac:dyDescent="0.25">
      <c r="A116" t="s">
        <v>5816</v>
      </c>
    </row>
    <row r="117" spans="1:1" x14ac:dyDescent="0.25">
      <c r="A117" t="s">
        <v>5817</v>
      </c>
    </row>
    <row r="118" spans="1:1" x14ac:dyDescent="0.25">
      <c r="A118" t="s">
        <v>5818</v>
      </c>
    </row>
    <row r="119" spans="1:1" x14ac:dyDescent="0.25">
      <c r="A119" t="s">
        <v>5819</v>
      </c>
    </row>
    <row r="120" spans="1:1" x14ac:dyDescent="0.25">
      <c r="A120" t="s">
        <v>5820</v>
      </c>
    </row>
    <row r="121" spans="1:1" x14ac:dyDescent="0.25">
      <c r="A121" t="s">
        <v>5821</v>
      </c>
    </row>
    <row r="122" spans="1:1" x14ac:dyDescent="0.25">
      <c r="A122" t="s">
        <v>5822</v>
      </c>
    </row>
    <row r="123" spans="1:1" x14ac:dyDescent="0.25">
      <c r="A123" t="s">
        <v>5823</v>
      </c>
    </row>
    <row r="124" spans="1:1" x14ac:dyDescent="0.25">
      <c r="A124" t="s">
        <v>5824</v>
      </c>
    </row>
    <row r="125" spans="1:1" x14ac:dyDescent="0.25">
      <c r="A125" t="s">
        <v>5825</v>
      </c>
    </row>
    <row r="126" spans="1:1" x14ac:dyDescent="0.25">
      <c r="A126" t="s">
        <v>5826</v>
      </c>
    </row>
    <row r="127" spans="1:1" x14ac:dyDescent="0.25">
      <c r="A127" t="s">
        <v>5827</v>
      </c>
    </row>
    <row r="128" spans="1:1" x14ac:dyDescent="0.25">
      <c r="A128" t="s">
        <v>5828</v>
      </c>
    </row>
    <row r="129" spans="1:1" x14ac:dyDescent="0.25">
      <c r="A129" t="s">
        <v>5829</v>
      </c>
    </row>
    <row r="130" spans="1:1" x14ac:dyDescent="0.25">
      <c r="A130" t="s">
        <v>5830</v>
      </c>
    </row>
    <row r="131" spans="1:1" x14ac:dyDescent="0.25">
      <c r="A131" t="s">
        <v>5831</v>
      </c>
    </row>
    <row r="132" spans="1:1" x14ac:dyDescent="0.25">
      <c r="A132" t="s">
        <v>5832</v>
      </c>
    </row>
    <row r="133" spans="1:1" x14ac:dyDescent="0.25">
      <c r="A133" t="s">
        <v>5833</v>
      </c>
    </row>
    <row r="134" spans="1:1" x14ac:dyDescent="0.25">
      <c r="A134" t="s">
        <v>5834</v>
      </c>
    </row>
    <row r="135" spans="1:1" x14ac:dyDescent="0.25">
      <c r="A135" t="s">
        <v>5835</v>
      </c>
    </row>
    <row r="136" spans="1:1" x14ac:dyDescent="0.25">
      <c r="A136" t="s">
        <v>5836</v>
      </c>
    </row>
    <row r="137" spans="1:1" x14ac:dyDescent="0.25">
      <c r="A137" t="s">
        <v>5837</v>
      </c>
    </row>
    <row r="138" spans="1:1" x14ac:dyDescent="0.25">
      <c r="A138" t="s">
        <v>5838</v>
      </c>
    </row>
    <row r="139" spans="1:1" x14ac:dyDescent="0.25">
      <c r="A139" t="s">
        <v>5839</v>
      </c>
    </row>
    <row r="140" spans="1:1" x14ac:dyDescent="0.25">
      <c r="A140" t="s">
        <v>5840</v>
      </c>
    </row>
    <row r="141" spans="1:1" x14ac:dyDescent="0.25">
      <c r="A141" t="s">
        <v>5841</v>
      </c>
    </row>
    <row r="142" spans="1:1" x14ac:dyDescent="0.25">
      <c r="A142" t="s">
        <v>5842</v>
      </c>
    </row>
    <row r="143" spans="1:1" x14ac:dyDescent="0.25">
      <c r="A143" t="s">
        <v>5843</v>
      </c>
    </row>
    <row r="144" spans="1:1" x14ac:dyDescent="0.25">
      <c r="A144" t="s">
        <v>5844</v>
      </c>
    </row>
    <row r="145" spans="1:1" x14ac:dyDescent="0.25">
      <c r="A145" t="s">
        <v>5845</v>
      </c>
    </row>
    <row r="146" spans="1:1" x14ac:dyDescent="0.25">
      <c r="A146" t="s">
        <v>5846</v>
      </c>
    </row>
    <row r="147" spans="1:1" x14ac:dyDescent="0.25">
      <c r="A147" t="s">
        <v>5847</v>
      </c>
    </row>
    <row r="148" spans="1:1" x14ac:dyDescent="0.25">
      <c r="A148" t="s">
        <v>5848</v>
      </c>
    </row>
    <row r="149" spans="1:1" x14ac:dyDescent="0.25">
      <c r="A149" t="s">
        <v>5849</v>
      </c>
    </row>
    <row r="150" spans="1:1" x14ac:dyDescent="0.25">
      <c r="A150" t="s">
        <v>5850</v>
      </c>
    </row>
    <row r="151" spans="1:1" x14ac:dyDescent="0.25">
      <c r="A151" t="s">
        <v>5851</v>
      </c>
    </row>
    <row r="152" spans="1:1" x14ac:dyDescent="0.25">
      <c r="A152" t="s">
        <v>5852</v>
      </c>
    </row>
    <row r="153" spans="1:1" x14ac:dyDescent="0.25">
      <c r="A153" t="s">
        <v>5853</v>
      </c>
    </row>
    <row r="154" spans="1:1" x14ac:dyDescent="0.25">
      <c r="A154" t="s">
        <v>5854</v>
      </c>
    </row>
    <row r="155" spans="1:1" x14ac:dyDescent="0.25">
      <c r="A155" t="s">
        <v>5855</v>
      </c>
    </row>
    <row r="156" spans="1:1" x14ac:dyDescent="0.25">
      <c r="A156" t="s">
        <v>5856</v>
      </c>
    </row>
    <row r="157" spans="1:1" x14ac:dyDescent="0.25">
      <c r="A157" t="s">
        <v>5857</v>
      </c>
    </row>
    <row r="158" spans="1:1" x14ac:dyDescent="0.25">
      <c r="A158" t="s">
        <v>5858</v>
      </c>
    </row>
    <row r="159" spans="1:1" x14ac:dyDescent="0.25">
      <c r="A159" t="s">
        <v>5859</v>
      </c>
    </row>
    <row r="160" spans="1:1" x14ac:dyDescent="0.25">
      <c r="A160" t="s">
        <v>5860</v>
      </c>
    </row>
    <row r="161" spans="1:1" x14ac:dyDescent="0.25">
      <c r="A161" t="s">
        <v>5861</v>
      </c>
    </row>
    <row r="162" spans="1:1" x14ac:dyDescent="0.25">
      <c r="A162" t="s">
        <v>5862</v>
      </c>
    </row>
    <row r="163" spans="1:1" x14ac:dyDescent="0.25">
      <c r="A163" t="s">
        <v>5863</v>
      </c>
    </row>
    <row r="164" spans="1:1" x14ac:dyDescent="0.25">
      <c r="A164" t="s">
        <v>5864</v>
      </c>
    </row>
    <row r="165" spans="1:1" x14ac:dyDescent="0.25">
      <c r="A165" t="s">
        <v>5865</v>
      </c>
    </row>
    <row r="166" spans="1:1" x14ac:dyDescent="0.25">
      <c r="A166" t="s">
        <v>5866</v>
      </c>
    </row>
    <row r="167" spans="1:1" x14ac:dyDescent="0.25">
      <c r="A167" t="s">
        <v>5867</v>
      </c>
    </row>
    <row r="168" spans="1:1" x14ac:dyDescent="0.25">
      <c r="A168" t="s">
        <v>5868</v>
      </c>
    </row>
    <row r="169" spans="1:1" x14ac:dyDescent="0.25">
      <c r="A169" t="s">
        <v>5869</v>
      </c>
    </row>
    <row r="170" spans="1:1" x14ac:dyDescent="0.25">
      <c r="A170" t="s">
        <v>5870</v>
      </c>
    </row>
    <row r="171" spans="1:1" x14ac:dyDescent="0.25">
      <c r="A171" t="s">
        <v>5871</v>
      </c>
    </row>
    <row r="172" spans="1:1" x14ac:dyDescent="0.25">
      <c r="A172" t="s">
        <v>5872</v>
      </c>
    </row>
    <row r="173" spans="1:1" x14ac:dyDescent="0.25">
      <c r="A173" t="s">
        <v>5873</v>
      </c>
    </row>
    <row r="174" spans="1:1" x14ac:dyDescent="0.25">
      <c r="A174" t="s">
        <v>5874</v>
      </c>
    </row>
    <row r="175" spans="1:1" x14ac:dyDescent="0.25">
      <c r="A175" t="s">
        <v>5875</v>
      </c>
    </row>
    <row r="176" spans="1:1" x14ac:dyDescent="0.25">
      <c r="A176" t="s">
        <v>5876</v>
      </c>
    </row>
    <row r="177" spans="1:1" x14ac:dyDescent="0.25">
      <c r="A177" t="s">
        <v>5877</v>
      </c>
    </row>
    <row r="178" spans="1:1" x14ac:dyDescent="0.25">
      <c r="A178" t="s">
        <v>5878</v>
      </c>
    </row>
    <row r="179" spans="1:1" x14ac:dyDescent="0.25">
      <c r="A179" t="s">
        <v>5879</v>
      </c>
    </row>
    <row r="180" spans="1:1" x14ac:dyDescent="0.25">
      <c r="A180" t="s">
        <v>5880</v>
      </c>
    </row>
    <row r="181" spans="1:1" x14ac:dyDescent="0.25">
      <c r="A181" t="s">
        <v>5881</v>
      </c>
    </row>
    <row r="182" spans="1:1" x14ac:dyDescent="0.25">
      <c r="A182" t="s">
        <v>5882</v>
      </c>
    </row>
    <row r="183" spans="1:1" x14ac:dyDescent="0.25">
      <c r="A183" t="s">
        <v>5883</v>
      </c>
    </row>
    <row r="184" spans="1:1" x14ac:dyDescent="0.25">
      <c r="A184" t="s">
        <v>5884</v>
      </c>
    </row>
    <row r="185" spans="1:1" x14ac:dyDescent="0.25">
      <c r="A185" t="s">
        <v>5885</v>
      </c>
    </row>
    <row r="186" spans="1:1" x14ac:dyDescent="0.25">
      <c r="A186" t="s">
        <v>5886</v>
      </c>
    </row>
    <row r="187" spans="1:1" x14ac:dyDescent="0.25">
      <c r="A187" t="s">
        <v>5887</v>
      </c>
    </row>
    <row r="188" spans="1:1" x14ac:dyDescent="0.25">
      <c r="A188" t="s">
        <v>5888</v>
      </c>
    </row>
    <row r="189" spans="1:1" x14ac:dyDescent="0.25">
      <c r="A189" t="s">
        <v>5889</v>
      </c>
    </row>
    <row r="190" spans="1:1" x14ac:dyDescent="0.25">
      <c r="A190" t="s">
        <v>5890</v>
      </c>
    </row>
    <row r="191" spans="1:1" x14ac:dyDescent="0.25">
      <c r="A191" t="s">
        <v>5891</v>
      </c>
    </row>
    <row r="192" spans="1:1" x14ac:dyDescent="0.25">
      <c r="A192" t="s">
        <v>5892</v>
      </c>
    </row>
    <row r="193" spans="1:1" x14ac:dyDescent="0.25">
      <c r="A193" t="s">
        <v>5893</v>
      </c>
    </row>
    <row r="194" spans="1:1" x14ac:dyDescent="0.25">
      <c r="A194" t="s">
        <v>5894</v>
      </c>
    </row>
    <row r="195" spans="1:1" x14ac:dyDescent="0.25">
      <c r="A195" t="s">
        <v>5895</v>
      </c>
    </row>
    <row r="196" spans="1:1" x14ac:dyDescent="0.25">
      <c r="A196" t="s">
        <v>5896</v>
      </c>
    </row>
    <row r="197" spans="1:1" x14ac:dyDescent="0.25">
      <c r="A197" t="s">
        <v>5897</v>
      </c>
    </row>
    <row r="198" spans="1:1" x14ac:dyDescent="0.25">
      <c r="A198" t="s">
        <v>5898</v>
      </c>
    </row>
    <row r="199" spans="1:1" x14ac:dyDescent="0.25">
      <c r="A199" t="s">
        <v>5899</v>
      </c>
    </row>
    <row r="200" spans="1:1" x14ac:dyDescent="0.25">
      <c r="A200" t="s">
        <v>5900</v>
      </c>
    </row>
    <row r="201" spans="1:1" x14ac:dyDescent="0.25">
      <c r="A201" t="s">
        <v>5901</v>
      </c>
    </row>
    <row r="202" spans="1:1" x14ac:dyDescent="0.25">
      <c r="A202" t="s">
        <v>5902</v>
      </c>
    </row>
    <row r="203" spans="1:1" x14ac:dyDescent="0.25">
      <c r="A203" t="s">
        <v>5903</v>
      </c>
    </row>
    <row r="204" spans="1:1" x14ac:dyDescent="0.25">
      <c r="A204" t="s">
        <v>5904</v>
      </c>
    </row>
    <row r="205" spans="1:1" x14ac:dyDescent="0.25">
      <c r="A205" t="s">
        <v>5905</v>
      </c>
    </row>
    <row r="206" spans="1:1" x14ac:dyDescent="0.25">
      <c r="A206" t="s">
        <v>5906</v>
      </c>
    </row>
    <row r="207" spans="1:1" x14ac:dyDescent="0.25">
      <c r="A207" t="s">
        <v>5907</v>
      </c>
    </row>
    <row r="208" spans="1:1" x14ac:dyDescent="0.25">
      <c r="A208" t="s">
        <v>5908</v>
      </c>
    </row>
    <row r="209" spans="1:1" x14ac:dyDescent="0.25">
      <c r="A209" t="s">
        <v>5909</v>
      </c>
    </row>
    <row r="210" spans="1:1" x14ac:dyDescent="0.25">
      <c r="A210" t="s">
        <v>5910</v>
      </c>
    </row>
    <row r="211" spans="1:1" x14ac:dyDescent="0.25">
      <c r="A211" t="s">
        <v>5911</v>
      </c>
    </row>
    <row r="212" spans="1:1" x14ac:dyDescent="0.25">
      <c r="A212" t="s">
        <v>5912</v>
      </c>
    </row>
    <row r="213" spans="1:1" x14ac:dyDescent="0.25">
      <c r="A213" t="s">
        <v>5913</v>
      </c>
    </row>
    <row r="214" spans="1:1" x14ac:dyDescent="0.25">
      <c r="A214" t="s">
        <v>5914</v>
      </c>
    </row>
    <row r="215" spans="1:1" x14ac:dyDescent="0.25">
      <c r="A215" t="s">
        <v>5915</v>
      </c>
    </row>
    <row r="216" spans="1:1" x14ac:dyDescent="0.25">
      <c r="A216" t="s">
        <v>5916</v>
      </c>
    </row>
    <row r="217" spans="1:1" x14ac:dyDescent="0.25">
      <c r="A217" t="s">
        <v>5917</v>
      </c>
    </row>
    <row r="218" spans="1:1" x14ac:dyDescent="0.25">
      <c r="A218" t="s">
        <v>5918</v>
      </c>
    </row>
    <row r="219" spans="1:1" x14ac:dyDescent="0.25">
      <c r="A219" t="s">
        <v>5919</v>
      </c>
    </row>
    <row r="220" spans="1:1" x14ac:dyDescent="0.25">
      <c r="A220" t="s">
        <v>5920</v>
      </c>
    </row>
    <row r="221" spans="1:1" x14ac:dyDescent="0.25">
      <c r="A221" t="s">
        <v>5921</v>
      </c>
    </row>
    <row r="222" spans="1:1" x14ac:dyDescent="0.25">
      <c r="A222" t="s">
        <v>5922</v>
      </c>
    </row>
    <row r="223" spans="1:1" x14ac:dyDescent="0.25">
      <c r="A223" t="s">
        <v>5923</v>
      </c>
    </row>
    <row r="224" spans="1:1" x14ac:dyDescent="0.25">
      <c r="A224" t="s">
        <v>5924</v>
      </c>
    </row>
    <row r="225" spans="1:1" x14ac:dyDescent="0.25">
      <c r="A225" t="s">
        <v>5925</v>
      </c>
    </row>
    <row r="226" spans="1:1" x14ac:dyDescent="0.25">
      <c r="A226" t="s">
        <v>5926</v>
      </c>
    </row>
    <row r="227" spans="1:1" x14ac:dyDescent="0.25">
      <c r="A227" t="s">
        <v>5927</v>
      </c>
    </row>
    <row r="228" spans="1:1" x14ac:dyDescent="0.25">
      <c r="A228" t="s">
        <v>5928</v>
      </c>
    </row>
    <row r="229" spans="1:1" x14ac:dyDescent="0.25">
      <c r="A229" t="s">
        <v>5929</v>
      </c>
    </row>
    <row r="230" spans="1:1" x14ac:dyDescent="0.25">
      <c r="A230" t="s">
        <v>5930</v>
      </c>
    </row>
    <row r="231" spans="1:1" x14ac:dyDescent="0.25">
      <c r="A231" t="s">
        <v>5931</v>
      </c>
    </row>
    <row r="232" spans="1:1" x14ac:dyDescent="0.25">
      <c r="A232" t="s">
        <v>5932</v>
      </c>
    </row>
    <row r="233" spans="1:1" x14ac:dyDescent="0.25">
      <c r="A233" t="s">
        <v>5933</v>
      </c>
    </row>
    <row r="234" spans="1:1" x14ac:dyDescent="0.25">
      <c r="A234" t="s">
        <v>5934</v>
      </c>
    </row>
    <row r="235" spans="1:1" x14ac:dyDescent="0.25">
      <c r="A235" t="s">
        <v>5935</v>
      </c>
    </row>
    <row r="236" spans="1:1" x14ac:dyDescent="0.25">
      <c r="A236" t="s">
        <v>5936</v>
      </c>
    </row>
    <row r="237" spans="1:1" x14ac:dyDescent="0.25">
      <c r="A237" t="s">
        <v>5937</v>
      </c>
    </row>
    <row r="238" spans="1:1" x14ac:dyDescent="0.25">
      <c r="A238" t="s">
        <v>5938</v>
      </c>
    </row>
    <row r="239" spans="1:1" x14ac:dyDescent="0.25">
      <c r="A239" t="s">
        <v>5939</v>
      </c>
    </row>
    <row r="240" spans="1:1" x14ac:dyDescent="0.25">
      <c r="A240" t="s">
        <v>5940</v>
      </c>
    </row>
    <row r="241" spans="1:1" x14ac:dyDescent="0.25">
      <c r="A241" t="s">
        <v>5941</v>
      </c>
    </row>
    <row r="242" spans="1:1" x14ac:dyDescent="0.25">
      <c r="A242" t="s">
        <v>5942</v>
      </c>
    </row>
    <row r="243" spans="1:1" x14ac:dyDescent="0.25">
      <c r="A243" t="s">
        <v>5943</v>
      </c>
    </row>
    <row r="244" spans="1:1" x14ac:dyDescent="0.25">
      <c r="A244" t="s">
        <v>5944</v>
      </c>
    </row>
    <row r="245" spans="1:1" x14ac:dyDescent="0.25">
      <c r="A245" t="s">
        <v>5945</v>
      </c>
    </row>
    <row r="246" spans="1:1" x14ac:dyDescent="0.25">
      <c r="A246" t="s">
        <v>5946</v>
      </c>
    </row>
    <row r="247" spans="1:1" x14ac:dyDescent="0.25">
      <c r="A247" t="s">
        <v>5947</v>
      </c>
    </row>
    <row r="248" spans="1:1" x14ac:dyDescent="0.25">
      <c r="A248" t="s">
        <v>5948</v>
      </c>
    </row>
    <row r="249" spans="1:1" x14ac:dyDescent="0.25">
      <c r="A249" t="s">
        <v>5949</v>
      </c>
    </row>
    <row r="250" spans="1:1" x14ac:dyDescent="0.25">
      <c r="A250" t="s">
        <v>5950</v>
      </c>
    </row>
    <row r="251" spans="1:1" x14ac:dyDescent="0.25">
      <c r="A251" t="s">
        <v>5951</v>
      </c>
    </row>
    <row r="252" spans="1:1" x14ac:dyDescent="0.25">
      <c r="A252" t="s">
        <v>5952</v>
      </c>
    </row>
    <row r="253" spans="1:1" x14ac:dyDescent="0.25">
      <c r="A253" t="s">
        <v>5953</v>
      </c>
    </row>
    <row r="254" spans="1:1" x14ac:dyDescent="0.25">
      <c r="A254" t="s">
        <v>5954</v>
      </c>
    </row>
    <row r="255" spans="1:1" x14ac:dyDescent="0.25">
      <c r="A255" t="s">
        <v>5955</v>
      </c>
    </row>
    <row r="256" spans="1:1" x14ac:dyDescent="0.25">
      <c r="A256" t="s">
        <v>5956</v>
      </c>
    </row>
    <row r="257" spans="1:1" x14ac:dyDescent="0.25">
      <c r="A257" t="s">
        <v>5957</v>
      </c>
    </row>
    <row r="258" spans="1:1" x14ac:dyDescent="0.25">
      <c r="A258" t="s">
        <v>5958</v>
      </c>
    </row>
    <row r="259" spans="1:1" x14ac:dyDescent="0.25">
      <c r="A259" t="s">
        <v>5959</v>
      </c>
    </row>
    <row r="260" spans="1:1" x14ac:dyDescent="0.25">
      <c r="A260" t="s">
        <v>5960</v>
      </c>
    </row>
    <row r="261" spans="1:1" x14ac:dyDescent="0.25">
      <c r="A261" t="s">
        <v>5961</v>
      </c>
    </row>
    <row r="262" spans="1:1" x14ac:dyDescent="0.25">
      <c r="A262" t="s">
        <v>5962</v>
      </c>
    </row>
    <row r="263" spans="1:1" x14ac:dyDescent="0.25">
      <c r="A263" t="s">
        <v>5963</v>
      </c>
    </row>
    <row r="264" spans="1:1" x14ac:dyDescent="0.25">
      <c r="A264" t="s">
        <v>5964</v>
      </c>
    </row>
    <row r="265" spans="1:1" x14ac:dyDescent="0.25">
      <c r="A265" t="s">
        <v>5965</v>
      </c>
    </row>
    <row r="266" spans="1:1" x14ac:dyDescent="0.25">
      <c r="A266" t="s">
        <v>5966</v>
      </c>
    </row>
    <row r="267" spans="1:1" x14ac:dyDescent="0.25">
      <c r="A267" t="s">
        <v>5967</v>
      </c>
    </row>
    <row r="268" spans="1:1" x14ac:dyDescent="0.25">
      <c r="A268" t="s">
        <v>5968</v>
      </c>
    </row>
    <row r="269" spans="1:1" x14ac:dyDescent="0.25">
      <c r="A269" t="s">
        <v>5969</v>
      </c>
    </row>
    <row r="270" spans="1:1" x14ac:dyDescent="0.25">
      <c r="A270" t="s">
        <v>5970</v>
      </c>
    </row>
    <row r="271" spans="1:1" x14ac:dyDescent="0.25">
      <c r="A271" t="s">
        <v>5971</v>
      </c>
    </row>
    <row r="272" spans="1:1" x14ac:dyDescent="0.25">
      <c r="A272" t="s">
        <v>5972</v>
      </c>
    </row>
    <row r="273" spans="1:1" x14ac:dyDescent="0.25">
      <c r="A273" t="s">
        <v>5973</v>
      </c>
    </row>
    <row r="274" spans="1:1" x14ac:dyDescent="0.25">
      <c r="A274" t="s">
        <v>5974</v>
      </c>
    </row>
    <row r="275" spans="1:1" x14ac:dyDescent="0.25">
      <c r="A275" t="s">
        <v>5975</v>
      </c>
    </row>
    <row r="276" spans="1:1" x14ac:dyDescent="0.25">
      <c r="A276" t="s">
        <v>5976</v>
      </c>
    </row>
    <row r="277" spans="1:1" x14ac:dyDescent="0.25">
      <c r="A277" t="s">
        <v>5977</v>
      </c>
    </row>
    <row r="278" spans="1:1" x14ac:dyDescent="0.25">
      <c r="A278" t="s">
        <v>5978</v>
      </c>
    </row>
    <row r="279" spans="1:1" x14ac:dyDescent="0.25">
      <c r="A279" t="s">
        <v>5979</v>
      </c>
    </row>
    <row r="280" spans="1:1" x14ac:dyDescent="0.25">
      <c r="A280" t="s">
        <v>5980</v>
      </c>
    </row>
    <row r="281" spans="1:1" x14ac:dyDescent="0.25">
      <c r="A281" t="s">
        <v>5981</v>
      </c>
    </row>
    <row r="282" spans="1:1" x14ac:dyDescent="0.25">
      <c r="A282" t="s">
        <v>5982</v>
      </c>
    </row>
    <row r="283" spans="1:1" x14ac:dyDescent="0.25">
      <c r="A283" t="s">
        <v>5983</v>
      </c>
    </row>
    <row r="284" spans="1:1" x14ac:dyDescent="0.25">
      <c r="A284" t="s">
        <v>5984</v>
      </c>
    </row>
    <row r="285" spans="1:1" x14ac:dyDescent="0.25">
      <c r="A285" t="s">
        <v>5985</v>
      </c>
    </row>
    <row r="286" spans="1:1" x14ac:dyDescent="0.25">
      <c r="A286" t="s">
        <v>5986</v>
      </c>
    </row>
    <row r="287" spans="1:1" x14ac:dyDescent="0.25">
      <c r="A287" t="s">
        <v>5987</v>
      </c>
    </row>
    <row r="288" spans="1:1" x14ac:dyDescent="0.25">
      <c r="A288" t="s">
        <v>5988</v>
      </c>
    </row>
    <row r="289" spans="1:1" x14ac:dyDescent="0.25">
      <c r="A289" t="s">
        <v>5989</v>
      </c>
    </row>
    <row r="290" spans="1:1" x14ac:dyDescent="0.25">
      <c r="A290" t="s">
        <v>5990</v>
      </c>
    </row>
    <row r="291" spans="1:1" x14ac:dyDescent="0.25">
      <c r="A291" t="s">
        <v>5991</v>
      </c>
    </row>
    <row r="292" spans="1:1" x14ac:dyDescent="0.25">
      <c r="A292" t="s">
        <v>5992</v>
      </c>
    </row>
    <row r="293" spans="1:1" x14ac:dyDescent="0.25">
      <c r="A293" t="s">
        <v>5993</v>
      </c>
    </row>
    <row r="294" spans="1:1" x14ac:dyDescent="0.25">
      <c r="A294" t="s">
        <v>5994</v>
      </c>
    </row>
    <row r="295" spans="1:1" x14ac:dyDescent="0.25">
      <c r="A295" t="s">
        <v>5995</v>
      </c>
    </row>
    <row r="296" spans="1:1" x14ac:dyDescent="0.25">
      <c r="A296" t="s">
        <v>5996</v>
      </c>
    </row>
    <row r="297" spans="1:1" x14ac:dyDescent="0.25">
      <c r="A297" t="s">
        <v>5997</v>
      </c>
    </row>
    <row r="298" spans="1:1" x14ac:dyDescent="0.25">
      <c r="A298" t="s">
        <v>5998</v>
      </c>
    </row>
    <row r="299" spans="1:1" x14ac:dyDescent="0.25">
      <c r="A299" t="s">
        <v>5999</v>
      </c>
    </row>
    <row r="300" spans="1:1" x14ac:dyDescent="0.25">
      <c r="A300" t="s">
        <v>6000</v>
      </c>
    </row>
    <row r="301" spans="1:1" x14ac:dyDescent="0.25">
      <c r="A301" t="s">
        <v>6001</v>
      </c>
    </row>
    <row r="302" spans="1:1" x14ac:dyDescent="0.25">
      <c r="A302" t="s">
        <v>6002</v>
      </c>
    </row>
    <row r="303" spans="1:1" x14ac:dyDescent="0.25">
      <c r="A303" t="s">
        <v>6003</v>
      </c>
    </row>
    <row r="304" spans="1:1" x14ac:dyDescent="0.25">
      <c r="A304" t="s">
        <v>6004</v>
      </c>
    </row>
    <row r="305" spans="1:1" x14ac:dyDescent="0.25">
      <c r="A305" t="s">
        <v>6005</v>
      </c>
    </row>
    <row r="306" spans="1:1" x14ac:dyDescent="0.25">
      <c r="A306" t="s">
        <v>6006</v>
      </c>
    </row>
    <row r="307" spans="1:1" x14ac:dyDescent="0.25">
      <c r="A307" t="s">
        <v>6007</v>
      </c>
    </row>
    <row r="308" spans="1:1" x14ac:dyDescent="0.25">
      <c r="A308" t="s">
        <v>6008</v>
      </c>
    </row>
    <row r="309" spans="1:1" x14ac:dyDescent="0.25">
      <c r="A309" t="s">
        <v>6009</v>
      </c>
    </row>
    <row r="310" spans="1:1" x14ac:dyDescent="0.25">
      <c r="A310" t="s">
        <v>6010</v>
      </c>
    </row>
    <row r="311" spans="1:1" x14ac:dyDescent="0.25">
      <c r="A311" t="s">
        <v>6011</v>
      </c>
    </row>
    <row r="312" spans="1:1" x14ac:dyDescent="0.25">
      <c r="A312" t="s">
        <v>6012</v>
      </c>
    </row>
    <row r="313" spans="1:1" x14ac:dyDescent="0.25">
      <c r="A313" t="s">
        <v>6013</v>
      </c>
    </row>
    <row r="314" spans="1:1" x14ac:dyDescent="0.25">
      <c r="A314" t="s">
        <v>6014</v>
      </c>
    </row>
    <row r="315" spans="1:1" x14ac:dyDescent="0.25">
      <c r="A315" t="s">
        <v>6015</v>
      </c>
    </row>
    <row r="316" spans="1:1" x14ac:dyDescent="0.25">
      <c r="A316" t="s">
        <v>6016</v>
      </c>
    </row>
    <row r="317" spans="1:1" x14ac:dyDescent="0.25">
      <c r="A317" t="s">
        <v>6017</v>
      </c>
    </row>
    <row r="318" spans="1:1" x14ac:dyDescent="0.25">
      <c r="A318" t="s">
        <v>6018</v>
      </c>
    </row>
    <row r="319" spans="1:1" x14ac:dyDescent="0.25">
      <c r="A319" t="s">
        <v>6019</v>
      </c>
    </row>
    <row r="320" spans="1:1" x14ac:dyDescent="0.25">
      <c r="A320" t="s">
        <v>6020</v>
      </c>
    </row>
    <row r="321" spans="1:1" x14ac:dyDescent="0.25">
      <c r="A321" t="s">
        <v>6021</v>
      </c>
    </row>
    <row r="322" spans="1:1" x14ac:dyDescent="0.25">
      <c r="A322" t="s">
        <v>6022</v>
      </c>
    </row>
    <row r="323" spans="1:1" x14ac:dyDescent="0.25">
      <c r="A323" t="s">
        <v>6023</v>
      </c>
    </row>
    <row r="324" spans="1:1" x14ac:dyDescent="0.25">
      <c r="A324" t="s">
        <v>6024</v>
      </c>
    </row>
    <row r="325" spans="1:1" x14ac:dyDescent="0.25">
      <c r="A325" t="s">
        <v>6025</v>
      </c>
    </row>
    <row r="326" spans="1:1" x14ac:dyDescent="0.25">
      <c r="A326" t="s">
        <v>6026</v>
      </c>
    </row>
    <row r="327" spans="1:1" x14ac:dyDescent="0.25">
      <c r="A327" t="s">
        <v>6027</v>
      </c>
    </row>
    <row r="328" spans="1:1" x14ac:dyDescent="0.25">
      <c r="A328" t="s">
        <v>6028</v>
      </c>
    </row>
    <row r="329" spans="1:1" x14ac:dyDescent="0.25">
      <c r="A329" t="s">
        <v>6029</v>
      </c>
    </row>
    <row r="330" spans="1:1" x14ac:dyDescent="0.25">
      <c r="A330" t="s">
        <v>6030</v>
      </c>
    </row>
    <row r="331" spans="1:1" x14ac:dyDescent="0.25">
      <c r="A331" t="s">
        <v>6031</v>
      </c>
    </row>
    <row r="332" spans="1:1" x14ac:dyDescent="0.25">
      <c r="A332" t="s">
        <v>6032</v>
      </c>
    </row>
    <row r="333" spans="1:1" x14ac:dyDescent="0.25">
      <c r="A333" t="s">
        <v>6033</v>
      </c>
    </row>
    <row r="334" spans="1:1" x14ac:dyDescent="0.25">
      <c r="A334" t="s">
        <v>6034</v>
      </c>
    </row>
    <row r="335" spans="1:1" x14ac:dyDescent="0.25">
      <c r="A335" t="s">
        <v>6035</v>
      </c>
    </row>
    <row r="336" spans="1:1" x14ac:dyDescent="0.25">
      <c r="A336" t="s">
        <v>6036</v>
      </c>
    </row>
    <row r="337" spans="1:1" x14ac:dyDescent="0.25">
      <c r="A337" t="s">
        <v>6037</v>
      </c>
    </row>
    <row r="338" spans="1:1" x14ac:dyDescent="0.25">
      <c r="A338" t="s">
        <v>6038</v>
      </c>
    </row>
    <row r="339" spans="1:1" x14ac:dyDescent="0.25">
      <c r="A339" t="s">
        <v>6039</v>
      </c>
    </row>
    <row r="340" spans="1:1" x14ac:dyDescent="0.25">
      <c r="A340" t="s">
        <v>6040</v>
      </c>
    </row>
    <row r="341" spans="1:1" x14ac:dyDescent="0.25">
      <c r="A341" t="s">
        <v>6041</v>
      </c>
    </row>
    <row r="342" spans="1:1" x14ac:dyDescent="0.25">
      <c r="A342" t="s">
        <v>6042</v>
      </c>
    </row>
    <row r="343" spans="1:1" x14ac:dyDescent="0.25">
      <c r="A343" t="s">
        <v>6043</v>
      </c>
    </row>
    <row r="344" spans="1:1" x14ac:dyDescent="0.25">
      <c r="A344" t="s">
        <v>6044</v>
      </c>
    </row>
    <row r="345" spans="1:1" x14ac:dyDescent="0.25">
      <c r="A345" t="s">
        <v>6045</v>
      </c>
    </row>
    <row r="346" spans="1:1" x14ac:dyDescent="0.25">
      <c r="A346" t="s">
        <v>6046</v>
      </c>
    </row>
    <row r="347" spans="1:1" x14ac:dyDescent="0.25">
      <c r="A347" t="s">
        <v>6047</v>
      </c>
    </row>
    <row r="348" spans="1:1" x14ac:dyDescent="0.25">
      <c r="A348" t="s">
        <v>6048</v>
      </c>
    </row>
    <row r="349" spans="1:1" x14ac:dyDescent="0.25">
      <c r="A349" t="s">
        <v>6049</v>
      </c>
    </row>
    <row r="350" spans="1:1" x14ac:dyDescent="0.25">
      <c r="A350" t="s">
        <v>6050</v>
      </c>
    </row>
    <row r="351" spans="1:1" x14ac:dyDescent="0.25">
      <c r="A351" t="s">
        <v>6051</v>
      </c>
    </row>
    <row r="352" spans="1:1" x14ac:dyDescent="0.25">
      <c r="A352" t="s">
        <v>6052</v>
      </c>
    </row>
    <row r="353" spans="1:1" x14ac:dyDescent="0.25">
      <c r="A353" t="s">
        <v>6053</v>
      </c>
    </row>
    <row r="354" spans="1:1" x14ac:dyDescent="0.25">
      <c r="A354" t="s">
        <v>6054</v>
      </c>
    </row>
    <row r="355" spans="1:1" x14ac:dyDescent="0.25">
      <c r="A355" t="s">
        <v>6055</v>
      </c>
    </row>
    <row r="356" spans="1:1" x14ac:dyDescent="0.25">
      <c r="A356" t="s">
        <v>6056</v>
      </c>
    </row>
    <row r="357" spans="1:1" x14ac:dyDescent="0.25">
      <c r="A357" t="s">
        <v>6057</v>
      </c>
    </row>
    <row r="358" spans="1:1" x14ac:dyDescent="0.25">
      <c r="A358" t="s">
        <v>6058</v>
      </c>
    </row>
    <row r="359" spans="1:1" x14ac:dyDescent="0.25">
      <c r="A359" t="s">
        <v>6059</v>
      </c>
    </row>
    <row r="360" spans="1:1" x14ac:dyDescent="0.25">
      <c r="A360" t="s">
        <v>6060</v>
      </c>
    </row>
    <row r="361" spans="1:1" x14ac:dyDescent="0.25">
      <c r="A361" t="s">
        <v>6061</v>
      </c>
    </row>
    <row r="362" spans="1:1" x14ac:dyDescent="0.25">
      <c r="A362" t="s">
        <v>6062</v>
      </c>
    </row>
    <row r="363" spans="1:1" x14ac:dyDescent="0.25">
      <c r="A363" t="s">
        <v>6063</v>
      </c>
    </row>
    <row r="364" spans="1:1" x14ac:dyDescent="0.25">
      <c r="A364" t="s">
        <v>6064</v>
      </c>
    </row>
    <row r="365" spans="1:1" x14ac:dyDescent="0.25">
      <c r="A365" t="s">
        <v>6065</v>
      </c>
    </row>
    <row r="366" spans="1:1" x14ac:dyDescent="0.25">
      <c r="A366" t="s">
        <v>6066</v>
      </c>
    </row>
    <row r="367" spans="1:1" x14ac:dyDescent="0.25">
      <c r="A367" t="s">
        <v>6067</v>
      </c>
    </row>
    <row r="368" spans="1:1" x14ac:dyDescent="0.25">
      <c r="A368" t="s">
        <v>6068</v>
      </c>
    </row>
    <row r="369" spans="1:1" x14ac:dyDescent="0.25">
      <c r="A369" t="s">
        <v>6069</v>
      </c>
    </row>
    <row r="370" spans="1:1" x14ac:dyDescent="0.25">
      <c r="A370" t="s">
        <v>6070</v>
      </c>
    </row>
    <row r="371" spans="1:1" x14ac:dyDescent="0.25">
      <c r="A371" t="s">
        <v>6071</v>
      </c>
    </row>
    <row r="372" spans="1:1" x14ac:dyDescent="0.25">
      <c r="A372" t="s">
        <v>6072</v>
      </c>
    </row>
    <row r="373" spans="1:1" x14ac:dyDescent="0.25">
      <c r="A373" t="s">
        <v>6073</v>
      </c>
    </row>
    <row r="374" spans="1:1" x14ac:dyDescent="0.25">
      <c r="A374" t="s">
        <v>6074</v>
      </c>
    </row>
    <row r="375" spans="1:1" x14ac:dyDescent="0.25">
      <c r="A375" t="s">
        <v>6075</v>
      </c>
    </row>
    <row r="376" spans="1:1" x14ac:dyDescent="0.25">
      <c r="A376" t="s">
        <v>6076</v>
      </c>
    </row>
    <row r="377" spans="1:1" x14ac:dyDescent="0.25">
      <c r="A377" t="s">
        <v>6077</v>
      </c>
    </row>
    <row r="378" spans="1:1" x14ac:dyDescent="0.25">
      <c r="A378" t="s">
        <v>6078</v>
      </c>
    </row>
    <row r="379" spans="1:1" x14ac:dyDescent="0.25">
      <c r="A379" t="s">
        <v>6079</v>
      </c>
    </row>
    <row r="380" spans="1:1" x14ac:dyDescent="0.25">
      <c r="A380" t="s">
        <v>6080</v>
      </c>
    </row>
    <row r="381" spans="1:1" x14ac:dyDescent="0.25">
      <c r="A381" t="s">
        <v>6081</v>
      </c>
    </row>
    <row r="382" spans="1:1" x14ac:dyDescent="0.25">
      <c r="A382" t="s">
        <v>6082</v>
      </c>
    </row>
    <row r="383" spans="1:1" x14ac:dyDescent="0.25">
      <c r="A383" t="s">
        <v>6083</v>
      </c>
    </row>
    <row r="384" spans="1:1" x14ac:dyDescent="0.25">
      <c r="A384" t="s">
        <v>6084</v>
      </c>
    </row>
    <row r="385" spans="1:1" x14ac:dyDescent="0.25">
      <c r="A385" t="s">
        <v>6085</v>
      </c>
    </row>
    <row r="386" spans="1:1" x14ac:dyDescent="0.25">
      <c r="A386" t="s">
        <v>6086</v>
      </c>
    </row>
    <row r="387" spans="1:1" x14ac:dyDescent="0.25">
      <c r="A387" t="s">
        <v>6087</v>
      </c>
    </row>
    <row r="388" spans="1:1" x14ac:dyDescent="0.25">
      <c r="A388" t="s">
        <v>6088</v>
      </c>
    </row>
    <row r="389" spans="1:1" x14ac:dyDescent="0.25">
      <c r="A389" t="s">
        <v>6089</v>
      </c>
    </row>
    <row r="390" spans="1:1" x14ac:dyDescent="0.25">
      <c r="A390" t="s">
        <v>6090</v>
      </c>
    </row>
    <row r="391" spans="1:1" x14ac:dyDescent="0.25">
      <c r="A391" t="s">
        <v>6091</v>
      </c>
    </row>
    <row r="392" spans="1:1" x14ac:dyDescent="0.25">
      <c r="A392" t="s">
        <v>6092</v>
      </c>
    </row>
    <row r="393" spans="1:1" x14ac:dyDescent="0.25">
      <c r="A393" t="s">
        <v>6093</v>
      </c>
    </row>
    <row r="394" spans="1:1" x14ac:dyDescent="0.25">
      <c r="A394" t="s">
        <v>6094</v>
      </c>
    </row>
    <row r="395" spans="1:1" x14ac:dyDescent="0.25">
      <c r="A395" t="s">
        <v>6095</v>
      </c>
    </row>
    <row r="396" spans="1:1" x14ac:dyDescent="0.25">
      <c r="A396" t="s">
        <v>6096</v>
      </c>
    </row>
    <row r="397" spans="1:1" x14ac:dyDescent="0.25">
      <c r="A397" t="s">
        <v>6097</v>
      </c>
    </row>
    <row r="398" spans="1:1" x14ac:dyDescent="0.25">
      <c r="A398" t="s">
        <v>6098</v>
      </c>
    </row>
    <row r="399" spans="1:1" x14ac:dyDescent="0.25">
      <c r="A399" t="s">
        <v>6099</v>
      </c>
    </row>
    <row r="400" spans="1:1" x14ac:dyDescent="0.25">
      <c r="A400" t="s">
        <v>6100</v>
      </c>
    </row>
    <row r="401" spans="1:1" x14ac:dyDescent="0.25">
      <c r="A401" t="s">
        <v>9691</v>
      </c>
    </row>
    <row r="402" spans="1:1" x14ac:dyDescent="0.25">
      <c r="A402" s="1" t="s">
        <v>9692</v>
      </c>
    </row>
    <row r="403" spans="1:1" x14ac:dyDescent="0.25">
      <c r="A403" t="s">
        <v>6101</v>
      </c>
    </row>
    <row r="404" spans="1:1" x14ac:dyDescent="0.25">
      <c r="A404" t="s">
        <v>6102</v>
      </c>
    </row>
    <row r="405" spans="1:1" x14ac:dyDescent="0.25">
      <c r="A405" t="s">
        <v>6103</v>
      </c>
    </row>
    <row r="406" spans="1:1" x14ac:dyDescent="0.25">
      <c r="A406" t="s">
        <v>6104</v>
      </c>
    </row>
    <row r="407" spans="1:1" x14ac:dyDescent="0.25">
      <c r="A407" t="s">
        <v>6105</v>
      </c>
    </row>
    <row r="408" spans="1:1" x14ac:dyDescent="0.25">
      <c r="A408" t="s">
        <v>6106</v>
      </c>
    </row>
    <row r="409" spans="1:1" x14ac:dyDescent="0.25">
      <c r="A409" t="s">
        <v>6107</v>
      </c>
    </row>
    <row r="410" spans="1:1" x14ac:dyDescent="0.25">
      <c r="A410" t="s">
        <v>6108</v>
      </c>
    </row>
    <row r="411" spans="1:1" x14ac:dyDescent="0.25">
      <c r="A411" t="s">
        <v>6109</v>
      </c>
    </row>
    <row r="412" spans="1:1" x14ac:dyDescent="0.25">
      <c r="A412" t="s">
        <v>6110</v>
      </c>
    </row>
    <row r="413" spans="1:1" x14ac:dyDescent="0.25">
      <c r="A413" t="s">
        <v>6111</v>
      </c>
    </row>
    <row r="414" spans="1:1" x14ac:dyDescent="0.25">
      <c r="A414" t="s">
        <v>6112</v>
      </c>
    </row>
    <row r="415" spans="1:1" x14ac:dyDescent="0.25">
      <c r="A415" t="s">
        <v>6113</v>
      </c>
    </row>
    <row r="416" spans="1:1" x14ac:dyDescent="0.25">
      <c r="A416" t="s">
        <v>6114</v>
      </c>
    </row>
    <row r="417" spans="1:1" x14ac:dyDescent="0.25">
      <c r="A417" t="s">
        <v>6115</v>
      </c>
    </row>
    <row r="418" spans="1:1" x14ac:dyDescent="0.25">
      <c r="A418" t="s">
        <v>6116</v>
      </c>
    </row>
    <row r="419" spans="1:1" x14ac:dyDescent="0.25">
      <c r="A419" t="s">
        <v>6117</v>
      </c>
    </row>
    <row r="420" spans="1:1" x14ac:dyDescent="0.25">
      <c r="A420" t="s">
        <v>6118</v>
      </c>
    </row>
    <row r="421" spans="1:1" x14ac:dyDescent="0.25">
      <c r="A421" t="s">
        <v>6119</v>
      </c>
    </row>
    <row r="422" spans="1:1" x14ac:dyDescent="0.25">
      <c r="A422" t="s">
        <v>6120</v>
      </c>
    </row>
    <row r="423" spans="1:1" x14ac:dyDescent="0.25">
      <c r="A423" t="s">
        <v>6121</v>
      </c>
    </row>
    <row r="424" spans="1:1" x14ac:dyDescent="0.25">
      <c r="A424" t="s">
        <v>6122</v>
      </c>
    </row>
    <row r="425" spans="1:1" x14ac:dyDescent="0.25">
      <c r="A425" t="s">
        <v>6123</v>
      </c>
    </row>
    <row r="426" spans="1:1" x14ac:dyDescent="0.25">
      <c r="A426" t="s">
        <v>6124</v>
      </c>
    </row>
    <row r="427" spans="1:1" x14ac:dyDescent="0.25">
      <c r="A427" t="s">
        <v>6125</v>
      </c>
    </row>
    <row r="428" spans="1:1" x14ac:dyDescent="0.25">
      <c r="A428" t="s">
        <v>6126</v>
      </c>
    </row>
    <row r="429" spans="1:1" x14ac:dyDescent="0.25">
      <c r="A429" t="s">
        <v>6127</v>
      </c>
    </row>
    <row r="430" spans="1:1" x14ac:dyDescent="0.25">
      <c r="A430" t="s">
        <v>6128</v>
      </c>
    </row>
    <row r="431" spans="1:1" x14ac:dyDescent="0.25">
      <c r="A431" t="s">
        <v>6129</v>
      </c>
    </row>
    <row r="432" spans="1:1" x14ac:dyDescent="0.25">
      <c r="A432" t="s">
        <v>6130</v>
      </c>
    </row>
    <row r="433" spans="1:1" x14ac:dyDescent="0.25">
      <c r="A433" t="s">
        <v>6131</v>
      </c>
    </row>
    <row r="434" spans="1:1" x14ac:dyDescent="0.25">
      <c r="A434" t="s">
        <v>6132</v>
      </c>
    </row>
    <row r="435" spans="1:1" x14ac:dyDescent="0.25">
      <c r="A435" t="s">
        <v>6133</v>
      </c>
    </row>
    <row r="436" spans="1:1" x14ac:dyDescent="0.25">
      <c r="A436" t="s">
        <v>6134</v>
      </c>
    </row>
    <row r="437" spans="1:1" x14ac:dyDescent="0.25">
      <c r="A437" t="s">
        <v>6135</v>
      </c>
    </row>
    <row r="438" spans="1:1" x14ac:dyDescent="0.25">
      <c r="A438" t="s">
        <v>6136</v>
      </c>
    </row>
    <row r="439" spans="1:1" x14ac:dyDescent="0.25">
      <c r="A439" t="s">
        <v>6137</v>
      </c>
    </row>
    <row r="440" spans="1:1" x14ac:dyDescent="0.25">
      <c r="A440" t="s">
        <v>6138</v>
      </c>
    </row>
    <row r="441" spans="1:1" x14ac:dyDescent="0.25">
      <c r="A441" t="s">
        <v>6139</v>
      </c>
    </row>
    <row r="442" spans="1:1" x14ac:dyDescent="0.25">
      <c r="A442" t="s">
        <v>6140</v>
      </c>
    </row>
    <row r="443" spans="1:1" x14ac:dyDescent="0.25">
      <c r="A443" t="s">
        <v>6141</v>
      </c>
    </row>
    <row r="444" spans="1:1" x14ac:dyDescent="0.25">
      <c r="A444" t="s">
        <v>6142</v>
      </c>
    </row>
    <row r="445" spans="1:1" x14ac:dyDescent="0.25">
      <c r="A445" t="s">
        <v>6143</v>
      </c>
    </row>
    <row r="446" spans="1:1" x14ac:dyDescent="0.25">
      <c r="A446" t="s">
        <v>6144</v>
      </c>
    </row>
    <row r="447" spans="1:1" x14ac:dyDescent="0.25">
      <c r="A447" t="s">
        <v>6145</v>
      </c>
    </row>
    <row r="448" spans="1:1" x14ac:dyDescent="0.25">
      <c r="A448" t="s">
        <v>6146</v>
      </c>
    </row>
    <row r="449" spans="1:1" x14ac:dyDescent="0.25">
      <c r="A449" t="s">
        <v>6147</v>
      </c>
    </row>
    <row r="450" spans="1:1" x14ac:dyDescent="0.25">
      <c r="A450" t="s">
        <v>6148</v>
      </c>
    </row>
    <row r="451" spans="1:1" x14ac:dyDescent="0.25">
      <c r="A451" t="s">
        <v>6149</v>
      </c>
    </row>
    <row r="452" spans="1:1" x14ac:dyDescent="0.25">
      <c r="A452" t="s">
        <v>6150</v>
      </c>
    </row>
    <row r="453" spans="1:1" x14ac:dyDescent="0.25">
      <c r="A453" t="s">
        <v>6151</v>
      </c>
    </row>
    <row r="454" spans="1:1" x14ac:dyDescent="0.25">
      <c r="A454" t="s">
        <v>6152</v>
      </c>
    </row>
    <row r="455" spans="1:1" x14ac:dyDescent="0.25">
      <c r="A455" t="s">
        <v>6153</v>
      </c>
    </row>
    <row r="456" spans="1:1" x14ac:dyDescent="0.25">
      <c r="A456" t="s">
        <v>6154</v>
      </c>
    </row>
    <row r="457" spans="1:1" x14ac:dyDescent="0.25">
      <c r="A457" t="s">
        <v>6155</v>
      </c>
    </row>
    <row r="458" spans="1:1" x14ac:dyDescent="0.25">
      <c r="A458" t="s">
        <v>6156</v>
      </c>
    </row>
    <row r="459" spans="1:1" x14ac:dyDescent="0.25">
      <c r="A459" t="s">
        <v>6157</v>
      </c>
    </row>
    <row r="460" spans="1:1" x14ac:dyDescent="0.25">
      <c r="A460" t="s">
        <v>6158</v>
      </c>
    </row>
    <row r="461" spans="1:1" x14ac:dyDescent="0.25">
      <c r="A461" t="s">
        <v>6159</v>
      </c>
    </row>
    <row r="462" spans="1:1" x14ac:dyDescent="0.25">
      <c r="A462" t="s">
        <v>6160</v>
      </c>
    </row>
    <row r="463" spans="1:1" x14ac:dyDescent="0.25">
      <c r="A463" t="s">
        <v>6161</v>
      </c>
    </row>
    <row r="464" spans="1:1" x14ac:dyDescent="0.25">
      <c r="A464" t="s">
        <v>6162</v>
      </c>
    </row>
    <row r="465" spans="1:1" x14ac:dyDescent="0.25">
      <c r="A465" t="s">
        <v>6163</v>
      </c>
    </row>
    <row r="466" spans="1:1" x14ac:dyDescent="0.25">
      <c r="A466" t="s">
        <v>6164</v>
      </c>
    </row>
    <row r="467" spans="1:1" x14ac:dyDescent="0.25">
      <c r="A467" t="s">
        <v>6165</v>
      </c>
    </row>
    <row r="468" spans="1:1" x14ac:dyDescent="0.25">
      <c r="A468" t="s">
        <v>6166</v>
      </c>
    </row>
    <row r="469" spans="1:1" x14ac:dyDescent="0.25">
      <c r="A469" t="s">
        <v>6167</v>
      </c>
    </row>
    <row r="470" spans="1:1" x14ac:dyDescent="0.25">
      <c r="A470" t="s">
        <v>6168</v>
      </c>
    </row>
    <row r="471" spans="1:1" x14ac:dyDescent="0.25">
      <c r="A471" t="s">
        <v>6169</v>
      </c>
    </row>
    <row r="472" spans="1:1" x14ac:dyDescent="0.25">
      <c r="A472" t="s">
        <v>6170</v>
      </c>
    </row>
    <row r="473" spans="1:1" x14ac:dyDescent="0.25">
      <c r="A473" t="s">
        <v>6171</v>
      </c>
    </row>
    <row r="474" spans="1:1" x14ac:dyDescent="0.25">
      <c r="A474" t="s">
        <v>6172</v>
      </c>
    </row>
    <row r="475" spans="1:1" x14ac:dyDescent="0.25">
      <c r="A475" t="s">
        <v>6173</v>
      </c>
    </row>
    <row r="476" spans="1:1" x14ac:dyDescent="0.25">
      <c r="A476" t="s">
        <v>6174</v>
      </c>
    </row>
    <row r="477" spans="1:1" x14ac:dyDescent="0.25">
      <c r="A477" t="s">
        <v>6175</v>
      </c>
    </row>
    <row r="478" spans="1:1" x14ac:dyDescent="0.25">
      <c r="A478" t="s">
        <v>6176</v>
      </c>
    </row>
    <row r="479" spans="1:1" x14ac:dyDescent="0.25">
      <c r="A479" t="s">
        <v>6177</v>
      </c>
    </row>
    <row r="480" spans="1:1" x14ac:dyDescent="0.25">
      <c r="A480" t="s">
        <v>6178</v>
      </c>
    </row>
    <row r="481" spans="1:1" x14ac:dyDescent="0.25">
      <c r="A481" t="s">
        <v>6179</v>
      </c>
    </row>
    <row r="482" spans="1:1" x14ac:dyDescent="0.25">
      <c r="A482" t="s">
        <v>6180</v>
      </c>
    </row>
    <row r="483" spans="1:1" x14ac:dyDescent="0.25">
      <c r="A483" t="s">
        <v>6181</v>
      </c>
    </row>
    <row r="484" spans="1:1" x14ac:dyDescent="0.25">
      <c r="A484" t="s">
        <v>6182</v>
      </c>
    </row>
    <row r="485" spans="1:1" x14ac:dyDescent="0.25">
      <c r="A485" t="s">
        <v>6183</v>
      </c>
    </row>
    <row r="486" spans="1:1" x14ac:dyDescent="0.25">
      <c r="A486" t="s">
        <v>6184</v>
      </c>
    </row>
    <row r="487" spans="1:1" x14ac:dyDescent="0.25">
      <c r="A487" t="s">
        <v>6185</v>
      </c>
    </row>
    <row r="488" spans="1:1" x14ac:dyDescent="0.25">
      <c r="A488" t="s">
        <v>6186</v>
      </c>
    </row>
    <row r="489" spans="1:1" x14ac:dyDescent="0.25">
      <c r="A489" t="s">
        <v>6187</v>
      </c>
    </row>
    <row r="490" spans="1:1" x14ac:dyDescent="0.25">
      <c r="A490" t="s">
        <v>6188</v>
      </c>
    </row>
    <row r="491" spans="1:1" x14ac:dyDescent="0.25">
      <c r="A491" t="s">
        <v>6189</v>
      </c>
    </row>
    <row r="492" spans="1:1" x14ac:dyDescent="0.25">
      <c r="A492" t="s">
        <v>6190</v>
      </c>
    </row>
    <row r="493" spans="1:1" x14ac:dyDescent="0.25">
      <c r="A493" t="s">
        <v>6191</v>
      </c>
    </row>
    <row r="494" spans="1:1" x14ac:dyDescent="0.25">
      <c r="A494" t="s">
        <v>6192</v>
      </c>
    </row>
    <row r="495" spans="1:1" x14ac:dyDescent="0.25">
      <c r="A495" t="s">
        <v>6193</v>
      </c>
    </row>
    <row r="496" spans="1:1" x14ac:dyDescent="0.25">
      <c r="A496" t="s">
        <v>6194</v>
      </c>
    </row>
    <row r="497" spans="1:1" x14ac:dyDescent="0.25">
      <c r="A497" t="s">
        <v>6195</v>
      </c>
    </row>
    <row r="498" spans="1:1" x14ac:dyDescent="0.25">
      <c r="A498" t="s">
        <v>6196</v>
      </c>
    </row>
    <row r="499" spans="1:1" x14ac:dyDescent="0.25">
      <c r="A499" t="s">
        <v>6197</v>
      </c>
    </row>
    <row r="500" spans="1:1" x14ac:dyDescent="0.25">
      <c r="A500" t="s">
        <v>6198</v>
      </c>
    </row>
    <row r="501" spans="1:1" x14ac:dyDescent="0.25">
      <c r="A501" t="s">
        <v>6199</v>
      </c>
    </row>
    <row r="502" spans="1:1" x14ac:dyDescent="0.25">
      <c r="A502" t="s">
        <v>6200</v>
      </c>
    </row>
    <row r="503" spans="1:1" x14ac:dyDescent="0.25">
      <c r="A503" t="s">
        <v>6201</v>
      </c>
    </row>
    <row r="504" spans="1:1" x14ac:dyDescent="0.25">
      <c r="A504" t="s">
        <v>6202</v>
      </c>
    </row>
    <row r="505" spans="1:1" x14ac:dyDescent="0.25">
      <c r="A505" t="s">
        <v>6203</v>
      </c>
    </row>
    <row r="506" spans="1:1" x14ac:dyDescent="0.25">
      <c r="A506" t="s">
        <v>6204</v>
      </c>
    </row>
    <row r="507" spans="1:1" x14ac:dyDescent="0.25">
      <c r="A507" t="s">
        <v>6205</v>
      </c>
    </row>
    <row r="508" spans="1:1" x14ac:dyDescent="0.25">
      <c r="A508" t="s">
        <v>6206</v>
      </c>
    </row>
    <row r="509" spans="1:1" x14ac:dyDescent="0.25">
      <c r="A509" t="s">
        <v>6207</v>
      </c>
    </row>
    <row r="510" spans="1:1" x14ac:dyDescent="0.25">
      <c r="A510" t="s">
        <v>6208</v>
      </c>
    </row>
    <row r="511" spans="1:1" x14ac:dyDescent="0.25">
      <c r="A511" t="s">
        <v>6209</v>
      </c>
    </row>
    <row r="512" spans="1:1" x14ac:dyDescent="0.25">
      <c r="A512" t="s">
        <v>6210</v>
      </c>
    </row>
    <row r="513" spans="1:1" x14ac:dyDescent="0.25">
      <c r="A513" t="s">
        <v>6211</v>
      </c>
    </row>
    <row r="514" spans="1:1" x14ac:dyDescent="0.25">
      <c r="A514" t="s">
        <v>6212</v>
      </c>
    </row>
    <row r="515" spans="1:1" x14ac:dyDescent="0.25">
      <c r="A515" t="s">
        <v>6213</v>
      </c>
    </row>
    <row r="516" spans="1:1" x14ac:dyDescent="0.25">
      <c r="A516" t="s">
        <v>6214</v>
      </c>
    </row>
    <row r="517" spans="1:1" x14ac:dyDescent="0.25">
      <c r="A517" t="s">
        <v>6215</v>
      </c>
    </row>
    <row r="518" spans="1:1" x14ac:dyDescent="0.25">
      <c r="A518" t="s">
        <v>6216</v>
      </c>
    </row>
    <row r="519" spans="1:1" x14ac:dyDescent="0.25">
      <c r="A519" t="s">
        <v>6217</v>
      </c>
    </row>
    <row r="520" spans="1:1" x14ac:dyDescent="0.25">
      <c r="A520" t="s">
        <v>6218</v>
      </c>
    </row>
    <row r="521" spans="1:1" x14ac:dyDescent="0.25">
      <c r="A521" t="s">
        <v>6219</v>
      </c>
    </row>
    <row r="522" spans="1:1" x14ac:dyDescent="0.25">
      <c r="A522" t="s">
        <v>6220</v>
      </c>
    </row>
    <row r="523" spans="1:1" x14ac:dyDescent="0.25">
      <c r="A523" t="s">
        <v>6221</v>
      </c>
    </row>
    <row r="524" spans="1:1" x14ac:dyDescent="0.25">
      <c r="A524" t="s">
        <v>6222</v>
      </c>
    </row>
    <row r="525" spans="1:1" x14ac:dyDescent="0.25">
      <c r="A525" t="s">
        <v>6223</v>
      </c>
    </row>
    <row r="526" spans="1:1" x14ac:dyDescent="0.25">
      <c r="A526" t="s">
        <v>6224</v>
      </c>
    </row>
    <row r="527" spans="1:1" x14ac:dyDescent="0.25">
      <c r="A527" t="s">
        <v>6225</v>
      </c>
    </row>
    <row r="528" spans="1:1" x14ac:dyDescent="0.25">
      <c r="A528" t="s">
        <v>6226</v>
      </c>
    </row>
    <row r="529" spans="1:1" x14ac:dyDescent="0.25">
      <c r="A529" t="s">
        <v>6227</v>
      </c>
    </row>
    <row r="530" spans="1:1" x14ac:dyDescent="0.25">
      <c r="A530" t="s">
        <v>6228</v>
      </c>
    </row>
    <row r="531" spans="1:1" x14ac:dyDescent="0.25">
      <c r="A531" t="s">
        <v>6229</v>
      </c>
    </row>
    <row r="532" spans="1:1" x14ac:dyDescent="0.25">
      <c r="A532" t="s">
        <v>6230</v>
      </c>
    </row>
    <row r="533" spans="1:1" x14ac:dyDescent="0.25">
      <c r="A533" t="s">
        <v>6231</v>
      </c>
    </row>
    <row r="534" spans="1:1" x14ac:dyDescent="0.25">
      <c r="A534" t="s">
        <v>6232</v>
      </c>
    </row>
    <row r="535" spans="1:1" x14ac:dyDescent="0.25">
      <c r="A535" t="s">
        <v>6233</v>
      </c>
    </row>
    <row r="536" spans="1:1" x14ac:dyDescent="0.25">
      <c r="A536" t="s">
        <v>6234</v>
      </c>
    </row>
    <row r="537" spans="1:1" x14ac:dyDescent="0.25">
      <c r="A537" t="s">
        <v>6235</v>
      </c>
    </row>
    <row r="538" spans="1:1" x14ac:dyDescent="0.25">
      <c r="A538" t="s">
        <v>6236</v>
      </c>
    </row>
    <row r="539" spans="1:1" x14ac:dyDescent="0.25">
      <c r="A539" t="s">
        <v>6237</v>
      </c>
    </row>
    <row r="540" spans="1:1" x14ac:dyDescent="0.25">
      <c r="A540" t="s">
        <v>6238</v>
      </c>
    </row>
    <row r="541" spans="1:1" x14ac:dyDescent="0.25">
      <c r="A541" t="s">
        <v>6239</v>
      </c>
    </row>
    <row r="542" spans="1:1" x14ac:dyDescent="0.25">
      <c r="A542" t="s">
        <v>6240</v>
      </c>
    </row>
    <row r="543" spans="1:1" x14ac:dyDescent="0.25">
      <c r="A543" t="s">
        <v>6241</v>
      </c>
    </row>
    <row r="544" spans="1:1" x14ac:dyDescent="0.25">
      <c r="A544" t="s">
        <v>6242</v>
      </c>
    </row>
    <row r="545" spans="1:1" x14ac:dyDescent="0.25">
      <c r="A545" t="s">
        <v>6243</v>
      </c>
    </row>
    <row r="546" spans="1:1" x14ac:dyDescent="0.25">
      <c r="A546" t="s">
        <v>6244</v>
      </c>
    </row>
    <row r="547" spans="1:1" x14ac:dyDescent="0.25">
      <c r="A547" t="s">
        <v>6245</v>
      </c>
    </row>
    <row r="548" spans="1:1" x14ac:dyDescent="0.25">
      <c r="A548" t="s">
        <v>6246</v>
      </c>
    </row>
    <row r="549" spans="1:1" x14ac:dyDescent="0.25">
      <c r="A549" t="s">
        <v>6247</v>
      </c>
    </row>
    <row r="550" spans="1:1" x14ac:dyDescent="0.25">
      <c r="A550" t="s">
        <v>6248</v>
      </c>
    </row>
    <row r="551" spans="1:1" x14ac:dyDescent="0.25">
      <c r="A551" t="s">
        <v>6249</v>
      </c>
    </row>
    <row r="552" spans="1:1" x14ac:dyDescent="0.25">
      <c r="A552" t="s">
        <v>6250</v>
      </c>
    </row>
    <row r="553" spans="1:1" x14ac:dyDescent="0.25">
      <c r="A553" t="s">
        <v>6251</v>
      </c>
    </row>
    <row r="554" spans="1:1" x14ac:dyDescent="0.25">
      <c r="A554" t="s">
        <v>6252</v>
      </c>
    </row>
    <row r="555" spans="1:1" x14ac:dyDescent="0.25">
      <c r="A555" t="s">
        <v>6253</v>
      </c>
    </row>
    <row r="556" spans="1:1" x14ac:dyDescent="0.25">
      <c r="A556" t="s">
        <v>6254</v>
      </c>
    </row>
    <row r="557" spans="1:1" x14ac:dyDescent="0.25">
      <c r="A557" t="s">
        <v>6255</v>
      </c>
    </row>
    <row r="558" spans="1:1" x14ac:dyDescent="0.25">
      <c r="A558" t="s">
        <v>6256</v>
      </c>
    </row>
    <row r="559" spans="1:1" x14ac:dyDescent="0.25">
      <c r="A559" t="s">
        <v>6257</v>
      </c>
    </row>
    <row r="560" spans="1:1" x14ac:dyDescent="0.25">
      <c r="A560" t="s">
        <v>6258</v>
      </c>
    </row>
    <row r="561" spans="1:1" x14ac:dyDescent="0.25">
      <c r="A561" t="s">
        <v>6259</v>
      </c>
    </row>
    <row r="562" spans="1:1" x14ac:dyDescent="0.25">
      <c r="A562" t="s">
        <v>6260</v>
      </c>
    </row>
    <row r="563" spans="1:1" x14ac:dyDescent="0.25">
      <c r="A563" t="s">
        <v>6261</v>
      </c>
    </row>
    <row r="564" spans="1:1" x14ac:dyDescent="0.25">
      <c r="A564" t="s">
        <v>6262</v>
      </c>
    </row>
    <row r="565" spans="1:1" x14ac:dyDescent="0.25">
      <c r="A565" t="s">
        <v>6263</v>
      </c>
    </row>
    <row r="566" spans="1:1" x14ac:dyDescent="0.25">
      <c r="A566" t="s">
        <v>6264</v>
      </c>
    </row>
    <row r="567" spans="1:1" x14ac:dyDescent="0.25">
      <c r="A567" t="s">
        <v>6265</v>
      </c>
    </row>
    <row r="568" spans="1:1" x14ac:dyDescent="0.25">
      <c r="A568" t="s">
        <v>6266</v>
      </c>
    </row>
    <row r="569" spans="1:1" x14ac:dyDescent="0.25">
      <c r="A569" t="s">
        <v>6267</v>
      </c>
    </row>
    <row r="570" spans="1:1" x14ac:dyDescent="0.25">
      <c r="A570" t="s">
        <v>6268</v>
      </c>
    </row>
    <row r="571" spans="1:1" x14ac:dyDescent="0.25">
      <c r="A571" t="s">
        <v>6269</v>
      </c>
    </row>
    <row r="572" spans="1:1" x14ac:dyDescent="0.25">
      <c r="A572" t="s">
        <v>6270</v>
      </c>
    </row>
    <row r="573" spans="1:1" x14ac:dyDescent="0.25">
      <c r="A573" t="s">
        <v>6271</v>
      </c>
    </row>
    <row r="574" spans="1:1" x14ac:dyDescent="0.25">
      <c r="A574" t="s">
        <v>6272</v>
      </c>
    </row>
    <row r="575" spans="1:1" x14ac:dyDescent="0.25">
      <c r="A575" t="s">
        <v>6273</v>
      </c>
    </row>
    <row r="576" spans="1:1" x14ac:dyDescent="0.25">
      <c r="A576" t="s">
        <v>6274</v>
      </c>
    </row>
    <row r="577" spans="1:1" x14ac:dyDescent="0.25">
      <c r="A577" t="s">
        <v>6275</v>
      </c>
    </row>
    <row r="578" spans="1:1" x14ac:dyDescent="0.25">
      <c r="A578" t="s">
        <v>6276</v>
      </c>
    </row>
    <row r="579" spans="1:1" x14ac:dyDescent="0.25">
      <c r="A579" t="s">
        <v>6277</v>
      </c>
    </row>
    <row r="580" spans="1:1" x14ac:dyDescent="0.25">
      <c r="A580" t="s">
        <v>6278</v>
      </c>
    </row>
    <row r="581" spans="1:1" x14ac:dyDescent="0.25">
      <c r="A581" t="s">
        <v>6279</v>
      </c>
    </row>
    <row r="582" spans="1:1" x14ac:dyDescent="0.25">
      <c r="A582" t="s">
        <v>6280</v>
      </c>
    </row>
    <row r="583" spans="1:1" x14ac:dyDescent="0.25">
      <c r="A583" t="s">
        <v>6281</v>
      </c>
    </row>
    <row r="584" spans="1:1" x14ac:dyDescent="0.25">
      <c r="A584" t="s">
        <v>6282</v>
      </c>
    </row>
    <row r="585" spans="1:1" x14ac:dyDescent="0.25">
      <c r="A585" t="s">
        <v>6283</v>
      </c>
    </row>
    <row r="586" spans="1:1" x14ac:dyDescent="0.25">
      <c r="A586" t="s">
        <v>6284</v>
      </c>
    </row>
    <row r="587" spans="1:1" x14ac:dyDescent="0.25">
      <c r="A587" t="s">
        <v>6285</v>
      </c>
    </row>
    <row r="588" spans="1:1" x14ac:dyDescent="0.25">
      <c r="A588" t="s">
        <v>6286</v>
      </c>
    </row>
    <row r="589" spans="1:1" x14ac:dyDescent="0.25">
      <c r="A589" t="s">
        <v>6287</v>
      </c>
    </row>
    <row r="590" spans="1:1" x14ac:dyDescent="0.25">
      <c r="A590" t="s">
        <v>6288</v>
      </c>
    </row>
    <row r="591" spans="1:1" x14ac:dyDescent="0.25">
      <c r="A591" t="s">
        <v>6289</v>
      </c>
    </row>
    <row r="592" spans="1:1" x14ac:dyDescent="0.25">
      <c r="A592" t="s">
        <v>6290</v>
      </c>
    </row>
    <row r="593" spans="1:1" x14ac:dyDescent="0.25">
      <c r="A593" t="s">
        <v>6291</v>
      </c>
    </row>
    <row r="594" spans="1:1" x14ac:dyDescent="0.25">
      <c r="A594" t="s">
        <v>6292</v>
      </c>
    </row>
    <row r="595" spans="1:1" x14ac:dyDescent="0.25">
      <c r="A595" t="s">
        <v>6293</v>
      </c>
    </row>
    <row r="596" spans="1:1" x14ac:dyDescent="0.25">
      <c r="A596" t="s">
        <v>6294</v>
      </c>
    </row>
    <row r="597" spans="1:1" x14ac:dyDescent="0.25">
      <c r="A597" t="s">
        <v>6295</v>
      </c>
    </row>
    <row r="598" spans="1:1" x14ac:dyDescent="0.25">
      <c r="A598" t="s">
        <v>6296</v>
      </c>
    </row>
    <row r="599" spans="1:1" x14ac:dyDescent="0.25">
      <c r="A599" t="s">
        <v>6297</v>
      </c>
    </row>
    <row r="600" spans="1:1" x14ac:dyDescent="0.25">
      <c r="A600" t="s">
        <v>6298</v>
      </c>
    </row>
    <row r="601" spans="1:1" x14ac:dyDescent="0.25">
      <c r="A601" t="s">
        <v>6299</v>
      </c>
    </row>
    <row r="602" spans="1:1" x14ac:dyDescent="0.25">
      <c r="A602" t="s">
        <v>6300</v>
      </c>
    </row>
    <row r="603" spans="1:1" x14ac:dyDescent="0.25">
      <c r="A603" t="s">
        <v>6301</v>
      </c>
    </row>
    <row r="604" spans="1:1" x14ac:dyDescent="0.25">
      <c r="A604" t="s">
        <v>6302</v>
      </c>
    </row>
    <row r="605" spans="1:1" x14ac:dyDescent="0.25">
      <c r="A605" t="s">
        <v>6303</v>
      </c>
    </row>
    <row r="606" spans="1:1" x14ac:dyDescent="0.25">
      <c r="A606" t="s">
        <v>6304</v>
      </c>
    </row>
    <row r="607" spans="1:1" x14ac:dyDescent="0.25">
      <c r="A607" t="s">
        <v>6305</v>
      </c>
    </row>
    <row r="608" spans="1:1" x14ac:dyDescent="0.25">
      <c r="A608" t="s">
        <v>6306</v>
      </c>
    </row>
    <row r="609" spans="1:1" x14ac:dyDescent="0.25">
      <c r="A609" t="s">
        <v>6307</v>
      </c>
    </row>
    <row r="610" spans="1:1" x14ac:dyDescent="0.25">
      <c r="A610" t="s">
        <v>6308</v>
      </c>
    </row>
    <row r="611" spans="1:1" x14ac:dyDescent="0.25">
      <c r="A611" t="s">
        <v>6309</v>
      </c>
    </row>
    <row r="612" spans="1:1" x14ac:dyDescent="0.25">
      <c r="A612" t="s">
        <v>6310</v>
      </c>
    </row>
    <row r="613" spans="1:1" x14ac:dyDescent="0.25">
      <c r="A613" t="s">
        <v>6311</v>
      </c>
    </row>
    <row r="614" spans="1:1" x14ac:dyDescent="0.25">
      <c r="A614" t="s">
        <v>6312</v>
      </c>
    </row>
    <row r="615" spans="1:1" x14ac:dyDescent="0.25">
      <c r="A615" t="s">
        <v>6313</v>
      </c>
    </row>
    <row r="616" spans="1:1" x14ac:dyDescent="0.25">
      <c r="A616" t="s">
        <v>6314</v>
      </c>
    </row>
    <row r="617" spans="1:1" x14ac:dyDescent="0.25">
      <c r="A617" t="s">
        <v>6315</v>
      </c>
    </row>
    <row r="618" spans="1:1" x14ac:dyDescent="0.25">
      <c r="A618" t="s">
        <v>6316</v>
      </c>
    </row>
    <row r="619" spans="1:1" x14ac:dyDescent="0.25">
      <c r="A619" t="s">
        <v>6317</v>
      </c>
    </row>
    <row r="620" spans="1:1" x14ac:dyDescent="0.25">
      <c r="A620" t="s">
        <v>6318</v>
      </c>
    </row>
    <row r="621" spans="1:1" x14ac:dyDescent="0.25">
      <c r="A621" t="s">
        <v>6319</v>
      </c>
    </row>
    <row r="622" spans="1:1" x14ac:dyDescent="0.25">
      <c r="A622" t="s">
        <v>6320</v>
      </c>
    </row>
    <row r="623" spans="1:1" x14ac:dyDescent="0.25">
      <c r="A623" t="s">
        <v>6321</v>
      </c>
    </row>
    <row r="624" spans="1:1" x14ac:dyDescent="0.25">
      <c r="A624" t="s">
        <v>6322</v>
      </c>
    </row>
    <row r="625" spans="1:1" x14ac:dyDescent="0.25">
      <c r="A625" t="s">
        <v>6323</v>
      </c>
    </row>
    <row r="626" spans="1:1" x14ac:dyDescent="0.25">
      <c r="A626" t="s">
        <v>6324</v>
      </c>
    </row>
    <row r="627" spans="1:1" x14ac:dyDescent="0.25">
      <c r="A627" t="s">
        <v>6325</v>
      </c>
    </row>
    <row r="628" spans="1:1" x14ac:dyDescent="0.25">
      <c r="A628" t="s">
        <v>6326</v>
      </c>
    </row>
    <row r="629" spans="1:1" x14ac:dyDescent="0.25">
      <c r="A629" t="s">
        <v>6327</v>
      </c>
    </row>
    <row r="630" spans="1:1" x14ac:dyDescent="0.25">
      <c r="A630" t="s">
        <v>6328</v>
      </c>
    </row>
    <row r="631" spans="1:1" x14ac:dyDescent="0.25">
      <c r="A631" t="s">
        <v>6329</v>
      </c>
    </row>
    <row r="632" spans="1:1" x14ac:dyDescent="0.25">
      <c r="A632" t="s">
        <v>6330</v>
      </c>
    </row>
    <row r="633" spans="1:1" x14ac:dyDescent="0.25">
      <c r="A633" t="s">
        <v>6331</v>
      </c>
    </row>
    <row r="634" spans="1:1" x14ac:dyDescent="0.25">
      <c r="A634" t="s">
        <v>6332</v>
      </c>
    </row>
    <row r="635" spans="1:1" x14ac:dyDescent="0.25">
      <c r="A635" t="s">
        <v>6333</v>
      </c>
    </row>
    <row r="636" spans="1:1" x14ac:dyDescent="0.25">
      <c r="A636" t="s">
        <v>6334</v>
      </c>
    </row>
    <row r="637" spans="1:1" x14ac:dyDescent="0.25">
      <c r="A637" t="s">
        <v>6335</v>
      </c>
    </row>
    <row r="638" spans="1:1" x14ac:dyDescent="0.25">
      <c r="A638" t="s">
        <v>6336</v>
      </c>
    </row>
    <row r="639" spans="1:1" x14ac:dyDescent="0.25">
      <c r="A639" t="s">
        <v>6337</v>
      </c>
    </row>
    <row r="640" spans="1:1" x14ac:dyDescent="0.25">
      <c r="A640" t="s">
        <v>6338</v>
      </c>
    </row>
    <row r="641" spans="1:1" x14ac:dyDescent="0.25">
      <c r="A641" t="s">
        <v>6339</v>
      </c>
    </row>
    <row r="642" spans="1:1" x14ac:dyDescent="0.25">
      <c r="A642" t="s">
        <v>6340</v>
      </c>
    </row>
    <row r="643" spans="1:1" x14ac:dyDescent="0.25">
      <c r="A643" t="s">
        <v>6341</v>
      </c>
    </row>
    <row r="644" spans="1:1" x14ac:dyDescent="0.25">
      <c r="A644" t="s">
        <v>6342</v>
      </c>
    </row>
    <row r="645" spans="1:1" x14ac:dyDescent="0.25">
      <c r="A645" t="s">
        <v>6343</v>
      </c>
    </row>
    <row r="646" spans="1:1" x14ac:dyDescent="0.25">
      <c r="A646" t="s">
        <v>6344</v>
      </c>
    </row>
    <row r="647" spans="1:1" x14ac:dyDescent="0.25">
      <c r="A647" t="s">
        <v>6345</v>
      </c>
    </row>
    <row r="648" spans="1:1" x14ac:dyDescent="0.25">
      <c r="A648" t="s">
        <v>6346</v>
      </c>
    </row>
    <row r="649" spans="1:1" x14ac:dyDescent="0.25">
      <c r="A649" t="s">
        <v>6347</v>
      </c>
    </row>
    <row r="650" spans="1:1" x14ac:dyDescent="0.25">
      <c r="A650" t="s">
        <v>6348</v>
      </c>
    </row>
    <row r="651" spans="1:1" x14ac:dyDescent="0.25">
      <c r="A651" t="s">
        <v>6349</v>
      </c>
    </row>
    <row r="652" spans="1:1" x14ac:dyDescent="0.25">
      <c r="A652" t="s">
        <v>6350</v>
      </c>
    </row>
    <row r="653" spans="1:1" x14ac:dyDescent="0.25">
      <c r="A653" t="s">
        <v>6351</v>
      </c>
    </row>
    <row r="654" spans="1:1" x14ac:dyDescent="0.25">
      <c r="A654" t="s">
        <v>6352</v>
      </c>
    </row>
    <row r="655" spans="1:1" x14ac:dyDescent="0.25">
      <c r="A655" t="s">
        <v>6353</v>
      </c>
    </row>
    <row r="656" spans="1:1" x14ac:dyDescent="0.25">
      <c r="A656" t="s">
        <v>6354</v>
      </c>
    </row>
    <row r="657" spans="1:1" x14ac:dyDescent="0.25">
      <c r="A657" t="s">
        <v>6355</v>
      </c>
    </row>
    <row r="658" spans="1:1" x14ac:dyDescent="0.25">
      <c r="A658" t="s">
        <v>6356</v>
      </c>
    </row>
    <row r="659" spans="1:1" x14ac:dyDescent="0.25">
      <c r="A659" t="s">
        <v>6357</v>
      </c>
    </row>
    <row r="660" spans="1:1" x14ac:dyDescent="0.25">
      <c r="A660" t="s">
        <v>6358</v>
      </c>
    </row>
    <row r="661" spans="1:1" x14ac:dyDescent="0.25">
      <c r="A661" t="s">
        <v>6359</v>
      </c>
    </row>
    <row r="662" spans="1:1" x14ac:dyDescent="0.25">
      <c r="A662" t="s">
        <v>6360</v>
      </c>
    </row>
    <row r="663" spans="1:1" x14ac:dyDescent="0.25">
      <c r="A663" t="s">
        <v>6361</v>
      </c>
    </row>
    <row r="664" spans="1:1" x14ac:dyDescent="0.25">
      <c r="A664" t="s">
        <v>6362</v>
      </c>
    </row>
    <row r="665" spans="1:1" x14ac:dyDescent="0.25">
      <c r="A665" t="s">
        <v>6363</v>
      </c>
    </row>
    <row r="666" spans="1:1" x14ac:dyDescent="0.25">
      <c r="A666" t="s">
        <v>6364</v>
      </c>
    </row>
    <row r="667" spans="1:1" x14ac:dyDescent="0.25">
      <c r="A667" t="s">
        <v>6365</v>
      </c>
    </row>
    <row r="668" spans="1:1" x14ac:dyDescent="0.25">
      <c r="A668" t="s">
        <v>6366</v>
      </c>
    </row>
    <row r="669" spans="1:1" x14ac:dyDescent="0.25">
      <c r="A669" t="s">
        <v>6367</v>
      </c>
    </row>
    <row r="670" spans="1:1" x14ac:dyDescent="0.25">
      <c r="A670" t="s">
        <v>6368</v>
      </c>
    </row>
    <row r="671" spans="1:1" x14ac:dyDescent="0.25">
      <c r="A671" t="s">
        <v>6369</v>
      </c>
    </row>
    <row r="672" spans="1:1" x14ac:dyDescent="0.25">
      <c r="A672" t="s">
        <v>6370</v>
      </c>
    </row>
    <row r="673" spans="1:1" x14ac:dyDescent="0.25">
      <c r="A673" t="s">
        <v>6371</v>
      </c>
    </row>
    <row r="674" spans="1:1" x14ac:dyDescent="0.25">
      <c r="A674" t="s">
        <v>6372</v>
      </c>
    </row>
    <row r="675" spans="1:1" x14ac:dyDescent="0.25">
      <c r="A675" t="s">
        <v>6373</v>
      </c>
    </row>
    <row r="676" spans="1:1" x14ac:dyDescent="0.25">
      <c r="A676" t="s">
        <v>6374</v>
      </c>
    </row>
    <row r="677" spans="1:1" x14ac:dyDescent="0.25">
      <c r="A677" t="s">
        <v>6375</v>
      </c>
    </row>
    <row r="678" spans="1:1" x14ac:dyDescent="0.25">
      <c r="A678" t="s">
        <v>6376</v>
      </c>
    </row>
    <row r="679" spans="1:1" x14ac:dyDescent="0.25">
      <c r="A679" t="s">
        <v>6377</v>
      </c>
    </row>
    <row r="680" spans="1:1" x14ac:dyDescent="0.25">
      <c r="A680" t="s">
        <v>6378</v>
      </c>
    </row>
    <row r="681" spans="1:1" x14ac:dyDescent="0.25">
      <c r="A681" t="s">
        <v>6379</v>
      </c>
    </row>
    <row r="682" spans="1:1" x14ac:dyDescent="0.25">
      <c r="A682" t="s">
        <v>6380</v>
      </c>
    </row>
    <row r="683" spans="1:1" x14ac:dyDescent="0.25">
      <c r="A683" t="s">
        <v>6381</v>
      </c>
    </row>
    <row r="684" spans="1:1" x14ac:dyDescent="0.25">
      <c r="A684" t="s">
        <v>6382</v>
      </c>
    </row>
    <row r="685" spans="1:1" x14ac:dyDescent="0.25">
      <c r="A685" t="s">
        <v>6383</v>
      </c>
    </row>
    <row r="686" spans="1:1" x14ac:dyDescent="0.25">
      <c r="A686" t="s">
        <v>6384</v>
      </c>
    </row>
    <row r="687" spans="1:1" x14ac:dyDescent="0.25">
      <c r="A687" t="s">
        <v>6385</v>
      </c>
    </row>
    <row r="688" spans="1:1" x14ac:dyDescent="0.25">
      <c r="A688" t="s">
        <v>6386</v>
      </c>
    </row>
    <row r="689" spans="1:1" x14ac:dyDescent="0.25">
      <c r="A689" t="s">
        <v>6387</v>
      </c>
    </row>
    <row r="690" spans="1:1" x14ac:dyDescent="0.25">
      <c r="A690" t="s">
        <v>6388</v>
      </c>
    </row>
    <row r="691" spans="1:1" x14ac:dyDescent="0.25">
      <c r="A691" t="s">
        <v>6389</v>
      </c>
    </row>
    <row r="692" spans="1:1" x14ac:dyDescent="0.25">
      <c r="A692" t="s">
        <v>6390</v>
      </c>
    </row>
    <row r="693" spans="1:1" x14ac:dyDescent="0.25">
      <c r="A693" t="s">
        <v>6391</v>
      </c>
    </row>
    <row r="694" spans="1:1" x14ac:dyDescent="0.25">
      <c r="A694" t="s">
        <v>6392</v>
      </c>
    </row>
    <row r="695" spans="1:1" x14ac:dyDescent="0.25">
      <c r="A695" t="s">
        <v>6393</v>
      </c>
    </row>
    <row r="696" spans="1:1" x14ac:dyDescent="0.25">
      <c r="A696" t="s">
        <v>6394</v>
      </c>
    </row>
    <row r="697" spans="1:1" x14ac:dyDescent="0.25">
      <c r="A697" t="s">
        <v>6395</v>
      </c>
    </row>
    <row r="698" spans="1:1" x14ac:dyDescent="0.25">
      <c r="A698" t="s">
        <v>6396</v>
      </c>
    </row>
    <row r="699" spans="1:1" x14ac:dyDescent="0.25">
      <c r="A699" t="s">
        <v>6397</v>
      </c>
    </row>
    <row r="700" spans="1:1" x14ac:dyDescent="0.25">
      <c r="A700" t="s">
        <v>6398</v>
      </c>
    </row>
    <row r="701" spans="1:1" x14ac:dyDescent="0.25">
      <c r="A701" t="s">
        <v>6399</v>
      </c>
    </row>
    <row r="702" spans="1:1" x14ac:dyDescent="0.25">
      <c r="A702" t="s">
        <v>6400</v>
      </c>
    </row>
    <row r="703" spans="1:1" x14ac:dyDescent="0.25">
      <c r="A703" t="s">
        <v>6401</v>
      </c>
    </row>
    <row r="704" spans="1:1" x14ac:dyDescent="0.25">
      <c r="A704" t="s">
        <v>6402</v>
      </c>
    </row>
    <row r="705" spans="1:1" x14ac:dyDescent="0.25">
      <c r="A705" t="s">
        <v>6403</v>
      </c>
    </row>
    <row r="706" spans="1:1" x14ac:dyDescent="0.25">
      <c r="A706" t="s">
        <v>6404</v>
      </c>
    </row>
    <row r="707" spans="1:1" x14ac:dyDescent="0.25">
      <c r="A707" t="s">
        <v>6405</v>
      </c>
    </row>
    <row r="708" spans="1:1" x14ac:dyDescent="0.25">
      <c r="A708" t="s">
        <v>6406</v>
      </c>
    </row>
    <row r="709" spans="1:1" x14ac:dyDescent="0.25">
      <c r="A709" t="s">
        <v>6407</v>
      </c>
    </row>
    <row r="710" spans="1:1" x14ac:dyDescent="0.25">
      <c r="A710" t="s">
        <v>6408</v>
      </c>
    </row>
    <row r="711" spans="1:1" x14ac:dyDescent="0.25">
      <c r="A711" t="s">
        <v>6409</v>
      </c>
    </row>
    <row r="712" spans="1:1" x14ac:dyDescent="0.25">
      <c r="A712" t="s">
        <v>6410</v>
      </c>
    </row>
    <row r="713" spans="1:1" x14ac:dyDescent="0.25">
      <c r="A713" t="s">
        <v>6411</v>
      </c>
    </row>
    <row r="714" spans="1:1" x14ac:dyDescent="0.25">
      <c r="A714" t="s">
        <v>6412</v>
      </c>
    </row>
    <row r="715" spans="1:1" x14ac:dyDescent="0.25">
      <c r="A715" t="s">
        <v>6413</v>
      </c>
    </row>
    <row r="716" spans="1:1" x14ac:dyDescent="0.25">
      <c r="A716" t="s">
        <v>6414</v>
      </c>
    </row>
    <row r="717" spans="1:1" x14ac:dyDescent="0.25">
      <c r="A717" t="s">
        <v>6415</v>
      </c>
    </row>
    <row r="718" spans="1:1" x14ac:dyDescent="0.25">
      <c r="A718" t="s">
        <v>6416</v>
      </c>
    </row>
    <row r="719" spans="1:1" x14ac:dyDescent="0.25">
      <c r="A719" t="s">
        <v>6417</v>
      </c>
    </row>
    <row r="720" spans="1:1" x14ac:dyDescent="0.25">
      <c r="A720" t="s">
        <v>6418</v>
      </c>
    </row>
    <row r="721" spans="1:1" x14ac:dyDescent="0.25">
      <c r="A721" t="s">
        <v>6419</v>
      </c>
    </row>
    <row r="722" spans="1:1" x14ac:dyDescent="0.25">
      <c r="A722" t="s">
        <v>6420</v>
      </c>
    </row>
    <row r="723" spans="1:1" x14ac:dyDescent="0.25">
      <c r="A723" t="s">
        <v>6421</v>
      </c>
    </row>
    <row r="724" spans="1:1" x14ac:dyDescent="0.25">
      <c r="A724" t="s">
        <v>6422</v>
      </c>
    </row>
    <row r="725" spans="1:1" x14ac:dyDescent="0.25">
      <c r="A725" t="s">
        <v>6423</v>
      </c>
    </row>
    <row r="726" spans="1:1" x14ac:dyDescent="0.25">
      <c r="A726" t="s">
        <v>6424</v>
      </c>
    </row>
    <row r="727" spans="1:1" x14ac:dyDescent="0.25">
      <c r="A727" t="s">
        <v>6425</v>
      </c>
    </row>
    <row r="728" spans="1:1" x14ac:dyDescent="0.25">
      <c r="A728" t="s">
        <v>6426</v>
      </c>
    </row>
    <row r="729" spans="1:1" x14ac:dyDescent="0.25">
      <c r="A729" t="s">
        <v>6427</v>
      </c>
    </row>
    <row r="730" spans="1:1" x14ac:dyDescent="0.25">
      <c r="A730" t="s">
        <v>6428</v>
      </c>
    </row>
    <row r="731" spans="1:1" x14ac:dyDescent="0.25">
      <c r="A731" t="s">
        <v>6429</v>
      </c>
    </row>
    <row r="732" spans="1:1" x14ac:dyDescent="0.25">
      <c r="A732" t="s">
        <v>6430</v>
      </c>
    </row>
    <row r="733" spans="1:1" x14ac:dyDescent="0.25">
      <c r="A733" t="s">
        <v>6431</v>
      </c>
    </row>
    <row r="734" spans="1:1" x14ac:dyDescent="0.25">
      <c r="A734" t="s">
        <v>6432</v>
      </c>
    </row>
    <row r="735" spans="1:1" x14ac:dyDescent="0.25">
      <c r="A735" t="s">
        <v>6433</v>
      </c>
    </row>
    <row r="736" spans="1:1" x14ac:dyDescent="0.25">
      <c r="A736" t="s">
        <v>6434</v>
      </c>
    </row>
    <row r="737" spans="1:1" x14ac:dyDescent="0.25">
      <c r="A737" t="s">
        <v>6435</v>
      </c>
    </row>
    <row r="738" spans="1:1" x14ac:dyDescent="0.25">
      <c r="A738" t="s">
        <v>6436</v>
      </c>
    </row>
    <row r="739" spans="1:1" x14ac:dyDescent="0.25">
      <c r="A739" t="s">
        <v>6437</v>
      </c>
    </row>
    <row r="740" spans="1:1" x14ac:dyDescent="0.25">
      <c r="A740" t="s">
        <v>6438</v>
      </c>
    </row>
    <row r="741" spans="1:1" x14ac:dyDescent="0.25">
      <c r="A741" t="s">
        <v>6439</v>
      </c>
    </row>
    <row r="742" spans="1:1" x14ac:dyDescent="0.25">
      <c r="A742" t="s">
        <v>6440</v>
      </c>
    </row>
    <row r="743" spans="1:1" x14ac:dyDescent="0.25">
      <c r="A743" t="s">
        <v>6441</v>
      </c>
    </row>
    <row r="744" spans="1:1" x14ac:dyDescent="0.25">
      <c r="A744" t="s">
        <v>6442</v>
      </c>
    </row>
    <row r="745" spans="1:1" x14ac:dyDescent="0.25">
      <c r="A745" t="s">
        <v>6443</v>
      </c>
    </row>
    <row r="746" spans="1:1" x14ac:dyDescent="0.25">
      <c r="A746" t="s">
        <v>6444</v>
      </c>
    </row>
    <row r="747" spans="1:1" x14ac:dyDescent="0.25">
      <c r="A747" t="s">
        <v>6445</v>
      </c>
    </row>
    <row r="748" spans="1:1" x14ac:dyDescent="0.25">
      <c r="A748" t="s">
        <v>6446</v>
      </c>
    </row>
    <row r="749" spans="1:1" x14ac:dyDescent="0.25">
      <c r="A749" t="s">
        <v>6447</v>
      </c>
    </row>
    <row r="750" spans="1:1" x14ac:dyDescent="0.25">
      <c r="A750" t="s">
        <v>6448</v>
      </c>
    </row>
    <row r="751" spans="1:1" x14ac:dyDescent="0.25">
      <c r="A751" t="s">
        <v>6449</v>
      </c>
    </row>
    <row r="752" spans="1:1" x14ac:dyDescent="0.25">
      <c r="A752" t="s">
        <v>6450</v>
      </c>
    </row>
    <row r="753" spans="1:1" x14ac:dyDescent="0.25">
      <c r="A753" t="s">
        <v>6451</v>
      </c>
    </row>
    <row r="754" spans="1:1" x14ac:dyDescent="0.25">
      <c r="A754" t="s">
        <v>6452</v>
      </c>
    </row>
    <row r="755" spans="1:1" x14ac:dyDescent="0.25">
      <c r="A755" t="s">
        <v>6453</v>
      </c>
    </row>
    <row r="756" spans="1:1" x14ac:dyDescent="0.25">
      <c r="A756" t="s">
        <v>6454</v>
      </c>
    </row>
    <row r="757" spans="1:1" x14ac:dyDescent="0.25">
      <c r="A757" t="s">
        <v>6455</v>
      </c>
    </row>
    <row r="758" spans="1:1" x14ac:dyDescent="0.25">
      <c r="A758" t="s">
        <v>6456</v>
      </c>
    </row>
    <row r="759" spans="1:1" x14ac:dyDescent="0.25">
      <c r="A759" t="s">
        <v>6457</v>
      </c>
    </row>
    <row r="760" spans="1:1" x14ac:dyDescent="0.25">
      <c r="A760" t="s">
        <v>6458</v>
      </c>
    </row>
    <row r="761" spans="1:1" x14ac:dyDescent="0.25">
      <c r="A761" t="s">
        <v>6459</v>
      </c>
    </row>
    <row r="762" spans="1:1" x14ac:dyDescent="0.25">
      <c r="A762" t="s">
        <v>6460</v>
      </c>
    </row>
    <row r="763" spans="1:1" x14ac:dyDescent="0.25">
      <c r="A763" t="s">
        <v>6461</v>
      </c>
    </row>
    <row r="764" spans="1:1" x14ac:dyDescent="0.25">
      <c r="A764" t="s">
        <v>6462</v>
      </c>
    </row>
    <row r="765" spans="1:1" x14ac:dyDescent="0.25">
      <c r="A765" t="s">
        <v>6463</v>
      </c>
    </row>
    <row r="766" spans="1:1" x14ac:dyDescent="0.25">
      <c r="A766" t="s">
        <v>6464</v>
      </c>
    </row>
    <row r="767" spans="1:1" x14ac:dyDescent="0.25">
      <c r="A767" t="s">
        <v>6465</v>
      </c>
    </row>
    <row r="768" spans="1:1" x14ac:dyDescent="0.25">
      <c r="A768" t="s">
        <v>6466</v>
      </c>
    </row>
    <row r="769" spans="1:1" x14ac:dyDescent="0.25">
      <c r="A769" t="s">
        <v>6467</v>
      </c>
    </row>
    <row r="770" spans="1:1" x14ac:dyDescent="0.25">
      <c r="A770" t="s">
        <v>6468</v>
      </c>
    </row>
    <row r="771" spans="1:1" x14ac:dyDescent="0.25">
      <c r="A771" t="s">
        <v>6469</v>
      </c>
    </row>
    <row r="772" spans="1:1" x14ac:dyDescent="0.25">
      <c r="A772" t="s">
        <v>6470</v>
      </c>
    </row>
    <row r="773" spans="1:1" x14ac:dyDescent="0.25">
      <c r="A773" t="s">
        <v>6471</v>
      </c>
    </row>
    <row r="774" spans="1:1" x14ac:dyDescent="0.25">
      <c r="A774" t="s">
        <v>6472</v>
      </c>
    </row>
    <row r="775" spans="1:1" x14ac:dyDescent="0.25">
      <c r="A775" t="s">
        <v>6473</v>
      </c>
    </row>
    <row r="776" spans="1:1" x14ac:dyDescent="0.25">
      <c r="A776" t="s">
        <v>6474</v>
      </c>
    </row>
    <row r="777" spans="1:1" x14ac:dyDescent="0.25">
      <c r="A777" t="s">
        <v>6475</v>
      </c>
    </row>
    <row r="778" spans="1:1" x14ac:dyDescent="0.25">
      <c r="A778" t="s">
        <v>6476</v>
      </c>
    </row>
    <row r="779" spans="1:1" x14ac:dyDescent="0.25">
      <c r="A779" t="s">
        <v>6477</v>
      </c>
    </row>
    <row r="780" spans="1:1" x14ac:dyDescent="0.25">
      <c r="A780" t="s">
        <v>6478</v>
      </c>
    </row>
    <row r="781" spans="1:1" x14ac:dyDescent="0.25">
      <c r="A781" t="s">
        <v>6479</v>
      </c>
    </row>
    <row r="782" spans="1:1" x14ac:dyDescent="0.25">
      <c r="A782" t="s">
        <v>6480</v>
      </c>
    </row>
    <row r="783" spans="1:1" x14ac:dyDescent="0.25">
      <c r="A783" t="s">
        <v>6481</v>
      </c>
    </row>
    <row r="784" spans="1:1" x14ac:dyDescent="0.25">
      <c r="A784" t="s">
        <v>6482</v>
      </c>
    </row>
    <row r="785" spans="1:1" x14ac:dyDescent="0.25">
      <c r="A785" t="s">
        <v>6483</v>
      </c>
    </row>
    <row r="786" spans="1:1" x14ac:dyDescent="0.25">
      <c r="A786" t="s">
        <v>6484</v>
      </c>
    </row>
    <row r="787" spans="1:1" x14ac:dyDescent="0.25">
      <c r="A787" t="s">
        <v>6485</v>
      </c>
    </row>
    <row r="788" spans="1:1" x14ac:dyDescent="0.25">
      <c r="A788" t="s">
        <v>6486</v>
      </c>
    </row>
    <row r="789" spans="1:1" x14ac:dyDescent="0.25">
      <c r="A789" t="s">
        <v>6487</v>
      </c>
    </row>
    <row r="790" spans="1:1" x14ac:dyDescent="0.25">
      <c r="A790" t="s">
        <v>6488</v>
      </c>
    </row>
    <row r="791" spans="1:1" x14ac:dyDescent="0.25">
      <c r="A791" t="s">
        <v>6489</v>
      </c>
    </row>
    <row r="792" spans="1:1" x14ac:dyDescent="0.25">
      <c r="A792" t="s">
        <v>6490</v>
      </c>
    </row>
    <row r="793" spans="1:1" x14ac:dyDescent="0.25">
      <c r="A793" t="s">
        <v>6491</v>
      </c>
    </row>
    <row r="794" spans="1:1" x14ac:dyDescent="0.25">
      <c r="A794" t="s">
        <v>6492</v>
      </c>
    </row>
    <row r="795" spans="1:1" x14ac:dyDescent="0.25">
      <c r="A795" t="s">
        <v>6493</v>
      </c>
    </row>
    <row r="796" spans="1:1" x14ac:dyDescent="0.25">
      <c r="A796" t="s">
        <v>6494</v>
      </c>
    </row>
    <row r="797" spans="1:1" x14ac:dyDescent="0.25">
      <c r="A797" t="s">
        <v>6495</v>
      </c>
    </row>
    <row r="798" spans="1:1" x14ac:dyDescent="0.25">
      <c r="A798" t="s">
        <v>6496</v>
      </c>
    </row>
    <row r="799" spans="1:1" x14ac:dyDescent="0.25">
      <c r="A799" t="s">
        <v>6497</v>
      </c>
    </row>
    <row r="800" spans="1:1" x14ac:dyDescent="0.25">
      <c r="A800" t="s">
        <v>6498</v>
      </c>
    </row>
    <row r="801" spans="1:1" x14ac:dyDescent="0.25">
      <c r="A801" t="s">
        <v>9690</v>
      </c>
    </row>
    <row r="802" spans="1:1" x14ac:dyDescent="0.25">
      <c r="A802" s="1" t="s">
        <v>9692</v>
      </c>
    </row>
    <row r="803" spans="1:1" x14ac:dyDescent="0.25">
      <c r="A803" t="s">
        <v>6499</v>
      </c>
    </row>
    <row r="804" spans="1:1" x14ac:dyDescent="0.25">
      <c r="A804" t="s">
        <v>6500</v>
      </c>
    </row>
    <row r="805" spans="1:1" x14ac:dyDescent="0.25">
      <c r="A805" t="s">
        <v>6501</v>
      </c>
    </row>
    <row r="806" spans="1:1" x14ac:dyDescent="0.25">
      <c r="A806" t="s">
        <v>6502</v>
      </c>
    </row>
    <row r="807" spans="1:1" x14ac:dyDescent="0.25">
      <c r="A807" t="s">
        <v>6503</v>
      </c>
    </row>
    <row r="808" spans="1:1" x14ac:dyDescent="0.25">
      <c r="A808" t="s">
        <v>6504</v>
      </c>
    </row>
    <row r="809" spans="1:1" x14ac:dyDescent="0.25">
      <c r="A809" t="s">
        <v>6505</v>
      </c>
    </row>
    <row r="810" spans="1:1" x14ac:dyDescent="0.25">
      <c r="A810" t="s">
        <v>6506</v>
      </c>
    </row>
    <row r="811" spans="1:1" x14ac:dyDescent="0.25">
      <c r="A811" t="s">
        <v>6507</v>
      </c>
    </row>
    <row r="812" spans="1:1" x14ac:dyDescent="0.25">
      <c r="A812" t="s">
        <v>6508</v>
      </c>
    </row>
    <row r="813" spans="1:1" x14ac:dyDescent="0.25">
      <c r="A813" t="s">
        <v>6509</v>
      </c>
    </row>
    <row r="814" spans="1:1" x14ac:dyDescent="0.25">
      <c r="A814" t="s">
        <v>6510</v>
      </c>
    </row>
    <row r="815" spans="1:1" x14ac:dyDescent="0.25">
      <c r="A815" t="s">
        <v>6511</v>
      </c>
    </row>
    <row r="816" spans="1:1" x14ac:dyDescent="0.25">
      <c r="A816" t="s">
        <v>6512</v>
      </c>
    </row>
    <row r="817" spans="1:1" x14ac:dyDescent="0.25">
      <c r="A817" t="s">
        <v>6513</v>
      </c>
    </row>
    <row r="818" spans="1:1" x14ac:dyDescent="0.25">
      <c r="A818" t="s">
        <v>6514</v>
      </c>
    </row>
    <row r="819" spans="1:1" x14ac:dyDescent="0.25">
      <c r="A819" t="s">
        <v>6515</v>
      </c>
    </row>
    <row r="820" spans="1:1" x14ac:dyDescent="0.25">
      <c r="A820" t="s">
        <v>6516</v>
      </c>
    </row>
    <row r="821" spans="1:1" x14ac:dyDescent="0.25">
      <c r="A821" t="s">
        <v>6517</v>
      </c>
    </row>
    <row r="822" spans="1:1" x14ac:dyDescent="0.25">
      <c r="A822" t="s">
        <v>6518</v>
      </c>
    </row>
    <row r="823" spans="1:1" x14ac:dyDescent="0.25">
      <c r="A823" t="s">
        <v>6519</v>
      </c>
    </row>
    <row r="824" spans="1:1" x14ac:dyDescent="0.25">
      <c r="A824" t="s">
        <v>6520</v>
      </c>
    </row>
    <row r="825" spans="1:1" x14ac:dyDescent="0.25">
      <c r="A825" t="s">
        <v>6521</v>
      </c>
    </row>
    <row r="826" spans="1:1" x14ac:dyDescent="0.25">
      <c r="A826" t="s">
        <v>6522</v>
      </c>
    </row>
    <row r="827" spans="1:1" x14ac:dyDescent="0.25">
      <c r="A827" t="s">
        <v>6523</v>
      </c>
    </row>
    <row r="828" spans="1:1" x14ac:dyDescent="0.25">
      <c r="A828" t="s">
        <v>6524</v>
      </c>
    </row>
    <row r="829" spans="1:1" x14ac:dyDescent="0.25">
      <c r="A829" t="s">
        <v>6525</v>
      </c>
    </row>
    <row r="830" spans="1:1" x14ac:dyDescent="0.25">
      <c r="A830" t="s">
        <v>6526</v>
      </c>
    </row>
    <row r="831" spans="1:1" x14ac:dyDescent="0.25">
      <c r="A831" t="s">
        <v>6527</v>
      </c>
    </row>
    <row r="832" spans="1:1" x14ac:dyDescent="0.25">
      <c r="A832" t="s">
        <v>6528</v>
      </c>
    </row>
    <row r="833" spans="1:1" x14ac:dyDescent="0.25">
      <c r="A833" t="s">
        <v>6529</v>
      </c>
    </row>
    <row r="834" spans="1:1" x14ac:dyDescent="0.25">
      <c r="A834" t="s">
        <v>6530</v>
      </c>
    </row>
    <row r="835" spans="1:1" x14ac:dyDescent="0.25">
      <c r="A835" t="s">
        <v>6531</v>
      </c>
    </row>
    <row r="836" spans="1:1" x14ac:dyDescent="0.25">
      <c r="A836" t="s">
        <v>6532</v>
      </c>
    </row>
    <row r="837" spans="1:1" x14ac:dyDescent="0.25">
      <c r="A837" t="s">
        <v>6533</v>
      </c>
    </row>
    <row r="838" spans="1:1" x14ac:dyDescent="0.25">
      <c r="A838" t="s">
        <v>6534</v>
      </c>
    </row>
    <row r="839" spans="1:1" x14ac:dyDescent="0.25">
      <c r="A839" t="s">
        <v>6535</v>
      </c>
    </row>
    <row r="840" spans="1:1" x14ac:dyDescent="0.25">
      <c r="A840" t="s">
        <v>6536</v>
      </c>
    </row>
    <row r="841" spans="1:1" x14ac:dyDescent="0.25">
      <c r="A841" t="s">
        <v>6537</v>
      </c>
    </row>
    <row r="842" spans="1:1" x14ac:dyDescent="0.25">
      <c r="A842" t="s">
        <v>6538</v>
      </c>
    </row>
    <row r="843" spans="1:1" x14ac:dyDescent="0.25">
      <c r="A843" t="s">
        <v>6539</v>
      </c>
    </row>
    <row r="844" spans="1:1" x14ac:dyDescent="0.25">
      <c r="A844" t="s">
        <v>6540</v>
      </c>
    </row>
    <row r="845" spans="1:1" x14ac:dyDescent="0.25">
      <c r="A845" t="s">
        <v>6541</v>
      </c>
    </row>
    <row r="846" spans="1:1" x14ac:dyDescent="0.25">
      <c r="A846" t="s">
        <v>6542</v>
      </c>
    </row>
    <row r="847" spans="1:1" x14ac:dyDescent="0.25">
      <c r="A847" t="s">
        <v>6543</v>
      </c>
    </row>
    <row r="848" spans="1:1" x14ac:dyDescent="0.25">
      <c r="A848" t="s">
        <v>6544</v>
      </c>
    </row>
    <row r="849" spans="1:1" x14ac:dyDescent="0.25">
      <c r="A849" t="s">
        <v>6545</v>
      </c>
    </row>
    <row r="850" spans="1:1" x14ac:dyDescent="0.25">
      <c r="A850" t="s">
        <v>6546</v>
      </c>
    </row>
    <row r="851" spans="1:1" x14ac:dyDescent="0.25">
      <c r="A851" t="s">
        <v>6547</v>
      </c>
    </row>
    <row r="852" spans="1:1" x14ac:dyDescent="0.25">
      <c r="A852" t="s">
        <v>6548</v>
      </c>
    </row>
    <row r="853" spans="1:1" x14ac:dyDescent="0.25">
      <c r="A853" t="s">
        <v>6549</v>
      </c>
    </row>
    <row r="854" spans="1:1" x14ac:dyDescent="0.25">
      <c r="A854" t="s">
        <v>6550</v>
      </c>
    </row>
    <row r="855" spans="1:1" x14ac:dyDescent="0.25">
      <c r="A855" t="s">
        <v>6551</v>
      </c>
    </row>
    <row r="856" spans="1:1" x14ac:dyDescent="0.25">
      <c r="A856" t="s">
        <v>6552</v>
      </c>
    </row>
    <row r="857" spans="1:1" x14ac:dyDescent="0.25">
      <c r="A857" t="s">
        <v>6553</v>
      </c>
    </row>
    <row r="858" spans="1:1" x14ac:dyDescent="0.25">
      <c r="A858" t="s">
        <v>6554</v>
      </c>
    </row>
    <row r="859" spans="1:1" x14ac:dyDescent="0.25">
      <c r="A859" t="s">
        <v>6555</v>
      </c>
    </row>
    <row r="860" spans="1:1" x14ac:dyDescent="0.25">
      <c r="A860" t="s">
        <v>6556</v>
      </c>
    </row>
    <row r="861" spans="1:1" x14ac:dyDescent="0.25">
      <c r="A861" t="s">
        <v>6557</v>
      </c>
    </row>
    <row r="862" spans="1:1" x14ac:dyDescent="0.25">
      <c r="A862" t="s">
        <v>6558</v>
      </c>
    </row>
    <row r="863" spans="1:1" x14ac:dyDescent="0.25">
      <c r="A863" t="s">
        <v>6559</v>
      </c>
    </row>
    <row r="864" spans="1:1" x14ac:dyDescent="0.25">
      <c r="A864" t="s">
        <v>6560</v>
      </c>
    </row>
    <row r="865" spans="1:1" x14ac:dyDescent="0.25">
      <c r="A865" t="s">
        <v>6561</v>
      </c>
    </row>
    <row r="866" spans="1:1" x14ac:dyDescent="0.25">
      <c r="A866" t="s">
        <v>6562</v>
      </c>
    </row>
    <row r="867" spans="1:1" x14ac:dyDescent="0.25">
      <c r="A867" t="s">
        <v>6563</v>
      </c>
    </row>
    <row r="868" spans="1:1" x14ac:dyDescent="0.25">
      <c r="A868" t="s">
        <v>6564</v>
      </c>
    </row>
    <row r="869" spans="1:1" x14ac:dyDescent="0.25">
      <c r="A869" t="s">
        <v>6565</v>
      </c>
    </row>
    <row r="870" spans="1:1" x14ac:dyDescent="0.25">
      <c r="A870" t="s">
        <v>6566</v>
      </c>
    </row>
    <row r="871" spans="1:1" x14ac:dyDescent="0.25">
      <c r="A871" t="s">
        <v>6567</v>
      </c>
    </row>
    <row r="872" spans="1:1" x14ac:dyDescent="0.25">
      <c r="A872" t="s">
        <v>6568</v>
      </c>
    </row>
    <row r="873" spans="1:1" x14ac:dyDescent="0.25">
      <c r="A873" t="s">
        <v>6569</v>
      </c>
    </row>
    <row r="874" spans="1:1" x14ac:dyDescent="0.25">
      <c r="A874" t="s">
        <v>6570</v>
      </c>
    </row>
    <row r="875" spans="1:1" x14ac:dyDescent="0.25">
      <c r="A875" t="s">
        <v>6571</v>
      </c>
    </row>
    <row r="876" spans="1:1" x14ac:dyDescent="0.25">
      <c r="A876" t="s">
        <v>6572</v>
      </c>
    </row>
    <row r="877" spans="1:1" x14ac:dyDescent="0.25">
      <c r="A877" t="s">
        <v>6573</v>
      </c>
    </row>
    <row r="878" spans="1:1" x14ac:dyDescent="0.25">
      <c r="A878" t="s">
        <v>6574</v>
      </c>
    </row>
    <row r="879" spans="1:1" x14ac:dyDescent="0.25">
      <c r="A879" t="s">
        <v>6575</v>
      </c>
    </row>
    <row r="880" spans="1:1" x14ac:dyDescent="0.25">
      <c r="A880" t="s">
        <v>6576</v>
      </c>
    </row>
    <row r="881" spans="1:1" x14ac:dyDescent="0.25">
      <c r="A881" t="s">
        <v>6577</v>
      </c>
    </row>
    <row r="882" spans="1:1" x14ac:dyDescent="0.25">
      <c r="A882" t="s">
        <v>6578</v>
      </c>
    </row>
    <row r="883" spans="1:1" x14ac:dyDescent="0.25">
      <c r="A883" t="s">
        <v>6579</v>
      </c>
    </row>
    <row r="884" spans="1:1" x14ac:dyDescent="0.25">
      <c r="A884" t="s">
        <v>6580</v>
      </c>
    </row>
    <row r="885" spans="1:1" x14ac:dyDescent="0.25">
      <c r="A885" t="s">
        <v>6581</v>
      </c>
    </row>
    <row r="886" spans="1:1" x14ac:dyDescent="0.25">
      <c r="A886" t="s">
        <v>6582</v>
      </c>
    </row>
    <row r="887" spans="1:1" x14ac:dyDescent="0.25">
      <c r="A887" t="s">
        <v>6583</v>
      </c>
    </row>
    <row r="888" spans="1:1" x14ac:dyDescent="0.25">
      <c r="A888" t="s">
        <v>6584</v>
      </c>
    </row>
    <row r="889" spans="1:1" x14ac:dyDescent="0.25">
      <c r="A889" t="s">
        <v>6585</v>
      </c>
    </row>
    <row r="890" spans="1:1" x14ac:dyDescent="0.25">
      <c r="A890" t="s">
        <v>6586</v>
      </c>
    </row>
    <row r="891" spans="1:1" x14ac:dyDescent="0.25">
      <c r="A891" t="s">
        <v>6587</v>
      </c>
    </row>
    <row r="892" spans="1:1" x14ac:dyDescent="0.25">
      <c r="A892" t="s">
        <v>6588</v>
      </c>
    </row>
    <row r="893" spans="1:1" x14ac:dyDescent="0.25">
      <c r="A893" t="s">
        <v>6589</v>
      </c>
    </row>
    <row r="894" spans="1:1" x14ac:dyDescent="0.25">
      <c r="A894" t="s">
        <v>6590</v>
      </c>
    </row>
    <row r="895" spans="1:1" x14ac:dyDescent="0.25">
      <c r="A895" t="s">
        <v>6591</v>
      </c>
    </row>
    <row r="896" spans="1:1" x14ac:dyDescent="0.25">
      <c r="A896" t="s">
        <v>6592</v>
      </c>
    </row>
    <row r="897" spans="1:1" x14ac:dyDescent="0.25">
      <c r="A897" t="s">
        <v>6593</v>
      </c>
    </row>
    <row r="898" spans="1:1" x14ac:dyDescent="0.25">
      <c r="A898" t="s">
        <v>6594</v>
      </c>
    </row>
    <row r="899" spans="1:1" x14ac:dyDescent="0.25">
      <c r="A899" t="s">
        <v>6595</v>
      </c>
    </row>
    <row r="900" spans="1:1" x14ac:dyDescent="0.25">
      <c r="A900" t="s">
        <v>6596</v>
      </c>
    </row>
    <row r="901" spans="1:1" x14ac:dyDescent="0.25">
      <c r="A901" t="s">
        <v>6597</v>
      </c>
    </row>
    <row r="902" spans="1:1" x14ac:dyDescent="0.25">
      <c r="A902" t="s">
        <v>6598</v>
      </c>
    </row>
    <row r="903" spans="1:1" x14ac:dyDescent="0.25">
      <c r="A903" t="s">
        <v>6599</v>
      </c>
    </row>
    <row r="904" spans="1:1" x14ac:dyDescent="0.25">
      <c r="A904" t="s">
        <v>6600</v>
      </c>
    </row>
    <row r="905" spans="1:1" x14ac:dyDescent="0.25">
      <c r="A905" t="s">
        <v>6601</v>
      </c>
    </row>
    <row r="906" spans="1:1" x14ac:dyDescent="0.25">
      <c r="A906" t="s">
        <v>6602</v>
      </c>
    </row>
    <row r="907" spans="1:1" x14ac:dyDescent="0.25">
      <c r="A907" t="s">
        <v>6603</v>
      </c>
    </row>
    <row r="908" spans="1:1" x14ac:dyDescent="0.25">
      <c r="A908" t="s">
        <v>6604</v>
      </c>
    </row>
    <row r="909" spans="1:1" x14ac:dyDescent="0.25">
      <c r="A909" t="s">
        <v>6605</v>
      </c>
    </row>
    <row r="910" spans="1:1" x14ac:dyDescent="0.25">
      <c r="A910" t="s">
        <v>6606</v>
      </c>
    </row>
    <row r="911" spans="1:1" x14ac:dyDescent="0.25">
      <c r="A911" t="s">
        <v>6607</v>
      </c>
    </row>
    <row r="912" spans="1:1" x14ac:dyDescent="0.25">
      <c r="A912" t="s">
        <v>6608</v>
      </c>
    </row>
    <row r="913" spans="1:1" x14ac:dyDescent="0.25">
      <c r="A913" t="s">
        <v>6609</v>
      </c>
    </row>
    <row r="914" spans="1:1" x14ac:dyDescent="0.25">
      <c r="A914" t="s">
        <v>6610</v>
      </c>
    </row>
    <row r="915" spans="1:1" x14ac:dyDescent="0.25">
      <c r="A915" t="s">
        <v>6611</v>
      </c>
    </row>
    <row r="916" spans="1:1" x14ac:dyDescent="0.25">
      <c r="A916" t="s">
        <v>6612</v>
      </c>
    </row>
    <row r="917" spans="1:1" x14ac:dyDescent="0.25">
      <c r="A917" t="s">
        <v>6613</v>
      </c>
    </row>
    <row r="918" spans="1:1" x14ac:dyDescent="0.25">
      <c r="A918" t="s">
        <v>6614</v>
      </c>
    </row>
    <row r="919" spans="1:1" x14ac:dyDescent="0.25">
      <c r="A919" t="s">
        <v>6615</v>
      </c>
    </row>
    <row r="920" spans="1:1" x14ac:dyDescent="0.25">
      <c r="A920" t="s">
        <v>6616</v>
      </c>
    </row>
    <row r="921" spans="1:1" x14ac:dyDescent="0.25">
      <c r="A921" t="s">
        <v>6617</v>
      </c>
    </row>
    <row r="922" spans="1:1" x14ac:dyDescent="0.25">
      <c r="A922" t="s">
        <v>6618</v>
      </c>
    </row>
    <row r="923" spans="1:1" x14ac:dyDescent="0.25">
      <c r="A923" t="s">
        <v>6619</v>
      </c>
    </row>
    <row r="924" spans="1:1" x14ac:dyDescent="0.25">
      <c r="A924" t="s">
        <v>6620</v>
      </c>
    </row>
    <row r="925" spans="1:1" x14ac:dyDescent="0.25">
      <c r="A925" t="s">
        <v>6621</v>
      </c>
    </row>
    <row r="926" spans="1:1" x14ac:dyDescent="0.25">
      <c r="A926" t="s">
        <v>6622</v>
      </c>
    </row>
    <row r="927" spans="1:1" x14ac:dyDescent="0.25">
      <c r="A927" t="s">
        <v>6623</v>
      </c>
    </row>
    <row r="928" spans="1:1" x14ac:dyDescent="0.25">
      <c r="A928" t="s">
        <v>6624</v>
      </c>
    </row>
    <row r="929" spans="1:1" x14ac:dyDescent="0.25">
      <c r="A929" t="s">
        <v>6625</v>
      </c>
    </row>
    <row r="930" spans="1:1" x14ac:dyDescent="0.25">
      <c r="A930" t="s">
        <v>6626</v>
      </c>
    </row>
    <row r="931" spans="1:1" x14ac:dyDescent="0.25">
      <c r="A931" t="s">
        <v>6627</v>
      </c>
    </row>
    <row r="932" spans="1:1" x14ac:dyDescent="0.25">
      <c r="A932" t="s">
        <v>6628</v>
      </c>
    </row>
    <row r="933" spans="1:1" x14ac:dyDescent="0.25">
      <c r="A933" t="s">
        <v>6629</v>
      </c>
    </row>
    <row r="934" spans="1:1" x14ac:dyDescent="0.25">
      <c r="A934" t="s">
        <v>6630</v>
      </c>
    </row>
    <row r="935" spans="1:1" x14ac:dyDescent="0.25">
      <c r="A935" t="s">
        <v>6631</v>
      </c>
    </row>
    <row r="936" spans="1:1" x14ac:dyDescent="0.25">
      <c r="A936" t="s">
        <v>6632</v>
      </c>
    </row>
    <row r="937" spans="1:1" x14ac:dyDescent="0.25">
      <c r="A937" t="s">
        <v>6633</v>
      </c>
    </row>
    <row r="938" spans="1:1" x14ac:dyDescent="0.25">
      <c r="A938" t="s">
        <v>6634</v>
      </c>
    </row>
    <row r="939" spans="1:1" x14ac:dyDescent="0.25">
      <c r="A939" t="s">
        <v>6635</v>
      </c>
    </row>
    <row r="940" spans="1:1" x14ac:dyDescent="0.25">
      <c r="A940" t="s">
        <v>6636</v>
      </c>
    </row>
    <row r="941" spans="1:1" x14ac:dyDescent="0.25">
      <c r="A941" t="s">
        <v>6637</v>
      </c>
    </row>
    <row r="942" spans="1:1" x14ac:dyDescent="0.25">
      <c r="A942" t="s">
        <v>6638</v>
      </c>
    </row>
    <row r="943" spans="1:1" x14ac:dyDescent="0.25">
      <c r="A943" t="s">
        <v>6639</v>
      </c>
    </row>
    <row r="944" spans="1:1" x14ac:dyDescent="0.25">
      <c r="A944" t="s">
        <v>6640</v>
      </c>
    </row>
    <row r="945" spans="1:1" x14ac:dyDescent="0.25">
      <c r="A945" t="s">
        <v>6641</v>
      </c>
    </row>
    <row r="946" spans="1:1" x14ac:dyDescent="0.25">
      <c r="A946" t="s">
        <v>6642</v>
      </c>
    </row>
    <row r="947" spans="1:1" x14ac:dyDescent="0.25">
      <c r="A947" t="s">
        <v>6643</v>
      </c>
    </row>
    <row r="948" spans="1:1" x14ac:dyDescent="0.25">
      <c r="A948" t="s">
        <v>6644</v>
      </c>
    </row>
    <row r="949" spans="1:1" x14ac:dyDescent="0.25">
      <c r="A949" t="s">
        <v>6645</v>
      </c>
    </row>
    <row r="950" spans="1:1" x14ac:dyDescent="0.25">
      <c r="A950" t="s">
        <v>6646</v>
      </c>
    </row>
    <row r="951" spans="1:1" x14ac:dyDescent="0.25">
      <c r="A951" t="s">
        <v>6647</v>
      </c>
    </row>
    <row r="952" spans="1:1" x14ac:dyDescent="0.25">
      <c r="A952" t="s">
        <v>6648</v>
      </c>
    </row>
    <row r="953" spans="1:1" x14ac:dyDescent="0.25">
      <c r="A953" t="s">
        <v>6649</v>
      </c>
    </row>
    <row r="954" spans="1:1" x14ac:dyDescent="0.25">
      <c r="A954" t="s">
        <v>6650</v>
      </c>
    </row>
    <row r="955" spans="1:1" x14ac:dyDescent="0.25">
      <c r="A955" t="s">
        <v>6651</v>
      </c>
    </row>
    <row r="956" spans="1:1" x14ac:dyDescent="0.25">
      <c r="A956" t="s">
        <v>6652</v>
      </c>
    </row>
    <row r="957" spans="1:1" x14ac:dyDescent="0.25">
      <c r="A957" t="s">
        <v>6653</v>
      </c>
    </row>
    <row r="958" spans="1:1" x14ac:dyDescent="0.25">
      <c r="A958" t="s">
        <v>6654</v>
      </c>
    </row>
    <row r="959" spans="1:1" x14ac:dyDescent="0.25">
      <c r="A959" t="s">
        <v>6655</v>
      </c>
    </row>
    <row r="960" spans="1:1" x14ac:dyDescent="0.25">
      <c r="A960" t="s">
        <v>6656</v>
      </c>
    </row>
    <row r="961" spans="1:1" x14ac:dyDescent="0.25">
      <c r="A961" t="s">
        <v>6657</v>
      </c>
    </row>
    <row r="962" spans="1:1" x14ac:dyDescent="0.25">
      <c r="A962" t="s">
        <v>6658</v>
      </c>
    </row>
    <row r="963" spans="1:1" x14ac:dyDescent="0.25">
      <c r="A963" t="s">
        <v>6659</v>
      </c>
    </row>
    <row r="964" spans="1:1" x14ac:dyDescent="0.25">
      <c r="A964" t="s">
        <v>6660</v>
      </c>
    </row>
    <row r="965" spans="1:1" x14ac:dyDescent="0.25">
      <c r="A965" t="s">
        <v>6661</v>
      </c>
    </row>
    <row r="966" spans="1:1" x14ac:dyDescent="0.25">
      <c r="A966" t="s">
        <v>6662</v>
      </c>
    </row>
    <row r="967" spans="1:1" x14ac:dyDescent="0.25">
      <c r="A967" t="s">
        <v>6663</v>
      </c>
    </row>
    <row r="968" spans="1:1" x14ac:dyDescent="0.25">
      <c r="A968" t="s">
        <v>6664</v>
      </c>
    </row>
    <row r="969" spans="1:1" x14ac:dyDescent="0.25">
      <c r="A969" t="s">
        <v>6665</v>
      </c>
    </row>
    <row r="970" spans="1:1" x14ac:dyDescent="0.25">
      <c r="A970" t="s">
        <v>6666</v>
      </c>
    </row>
    <row r="971" spans="1:1" x14ac:dyDescent="0.25">
      <c r="A971" t="s">
        <v>6667</v>
      </c>
    </row>
    <row r="972" spans="1:1" x14ac:dyDescent="0.25">
      <c r="A972" t="s">
        <v>6668</v>
      </c>
    </row>
    <row r="973" spans="1:1" x14ac:dyDescent="0.25">
      <c r="A973" t="s">
        <v>6669</v>
      </c>
    </row>
    <row r="974" spans="1:1" x14ac:dyDescent="0.25">
      <c r="A974" t="s">
        <v>6670</v>
      </c>
    </row>
    <row r="975" spans="1:1" x14ac:dyDescent="0.25">
      <c r="A975" t="s">
        <v>6671</v>
      </c>
    </row>
    <row r="976" spans="1:1" x14ac:dyDescent="0.25">
      <c r="A976" t="s">
        <v>6672</v>
      </c>
    </row>
    <row r="977" spans="1:1" x14ac:dyDescent="0.25">
      <c r="A977" t="s">
        <v>6673</v>
      </c>
    </row>
    <row r="978" spans="1:1" x14ac:dyDescent="0.25">
      <c r="A978" t="s">
        <v>6674</v>
      </c>
    </row>
    <row r="979" spans="1:1" x14ac:dyDescent="0.25">
      <c r="A979" t="s">
        <v>6675</v>
      </c>
    </row>
    <row r="980" spans="1:1" x14ac:dyDescent="0.25">
      <c r="A980" t="s">
        <v>6676</v>
      </c>
    </row>
    <row r="981" spans="1:1" x14ac:dyDescent="0.25">
      <c r="A981" t="s">
        <v>6677</v>
      </c>
    </row>
    <row r="982" spans="1:1" x14ac:dyDescent="0.25">
      <c r="A982" t="s">
        <v>6678</v>
      </c>
    </row>
    <row r="983" spans="1:1" x14ac:dyDescent="0.25">
      <c r="A983" t="s">
        <v>6679</v>
      </c>
    </row>
    <row r="984" spans="1:1" x14ac:dyDescent="0.25">
      <c r="A984" t="s">
        <v>6680</v>
      </c>
    </row>
    <row r="985" spans="1:1" x14ac:dyDescent="0.25">
      <c r="A985" t="s">
        <v>6681</v>
      </c>
    </row>
    <row r="986" spans="1:1" x14ac:dyDescent="0.25">
      <c r="A986" t="s">
        <v>6682</v>
      </c>
    </row>
    <row r="987" spans="1:1" x14ac:dyDescent="0.25">
      <c r="A987" t="s">
        <v>6683</v>
      </c>
    </row>
    <row r="988" spans="1:1" x14ac:dyDescent="0.25">
      <c r="A988" t="s">
        <v>6684</v>
      </c>
    </row>
    <row r="989" spans="1:1" x14ac:dyDescent="0.25">
      <c r="A989" t="s">
        <v>6685</v>
      </c>
    </row>
    <row r="990" spans="1:1" x14ac:dyDescent="0.25">
      <c r="A990" t="s">
        <v>6686</v>
      </c>
    </row>
    <row r="991" spans="1:1" x14ac:dyDescent="0.25">
      <c r="A991" t="s">
        <v>6687</v>
      </c>
    </row>
    <row r="992" spans="1:1" x14ac:dyDescent="0.25">
      <c r="A992" t="s">
        <v>6688</v>
      </c>
    </row>
    <row r="993" spans="1:1" x14ac:dyDescent="0.25">
      <c r="A993" t="s">
        <v>6689</v>
      </c>
    </row>
    <row r="994" spans="1:1" x14ac:dyDescent="0.25">
      <c r="A994" t="s">
        <v>6690</v>
      </c>
    </row>
    <row r="995" spans="1:1" x14ac:dyDescent="0.25">
      <c r="A995" t="s">
        <v>6691</v>
      </c>
    </row>
    <row r="996" spans="1:1" x14ac:dyDescent="0.25">
      <c r="A996" t="s">
        <v>9689</v>
      </c>
    </row>
    <row r="997" spans="1:1" x14ac:dyDescent="0.25">
      <c r="A997" s="1" t="s">
        <v>9692</v>
      </c>
    </row>
    <row r="998" spans="1:1" x14ac:dyDescent="0.25">
      <c r="A998" t="s">
        <v>6692</v>
      </c>
    </row>
    <row r="999" spans="1:1" x14ac:dyDescent="0.25">
      <c r="A999" t="s">
        <v>6693</v>
      </c>
    </row>
    <row r="1000" spans="1:1" x14ac:dyDescent="0.25">
      <c r="A1000" t="s">
        <v>6694</v>
      </c>
    </row>
    <row r="1001" spans="1:1" x14ac:dyDescent="0.25">
      <c r="A1001" t="s">
        <v>6695</v>
      </c>
    </row>
    <row r="1002" spans="1:1" x14ac:dyDescent="0.25">
      <c r="A1002" t="s">
        <v>6696</v>
      </c>
    </row>
    <row r="1003" spans="1:1" x14ac:dyDescent="0.25">
      <c r="A1003" t="s">
        <v>6697</v>
      </c>
    </row>
    <row r="1004" spans="1:1" x14ac:dyDescent="0.25">
      <c r="A1004" t="s">
        <v>6698</v>
      </c>
    </row>
    <row r="1005" spans="1:1" x14ac:dyDescent="0.25">
      <c r="A1005" t="s">
        <v>6699</v>
      </c>
    </row>
    <row r="1006" spans="1:1" x14ac:dyDescent="0.25">
      <c r="A1006" t="s">
        <v>6700</v>
      </c>
    </row>
    <row r="1007" spans="1:1" x14ac:dyDescent="0.25">
      <c r="A1007" t="s">
        <v>6701</v>
      </c>
    </row>
    <row r="1008" spans="1:1" x14ac:dyDescent="0.25">
      <c r="A1008" t="s">
        <v>6702</v>
      </c>
    </row>
    <row r="1009" spans="1:1" x14ac:dyDescent="0.25">
      <c r="A1009" t="s">
        <v>6703</v>
      </c>
    </row>
    <row r="1010" spans="1:1" x14ac:dyDescent="0.25">
      <c r="A1010" t="s">
        <v>6704</v>
      </c>
    </row>
    <row r="1011" spans="1:1" x14ac:dyDescent="0.25">
      <c r="A1011" t="s">
        <v>6705</v>
      </c>
    </row>
    <row r="1012" spans="1:1" x14ac:dyDescent="0.25">
      <c r="A1012" t="s">
        <v>6706</v>
      </c>
    </row>
    <row r="1013" spans="1:1" x14ac:dyDescent="0.25">
      <c r="A1013" t="s">
        <v>6707</v>
      </c>
    </row>
    <row r="1014" spans="1:1" x14ac:dyDescent="0.25">
      <c r="A1014" t="s">
        <v>6708</v>
      </c>
    </row>
    <row r="1015" spans="1:1" x14ac:dyDescent="0.25">
      <c r="A1015" t="s">
        <v>6709</v>
      </c>
    </row>
    <row r="1016" spans="1:1" x14ac:dyDescent="0.25">
      <c r="A1016" t="s">
        <v>6710</v>
      </c>
    </row>
    <row r="1017" spans="1:1" x14ac:dyDescent="0.25">
      <c r="A1017" t="s">
        <v>6711</v>
      </c>
    </row>
    <row r="1018" spans="1:1" x14ac:dyDescent="0.25">
      <c r="A1018" t="s">
        <v>6712</v>
      </c>
    </row>
    <row r="1019" spans="1:1" x14ac:dyDescent="0.25">
      <c r="A1019" t="s">
        <v>6713</v>
      </c>
    </row>
    <row r="1020" spans="1:1" x14ac:dyDescent="0.25">
      <c r="A1020" t="s">
        <v>6714</v>
      </c>
    </row>
    <row r="1021" spans="1:1" x14ac:dyDescent="0.25">
      <c r="A1021" t="s">
        <v>6715</v>
      </c>
    </row>
    <row r="1022" spans="1:1" x14ac:dyDescent="0.25">
      <c r="A1022" t="s">
        <v>6716</v>
      </c>
    </row>
    <row r="1023" spans="1:1" x14ac:dyDescent="0.25">
      <c r="A1023" t="s">
        <v>6717</v>
      </c>
    </row>
    <row r="1024" spans="1:1" x14ac:dyDescent="0.25">
      <c r="A1024" t="s">
        <v>6718</v>
      </c>
    </row>
    <row r="1025" spans="1:1" x14ac:dyDescent="0.25">
      <c r="A1025" t="s">
        <v>6719</v>
      </c>
    </row>
    <row r="1026" spans="1:1" x14ac:dyDescent="0.25">
      <c r="A1026" t="s">
        <v>6720</v>
      </c>
    </row>
    <row r="1027" spans="1:1" x14ac:dyDescent="0.25">
      <c r="A1027" t="s">
        <v>6721</v>
      </c>
    </row>
    <row r="1028" spans="1:1" x14ac:dyDescent="0.25">
      <c r="A1028" t="s">
        <v>6722</v>
      </c>
    </row>
    <row r="1029" spans="1:1" x14ac:dyDescent="0.25">
      <c r="A1029" t="s">
        <v>6723</v>
      </c>
    </row>
    <row r="1030" spans="1:1" x14ac:dyDescent="0.25">
      <c r="A1030" t="s">
        <v>6724</v>
      </c>
    </row>
    <row r="1031" spans="1:1" x14ac:dyDescent="0.25">
      <c r="A1031" t="s">
        <v>6725</v>
      </c>
    </row>
    <row r="1032" spans="1:1" x14ac:dyDescent="0.25">
      <c r="A1032" t="s">
        <v>6726</v>
      </c>
    </row>
    <row r="1033" spans="1:1" x14ac:dyDescent="0.25">
      <c r="A1033" t="s">
        <v>6727</v>
      </c>
    </row>
    <row r="1034" spans="1:1" x14ac:dyDescent="0.25">
      <c r="A1034" t="s">
        <v>6728</v>
      </c>
    </row>
    <row r="1035" spans="1:1" x14ac:dyDescent="0.25">
      <c r="A1035" t="s">
        <v>6729</v>
      </c>
    </row>
    <row r="1036" spans="1:1" x14ac:dyDescent="0.25">
      <c r="A1036" t="s">
        <v>6730</v>
      </c>
    </row>
    <row r="1037" spans="1:1" x14ac:dyDescent="0.25">
      <c r="A1037" t="s">
        <v>6731</v>
      </c>
    </row>
    <row r="1038" spans="1:1" x14ac:dyDescent="0.25">
      <c r="A1038" t="s">
        <v>6732</v>
      </c>
    </row>
    <row r="1039" spans="1:1" x14ac:dyDescent="0.25">
      <c r="A1039" t="s">
        <v>6733</v>
      </c>
    </row>
    <row r="1040" spans="1:1" x14ac:dyDescent="0.25">
      <c r="A1040" t="s">
        <v>6734</v>
      </c>
    </row>
    <row r="1041" spans="1:1" x14ac:dyDescent="0.25">
      <c r="A1041" t="s">
        <v>6735</v>
      </c>
    </row>
    <row r="1042" spans="1:1" x14ac:dyDescent="0.25">
      <c r="A1042" t="s">
        <v>6736</v>
      </c>
    </row>
    <row r="1043" spans="1:1" x14ac:dyDescent="0.25">
      <c r="A1043" t="s">
        <v>6737</v>
      </c>
    </row>
    <row r="1044" spans="1:1" x14ac:dyDescent="0.25">
      <c r="A1044" t="s">
        <v>6738</v>
      </c>
    </row>
    <row r="1045" spans="1:1" x14ac:dyDescent="0.25">
      <c r="A1045" t="s">
        <v>6739</v>
      </c>
    </row>
    <row r="1046" spans="1:1" x14ac:dyDescent="0.25">
      <c r="A1046" t="s">
        <v>6740</v>
      </c>
    </row>
    <row r="1047" spans="1:1" x14ac:dyDescent="0.25">
      <c r="A1047" t="s">
        <v>6741</v>
      </c>
    </row>
    <row r="1048" spans="1:1" x14ac:dyDescent="0.25">
      <c r="A1048" t="s">
        <v>6742</v>
      </c>
    </row>
    <row r="1049" spans="1:1" x14ac:dyDescent="0.25">
      <c r="A1049" t="s">
        <v>6743</v>
      </c>
    </row>
    <row r="1050" spans="1:1" x14ac:dyDescent="0.25">
      <c r="A1050" t="s">
        <v>6744</v>
      </c>
    </row>
    <row r="1051" spans="1:1" x14ac:dyDescent="0.25">
      <c r="A1051" t="s">
        <v>6745</v>
      </c>
    </row>
    <row r="1052" spans="1:1" x14ac:dyDescent="0.25">
      <c r="A1052" t="s">
        <v>6746</v>
      </c>
    </row>
    <row r="1053" spans="1:1" x14ac:dyDescent="0.25">
      <c r="A1053" t="s">
        <v>6747</v>
      </c>
    </row>
    <row r="1054" spans="1:1" x14ac:dyDescent="0.25">
      <c r="A1054" t="s">
        <v>6748</v>
      </c>
    </row>
    <row r="1055" spans="1:1" x14ac:dyDescent="0.25">
      <c r="A1055" t="s">
        <v>6749</v>
      </c>
    </row>
    <row r="1056" spans="1:1" x14ac:dyDescent="0.25">
      <c r="A1056" t="s">
        <v>6750</v>
      </c>
    </row>
    <row r="1057" spans="1:1" x14ac:dyDescent="0.25">
      <c r="A1057" t="s">
        <v>6751</v>
      </c>
    </row>
    <row r="1058" spans="1:1" x14ac:dyDescent="0.25">
      <c r="A1058" t="s">
        <v>6752</v>
      </c>
    </row>
    <row r="1059" spans="1:1" x14ac:dyDescent="0.25">
      <c r="A1059" t="s">
        <v>6753</v>
      </c>
    </row>
    <row r="1060" spans="1:1" x14ac:dyDescent="0.25">
      <c r="A1060" t="s">
        <v>6754</v>
      </c>
    </row>
    <row r="1061" spans="1:1" x14ac:dyDescent="0.25">
      <c r="A1061" t="s">
        <v>6755</v>
      </c>
    </row>
    <row r="1062" spans="1:1" x14ac:dyDescent="0.25">
      <c r="A1062" t="s">
        <v>6756</v>
      </c>
    </row>
    <row r="1063" spans="1:1" x14ac:dyDescent="0.25">
      <c r="A1063" t="s">
        <v>6757</v>
      </c>
    </row>
    <row r="1064" spans="1:1" x14ac:dyDescent="0.25">
      <c r="A1064" t="s">
        <v>6758</v>
      </c>
    </row>
    <row r="1065" spans="1:1" x14ac:dyDescent="0.25">
      <c r="A1065" t="s">
        <v>6759</v>
      </c>
    </row>
    <row r="1066" spans="1:1" x14ac:dyDescent="0.25">
      <c r="A1066" t="s">
        <v>6760</v>
      </c>
    </row>
    <row r="1067" spans="1:1" x14ac:dyDescent="0.25">
      <c r="A1067" t="s">
        <v>6761</v>
      </c>
    </row>
    <row r="1068" spans="1:1" x14ac:dyDescent="0.25">
      <c r="A1068" t="s">
        <v>6762</v>
      </c>
    </row>
    <row r="1069" spans="1:1" x14ac:dyDescent="0.25">
      <c r="A1069" t="s">
        <v>6763</v>
      </c>
    </row>
    <row r="1070" spans="1:1" x14ac:dyDescent="0.25">
      <c r="A1070" t="s">
        <v>6764</v>
      </c>
    </row>
    <row r="1071" spans="1:1" x14ac:dyDescent="0.25">
      <c r="A1071" t="s">
        <v>6765</v>
      </c>
    </row>
    <row r="1072" spans="1:1" x14ac:dyDescent="0.25">
      <c r="A1072" t="s">
        <v>6766</v>
      </c>
    </row>
    <row r="1073" spans="1:1" x14ac:dyDescent="0.25">
      <c r="A1073" t="s">
        <v>6767</v>
      </c>
    </row>
    <row r="1074" spans="1:1" x14ac:dyDescent="0.25">
      <c r="A1074" t="s">
        <v>6768</v>
      </c>
    </row>
    <row r="1075" spans="1:1" x14ac:dyDescent="0.25">
      <c r="A1075" t="s">
        <v>6769</v>
      </c>
    </row>
    <row r="1076" spans="1:1" x14ac:dyDescent="0.25">
      <c r="A1076" t="s">
        <v>6770</v>
      </c>
    </row>
    <row r="1077" spans="1:1" x14ac:dyDescent="0.25">
      <c r="A1077" t="s">
        <v>6771</v>
      </c>
    </row>
    <row r="1078" spans="1:1" x14ac:dyDescent="0.25">
      <c r="A1078" t="s">
        <v>6772</v>
      </c>
    </row>
    <row r="1079" spans="1:1" x14ac:dyDescent="0.25">
      <c r="A1079" t="s">
        <v>6773</v>
      </c>
    </row>
    <row r="1080" spans="1:1" x14ac:dyDescent="0.25">
      <c r="A1080" t="s">
        <v>6774</v>
      </c>
    </row>
    <row r="1081" spans="1:1" x14ac:dyDescent="0.25">
      <c r="A1081" t="s">
        <v>6775</v>
      </c>
    </row>
    <row r="1082" spans="1:1" x14ac:dyDescent="0.25">
      <c r="A1082" t="s">
        <v>6776</v>
      </c>
    </row>
    <row r="1083" spans="1:1" x14ac:dyDescent="0.25">
      <c r="A1083" t="s">
        <v>6777</v>
      </c>
    </row>
    <row r="1084" spans="1:1" x14ac:dyDescent="0.25">
      <c r="A1084" t="s">
        <v>6778</v>
      </c>
    </row>
    <row r="1085" spans="1:1" x14ac:dyDescent="0.25">
      <c r="A1085" t="s">
        <v>6779</v>
      </c>
    </row>
    <row r="1086" spans="1:1" x14ac:dyDescent="0.25">
      <c r="A1086" t="s">
        <v>6780</v>
      </c>
    </row>
    <row r="1087" spans="1:1" x14ac:dyDescent="0.25">
      <c r="A1087" t="s">
        <v>6781</v>
      </c>
    </row>
    <row r="1088" spans="1:1" x14ac:dyDescent="0.25">
      <c r="A1088" t="s">
        <v>6782</v>
      </c>
    </row>
    <row r="1089" spans="1:1" x14ac:dyDescent="0.25">
      <c r="A1089" t="s">
        <v>6783</v>
      </c>
    </row>
    <row r="1090" spans="1:1" x14ac:dyDescent="0.25">
      <c r="A1090" t="s">
        <v>6784</v>
      </c>
    </row>
    <row r="1091" spans="1:1" x14ac:dyDescent="0.25">
      <c r="A1091" t="s">
        <v>6785</v>
      </c>
    </row>
    <row r="1092" spans="1:1" x14ac:dyDescent="0.25">
      <c r="A1092" t="s">
        <v>6786</v>
      </c>
    </row>
    <row r="1093" spans="1:1" x14ac:dyDescent="0.25">
      <c r="A1093" t="s">
        <v>6787</v>
      </c>
    </row>
    <row r="1094" spans="1:1" x14ac:dyDescent="0.25">
      <c r="A1094" t="s">
        <v>6788</v>
      </c>
    </row>
    <row r="1095" spans="1:1" x14ac:dyDescent="0.25">
      <c r="A1095" t="s">
        <v>6789</v>
      </c>
    </row>
    <row r="1096" spans="1:1" x14ac:dyDescent="0.25">
      <c r="A1096" t="s">
        <v>6790</v>
      </c>
    </row>
    <row r="1097" spans="1:1" x14ac:dyDescent="0.25">
      <c r="A1097" t="s">
        <v>6791</v>
      </c>
    </row>
    <row r="1098" spans="1:1" x14ac:dyDescent="0.25">
      <c r="A1098" t="s">
        <v>6792</v>
      </c>
    </row>
    <row r="1099" spans="1:1" x14ac:dyDescent="0.25">
      <c r="A1099" t="s">
        <v>6793</v>
      </c>
    </row>
    <row r="1100" spans="1:1" x14ac:dyDescent="0.25">
      <c r="A1100" t="s">
        <v>6794</v>
      </c>
    </row>
    <row r="1101" spans="1:1" x14ac:dyDescent="0.25">
      <c r="A1101" t="s">
        <v>6795</v>
      </c>
    </row>
    <row r="1102" spans="1:1" x14ac:dyDescent="0.25">
      <c r="A1102" t="s">
        <v>6796</v>
      </c>
    </row>
    <row r="1103" spans="1:1" x14ac:dyDescent="0.25">
      <c r="A1103" t="s">
        <v>6797</v>
      </c>
    </row>
    <row r="1104" spans="1:1" x14ac:dyDescent="0.25">
      <c r="A1104" t="s">
        <v>6798</v>
      </c>
    </row>
    <row r="1105" spans="1:1" x14ac:dyDescent="0.25">
      <c r="A1105" t="s">
        <v>6799</v>
      </c>
    </row>
    <row r="1106" spans="1:1" x14ac:dyDescent="0.25">
      <c r="A1106" t="s">
        <v>6800</v>
      </c>
    </row>
    <row r="1107" spans="1:1" x14ac:dyDescent="0.25">
      <c r="A1107" t="s">
        <v>6801</v>
      </c>
    </row>
    <row r="1108" spans="1:1" x14ac:dyDescent="0.25">
      <c r="A1108" t="s">
        <v>6802</v>
      </c>
    </row>
    <row r="1109" spans="1:1" x14ac:dyDescent="0.25">
      <c r="A1109" t="s">
        <v>6803</v>
      </c>
    </row>
    <row r="1110" spans="1:1" x14ac:dyDescent="0.25">
      <c r="A1110" t="s">
        <v>6804</v>
      </c>
    </row>
    <row r="1111" spans="1:1" x14ac:dyDescent="0.25">
      <c r="A1111" t="s">
        <v>6805</v>
      </c>
    </row>
    <row r="1112" spans="1:1" x14ac:dyDescent="0.25">
      <c r="A1112" t="s">
        <v>6806</v>
      </c>
    </row>
    <row r="1113" spans="1:1" x14ac:dyDescent="0.25">
      <c r="A1113" t="s">
        <v>6807</v>
      </c>
    </row>
    <row r="1114" spans="1:1" x14ac:dyDescent="0.25">
      <c r="A1114" t="s">
        <v>6808</v>
      </c>
    </row>
    <row r="1115" spans="1:1" x14ac:dyDescent="0.25">
      <c r="A1115" t="s">
        <v>6809</v>
      </c>
    </row>
    <row r="1116" spans="1:1" x14ac:dyDescent="0.25">
      <c r="A1116" t="s">
        <v>6810</v>
      </c>
    </row>
    <row r="1117" spans="1:1" x14ac:dyDescent="0.25">
      <c r="A1117" t="s">
        <v>6811</v>
      </c>
    </row>
    <row r="1118" spans="1:1" x14ac:dyDescent="0.25">
      <c r="A1118" t="s">
        <v>6812</v>
      </c>
    </row>
    <row r="1119" spans="1:1" x14ac:dyDescent="0.25">
      <c r="A1119" t="s">
        <v>6813</v>
      </c>
    </row>
    <row r="1120" spans="1:1" x14ac:dyDescent="0.25">
      <c r="A1120" t="s">
        <v>6814</v>
      </c>
    </row>
    <row r="1121" spans="1:1" x14ac:dyDescent="0.25">
      <c r="A1121" t="s">
        <v>6815</v>
      </c>
    </row>
    <row r="1122" spans="1:1" x14ac:dyDescent="0.25">
      <c r="A1122" t="s">
        <v>6816</v>
      </c>
    </row>
    <row r="1123" spans="1:1" x14ac:dyDescent="0.25">
      <c r="A1123" t="s">
        <v>6817</v>
      </c>
    </row>
    <row r="1124" spans="1:1" x14ac:dyDescent="0.25">
      <c r="A1124" t="s">
        <v>6818</v>
      </c>
    </row>
    <row r="1125" spans="1:1" x14ac:dyDescent="0.25">
      <c r="A1125" t="s">
        <v>6819</v>
      </c>
    </row>
    <row r="1126" spans="1:1" x14ac:dyDescent="0.25">
      <c r="A1126" t="s">
        <v>6820</v>
      </c>
    </row>
    <row r="1127" spans="1:1" x14ac:dyDescent="0.25">
      <c r="A1127" t="s">
        <v>6821</v>
      </c>
    </row>
    <row r="1128" spans="1:1" x14ac:dyDescent="0.25">
      <c r="A1128" t="s">
        <v>6822</v>
      </c>
    </row>
    <row r="1129" spans="1:1" x14ac:dyDescent="0.25">
      <c r="A1129" t="s">
        <v>6823</v>
      </c>
    </row>
    <row r="1130" spans="1:1" x14ac:dyDescent="0.25">
      <c r="A1130" t="s">
        <v>6824</v>
      </c>
    </row>
    <row r="1131" spans="1:1" x14ac:dyDescent="0.25">
      <c r="A1131" t="s">
        <v>6825</v>
      </c>
    </row>
    <row r="1132" spans="1:1" x14ac:dyDescent="0.25">
      <c r="A1132" t="s">
        <v>6826</v>
      </c>
    </row>
    <row r="1133" spans="1:1" x14ac:dyDescent="0.25">
      <c r="A1133" t="s">
        <v>6827</v>
      </c>
    </row>
    <row r="1134" spans="1:1" x14ac:dyDescent="0.25">
      <c r="A1134" t="s">
        <v>6828</v>
      </c>
    </row>
    <row r="1135" spans="1:1" x14ac:dyDescent="0.25">
      <c r="A1135" t="s">
        <v>6829</v>
      </c>
    </row>
    <row r="1136" spans="1:1" x14ac:dyDescent="0.25">
      <c r="A1136" t="s">
        <v>6830</v>
      </c>
    </row>
    <row r="1137" spans="1:1" x14ac:dyDescent="0.25">
      <c r="A1137" t="s">
        <v>6831</v>
      </c>
    </row>
    <row r="1138" spans="1:1" x14ac:dyDescent="0.25">
      <c r="A1138" t="s">
        <v>6832</v>
      </c>
    </row>
    <row r="1139" spans="1:1" x14ac:dyDescent="0.25">
      <c r="A1139" t="s">
        <v>6833</v>
      </c>
    </row>
    <row r="1140" spans="1:1" x14ac:dyDescent="0.25">
      <c r="A1140" t="s">
        <v>6834</v>
      </c>
    </row>
    <row r="1141" spans="1:1" x14ac:dyDescent="0.25">
      <c r="A1141" t="s">
        <v>6835</v>
      </c>
    </row>
    <row r="1142" spans="1:1" x14ac:dyDescent="0.25">
      <c r="A1142" t="s">
        <v>6836</v>
      </c>
    </row>
    <row r="1143" spans="1:1" x14ac:dyDescent="0.25">
      <c r="A1143" t="s">
        <v>6837</v>
      </c>
    </row>
    <row r="1144" spans="1:1" x14ac:dyDescent="0.25">
      <c r="A1144" t="s">
        <v>6838</v>
      </c>
    </row>
    <row r="1145" spans="1:1" x14ac:dyDescent="0.25">
      <c r="A1145" t="s">
        <v>6839</v>
      </c>
    </row>
    <row r="1146" spans="1:1" x14ac:dyDescent="0.25">
      <c r="A1146" t="s">
        <v>6840</v>
      </c>
    </row>
    <row r="1147" spans="1:1" x14ac:dyDescent="0.25">
      <c r="A1147" t="s">
        <v>6841</v>
      </c>
    </row>
    <row r="1148" spans="1:1" x14ac:dyDescent="0.25">
      <c r="A1148" t="s">
        <v>6842</v>
      </c>
    </row>
    <row r="1149" spans="1:1" x14ac:dyDescent="0.25">
      <c r="A1149" t="s">
        <v>6843</v>
      </c>
    </row>
    <row r="1150" spans="1:1" x14ac:dyDescent="0.25">
      <c r="A1150" t="s">
        <v>6844</v>
      </c>
    </row>
    <row r="1151" spans="1:1" x14ac:dyDescent="0.25">
      <c r="A1151" t="s">
        <v>6845</v>
      </c>
    </row>
    <row r="1152" spans="1:1" x14ac:dyDescent="0.25">
      <c r="A1152" t="s">
        <v>6846</v>
      </c>
    </row>
    <row r="1153" spans="1:1" x14ac:dyDescent="0.25">
      <c r="A1153" t="s">
        <v>6847</v>
      </c>
    </row>
    <row r="1154" spans="1:1" x14ac:dyDescent="0.25">
      <c r="A1154" t="s">
        <v>6848</v>
      </c>
    </row>
    <row r="1155" spans="1:1" x14ac:dyDescent="0.25">
      <c r="A1155" t="s">
        <v>6849</v>
      </c>
    </row>
    <row r="1156" spans="1:1" x14ac:dyDescent="0.25">
      <c r="A1156" t="s">
        <v>6850</v>
      </c>
    </row>
    <row r="1157" spans="1:1" x14ac:dyDescent="0.25">
      <c r="A1157" t="s">
        <v>6851</v>
      </c>
    </row>
    <row r="1158" spans="1:1" x14ac:dyDescent="0.25">
      <c r="A1158" t="s">
        <v>6852</v>
      </c>
    </row>
    <row r="1159" spans="1:1" x14ac:dyDescent="0.25">
      <c r="A1159" t="s">
        <v>6853</v>
      </c>
    </row>
    <row r="1160" spans="1:1" x14ac:dyDescent="0.25">
      <c r="A1160" t="s">
        <v>6854</v>
      </c>
    </row>
    <row r="1161" spans="1:1" x14ac:dyDescent="0.25">
      <c r="A1161" t="s">
        <v>6855</v>
      </c>
    </row>
    <row r="1162" spans="1:1" x14ac:dyDescent="0.25">
      <c r="A1162" t="s">
        <v>6856</v>
      </c>
    </row>
    <row r="1163" spans="1:1" x14ac:dyDescent="0.25">
      <c r="A1163" t="s">
        <v>6857</v>
      </c>
    </row>
    <row r="1164" spans="1:1" x14ac:dyDescent="0.25">
      <c r="A1164" t="s">
        <v>6858</v>
      </c>
    </row>
    <row r="1165" spans="1:1" x14ac:dyDescent="0.25">
      <c r="A1165" t="s">
        <v>6859</v>
      </c>
    </row>
    <row r="1166" spans="1:1" x14ac:dyDescent="0.25">
      <c r="A1166" t="s">
        <v>6860</v>
      </c>
    </row>
    <row r="1167" spans="1:1" x14ac:dyDescent="0.25">
      <c r="A1167" t="s">
        <v>6861</v>
      </c>
    </row>
    <row r="1168" spans="1:1" x14ac:dyDescent="0.25">
      <c r="A1168" t="s">
        <v>6862</v>
      </c>
    </row>
    <row r="1169" spans="1:1" x14ac:dyDescent="0.25">
      <c r="A1169" t="s">
        <v>6863</v>
      </c>
    </row>
    <row r="1170" spans="1:1" x14ac:dyDescent="0.25">
      <c r="A1170" t="s">
        <v>6864</v>
      </c>
    </row>
    <row r="1171" spans="1:1" x14ac:dyDescent="0.25">
      <c r="A1171" t="s">
        <v>6865</v>
      </c>
    </row>
    <row r="1172" spans="1:1" x14ac:dyDescent="0.25">
      <c r="A1172" t="s">
        <v>6866</v>
      </c>
    </row>
    <row r="1173" spans="1:1" x14ac:dyDescent="0.25">
      <c r="A1173" t="s">
        <v>6867</v>
      </c>
    </row>
    <row r="1174" spans="1:1" x14ac:dyDescent="0.25">
      <c r="A1174" t="s">
        <v>6868</v>
      </c>
    </row>
    <row r="1175" spans="1:1" x14ac:dyDescent="0.25">
      <c r="A1175" t="s">
        <v>6869</v>
      </c>
    </row>
    <row r="1176" spans="1:1" x14ac:dyDescent="0.25">
      <c r="A1176" t="s">
        <v>6870</v>
      </c>
    </row>
    <row r="1177" spans="1:1" x14ac:dyDescent="0.25">
      <c r="A1177" t="s">
        <v>6871</v>
      </c>
    </row>
    <row r="1178" spans="1:1" x14ac:dyDescent="0.25">
      <c r="A1178" t="s">
        <v>6872</v>
      </c>
    </row>
    <row r="1179" spans="1:1" x14ac:dyDescent="0.25">
      <c r="A1179" t="s">
        <v>6873</v>
      </c>
    </row>
    <row r="1180" spans="1:1" x14ac:dyDescent="0.25">
      <c r="A1180" t="s">
        <v>6874</v>
      </c>
    </row>
    <row r="1181" spans="1:1" x14ac:dyDescent="0.25">
      <c r="A1181" t="s">
        <v>6875</v>
      </c>
    </row>
    <row r="1182" spans="1:1" x14ac:dyDescent="0.25">
      <c r="A1182" t="s">
        <v>6876</v>
      </c>
    </row>
    <row r="1183" spans="1:1" x14ac:dyDescent="0.25">
      <c r="A1183" t="s">
        <v>6877</v>
      </c>
    </row>
    <row r="1184" spans="1:1" x14ac:dyDescent="0.25">
      <c r="A1184" t="s">
        <v>6878</v>
      </c>
    </row>
    <row r="1185" spans="1:1" x14ac:dyDescent="0.25">
      <c r="A1185" t="s">
        <v>6879</v>
      </c>
    </row>
    <row r="1186" spans="1:1" x14ac:dyDescent="0.25">
      <c r="A1186" t="s">
        <v>6880</v>
      </c>
    </row>
    <row r="1187" spans="1:1" x14ac:dyDescent="0.25">
      <c r="A1187" t="s">
        <v>6881</v>
      </c>
    </row>
    <row r="1188" spans="1:1" x14ac:dyDescent="0.25">
      <c r="A1188" t="s">
        <v>6882</v>
      </c>
    </row>
    <row r="1189" spans="1:1" x14ac:dyDescent="0.25">
      <c r="A1189" t="s">
        <v>6883</v>
      </c>
    </row>
    <row r="1190" spans="1:1" x14ac:dyDescent="0.25">
      <c r="A1190" t="s">
        <v>6884</v>
      </c>
    </row>
    <row r="1191" spans="1:1" x14ac:dyDescent="0.25">
      <c r="A1191" t="s">
        <v>6885</v>
      </c>
    </row>
    <row r="1192" spans="1:1" x14ac:dyDescent="0.25">
      <c r="A1192" t="s">
        <v>6886</v>
      </c>
    </row>
    <row r="1193" spans="1:1" x14ac:dyDescent="0.25">
      <c r="A1193" t="s">
        <v>6887</v>
      </c>
    </row>
    <row r="1194" spans="1:1" x14ac:dyDescent="0.25">
      <c r="A1194" t="s">
        <v>6888</v>
      </c>
    </row>
    <row r="1195" spans="1:1" x14ac:dyDescent="0.25">
      <c r="A1195" t="s">
        <v>6889</v>
      </c>
    </row>
    <row r="1196" spans="1:1" x14ac:dyDescent="0.25">
      <c r="A1196" t="s">
        <v>6890</v>
      </c>
    </row>
    <row r="1197" spans="1:1" x14ac:dyDescent="0.25">
      <c r="A1197" t="s">
        <v>6891</v>
      </c>
    </row>
    <row r="1198" spans="1:1" x14ac:dyDescent="0.25">
      <c r="A1198" t="s">
        <v>6892</v>
      </c>
    </row>
    <row r="1199" spans="1:1" x14ac:dyDescent="0.25">
      <c r="A1199" t="s">
        <v>6893</v>
      </c>
    </row>
    <row r="1200" spans="1:1" x14ac:dyDescent="0.25">
      <c r="A1200" t="s">
        <v>6894</v>
      </c>
    </row>
    <row r="1201" spans="1:1" x14ac:dyDescent="0.25">
      <c r="A1201" t="s">
        <v>6895</v>
      </c>
    </row>
    <row r="1202" spans="1:1" x14ac:dyDescent="0.25">
      <c r="A1202" t="s">
        <v>6896</v>
      </c>
    </row>
    <row r="1203" spans="1:1" x14ac:dyDescent="0.25">
      <c r="A1203" t="s">
        <v>9688</v>
      </c>
    </row>
    <row r="1204" spans="1:1" x14ac:dyDescent="0.25">
      <c r="A1204" s="1" t="s">
        <v>9692</v>
      </c>
    </row>
    <row r="1205" spans="1:1" x14ac:dyDescent="0.25">
      <c r="A1205" t="s">
        <v>6897</v>
      </c>
    </row>
    <row r="1206" spans="1:1" x14ac:dyDescent="0.25">
      <c r="A1206" t="s">
        <v>6898</v>
      </c>
    </row>
    <row r="1207" spans="1:1" x14ac:dyDescent="0.25">
      <c r="A1207" t="s">
        <v>6899</v>
      </c>
    </row>
    <row r="1208" spans="1:1" x14ac:dyDescent="0.25">
      <c r="A1208" t="s">
        <v>6900</v>
      </c>
    </row>
    <row r="1209" spans="1:1" x14ac:dyDescent="0.25">
      <c r="A1209" t="s">
        <v>6901</v>
      </c>
    </row>
    <row r="1210" spans="1:1" x14ac:dyDescent="0.25">
      <c r="A1210" t="s">
        <v>6902</v>
      </c>
    </row>
    <row r="1211" spans="1:1" x14ac:dyDescent="0.25">
      <c r="A1211" t="s">
        <v>6903</v>
      </c>
    </row>
    <row r="1212" spans="1:1" x14ac:dyDescent="0.25">
      <c r="A1212" t="s">
        <v>6904</v>
      </c>
    </row>
    <row r="1213" spans="1:1" x14ac:dyDescent="0.25">
      <c r="A1213" t="s">
        <v>6905</v>
      </c>
    </row>
    <row r="1214" spans="1:1" x14ac:dyDescent="0.25">
      <c r="A1214" t="s">
        <v>6906</v>
      </c>
    </row>
    <row r="1215" spans="1:1" x14ac:dyDescent="0.25">
      <c r="A1215" t="s">
        <v>6907</v>
      </c>
    </row>
    <row r="1216" spans="1:1" x14ac:dyDescent="0.25">
      <c r="A1216" t="s">
        <v>6908</v>
      </c>
    </row>
    <row r="1217" spans="1:1" x14ac:dyDescent="0.25">
      <c r="A1217" t="s">
        <v>6909</v>
      </c>
    </row>
    <row r="1218" spans="1:1" x14ac:dyDescent="0.25">
      <c r="A1218" t="s">
        <v>6910</v>
      </c>
    </row>
    <row r="1219" spans="1:1" x14ac:dyDescent="0.25">
      <c r="A1219" t="s">
        <v>6911</v>
      </c>
    </row>
    <row r="1220" spans="1:1" x14ac:dyDescent="0.25">
      <c r="A1220" t="s">
        <v>6912</v>
      </c>
    </row>
    <row r="1221" spans="1:1" x14ac:dyDescent="0.25">
      <c r="A1221" t="s">
        <v>6913</v>
      </c>
    </row>
    <row r="1222" spans="1:1" x14ac:dyDescent="0.25">
      <c r="A1222" t="s">
        <v>6914</v>
      </c>
    </row>
    <row r="1223" spans="1:1" x14ac:dyDescent="0.25">
      <c r="A1223" t="s">
        <v>6915</v>
      </c>
    </row>
    <row r="1224" spans="1:1" x14ac:dyDescent="0.25">
      <c r="A1224" t="s">
        <v>6916</v>
      </c>
    </row>
    <row r="1225" spans="1:1" x14ac:dyDescent="0.25">
      <c r="A1225" t="s">
        <v>6917</v>
      </c>
    </row>
    <row r="1226" spans="1:1" x14ac:dyDescent="0.25">
      <c r="A1226" t="s">
        <v>6918</v>
      </c>
    </row>
    <row r="1227" spans="1:1" x14ac:dyDescent="0.25">
      <c r="A1227" t="s">
        <v>6919</v>
      </c>
    </row>
    <row r="1228" spans="1:1" x14ac:dyDescent="0.25">
      <c r="A1228" t="s">
        <v>6920</v>
      </c>
    </row>
    <row r="1229" spans="1:1" x14ac:dyDescent="0.25">
      <c r="A1229" t="s">
        <v>6921</v>
      </c>
    </row>
    <row r="1230" spans="1:1" x14ac:dyDescent="0.25">
      <c r="A1230" t="s">
        <v>6922</v>
      </c>
    </row>
    <row r="1231" spans="1:1" x14ac:dyDescent="0.25">
      <c r="A1231" t="s">
        <v>6923</v>
      </c>
    </row>
    <row r="1232" spans="1:1" x14ac:dyDescent="0.25">
      <c r="A1232" t="s">
        <v>6924</v>
      </c>
    </row>
    <row r="1233" spans="1:1" x14ac:dyDescent="0.25">
      <c r="A1233" t="s">
        <v>6925</v>
      </c>
    </row>
    <row r="1234" spans="1:1" x14ac:dyDescent="0.25">
      <c r="A1234" t="s">
        <v>6926</v>
      </c>
    </row>
    <row r="1235" spans="1:1" x14ac:dyDescent="0.25">
      <c r="A1235" t="s">
        <v>6927</v>
      </c>
    </row>
    <row r="1236" spans="1:1" x14ac:dyDescent="0.25">
      <c r="A1236" t="s">
        <v>6928</v>
      </c>
    </row>
    <row r="1237" spans="1:1" x14ac:dyDescent="0.25">
      <c r="A1237" t="s">
        <v>6929</v>
      </c>
    </row>
    <row r="1238" spans="1:1" x14ac:dyDescent="0.25">
      <c r="A1238" t="s">
        <v>6930</v>
      </c>
    </row>
    <row r="1239" spans="1:1" x14ac:dyDescent="0.25">
      <c r="A1239" t="s">
        <v>6931</v>
      </c>
    </row>
    <row r="1240" spans="1:1" x14ac:dyDescent="0.25">
      <c r="A1240" t="s">
        <v>6932</v>
      </c>
    </row>
    <row r="1241" spans="1:1" x14ac:dyDescent="0.25">
      <c r="A1241" t="s">
        <v>6933</v>
      </c>
    </row>
    <row r="1242" spans="1:1" x14ac:dyDescent="0.25">
      <c r="A1242" t="s">
        <v>6934</v>
      </c>
    </row>
    <row r="1243" spans="1:1" x14ac:dyDescent="0.25">
      <c r="A1243" t="s">
        <v>6935</v>
      </c>
    </row>
    <row r="1244" spans="1:1" x14ac:dyDescent="0.25">
      <c r="A1244" t="s">
        <v>6936</v>
      </c>
    </row>
    <row r="1245" spans="1:1" x14ac:dyDescent="0.25">
      <c r="A1245" t="s">
        <v>6937</v>
      </c>
    </row>
    <row r="1246" spans="1:1" x14ac:dyDescent="0.25">
      <c r="A1246" t="s">
        <v>6938</v>
      </c>
    </row>
    <row r="1247" spans="1:1" x14ac:dyDescent="0.25">
      <c r="A1247" t="s">
        <v>6939</v>
      </c>
    </row>
    <row r="1248" spans="1:1" x14ac:dyDescent="0.25">
      <c r="A1248" t="s">
        <v>6940</v>
      </c>
    </row>
    <row r="1249" spans="1:1" x14ac:dyDescent="0.25">
      <c r="A1249" t="s">
        <v>6941</v>
      </c>
    </row>
    <row r="1250" spans="1:1" x14ac:dyDescent="0.25">
      <c r="A1250" t="s">
        <v>6942</v>
      </c>
    </row>
    <row r="1251" spans="1:1" x14ac:dyDescent="0.25">
      <c r="A1251" t="s">
        <v>6943</v>
      </c>
    </row>
    <row r="1252" spans="1:1" x14ac:dyDescent="0.25">
      <c r="A1252" t="s">
        <v>6944</v>
      </c>
    </row>
    <row r="1253" spans="1:1" x14ac:dyDescent="0.25">
      <c r="A1253" t="s">
        <v>6945</v>
      </c>
    </row>
    <row r="1254" spans="1:1" x14ac:dyDescent="0.25">
      <c r="A1254" t="s">
        <v>6946</v>
      </c>
    </row>
    <row r="1255" spans="1:1" x14ac:dyDescent="0.25">
      <c r="A1255" t="s">
        <v>6947</v>
      </c>
    </row>
    <row r="1256" spans="1:1" x14ac:dyDescent="0.25">
      <c r="A1256" t="s">
        <v>6948</v>
      </c>
    </row>
    <row r="1257" spans="1:1" x14ac:dyDescent="0.25">
      <c r="A1257" t="s">
        <v>6949</v>
      </c>
    </row>
    <row r="1258" spans="1:1" x14ac:dyDescent="0.25">
      <c r="A1258" t="s">
        <v>6950</v>
      </c>
    </row>
    <row r="1259" spans="1:1" x14ac:dyDescent="0.25">
      <c r="A1259" t="s">
        <v>6951</v>
      </c>
    </row>
    <row r="1260" spans="1:1" x14ac:dyDescent="0.25">
      <c r="A1260" t="s">
        <v>6952</v>
      </c>
    </row>
    <row r="1261" spans="1:1" x14ac:dyDescent="0.25">
      <c r="A1261" t="s">
        <v>6953</v>
      </c>
    </row>
    <row r="1262" spans="1:1" x14ac:dyDescent="0.25">
      <c r="A1262" t="s">
        <v>6954</v>
      </c>
    </row>
    <row r="1263" spans="1:1" x14ac:dyDescent="0.25">
      <c r="A1263" t="s">
        <v>6955</v>
      </c>
    </row>
    <row r="1264" spans="1:1" x14ac:dyDescent="0.25">
      <c r="A1264" t="s">
        <v>6956</v>
      </c>
    </row>
    <row r="1265" spans="1:1" x14ac:dyDescent="0.25">
      <c r="A1265" t="s">
        <v>6957</v>
      </c>
    </row>
    <row r="1266" spans="1:1" x14ac:dyDescent="0.25">
      <c r="A1266" t="s">
        <v>6958</v>
      </c>
    </row>
    <row r="1267" spans="1:1" x14ac:dyDescent="0.25">
      <c r="A1267" t="s">
        <v>6959</v>
      </c>
    </row>
    <row r="1268" spans="1:1" x14ac:dyDescent="0.25">
      <c r="A1268" t="s">
        <v>6960</v>
      </c>
    </row>
    <row r="1269" spans="1:1" x14ac:dyDescent="0.25">
      <c r="A1269" t="s">
        <v>6961</v>
      </c>
    </row>
    <row r="1270" spans="1:1" x14ac:dyDescent="0.25">
      <c r="A1270" t="s">
        <v>6962</v>
      </c>
    </row>
    <row r="1271" spans="1:1" x14ac:dyDescent="0.25">
      <c r="A1271" t="s">
        <v>6963</v>
      </c>
    </row>
    <row r="1272" spans="1:1" x14ac:dyDescent="0.25">
      <c r="A1272" t="s">
        <v>6964</v>
      </c>
    </row>
    <row r="1273" spans="1:1" x14ac:dyDescent="0.25">
      <c r="A1273" t="s">
        <v>6965</v>
      </c>
    </row>
    <row r="1274" spans="1:1" x14ac:dyDescent="0.25">
      <c r="A1274" t="s">
        <v>6966</v>
      </c>
    </row>
    <row r="1275" spans="1:1" x14ac:dyDescent="0.25">
      <c r="A1275" t="s">
        <v>6967</v>
      </c>
    </row>
    <row r="1276" spans="1:1" x14ac:dyDescent="0.25">
      <c r="A1276" t="s">
        <v>6968</v>
      </c>
    </row>
    <row r="1277" spans="1:1" x14ac:dyDescent="0.25">
      <c r="A1277" t="s">
        <v>6969</v>
      </c>
    </row>
    <row r="1278" spans="1:1" x14ac:dyDescent="0.25">
      <c r="A1278" t="s">
        <v>6970</v>
      </c>
    </row>
    <row r="1279" spans="1:1" x14ac:dyDescent="0.25">
      <c r="A1279" t="s">
        <v>6971</v>
      </c>
    </row>
    <row r="1280" spans="1:1" x14ac:dyDescent="0.25">
      <c r="A1280" t="s">
        <v>6972</v>
      </c>
    </row>
    <row r="1281" spans="1:1" x14ac:dyDescent="0.25">
      <c r="A1281" t="s">
        <v>6973</v>
      </c>
    </row>
    <row r="1282" spans="1:1" x14ac:dyDescent="0.25">
      <c r="A1282" t="s">
        <v>6974</v>
      </c>
    </row>
    <row r="1283" spans="1:1" x14ac:dyDescent="0.25">
      <c r="A1283" t="s">
        <v>6975</v>
      </c>
    </row>
    <row r="1284" spans="1:1" x14ac:dyDescent="0.25">
      <c r="A1284" t="s">
        <v>6976</v>
      </c>
    </row>
    <row r="1285" spans="1:1" x14ac:dyDescent="0.25">
      <c r="A1285" t="s">
        <v>6977</v>
      </c>
    </row>
    <row r="1286" spans="1:1" x14ac:dyDescent="0.25">
      <c r="A1286" t="s">
        <v>6978</v>
      </c>
    </row>
    <row r="1287" spans="1:1" x14ac:dyDescent="0.25">
      <c r="A1287" t="s">
        <v>6979</v>
      </c>
    </row>
    <row r="1288" spans="1:1" x14ac:dyDescent="0.25">
      <c r="A1288" t="s">
        <v>6980</v>
      </c>
    </row>
    <row r="1289" spans="1:1" x14ac:dyDescent="0.25">
      <c r="A1289" t="s">
        <v>6981</v>
      </c>
    </row>
    <row r="1290" spans="1:1" x14ac:dyDescent="0.25">
      <c r="A1290" t="s">
        <v>6982</v>
      </c>
    </row>
    <row r="1291" spans="1:1" x14ac:dyDescent="0.25">
      <c r="A1291" t="s">
        <v>6983</v>
      </c>
    </row>
    <row r="1292" spans="1:1" x14ac:dyDescent="0.25">
      <c r="A1292" t="s">
        <v>6984</v>
      </c>
    </row>
    <row r="1293" spans="1:1" x14ac:dyDescent="0.25">
      <c r="A1293" t="s">
        <v>6985</v>
      </c>
    </row>
    <row r="1294" spans="1:1" x14ac:dyDescent="0.25">
      <c r="A1294" t="s">
        <v>6986</v>
      </c>
    </row>
    <row r="1295" spans="1:1" x14ac:dyDescent="0.25">
      <c r="A1295" t="s">
        <v>6987</v>
      </c>
    </row>
    <row r="1296" spans="1:1" x14ac:dyDescent="0.25">
      <c r="A1296" t="s">
        <v>6988</v>
      </c>
    </row>
    <row r="1297" spans="1:1" x14ac:dyDescent="0.25">
      <c r="A1297" t="s">
        <v>6989</v>
      </c>
    </row>
    <row r="1298" spans="1:1" x14ac:dyDescent="0.25">
      <c r="A1298" t="s">
        <v>6990</v>
      </c>
    </row>
    <row r="1299" spans="1:1" x14ac:dyDescent="0.25">
      <c r="A1299" t="s">
        <v>6991</v>
      </c>
    </row>
    <row r="1300" spans="1:1" x14ac:dyDescent="0.25">
      <c r="A1300" t="s">
        <v>6992</v>
      </c>
    </row>
    <row r="1301" spans="1:1" x14ac:dyDescent="0.25">
      <c r="A1301" t="s">
        <v>6993</v>
      </c>
    </row>
    <row r="1302" spans="1:1" x14ac:dyDescent="0.25">
      <c r="A1302" t="s">
        <v>6994</v>
      </c>
    </row>
    <row r="1303" spans="1:1" x14ac:dyDescent="0.25">
      <c r="A1303" t="s">
        <v>6995</v>
      </c>
    </row>
    <row r="1304" spans="1:1" x14ac:dyDescent="0.25">
      <c r="A1304" t="s">
        <v>6996</v>
      </c>
    </row>
    <row r="1305" spans="1:1" x14ac:dyDescent="0.25">
      <c r="A1305" t="s">
        <v>6997</v>
      </c>
    </row>
    <row r="1306" spans="1:1" x14ac:dyDescent="0.25">
      <c r="A1306" t="s">
        <v>6998</v>
      </c>
    </row>
    <row r="1307" spans="1:1" x14ac:dyDescent="0.25">
      <c r="A1307" t="s">
        <v>6999</v>
      </c>
    </row>
    <row r="1308" spans="1:1" x14ac:dyDescent="0.25">
      <c r="A1308" t="s">
        <v>7000</v>
      </c>
    </row>
    <row r="1309" spans="1:1" x14ac:dyDescent="0.25">
      <c r="A1309" t="s">
        <v>7001</v>
      </c>
    </row>
    <row r="1310" spans="1:1" x14ac:dyDescent="0.25">
      <c r="A1310" t="s">
        <v>7002</v>
      </c>
    </row>
    <row r="1311" spans="1:1" x14ac:dyDescent="0.25">
      <c r="A1311" t="s">
        <v>7003</v>
      </c>
    </row>
    <row r="1312" spans="1:1" x14ac:dyDescent="0.25">
      <c r="A1312" t="s">
        <v>7004</v>
      </c>
    </row>
    <row r="1313" spans="1:1" x14ac:dyDescent="0.25">
      <c r="A1313" t="s">
        <v>7005</v>
      </c>
    </row>
    <row r="1314" spans="1:1" x14ac:dyDescent="0.25">
      <c r="A1314" t="s">
        <v>7006</v>
      </c>
    </row>
    <row r="1315" spans="1:1" x14ac:dyDescent="0.25">
      <c r="A1315" t="s">
        <v>7007</v>
      </c>
    </row>
    <row r="1316" spans="1:1" x14ac:dyDescent="0.25">
      <c r="A1316" t="s">
        <v>7008</v>
      </c>
    </row>
    <row r="1317" spans="1:1" x14ac:dyDescent="0.25">
      <c r="A1317" t="s">
        <v>7009</v>
      </c>
    </row>
    <row r="1318" spans="1:1" x14ac:dyDescent="0.25">
      <c r="A1318" t="s">
        <v>7010</v>
      </c>
    </row>
    <row r="1319" spans="1:1" x14ac:dyDescent="0.25">
      <c r="A1319" t="s">
        <v>7011</v>
      </c>
    </row>
    <row r="1320" spans="1:1" x14ac:dyDescent="0.25">
      <c r="A1320" t="s">
        <v>7012</v>
      </c>
    </row>
    <row r="1321" spans="1:1" x14ac:dyDescent="0.25">
      <c r="A1321" t="s">
        <v>7013</v>
      </c>
    </row>
    <row r="1322" spans="1:1" x14ac:dyDescent="0.25">
      <c r="A1322" t="s">
        <v>7014</v>
      </c>
    </row>
    <row r="1323" spans="1:1" x14ac:dyDescent="0.25">
      <c r="A1323" t="s">
        <v>7015</v>
      </c>
    </row>
    <row r="1324" spans="1:1" x14ac:dyDescent="0.25">
      <c r="A1324" t="s">
        <v>7016</v>
      </c>
    </row>
    <row r="1325" spans="1:1" x14ac:dyDescent="0.25">
      <c r="A1325" t="s">
        <v>7017</v>
      </c>
    </row>
    <row r="1326" spans="1:1" x14ac:dyDescent="0.25">
      <c r="A1326" t="s">
        <v>7018</v>
      </c>
    </row>
    <row r="1327" spans="1:1" x14ac:dyDescent="0.25">
      <c r="A1327" t="s">
        <v>7019</v>
      </c>
    </row>
    <row r="1328" spans="1:1" x14ac:dyDescent="0.25">
      <c r="A1328" t="s">
        <v>7020</v>
      </c>
    </row>
    <row r="1329" spans="1:1" x14ac:dyDescent="0.25">
      <c r="A1329" t="s">
        <v>7021</v>
      </c>
    </row>
    <row r="1330" spans="1:1" x14ac:dyDescent="0.25">
      <c r="A1330" t="s">
        <v>7022</v>
      </c>
    </row>
    <row r="1331" spans="1:1" x14ac:dyDescent="0.25">
      <c r="A1331" t="s">
        <v>7023</v>
      </c>
    </row>
    <row r="1332" spans="1:1" x14ac:dyDescent="0.25">
      <c r="A1332" t="s">
        <v>7024</v>
      </c>
    </row>
    <row r="1333" spans="1:1" x14ac:dyDescent="0.25">
      <c r="A1333" t="s">
        <v>7025</v>
      </c>
    </row>
    <row r="1334" spans="1:1" x14ac:dyDescent="0.25">
      <c r="A1334" t="s">
        <v>7026</v>
      </c>
    </row>
    <row r="1335" spans="1:1" x14ac:dyDescent="0.25">
      <c r="A1335" t="s">
        <v>7027</v>
      </c>
    </row>
    <row r="1336" spans="1:1" x14ac:dyDescent="0.25">
      <c r="A1336" t="s">
        <v>7028</v>
      </c>
    </row>
    <row r="1337" spans="1:1" x14ac:dyDescent="0.25">
      <c r="A1337" t="s">
        <v>7029</v>
      </c>
    </row>
    <row r="1338" spans="1:1" x14ac:dyDescent="0.25">
      <c r="A1338" t="s">
        <v>7030</v>
      </c>
    </row>
    <row r="1339" spans="1:1" x14ac:dyDescent="0.25">
      <c r="A1339" t="s">
        <v>7031</v>
      </c>
    </row>
    <row r="1340" spans="1:1" x14ac:dyDescent="0.25">
      <c r="A1340" t="s">
        <v>7032</v>
      </c>
    </row>
    <row r="1341" spans="1:1" x14ac:dyDescent="0.25">
      <c r="A1341" t="s">
        <v>7033</v>
      </c>
    </row>
    <row r="1342" spans="1:1" x14ac:dyDescent="0.25">
      <c r="A1342" t="s">
        <v>7034</v>
      </c>
    </row>
    <row r="1343" spans="1:1" x14ac:dyDescent="0.25">
      <c r="A1343" t="s">
        <v>7035</v>
      </c>
    </row>
    <row r="1344" spans="1:1" x14ac:dyDescent="0.25">
      <c r="A1344" t="s">
        <v>7036</v>
      </c>
    </row>
    <row r="1345" spans="1:1" x14ac:dyDescent="0.25">
      <c r="A1345" t="s">
        <v>7037</v>
      </c>
    </row>
    <row r="1346" spans="1:1" x14ac:dyDescent="0.25">
      <c r="A1346" t="s">
        <v>7038</v>
      </c>
    </row>
    <row r="1347" spans="1:1" x14ac:dyDescent="0.25">
      <c r="A1347" t="s">
        <v>7039</v>
      </c>
    </row>
    <row r="1348" spans="1:1" x14ac:dyDescent="0.25">
      <c r="A1348" t="s">
        <v>7040</v>
      </c>
    </row>
    <row r="1349" spans="1:1" x14ac:dyDescent="0.25">
      <c r="A1349" t="s">
        <v>7041</v>
      </c>
    </row>
    <row r="1350" spans="1:1" x14ac:dyDescent="0.25">
      <c r="A1350" t="s">
        <v>7042</v>
      </c>
    </row>
    <row r="1351" spans="1:1" x14ac:dyDescent="0.25">
      <c r="A1351" t="s">
        <v>7043</v>
      </c>
    </row>
    <row r="1352" spans="1:1" x14ac:dyDescent="0.25">
      <c r="A1352" t="s">
        <v>7044</v>
      </c>
    </row>
    <row r="1353" spans="1:1" x14ac:dyDescent="0.25">
      <c r="A1353" t="s">
        <v>7045</v>
      </c>
    </row>
    <row r="1354" spans="1:1" x14ac:dyDescent="0.25">
      <c r="A1354" t="s">
        <v>7046</v>
      </c>
    </row>
    <row r="1355" spans="1:1" x14ac:dyDescent="0.25">
      <c r="A1355" t="s">
        <v>7047</v>
      </c>
    </row>
    <row r="1356" spans="1:1" x14ac:dyDescent="0.25">
      <c r="A1356" t="s">
        <v>7048</v>
      </c>
    </row>
    <row r="1357" spans="1:1" x14ac:dyDescent="0.25">
      <c r="A1357" t="s">
        <v>7049</v>
      </c>
    </row>
    <row r="1358" spans="1:1" x14ac:dyDescent="0.25">
      <c r="A1358" t="s">
        <v>7050</v>
      </c>
    </row>
    <row r="1359" spans="1:1" x14ac:dyDescent="0.25">
      <c r="A1359" t="s">
        <v>7051</v>
      </c>
    </row>
    <row r="1360" spans="1:1" x14ac:dyDescent="0.25">
      <c r="A1360" t="s">
        <v>7052</v>
      </c>
    </row>
    <row r="1361" spans="1:1" x14ac:dyDescent="0.25">
      <c r="A1361" t="s">
        <v>7053</v>
      </c>
    </row>
    <row r="1362" spans="1:1" x14ac:dyDescent="0.25">
      <c r="A1362" t="s">
        <v>7054</v>
      </c>
    </row>
    <row r="1363" spans="1:1" x14ac:dyDescent="0.25">
      <c r="A1363" t="s">
        <v>7055</v>
      </c>
    </row>
    <row r="1364" spans="1:1" x14ac:dyDescent="0.25">
      <c r="A1364" t="s">
        <v>7056</v>
      </c>
    </row>
    <row r="1365" spans="1:1" x14ac:dyDescent="0.25">
      <c r="A1365" t="s">
        <v>7057</v>
      </c>
    </row>
    <row r="1366" spans="1:1" x14ac:dyDescent="0.25">
      <c r="A1366" t="s">
        <v>7058</v>
      </c>
    </row>
    <row r="1367" spans="1:1" x14ac:dyDescent="0.25">
      <c r="A1367" t="s">
        <v>7059</v>
      </c>
    </row>
    <row r="1368" spans="1:1" x14ac:dyDescent="0.25">
      <c r="A1368" t="s">
        <v>7060</v>
      </c>
    </row>
    <row r="1369" spans="1:1" x14ac:dyDescent="0.25">
      <c r="A1369" t="s">
        <v>7061</v>
      </c>
    </row>
    <row r="1370" spans="1:1" x14ac:dyDescent="0.25">
      <c r="A1370" t="s">
        <v>7062</v>
      </c>
    </row>
    <row r="1371" spans="1:1" x14ac:dyDescent="0.25">
      <c r="A1371" t="s">
        <v>7063</v>
      </c>
    </row>
    <row r="1372" spans="1:1" x14ac:dyDescent="0.25">
      <c r="A1372" t="s">
        <v>7064</v>
      </c>
    </row>
    <row r="1373" spans="1:1" x14ac:dyDescent="0.25">
      <c r="A1373" t="s">
        <v>7065</v>
      </c>
    </row>
    <row r="1374" spans="1:1" x14ac:dyDescent="0.25">
      <c r="A1374" t="s">
        <v>7066</v>
      </c>
    </row>
    <row r="1375" spans="1:1" x14ac:dyDescent="0.25">
      <c r="A1375" t="s">
        <v>7067</v>
      </c>
    </row>
    <row r="1376" spans="1:1" x14ac:dyDescent="0.25">
      <c r="A1376" t="s">
        <v>7068</v>
      </c>
    </row>
    <row r="1377" spans="1:1" x14ac:dyDescent="0.25">
      <c r="A1377" t="s">
        <v>7069</v>
      </c>
    </row>
    <row r="1378" spans="1:1" x14ac:dyDescent="0.25">
      <c r="A1378" t="s">
        <v>7070</v>
      </c>
    </row>
    <row r="1379" spans="1:1" x14ac:dyDescent="0.25">
      <c r="A1379" t="s">
        <v>7071</v>
      </c>
    </row>
    <row r="1380" spans="1:1" x14ac:dyDescent="0.25">
      <c r="A1380" t="s">
        <v>7072</v>
      </c>
    </row>
    <row r="1381" spans="1:1" x14ac:dyDescent="0.25">
      <c r="A1381" t="s">
        <v>7073</v>
      </c>
    </row>
    <row r="1382" spans="1:1" x14ac:dyDescent="0.25">
      <c r="A1382" t="s">
        <v>7074</v>
      </c>
    </row>
    <row r="1383" spans="1:1" x14ac:dyDescent="0.25">
      <c r="A1383" t="s">
        <v>7075</v>
      </c>
    </row>
    <row r="1384" spans="1:1" x14ac:dyDescent="0.25">
      <c r="A1384" t="s">
        <v>7076</v>
      </c>
    </row>
    <row r="1385" spans="1:1" x14ac:dyDescent="0.25">
      <c r="A1385" t="s">
        <v>7077</v>
      </c>
    </row>
    <row r="1386" spans="1:1" x14ac:dyDescent="0.25">
      <c r="A1386" t="s">
        <v>7078</v>
      </c>
    </row>
    <row r="1387" spans="1:1" x14ac:dyDescent="0.25">
      <c r="A1387" t="s">
        <v>7079</v>
      </c>
    </row>
    <row r="1388" spans="1:1" x14ac:dyDescent="0.25">
      <c r="A1388" t="s">
        <v>7080</v>
      </c>
    </row>
    <row r="1389" spans="1:1" x14ac:dyDescent="0.25">
      <c r="A1389" t="s">
        <v>7081</v>
      </c>
    </row>
    <row r="1390" spans="1:1" x14ac:dyDescent="0.25">
      <c r="A1390" t="s">
        <v>7082</v>
      </c>
    </row>
    <row r="1391" spans="1:1" x14ac:dyDescent="0.25">
      <c r="A1391" t="s">
        <v>7083</v>
      </c>
    </row>
    <row r="1392" spans="1:1" x14ac:dyDescent="0.25">
      <c r="A1392" t="s">
        <v>7084</v>
      </c>
    </row>
    <row r="1393" spans="1:1" x14ac:dyDescent="0.25">
      <c r="A1393" t="s">
        <v>7085</v>
      </c>
    </row>
    <row r="1394" spans="1:1" x14ac:dyDescent="0.25">
      <c r="A1394" t="s">
        <v>7086</v>
      </c>
    </row>
    <row r="1395" spans="1:1" x14ac:dyDescent="0.25">
      <c r="A1395" t="s">
        <v>7087</v>
      </c>
    </row>
    <row r="1396" spans="1:1" x14ac:dyDescent="0.25">
      <c r="A1396" t="s">
        <v>7088</v>
      </c>
    </row>
    <row r="1397" spans="1:1" x14ac:dyDescent="0.25">
      <c r="A1397" t="s">
        <v>7089</v>
      </c>
    </row>
    <row r="1398" spans="1:1" x14ac:dyDescent="0.25">
      <c r="A1398" t="s">
        <v>7090</v>
      </c>
    </row>
    <row r="1399" spans="1:1" x14ac:dyDescent="0.25">
      <c r="A1399" t="s">
        <v>7091</v>
      </c>
    </row>
    <row r="1400" spans="1:1" x14ac:dyDescent="0.25">
      <c r="A1400" t="s">
        <v>7092</v>
      </c>
    </row>
    <row r="1401" spans="1:1" x14ac:dyDescent="0.25">
      <c r="A1401" t="s">
        <v>7093</v>
      </c>
    </row>
    <row r="1402" spans="1:1" x14ac:dyDescent="0.25">
      <c r="A1402" t="s">
        <v>7094</v>
      </c>
    </row>
    <row r="1403" spans="1:1" x14ac:dyDescent="0.25">
      <c r="A1403" t="s">
        <v>7095</v>
      </c>
    </row>
    <row r="1404" spans="1:1" x14ac:dyDescent="0.25">
      <c r="A1404" t="s">
        <v>7096</v>
      </c>
    </row>
    <row r="1405" spans="1:1" x14ac:dyDescent="0.25">
      <c r="A1405" t="s">
        <v>7097</v>
      </c>
    </row>
    <row r="1406" spans="1:1" x14ac:dyDescent="0.25">
      <c r="A1406" t="s">
        <v>7098</v>
      </c>
    </row>
    <row r="1407" spans="1:1" x14ac:dyDescent="0.25">
      <c r="A1407" t="s">
        <v>7099</v>
      </c>
    </row>
    <row r="1408" spans="1:1" x14ac:dyDescent="0.25">
      <c r="A1408" t="s">
        <v>7100</v>
      </c>
    </row>
    <row r="1409" spans="1:1" x14ac:dyDescent="0.25">
      <c r="A1409" t="s">
        <v>7101</v>
      </c>
    </row>
    <row r="1410" spans="1:1" x14ac:dyDescent="0.25">
      <c r="A1410" t="s">
        <v>7102</v>
      </c>
    </row>
    <row r="1411" spans="1:1" x14ac:dyDescent="0.25">
      <c r="A1411" t="s">
        <v>7103</v>
      </c>
    </row>
    <row r="1412" spans="1:1" x14ac:dyDescent="0.25">
      <c r="A1412" t="s">
        <v>7104</v>
      </c>
    </row>
    <row r="1413" spans="1:1" x14ac:dyDescent="0.25">
      <c r="A1413" t="s">
        <v>7105</v>
      </c>
    </row>
    <row r="1414" spans="1:1" x14ac:dyDescent="0.25">
      <c r="A1414" t="s">
        <v>7106</v>
      </c>
    </row>
    <row r="1415" spans="1:1" x14ac:dyDescent="0.25">
      <c r="A1415" t="s">
        <v>7107</v>
      </c>
    </row>
    <row r="1416" spans="1:1" x14ac:dyDescent="0.25">
      <c r="A1416" t="s">
        <v>7108</v>
      </c>
    </row>
    <row r="1417" spans="1:1" x14ac:dyDescent="0.25">
      <c r="A1417" t="s">
        <v>7109</v>
      </c>
    </row>
    <row r="1418" spans="1:1" x14ac:dyDescent="0.25">
      <c r="A1418" t="s">
        <v>7110</v>
      </c>
    </row>
    <row r="1419" spans="1:1" x14ac:dyDescent="0.25">
      <c r="A1419" t="s">
        <v>7111</v>
      </c>
    </row>
    <row r="1420" spans="1:1" x14ac:dyDescent="0.25">
      <c r="A1420" t="s">
        <v>7112</v>
      </c>
    </row>
    <row r="1421" spans="1:1" x14ac:dyDescent="0.25">
      <c r="A1421" t="s">
        <v>7113</v>
      </c>
    </row>
    <row r="1422" spans="1:1" x14ac:dyDescent="0.25">
      <c r="A1422" t="s">
        <v>7114</v>
      </c>
    </row>
    <row r="1423" spans="1:1" x14ac:dyDescent="0.25">
      <c r="A1423" t="s">
        <v>7115</v>
      </c>
    </row>
    <row r="1424" spans="1:1" x14ac:dyDescent="0.25">
      <c r="A1424" t="s">
        <v>7116</v>
      </c>
    </row>
    <row r="1425" spans="1:1" x14ac:dyDescent="0.25">
      <c r="A1425" t="s">
        <v>7117</v>
      </c>
    </row>
    <row r="1426" spans="1:1" x14ac:dyDescent="0.25">
      <c r="A1426" t="s">
        <v>7118</v>
      </c>
    </row>
    <row r="1427" spans="1:1" x14ac:dyDescent="0.25">
      <c r="A1427" t="s">
        <v>7119</v>
      </c>
    </row>
    <row r="1428" spans="1:1" x14ac:dyDescent="0.25">
      <c r="A1428" t="s">
        <v>7120</v>
      </c>
    </row>
    <row r="1429" spans="1:1" x14ac:dyDescent="0.25">
      <c r="A1429" t="s">
        <v>7121</v>
      </c>
    </row>
    <row r="1430" spans="1:1" x14ac:dyDescent="0.25">
      <c r="A1430" t="s">
        <v>7122</v>
      </c>
    </row>
    <row r="1431" spans="1:1" x14ac:dyDescent="0.25">
      <c r="A1431" t="s">
        <v>7123</v>
      </c>
    </row>
    <row r="1432" spans="1:1" x14ac:dyDescent="0.25">
      <c r="A1432" t="s">
        <v>7124</v>
      </c>
    </row>
    <row r="1433" spans="1:1" x14ac:dyDescent="0.25">
      <c r="A1433" t="s">
        <v>7125</v>
      </c>
    </row>
    <row r="1434" spans="1:1" x14ac:dyDescent="0.25">
      <c r="A1434" t="s">
        <v>7126</v>
      </c>
    </row>
    <row r="1435" spans="1:1" x14ac:dyDescent="0.25">
      <c r="A1435" t="s">
        <v>7127</v>
      </c>
    </row>
    <row r="1436" spans="1:1" x14ac:dyDescent="0.25">
      <c r="A1436" t="s">
        <v>7128</v>
      </c>
    </row>
    <row r="1437" spans="1:1" x14ac:dyDescent="0.25">
      <c r="A1437" t="s">
        <v>7129</v>
      </c>
    </row>
    <row r="1438" spans="1:1" x14ac:dyDescent="0.25">
      <c r="A1438" t="s">
        <v>7130</v>
      </c>
    </row>
    <row r="1439" spans="1:1" x14ac:dyDescent="0.25">
      <c r="A1439" t="s">
        <v>7131</v>
      </c>
    </row>
    <row r="1440" spans="1:1" x14ac:dyDescent="0.25">
      <c r="A1440" t="s">
        <v>7132</v>
      </c>
    </row>
    <row r="1441" spans="1:1" x14ac:dyDescent="0.25">
      <c r="A1441" t="s">
        <v>7133</v>
      </c>
    </row>
    <row r="1442" spans="1:1" x14ac:dyDescent="0.25">
      <c r="A1442" t="s">
        <v>7134</v>
      </c>
    </row>
    <row r="1443" spans="1:1" x14ac:dyDescent="0.25">
      <c r="A1443" t="s">
        <v>7135</v>
      </c>
    </row>
    <row r="1444" spans="1:1" x14ac:dyDescent="0.25">
      <c r="A1444" t="s">
        <v>7136</v>
      </c>
    </row>
    <row r="1445" spans="1:1" x14ac:dyDescent="0.25">
      <c r="A1445" t="s">
        <v>7137</v>
      </c>
    </row>
    <row r="1446" spans="1:1" x14ac:dyDescent="0.25">
      <c r="A1446" t="s">
        <v>7138</v>
      </c>
    </row>
    <row r="1447" spans="1:1" x14ac:dyDescent="0.25">
      <c r="A1447" t="s">
        <v>7139</v>
      </c>
    </row>
    <row r="1448" spans="1:1" x14ac:dyDescent="0.25">
      <c r="A1448" t="s">
        <v>7140</v>
      </c>
    </row>
    <row r="1449" spans="1:1" x14ac:dyDescent="0.25">
      <c r="A1449" t="s">
        <v>7141</v>
      </c>
    </row>
    <row r="1450" spans="1:1" x14ac:dyDescent="0.25">
      <c r="A1450" t="s">
        <v>7142</v>
      </c>
    </row>
    <row r="1451" spans="1:1" x14ac:dyDescent="0.25">
      <c r="A1451" t="s">
        <v>7143</v>
      </c>
    </row>
    <row r="1452" spans="1:1" x14ac:dyDescent="0.25">
      <c r="A1452" t="s">
        <v>7144</v>
      </c>
    </row>
    <row r="1453" spans="1:1" x14ac:dyDescent="0.25">
      <c r="A1453" t="s">
        <v>7145</v>
      </c>
    </row>
    <row r="1454" spans="1:1" x14ac:dyDescent="0.25">
      <c r="A1454" t="s">
        <v>7146</v>
      </c>
    </row>
    <row r="1455" spans="1:1" x14ac:dyDescent="0.25">
      <c r="A1455" t="s">
        <v>7147</v>
      </c>
    </row>
    <row r="1456" spans="1:1" x14ac:dyDescent="0.25">
      <c r="A1456" t="s">
        <v>7148</v>
      </c>
    </row>
    <row r="1457" spans="1:1" x14ac:dyDescent="0.25">
      <c r="A1457" t="s">
        <v>7149</v>
      </c>
    </row>
    <row r="1458" spans="1:1" x14ac:dyDescent="0.25">
      <c r="A1458" t="s">
        <v>7150</v>
      </c>
    </row>
    <row r="1459" spans="1:1" x14ac:dyDescent="0.25">
      <c r="A1459" t="s">
        <v>7151</v>
      </c>
    </row>
    <row r="1460" spans="1:1" x14ac:dyDescent="0.25">
      <c r="A1460" t="s">
        <v>7152</v>
      </c>
    </row>
    <row r="1461" spans="1:1" x14ac:dyDescent="0.25">
      <c r="A1461" t="s">
        <v>7153</v>
      </c>
    </row>
    <row r="1462" spans="1:1" x14ac:dyDescent="0.25">
      <c r="A1462" t="s">
        <v>7154</v>
      </c>
    </row>
    <row r="1463" spans="1:1" x14ac:dyDescent="0.25">
      <c r="A1463" t="s">
        <v>7155</v>
      </c>
    </row>
    <row r="1464" spans="1:1" x14ac:dyDescent="0.25">
      <c r="A1464" t="s">
        <v>7156</v>
      </c>
    </row>
    <row r="1465" spans="1:1" x14ac:dyDescent="0.25">
      <c r="A1465" t="s">
        <v>7157</v>
      </c>
    </row>
    <row r="1466" spans="1:1" x14ac:dyDescent="0.25">
      <c r="A1466" t="s">
        <v>7158</v>
      </c>
    </row>
    <row r="1467" spans="1:1" x14ac:dyDescent="0.25">
      <c r="A1467" t="s">
        <v>7159</v>
      </c>
    </row>
    <row r="1468" spans="1:1" x14ac:dyDescent="0.25">
      <c r="A1468" t="s">
        <v>7160</v>
      </c>
    </row>
    <row r="1469" spans="1:1" x14ac:dyDescent="0.25">
      <c r="A1469" t="s">
        <v>7161</v>
      </c>
    </row>
    <row r="1470" spans="1:1" x14ac:dyDescent="0.25">
      <c r="A1470" t="s">
        <v>7162</v>
      </c>
    </row>
    <row r="1471" spans="1:1" x14ac:dyDescent="0.25">
      <c r="A1471" t="s">
        <v>7163</v>
      </c>
    </row>
    <row r="1472" spans="1:1" x14ac:dyDescent="0.25">
      <c r="A1472" t="s">
        <v>7164</v>
      </c>
    </row>
    <row r="1473" spans="1:1" x14ac:dyDescent="0.25">
      <c r="A1473" t="s">
        <v>7165</v>
      </c>
    </row>
    <row r="1474" spans="1:1" x14ac:dyDescent="0.25">
      <c r="A1474" t="s">
        <v>7166</v>
      </c>
    </row>
    <row r="1475" spans="1:1" x14ac:dyDescent="0.25">
      <c r="A1475" t="s">
        <v>7167</v>
      </c>
    </row>
    <row r="1476" spans="1:1" x14ac:dyDescent="0.25">
      <c r="A1476" t="s">
        <v>7168</v>
      </c>
    </row>
    <row r="1477" spans="1:1" x14ac:dyDescent="0.25">
      <c r="A1477" t="s">
        <v>7169</v>
      </c>
    </row>
    <row r="1478" spans="1:1" x14ac:dyDescent="0.25">
      <c r="A1478" t="s">
        <v>7170</v>
      </c>
    </row>
    <row r="1479" spans="1:1" x14ac:dyDescent="0.25">
      <c r="A1479" t="s">
        <v>7171</v>
      </c>
    </row>
    <row r="1480" spans="1:1" x14ac:dyDescent="0.25">
      <c r="A1480" t="s">
        <v>7172</v>
      </c>
    </row>
    <row r="1481" spans="1:1" x14ac:dyDescent="0.25">
      <c r="A1481" t="s">
        <v>7173</v>
      </c>
    </row>
    <row r="1482" spans="1:1" x14ac:dyDescent="0.25">
      <c r="A1482" t="s">
        <v>7174</v>
      </c>
    </row>
    <row r="1483" spans="1:1" x14ac:dyDescent="0.25">
      <c r="A1483" t="s">
        <v>7175</v>
      </c>
    </row>
    <row r="1484" spans="1:1" x14ac:dyDescent="0.25">
      <c r="A1484" t="s">
        <v>7176</v>
      </c>
    </row>
    <row r="1485" spans="1:1" x14ac:dyDescent="0.25">
      <c r="A1485" t="s">
        <v>7177</v>
      </c>
    </row>
    <row r="1486" spans="1:1" x14ac:dyDescent="0.25">
      <c r="A1486" t="s">
        <v>7178</v>
      </c>
    </row>
    <row r="1487" spans="1:1" x14ac:dyDescent="0.25">
      <c r="A1487" t="s">
        <v>7179</v>
      </c>
    </row>
    <row r="1488" spans="1:1" x14ac:dyDescent="0.25">
      <c r="A1488" t="s">
        <v>7180</v>
      </c>
    </row>
    <row r="1489" spans="1:1" x14ac:dyDescent="0.25">
      <c r="A1489" t="s">
        <v>7181</v>
      </c>
    </row>
    <row r="1490" spans="1:1" x14ac:dyDescent="0.25">
      <c r="A1490" t="s">
        <v>7182</v>
      </c>
    </row>
    <row r="1491" spans="1:1" x14ac:dyDescent="0.25">
      <c r="A1491" t="s">
        <v>7183</v>
      </c>
    </row>
    <row r="1492" spans="1:1" x14ac:dyDescent="0.25">
      <c r="A1492" t="s">
        <v>7184</v>
      </c>
    </row>
    <row r="1493" spans="1:1" x14ac:dyDescent="0.25">
      <c r="A1493" t="s">
        <v>7185</v>
      </c>
    </row>
    <row r="1494" spans="1:1" x14ac:dyDescent="0.25">
      <c r="A1494" t="s">
        <v>7186</v>
      </c>
    </row>
    <row r="1495" spans="1:1" x14ac:dyDescent="0.25">
      <c r="A1495" t="s">
        <v>7187</v>
      </c>
    </row>
    <row r="1496" spans="1:1" x14ac:dyDescent="0.25">
      <c r="A1496" t="s">
        <v>7188</v>
      </c>
    </row>
    <row r="1497" spans="1:1" x14ac:dyDescent="0.25">
      <c r="A1497" t="s">
        <v>7189</v>
      </c>
    </row>
    <row r="1498" spans="1:1" x14ac:dyDescent="0.25">
      <c r="A1498" t="s">
        <v>7190</v>
      </c>
    </row>
    <row r="1499" spans="1:1" x14ac:dyDescent="0.25">
      <c r="A1499" t="s">
        <v>7191</v>
      </c>
    </row>
    <row r="1500" spans="1:1" x14ac:dyDescent="0.25">
      <c r="A1500" t="s">
        <v>7192</v>
      </c>
    </row>
    <row r="1501" spans="1:1" x14ac:dyDescent="0.25">
      <c r="A1501" t="s">
        <v>7193</v>
      </c>
    </row>
    <row r="1502" spans="1:1" x14ac:dyDescent="0.25">
      <c r="A1502" t="s">
        <v>7194</v>
      </c>
    </row>
    <row r="1503" spans="1:1" x14ac:dyDescent="0.25">
      <c r="A1503" t="s">
        <v>7195</v>
      </c>
    </row>
    <row r="1504" spans="1:1" x14ac:dyDescent="0.25">
      <c r="A1504" t="s">
        <v>7196</v>
      </c>
    </row>
    <row r="1505" spans="1:1" x14ac:dyDescent="0.25">
      <c r="A1505" t="s">
        <v>7197</v>
      </c>
    </row>
    <row r="1506" spans="1:1" x14ac:dyDescent="0.25">
      <c r="A1506" t="s">
        <v>7198</v>
      </c>
    </row>
    <row r="1507" spans="1:1" x14ac:dyDescent="0.25">
      <c r="A1507" t="s">
        <v>7199</v>
      </c>
    </row>
    <row r="1508" spans="1:1" x14ac:dyDescent="0.25">
      <c r="A1508" t="s">
        <v>7200</v>
      </c>
    </row>
    <row r="1509" spans="1:1" x14ac:dyDescent="0.25">
      <c r="A1509" t="s">
        <v>7201</v>
      </c>
    </row>
    <row r="1510" spans="1:1" x14ac:dyDescent="0.25">
      <c r="A1510" t="s">
        <v>7202</v>
      </c>
    </row>
    <row r="1511" spans="1:1" x14ac:dyDescent="0.25">
      <c r="A1511" t="s">
        <v>7203</v>
      </c>
    </row>
    <row r="1512" spans="1:1" x14ac:dyDescent="0.25">
      <c r="A1512" t="s">
        <v>7204</v>
      </c>
    </row>
    <row r="1513" spans="1:1" x14ac:dyDescent="0.25">
      <c r="A1513" t="s">
        <v>7205</v>
      </c>
    </row>
    <row r="1514" spans="1:1" x14ac:dyDescent="0.25">
      <c r="A1514" t="s">
        <v>7206</v>
      </c>
    </row>
    <row r="1515" spans="1:1" x14ac:dyDescent="0.25">
      <c r="A1515" t="s">
        <v>7207</v>
      </c>
    </row>
    <row r="1516" spans="1:1" x14ac:dyDescent="0.25">
      <c r="A1516" t="s">
        <v>7208</v>
      </c>
    </row>
    <row r="1517" spans="1:1" x14ac:dyDescent="0.25">
      <c r="A1517" t="s">
        <v>7209</v>
      </c>
    </row>
    <row r="1518" spans="1:1" x14ac:dyDescent="0.25">
      <c r="A1518" t="s">
        <v>7210</v>
      </c>
    </row>
    <row r="1519" spans="1:1" x14ac:dyDescent="0.25">
      <c r="A1519" t="s">
        <v>7211</v>
      </c>
    </row>
    <row r="1520" spans="1:1" x14ac:dyDescent="0.25">
      <c r="A1520" t="s">
        <v>7212</v>
      </c>
    </row>
    <row r="1521" spans="1:1" x14ac:dyDescent="0.25">
      <c r="A1521" t="s">
        <v>7213</v>
      </c>
    </row>
    <row r="1522" spans="1:1" x14ac:dyDescent="0.25">
      <c r="A1522" t="s">
        <v>7214</v>
      </c>
    </row>
    <row r="1523" spans="1:1" x14ac:dyDescent="0.25">
      <c r="A1523" t="s">
        <v>7215</v>
      </c>
    </row>
    <row r="1524" spans="1:1" x14ac:dyDescent="0.25">
      <c r="A1524" t="s">
        <v>7216</v>
      </c>
    </row>
    <row r="1525" spans="1:1" x14ac:dyDescent="0.25">
      <c r="A1525" t="s">
        <v>7217</v>
      </c>
    </row>
    <row r="1526" spans="1:1" x14ac:dyDescent="0.25">
      <c r="A1526" t="s">
        <v>7218</v>
      </c>
    </row>
    <row r="1527" spans="1:1" x14ac:dyDescent="0.25">
      <c r="A1527" t="s">
        <v>7219</v>
      </c>
    </row>
    <row r="1528" spans="1:1" x14ac:dyDescent="0.25">
      <c r="A1528" t="s">
        <v>7220</v>
      </c>
    </row>
    <row r="1529" spans="1:1" x14ac:dyDescent="0.25">
      <c r="A1529" t="s">
        <v>7221</v>
      </c>
    </row>
    <row r="1530" spans="1:1" x14ac:dyDescent="0.25">
      <c r="A1530" t="s">
        <v>7222</v>
      </c>
    </row>
    <row r="1531" spans="1:1" x14ac:dyDescent="0.25">
      <c r="A1531" t="s">
        <v>7223</v>
      </c>
    </row>
    <row r="1532" spans="1:1" x14ac:dyDescent="0.25">
      <c r="A1532" t="s">
        <v>7224</v>
      </c>
    </row>
    <row r="1533" spans="1:1" x14ac:dyDescent="0.25">
      <c r="A1533" t="s">
        <v>7225</v>
      </c>
    </row>
    <row r="1534" spans="1:1" x14ac:dyDescent="0.25">
      <c r="A1534" t="s">
        <v>7226</v>
      </c>
    </row>
    <row r="1535" spans="1:1" x14ac:dyDescent="0.25">
      <c r="A1535" t="s">
        <v>7227</v>
      </c>
    </row>
    <row r="1536" spans="1:1" x14ac:dyDescent="0.25">
      <c r="A1536" t="s">
        <v>7228</v>
      </c>
    </row>
    <row r="1537" spans="1:1" x14ac:dyDescent="0.25">
      <c r="A1537" t="s">
        <v>7229</v>
      </c>
    </row>
    <row r="1538" spans="1:1" x14ac:dyDescent="0.25">
      <c r="A1538" t="s">
        <v>7230</v>
      </c>
    </row>
    <row r="1539" spans="1:1" x14ac:dyDescent="0.25">
      <c r="A1539" t="s">
        <v>7231</v>
      </c>
    </row>
    <row r="1540" spans="1:1" x14ac:dyDescent="0.25">
      <c r="A1540" t="s">
        <v>7232</v>
      </c>
    </row>
    <row r="1541" spans="1:1" x14ac:dyDescent="0.25">
      <c r="A1541" t="s">
        <v>7233</v>
      </c>
    </row>
    <row r="1542" spans="1:1" x14ac:dyDescent="0.25">
      <c r="A1542" t="s">
        <v>7234</v>
      </c>
    </row>
    <row r="1543" spans="1:1" x14ac:dyDescent="0.25">
      <c r="A1543" t="s">
        <v>7235</v>
      </c>
    </row>
    <row r="1544" spans="1:1" x14ac:dyDescent="0.25">
      <c r="A1544" t="s">
        <v>7236</v>
      </c>
    </row>
    <row r="1545" spans="1:1" x14ac:dyDescent="0.25">
      <c r="A1545" t="s">
        <v>7237</v>
      </c>
    </row>
    <row r="1546" spans="1:1" x14ac:dyDescent="0.25">
      <c r="A1546" t="s">
        <v>7238</v>
      </c>
    </row>
    <row r="1547" spans="1:1" x14ac:dyDescent="0.25">
      <c r="A1547" t="s">
        <v>7239</v>
      </c>
    </row>
    <row r="1548" spans="1:1" x14ac:dyDescent="0.25">
      <c r="A1548" t="s">
        <v>7240</v>
      </c>
    </row>
    <row r="1549" spans="1:1" x14ac:dyDescent="0.25">
      <c r="A1549" t="s">
        <v>7241</v>
      </c>
    </row>
    <row r="1550" spans="1:1" x14ac:dyDescent="0.25">
      <c r="A1550" t="s">
        <v>7242</v>
      </c>
    </row>
    <row r="1551" spans="1:1" x14ac:dyDescent="0.25">
      <c r="A1551" t="s">
        <v>7243</v>
      </c>
    </row>
    <row r="1552" spans="1:1" x14ac:dyDescent="0.25">
      <c r="A1552" t="s">
        <v>7244</v>
      </c>
    </row>
    <row r="1553" spans="1:1" x14ac:dyDescent="0.25">
      <c r="A1553" t="s">
        <v>7245</v>
      </c>
    </row>
    <row r="1554" spans="1:1" x14ac:dyDescent="0.25">
      <c r="A1554" t="s">
        <v>7246</v>
      </c>
    </row>
    <row r="1555" spans="1:1" x14ac:dyDescent="0.25">
      <c r="A1555" t="s">
        <v>7247</v>
      </c>
    </row>
    <row r="1556" spans="1:1" x14ac:dyDescent="0.25">
      <c r="A1556" t="s">
        <v>7248</v>
      </c>
    </row>
    <row r="1557" spans="1:1" x14ac:dyDescent="0.25">
      <c r="A1557" t="s">
        <v>7249</v>
      </c>
    </row>
    <row r="1558" spans="1:1" x14ac:dyDescent="0.25">
      <c r="A1558" t="s">
        <v>7250</v>
      </c>
    </row>
    <row r="1559" spans="1:1" x14ac:dyDescent="0.25">
      <c r="A1559" t="s">
        <v>7251</v>
      </c>
    </row>
    <row r="1560" spans="1:1" x14ac:dyDescent="0.25">
      <c r="A1560" t="s">
        <v>7252</v>
      </c>
    </row>
    <row r="1561" spans="1:1" x14ac:dyDescent="0.25">
      <c r="A1561" t="s">
        <v>7253</v>
      </c>
    </row>
    <row r="1562" spans="1:1" x14ac:dyDescent="0.25">
      <c r="A1562" t="s">
        <v>7254</v>
      </c>
    </row>
    <row r="1563" spans="1:1" x14ac:dyDescent="0.25">
      <c r="A1563" t="s">
        <v>7255</v>
      </c>
    </row>
    <row r="1564" spans="1:1" x14ac:dyDescent="0.25">
      <c r="A1564" t="s">
        <v>7256</v>
      </c>
    </row>
    <row r="1565" spans="1:1" x14ac:dyDescent="0.25">
      <c r="A1565" t="s">
        <v>7257</v>
      </c>
    </row>
    <row r="1566" spans="1:1" x14ac:dyDescent="0.25">
      <c r="A1566" t="s">
        <v>7258</v>
      </c>
    </row>
    <row r="1567" spans="1:1" x14ac:dyDescent="0.25">
      <c r="A1567" t="s">
        <v>7259</v>
      </c>
    </row>
    <row r="1568" spans="1:1" x14ac:dyDescent="0.25">
      <c r="A1568" t="s">
        <v>7260</v>
      </c>
    </row>
    <row r="1569" spans="1:1" x14ac:dyDescent="0.25">
      <c r="A1569" t="s">
        <v>7261</v>
      </c>
    </row>
    <row r="1570" spans="1:1" x14ac:dyDescent="0.25">
      <c r="A1570" t="s">
        <v>7262</v>
      </c>
    </row>
    <row r="1571" spans="1:1" x14ac:dyDescent="0.25">
      <c r="A1571" t="s">
        <v>7263</v>
      </c>
    </row>
    <row r="1572" spans="1:1" x14ac:dyDescent="0.25">
      <c r="A1572" t="s">
        <v>7264</v>
      </c>
    </row>
    <row r="1573" spans="1:1" x14ac:dyDescent="0.25">
      <c r="A1573" t="s">
        <v>7265</v>
      </c>
    </row>
    <row r="1574" spans="1:1" x14ac:dyDescent="0.25">
      <c r="A1574" t="s">
        <v>7266</v>
      </c>
    </row>
    <row r="1575" spans="1:1" x14ac:dyDescent="0.25">
      <c r="A1575" t="s">
        <v>7267</v>
      </c>
    </row>
    <row r="1576" spans="1:1" x14ac:dyDescent="0.25">
      <c r="A1576" t="s">
        <v>7268</v>
      </c>
    </row>
    <row r="1577" spans="1:1" x14ac:dyDescent="0.25">
      <c r="A1577" t="s">
        <v>7269</v>
      </c>
    </row>
    <row r="1578" spans="1:1" x14ac:dyDescent="0.25">
      <c r="A1578" t="s">
        <v>7270</v>
      </c>
    </row>
    <row r="1579" spans="1:1" x14ac:dyDescent="0.25">
      <c r="A1579" t="s">
        <v>7271</v>
      </c>
    </row>
    <row r="1580" spans="1:1" x14ac:dyDescent="0.25">
      <c r="A1580" t="s">
        <v>7272</v>
      </c>
    </row>
    <row r="1581" spans="1:1" x14ac:dyDescent="0.25">
      <c r="A1581" t="s">
        <v>7273</v>
      </c>
    </row>
    <row r="1582" spans="1:1" x14ac:dyDescent="0.25">
      <c r="A1582" t="s">
        <v>7274</v>
      </c>
    </row>
    <row r="1583" spans="1:1" x14ac:dyDescent="0.25">
      <c r="A1583" t="s">
        <v>7275</v>
      </c>
    </row>
    <row r="1584" spans="1:1" x14ac:dyDescent="0.25">
      <c r="A1584" t="s">
        <v>7276</v>
      </c>
    </row>
    <row r="1585" spans="1:1" x14ac:dyDescent="0.25">
      <c r="A1585" t="s">
        <v>7277</v>
      </c>
    </row>
    <row r="1586" spans="1:1" x14ac:dyDescent="0.25">
      <c r="A1586" t="s">
        <v>7278</v>
      </c>
    </row>
    <row r="1587" spans="1:1" x14ac:dyDescent="0.25">
      <c r="A1587" t="s">
        <v>7279</v>
      </c>
    </row>
    <row r="1588" spans="1:1" x14ac:dyDescent="0.25">
      <c r="A1588" t="s">
        <v>7280</v>
      </c>
    </row>
    <row r="1589" spans="1:1" x14ac:dyDescent="0.25">
      <c r="A1589" t="s">
        <v>7281</v>
      </c>
    </row>
    <row r="1590" spans="1:1" x14ac:dyDescent="0.25">
      <c r="A1590" t="s">
        <v>7282</v>
      </c>
    </row>
    <row r="1591" spans="1:1" x14ac:dyDescent="0.25">
      <c r="A1591" t="s">
        <v>7283</v>
      </c>
    </row>
    <row r="1592" spans="1:1" x14ac:dyDescent="0.25">
      <c r="A1592" t="s">
        <v>7284</v>
      </c>
    </row>
    <row r="1593" spans="1:1" x14ac:dyDescent="0.25">
      <c r="A1593" t="s">
        <v>7285</v>
      </c>
    </row>
    <row r="1594" spans="1:1" x14ac:dyDescent="0.25">
      <c r="A1594" t="s">
        <v>7286</v>
      </c>
    </row>
    <row r="1595" spans="1:1" x14ac:dyDescent="0.25">
      <c r="A1595" t="s">
        <v>7287</v>
      </c>
    </row>
    <row r="1596" spans="1:1" x14ac:dyDescent="0.25">
      <c r="A1596" t="s">
        <v>7288</v>
      </c>
    </row>
    <row r="1597" spans="1:1" x14ac:dyDescent="0.25">
      <c r="A1597" t="s">
        <v>7289</v>
      </c>
    </row>
    <row r="1598" spans="1:1" x14ac:dyDescent="0.25">
      <c r="A1598" t="s">
        <v>7290</v>
      </c>
    </row>
    <row r="1599" spans="1:1" x14ac:dyDescent="0.25">
      <c r="A1599" t="s">
        <v>7291</v>
      </c>
    </row>
    <row r="1600" spans="1:1" x14ac:dyDescent="0.25">
      <c r="A1600" t="s">
        <v>7292</v>
      </c>
    </row>
    <row r="1601" spans="1:1" x14ac:dyDescent="0.25">
      <c r="A1601" t="s">
        <v>7293</v>
      </c>
    </row>
    <row r="1602" spans="1:1" x14ac:dyDescent="0.25">
      <c r="A1602" t="s">
        <v>7294</v>
      </c>
    </row>
    <row r="1603" spans="1:1" x14ac:dyDescent="0.25">
      <c r="A1603" t="s">
        <v>9687</v>
      </c>
    </row>
    <row r="1604" spans="1:1" x14ac:dyDescent="0.25">
      <c r="A1604" s="1" t="s">
        <v>9692</v>
      </c>
    </row>
    <row r="1605" spans="1:1" x14ac:dyDescent="0.25">
      <c r="A1605" t="s">
        <v>7295</v>
      </c>
    </row>
    <row r="1606" spans="1:1" x14ac:dyDescent="0.25">
      <c r="A1606" t="s">
        <v>7296</v>
      </c>
    </row>
    <row r="1607" spans="1:1" x14ac:dyDescent="0.25">
      <c r="A1607" t="s">
        <v>7297</v>
      </c>
    </row>
    <row r="1608" spans="1:1" x14ac:dyDescent="0.25">
      <c r="A1608" t="s">
        <v>7298</v>
      </c>
    </row>
    <row r="1609" spans="1:1" x14ac:dyDescent="0.25">
      <c r="A1609" t="s">
        <v>7299</v>
      </c>
    </row>
    <row r="1610" spans="1:1" x14ac:dyDescent="0.25">
      <c r="A1610" t="s">
        <v>7300</v>
      </c>
    </row>
    <row r="1611" spans="1:1" x14ac:dyDescent="0.25">
      <c r="A1611" t="s">
        <v>7301</v>
      </c>
    </row>
    <row r="1612" spans="1:1" x14ac:dyDescent="0.25">
      <c r="A1612" t="s">
        <v>7302</v>
      </c>
    </row>
    <row r="1613" spans="1:1" x14ac:dyDescent="0.25">
      <c r="A1613" t="s">
        <v>7303</v>
      </c>
    </row>
    <row r="1614" spans="1:1" x14ac:dyDescent="0.25">
      <c r="A1614" t="s">
        <v>7304</v>
      </c>
    </row>
    <row r="1615" spans="1:1" x14ac:dyDescent="0.25">
      <c r="A1615" t="s">
        <v>7305</v>
      </c>
    </row>
    <row r="1616" spans="1:1" x14ac:dyDescent="0.25">
      <c r="A1616" t="s">
        <v>7306</v>
      </c>
    </row>
    <row r="1617" spans="1:1" x14ac:dyDescent="0.25">
      <c r="A1617" t="s">
        <v>7307</v>
      </c>
    </row>
    <row r="1618" spans="1:1" x14ac:dyDescent="0.25">
      <c r="A1618" t="s">
        <v>7308</v>
      </c>
    </row>
    <row r="1619" spans="1:1" x14ac:dyDescent="0.25">
      <c r="A1619" t="s">
        <v>7309</v>
      </c>
    </row>
    <row r="1620" spans="1:1" x14ac:dyDescent="0.25">
      <c r="A1620" t="s">
        <v>7310</v>
      </c>
    </row>
    <row r="1621" spans="1:1" x14ac:dyDescent="0.25">
      <c r="A1621" t="s">
        <v>7311</v>
      </c>
    </row>
    <row r="1622" spans="1:1" x14ac:dyDescent="0.25">
      <c r="A1622" t="s">
        <v>7312</v>
      </c>
    </row>
    <row r="1623" spans="1:1" x14ac:dyDescent="0.25">
      <c r="A1623" t="s">
        <v>7313</v>
      </c>
    </row>
    <row r="1624" spans="1:1" x14ac:dyDescent="0.25">
      <c r="A1624" t="s">
        <v>7314</v>
      </c>
    </row>
    <row r="1625" spans="1:1" x14ac:dyDescent="0.25">
      <c r="A1625" t="s">
        <v>7315</v>
      </c>
    </row>
    <row r="1626" spans="1:1" x14ac:dyDescent="0.25">
      <c r="A1626" t="s">
        <v>7316</v>
      </c>
    </row>
    <row r="1627" spans="1:1" x14ac:dyDescent="0.25">
      <c r="A1627" t="s">
        <v>7317</v>
      </c>
    </row>
    <row r="1628" spans="1:1" x14ac:dyDescent="0.25">
      <c r="A1628" t="s">
        <v>7318</v>
      </c>
    </row>
    <row r="1629" spans="1:1" x14ac:dyDescent="0.25">
      <c r="A1629" t="s">
        <v>7319</v>
      </c>
    </row>
    <row r="1630" spans="1:1" x14ac:dyDescent="0.25">
      <c r="A1630" t="s">
        <v>7320</v>
      </c>
    </row>
    <row r="1631" spans="1:1" x14ac:dyDescent="0.25">
      <c r="A1631" t="s">
        <v>7321</v>
      </c>
    </row>
    <row r="1632" spans="1:1" x14ac:dyDescent="0.25">
      <c r="A1632" t="s">
        <v>7322</v>
      </c>
    </row>
    <row r="1633" spans="1:1" x14ac:dyDescent="0.25">
      <c r="A1633" t="s">
        <v>7323</v>
      </c>
    </row>
    <row r="1634" spans="1:1" x14ac:dyDescent="0.25">
      <c r="A1634" t="s">
        <v>7324</v>
      </c>
    </row>
    <row r="1635" spans="1:1" x14ac:dyDescent="0.25">
      <c r="A1635" t="s">
        <v>7325</v>
      </c>
    </row>
    <row r="1636" spans="1:1" x14ac:dyDescent="0.25">
      <c r="A1636" t="s">
        <v>7326</v>
      </c>
    </row>
    <row r="1637" spans="1:1" x14ac:dyDescent="0.25">
      <c r="A1637" t="s">
        <v>7327</v>
      </c>
    </row>
    <row r="1638" spans="1:1" x14ac:dyDescent="0.25">
      <c r="A1638" t="s">
        <v>7328</v>
      </c>
    </row>
    <row r="1639" spans="1:1" x14ac:dyDescent="0.25">
      <c r="A1639" t="s">
        <v>7329</v>
      </c>
    </row>
    <row r="1640" spans="1:1" x14ac:dyDescent="0.25">
      <c r="A1640" t="s">
        <v>7330</v>
      </c>
    </row>
    <row r="1641" spans="1:1" x14ac:dyDescent="0.25">
      <c r="A1641" t="s">
        <v>7331</v>
      </c>
    </row>
    <row r="1642" spans="1:1" x14ac:dyDescent="0.25">
      <c r="A1642" t="s">
        <v>7332</v>
      </c>
    </row>
    <row r="1643" spans="1:1" x14ac:dyDescent="0.25">
      <c r="A1643" t="s">
        <v>7333</v>
      </c>
    </row>
    <row r="1644" spans="1:1" x14ac:dyDescent="0.25">
      <c r="A1644" t="s">
        <v>7334</v>
      </c>
    </row>
    <row r="1645" spans="1:1" x14ac:dyDescent="0.25">
      <c r="A1645" t="s">
        <v>7335</v>
      </c>
    </row>
    <row r="1646" spans="1:1" x14ac:dyDescent="0.25">
      <c r="A1646" t="s">
        <v>7336</v>
      </c>
    </row>
    <row r="1647" spans="1:1" x14ac:dyDescent="0.25">
      <c r="A1647" t="s">
        <v>7337</v>
      </c>
    </row>
    <row r="1648" spans="1:1" x14ac:dyDescent="0.25">
      <c r="A1648" t="s">
        <v>7338</v>
      </c>
    </row>
    <row r="1649" spans="1:1" x14ac:dyDescent="0.25">
      <c r="A1649" t="s">
        <v>7339</v>
      </c>
    </row>
    <row r="1650" spans="1:1" x14ac:dyDescent="0.25">
      <c r="A1650" t="s">
        <v>7340</v>
      </c>
    </row>
    <row r="1651" spans="1:1" x14ac:dyDescent="0.25">
      <c r="A1651" t="s">
        <v>7341</v>
      </c>
    </row>
    <row r="1652" spans="1:1" x14ac:dyDescent="0.25">
      <c r="A1652" t="s">
        <v>7342</v>
      </c>
    </row>
    <row r="1653" spans="1:1" x14ac:dyDescent="0.25">
      <c r="A1653" t="s">
        <v>7343</v>
      </c>
    </row>
    <row r="1654" spans="1:1" x14ac:dyDescent="0.25">
      <c r="A1654" t="s">
        <v>7344</v>
      </c>
    </row>
    <row r="1655" spans="1:1" x14ac:dyDescent="0.25">
      <c r="A1655" t="s">
        <v>7345</v>
      </c>
    </row>
    <row r="1656" spans="1:1" x14ac:dyDescent="0.25">
      <c r="A1656" t="s">
        <v>7346</v>
      </c>
    </row>
    <row r="1657" spans="1:1" x14ac:dyDescent="0.25">
      <c r="A1657" t="s">
        <v>7347</v>
      </c>
    </row>
    <row r="1658" spans="1:1" x14ac:dyDescent="0.25">
      <c r="A1658" t="s">
        <v>7348</v>
      </c>
    </row>
    <row r="1659" spans="1:1" x14ac:dyDescent="0.25">
      <c r="A1659" t="s">
        <v>7349</v>
      </c>
    </row>
    <row r="1660" spans="1:1" x14ac:dyDescent="0.25">
      <c r="A1660" t="s">
        <v>7350</v>
      </c>
    </row>
    <row r="1661" spans="1:1" x14ac:dyDescent="0.25">
      <c r="A1661" t="s">
        <v>7351</v>
      </c>
    </row>
    <row r="1662" spans="1:1" x14ac:dyDescent="0.25">
      <c r="A1662" t="s">
        <v>7352</v>
      </c>
    </row>
    <row r="1663" spans="1:1" x14ac:dyDescent="0.25">
      <c r="A1663" t="s">
        <v>7353</v>
      </c>
    </row>
    <row r="1664" spans="1:1" x14ac:dyDescent="0.25">
      <c r="A1664" t="s">
        <v>7354</v>
      </c>
    </row>
    <row r="1665" spans="1:1" x14ac:dyDescent="0.25">
      <c r="A1665" t="s">
        <v>7355</v>
      </c>
    </row>
    <row r="1666" spans="1:1" x14ac:dyDescent="0.25">
      <c r="A1666" t="s">
        <v>7356</v>
      </c>
    </row>
    <row r="1667" spans="1:1" x14ac:dyDescent="0.25">
      <c r="A1667" t="s">
        <v>7357</v>
      </c>
    </row>
    <row r="1668" spans="1:1" x14ac:dyDescent="0.25">
      <c r="A1668" t="s">
        <v>7358</v>
      </c>
    </row>
    <row r="1669" spans="1:1" x14ac:dyDescent="0.25">
      <c r="A1669" t="s">
        <v>7359</v>
      </c>
    </row>
    <row r="1670" spans="1:1" x14ac:dyDescent="0.25">
      <c r="A1670" t="s">
        <v>7360</v>
      </c>
    </row>
    <row r="1671" spans="1:1" x14ac:dyDescent="0.25">
      <c r="A1671" t="s">
        <v>7361</v>
      </c>
    </row>
    <row r="1672" spans="1:1" x14ac:dyDescent="0.25">
      <c r="A1672" t="s">
        <v>7362</v>
      </c>
    </row>
    <row r="1673" spans="1:1" x14ac:dyDescent="0.25">
      <c r="A1673" t="s">
        <v>7363</v>
      </c>
    </row>
    <row r="1674" spans="1:1" x14ac:dyDescent="0.25">
      <c r="A1674" t="s">
        <v>7364</v>
      </c>
    </row>
    <row r="1675" spans="1:1" x14ac:dyDescent="0.25">
      <c r="A1675" t="s">
        <v>7365</v>
      </c>
    </row>
    <row r="1676" spans="1:1" x14ac:dyDescent="0.25">
      <c r="A1676" t="s">
        <v>7366</v>
      </c>
    </row>
    <row r="1677" spans="1:1" x14ac:dyDescent="0.25">
      <c r="A1677" t="s">
        <v>7367</v>
      </c>
    </row>
    <row r="1678" spans="1:1" x14ac:dyDescent="0.25">
      <c r="A1678" t="s">
        <v>7368</v>
      </c>
    </row>
    <row r="1679" spans="1:1" x14ac:dyDescent="0.25">
      <c r="A1679" t="s">
        <v>7369</v>
      </c>
    </row>
    <row r="1680" spans="1:1" x14ac:dyDescent="0.25">
      <c r="A1680" t="s">
        <v>7370</v>
      </c>
    </row>
    <row r="1681" spans="1:1" x14ac:dyDescent="0.25">
      <c r="A1681" t="s">
        <v>7371</v>
      </c>
    </row>
    <row r="1682" spans="1:1" x14ac:dyDescent="0.25">
      <c r="A1682" t="s">
        <v>7372</v>
      </c>
    </row>
    <row r="1683" spans="1:1" x14ac:dyDescent="0.25">
      <c r="A1683" t="s">
        <v>7373</v>
      </c>
    </row>
    <row r="1684" spans="1:1" x14ac:dyDescent="0.25">
      <c r="A1684" t="s">
        <v>7374</v>
      </c>
    </row>
    <row r="1685" spans="1:1" x14ac:dyDescent="0.25">
      <c r="A1685" t="s">
        <v>7375</v>
      </c>
    </row>
    <row r="1686" spans="1:1" x14ac:dyDescent="0.25">
      <c r="A1686" t="s">
        <v>7376</v>
      </c>
    </row>
    <row r="1687" spans="1:1" x14ac:dyDescent="0.25">
      <c r="A1687" t="s">
        <v>7377</v>
      </c>
    </row>
    <row r="1688" spans="1:1" x14ac:dyDescent="0.25">
      <c r="A1688" t="s">
        <v>7378</v>
      </c>
    </row>
    <row r="1689" spans="1:1" x14ac:dyDescent="0.25">
      <c r="A1689" t="s">
        <v>7379</v>
      </c>
    </row>
    <row r="1690" spans="1:1" x14ac:dyDescent="0.25">
      <c r="A1690" t="s">
        <v>7380</v>
      </c>
    </row>
    <row r="1691" spans="1:1" x14ac:dyDescent="0.25">
      <c r="A1691" t="s">
        <v>7381</v>
      </c>
    </row>
    <row r="1692" spans="1:1" x14ac:dyDescent="0.25">
      <c r="A1692" t="s">
        <v>7382</v>
      </c>
    </row>
    <row r="1693" spans="1:1" x14ac:dyDescent="0.25">
      <c r="A1693" t="s">
        <v>7383</v>
      </c>
    </row>
    <row r="1694" spans="1:1" x14ac:dyDescent="0.25">
      <c r="A1694" t="s">
        <v>7384</v>
      </c>
    </row>
    <row r="1695" spans="1:1" x14ac:dyDescent="0.25">
      <c r="A1695" t="s">
        <v>7385</v>
      </c>
    </row>
    <row r="1696" spans="1:1" x14ac:dyDescent="0.25">
      <c r="A1696" t="s">
        <v>7386</v>
      </c>
    </row>
    <row r="1697" spans="1:1" x14ac:dyDescent="0.25">
      <c r="A1697" t="s">
        <v>7387</v>
      </c>
    </row>
    <row r="1698" spans="1:1" x14ac:dyDescent="0.25">
      <c r="A1698" t="s">
        <v>7388</v>
      </c>
    </row>
    <row r="1699" spans="1:1" x14ac:dyDescent="0.25">
      <c r="A1699" t="s">
        <v>7389</v>
      </c>
    </row>
    <row r="1700" spans="1:1" x14ac:dyDescent="0.25">
      <c r="A1700" t="s">
        <v>7390</v>
      </c>
    </row>
    <row r="1701" spans="1:1" x14ac:dyDescent="0.25">
      <c r="A1701" t="s">
        <v>7391</v>
      </c>
    </row>
    <row r="1702" spans="1:1" x14ac:dyDescent="0.25">
      <c r="A1702" t="s">
        <v>7392</v>
      </c>
    </row>
    <row r="1703" spans="1:1" x14ac:dyDescent="0.25">
      <c r="A1703" t="s">
        <v>7393</v>
      </c>
    </row>
    <row r="1704" spans="1:1" x14ac:dyDescent="0.25">
      <c r="A1704" t="s">
        <v>7394</v>
      </c>
    </row>
    <row r="1705" spans="1:1" x14ac:dyDescent="0.25">
      <c r="A1705" t="s">
        <v>7395</v>
      </c>
    </row>
    <row r="1706" spans="1:1" x14ac:dyDescent="0.25">
      <c r="A1706" t="s">
        <v>7396</v>
      </c>
    </row>
    <row r="1707" spans="1:1" x14ac:dyDescent="0.25">
      <c r="A1707" t="s">
        <v>7397</v>
      </c>
    </row>
    <row r="1708" spans="1:1" x14ac:dyDescent="0.25">
      <c r="A1708" t="s">
        <v>7398</v>
      </c>
    </row>
    <row r="1709" spans="1:1" x14ac:dyDescent="0.25">
      <c r="A1709" t="s">
        <v>7399</v>
      </c>
    </row>
    <row r="1710" spans="1:1" x14ac:dyDescent="0.25">
      <c r="A1710" t="s">
        <v>7400</v>
      </c>
    </row>
    <row r="1711" spans="1:1" x14ac:dyDescent="0.25">
      <c r="A1711" t="s">
        <v>7401</v>
      </c>
    </row>
    <row r="1712" spans="1:1" x14ac:dyDescent="0.25">
      <c r="A1712" t="s">
        <v>7402</v>
      </c>
    </row>
    <row r="1713" spans="1:1" x14ac:dyDescent="0.25">
      <c r="A1713" t="s">
        <v>7403</v>
      </c>
    </row>
    <row r="1714" spans="1:1" x14ac:dyDescent="0.25">
      <c r="A1714" t="s">
        <v>7404</v>
      </c>
    </row>
    <row r="1715" spans="1:1" x14ac:dyDescent="0.25">
      <c r="A1715" t="s">
        <v>7405</v>
      </c>
    </row>
    <row r="1716" spans="1:1" x14ac:dyDescent="0.25">
      <c r="A1716" t="s">
        <v>7406</v>
      </c>
    </row>
    <row r="1717" spans="1:1" x14ac:dyDescent="0.25">
      <c r="A1717" t="s">
        <v>7407</v>
      </c>
    </row>
    <row r="1718" spans="1:1" x14ac:dyDescent="0.25">
      <c r="A1718" t="s">
        <v>7408</v>
      </c>
    </row>
    <row r="1719" spans="1:1" x14ac:dyDescent="0.25">
      <c r="A1719" t="s">
        <v>7409</v>
      </c>
    </row>
    <row r="1720" spans="1:1" x14ac:dyDescent="0.25">
      <c r="A1720" t="s">
        <v>7410</v>
      </c>
    </row>
    <row r="1721" spans="1:1" x14ac:dyDescent="0.25">
      <c r="A1721" t="s">
        <v>7411</v>
      </c>
    </row>
    <row r="1722" spans="1:1" x14ac:dyDescent="0.25">
      <c r="A1722" t="s">
        <v>7412</v>
      </c>
    </row>
    <row r="1723" spans="1:1" x14ac:dyDescent="0.25">
      <c r="A1723" t="s">
        <v>7413</v>
      </c>
    </row>
    <row r="1724" spans="1:1" x14ac:dyDescent="0.25">
      <c r="A1724" t="s">
        <v>7414</v>
      </c>
    </row>
    <row r="1725" spans="1:1" x14ac:dyDescent="0.25">
      <c r="A1725" t="s">
        <v>7415</v>
      </c>
    </row>
    <row r="1726" spans="1:1" x14ac:dyDescent="0.25">
      <c r="A1726" t="s">
        <v>7416</v>
      </c>
    </row>
    <row r="1727" spans="1:1" x14ac:dyDescent="0.25">
      <c r="A1727" t="s">
        <v>7417</v>
      </c>
    </row>
    <row r="1728" spans="1:1" x14ac:dyDescent="0.25">
      <c r="A1728" t="s">
        <v>7418</v>
      </c>
    </row>
    <row r="1729" spans="1:1" x14ac:dyDescent="0.25">
      <c r="A1729" t="s">
        <v>7419</v>
      </c>
    </row>
    <row r="1730" spans="1:1" x14ac:dyDescent="0.25">
      <c r="A1730" t="s">
        <v>7420</v>
      </c>
    </row>
    <row r="1731" spans="1:1" x14ac:dyDescent="0.25">
      <c r="A1731" t="s">
        <v>7421</v>
      </c>
    </row>
    <row r="1732" spans="1:1" x14ac:dyDescent="0.25">
      <c r="A1732" t="s">
        <v>7422</v>
      </c>
    </row>
    <row r="1733" spans="1:1" x14ac:dyDescent="0.25">
      <c r="A1733" t="s">
        <v>7423</v>
      </c>
    </row>
    <row r="1734" spans="1:1" x14ac:dyDescent="0.25">
      <c r="A1734" t="s">
        <v>7424</v>
      </c>
    </row>
    <row r="1735" spans="1:1" x14ac:dyDescent="0.25">
      <c r="A1735" t="s">
        <v>7425</v>
      </c>
    </row>
    <row r="1736" spans="1:1" x14ac:dyDescent="0.25">
      <c r="A1736" t="s">
        <v>7426</v>
      </c>
    </row>
    <row r="1737" spans="1:1" x14ac:dyDescent="0.25">
      <c r="A1737" t="s">
        <v>7427</v>
      </c>
    </row>
    <row r="1738" spans="1:1" x14ac:dyDescent="0.25">
      <c r="A1738" t="s">
        <v>7428</v>
      </c>
    </row>
    <row r="1739" spans="1:1" x14ac:dyDescent="0.25">
      <c r="A1739" t="s">
        <v>7429</v>
      </c>
    </row>
    <row r="1740" spans="1:1" x14ac:dyDescent="0.25">
      <c r="A1740" t="s">
        <v>7430</v>
      </c>
    </row>
    <row r="1741" spans="1:1" x14ac:dyDescent="0.25">
      <c r="A1741" t="s">
        <v>7431</v>
      </c>
    </row>
    <row r="1742" spans="1:1" x14ac:dyDescent="0.25">
      <c r="A1742" t="s">
        <v>7432</v>
      </c>
    </row>
    <row r="1743" spans="1:1" x14ac:dyDescent="0.25">
      <c r="A1743" t="s">
        <v>7433</v>
      </c>
    </row>
    <row r="1744" spans="1:1" x14ac:dyDescent="0.25">
      <c r="A1744" t="s">
        <v>7434</v>
      </c>
    </row>
    <row r="1745" spans="1:1" x14ac:dyDescent="0.25">
      <c r="A1745" t="s">
        <v>7435</v>
      </c>
    </row>
    <row r="1746" spans="1:1" x14ac:dyDescent="0.25">
      <c r="A1746" t="s">
        <v>7436</v>
      </c>
    </row>
    <row r="1747" spans="1:1" x14ac:dyDescent="0.25">
      <c r="A1747" t="s">
        <v>7437</v>
      </c>
    </row>
    <row r="1748" spans="1:1" x14ac:dyDescent="0.25">
      <c r="A1748" t="s">
        <v>7438</v>
      </c>
    </row>
    <row r="1749" spans="1:1" x14ac:dyDescent="0.25">
      <c r="A1749" t="s">
        <v>7439</v>
      </c>
    </row>
    <row r="1750" spans="1:1" x14ac:dyDescent="0.25">
      <c r="A1750" t="s">
        <v>7440</v>
      </c>
    </row>
    <row r="1751" spans="1:1" x14ac:dyDescent="0.25">
      <c r="A1751" t="s">
        <v>7441</v>
      </c>
    </row>
    <row r="1752" spans="1:1" x14ac:dyDescent="0.25">
      <c r="A1752" t="s">
        <v>7442</v>
      </c>
    </row>
    <row r="1753" spans="1:1" x14ac:dyDescent="0.25">
      <c r="A1753" t="s">
        <v>7443</v>
      </c>
    </row>
    <row r="1754" spans="1:1" x14ac:dyDescent="0.25">
      <c r="A1754" t="s">
        <v>7444</v>
      </c>
    </row>
    <row r="1755" spans="1:1" x14ac:dyDescent="0.25">
      <c r="A1755" t="s">
        <v>7445</v>
      </c>
    </row>
    <row r="1756" spans="1:1" x14ac:dyDescent="0.25">
      <c r="A1756" t="s">
        <v>7446</v>
      </c>
    </row>
    <row r="1757" spans="1:1" x14ac:dyDescent="0.25">
      <c r="A1757" t="s">
        <v>7447</v>
      </c>
    </row>
    <row r="1758" spans="1:1" x14ac:dyDescent="0.25">
      <c r="A1758" t="s">
        <v>7448</v>
      </c>
    </row>
    <row r="1759" spans="1:1" x14ac:dyDescent="0.25">
      <c r="A1759" t="s">
        <v>7449</v>
      </c>
    </row>
    <row r="1760" spans="1:1" x14ac:dyDescent="0.25">
      <c r="A1760" t="s">
        <v>7450</v>
      </c>
    </row>
    <row r="1761" spans="1:1" x14ac:dyDescent="0.25">
      <c r="A1761" t="s">
        <v>7451</v>
      </c>
    </row>
    <row r="1762" spans="1:1" x14ac:dyDescent="0.25">
      <c r="A1762" t="s">
        <v>7452</v>
      </c>
    </row>
    <row r="1763" spans="1:1" x14ac:dyDescent="0.25">
      <c r="A1763" t="s">
        <v>7453</v>
      </c>
    </row>
    <row r="1764" spans="1:1" x14ac:dyDescent="0.25">
      <c r="A1764" t="s">
        <v>7454</v>
      </c>
    </row>
    <row r="1765" spans="1:1" x14ac:dyDescent="0.25">
      <c r="A1765" t="s">
        <v>7455</v>
      </c>
    </row>
    <row r="1766" spans="1:1" x14ac:dyDescent="0.25">
      <c r="A1766" t="s">
        <v>7456</v>
      </c>
    </row>
    <row r="1767" spans="1:1" x14ac:dyDescent="0.25">
      <c r="A1767" t="s">
        <v>7457</v>
      </c>
    </row>
    <row r="1768" spans="1:1" x14ac:dyDescent="0.25">
      <c r="A1768" t="s">
        <v>7458</v>
      </c>
    </row>
    <row r="1769" spans="1:1" x14ac:dyDescent="0.25">
      <c r="A1769" t="s">
        <v>7459</v>
      </c>
    </row>
    <row r="1770" spans="1:1" x14ac:dyDescent="0.25">
      <c r="A1770" t="s">
        <v>7460</v>
      </c>
    </row>
    <row r="1771" spans="1:1" x14ac:dyDescent="0.25">
      <c r="A1771" t="s">
        <v>7461</v>
      </c>
    </row>
    <row r="1772" spans="1:1" x14ac:dyDescent="0.25">
      <c r="A1772" t="s">
        <v>7462</v>
      </c>
    </row>
    <row r="1773" spans="1:1" x14ac:dyDescent="0.25">
      <c r="A1773" t="s">
        <v>7463</v>
      </c>
    </row>
    <row r="1774" spans="1:1" x14ac:dyDescent="0.25">
      <c r="A1774" t="s">
        <v>7464</v>
      </c>
    </row>
    <row r="1775" spans="1:1" x14ac:dyDescent="0.25">
      <c r="A1775" t="s">
        <v>7465</v>
      </c>
    </row>
    <row r="1776" spans="1:1" x14ac:dyDescent="0.25">
      <c r="A1776" t="s">
        <v>7466</v>
      </c>
    </row>
    <row r="1777" spans="1:1" x14ac:dyDescent="0.25">
      <c r="A1777" t="s">
        <v>7467</v>
      </c>
    </row>
    <row r="1778" spans="1:1" x14ac:dyDescent="0.25">
      <c r="A1778" t="s">
        <v>7468</v>
      </c>
    </row>
    <row r="1779" spans="1:1" x14ac:dyDescent="0.25">
      <c r="A1779" t="s">
        <v>7469</v>
      </c>
    </row>
    <row r="1780" spans="1:1" x14ac:dyDescent="0.25">
      <c r="A1780" t="s">
        <v>7470</v>
      </c>
    </row>
    <row r="1781" spans="1:1" x14ac:dyDescent="0.25">
      <c r="A1781" t="s">
        <v>7471</v>
      </c>
    </row>
    <row r="1782" spans="1:1" x14ac:dyDescent="0.25">
      <c r="A1782" t="s">
        <v>7472</v>
      </c>
    </row>
    <row r="1783" spans="1:1" x14ac:dyDescent="0.25">
      <c r="A1783" t="s">
        <v>7473</v>
      </c>
    </row>
    <row r="1784" spans="1:1" x14ac:dyDescent="0.25">
      <c r="A1784" t="s">
        <v>7474</v>
      </c>
    </row>
    <row r="1785" spans="1:1" x14ac:dyDescent="0.25">
      <c r="A1785" t="s">
        <v>7475</v>
      </c>
    </row>
    <row r="1786" spans="1:1" x14ac:dyDescent="0.25">
      <c r="A1786" t="s">
        <v>7476</v>
      </c>
    </row>
    <row r="1787" spans="1:1" x14ac:dyDescent="0.25">
      <c r="A1787" t="s">
        <v>7477</v>
      </c>
    </row>
    <row r="1788" spans="1:1" x14ac:dyDescent="0.25">
      <c r="A1788" t="s">
        <v>7478</v>
      </c>
    </row>
    <row r="1789" spans="1:1" x14ac:dyDescent="0.25">
      <c r="A1789" t="s">
        <v>7479</v>
      </c>
    </row>
    <row r="1790" spans="1:1" x14ac:dyDescent="0.25">
      <c r="A1790" t="s">
        <v>7480</v>
      </c>
    </row>
    <row r="1791" spans="1:1" x14ac:dyDescent="0.25">
      <c r="A1791" t="s">
        <v>7481</v>
      </c>
    </row>
    <row r="1792" spans="1:1" x14ac:dyDescent="0.25">
      <c r="A1792" t="s">
        <v>7482</v>
      </c>
    </row>
    <row r="1793" spans="1:1" x14ac:dyDescent="0.25">
      <c r="A1793" t="s">
        <v>7483</v>
      </c>
    </row>
    <row r="1794" spans="1:1" x14ac:dyDescent="0.25">
      <c r="A1794" t="s">
        <v>7484</v>
      </c>
    </row>
    <row r="1795" spans="1:1" x14ac:dyDescent="0.25">
      <c r="A1795" t="s">
        <v>7485</v>
      </c>
    </row>
    <row r="1796" spans="1:1" x14ac:dyDescent="0.25">
      <c r="A1796" t="s">
        <v>7486</v>
      </c>
    </row>
    <row r="1797" spans="1:1" x14ac:dyDescent="0.25">
      <c r="A1797" t="s">
        <v>7487</v>
      </c>
    </row>
    <row r="1798" spans="1:1" x14ac:dyDescent="0.25">
      <c r="A1798" t="s">
        <v>7488</v>
      </c>
    </row>
    <row r="1799" spans="1:1" x14ac:dyDescent="0.25">
      <c r="A1799" t="s">
        <v>7489</v>
      </c>
    </row>
    <row r="1800" spans="1:1" x14ac:dyDescent="0.25">
      <c r="A1800" t="s">
        <v>7490</v>
      </c>
    </row>
    <row r="1801" spans="1:1" x14ac:dyDescent="0.25">
      <c r="A1801" t="s">
        <v>7491</v>
      </c>
    </row>
    <row r="1802" spans="1:1" x14ac:dyDescent="0.25">
      <c r="A1802" t="s">
        <v>7492</v>
      </c>
    </row>
    <row r="1803" spans="1:1" x14ac:dyDescent="0.25">
      <c r="A1803" t="s">
        <v>7493</v>
      </c>
    </row>
    <row r="1804" spans="1:1" x14ac:dyDescent="0.25">
      <c r="A1804" t="s">
        <v>7494</v>
      </c>
    </row>
    <row r="1805" spans="1:1" x14ac:dyDescent="0.25">
      <c r="A1805" t="s">
        <v>7495</v>
      </c>
    </row>
    <row r="1806" spans="1:1" x14ac:dyDescent="0.25">
      <c r="A1806" t="s">
        <v>7496</v>
      </c>
    </row>
    <row r="1807" spans="1:1" x14ac:dyDescent="0.25">
      <c r="A1807" t="s">
        <v>7497</v>
      </c>
    </row>
    <row r="1808" spans="1:1" x14ac:dyDescent="0.25">
      <c r="A1808" t="s">
        <v>7498</v>
      </c>
    </row>
    <row r="1809" spans="1:1" x14ac:dyDescent="0.25">
      <c r="A1809" t="s">
        <v>7499</v>
      </c>
    </row>
    <row r="1810" spans="1:1" x14ac:dyDescent="0.25">
      <c r="A1810" t="s">
        <v>7500</v>
      </c>
    </row>
    <row r="1811" spans="1:1" x14ac:dyDescent="0.25">
      <c r="A1811" t="s">
        <v>7501</v>
      </c>
    </row>
    <row r="1812" spans="1:1" x14ac:dyDescent="0.25">
      <c r="A1812" t="s">
        <v>7502</v>
      </c>
    </row>
    <row r="1813" spans="1:1" x14ac:dyDescent="0.25">
      <c r="A1813" t="s">
        <v>7503</v>
      </c>
    </row>
    <row r="1814" spans="1:1" x14ac:dyDescent="0.25">
      <c r="A1814" t="s">
        <v>7504</v>
      </c>
    </row>
    <row r="1815" spans="1:1" x14ac:dyDescent="0.25">
      <c r="A1815" t="s">
        <v>7505</v>
      </c>
    </row>
    <row r="1816" spans="1:1" x14ac:dyDescent="0.25">
      <c r="A1816" t="s">
        <v>7506</v>
      </c>
    </row>
    <row r="1817" spans="1:1" x14ac:dyDescent="0.25">
      <c r="A1817" t="s">
        <v>7507</v>
      </c>
    </row>
    <row r="1818" spans="1:1" x14ac:dyDescent="0.25">
      <c r="A1818" t="s">
        <v>7508</v>
      </c>
    </row>
    <row r="1819" spans="1:1" x14ac:dyDescent="0.25">
      <c r="A1819" t="s">
        <v>7509</v>
      </c>
    </row>
    <row r="1820" spans="1:1" x14ac:dyDescent="0.25">
      <c r="A1820" t="s">
        <v>7510</v>
      </c>
    </row>
    <row r="1821" spans="1:1" x14ac:dyDescent="0.25">
      <c r="A1821" t="s">
        <v>7511</v>
      </c>
    </row>
    <row r="1822" spans="1:1" x14ac:dyDescent="0.25">
      <c r="A1822" t="s">
        <v>7512</v>
      </c>
    </row>
    <row r="1823" spans="1:1" x14ac:dyDescent="0.25">
      <c r="A1823" t="s">
        <v>7513</v>
      </c>
    </row>
    <row r="1824" spans="1:1" x14ac:dyDescent="0.25">
      <c r="A1824" t="s">
        <v>7514</v>
      </c>
    </row>
    <row r="1825" spans="1:1" x14ac:dyDescent="0.25">
      <c r="A1825" t="s">
        <v>7515</v>
      </c>
    </row>
    <row r="1826" spans="1:1" x14ac:dyDescent="0.25">
      <c r="A1826" t="s">
        <v>7516</v>
      </c>
    </row>
    <row r="1827" spans="1:1" x14ac:dyDescent="0.25">
      <c r="A1827" t="s">
        <v>7517</v>
      </c>
    </row>
    <row r="1828" spans="1:1" x14ac:dyDescent="0.25">
      <c r="A1828" t="s">
        <v>7518</v>
      </c>
    </row>
    <row r="1829" spans="1:1" x14ac:dyDescent="0.25">
      <c r="A1829" t="s">
        <v>7519</v>
      </c>
    </row>
    <row r="1830" spans="1:1" x14ac:dyDescent="0.25">
      <c r="A1830" t="s">
        <v>7520</v>
      </c>
    </row>
    <row r="1831" spans="1:1" x14ac:dyDescent="0.25">
      <c r="A1831" t="s">
        <v>7521</v>
      </c>
    </row>
    <row r="1832" spans="1:1" x14ac:dyDescent="0.25">
      <c r="A1832" t="s">
        <v>7522</v>
      </c>
    </row>
    <row r="1833" spans="1:1" x14ac:dyDescent="0.25">
      <c r="A1833" t="s">
        <v>7523</v>
      </c>
    </row>
    <row r="1834" spans="1:1" x14ac:dyDescent="0.25">
      <c r="A1834" t="s">
        <v>7524</v>
      </c>
    </row>
    <row r="1835" spans="1:1" x14ac:dyDescent="0.25">
      <c r="A1835" t="s">
        <v>7525</v>
      </c>
    </row>
    <row r="1836" spans="1:1" x14ac:dyDescent="0.25">
      <c r="A1836" t="s">
        <v>7526</v>
      </c>
    </row>
    <row r="1837" spans="1:1" x14ac:dyDescent="0.25">
      <c r="A1837" t="s">
        <v>7527</v>
      </c>
    </row>
    <row r="1838" spans="1:1" x14ac:dyDescent="0.25">
      <c r="A1838" t="s">
        <v>7528</v>
      </c>
    </row>
    <row r="1839" spans="1:1" x14ac:dyDescent="0.25">
      <c r="A1839" t="s">
        <v>7529</v>
      </c>
    </row>
    <row r="1840" spans="1:1" x14ac:dyDescent="0.25">
      <c r="A1840" t="s">
        <v>7530</v>
      </c>
    </row>
    <row r="1841" spans="1:1" x14ac:dyDescent="0.25">
      <c r="A1841" t="s">
        <v>7531</v>
      </c>
    </row>
    <row r="1842" spans="1:1" x14ac:dyDescent="0.25">
      <c r="A1842" t="s">
        <v>7532</v>
      </c>
    </row>
    <row r="1843" spans="1:1" x14ac:dyDescent="0.25">
      <c r="A1843" t="s">
        <v>7533</v>
      </c>
    </row>
    <row r="1844" spans="1:1" x14ac:dyDescent="0.25">
      <c r="A1844" t="s">
        <v>7534</v>
      </c>
    </row>
    <row r="1845" spans="1:1" x14ac:dyDescent="0.25">
      <c r="A1845" t="s">
        <v>7535</v>
      </c>
    </row>
    <row r="1846" spans="1:1" x14ac:dyDescent="0.25">
      <c r="A1846" t="s">
        <v>7536</v>
      </c>
    </row>
    <row r="1847" spans="1:1" x14ac:dyDescent="0.25">
      <c r="A1847" t="s">
        <v>7537</v>
      </c>
    </row>
    <row r="1848" spans="1:1" x14ac:dyDescent="0.25">
      <c r="A1848" t="s">
        <v>7538</v>
      </c>
    </row>
    <row r="1849" spans="1:1" x14ac:dyDescent="0.25">
      <c r="A1849" t="s">
        <v>7539</v>
      </c>
    </row>
    <row r="1850" spans="1:1" x14ac:dyDescent="0.25">
      <c r="A1850" t="s">
        <v>7540</v>
      </c>
    </row>
    <row r="1851" spans="1:1" x14ac:dyDescent="0.25">
      <c r="A1851" t="s">
        <v>7541</v>
      </c>
    </row>
    <row r="1852" spans="1:1" x14ac:dyDescent="0.25">
      <c r="A1852" t="s">
        <v>7542</v>
      </c>
    </row>
    <row r="1853" spans="1:1" x14ac:dyDescent="0.25">
      <c r="A1853" t="s">
        <v>7543</v>
      </c>
    </row>
    <row r="1854" spans="1:1" x14ac:dyDescent="0.25">
      <c r="A1854" t="s">
        <v>7544</v>
      </c>
    </row>
    <row r="1855" spans="1:1" x14ac:dyDescent="0.25">
      <c r="A1855" t="s">
        <v>7545</v>
      </c>
    </row>
    <row r="1856" spans="1:1" x14ac:dyDescent="0.25">
      <c r="A1856" t="s">
        <v>7546</v>
      </c>
    </row>
    <row r="1857" spans="1:1" x14ac:dyDescent="0.25">
      <c r="A1857" t="s">
        <v>7547</v>
      </c>
    </row>
    <row r="1858" spans="1:1" x14ac:dyDescent="0.25">
      <c r="A1858" t="s">
        <v>7548</v>
      </c>
    </row>
    <row r="1859" spans="1:1" x14ac:dyDescent="0.25">
      <c r="A1859" t="s">
        <v>7549</v>
      </c>
    </row>
    <row r="1860" spans="1:1" x14ac:dyDescent="0.25">
      <c r="A1860" t="s">
        <v>7550</v>
      </c>
    </row>
    <row r="1861" spans="1:1" x14ac:dyDescent="0.25">
      <c r="A1861" t="s">
        <v>7551</v>
      </c>
    </row>
    <row r="1862" spans="1:1" x14ac:dyDescent="0.25">
      <c r="A1862" t="s">
        <v>7552</v>
      </c>
    </row>
    <row r="1863" spans="1:1" x14ac:dyDescent="0.25">
      <c r="A1863" t="s">
        <v>7553</v>
      </c>
    </row>
    <row r="1864" spans="1:1" x14ac:dyDescent="0.25">
      <c r="A1864" t="s">
        <v>7554</v>
      </c>
    </row>
    <row r="1865" spans="1:1" x14ac:dyDescent="0.25">
      <c r="A1865" t="s">
        <v>7555</v>
      </c>
    </row>
    <row r="1866" spans="1:1" x14ac:dyDescent="0.25">
      <c r="A1866" t="s">
        <v>7556</v>
      </c>
    </row>
    <row r="1867" spans="1:1" x14ac:dyDescent="0.25">
      <c r="A1867" t="s">
        <v>7557</v>
      </c>
    </row>
    <row r="1868" spans="1:1" x14ac:dyDescent="0.25">
      <c r="A1868" t="s">
        <v>7558</v>
      </c>
    </row>
    <row r="1869" spans="1:1" x14ac:dyDescent="0.25">
      <c r="A1869" t="s">
        <v>7559</v>
      </c>
    </row>
    <row r="1870" spans="1:1" x14ac:dyDescent="0.25">
      <c r="A1870" t="s">
        <v>7560</v>
      </c>
    </row>
    <row r="1871" spans="1:1" x14ac:dyDescent="0.25">
      <c r="A1871" t="s">
        <v>7561</v>
      </c>
    </row>
    <row r="1872" spans="1:1" x14ac:dyDescent="0.25">
      <c r="A1872" t="s">
        <v>7562</v>
      </c>
    </row>
    <row r="1873" spans="1:1" x14ac:dyDescent="0.25">
      <c r="A1873" t="s">
        <v>7563</v>
      </c>
    </row>
    <row r="1874" spans="1:1" x14ac:dyDescent="0.25">
      <c r="A1874" t="s">
        <v>7564</v>
      </c>
    </row>
    <row r="1875" spans="1:1" x14ac:dyDescent="0.25">
      <c r="A1875" t="s">
        <v>7565</v>
      </c>
    </row>
    <row r="1876" spans="1:1" x14ac:dyDescent="0.25">
      <c r="A1876" t="s">
        <v>7566</v>
      </c>
    </row>
    <row r="1877" spans="1:1" x14ac:dyDescent="0.25">
      <c r="A1877" t="s">
        <v>7567</v>
      </c>
    </row>
    <row r="1878" spans="1:1" x14ac:dyDescent="0.25">
      <c r="A1878" t="s">
        <v>7568</v>
      </c>
    </row>
    <row r="1879" spans="1:1" x14ac:dyDescent="0.25">
      <c r="A1879" t="s">
        <v>7569</v>
      </c>
    </row>
    <row r="1880" spans="1:1" x14ac:dyDescent="0.25">
      <c r="A1880" t="s">
        <v>7570</v>
      </c>
    </row>
    <row r="1881" spans="1:1" x14ac:dyDescent="0.25">
      <c r="A1881" t="s">
        <v>7571</v>
      </c>
    </row>
    <row r="1882" spans="1:1" x14ac:dyDescent="0.25">
      <c r="A1882" t="s">
        <v>7572</v>
      </c>
    </row>
    <row r="1883" spans="1:1" x14ac:dyDescent="0.25">
      <c r="A1883" t="s">
        <v>7573</v>
      </c>
    </row>
    <row r="1884" spans="1:1" x14ac:dyDescent="0.25">
      <c r="A1884" t="s">
        <v>7574</v>
      </c>
    </row>
    <row r="1885" spans="1:1" x14ac:dyDescent="0.25">
      <c r="A1885" t="s">
        <v>7575</v>
      </c>
    </row>
    <row r="1886" spans="1:1" x14ac:dyDescent="0.25">
      <c r="A1886" t="s">
        <v>7576</v>
      </c>
    </row>
    <row r="1887" spans="1:1" x14ac:dyDescent="0.25">
      <c r="A1887" t="s">
        <v>7577</v>
      </c>
    </row>
    <row r="1888" spans="1:1" x14ac:dyDescent="0.25">
      <c r="A1888" t="s">
        <v>7578</v>
      </c>
    </row>
    <row r="1889" spans="1:1" x14ac:dyDescent="0.25">
      <c r="A1889" t="s">
        <v>7579</v>
      </c>
    </row>
    <row r="1890" spans="1:1" x14ac:dyDescent="0.25">
      <c r="A1890" t="s">
        <v>7580</v>
      </c>
    </row>
    <row r="1891" spans="1:1" x14ac:dyDescent="0.25">
      <c r="A1891" t="s">
        <v>7581</v>
      </c>
    </row>
    <row r="1892" spans="1:1" x14ac:dyDescent="0.25">
      <c r="A1892" t="s">
        <v>7582</v>
      </c>
    </row>
    <row r="1893" spans="1:1" x14ac:dyDescent="0.25">
      <c r="A1893" t="s">
        <v>7583</v>
      </c>
    </row>
    <row r="1894" spans="1:1" x14ac:dyDescent="0.25">
      <c r="A1894" t="s">
        <v>7584</v>
      </c>
    </row>
    <row r="1895" spans="1:1" x14ac:dyDescent="0.25">
      <c r="A1895" t="s">
        <v>7585</v>
      </c>
    </row>
    <row r="1896" spans="1:1" x14ac:dyDescent="0.25">
      <c r="A1896" t="s">
        <v>7586</v>
      </c>
    </row>
    <row r="1897" spans="1:1" x14ac:dyDescent="0.25">
      <c r="A1897" t="s">
        <v>7587</v>
      </c>
    </row>
    <row r="1898" spans="1:1" x14ac:dyDescent="0.25">
      <c r="A1898" t="s">
        <v>7588</v>
      </c>
    </row>
    <row r="1899" spans="1:1" x14ac:dyDescent="0.25">
      <c r="A1899" t="s">
        <v>7589</v>
      </c>
    </row>
    <row r="1900" spans="1:1" x14ac:dyDescent="0.25">
      <c r="A1900" t="s">
        <v>7590</v>
      </c>
    </row>
    <row r="1901" spans="1:1" x14ac:dyDescent="0.25">
      <c r="A1901" t="s">
        <v>7591</v>
      </c>
    </row>
    <row r="1902" spans="1:1" x14ac:dyDescent="0.25">
      <c r="A1902" t="s">
        <v>7592</v>
      </c>
    </row>
    <row r="1903" spans="1:1" x14ac:dyDescent="0.25">
      <c r="A1903" t="s">
        <v>7593</v>
      </c>
    </row>
    <row r="1904" spans="1:1" x14ac:dyDescent="0.25">
      <c r="A1904" t="s">
        <v>7594</v>
      </c>
    </row>
    <row r="1905" spans="1:1" x14ac:dyDescent="0.25">
      <c r="A1905" t="s">
        <v>7595</v>
      </c>
    </row>
    <row r="1906" spans="1:1" x14ac:dyDescent="0.25">
      <c r="A1906" t="s">
        <v>7596</v>
      </c>
    </row>
    <row r="1907" spans="1:1" x14ac:dyDescent="0.25">
      <c r="A1907" t="s">
        <v>7597</v>
      </c>
    </row>
    <row r="1908" spans="1:1" x14ac:dyDescent="0.25">
      <c r="A1908" t="s">
        <v>7598</v>
      </c>
    </row>
    <row r="1909" spans="1:1" x14ac:dyDescent="0.25">
      <c r="A1909" t="s">
        <v>7599</v>
      </c>
    </row>
    <row r="1910" spans="1:1" x14ac:dyDescent="0.25">
      <c r="A1910" t="s">
        <v>7600</v>
      </c>
    </row>
    <row r="1911" spans="1:1" x14ac:dyDescent="0.25">
      <c r="A1911" t="s">
        <v>7601</v>
      </c>
    </row>
    <row r="1912" spans="1:1" x14ac:dyDescent="0.25">
      <c r="A1912" t="s">
        <v>7602</v>
      </c>
    </row>
    <row r="1913" spans="1:1" x14ac:dyDescent="0.25">
      <c r="A1913" t="s">
        <v>7603</v>
      </c>
    </row>
    <row r="1914" spans="1:1" x14ac:dyDescent="0.25">
      <c r="A1914" t="s">
        <v>7604</v>
      </c>
    </row>
    <row r="1915" spans="1:1" x14ac:dyDescent="0.25">
      <c r="A1915" t="s">
        <v>7605</v>
      </c>
    </row>
    <row r="1916" spans="1:1" x14ac:dyDescent="0.25">
      <c r="A1916" t="s">
        <v>7606</v>
      </c>
    </row>
    <row r="1917" spans="1:1" x14ac:dyDescent="0.25">
      <c r="A1917" t="s">
        <v>7607</v>
      </c>
    </row>
    <row r="1918" spans="1:1" x14ac:dyDescent="0.25">
      <c r="A1918" t="s">
        <v>7608</v>
      </c>
    </row>
    <row r="1919" spans="1:1" x14ac:dyDescent="0.25">
      <c r="A1919" t="s">
        <v>7609</v>
      </c>
    </row>
    <row r="1920" spans="1:1" x14ac:dyDescent="0.25">
      <c r="A1920" t="s">
        <v>7610</v>
      </c>
    </row>
    <row r="1921" spans="1:1" x14ac:dyDescent="0.25">
      <c r="A1921" t="s">
        <v>7611</v>
      </c>
    </row>
    <row r="1922" spans="1:1" x14ac:dyDescent="0.25">
      <c r="A1922" t="s">
        <v>7612</v>
      </c>
    </row>
    <row r="1923" spans="1:1" x14ac:dyDescent="0.25">
      <c r="A1923" t="s">
        <v>7613</v>
      </c>
    </row>
    <row r="1924" spans="1:1" x14ac:dyDescent="0.25">
      <c r="A1924" t="s">
        <v>7614</v>
      </c>
    </row>
    <row r="1925" spans="1:1" x14ac:dyDescent="0.25">
      <c r="A1925" t="s">
        <v>7615</v>
      </c>
    </row>
    <row r="1926" spans="1:1" x14ac:dyDescent="0.25">
      <c r="A1926" t="s">
        <v>7616</v>
      </c>
    </row>
    <row r="1927" spans="1:1" x14ac:dyDescent="0.25">
      <c r="A1927" t="s">
        <v>7617</v>
      </c>
    </row>
    <row r="1928" spans="1:1" x14ac:dyDescent="0.25">
      <c r="A1928" t="s">
        <v>7618</v>
      </c>
    </row>
    <row r="1929" spans="1:1" x14ac:dyDescent="0.25">
      <c r="A1929" t="s">
        <v>7619</v>
      </c>
    </row>
    <row r="1930" spans="1:1" x14ac:dyDescent="0.25">
      <c r="A1930" t="s">
        <v>7620</v>
      </c>
    </row>
    <row r="1931" spans="1:1" x14ac:dyDescent="0.25">
      <c r="A1931" t="s">
        <v>7621</v>
      </c>
    </row>
    <row r="1932" spans="1:1" x14ac:dyDescent="0.25">
      <c r="A1932" t="s">
        <v>7622</v>
      </c>
    </row>
    <row r="1933" spans="1:1" x14ac:dyDescent="0.25">
      <c r="A1933" t="s">
        <v>7623</v>
      </c>
    </row>
    <row r="1934" spans="1:1" x14ac:dyDescent="0.25">
      <c r="A1934" t="s">
        <v>7624</v>
      </c>
    </row>
    <row r="1935" spans="1:1" x14ac:dyDescent="0.25">
      <c r="A1935" t="s">
        <v>7625</v>
      </c>
    </row>
    <row r="1936" spans="1:1" x14ac:dyDescent="0.25">
      <c r="A1936" t="s">
        <v>7626</v>
      </c>
    </row>
    <row r="1937" spans="1:1" x14ac:dyDescent="0.25">
      <c r="A1937" t="s">
        <v>7627</v>
      </c>
    </row>
    <row r="1938" spans="1:1" x14ac:dyDescent="0.25">
      <c r="A1938" t="s">
        <v>7628</v>
      </c>
    </row>
    <row r="1939" spans="1:1" x14ac:dyDescent="0.25">
      <c r="A1939" t="s">
        <v>7629</v>
      </c>
    </row>
    <row r="1940" spans="1:1" x14ac:dyDescent="0.25">
      <c r="A1940" t="s">
        <v>7630</v>
      </c>
    </row>
    <row r="1941" spans="1:1" x14ac:dyDescent="0.25">
      <c r="A1941" t="s">
        <v>7631</v>
      </c>
    </row>
    <row r="1942" spans="1:1" x14ac:dyDescent="0.25">
      <c r="A1942" t="s">
        <v>7632</v>
      </c>
    </row>
    <row r="1943" spans="1:1" x14ac:dyDescent="0.25">
      <c r="A1943" t="s">
        <v>7633</v>
      </c>
    </row>
    <row r="1944" spans="1:1" x14ac:dyDescent="0.25">
      <c r="A1944" t="s">
        <v>7634</v>
      </c>
    </row>
    <row r="1945" spans="1:1" x14ac:dyDescent="0.25">
      <c r="A1945" t="s">
        <v>7635</v>
      </c>
    </row>
    <row r="1946" spans="1:1" x14ac:dyDescent="0.25">
      <c r="A1946" t="s">
        <v>7636</v>
      </c>
    </row>
    <row r="1947" spans="1:1" x14ac:dyDescent="0.25">
      <c r="A1947" t="s">
        <v>7637</v>
      </c>
    </row>
    <row r="1948" spans="1:1" x14ac:dyDescent="0.25">
      <c r="A1948" t="s">
        <v>7638</v>
      </c>
    </row>
    <row r="1949" spans="1:1" x14ac:dyDescent="0.25">
      <c r="A1949" t="s">
        <v>7639</v>
      </c>
    </row>
    <row r="1950" spans="1:1" x14ac:dyDescent="0.25">
      <c r="A1950" t="s">
        <v>7640</v>
      </c>
    </row>
    <row r="1951" spans="1:1" x14ac:dyDescent="0.25">
      <c r="A1951" t="s">
        <v>7641</v>
      </c>
    </row>
    <row r="1952" spans="1:1" x14ac:dyDescent="0.25">
      <c r="A1952" t="s">
        <v>7642</v>
      </c>
    </row>
    <row r="1953" spans="1:1" x14ac:dyDescent="0.25">
      <c r="A1953" t="s">
        <v>7643</v>
      </c>
    </row>
    <row r="1954" spans="1:1" x14ac:dyDescent="0.25">
      <c r="A1954" t="s">
        <v>7644</v>
      </c>
    </row>
    <row r="1955" spans="1:1" x14ac:dyDescent="0.25">
      <c r="A1955" t="s">
        <v>7645</v>
      </c>
    </row>
    <row r="1956" spans="1:1" x14ac:dyDescent="0.25">
      <c r="A1956" t="s">
        <v>7646</v>
      </c>
    </row>
    <row r="1957" spans="1:1" x14ac:dyDescent="0.25">
      <c r="A1957" t="s">
        <v>7647</v>
      </c>
    </row>
    <row r="1958" spans="1:1" x14ac:dyDescent="0.25">
      <c r="A1958" t="s">
        <v>7648</v>
      </c>
    </row>
    <row r="1959" spans="1:1" x14ac:dyDescent="0.25">
      <c r="A1959" t="s">
        <v>7649</v>
      </c>
    </row>
    <row r="1960" spans="1:1" x14ac:dyDescent="0.25">
      <c r="A1960" t="s">
        <v>7650</v>
      </c>
    </row>
    <row r="1961" spans="1:1" x14ac:dyDescent="0.25">
      <c r="A1961" t="s">
        <v>7651</v>
      </c>
    </row>
    <row r="1962" spans="1:1" x14ac:dyDescent="0.25">
      <c r="A1962" t="s">
        <v>7652</v>
      </c>
    </row>
    <row r="1963" spans="1:1" x14ac:dyDescent="0.25">
      <c r="A1963" t="s">
        <v>7653</v>
      </c>
    </row>
    <row r="1964" spans="1:1" x14ac:dyDescent="0.25">
      <c r="A1964" t="s">
        <v>7654</v>
      </c>
    </row>
    <row r="1965" spans="1:1" x14ac:dyDescent="0.25">
      <c r="A1965" t="s">
        <v>7655</v>
      </c>
    </row>
    <row r="1966" spans="1:1" x14ac:dyDescent="0.25">
      <c r="A1966" t="s">
        <v>7656</v>
      </c>
    </row>
    <row r="1967" spans="1:1" x14ac:dyDescent="0.25">
      <c r="A1967" t="s">
        <v>7657</v>
      </c>
    </row>
    <row r="1968" spans="1:1" x14ac:dyDescent="0.25">
      <c r="A1968" t="s">
        <v>7658</v>
      </c>
    </row>
    <row r="1969" spans="1:1" x14ac:dyDescent="0.25">
      <c r="A1969" t="s">
        <v>7659</v>
      </c>
    </row>
    <row r="1970" spans="1:1" x14ac:dyDescent="0.25">
      <c r="A1970" t="s">
        <v>7660</v>
      </c>
    </row>
    <row r="1971" spans="1:1" x14ac:dyDescent="0.25">
      <c r="A1971" t="s">
        <v>7661</v>
      </c>
    </row>
    <row r="1972" spans="1:1" x14ac:dyDescent="0.25">
      <c r="A1972" t="s">
        <v>7662</v>
      </c>
    </row>
    <row r="1973" spans="1:1" x14ac:dyDescent="0.25">
      <c r="A1973" t="s">
        <v>7663</v>
      </c>
    </row>
    <row r="1974" spans="1:1" x14ac:dyDescent="0.25">
      <c r="A1974" t="s">
        <v>7664</v>
      </c>
    </row>
    <row r="1975" spans="1:1" x14ac:dyDescent="0.25">
      <c r="A1975" t="s">
        <v>7665</v>
      </c>
    </row>
    <row r="1976" spans="1:1" x14ac:dyDescent="0.25">
      <c r="A1976" t="s">
        <v>7666</v>
      </c>
    </row>
    <row r="1977" spans="1:1" x14ac:dyDescent="0.25">
      <c r="A1977" t="s">
        <v>7667</v>
      </c>
    </row>
    <row r="1978" spans="1:1" x14ac:dyDescent="0.25">
      <c r="A1978" t="s">
        <v>7668</v>
      </c>
    </row>
    <row r="1979" spans="1:1" x14ac:dyDescent="0.25">
      <c r="A1979" t="s">
        <v>7669</v>
      </c>
    </row>
    <row r="1980" spans="1:1" x14ac:dyDescent="0.25">
      <c r="A1980" t="s">
        <v>7670</v>
      </c>
    </row>
    <row r="1981" spans="1:1" x14ac:dyDescent="0.25">
      <c r="A1981" t="s">
        <v>7671</v>
      </c>
    </row>
    <row r="1982" spans="1:1" x14ac:dyDescent="0.25">
      <c r="A1982" t="s">
        <v>7672</v>
      </c>
    </row>
    <row r="1983" spans="1:1" x14ac:dyDescent="0.25">
      <c r="A1983" t="s">
        <v>7673</v>
      </c>
    </row>
    <row r="1984" spans="1:1" x14ac:dyDescent="0.25">
      <c r="A1984" t="s">
        <v>7674</v>
      </c>
    </row>
    <row r="1985" spans="1:1" x14ac:dyDescent="0.25">
      <c r="A1985" t="s">
        <v>7675</v>
      </c>
    </row>
    <row r="1986" spans="1:1" x14ac:dyDescent="0.25">
      <c r="A1986" t="s">
        <v>7676</v>
      </c>
    </row>
    <row r="1987" spans="1:1" x14ac:dyDescent="0.25">
      <c r="A1987" t="s">
        <v>7677</v>
      </c>
    </row>
    <row r="1988" spans="1:1" x14ac:dyDescent="0.25">
      <c r="A1988" t="s">
        <v>7678</v>
      </c>
    </row>
    <row r="1989" spans="1:1" x14ac:dyDescent="0.25">
      <c r="A1989" t="s">
        <v>7679</v>
      </c>
    </row>
    <row r="1990" spans="1:1" x14ac:dyDescent="0.25">
      <c r="A1990" t="s">
        <v>7680</v>
      </c>
    </row>
    <row r="1991" spans="1:1" x14ac:dyDescent="0.25">
      <c r="A1991" t="s">
        <v>7681</v>
      </c>
    </row>
    <row r="1992" spans="1:1" x14ac:dyDescent="0.25">
      <c r="A1992" t="s">
        <v>7682</v>
      </c>
    </row>
    <row r="1993" spans="1:1" x14ac:dyDescent="0.25">
      <c r="A1993" t="s">
        <v>7683</v>
      </c>
    </row>
    <row r="1994" spans="1:1" x14ac:dyDescent="0.25">
      <c r="A1994" t="s">
        <v>7684</v>
      </c>
    </row>
    <row r="1995" spans="1:1" x14ac:dyDescent="0.25">
      <c r="A1995" t="s">
        <v>7685</v>
      </c>
    </row>
    <row r="1996" spans="1:1" x14ac:dyDescent="0.25">
      <c r="A1996" t="s">
        <v>7686</v>
      </c>
    </row>
    <row r="1997" spans="1:1" x14ac:dyDescent="0.25">
      <c r="A1997" t="s">
        <v>7687</v>
      </c>
    </row>
    <row r="1998" spans="1:1" x14ac:dyDescent="0.25">
      <c r="A1998" t="s">
        <v>7688</v>
      </c>
    </row>
    <row r="1999" spans="1:1" x14ac:dyDescent="0.25">
      <c r="A1999" t="s">
        <v>7689</v>
      </c>
    </row>
    <row r="2000" spans="1:1" x14ac:dyDescent="0.25">
      <c r="A2000" t="s">
        <v>7690</v>
      </c>
    </row>
    <row r="2001" spans="1:1" x14ac:dyDescent="0.25">
      <c r="A2001" t="s">
        <v>7691</v>
      </c>
    </row>
    <row r="2002" spans="1:1" x14ac:dyDescent="0.25">
      <c r="A2002" t="s">
        <v>7692</v>
      </c>
    </row>
    <row r="2003" spans="1:1" x14ac:dyDescent="0.25">
      <c r="A2003" t="s">
        <v>7693</v>
      </c>
    </row>
    <row r="2004" spans="1:1" x14ac:dyDescent="0.25">
      <c r="A2004" t="s">
        <v>9686</v>
      </c>
    </row>
    <row r="2005" spans="1:1" x14ac:dyDescent="0.25">
      <c r="A2005" s="1" t="s">
        <v>9692</v>
      </c>
    </row>
    <row r="2006" spans="1:1" x14ac:dyDescent="0.25">
      <c r="A2006" t="s">
        <v>7694</v>
      </c>
    </row>
    <row r="2007" spans="1:1" x14ac:dyDescent="0.25">
      <c r="A2007" t="s">
        <v>7695</v>
      </c>
    </row>
    <row r="2008" spans="1:1" x14ac:dyDescent="0.25">
      <c r="A2008" t="s">
        <v>7696</v>
      </c>
    </row>
    <row r="2009" spans="1:1" x14ac:dyDescent="0.25">
      <c r="A2009" t="s">
        <v>7697</v>
      </c>
    </row>
    <row r="2010" spans="1:1" x14ac:dyDescent="0.25">
      <c r="A2010" t="s">
        <v>7698</v>
      </c>
    </row>
    <row r="2011" spans="1:1" x14ac:dyDescent="0.25">
      <c r="A2011" t="s">
        <v>7699</v>
      </c>
    </row>
    <row r="2012" spans="1:1" x14ac:dyDescent="0.25">
      <c r="A2012" t="s">
        <v>7700</v>
      </c>
    </row>
    <row r="2013" spans="1:1" x14ac:dyDescent="0.25">
      <c r="A2013" t="s">
        <v>7701</v>
      </c>
    </row>
    <row r="2014" spans="1:1" x14ac:dyDescent="0.25">
      <c r="A2014" t="s">
        <v>7702</v>
      </c>
    </row>
    <row r="2015" spans="1:1" x14ac:dyDescent="0.25">
      <c r="A2015" t="s">
        <v>7703</v>
      </c>
    </row>
    <row r="2016" spans="1:1" x14ac:dyDescent="0.25">
      <c r="A2016" t="s">
        <v>7704</v>
      </c>
    </row>
    <row r="2017" spans="1:1" x14ac:dyDescent="0.25">
      <c r="A2017" t="s">
        <v>7705</v>
      </c>
    </row>
    <row r="2018" spans="1:1" x14ac:dyDescent="0.25">
      <c r="A2018" t="s">
        <v>7706</v>
      </c>
    </row>
    <row r="2019" spans="1:1" x14ac:dyDescent="0.25">
      <c r="A2019" t="s">
        <v>7707</v>
      </c>
    </row>
    <row r="2020" spans="1:1" x14ac:dyDescent="0.25">
      <c r="A2020" t="s">
        <v>7708</v>
      </c>
    </row>
    <row r="2021" spans="1:1" x14ac:dyDescent="0.25">
      <c r="A2021" t="s">
        <v>7709</v>
      </c>
    </row>
    <row r="2022" spans="1:1" x14ac:dyDescent="0.25">
      <c r="A2022" t="s">
        <v>7710</v>
      </c>
    </row>
    <row r="2023" spans="1:1" x14ac:dyDescent="0.25">
      <c r="A2023" t="s">
        <v>7711</v>
      </c>
    </row>
    <row r="2024" spans="1:1" x14ac:dyDescent="0.25">
      <c r="A2024" t="s">
        <v>7712</v>
      </c>
    </row>
    <row r="2025" spans="1:1" x14ac:dyDescent="0.25">
      <c r="A2025" t="s">
        <v>7713</v>
      </c>
    </row>
    <row r="2026" spans="1:1" x14ac:dyDescent="0.25">
      <c r="A2026" t="s">
        <v>7714</v>
      </c>
    </row>
    <row r="2027" spans="1:1" x14ac:dyDescent="0.25">
      <c r="A2027" t="s">
        <v>7715</v>
      </c>
    </row>
    <row r="2028" spans="1:1" x14ac:dyDescent="0.25">
      <c r="A2028" t="s">
        <v>7716</v>
      </c>
    </row>
    <row r="2029" spans="1:1" x14ac:dyDescent="0.25">
      <c r="A2029" t="s">
        <v>7717</v>
      </c>
    </row>
    <row r="2030" spans="1:1" x14ac:dyDescent="0.25">
      <c r="A2030" t="s">
        <v>7718</v>
      </c>
    </row>
    <row r="2031" spans="1:1" x14ac:dyDescent="0.25">
      <c r="A2031" t="s">
        <v>7719</v>
      </c>
    </row>
    <row r="2032" spans="1:1" x14ac:dyDescent="0.25">
      <c r="A2032" t="s">
        <v>7720</v>
      </c>
    </row>
    <row r="2033" spans="1:1" x14ac:dyDescent="0.25">
      <c r="A2033" t="s">
        <v>7721</v>
      </c>
    </row>
    <row r="2034" spans="1:1" x14ac:dyDescent="0.25">
      <c r="A2034" t="s">
        <v>7722</v>
      </c>
    </row>
    <row r="2035" spans="1:1" x14ac:dyDescent="0.25">
      <c r="A2035" t="s">
        <v>7723</v>
      </c>
    </row>
    <row r="2036" spans="1:1" x14ac:dyDescent="0.25">
      <c r="A2036" t="s">
        <v>7724</v>
      </c>
    </row>
    <row r="2037" spans="1:1" x14ac:dyDescent="0.25">
      <c r="A2037" t="s">
        <v>7725</v>
      </c>
    </row>
    <row r="2038" spans="1:1" x14ac:dyDescent="0.25">
      <c r="A2038" t="s">
        <v>7726</v>
      </c>
    </row>
    <row r="2039" spans="1:1" x14ac:dyDescent="0.25">
      <c r="A2039" t="s">
        <v>7727</v>
      </c>
    </row>
    <row r="2040" spans="1:1" x14ac:dyDescent="0.25">
      <c r="A2040" t="s">
        <v>7728</v>
      </c>
    </row>
    <row r="2041" spans="1:1" x14ac:dyDescent="0.25">
      <c r="A2041" t="s">
        <v>7729</v>
      </c>
    </row>
    <row r="2042" spans="1:1" x14ac:dyDescent="0.25">
      <c r="A2042" t="s">
        <v>7730</v>
      </c>
    </row>
    <row r="2043" spans="1:1" x14ac:dyDescent="0.25">
      <c r="A2043" t="s">
        <v>7731</v>
      </c>
    </row>
    <row r="2044" spans="1:1" x14ac:dyDescent="0.25">
      <c r="A2044" t="s">
        <v>7732</v>
      </c>
    </row>
    <row r="2045" spans="1:1" x14ac:dyDescent="0.25">
      <c r="A2045" t="s">
        <v>7733</v>
      </c>
    </row>
    <row r="2046" spans="1:1" x14ac:dyDescent="0.25">
      <c r="A2046" t="s">
        <v>7734</v>
      </c>
    </row>
    <row r="2047" spans="1:1" x14ac:dyDescent="0.25">
      <c r="A2047" t="s">
        <v>7735</v>
      </c>
    </row>
    <row r="2048" spans="1:1" x14ac:dyDescent="0.25">
      <c r="A2048" t="s">
        <v>7736</v>
      </c>
    </row>
    <row r="2049" spans="1:1" x14ac:dyDescent="0.25">
      <c r="A2049" t="s">
        <v>7737</v>
      </c>
    </row>
    <row r="2050" spans="1:1" x14ac:dyDescent="0.25">
      <c r="A2050" t="s">
        <v>7738</v>
      </c>
    </row>
    <row r="2051" spans="1:1" x14ac:dyDescent="0.25">
      <c r="A2051" t="s">
        <v>7739</v>
      </c>
    </row>
    <row r="2052" spans="1:1" x14ac:dyDescent="0.25">
      <c r="A2052" t="s">
        <v>7740</v>
      </c>
    </row>
    <row r="2053" spans="1:1" x14ac:dyDescent="0.25">
      <c r="A2053" t="s">
        <v>7741</v>
      </c>
    </row>
    <row r="2054" spans="1:1" x14ac:dyDescent="0.25">
      <c r="A2054" t="s">
        <v>7742</v>
      </c>
    </row>
    <row r="2055" spans="1:1" x14ac:dyDescent="0.25">
      <c r="A2055" t="s">
        <v>7743</v>
      </c>
    </row>
    <row r="2056" spans="1:1" x14ac:dyDescent="0.25">
      <c r="A2056" t="s">
        <v>7744</v>
      </c>
    </row>
    <row r="2057" spans="1:1" x14ac:dyDescent="0.25">
      <c r="A2057" t="s">
        <v>7745</v>
      </c>
    </row>
    <row r="2058" spans="1:1" x14ac:dyDescent="0.25">
      <c r="A2058" t="s">
        <v>7746</v>
      </c>
    </row>
    <row r="2059" spans="1:1" x14ac:dyDescent="0.25">
      <c r="A2059" t="s">
        <v>7747</v>
      </c>
    </row>
    <row r="2060" spans="1:1" x14ac:dyDescent="0.25">
      <c r="A2060" t="s">
        <v>7748</v>
      </c>
    </row>
    <row r="2061" spans="1:1" x14ac:dyDescent="0.25">
      <c r="A2061" t="s">
        <v>7749</v>
      </c>
    </row>
    <row r="2062" spans="1:1" x14ac:dyDescent="0.25">
      <c r="A2062" t="s">
        <v>7750</v>
      </c>
    </row>
    <row r="2063" spans="1:1" x14ac:dyDescent="0.25">
      <c r="A2063" t="s">
        <v>7751</v>
      </c>
    </row>
    <row r="2064" spans="1:1" x14ac:dyDescent="0.25">
      <c r="A2064" t="s">
        <v>7752</v>
      </c>
    </row>
    <row r="2065" spans="1:1" x14ac:dyDescent="0.25">
      <c r="A2065" t="s">
        <v>7753</v>
      </c>
    </row>
    <row r="2066" spans="1:1" x14ac:dyDescent="0.25">
      <c r="A2066" t="s">
        <v>7754</v>
      </c>
    </row>
    <row r="2067" spans="1:1" x14ac:dyDescent="0.25">
      <c r="A2067" t="s">
        <v>7755</v>
      </c>
    </row>
    <row r="2068" spans="1:1" x14ac:dyDescent="0.25">
      <c r="A2068" t="s">
        <v>7756</v>
      </c>
    </row>
    <row r="2069" spans="1:1" x14ac:dyDescent="0.25">
      <c r="A2069" t="s">
        <v>7757</v>
      </c>
    </row>
    <row r="2070" spans="1:1" x14ac:dyDescent="0.25">
      <c r="A2070" t="s">
        <v>7758</v>
      </c>
    </row>
    <row r="2071" spans="1:1" x14ac:dyDescent="0.25">
      <c r="A2071" t="s">
        <v>7759</v>
      </c>
    </row>
    <row r="2072" spans="1:1" x14ac:dyDescent="0.25">
      <c r="A2072" t="s">
        <v>7760</v>
      </c>
    </row>
    <row r="2073" spans="1:1" x14ac:dyDescent="0.25">
      <c r="A2073" t="s">
        <v>7761</v>
      </c>
    </row>
    <row r="2074" spans="1:1" x14ac:dyDescent="0.25">
      <c r="A2074" t="s">
        <v>7762</v>
      </c>
    </row>
    <row r="2075" spans="1:1" x14ac:dyDescent="0.25">
      <c r="A2075" t="s">
        <v>7763</v>
      </c>
    </row>
    <row r="2076" spans="1:1" x14ac:dyDescent="0.25">
      <c r="A2076" t="s">
        <v>7764</v>
      </c>
    </row>
    <row r="2077" spans="1:1" x14ac:dyDescent="0.25">
      <c r="A2077" t="s">
        <v>7765</v>
      </c>
    </row>
    <row r="2078" spans="1:1" x14ac:dyDescent="0.25">
      <c r="A2078" t="s">
        <v>7766</v>
      </c>
    </row>
    <row r="2079" spans="1:1" x14ac:dyDescent="0.25">
      <c r="A2079" t="s">
        <v>7767</v>
      </c>
    </row>
    <row r="2080" spans="1:1" x14ac:dyDescent="0.25">
      <c r="A2080" t="s">
        <v>7768</v>
      </c>
    </row>
    <row r="2081" spans="1:1" x14ac:dyDescent="0.25">
      <c r="A2081" t="s">
        <v>7769</v>
      </c>
    </row>
    <row r="2082" spans="1:1" x14ac:dyDescent="0.25">
      <c r="A2082" t="s">
        <v>7770</v>
      </c>
    </row>
    <row r="2083" spans="1:1" x14ac:dyDescent="0.25">
      <c r="A2083" t="s">
        <v>7771</v>
      </c>
    </row>
    <row r="2084" spans="1:1" x14ac:dyDescent="0.25">
      <c r="A2084" t="s">
        <v>7772</v>
      </c>
    </row>
    <row r="2085" spans="1:1" x14ac:dyDescent="0.25">
      <c r="A2085" t="s">
        <v>7773</v>
      </c>
    </row>
    <row r="2086" spans="1:1" x14ac:dyDescent="0.25">
      <c r="A2086" t="s">
        <v>7774</v>
      </c>
    </row>
    <row r="2087" spans="1:1" x14ac:dyDescent="0.25">
      <c r="A2087" t="s">
        <v>7775</v>
      </c>
    </row>
    <row r="2088" spans="1:1" x14ac:dyDescent="0.25">
      <c r="A2088" t="s">
        <v>7776</v>
      </c>
    </row>
    <row r="2089" spans="1:1" x14ac:dyDescent="0.25">
      <c r="A2089" t="s">
        <v>7777</v>
      </c>
    </row>
    <row r="2090" spans="1:1" x14ac:dyDescent="0.25">
      <c r="A2090" t="s">
        <v>7778</v>
      </c>
    </row>
    <row r="2091" spans="1:1" x14ac:dyDescent="0.25">
      <c r="A2091" t="s">
        <v>7779</v>
      </c>
    </row>
    <row r="2092" spans="1:1" x14ac:dyDescent="0.25">
      <c r="A2092" t="s">
        <v>7780</v>
      </c>
    </row>
    <row r="2093" spans="1:1" x14ac:dyDescent="0.25">
      <c r="A2093" t="s">
        <v>7781</v>
      </c>
    </row>
    <row r="2094" spans="1:1" x14ac:dyDescent="0.25">
      <c r="A2094" t="s">
        <v>7782</v>
      </c>
    </row>
    <row r="2095" spans="1:1" x14ac:dyDescent="0.25">
      <c r="A2095" t="s">
        <v>7783</v>
      </c>
    </row>
    <row r="2096" spans="1:1" x14ac:dyDescent="0.25">
      <c r="A2096" t="s">
        <v>7784</v>
      </c>
    </row>
    <row r="2097" spans="1:1" x14ac:dyDescent="0.25">
      <c r="A2097" t="s">
        <v>7785</v>
      </c>
    </row>
    <row r="2098" spans="1:1" x14ac:dyDescent="0.25">
      <c r="A2098" t="s">
        <v>7786</v>
      </c>
    </row>
    <row r="2099" spans="1:1" x14ac:dyDescent="0.25">
      <c r="A2099" t="s">
        <v>7787</v>
      </c>
    </row>
    <row r="2100" spans="1:1" x14ac:dyDescent="0.25">
      <c r="A2100" t="s">
        <v>7788</v>
      </c>
    </row>
    <row r="2101" spans="1:1" x14ac:dyDescent="0.25">
      <c r="A2101" t="s">
        <v>7789</v>
      </c>
    </row>
    <row r="2102" spans="1:1" x14ac:dyDescent="0.25">
      <c r="A2102" t="s">
        <v>7790</v>
      </c>
    </row>
    <row r="2103" spans="1:1" x14ac:dyDescent="0.25">
      <c r="A2103" t="s">
        <v>7791</v>
      </c>
    </row>
    <row r="2104" spans="1:1" x14ac:dyDescent="0.25">
      <c r="A2104" t="s">
        <v>7792</v>
      </c>
    </row>
    <row r="2105" spans="1:1" x14ac:dyDescent="0.25">
      <c r="A2105" t="s">
        <v>7793</v>
      </c>
    </row>
    <row r="2106" spans="1:1" x14ac:dyDescent="0.25">
      <c r="A2106" t="s">
        <v>7794</v>
      </c>
    </row>
    <row r="2107" spans="1:1" x14ac:dyDescent="0.25">
      <c r="A2107" t="s">
        <v>7795</v>
      </c>
    </row>
    <row r="2108" spans="1:1" x14ac:dyDescent="0.25">
      <c r="A2108" t="s">
        <v>7796</v>
      </c>
    </row>
    <row r="2109" spans="1:1" x14ac:dyDescent="0.25">
      <c r="A2109" t="s">
        <v>7797</v>
      </c>
    </row>
    <row r="2110" spans="1:1" x14ac:dyDescent="0.25">
      <c r="A2110" t="s">
        <v>7798</v>
      </c>
    </row>
    <row r="2111" spans="1:1" x14ac:dyDescent="0.25">
      <c r="A2111" t="s">
        <v>7799</v>
      </c>
    </row>
    <row r="2112" spans="1:1" x14ac:dyDescent="0.25">
      <c r="A2112" t="s">
        <v>7800</v>
      </c>
    </row>
    <row r="2113" spans="1:1" x14ac:dyDescent="0.25">
      <c r="A2113" t="s">
        <v>7801</v>
      </c>
    </row>
    <row r="2114" spans="1:1" x14ac:dyDescent="0.25">
      <c r="A2114" t="s">
        <v>7802</v>
      </c>
    </row>
    <row r="2115" spans="1:1" x14ac:dyDescent="0.25">
      <c r="A2115" t="s">
        <v>7803</v>
      </c>
    </row>
    <row r="2116" spans="1:1" x14ac:dyDescent="0.25">
      <c r="A2116" t="s">
        <v>7804</v>
      </c>
    </row>
    <row r="2117" spans="1:1" x14ac:dyDescent="0.25">
      <c r="A2117" t="s">
        <v>7805</v>
      </c>
    </row>
    <row r="2118" spans="1:1" x14ac:dyDescent="0.25">
      <c r="A2118" t="s">
        <v>7806</v>
      </c>
    </row>
    <row r="2119" spans="1:1" x14ac:dyDescent="0.25">
      <c r="A2119" t="s">
        <v>7807</v>
      </c>
    </row>
    <row r="2120" spans="1:1" x14ac:dyDescent="0.25">
      <c r="A2120" t="s">
        <v>7808</v>
      </c>
    </row>
    <row r="2121" spans="1:1" x14ac:dyDescent="0.25">
      <c r="A2121" t="s">
        <v>7809</v>
      </c>
    </row>
    <row r="2122" spans="1:1" x14ac:dyDescent="0.25">
      <c r="A2122" t="s">
        <v>7810</v>
      </c>
    </row>
    <row r="2123" spans="1:1" x14ac:dyDescent="0.25">
      <c r="A2123" t="s">
        <v>7811</v>
      </c>
    </row>
    <row r="2124" spans="1:1" x14ac:dyDescent="0.25">
      <c r="A2124" t="s">
        <v>7812</v>
      </c>
    </row>
    <row r="2125" spans="1:1" x14ac:dyDescent="0.25">
      <c r="A2125" t="s">
        <v>7813</v>
      </c>
    </row>
    <row r="2126" spans="1:1" x14ac:dyDescent="0.25">
      <c r="A2126" t="s">
        <v>7814</v>
      </c>
    </row>
    <row r="2127" spans="1:1" x14ac:dyDescent="0.25">
      <c r="A2127" t="s">
        <v>7815</v>
      </c>
    </row>
    <row r="2128" spans="1:1" x14ac:dyDescent="0.25">
      <c r="A2128" t="s">
        <v>7816</v>
      </c>
    </row>
    <row r="2129" spans="1:1" x14ac:dyDescent="0.25">
      <c r="A2129" t="s">
        <v>7817</v>
      </c>
    </row>
    <row r="2130" spans="1:1" x14ac:dyDescent="0.25">
      <c r="A2130" t="s">
        <v>7818</v>
      </c>
    </row>
    <row r="2131" spans="1:1" x14ac:dyDescent="0.25">
      <c r="A2131" t="s">
        <v>7819</v>
      </c>
    </row>
    <row r="2132" spans="1:1" x14ac:dyDescent="0.25">
      <c r="A2132" t="s">
        <v>7820</v>
      </c>
    </row>
    <row r="2133" spans="1:1" x14ac:dyDescent="0.25">
      <c r="A2133" t="s">
        <v>7821</v>
      </c>
    </row>
    <row r="2134" spans="1:1" x14ac:dyDescent="0.25">
      <c r="A2134" t="s">
        <v>7822</v>
      </c>
    </row>
    <row r="2135" spans="1:1" x14ac:dyDescent="0.25">
      <c r="A2135" t="s">
        <v>7823</v>
      </c>
    </row>
    <row r="2136" spans="1:1" x14ac:dyDescent="0.25">
      <c r="A2136" t="s">
        <v>7824</v>
      </c>
    </row>
    <row r="2137" spans="1:1" x14ac:dyDescent="0.25">
      <c r="A2137" t="s">
        <v>7825</v>
      </c>
    </row>
    <row r="2138" spans="1:1" x14ac:dyDescent="0.25">
      <c r="A2138" t="s">
        <v>7826</v>
      </c>
    </row>
    <row r="2139" spans="1:1" x14ac:dyDescent="0.25">
      <c r="A2139" t="s">
        <v>7827</v>
      </c>
    </row>
    <row r="2140" spans="1:1" x14ac:dyDescent="0.25">
      <c r="A2140" t="s">
        <v>7828</v>
      </c>
    </row>
    <row r="2141" spans="1:1" x14ac:dyDescent="0.25">
      <c r="A2141" t="s">
        <v>7829</v>
      </c>
    </row>
    <row r="2142" spans="1:1" x14ac:dyDescent="0.25">
      <c r="A2142" t="s">
        <v>7830</v>
      </c>
    </row>
    <row r="2143" spans="1:1" x14ac:dyDescent="0.25">
      <c r="A2143" t="s">
        <v>7831</v>
      </c>
    </row>
    <row r="2144" spans="1:1" x14ac:dyDescent="0.25">
      <c r="A2144" t="s">
        <v>7832</v>
      </c>
    </row>
    <row r="2145" spans="1:1" x14ac:dyDescent="0.25">
      <c r="A2145" t="s">
        <v>7833</v>
      </c>
    </row>
    <row r="2146" spans="1:1" x14ac:dyDescent="0.25">
      <c r="A2146" t="s">
        <v>7834</v>
      </c>
    </row>
    <row r="2147" spans="1:1" x14ac:dyDescent="0.25">
      <c r="A2147" t="s">
        <v>7835</v>
      </c>
    </row>
    <row r="2148" spans="1:1" x14ac:dyDescent="0.25">
      <c r="A2148" t="s">
        <v>7836</v>
      </c>
    </row>
    <row r="2149" spans="1:1" x14ac:dyDescent="0.25">
      <c r="A2149" t="s">
        <v>7837</v>
      </c>
    </row>
    <row r="2150" spans="1:1" x14ac:dyDescent="0.25">
      <c r="A2150" t="s">
        <v>7838</v>
      </c>
    </row>
    <row r="2151" spans="1:1" x14ac:dyDescent="0.25">
      <c r="A2151" t="s">
        <v>7839</v>
      </c>
    </row>
    <row r="2152" spans="1:1" x14ac:dyDescent="0.25">
      <c r="A2152" t="s">
        <v>7840</v>
      </c>
    </row>
    <row r="2153" spans="1:1" x14ac:dyDescent="0.25">
      <c r="A2153" t="s">
        <v>7841</v>
      </c>
    </row>
    <row r="2154" spans="1:1" x14ac:dyDescent="0.25">
      <c r="A2154" t="s">
        <v>7842</v>
      </c>
    </row>
    <row r="2155" spans="1:1" x14ac:dyDescent="0.25">
      <c r="A2155" t="s">
        <v>7843</v>
      </c>
    </row>
    <row r="2156" spans="1:1" x14ac:dyDescent="0.25">
      <c r="A2156" t="s">
        <v>7844</v>
      </c>
    </row>
    <row r="2157" spans="1:1" x14ac:dyDescent="0.25">
      <c r="A2157" t="s">
        <v>7845</v>
      </c>
    </row>
    <row r="2158" spans="1:1" x14ac:dyDescent="0.25">
      <c r="A2158" t="s">
        <v>7846</v>
      </c>
    </row>
    <row r="2159" spans="1:1" x14ac:dyDescent="0.25">
      <c r="A2159" t="s">
        <v>7847</v>
      </c>
    </row>
    <row r="2160" spans="1:1" x14ac:dyDescent="0.25">
      <c r="A2160" t="s">
        <v>7848</v>
      </c>
    </row>
    <row r="2161" spans="1:1" x14ac:dyDescent="0.25">
      <c r="A2161" t="s">
        <v>7849</v>
      </c>
    </row>
    <row r="2162" spans="1:1" x14ac:dyDescent="0.25">
      <c r="A2162" t="s">
        <v>7850</v>
      </c>
    </row>
    <row r="2163" spans="1:1" x14ac:dyDescent="0.25">
      <c r="A2163" t="s">
        <v>7851</v>
      </c>
    </row>
    <row r="2164" spans="1:1" x14ac:dyDescent="0.25">
      <c r="A2164" t="s">
        <v>7852</v>
      </c>
    </row>
    <row r="2165" spans="1:1" x14ac:dyDescent="0.25">
      <c r="A2165" t="s">
        <v>7853</v>
      </c>
    </row>
    <row r="2166" spans="1:1" x14ac:dyDescent="0.25">
      <c r="A2166" t="s">
        <v>7854</v>
      </c>
    </row>
    <row r="2167" spans="1:1" x14ac:dyDescent="0.25">
      <c r="A2167" t="s">
        <v>7855</v>
      </c>
    </row>
    <row r="2168" spans="1:1" x14ac:dyDescent="0.25">
      <c r="A2168" t="s">
        <v>7856</v>
      </c>
    </row>
    <row r="2169" spans="1:1" x14ac:dyDescent="0.25">
      <c r="A2169" t="s">
        <v>7857</v>
      </c>
    </row>
    <row r="2170" spans="1:1" x14ac:dyDescent="0.25">
      <c r="A2170" t="s">
        <v>7858</v>
      </c>
    </row>
    <row r="2171" spans="1:1" x14ac:dyDescent="0.25">
      <c r="A2171" t="s">
        <v>7859</v>
      </c>
    </row>
    <row r="2172" spans="1:1" x14ac:dyDescent="0.25">
      <c r="A2172" t="s">
        <v>7860</v>
      </c>
    </row>
    <row r="2173" spans="1:1" x14ac:dyDescent="0.25">
      <c r="A2173" t="s">
        <v>7861</v>
      </c>
    </row>
    <row r="2174" spans="1:1" x14ac:dyDescent="0.25">
      <c r="A2174" t="s">
        <v>7862</v>
      </c>
    </row>
    <row r="2175" spans="1:1" x14ac:dyDescent="0.25">
      <c r="A2175" t="s">
        <v>7863</v>
      </c>
    </row>
    <row r="2176" spans="1:1" x14ac:dyDescent="0.25">
      <c r="A2176" t="s">
        <v>7864</v>
      </c>
    </row>
    <row r="2177" spans="1:1" x14ac:dyDescent="0.25">
      <c r="A2177" t="s">
        <v>7865</v>
      </c>
    </row>
    <row r="2178" spans="1:1" x14ac:dyDescent="0.25">
      <c r="A2178" t="s">
        <v>7866</v>
      </c>
    </row>
    <row r="2179" spans="1:1" x14ac:dyDescent="0.25">
      <c r="A2179" t="s">
        <v>7867</v>
      </c>
    </row>
    <row r="2180" spans="1:1" x14ac:dyDescent="0.25">
      <c r="A2180" t="s">
        <v>7868</v>
      </c>
    </row>
    <row r="2181" spans="1:1" x14ac:dyDescent="0.25">
      <c r="A2181" t="s">
        <v>7869</v>
      </c>
    </row>
    <row r="2182" spans="1:1" x14ac:dyDescent="0.25">
      <c r="A2182" t="s">
        <v>7870</v>
      </c>
    </row>
    <row r="2183" spans="1:1" x14ac:dyDescent="0.25">
      <c r="A2183" t="s">
        <v>7871</v>
      </c>
    </row>
    <row r="2184" spans="1:1" x14ac:dyDescent="0.25">
      <c r="A2184" t="s">
        <v>7872</v>
      </c>
    </row>
    <row r="2185" spans="1:1" x14ac:dyDescent="0.25">
      <c r="A2185" t="s">
        <v>7873</v>
      </c>
    </row>
    <row r="2186" spans="1:1" x14ac:dyDescent="0.25">
      <c r="A2186" t="s">
        <v>7874</v>
      </c>
    </row>
    <row r="2187" spans="1:1" x14ac:dyDescent="0.25">
      <c r="A2187" t="s">
        <v>7875</v>
      </c>
    </row>
    <row r="2188" spans="1:1" x14ac:dyDescent="0.25">
      <c r="A2188" t="s">
        <v>7876</v>
      </c>
    </row>
    <row r="2189" spans="1:1" x14ac:dyDescent="0.25">
      <c r="A2189" t="s">
        <v>7877</v>
      </c>
    </row>
    <row r="2190" spans="1:1" x14ac:dyDescent="0.25">
      <c r="A2190" t="s">
        <v>7878</v>
      </c>
    </row>
    <row r="2191" spans="1:1" x14ac:dyDescent="0.25">
      <c r="A2191" t="s">
        <v>7879</v>
      </c>
    </row>
    <row r="2192" spans="1:1" x14ac:dyDescent="0.25">
      <c r="A2192" t="s">
        <v>7880</v>
      </c>
    </row>
    <row r="2193" spans="1:1" x14ac:dyDescent="0.25">
      <c r="A2193" t="s">
        <v>7881</v>
      </c>
    </row>
    <row r="2194" spans="1:1" x14ac:dyDescent="0.25">
      <c r="A2194" t="s">
        <v>7882</v>
      </c>
    </row>
    <row r="2195" spans="1:1" x14ac:dyDescent="0.25">
      <c r="A2195" t="s">
        <v>7883</v>
      </c>
    </row>
    <row r="2196" spans="1:1" x14ac:dyDescent="0.25">
      <c r="A2196" t="s">
        <v>7884</v>
      </c>
    </row>
    <row r="2197" spans="1:1" x14ac:dyDescent="0.25">
      <c r="A2197" t="s">
        <v>7885</v>
      </c>
    </row>
    <row r="2198" spans="1:1" x14ac:dyDescent="0.25">
      <c r="A2198" t="s">
        <v>7886</v>
      </c>
    </row>
    <row r="2199" spans="1:1" x14ac:dyDescent="0.25">
      <c r="A2199" t="s">
        <v>7887</v>
      </c>
    </row>
    <row r="2200" spans="1:1" x14ac:dyDescent="0.25">
      <c r="A2200" t="s">
        <v>7888</v>
      </c>
    </row>
    <row r="2201" spans="1:1" x14ac:dyDescent="0.25">
      <c r="A2201" t="s">
        <v>7889</v>
      </c>
    </row>
    <row r="2202" spans="1:1" x14ac:dyDescent="0.25">
      <c r="A2202" t="s">
        <v>7890</v>
      </c>
    </row>
    <row r="2203" spans="1:1" x14ac:dyDescent="0.25">
      <c r="A2203" t="s">
        <v>7891</v>
      </c>
    </row>
    <row r="2204" spans="1:1" x14ac:dyDescent="0.25">
      <c r="A2204" t="s">
        <v>7892</v>
      </c>
    </row>
    <row r="2205" spans="1:1" x14ac:dyDescent="0.25">
      <c r="A2205" t="s">
        <v>7893</v>
      </c>
    </row>
    <row r="2206" spans="1:1" x14ac:dyDescent="0.25">
      <c r="A2206" t="s">
        <v>7894</v>
      </c>
    </row>
    <row r="2207" spans="1:1" x14ac:dyDescent="0.25">
      <c r="A2207" t="s">
        <v>7895</v>
      </c>
    </row>
    <row r="2208" spans="1:1" x14ac:dyDescent="0.25">
      <c r="A2208" t="s">
        <v>7896</v>
      </c>
    </row>
    <row r="2209" spans="1:1" x14ac:dyDescent="0.25">
      <c r="A2209" t="s">
        <v>7897</v>
      </c>
    </row>
    <row r="2210" spans="1:1" x14ac:dyDescent="0.25">
      <c r="A2210" t="s">
        <v>7898</v>
      </c>
    </row>
    <row r="2211" spans="1:1" x14ac:dyDescent="0.25">
      <c r="A2211" t="s">
        <v>7899</v>
      </c>
    </row>
    <row r="2212" spans="1:1" x14ac:dyDescent="0.25">
      <c r="A2212" t="s">
        <v>7900</v>
      </c>
    </row>
    <row r="2213" spans="1:1" x14ac:dyDescent="0.25">
      <c r="A2213" t="s">
        <v>7901</v>
      </c>
    </row>
    <row r="2214" spans="1:1" x14ac:dyDescent="0.25">
      <c r="A2214" t="s">
        <v>7902</v>
      </c>
    </row>
    <row r="2215" spans="1:1" x14ac:dyDescent="0.25">
      <c r="A2215" t="s">
        <v>7903</v>
      </c>
    </row>
    <row r="2216" spans="1:1" x14ac:dyDescent="0.25">
      <c r="A2216" t="s">
        <v>7904</v>
      </c>
    </row>
    <row r="2217" spans="1:1" x14ac:dyDescent="0.25">
      <c r="A2217" t="s">
        <v>7905</v>
      </c>
    </row>
    <row r="2218" spans="1:1" x14ac:dyDescent="0.25">
      <c r="A2218" t="s">
        <v>7906</v>
      </c>
    </row>
    <row r="2219" spans="1:1" x14ac:dyDescent="0.25">
      <c r="A2219" t="s">
        <v>7907</v>
      </c>
    </row>
    <row r="2220" spans="1:1" x14ac:dyDescent="0.25">
      <c r="A2220" t="s">
        <v>7908</v>
      </c>
    </row>
    <row r="2221" spans="1:1" x14ac:dyDescent="0.25">
      <c r="A2221" t="s">
        <v>7909</v>
      </c>
    </row>
    <row r="2222" spans="1:1" x14ac:dyDescent="0.25">
      <c r="A2222" t="s">
        <v>7910</v>
      </c>
    </row>
    <row r="2223" spans="1:1" x14ac:dyDescent="0.25">
      <c r="A2223" t="s">
        <v>7911</v>
      </c>
    </row>
    <row r="2224" spans="1:1" x14ac:dyDescent="0.25">
      <c r="A2224" t="s">
        <v>7912</v>
      </c>
    </row>
    <row r="2225" spans="1:1" x14ac:dyDescent="0.25">
      <c r="A2225" t="s">
        <v>7913</v>
      </c>
    </row>
    <row r="2226" spans="1:1" x14ac:dyDescent="0.25">
      <c r="A2226" t="s">
        <v>7914</v>
      </c>
    </row>
    <row r="2227" spans="1:1" x14ac:dyDescent="0.25">
      <c r="A2227" t="s">
        <v>7915</v>
      </c>
    </row>
    <row r="2228" spans="1:1" x14ac:dyDescent="0.25">
      <c r="A2228" t="s">
        <v>7916</v>
      </c>
    </row>
    <row r="2229" spans="1:1" x14ac:dyDescent="0.25">
      <c r="A2229" t="s">
        <v>7917</v>
      </c>
    </row>
    <row r="2230" spans="1:1" x14ac:dyDescent="0.25">
      <c r="A2230" t="s">
        <v>7918</v>
      </c>
    </row>
    <row r="2231" spans="1:1" x14ac:dyDescent="0.25">
      <c r="A2231" t="s">
        <v>7919</v>
      </c>
    </row>
    <row r="2232" spans="1:1" x14ac:dyDescent="0.25">
      <c r="A2232" t="s">
        <v>7920</v>
      </c>
    </row>
    <row r="2233" spans="1:1" x14ac:dyDescent="0.25">
      <c r="A2233" t="s">
        <v>7921</v>
      </c>
    </row>
    <row r="2234" spans="1:1" x14ac:dyDescent="0.25">
      <c r="A2234" t="s">
        <v>7922</v>
      </c>
    </row>
    <row r="2235" spans="1:1" x14ac:dyDescent="0.25">
      <c r="A2235" t="s">
        <v>7923</v>
      </c>
    </row>
    <row r="2236" spans="1:1" x14ac:dyDescent="0.25">
      <c r="A2236" t="s">
        <v>7924</v>
      </c>
    </row>
    <row r="2237" spans="1:1" x14ac:dyDescent="0.25">
      <c r="A2237" t="s">
        <v>7925</v>
      </c>
    </row>
    <row r="2238" spans="1:1" x14ac:dyDescent="0.25">
      <c r="A2238" t="s">
        <v>7926</v>
      </c>
    </row>
    <row r="2239" spans="1:1" x14ac:dyDescent="0.25">
      <c r="A2239" t="s">
        <v>7927</v>
      </c>
    </row>
    <row r="2240" spans="1:1" x14ac:dyDescent="0.25">
      <c r="A2240" t="s">
        <v>7928</v>
      </c>
    </row>
    <row r="2241" spans="1:1" x14ac:dyDescent="0.25">
      <c r="A2241" t="s">
        <v>7929</v>
      </c>
    </row>
    <row r="2242" spans="1:1" x14ac:dyDescent="0.25">
      <c r="A2242" t="s">
        <v>7930</v>
      </c>
    </row>
    <row r="2243" spans="1:1" x14ac:dyDescent="0.25">
      <c r="A2243" t="s">
        <v>7931</v>
      </c>
    </row>
    <row r="2244" spans="1:1" x14ac:dyDescent="0.25">
      <c r="A2244" t="s">
        <v>7932</v>
      </c>
    </row>
    <row r="2245" spans="1:1" x14ac:dyDescent="0.25">
      <c r="A2245" t="s">
        <v>7933</v>
      </c>
    </row>
    <row r="2246" spans="1:1" x14ac:dyDescent="0.25">
      <c r="A2246" t="s">
        <v>7934</v>
      </c>
    </row>
    <row r="2247" spans="1:1" x14ac:dyDescent="0.25">
      <c r="A2247" t="s">
        <v>7935</v>
      </c>
    </row>
    <row r="2248" spans="1:1" x14ac:dyDescent="0.25">
      <c r="A2248" t="s">
        <v>7936</v>
      </c>
    </row>
    <row r="2249" spans="1:1" x14ac:dyDescent="0.25">
      <c r="A2249" t="s">
        <v>7937</v>
      </c>
    </row>
    <row r="2250" spans="1:1" x14ac:dyDescent="0.25">
      <c r="A2250" t="s">
        <v>7938</v>
      </c>
    </row>
    <row r="2251" spans="1:1" x14ac:dyDescent="0.25">
      <c r="A2251" t="s">
        <v>7939</v>
      </c>
    </row>
    <row r="2252" spans="1:1" x14ac:dyDescent="0.25">
      <c r="A2252" t="s">
        <v>7940</v>
      </c>
    </row>
    <row r="2253" spans="1:1" x14ac:dyDescent="0.25">
      <c r="A2253" t="s">
        <v>7941</v>
      </c>
    </row>
    <row r="2254" spans="1:1" x14ac:dyDescent="0.25">
      <c r="A2254" t="s">
        <v>7942</v>
      </c>
    </row>
    <row r="2255" spans="1:1" x14ac:dyDescent="0.25">
      <c r="A2255" t="s">
        <v>7943</v>
      </c>
    </row>
    <row r="2256" spans="1:1" x14ac:dyDescent="0.25">
      <c r="A2256" t="s">
        <v>7944</v>
      </c>
    </row>
    <row r="2257" spans="1:1" x14ac:dyDescent="0.25">
      <c r="A2257" t="s">
        <v>7945</v>
      </c>
    </row>
    <row r="2258" spans="1:1" x14ac:dyDescent="0.25">
      <c r="A2258" t="s">
        <v>7946</v>
      </c>
    </row>
    <row r="2259" spans="1:1" x14ac:dyDescent="0.25">
      <c r="A2259" t="s">
        <v>7947</v>
      </c>
    </row>
    <row r="2260" spans="1:1" x14ac:dyDescent="0.25">
      <c r="A2260" t="s">
        <v>7948</v>
      </c>
    </row>
    <row r="2261" spans="1:1" x14ac:dyDescent="0.25">
      <c r="A2261" t="s">
        <v>7949</v>
      </c>
    </row>
    <row r="2262" spans="1:1" x14ac:dyDescent="0.25">
      <c r="A2262" t="s">
        <v>7950</v>
      </c>
    </row>
    <row r="2263" spans="1:1" x14ac:dyDescent="0.25">
      <c r="A2263" t="s">
        <v>7951</v>
      </c>
    </row>
    <row r="2264" spans="1:1" x14ac:dyDescent="0.25">
      <c r="A2264" t="s">
        <v>7952</v>
      </c>
    </row>
    <row r="2265" spans="1:1" x14ac:dyDescent="0.25">
      <c r="A2265" t="s">
        <v>7953</v>
      </c>
    </row>
    <row r="2266" spans="1:1" x14ac:dyDescent="0.25">
      <c r="A2266" t="s">
        <v>7954</v>
      </c>
    </row>
    <row r="2267" spans="1:1" x14ac:dyDescent="0.25">
      <c r="A2267" t="s">
        <v>7955</v>
      </c>
    </row>
    <row r="2268" spans="1:1" x14ac:dyDescent="0.25">
      <c r="A2268" t="s">
        <v>7956</v>
      </c>
    </row>
    <row r="2269" spans="1:1" x14ac:dyDescent="0.25">
      <c r="A2269" t="s">
        <v>7957</v>
      </c>
    </row>
    <row r="2270" spans="1:1" x14ac:dyDescent="0.25">
      <c r="A2270" t="s">
        <v>7958</v>
      </c>
    </row>
    <row r="2271" spans="1:1" x14ac:dyDescent="0.25">
      <c r="A2271" t="s">
        <v>7959</v>
      </c>
    </row>
    <row r="2272" spans="1:1" x14ac:dyDescent="0.25">
      <c r="A2272" t="s">
        <v>7960</v>
      </c>
    </row>
    <row r="2273" spans="1:1" x14ac:dyDescent="0.25">
      <c r="A2273" t="s">
        <v>7961</v>
      </c>
    </row>
    <row r="2274" spans="1:1" x14ac:dyDescent="0.25">
      <c r="A2274" t="s">
        <v>7962</v>
      </c>
    </row>
    <row r="2275" spans="1:1" x14ac:dyDescent="0.25">
      <c r="A2275" t="s">
        <v>7963</v>
      </c>
    </row>
    <row r="2276" spans="1:1" x14ac:dyDescent="0.25">
      <c r="A2276" t="s">
        <v>7964</v>
      </c>
    </row>
    <row r="2277" spans="1:1" x14ac:dyDescent="0.25">
      <c r="A2277" t="s">
        <v>7965</v>
      </c>
    </row>
    <row r="2278" spans="1:1" x14ac:dyDescent="0.25">
      <c r="A2278" t="s">
        <v>7966</v>
      </c>
    </row>
    <row r="2279" spans="1:1" x14ac:dyDescent="0.25">
      <c r="A2279" t="s">
        <v>7967</v>
      </c>
    </row>
    <row r="2280" spans="1:1" x14ac:dyDescent="0.25">
      <c r="A2280" t="s">
        <v>7968</v>
      </c>
    </row>
    <row r="2281" spans="1:1" x14ac:dyDescent="0.25">
      <c r="A2281" t="s">
        <v>7969</v>
      </c>
    </row>
    <row r="2282" spans="1:1" x14ac:dyDescent="0.25">
      <c r="A2282" t="s">
        <v>7970</v>
      </c>
    </row>
    <row r="2283" spans="1:1" x14ac:dyDescent="0.25">
      <c r="A2283" t="s">
        <v>7971</v>
      </c>
    </row>
    <row r="2284" spans="1:1" x14ac:dyDescent="0.25">
      <c r="A2284" t="s">
        <v>7972</v>
      </c>
    </row>
    <row r="2285" spans="1:1" x14ac:dyDescent="0.25">
      <c r="A2285" t="s">
        <v>7973</v>
      </c>
    </row>
    <row r="2286" spans="1:1" x14ac:dyDescent="0.25">
      <c r="A2286" t="s">
        <v>7974</v>
      </c>
    </row>
    <row r="2287" spans="1:1" x14ac:dyDescent="0.25">
      <c r="A2287" t="s">
        <v>7975</v>
      </c>
    </row>
    <row r="2288" spans="1:1" x14ac:dyDescent="0.25">
      <c r="A2288" t="s">
        <v>7976</v>
      </c>
    </row>
    <row r="2289" spans="1:1" x14ac:dyDescent="0.25">
      <c r="A2289" t="s">
        <v>7977</v>
      </c>
    </row>
    <row r="2290" spans="1:1" x14ac:dyDescent="0.25">
      <c r="A2290" t="s">
        <v>7978</v>
      </c>
    </row>
    <row r="2291" spans="1:1" x14ac:dyDescent="0.25">
      <c r="A2291" t="s">
        <v>7979</v>
      </c>
    </row>
    <row r="2292" spans="1:1" x14ac:dyDescent="0.25">
      <c r="A2292" t="s">
        <v>7980</v>
      </c>
    </row>
    <row r="2293" spans="1:1" x14ac:dyDescent="0.25">
      <c r="A2293" t="s">
        <v>7981</v>
      </c>
    </row>
    <row r="2294" spans="1:1" x14ac:dyDescent="0.25">
      <c r="A2294" t="s">
        <v>7982</v>
      </c>
    </row>
    <row r="2295" spans="1:1" x14ac:dyDescent="0.25">
      <c r="A2295" t="s">
        <v>7983</v>
      </c>
    </row>
    <row r="2296" spans="1:1" x14ac:dyDescent="0.25">
      <c r="A2296" t="s">
        <v>7984</v>
      </c>
    </row>
    <row r="2297" spans="1:1" x14ac:dyDescent="0.25">
      <c r="A2297" t="s">
        <v>7985</v>
      </c>
    </row>
    <row r="2298" spans="1:1" x14ac:dyDescent="0.25">
      <c r="A2298" t="s">
        <v>7986</v>
      </c>
    </row>
    <row r="2299" spans="1:1" x14ac:dyDescent="0.25">
      <c r="A2299" t="s">
        <v>7987</v>
      </c>
    </row>
    <row r="2300" spans="1:1" x14ac:dyDescent="0.25">
      <c r="A2300" t="s">
        <v>7988</v>
      </c>
    </row>
    <row r="2301" spans="1:1" x14ac:dyDescent="0.25">
      <c r="A2301" t="s">
        <v>7989</v>
      </c>
    </row>
    <row r="2302" spans="1:1" x14ac:dyDescent="0.25">
      <c r="A2302" t="s">
        <v>7990</v>
      </c>
    </row>
    <row r="2303" spans="1:1" x14ac:dyDescent="0.25">
      <c r="A2303" t="s">
        <v>7991</v>
      </c>
    </row>
    <row r="2304" spans="1:1" x14ac:dyDescent="0.25">
      <c r="A2304" t="s">
        <v>7992</v>
      </c>
    </row>
    <row r="2305" spans="1:1" x14ac:dyDescent="0.25">
      <c r="A2305" t="s">
        <v>7993</v>
      </c>
    </row>
    <row r="2306" spans="1:1" x14ac:dyDescent="0.25">
      <c r="A2306" t="s">
        <v>7994</v>
      </c>
    </row>
    <row r="2307" spans="1:1" x14ac:dyDescent="0.25">
      <c r="A2307" t="s">
        <v>7995</v>
      </c>
    </row>
    <row r="2308" spans="1:1" x14ac:dyDescent="0.25">
      <c r="A2308" t="s">
        <v>7996</v>
      </c>
    </row>
    <row r="2309" spans="1:1" x14ac:dyDescent="0.25">
      <c r="A2309" t="s">
        <v>7997</v>
      </c>
    </row>
    <row r="2310" spans="1:1" x14ac:dyDescent="0.25">
      <c r="A2310" t="s">
        <v>7998</v>
      </c>
    </row>
    <row r="2311" spans="1:1" x14ac:dyDescent="0.25">
      <c r="A2311" t="s">
        <v>7999</v>
      </c>
    </row>
    <row r="2312" spans="1:1" x14ac:dyDescent="0.25">
      <c r="A2312" t="s">
        <v>8000</v>
      </c>
    </row>
    <row r="2313" spans="1:1" x14ac:dyDescent="0.25">
      <c r="A2313" t="s">
        <v>8001</v>
      </c>
    </row>
    <row r="2314" spans="1:1" x14ac:dyDescent="0.25">
      <c r="A2314" t="s">
        <v>8002</v>
      </c>
    </row>
    <row r="2315" spans="1:1" x14ac:dyDescent="0.25">
      <c r="A2315" t="s">
        <v>8003</v>
      </c>
    </row>
    <row r="2316" spans="1:1" x14ac:dyDescent="0.25">
      <c r="A2316" t="s">
        <v>8004</v>
      </c>
    </row>
    <row r="2317" spans="1:1" x14ac:dyDescent="0.25">
      <c r="A2317" t="s">
        <v>8005</v>
      </c>
    </row>
    <row r="2318" spans="1:1" x14ac:dyDescent="0.25">
      <c r="A2318" t="s">
        <v>8006</v>
      </c>
    </row>
    <row r="2319" spans="1:1" x14ac:dyDescent="0.25">
      <c r="A2319" t="s">
        <v>8007</v>
      </c>
    </row>
    <row r="2320" spans="1:1" x14ac:dyDescent="0.25">
      <c r="A2320" t="s">
        <v>8008</v>
      </c>
    </row>
    <row r="2321" spans="1:1" x14ac:dyDescent="0.25">
      <c r="A2321" t="s">
        <v>8009</v>
      </c>
    </row>
    <row r="2322" spans="1:1" x14ac:dyDescent="0.25">
      <c r="A2322" t="s">
        <v>8010</v>
      </c>
    </row>
    <row r="2323" spans="1:1" x14ac:dyDescent="0.25">
      <c r="A2323" t="s">
        <v>8011</v>
      </c>
    </row>
    <row r="2324" spans="1:1" x14ac:dyDescent="0.25">
      <c r="A2324" t="s">
        <v>8012</v>
      </c>
    </row>
    <row r="2325" spans="1:1" x14ac:dyDescent="0.25">
      <c r="A2325" t="s">
        <v>8013</v>
      </c>
    </row>
    <row r="2326" spans="1:1" x14ac:dyDescent="0.25">
      <c r="A2326" t="s">
        <v>8014</v>
      </c>
    </row>
    <row r="2327" spans="1:1" x14ac:dyDescent="0.25">
      <c r="A2327" t="s">
        <v>8015</v>
      </c>
    </row>
    <row r="2328" spans="1:1" x14ac:dyDescent="0.25">
      <c r="A2328" t="s">
        <v>8016</v>
      </c>
    </row>
    <row r="2329" spans="1:1" x14ac:dyDescent="0.25">
      <c r="A2329" t="s">
        <v>8017</v>
      </c>
    </row>
    <row r="2330" spans="1:1" x14ac:dyDescent="0.25">
      <c r="A2330" t="s">
        <v>8018</v>
      </c>
    </row>
    <row r="2331" spans="1:1" x14ac:dyDescent="0.25">
      <c r="A2331" t="s">
        <v>8019</v>
      </c>
    </row>
    <row r="2332" spans="1:1" x14ac:dyDescent="0.25">
      <c r="A2332" t="s">
        <v>8020</v>
      </c>
    </row>
    <row r="2333" spans="1:1" x14ac:dyDescent="0.25">
      <c r="A2333" t="s">
        <v>8021</v>
      </c>
    </row>
    <row r="2334" spans="1:1" x14ac:dyDescent="0.25">
      <c r="A2334" t="s">
        <v>8022</v>
      </c>
    </row>
    <row r="2335" spans="1:1" x14ac:dyDescent="0.25">
      <c r="A2335" t="s">
        <v>8023</v>
      </c>
    </row>
    <row r="2336" spans="1:1" x14ac:dyDescent="0.25">
      <c r="A2336" t="s">
        <v>8024</v>
      </c>
    </row>
    <row r="2337" spans="1:1" x14ac:dyDescent="0.25">
      <c r="A2337" t="s">
        <v>8025</v>
      </c>
    </row>
    <row r="2338" spans="1:1" x14ac:dyDescent="0.25">
      <c r="A2338" t="s">
        <v>8026</v>
      </c>
    </row>
    <row r="2339" spans="1:1" x14ac:dyDescent="0.25">
      <c r="A2339" t="s">
        <v>8027</v>
      </c>
    </row>
    <row r="2340" spans="1:1" x14ac:dyDescent="0.25">
      <c r="A2340" t="s">
        <v>8028</v>
      </c>
    </row>
    <row r="2341" spans="1:1" x14ac:dyDescent="0.25">
      <c r="A2341" t="s">
        <v>8029</v>
      </c>
    </row>
    <row r="2342" spans="1:1" x14ac:dyDescent="0.25">
      <c r="A2342" t="s">
        <v>8030</v>
      </c>
    </row>
    <row r="2343" spans="1:1" x14ac:dyDescent="0.25">
      <c r="A2343" t="s">
        <v>8031</v>
      </c>
    </row>
    <row r="2344" spans="1:1" x14ac:dyDescent="0.25">
      <c r="A2344" t="s">
        <v>8032</v>
      </c>
    </row>
    <row r="2345" spans="1:1" x14ac:dyDescent="0.25">
      <c r="A2345" t="s">
        <v>8033</v>
      </c>
    </row>
    <row r="2346" spans="1:1" x14ac:dyDescent="0.25">
      <c r="A2346" t="s">
        <v>8034</v>
      </c>
    </row>
    <row r="2347" spans="1:1" x14ac:dyDescent="0.25">
      <c r="A2347" t="s">
        <v>8035</v>
      </c>
    </row>
    <row r="2348" spans="1:1" x14ac:dyDescent="0.25">
      <c r="A2348" t="s">
        <v>8036</v>
      </c>
    </row>
    <row r="2349" spans="1:1" x14ac:dyDescent="0.25">
      <c r="A2349" t="s">
        <v>8037</v>
      </c>
    </row>
    <row r="2350" spans="1:1" x14ac:dyDescent="0.25">
      <c r="A2350" t="s">
        <v>8038</v>
      </c>
    </row>
    <row r="2351" spans="1:1" x14ac:dyDescent="0.25">
      <c r="A2351" t="s">
        <v>8039</v>
      </c>
    </row>
    <row r="2352" spans="1:1" x14ac:dyDescent="0.25">
      <c r="A2352" t="s">
        <v>8040</v>
      </c>
    </row>
    <row r="2353" spans="1:1" x14ac:dyDescent="0.25">
      <c r="A2353" t="s">
        <v>8041</v>
      </c>
    </row>
    <row r="2354" spans="1:1" x14ac:dyDescent="0.25">
      <c r="A2354" t="s">
        <v>8042</v>
      </c>
    </row>
    <row r="2355" spans="1:1" x14ac:dyDescent="0.25">
      <c r="A2355" t="s">
        <v>8043</v>
      </c>
    </row>
    <row r="2356" spans="1:1" x14ac:dyDescent="0.25">
      <c r="A2356" t="s">
        <v>8044</v>
      </c>
    </row>
    <row r="2357" spans="1:1" x14ac:dyDescent="0.25">
      <c r="A2357" t="s">
        <v>8045</v>
      </c>
    </row>
    <row r="2358" spans="1:1" x14ac:dyDescent="0.25">
      <c r="A2358" t="s">
        <v>8046</v>
      </c>
    </row>
    <row r="2359" spans="1:1" x14ac:dyDescent="0.25">
      <c r="A2359" t="s">
        <v>8047</v>
      </c>
    </row>
    <row r="2360" spans="1:1" x14ac:dyDescent="0.25">
      <c r="A2360" t="s">
        <v>8048</v>
      </c>
    </row>
    <row r="2361" spans="1:1" x14ac:dyDescent="0.25">
      <c r="A2361" t="s">
        <v>8049</v>
      </c>
    </row>
    <row r="2362" spans="1:1" x14ac:dyDescent="0.25">
      <c r="A2362" t="s">
        <v>8050</v>
      </c>
    </row>
    <row r="2363" spans="1:1" x14ac:dyDescent="0.25">
      <c r="A2363" t="s">
        <v>8051</v>
      </c>
    </row>
    <row r="2364" spans="1:1" x14ac:dyDescent="0.25">
      <c r="A2364" t="s">
        <v>8052</v>
      </c>
    </row>
    <row r="2365" spans="1:1" x14ac:dyDescent="0.25">
      <c r="A2365" t="s">
        <v>8053</v>
      </c>
    </row>
    <row r="2366" spans="1:1" x14ac:dyDescent="0.25">
      <c r="A2366" t="s">
        <v>8054</v>
      </c>
    </row>
    <row r="2367" spans="1:1" x14ac:dyDescent="0.25">
      <c r="A2367" t="s">
        <v>8055</v>
      </c>
    </row>
    <row r="2368" spans="1:1" x14ac:dyDescent="0.25">
      <c r="A2368" t="s">
        <v>8056</v>
      </c>
    </row>
    <row r="2369" spans="1:1" x14ac:dyDescent="0.25">
      <c r="A2369" t="s">
        <v>8057</v>
      </c>
    </row>
    <row r="2370" spans="1:1" x14ac:dyDescent="0.25">
      <c r="A2370" t="s">
        <v>8058</v>
      </c>
    </row>
    <row r="2371" spans="1:1" x14ac:dyDescent="0.25">
      <c r="A2371" t="s">
        <v>8059</v>
      </c>
    </row>
    <row r="2372" spans="1:1" x14ac:dyDescent="0.25">
      <c r="A2372" t="s">
        <v>8060</v>
      </c>
    </row>
    <row r="2373" spans="1:1" x14ac:dyDescent="0.25">
      <c r="A2373" t="s">
        <v>8061</v>
      </c>
    </row>
    <row r="2374" spans="1:1" x14ac:dyDescent="0.25">
      <c r="A2374" t="s">
        <v>8062</v>
      </c>
    </row>
    <row r="2375" spans="1:1" x14ac:dyDescent="0.25">
      <c r="A2375" t="s">
        <v>8063</v>
      </c>
    </row>
    <row r="2376" spans="1:1" x14ac:dyDescent="0.25">
      <c r="A2376" t="s">
        <v>8064</v>
      </c>
    </row>
    <row r="2377" spans="1:1" x14ac:dyDescent="0.25">
      <c r="A2377" t="s">
        <v>8065</v>
      </c>
    </row>
    <row r="2378" spans="1:1" x14ac:dyDescent="0.25">
      <c r="A2378" t="s">
        <v>8066</v>
      </c>
    </row>
    <row r="2379" spans="1:1" x14ac:dyDescent="0.25">
      <c r="A2379" t="s">
        <v>8067</v>
      </c>
    </row>
    <row r="2380" spans="1:1" x14ac:dyDescent="0.25">
      <c r="A2380" t="s">
        <v>8068</v>
      </c>
    </row>
    <row r="2381" spans="1:1" x14ac:dyDescent="0.25">
      <c r="A2381" t="s">
        <v>8069</v>
      </c>
    </row>
    <row r="2382" spans="1:1" x14ac:dyDescent="0.25">
      <c r="A2382" t="s">
        <v>8070</v>
      </c>
    </row>
    <row r="2383" spans="1:1" x14ac:dyDescent="0.25">
      <c r="A2383" t="s">
        <v>8071</v>
      </c>
    </row>
    <row r="2384" spans="1:1" x14ac:dyDescent="0.25">
      <c r="A2384" t="s">
        <v>8072</v>
      </c>
    </row>
    <row r="2385" spans="1:1" x14ac:dyDescent="0.25">
      <c r="A2385" t="s">
        <v>8073</v>
      </c>
    </row>
    <row r="2386" spans="1:1" x14ac:dyDescent="0.25">
      <c r="A2386" t="s">
        <v>8074</v>
      </c>
    </row>
    <row r="2387" spans="1:1" x14ac:dyDescent="0.25">
      <c r="A2387" t="s">
        <v>8075</v>
      </c>
    </row>
    <row r="2388" spans="1:1" x14ac:dyDescent="0.25">
      <c r="A2388" t="s">
        <v>8076</v>
      </c>
    </row>
    <row r="2389" spans="1:1" x14ac:dyDescent="0.25">
      <c r="A2389" t="s">
        <v>8077</v>
      </c>
    </row>
    <row r="2390" spans="1:1" x14ac:dyDescent="0.25">
      <c r="A2390" t="s">
        <v>8078</v>
      </c>
    </row>
    <row r="2391" spans="1:1" x14ac:dyDescent="0.25">
      <c r="A2391" t="s">
        <v>8079</v>
      </c>
    </row>
    <row r="2392" spans="1:1" x14ac:dyDescent="0.25">
      <c r="A2392" t="s">
        <v>8080</v>
      </c>
    </row>
    <row r="2393" spans="1:1" x14ac:dyDescent="0.25">
      <c r="A2393" t="s">
        <v>8081</v>
      </c>
    </row>
    <row r="2394" spans="1:1" x14ac:dyDescent="0.25">
      <c r="A2394" t="s">
        <v>8082</v>
      </c>
    </row>
    <row r="2395" spans="1:1" x14ac:dyDescent="0.25">
      <c r="A2395" t="s">
        <v>8083</v>
      </c>
    </row>
    <row r="2396" spans="1:1" x14ac:dyDescent="0.25">
      <c r="A2396" t="s">
        <v>8084</v>
      </c>
    </row>
    <row r="2397" spans="1:1" x14ac:dyDescent="0.25">
      <c r="A2397" t="s">
        <v>8085</v>
      </c>
    </row>
    <row r="2398" spans="1:1" x14ac:dyDescent="0.25">
      <c r="A2398" t="s">
        <v>8086</v>
      </c>
    </row>
    <row r="2399" spans="1:1" x14ac:dyDescent="0.25">
      <c r="A2399" t="s">
        <v>8087</v>
      </c>
    </row>
    <row r="2400" spans="1:1" x14ac:dyDescent="0.25">
      <c r="A2400" t="s">
        <v>8088</v>
      </c>
    </row>
    <row r="2401" spans="1:1" x14ac:dyDescent="0.25">
      <c r="A2401" t="s">
        <v>8089</v>
      </c>
    </row>
    <row r="2402" spans="1:1" x14ac:dyDescent="0.25">
      <c r="A2402" t="s">
        <v>8090</v>
      </c>
    </row>
    <row r="2403" spans="1:1" x14ac:dyDescent="0.25">
      <c r="A2403" t="s">
        <v>8091</v>
      </c>
    </row>
    <row r="2404" spans="1:1" x14ac:dyDescent="0.25">
      <c r="A2404" t="s">
        <v>8092</v>
      </c>
    </row>
    <row r="2405" spans="1:1" x14ac:dyDescent="0.25">
      <c r="A2405" t="s">
        <v>9685</v>
      </c>
    </row>
    <row r="2406" spans="1:1" x14ac:dyDescent="0.25">
      <c r="A2406" s="1" t="s">
        <v>9692</v>
      </c>
    </row>
    <row r="2407" spans="1:1" x14ac:dyDescent="0.25">
      <c r="A2407" t="s">
        <v>8093</v>
      </c>
    </row>
    <row r="2408" spans="1:1" x14ac:dyDescent="0.25">
      <c r="A2408" t="s">
        <v>8094</v>
      </c>
    </row>
    <row r="2409" spans="1:1" x14ac:dyDescent="0.25">
      <c r="A2409" t="s">
        <v>8095</v>
      </c>
    </row>
    <row r="2410" spans="1:1" x14ac:dyDescent="0.25">
      <c r="A2410" t="s">
        <v>8096</v>
      </c>
    </row>
    <row r="2411" spans="1:1" x14ac:dyDescent="0.25">
      <c r="A2411" t="s">
        <v>8097</v>
      </c>
    </row>
    <row r="2412" spans="1:1" x14ac:dyDescent="0.25">
      <c r="A2412" t="s">
        <v>8098</v>
      </c>
    </row>
    <row r="2413" spans="1:1" x14ac:dyDescent="0.25">
      <c r="A2413" t="s">
        <v>8099</v>
      </c>
    </row>
    <row r="2414" spans="1:1" x14ac:dyDescent="0.25">
      <c r="A2414" t="s">
        <v>8100</v>
      </c>
    </row>
    <row r="2415" spans="1:1" x14ac:dyDescent="0.25">
      <c r="A2415" t="s">
        <v>8101</v>
      </c>
    </row>
    <row r="2416" spans="1:1" x14ac:dyDescent="0.25">
      <c r="A2416" t="s">
        <v>8102</v>
      </c>
    </row>
    <row r="2417" spans="1:1" x14ac:dyDescent="0.25">
      <c r="A2417" t="s">
        <v>8103</v>
      </c>
    </row>
    <row r="2418" spans="1:1" x14ac:dyDescent="0.25">
      <c r="A2418" t="s">
        <v>8104</v>
      </c>
    </row>
    <row r="2419" spans="1:1" x14ac:dyDescent="0.25">
      <c r="A2419" t="s">
        <v>8105</v>
      </c>
    </row>
    <row r="2420" spans="1:1" x14ac:dyDescent="0.25">
      <c r="A2420" t="s">
        <v>8106</v>
      </c>
    </row>
    <row r="2421" spans="1:1" x14ac:dyDescent="0.25">
      <c r="A2421" t="s">
        <v>8107</v>
      </c>
    </row>
    <row r="2422" spans="1:1" x14ac:dyDescent="0.25">
      <c r="A2422" t="s">
        <v>8108</v>
      </c>
    </row>
    <row r="2423" spans="1:1" x14ac:dyDescent="0.25">
      <c r="A2423" t="s">
        <v>8109</v>
      </c>
    </row>
    <row r="2424" spans="1:1" x14ac:dyDescent="0.25">
      <c r="A2424" t="s">
        <v>8110</v>
      </c>
    </row>
    <row r="2425" spans="1:1" x14ac:dyDescent="0.25">
      <c r="A2425" t="s">
        <v>8111</v>
      </c>
    </row>
    <row r="2426" spans="1:1" x14ac:dyDescent="0.25">
      <c r="A2426" t="s">
        <v>8112</v>
      </c>
    </row>
    <row r="2427" spans="1:1" x14ac:dyDescent="0.25">
      <c r="A2427" t="s">
        <v>8113</v>
      </c>
    </row>
    <row r="2428" spans="1:1" x14ac:dyDescent="0.25">
      <c r="A2428" t="s">
        <v>8114</v>
      </c>
    </row>
    <row r="2429" spans="1:1" x14ac:dyDescent="0.25">
      <c r="A2429" t="s">
        <v>8115</v>
      </c>
    </row>
    <row r="2430" spans="1:1" x14ac:dyDescent="0.25">
      <c r="A2430" t="s">
        <v>8116</v>
      </c>
    </row>
    <row r="2431" spans="1:1" x14ac:dyDescent="0.25">
      <c r="A2431" t="s">
        <v>8117</v>
      </c>
    </row>
    <row r="2432" spans="1:1" x14ac:dyDescent="0.25">
      <c r="A2432" t="s">
        <v>8118</v>
      </c>
    </row>
    <row r="2433" spans="1:1" x14ac:dyDescent="0.25">
      <c r="A2433" t="s">
        <v>8119</v>
      </c>
    </row>
    <row r="2434" spans="1:1" x14ac:dyDescent="0.25">
      <c r="A2434" t="s">
        <v>8120</v>
      </c>
    </row>
    <row r="2435" spans="1:1" x14ac:dyDescent="0.25">
      <c r="A2435" t="s">
        <v>8121</v>
      </c>
    </row>
    <row r="2436" spans="1:1" x14ac:dyDescent="0.25">
      <c r="A2436" t="s">
        <v>8122</v>
      </c>
    </row>
    <row r="2437" spans="1:1" x14ac:dyDescent="0.25">
      <c r="A2437" t="s">
        <v>8123</v>
      </c>
    </row>
    <row r="2438" spans="1:1" x14ac:dyDescent="0.25">
      <c r="A2438" t="s">
        <v>8124</v>
      </c>
    </row>
    <row r="2439" spans="1:1" x14ac:dyDescent="0.25">
      <c r="A2439" t="s">
        <v>8125</v>
      </c>
    </row>
    <row r="2440" spans="1:1" x14ac:dyDescent="0.25">
      <c r="A2440" t="s">
        <v>8126</v>
      </c>
    </row>
    <row r="2441" spans="1:1" x14ac:dyDescent="0.25">
      <c r="A2441" t="s">
        <v>8127</v>
      </c>
    </row>
    <row r="2442" spans="1:1" x14ac:dyDescent="0.25">
      <c r="A2442" t="s">
        <v>8128</v>
      </c>
    </row>
    <row r="2443" spans="1:1" x14ac:dyDescent="0.25">
      <c r="A2443" t="s">
        <v>8129</v>
      </c>
    </row>
    <row r="2444" spans="1:1" x14ac:dyDescent="0.25">
      <c r="A2444" t="s">
        <v>8130</v>
      </c>
    </row>
    <row r="2445" spans="1:1" x14ac:dyDescent="0.25">
      <c r="A2445" t="s">
        <v>8131</v>
      </c>
    </row>
    <row r="2446" spans="1:1" x14ac:dyDescent="0.25">
      <c r="A2446" t="s">
        <v>8132</v>
      </c>
    </row>
    <row r="2447" spans="1:1" x14ac:dyDescent="0.25">
      <c r="A2447" t="s">
        <v>8133</v>
      </c>
    </row>
    <row r="2448" spans="1:1" x14ac:dyDescent="0.25">
      <c r="A2448" t="s">
        <v>8134</v>
      </c>
    </row>
    <row r="2449" spans="1:1" x14ac:dyDescent="0.25">
      <c r="A2449" t="s">
        <v>8135</v>
      </c>
    </row>
    <row r="2450" spans="1:1" x14ac:dyDescent="0.25">
      <c r="A2450" t="s">
        <v>8136</v>
      </c>
    </row>
    <row r="2451" spans="1:1" x14ac:dyDescent="0.25">
      <c r="A2451" t="s">
        <v>8137</v>
      </c>
    </row>
    <row r="2452" spans="1:1" x14ac:dyDescent="0.25">
      <c r="A2452" t="s">
        <v>8138</v>
      </c>
    </row>
    <row r="2453" spans="1:1" x14ac:dyDescent="0.25">
      <c r="A2453" t="s">
        <v>8139</v>
      </c>
    </row>
    <row r="2454" spans="1:1" x14ac:dyDescent="0.25">
      <c r="A2454" t="s">
        <v>8140</v>
      </c>
    </row>
    <row r="2455" spans="1:1" x14ac:dyDescent="0.25">
      <c r="A2455" t="s">
        <v>8141</v>
      </c>
    </row>
    <row r="2456" spans="1:1" x14ac:dyDescent="0.25">
      <c r="A2456" t="s">
        <v>8142</v>
      </c>
    </row>
    <row r="2457" spans="1:1" x14ac:dyDescent="0.25">
      <c r="A2457" t="s">
        <v>8143</v>
      </c>
    </row>
    <row r="2458" spans="1:1" x14ac:dyDescent="0.25">
      <c r="A2458" t="s">
        <v>8144</v>
      </c>
    </row>
    <row r="2459" spans="1:1" x14ac:dyDescent="0.25">
      <c r="A2459" t="s">
        <v>8145</v>
      </c>
    </row>
    <row r="2460" spans="1:1" x14ac:dyDescent="0.25">
      <c r="A2460" t="s">
        <v>8146</v>
      </c>
    </row>
    <row r="2461" spans="1:1" x14ac:dyDescent="0.25">
      <c r="A2461" t="s">
        <v>8147</v>
      </c>
    </row>
    <row r="2462" spans="1:1" x14ac:dyDescent="0.25">
      <c r="A2462" t="s">
        <v>8148</v>
      </c>
    </row>
    <row r="2463" spans="1:1" x14ac:dyDescent="0.25">
      <c r="A2463" t="s">
        <v>8149</v>
      </c>
    </row>
    <row r="2464" spans="1:1" x14ac:dyDescent="0.25">
      <c r="A2464" t="s">
        <v>8150</v>
      </c>
    </row>
    <row r="2465" spans="1:1" x14ac:dyDescent="0.25">
      <c r="A2465" t="s">
        <v>8151</v>
      </c>
    </row>
    <row r="2466" spans="1:1" x14ac:dyDescent="0.25">
      <c r="A2466" t="s">
        <v>8152</v>
      </c>
    </row>
    <row r="2467" spans="1:1" x14ac:dyDescent="0.25">
      <c r="A2467" t="s">
        <v>8153</v>
      </c>
    </row>
    <row r="2468" spans="1:1" x14ac:dyDescent="0.25">
      <c r="A2468" t="s">
        <v>8154</v>
      </c>
    </row>
    <row r="2469" spans="1:1" x14ac:dyDescent="0.25">
      <c r="A2469" t="s">
        <v>8155</v>
      </c>
    </row>
    <row r="2470" spans="1:1" x14ac:dyDescent="0.25">
      <c r="A2470" t="s">
        <v>8156</v>
      </c>
    </row>
    <row r="2471" spans="1:1" x14ac:dyDescent="0.25">
      <c r="A2471" t="s">
        <v>8157</v>
      </c>
    </row>
    <row r="2472" spans="1:1" x14ac:dyDescent="0.25">
      <c r="A2472" t="s">
        <v>8158</v>
      </c>
    </row>
    <row r="2473" spans="1:1" x14ac:dyDescent="0.25">
      <c r="A2473" t="s">
        <v>8159</v>
      </c>
    </row>
    <row r="2474" spans="1:1" x14ac:dyDescent="0.25">
      <c r="A2474" t="s">
        <v>8160</v>
      </c>
    </row>
    <row r="2475" spans="1:1" x14ac:dyDescent="0.25">
      <c r="A2475" t="s">
        <v>8161</v>
      </c>
    </row>
    <row r="2476" spans="1:1" x14ac:dyDescent="0.25">
      <c r="A2476" t="s">
        <v>8162</v>
      </c>
    </row>
    <row r="2477" spans="1:1" x14ac:dyDescent="0.25">
      <c r="A2477" t="s">
        <v>8163</v>
      </c>
    </row>
    <row r="2478" spans="1:1" x14ac:dyDescent="0.25">
      <c r="A2478" t="s">
        <v>8164</v>
      </c>
    </row>
    <row r="2479" spans="1:1" x14ac:dyDescent="0.25">
      <c r="A2479" t="s">
        <v>8165</v>
      </c>
    </row>
    <row r="2480" spans="1:1" x14ac:dyDescent="0.25">
      <c r="A2480" t="s">
        <v>8166</v>
      </c>
    </row>
    <row r="2481" spans="1:1" x14ac:dyDescent="0.25">
      <c r="A2481" t="s">
        <v>8167</v>
      </c>
    </row>
    <row r="2482" spans="1:1" x14ac:dyDescent="0.25">
      <c r="A2482" t="s">
        <v>8168</v>
      </c>
    </row>
    <row r="2483" spans="1:1" x14ac:dyDescent="0.25">
      <c r="A2483" t="s">
        <v>8169</v>
      </c>
    </row>
    <row r="2484" spans="1:1" x14ac:dyDescent="0.25">
      <c r="A2484" t="s">
        <v>8170</v>
      </c>
    </row>
    <row r="2485" spans="1:1" x14ac:dyDescent="0.25">
      <c r="A2485" t="s">
        <v>8171</v>
      </c>
    </row>
    <row r="2486" spans="1:1" x14ac:dyDescent="0.25">
      <c r="A2486" t="s">
        <v>8172</v>
      </c>
    </row>
    <row r="2487" spans="1:1" x14ac:dyDescent="0.25">
      <c r="A2487" t="s">
        <v>8173</v>
      </c>
    </row>
    <row r="2488" spans="1:1" x14ac:dyDescent="0.25">
      <c r="A2488" t="s">
        <v>8174</v>
      </c>
    </row>
    <row r="2489" spans="1:1" x14ac:dyDescent="0.25">
      <c r="A2489" t="s">
        <v>8175</v>
      </c>
    </row>
    <row r="2490" spans="1:1" x14ac:dyDescent="0.25">
      <c r="A2490" t="s">
        <v>8176</v>
      </c>
    </row>
    <row r="2491" spans="1:1" x14ac:dyDescent="0.25">
      <c r="A2491" t="s">
        <v>8177</v>
      </c>
    </row>
    <row r="2492" spans="1:1" x14ac:dyDescent="0.25">
      <c r="A2492" t="s">
        <v>8178</v>
      </c>
    </row>
    <row r="2493" spans="1:1" x14ac:dyDescent="0.25">
      <c r="A2493" t="s">
        <v>8179</v>
      </c>
    </row>
    <row r="2494" spans="1:1" x14ac:dyDescent="0.25">
      <c r="A2494" t="s">
        <v>8180</v>
      </c>
    </row>
    <row r="2495" spans="1:1" x14ac:dyDescent="0.25">
      <c r="A2495" t="s">
        <v>8181</v>
      </c>
    </row>
    <row r="2496" spans="1:1" x14ac:dyDescent="0.25">
      <c r="A2496" t="s">
        <v>8182</v>
      </c>
    </row>
    <row r="2497" spans="1:1" x14ac:dyDescent="0.25">
      <c r="A2497" t="s">
        <v>8183</v>
      </c>
    </row>
    <row r="2498" spans="1:1" x14ac:dyDescent="0.25">
      <c r="A2498" t="s">
        <v>8184</v>
      </c>
    </row>
    <row r="2499" spans="1:1" x14ac:dyDescent="0.25">
      <c r="A2499" t="s">
        <v>8185</v>
      </c>
    </row>
    <row r="2500" spans="1:1" x14ac:dyDescent="0.25">
      <c r="A2500" t="s">
        <v>8186</v>
      </c>
    </row>
    <row r="2501" spans="1:1" x14ac:dyDescent="0.25">
      <c r="A2501" t="s">
        <v>8187</v>
      </c>
    </row>
    <row r="2502" spans="1:1" x14ac:dyDescent="0.25">
      <c r="A2502" t="s">
        <v>8188</v>
      </c>
    </row>
    <row r="2503" spans="1:1" x14ac:dyDescent="0.25">
      <c r="A2503" t="s">
        <v>8189</v>
      </c>
    </row>
    <row r="2504" spans="1:1" x14ac:dyDescent="0.25">
      <c r="A2504" t="s">
        <v>8190</v>
      </c>
    </row>
    <row r="2505" spans="1:1" x14ac:dyDescent="0.25">
      <c r="A2505" t="s">
        <v>8191</v>
      </c>
    </row>
    <row r="2506" spans="1:1" x14ac:dyDescent="0.25">
      <c r="A2506" t="s">
        <v>8192</v>
      </c>
    </row>
    <row r="2507" spans="1:1" x14ac:dyDescent="0.25">
      <c r="A2507" t="s">
        <v>8193</v>
      </c>
    </row>
    <row r="2508" spans="1:1" x14ac:dyDescent="0.25">
      <c r="A2508" t="s">
        <v>8194</v>
      </c>
    </row>
    <row r="2509" spans="1:1" x14ac:dyDescent="0.25">
      <c r="A2509" t="s">
        <v>8195</v>
      </c>
    </row>
    <row r="2510" spans="1:1" x14ac:dyDescent="0.25">
      <c r="A2510" t="s">
        <v>8196</v>
      </c>
    </row>
    <row r="2511" spans="1:1" x14ac:dyDescent="0.25">
      <c r="A2511" t="s">
        <v>8197</v>
      </c>
    </row>
    <row r="2512" spans="1:1" x14ac:dyDescent="0.25">
      <c r="A2512" t="s">
        <v>8198</v>
      </c>
    </row>
    <row r="2513" spans="1:1" x14ac:dyDescent="0.25">
      <c r="A2513" t="s">
        <v>8199</v>
      </c>
    </row>
    <row r="2514" spans="1:1" x14ac:dyDescent="0.25">
      <c r="A2514" t="s">
        <v>8200</v>
      </c>
    </row>
    <row r="2515" spans="1:1" x14ac:dyDescent="0.25">
      <c r="A2515" t="s">
        <v>8201</v>
      </c>
    </row>
    <row r="2516" spans="1:1" x14ac:dyDescent="0.25">
      <c r="A2516" t="s">
        <v>8202</v>
      </c>
    </row>
    <row r="2517" spans="1:1" x14ac:dyDescent="0.25">
      <c r="A2517" t="s">
        <v>8203</v>
      </c>
    </row>
    <row r="2518" spans="1:1" x14ac:dyDescent="0.25">
      <c r="A2518" t="s">
        <v>8204</v>
      </c>
    </row>
    <row r="2519" spans="1:1" x14ac:dyDescent="0.25">
      <c r="A2519" t="s">
        <v>8205</v>
      </c>
    </row>
    <row r="2520" spans="1:1" x14ac:dyDescent="0.25">
      <c r="A2520" t="s">
        <v>8206</v>
      </c>
    </row>
    <row r="2521" spans="1:1" x14ac:dyDescent="0.25">
      <c r="A2521" t="s">
        <v>8207</v>
      </c>
    </row>
    <row r="2522" spans="1:1" x14ac:dyDescent="0.25">
      <c r="A2522" t="s">
        <v>8208</v>
      </c>
    </row>
    <row r="2523" spans="1:1" x14ac:dyDescent="0.25">
      <c r="A2523" t="s">
        <v>8209</v>
      </c>
    </row>
    <row r="2524" spans="1:1" x14ac:dyDescent="0.25">
      <c r="A2524" t="s">
        <v>8210</v>
      </c>
    </row>
    <row r="2525" spans="1:1" x14ac:dyDescent="0.25">
      <c r="A2525" t="s">
        <v>8211</v>
      </c>
    </row>
    <row r="2526" spans="1:1" x14ac:dyDescent="0.25">
      <c r="A2526" t="s">
        <v>8212</v>
      </c>
    </row>
    <row r="2527" spans="1:1" x14ac:dyDescent="0.25">
      <c r="A2527" t="s">
        <v>8213</v>
      </c>
    </row>
    <row r="2528" spans="1:1" x14ac:dyDescent="0.25">
      <c r="A2528" t="s">
        <v>8214</v>
      </c>
    </row>
    <row r="2529" spans="1:1" x14ac:dyDescent="0.25">
      <c r="A2529" t="s">
        <v>8215</v>
      </c>
    </row>
    <row r="2530" spans="1:1" x14ac:dyDescent="0.25">
      <c r="A2530" t="s">
        <v>8216</v>
      </c>
    </row>
    <row r="2531" spans="1:1" x14ac:dyDescent="0.25">
      <c r="A2531" t="s">
        <v>8217</v>
      </c>
    </row>
    <row r="2532" spans="1:1" x14ac:dyDescent="0.25">
      <c r="A2532" t="s">
        <v>8218</v>
      </c>
    </row>
    <row r="2533" spans="1:1" x14ac:dyDescent="0.25">
      <c r="A2533" t="s">
        <v>8219</v>
      </c>
    </row>
    <row r="2534" spans="1:1" x14ac:dyDescent="0.25">
      <c r="A2534" t="s">
        <v>8220</v>
      </c>
    </row>
    <row r="2535" spans="1:1" x14ac:dyDescent="0.25">
      <c r="A2535" t="s">
        <v>8221</v>
      </c>
    </row>
    <row r="2536" spans="1:1" x14ac:dyDescent="0.25">
      <c r="A2536" t="s">
        <v>8222</v>
      </c>
    </row>
    <row r="2537" spans="1:1" x14ac:dyDescent="0.25">
      <c r="A2537" t="s">
        <v>8223</v>
      </c>
    </row>
    <row r="2538" spans="1:1" x14ac:dyDescent="0.25">
      <c r="A2538" t="s">
        <v>8224</v>
      </c>
    </row>
    <row r="2539" spans="1:1" x14ac:dyDescent="0.25">
      <c r="A2539" t="s">
        <v>8225</v>
      </c>
    </row>
    <row r="2540" spans="1:1" x14ac:dyDescent="0.25">
      <c r="A2540" t="s">
        <v>8226</v>
      </c>
    </row>
    <row r="2541" spans="1:1" x14ac:dyDescent="0.25">
      <c r="A2541" t="s">
        <v>8227</v>
      </c>
    </row>
    <row r="2542" spans="1:1" x14ac:dyDescent="0.25">
      <c r="A2542" t="s">
        <v>8228</v>
      </c>
    </row>
    <row r="2543" spans="1:1" x14ac:dyDescent="0.25">
      <c r="A2543" t="s">
        <v>8229</v>
      </c>
    </row>
    <row r="2544" spans="1:1" x14ac:dyDescent="0.25">
      <c r="A2544" t="s">
        <v>8230</v>
      </c>
    </row>
    <row r="2545" spans="1:1" x14ac:dyDescent="0.25">
      <c r="A2545" t="s">
        <v>8231</v>
      </c>
    </row>
    <row r="2546" spans="1:1" x14ac:dyDescent="0.25">
      <c r="A2546" t="s">
        <v>8232</v>
      </c>
    </row>
    <row r="2547" spans="1:1" x14ac:dyDescent="0.25">
      <c r="A2547" t="s">
        <v>8233</v>
      </c>
    </row>
    <row r="2548" spans="1:1" x14ac:dyDescent="0.25">
      <c r="A2548" t="s">
        <v>8234</v>
      </c>
    </row>
    <row r="2549" spans="1:1" x14ac:dyDescent="0.25">
      <c r="A2549" t="s">
        <v>8235</v>
      </c>
    </row>
    <row r="2550" spans="1:1" x14ac:dyDescent="0.25">
      <c r="A2550" t="s">
        <v>8236</v>
      </c>
    </row>
    <row r="2551" spans="1:1" x14ac:dyDescent="0.25">
      <c r="A2551" t="s">
        <v>8237</v>
      </c>
    </row>
    <row r="2552" spans="1:1" x14ac:dyDescent="0.25">
      <c r="A2552" t="s">
        <v>8238</v>
      </c>
    </row>
    <row r="2553" spans="1:1" x14ac:dyDescent="0.25">
      <c r="A2553" t="s">
        <v>8239</v>
      </c>
    </row>
    <row r="2554" spans="1:1" x14ac:dyDescent="0.25">
      <c r="A2554" t="s">
        <v>8240</v>
      </c>
    </row>
    <row r="2555" spans="1:1" x14ac:dyDescent="0.25">
      <c r="A2555" t="s">
        <v>8241</v>
      </c>
    </row>
    <row r="2556" spans="1:1" x14ac:dyDescent="0.25">
      <c r="A2556" t="s">
        <v>8242</v>
      </c>
    </row>
    <row r="2557" spans="1:1" x14ac:dyDescent="0.25">
      <c r="A2557" t="s">
        <v>8243</v>
      </c>
    </row>
    <row r="2558" spans="1:1" x14ac:dyDescent="0.25">
      <c r="A2558" t="s">
        <v>8244</v>
      </c>
    </row>
    <row r="2559" spans="1:1" x14ac:dyDescent="0.25">
      <c r="A2559" t="s">
        <v>8245</v>
      </c>
    </row>
    <row r="2560" spans="1:1" x14ac:dyDescent="0.25">
      <c r="A2560" t="s">
        <v>8246</v>
      </c>
    </row>
    <row r="2561" spans="1:1" x14ac:dyDescent="0.25">
      <c r="A2561" t="s">
        <v>8247</v>
      </c>
    </row>
    <row r="2562" spans="1:1" x14ac:dyDescent="0.25">
      <c r="A2562" t="s">
        <v>8248</v>
      </c>
    </row>
    <row r="2563" spans="1:1" x14ac:dyDescent="0.25">
      <c r="A2563" t="s">
        <v>8249</v>
      </c>
    </row>
    <row r="2564" spans="1:1" x14ac:dyDescent="0.25">
      <c r="A2564" t="s">
        <v>8250</v>
      </c>
    </row>
    <row r="2565" spans="1:1" x14ac:dyDescent="0.25">
      <c r="A2565" t="s">
        <v>8251</v>
      </c>
    </row>
    <row r="2566" spans="1:1" x14ac:dyDescent="0.25">
      <c r="A2566" t="s">
        <v>8252</v>
      </c>
    </row>
    <row r="2567" spans="1:1" x14ac:dyDescent="0.25">
      <c r="A2567" t="s">
        <v>8253</v>
      </c>
    </row>
    <row r="2568" spans="1:1" x14ac:dyDescent="0.25">
      <c r="A2568" t="s">
        <v>8254</v>
      </c>
    </row>
    <row r="2569" spans="1:1" x14ac:dyDescent="0.25">
      <c r="A2569" t="s">
        <v>8255</v>
      </c>
    </row>
    <row r="2570" spans="1:1" x14ac:dyDescent="0.25">
      <c r="A2570" t="s">
        <v>8256</v>
      </c>
    </row>
    <row r="2571" spans="1:1" x14ac:dyDescent="0.25">
      <c r="A2571" t="s">
        <v>8257</v>
      </c>
    </row>
    <row r="2572" spans="1:1" x14ac:dyDescent="0.25">
      <c r="A2572" t="s">
        <v>8258</v>
      </c>
    </row>
    <row r="2573" spans="1:1" x14ac:dyDescent="0.25">
      <c r="A2573" t="s">
        <v>8259</v>
      </c>
    </row>
    <row r="2574" spans="1:1" x14ac:dyDescent="0.25">
      <c r="A2574" t="s">
        <v>8260</v>
      </c>
    </row>
    <row r="2575" spans="1:1" x14ac:dyDescent="0.25">
      <c r="A2575" t="s">
        <v>8261</v>
      </c>
    </row>
    <row r="2576" spans="1:1" x14ac:dyDescent="0.25">
      <c r="A2576" t="s">
        <v>8262</v>
      </c>
    </row>
    <row r="2577" spans="1:1" x14ac:dyDescent="0.25">
      <c r="A2577" t="s">
        <v>8263</v>
      </c>
    </row>
    <row r="2578" spans="1:1" x14ac:dyDescent="0.25">
      <c r="A2578" t="s">
        <v>8264</v>
      </c>
    </row>
    <row r="2579" spans="1:1" x14ac:dyDescent="0.25">
      <c r="A2579" t="s">
        <v>8265</v>
      </c>
    </row>
    <row r="2580" spans="1:1" x14ac:dyDescent="0.25">
      <c r="A2580" t="s">
        <v>8266</v>
      </c>
    </row>
    <row r="2581" spans="1:1" x14ac:dyDescent="0.25">
      <c r="A2581" t="s">
        <v>8267</v>
      </c>
    </row>
    <row r="2582" spans="1:1" x14ac:dyDescent="0.25">
      <c r="A2582" t="s">
        <v>8268</v>
      </c>
    </row>
    <row r="2583" spans="1:1" x14ac:dyDescent="0.25">
      <c r="A2583" t="s">
        <v>8269</v>
      </c>
    </row>
    <row r="2584" spans="1:1" x14ac:dyDescent="0.25">
      <c r="A2584" t="s">
        <v>8270</v>
      </c>
    </row>
    <row r="2585" spans="1:1" x14ac:dyDescent="0.25">
      <c r="A2585" t="s">
        <v>8271</v>
      </c>
    </row>
    <row r="2586" spans="1:1" x14ac:dyDescent="0.25">
      <c r="A2586" t="s">
        <v>8272</v>
      </c>
    </row>
    <row r="2587" spans="1:1" x14ac:dyDescent="0.25">
      <c r="A2587" t="s">
        <v>8273</v>
      </c>
    </row>
    <row r="2588" spans="1:1" x14ac:dyDescent="0.25">
      <c r="A2588" t="s">
        <v>8274</v>
      </c>
    </row>
    <row r="2589" spans="1:1" x14ac:dyDescent="0.25">
      <c r="A2589" t="s">
        <v>8275</v>
      </c>
    </row>
    <row r="2590" spans="1:1" x14ac:dyDescent="0.25">
      <c r="A2590" t="s">
        <v>8276</v>
      </c>
    </row>
    <row r="2591" spans="1:1" x14ac:dyDescent="0.25">
      <c r="A2591" t="s">
        <v>8277</v>
      </c>
    </row>
    <row r="2592" spans="1:1" x14ac:dyDescent="0.25">
      <c r="A2592" t="s">
        <v>8278</v>
      </c>
    </row>
    <row r="2593" spans="1:1" x14ac:dyDescent="0.25">
      <c r="A2593" t="s">
        <v>8279</v>
      </c>
    </row>
    <row r="2594" spans="1:1" x14ac:dyDescent="0.25">
      <c r="A2594" t="s">
        <v>8280</v>
      </c>
    </row>
    <row r="2595" spans="1:1" x14ac:dyDescent="0.25">
      <c r="A2595" t="s">
        <v>8281</v>
      </c>
    </row>
    <row r="2596" spans="1:1" x14ac:dyDescent="0.25">
      <c r="A2596" t="s">
        <v>8282</v>
      </c>
    </row>
    <row r="2597" spans="1:1" x14ac:dyDescent="0.25">
      <c r="A2597" t="s">
        <v>8283</v>
      </c>
    </row>
    <row r="2598" spans="1:1" x14ac:dyDescent="0.25">
      <c r="A2598" t="s">
        <v>8284</v>
      </c>
    </row>
    <row r="2599" spans="1:1" x14ac:dyDescent="0.25">
      <c r="A2599" t="s">
        <v>8285</v>
      </c>
    </row>
    <row r="2600" spans="1:1" x14ac:dyDescent="0.25">
      <c r="A2600" t="s">
        <v>8286</v>
      </c>
    </row>
    <row r="2601" spans="1:1" x14ac:dyDescent="0.25">
      <c r="A2601" t="s">
        <v>8287</v>
      </c>
    </row>
    <row r="2602" spans="1:1" x14ac:dyDescent="0.25">
      <c r="A2602" t="s">
        <v>8288</v>
      </c>
    </row>
    <row r="2603" spans="1:1" x14ac:dyDescent="0.25">
      <c r="A2603" t="s">
        <v>8289</v>
      </c>
    </row>
    <row r="2604" spans="1:1" x14ac:dyDescent="0.25">
      <c r="A2604" t="s">
        <v>8290</v>
      </c>
    </row>
    <row r="2605" spans="1:1" x14ac:dyDescent="0.25">
      <c r="A2605" t="s">
        <v>8291</v>
      </c>
    </row>
    <row r="2606" spans="1:1" x14ac:dyDescent="0.25">
      <c r="A2606" t="s">
        <v>8292</v>
      </c>
    </row>
    <row r="2607" spans="1:1" x14ac:dyDescent="0.25">
      <c r="A2607" t="s">
        <v>8293</v>
      </c>
    </row>
    <row r="2608" spans="1:1" x14ac:dyDescent="0.25">
      <c r="A2608" t="s">
        <v>8294</v>
      </c>
    </row>
    <row r="2609" spans="1:1" x14ac:dyDescent="0.25">
      <c r="A2609" t="s">
        <v>8295</v>
      </c>
    </row>
    <row r="2610" spans="1:1" x14ac:dyDescent="0.25">
      <c r="A2610" t="s">
        <v>8296</v>
      </c>
    </row>
    <row r="2611" spans="1:1" x14ac:dyDescent="0.25">
      <c r="A2611" t="s">
        <v>8297</v>
      </c>
    </row>
    <row r="2612" spans="1:1" x14ac:dyDescent="0.25">
      <c r="A2612" t="s">
        <v>8298</v>
      </c>
    </row>
    <row r="2613" spans="1:1" x14ac:dyDescent="0.25">
      <c r="A2613" t="s">
        <v>8299</v>
      </c>
    </row>
    <row r="2614" spans="1:1" x14ac:dyDescent="0.25">
      <c r="A2614" t="s">
        <v>8300</v>
      </c>
    </row>
    <row r="2615" spans="1:1" x14ac:dyDescent="0.25">
      <c r="A2615" t="s">
        <v>8301</v>
      </c>
    </row>
    <row r="2616" spans="1:1" x14ac:dyDescent="0.25">
      <c r="A2616" t="s">
        <v>8302</v>
      </c>
    </row>
    <row r="2617" spans="1:1" x14ac:dyDescent="0.25">
      <c r="A2617" t="s">
        <v>8303</v>
      </c>
    </row>
    <row r="2618" spans="1:1" x14ac:dyDescent="0.25">
      <c r="A2618" t="s">
        <v>8304</v>
      </c>
    </row>
    <row r="2619" spans="1:1" x14ac:dyDescent="0.25">
      <c r="A2619" t="s">
        <v>8305</v>
      </c>
    </row>
    <row r="2620" spans="1:1" x14ac:dyDescent="0.25">
      <c r="A2620" t="s">
        <v>8306</v>
      </c>
    </row>
    <row r="2621" spans="1:1" x14ac:dyDescent="0.25">
      <c r="A2621" t="s">
        <v>8307</v>
      </c>
    </row>
    <row r="2622" spans="1:1" x14ac:dyDescent="0.25">
      <c r="A2622" t="s">
        <v>8308</v>
      </c>
    </row>
    <row r="2623" spans="1:1" x14ac:dyDescent="0.25">
      <c r="A2623" t="s">
        <v>8309</v>
      </c>
    </row>
    <row r="2624" spans="1:1" x14ac:dyDescent="0.25">
      <c r="A2624" t="s">
        <v>8310</v>
      </c>
    </row>
    <row r="2625" spans="1:1" x14ac:dyDescent="0.25">
      <c r="A2625" t="s">
        <v>8311</v>
      </c>
    </row>
    <row r="2626" spans="1:1" x14ac:dyDescent="0.25">
      <c r="A2626" t="s">
        <v>8312</v>
      </c>
    </row>
    <row r="2627" spans="1:1" x14ac:dyDescent="0.25">
      <c r="A2627" t="s">
        <v>8313</v>
      </c>
    </row>
    <row r="2628" spans="1:1" x14ac:dyDescent="0.25">
      <c r="A2628" t="s">
        <v>8314</v>
      </c>
    </row>
    <row r="2629" spans="1:1" x14ac:dyDescent="0.25">
      <c r="A2629" t="s">
        <v>8315</v>
      </c>
    </row>
    <row r="2630" spans="1:1" x14ac:dyDescent="0.25">
      <c r="A2630" t="s">
        <v>8316</v>
      </c>
    </row>
    <row r="2631" spans="1:1" x14ac:dyDescent="0.25">
      <c r="A2631" t="s">
        <v>8317</v>
      </c>
    </row>
    <row r="2632" spans="1:1" x14ac:dyDescent="0.25">
      <c r="A2632" t="s">
        <v>8318</v>
      </c>
    </row>
    <row r="2633" spans="1:1" x14ac:dyDescent="0.25">
      <c r="A2633" t="s">
        <v>8319</v>
      </c>
    </row>
    <row r="2634" spans="1:1" x14ac:dyDescent="0.25">
      <c r="A2634" t="s">
        <v>8320</v>
      </c>
    </row>
    <row r="2635" spans="1:1" x14ac:dyDescent="0.25">
      <c r="A2635" t="s">
        <v>8321</v>
      </c>
    </row>
    <row r="2636" spans="1:1" x14ac:dyDescent="0.25">
      <c r="A2636" t="s">
        <v>8322</v>
      </c>
    </row>
    <row r="2637" spans="1:1" x14ac:dyDescent="0.25">
      <c r="A2637" t="s">
        <v>8323</v>
      </c>
    </row>
    <row r="2638" spans="1:1" x14ac:dyDescent="0.25">
      <c r="A2638" t="s">
        <v>8324</v>
      </c>
    </row>
    <row r="2639" spans="1:1" x14ac:dyDescent="0.25">
      <c r="A2639" t="s">
        <v>8325</v>
      </c>
    </row>
    <row r="2640" spans="1:1" x14ac:dyDescent="0.25">
      <c r="A2640" t="s">
        <v>8326</v>
      </c>
    </row>
    <row r="2641" spans="1:1" x14ac:dyDescent="0.25">
      <c r="A2641" t="s">
        <v>8327</v>
      </c>
    </row>
    <row r="2642" spans="1:1" x14ac:dyDescent="0.25">
      <c r="A2642" t="s">
        <v>8328</v>
      </c>
    </row>
    <row r="2643" spans="1:1" x14ac:dyDescent="0.25">
      <c r="A2643" t="s">
        <v>8329</v>
      </c>
    </row>
    <row r="2644" spans="1:1" x14ac:dyDescent="0.25">
      <c r="A2644" t="s">
        <v>8330</v>
      </c>
    </row>
    <row r="2645" spans="1:1" x14ac:dyDescent="0.25">
      <c r="A2645" t="s">
        <v>8331</v>
      </c>
    </row>
    <row r="2646" spans="1:1" x14ac:dyDescent="0.25">
      <c r="A2646" t="s">
        <v>8332</v>
      </c>
    </row>
    <row r="2647" spans="1:1" x14ac:dyDescent="0.25">
      <c r="A2647" t="s">
        <v>8333</v>
      </c>
    </row>
    <row r="2648" spans="1:1" x14ac:dyDescent="0.25">
      <c r="A2648" t="s">
        <v>8334</v>
      </c>
    </row>
    <row r="2649" spans="1:1" x14ac:dyDescent="0.25">
      <c r="A2649" t="s">
        <v>8335</v>
      </c>
    </row>
    <row r="2650" spans="1:1" x14ac:dyDescent="0.25">
      <c r="A2650" t="s">
        <v>8336</v>
      </c>
    </row>
    <row r="2651" spans="1:1" x14ac:dyDescent="0.25">
      <c r="A2651" t="s">
        <v>8337</v>
      </c>
    </row>
    <row r="2652" spans="1:1" x14ac:dyDescent="0.25">
      <c r="A2652" t="s">
        <v>8338</v>
      </c>
    </row>
    <row r="2653" spans="1:1" x14ac:dyDescent="0.25">
      <c r="A2653" t="s">
        <v>8339</v>
      </c>
    </row>
    <row r="2654" spans="1:1" x14ac:dyDescent="0.25">
      <c r="A2654" t="s">
        <v>8340</v>
      </c>
    </row>
    <row r="2655" spans="1:1" x14ac:dyDescent="0.25">
      <c r="A2655" t="s">
        <v>8341</v>
      </c>
    </row>
    <row r="2656" spans="1:1" x14ac:dyDescent="0.25">
      <c r="A2656" t="s">
        <v>8342</v>
      </c>
    </row>
    <row r="2657" spans="1:1" x14ac:dyDescent="0.25">
      <c r="A2657" t="s">
        <v>8343</v>
      </c>
    </row>
    <row r="2658" spans="1:1" x14ac:dyDescent="0.25">
      <c r="A2658" t="s">
        <v>8344</v>
      </c>
    </row>
    <row r="2659" spans="1:1" x14ac:dyDescent="0.25">
      <c r="A2659" t="s">
        <v>8345</v>
      </c>
    </row>
    <row r="2660" spans="1:1" x14ac:dyDescent="0.25">
      <c r="A2660" t="s">
        <v>8346</v>
      </c>
    </row>
    <row r="2661" spans="1:1" x14ac:dyDescent="0.25">
      <c r="A2661" t="s">
        <v>8347</v>
      </c>
    </row>
    <row r="2662" spans="1:1" x14ac:dyDescent="0.25">
      <c r="A2662" t="s">
        <v>8348</v>
      </c>
    </row>
    <row r="2663" spans="1:1" x14ac:dyDescent="0.25">
      <c r="A2663" t="s">
        <v>8349</v>
      </c>
    </row>
    <row r="2664" spans="1:1" x14ac:dyDescent="0.25">
      <c r="A2664" t="s">
        <v>8350</v>
      </c>
    </row>
    <row r="2665" spans="1:1" x14ac:dyDescent="0.25">
      <c r="A2665" t="s">
        <v>8351</v>
      </c>
    </row>
    <row r="2666" spans="1:1" x14ac:dyDescent="0.25">
      <c r="A2666" t="s">
        <v>8352</v>
      </c>
    </row>
    <row r="2667" spans="1:1" x14ac:dyDescent="0.25">
      <c r="A2667" t="s">
        <v>8353</v>
      </c>
    </row>
    <row r="2668" spans="1:1" x14ac:dyDescent="0.25">
      <c r="A2668" t="s">
        <v>8354</v>
      </c>
    </row>
    <row r="2669" spans="1:1" x14ac:dyDescent="0.25">
      <c r="A2669" t="s">
        <v>8355</v>
      </c>
    </row>
    <row r="2670" spans="1:1" x14ac:dyDescent="0.25">
      <c r="A2670" t="s">
        <v>8356</v>
      </c>
    </row>
    <row r="2671" spans="1:1" x14ac:dyDescent="0.25">
      <c r="A2671" t="s">
        <v>8357</v>
      </c>
    </row>
    <row r="2672" spans="1:1" x14ac:dyDescent="0.25">
      <c r="A2672" t="s">
        <v>8358</v>
      </c>
    </row>
    <row r="2673" spans="1:1" x14ac:dyDescent="0.25">
      <c r="A2673" t="s">
        <v>8359</v>
      </c>
    </row>
    <row r="2674" spans="1:1" x14ac:dyDescent="0.25">
      <c r="A2674" t="s">
        <v>8360</v>
      </c>
    </row>
    <row r="2675" spans="1:1" x14ac:dyDescent="0.25">
      <c r="A2675" t="s">
        <v>8361</v>
      </c>
    </row>
    <row r="2676" spans="1:1" x14ac:dyDescent="0.25">
      <c r="A2676" t="s">
        <v>8362</v>
      </c>
    </row>
    <row r="2677" spans="1:1" x14ac:dyDescent="0.25">
      <c r="A2677" t="s">
        <v>8363</v>
      </c>
    </row>
    <row r="2678" spans="1:1" x14ac:dyDescent="0.25">
      <c r="A2678" t="s">
        <v>8364</v>
      </c>
    </row>
    <row r="2679" spans="1:1" x14ac:dyDescent="0.25">
      <c r="A2679" t="s">
        <v>8365</v>
      </c>
    </row>
    <row r="2680" spans="1:1" x14ac:dyDescent="0.25">
      <c r="A2680" t="s">
        <v>8366</v>
      </c>
    </row>
    <row r="2681" spans="1:1" x14ac:dyDescent="0.25">
      <c r="A2681" t="s">
        <v>8367</v>
      </c>
    </row>
    <row r="2682" spans="1:1" x14ac:dyDescent="0.25">
      <c r="A2682" t="s">
        <v>8368</v>
      </c>
    </row>
    <row r="2683" spans="1:1" x14ac:dyDescent="0.25">
      <c r="A2683" t="s">
        <v>8369</v>
      </c>
    </row>
    <row r="2684" spans="1:1" x14ac:dyDescent="0.25">
      <c r="A2684" t="s">
        <v>8370</v>
      </c>
    </row>
    <row r="2685" spans="1:1" x14ac:dyDescent="0.25">
      <c r="A2685" t="s">
        <v>8371</v>
      </c>
    </row>
    <row r="2686" spans="1:1" x14ac:dyDescent="0.25">
      <c r="A2686" t="s">
        <v>8372</v>
      </c>
    </row>
    <row r="2687" spans="1:1" x14ac:dyDescent="0.25">
      <c r="A2687" t="s">
        <v>8373</v>
      </c>
    </row>
    <row r="2688" spans="1:1" x14ac:dyDescent="0.25">
      <c r="A2688" t="s">
        <v>8374</v>
      </c>
    </row>
    <row r="2689" spans="1:1" x14ac:dyDescent="0.25">
      <c r="A2689" t="s">
        <v>8375</v>
      </c>
    </row>
    <row r="2690" spans="1:1" x14ac:dyDescent="0.25">
      <c r="A2690" t="s">
        <v>8376</v>
      </c>
    </row>
    <row r="2691" spans="1:1" x14ac:dyDescent="0.25">
      <c r="A2691" t="s">
        <v>8377</v>
      </c>
    </row>
    <row r="2692" spans="1:1" x14ac:dyDescent="0.25">
      <c r="A2692" t="s">
        <v>8378</v>
      </c>
    </row>
    <row r="2693" spans="1:1" x14ac:dyDescent="0.25">
      <c r="A2693" t="s">
        <v>8379</v>
      </c>
    </row>
    <row r="2694" spans="1:1" x14ac:dyDescent="0.25">
      <c r="A2694" t="s">
        <v>8380</v>
      </c>
    </row>
    <row r="2695" spans="1:1" x14ac:dyDescent="0.25">
      <c r="A2695" t="s">
        <v>8381</v>
      </c>
    </row>
    <row r="2696" spans="1:1" x14ac:dyDescent="0.25">
      <c r="A2696" t="s">
        <v>8382</v>
      </c>
    </row>
    <row r="2697" spans="1:1" x14ac:dyDescent="0.25">
      <c r="A2697" t="s">
        <v>8383</v>
      </c>
    </row>
    <row r="2698" spans="1:1" x14ac:dyDescent="0.25">
      <c r="A2698" t="s">
        <v>8384</v>
      </c>
    </row>
    <row r="2699" spans="1:1" x14ac:dyDescent="0.25">
      <c r="A2699" t="s">
        <v>8385</v>
      </c>
    </row>
    <row r="2700" spans="1:1" x14ac:dyDescent="0.25">
      <c r="A2700" t="s">
        <v>8386</v>
      </c>
    </row>
    <row r="2701" spans="1:1" x14ac:dyDescent="0.25">
      <c r="A2701" t="s">
        <v>8387</v>
      </c>
    </row>
    <row r="2702" spans="1:1" x14ac:dyDescent="0.25">
      <c r="A2702" t="s">
        <v>8388</v>
      </c>
    </row>
    <row r="2703" spans="1:1" x14ac:dyDescent="0.25">
      <c r="A2703" t="s">
        <v>8389</v>
      </c>
    </row>
    <row r="2704" spans="1:1" x14ac:dyDescent="0.25">
      <c r="A2704" t="s">
        <v>8390</v>
      </c>
    </row>
    <row r="2705" spans="1:1" x14ac:dyDescent="0.25">
      <c r="A2705" t="s">
        <v>8391</v>
      </c>
    </row>
    <row r="2706" spans="1:1" x14ac:dyDescent="0.25">
      <c r="A2706" t="s">
        <v>8392</v>
      </c>
    </row>
    <row r="2707" spans="1:1" x14ac:dyDescent="0.25">
      <c r="A2707" t="s">
        <v>8393</v>
      </c>
    </row>
    <row r="2708" spans="1:1" x14ac:dyDescent="0.25">
      <c r="A2708" t="s">
        <v>8394</v>
      </c>
    </row>
    <row r="2709" spans="1:1" x14ac:dyDescent="0.25">
      <c r="A2709" t="s">
        <v>8395</v>
      </c>
    </row>
    <row r="2710" spans="1:1" x14ac:dyDescent="0.25">
      <c r="A2710" t="s">
        <v>8396</v>
      </c>
    </row>
    <row r="2711" spans="1:1" x14ac:dyDescent="0.25">
      <c r="A2711" t="s">
        <v>8397</v>
      </c>
    </row>
    <row r="2712" spans="1:1" x14ac:dyDescent="0.25">
      <c r="A2712" t="s">
        <v>8398</v>
      </c>
    </row>
    <row r="2713" spans="1:1" x14ac:dyDescent="0.25">
      <c r="A2713" t="s">
        <v>8399</v>
      </c>
    </row>
    <row r="2714" spans="1:1" x14ac:dyDescent="0.25">
      <c r="A2714" t="s">
        <v>8400</v>
      </c>
    </row>
    <row r="2715" spans="1:1" x14ac:dyDescent="0.25">
      <c r="A2715" t="s">
        <v>8401</v>
      </c>
    </row>
    <row r="2716" spans="1:1" x14ac:dyDescent="0.25">
      <c r="A2716" t="s">
        <v>8402</v>
      </c>
    </row>
    <row r="2717" spans="1:1" x14ac:dyDescent="0.25">
      <c r="A2717" t="s">
        <v>8403</v>
      </c>
    </row>
    <row r="2718" spans="1:1" x14ac:dyDescent="0.25">
      <c r="A2718" t="s">
        <v>8404</v>
      </c>
    </row>
    <row r="2719" spans="1:1" x14ac:dyDescent="0.25">
      <c r="A2719" t="s">
        <v>8405</v>
      </c>
    </row>
    <row r="2720" spans="1:1" x14ac:dyDescent="0.25">
      <c r="A2720" t="s">
        <v>8406</v>
      </c>
    </row>
    <row r="2721" spans="1:1" x14ac:dyDescent="0.25">
      <c r="A2721" t="s">
        <v>8407</v>
      </c>
    </row>
    <row r="2722" spans="1:1" x14ac:dyDescent="0.25">
      <c r="A2722" t="s">
        <v>8408</v>
      </c>
    </row>
    <row r="2723" spans="1:1" x14ac:dyDescent="0.25">
      <c r="A2723" t="s">
        <v>8409</v>
      </c>
    </row>
    <row r="2724" spans="1:1" x14ac:dyDescent="0.25">
      <c r="A2724" t="s">
        <v>8410</v>
      </c>
    </row>
    <row r="2725" spans="1:1" x14ac:dyDescent="0.25">
      <c r="A2725" t="s">
        <v>8411</v>
      </c>
    </row>
    <row r="2726" spans="1:1" x14ac:dyDescent="0.25">
      <c r="A2726" t="s">
        <v>8412</v>
      </c>
    </row>
    <row r="2727" spans="1:1" x14ac:dyDescent="0.25">
      <c r="A2727" t="s">
        <v>8413</v>
      </c>
    </row>
    <row r="2728" spans="1:1" x14ac:dyDescent="0.25">
      <c r="A2728" t="s">
        <v>8414</v>
      </c>
    </row>
    <row r="2729" spans="1:1" x14ac:dyDescent="0.25">
      <c r="A2729" t="s">
        <v>8415</v>
      </c>
    </row>
    <row r="2730" spans="1:1" x14ac:dyDescent="0.25">
      <c r="A2730" t="s">
        <v>8416</v>
      </c>
    </row>
    <row r="2731" spans="1:1" x14ac:dyDescent="0.25">
      <c r="A2731" t="s">
        <v>8417</v>
      </c>
    </row>
    <row r="2732" spans="1:1" x14ac:dyDescent="0.25">
      <c r="A2732" t="s">
        <v>8418</v>
      </c>
    </row>
    <row r="2733" spans="1:1" x14ac:dyDescent="0.25">
      <c r="A2733" t="s">
        <v>8419</v>
      </c>
    </row>
    <row r="2734" spans="1:1" x14ac:dyDescent="0.25">
      <c r="A2734" t="s">
        <v>8420</v>
      </c>
    </row>
    <row r="2735" spans="1:1" x14ac:dyDescent="0.25">
      <c r="A2735" t="s">
        <v>8421</v>
      </c>
    </row>
    <row r="2736" spans="1:1" x14ac:dyDescent="0.25">
      <c r="A2736" t="s">
        <v>8422</v>
      </c>
    </row>
    <row r="2737" spans="1:1" x14ac:dyDescent="0.25">
      <c r="A2737" t="s">
        <v>8423</v>
      </c>
    </row>
    <row r="2738" spans="1:1" x14ac:dyDescent="0.25">
      <c r="A2738" t="s">
        <v>8424</v>
      </c>
    </row>
    <row r="2739" spans="1:1" x14ac:dyDescent="0.25">
      <c r="A2739" t="s">
        <v>8425</v>
      </c>
    </row>
    <row r="2740" spans="1:1" x14ac:dyDescent="0.25">
      <c r="A2740" t="s">
        <v>8426</v>
      </c>
    </row>
    <row r="2741" spans="1:1" x14ac:dyDescent="0.25">
      <c r="A2741" t="s">
        <v>8427</v>
      </c>
    </row>
    <row r="2742" spans="1:1" x14ac:dyDescent="0.25">
      <c r="A2742" t="s">
        <v>8428</v>
      </c>
    </row>
    <row r="2743" spans="1:1" x14ac:dyDescent="0.25">
      <c r="A2743" t="s">
        <v>8429</v>
      </c>
    </row>
    <row r="2744" spans="1:1" x14ac:dyDescent="0.25">
      <c r="A2744" t="s">
        <v>8430</v>
      </c>
    </row>
    <row r="2745" spans="1:1" x14ac:dyDescent="0.25">
      <c r="A2745" t="s">
        <v>8431</v>
      </c>
    </row>
    <row r="2746" spans="1:1" x14ac:dyDescent="0.25">
      <c r="A2746" t="s">
        <v>8432</v>
      </c>
    </row>
    <row r="2747" spans="1:1" x14ac:dyDescent="0.25">
      <c r="A2747" t="s">
        <v>8433</v>
      </c>
    </row>
    <row r="2748" spans="1:1" x14ac:dyDescent="0.25">
      <c r="A2748" t="s">
        <v>8434</v>
      </c>
    </row>
    <row r="2749" spans="1:1" x14ac:dyDescent="0.25">
      <c r="A2749" t="s">
        <v>8435</v>
      </c>
    </row>
    <row r="2750" spans="1:1" x14ac:dyDescent="0.25">
      <c r="A2750" t="s">
        <v>8436</v>
      </c>
    </row>
    <row r="2751" spans="1:1" x14ac:dyDescent="0.25">
      <c r="A2751" t="s">
        <v>8437</v>
      </c>
    </row>
    <row r="2752" spans="1:1" x14ac:dyDescent="0.25">
      <c r="A2752" t="s">
        <v>8438</v>
      </c>
    </row>
    <row r="2753" spans="1:1" x14ac:dyDescent="0.25">
      <c r="A2753" t="s">
        <v>8439</v>
      </c>
    </row>
    <row r="2754" spans="1:1" x14ac:dyDescent="0.25">
      <c r="A2754" t="s">
        <v>8440</v>
      </c>
    </row>
    <row r="2755" spans="1:1" x14ac:dyDescent="0.25">
      <c r="A2755" t="s">
        <v>8441</v>
      </c>
    </row>
    <row r="2756" spans="1:1" x14ac:dyDescent="0.25">
      <c r="A2756" t="s">
        <v>8442</v>
      </c>
    </row>
    <row r="2757" spans="1:1" x14ac:dyDescent="0.25">
      <c r="A2757" t="s">
        <v>8443</v>
      </c>
    </row>
    <row r="2758" spans="1:1" x14ac:dyDescent="0.25">
      <c r="A2758" t="s">
        <v>8444</v>
      </c>
    </row>
    <row r="2759" spans="1:1" x14ac:dyDescent="0.25">
      <c r="A2759" t="s">
        <v>8445</v>
      </c>
    </row>
    <row r="2760" spans="1:1" x14ac:dyDescent="0.25">
      <c r="A2760" t="s">
        <v>8446</v>
      </c>
    </row>
    <row r="2761" spans="1:1" x14ac:dyDescent="0.25">
      <c r="A2761" t="s">
        <v>8447</v>
      </c>
    </row>
    <row r="2762" spans="1:1" x14ac:dyDescent="0.25">
      <c r="A2762" t="s">
        <v>8448</v>
      </c>
    </row>
    <row r="2763" spans="1:1" x14ac:dyDescent="0.25">
      <c r="A2763" t="s">
        <v>8449</v>
      </c>
    </row>
    <row r="2764" spans="1:1" x14ac:dyDescent="0.25">
      <c r="A2764" t="s">
        <v>8450</v>
      </c>
    </row>
    <row r="2765" spans="1:1" x14ac:dyDescent="0.25">
      <c r="A2765" t="s">
        <v>8451</v>
      </c>
    </row>
    <row r="2766" spans="1:1" x14ac:dyDescent="0.25">
      <c r="A2766" t="s">
        <v>8452</v>
      </c>
    </row>
    <row r="2767" spans="1:1" x14ac:dyDescent="0.25">
      <c r="A2767" t="s">
        <v>8453</v>
      </c>
    </row>
    <row r="2768" spans="1:1" x14ac:dyDescent="0.25">
      <c r="A2768" t="s">
        <v>8454</v>
      </c>
    </row>
    <row r="2769" spans="1:1" x14ac:dyDescent="0.25">
      <c r="A2769" t="s">
        <v>8455</v>
      </c>
    </row>
    <row r="2770" spans="1:1" x14ac:dyDescent="0.25">
      <c r="A2770" t="s">
        <v>8456</v>
      </c>
    </row>
    <row r="2771" spans="1:1" x14ac:dyDescent="0.25">
      <c r="A2771" t="s">
        <v>8457</v>
      </c>
    </row>
    <row r="2772" spans="1:1" x14ac:dyDescent="0.25">
      <c r="A2772" t="s">
        <v>8458</v>
      </c>
    </row>
    <row r="2773" spans="1:1" x14ac:dyDescent="0.25">
      <c r="A2773" t="s">
        <v>8459</v>
      </c>
    </row>
    <row r="2774" spans="1:1" x14ac:dyDescent="0.25">
      <c r="A2774" t="s">
        <v>8460</v>
      </c>
    </row>
    <row r="2775" spans="1:1" x14ac:dyDescent="0.25">
      <c r="A2775" t="s">
        <v>8461</v>
      </c>
    </row>
    <row r="2776" spans="1:1" x14ac:dyDescent="0.25">
      <c r="A2776" t="s">
        <v>8462</v>
      </c>
    </row>
    <row r="2777" spans="1:1" x14ac:dyDescent="0.25">
      <c r="A2777" t="s">
        <v>8463</v>
      </c>
    </row>
    <row r="2778" spans="1:1" x14ac:dyDescent="0.25">
      <c r="A2778" t="s">
        <v>8464</v>
      </c>
    </row>
    <row r="2779" spans="1:1" x14ac:dyDescent="0.25">
      <c r="A2779" t="s">
        <v>8465</v>
      </c>
    </row>
    <row r="2780" spans="1:1" x14ac:dyDescent="0.25">
      <c r="A2780" t="s">
        <v>8466</v>
      </c>
    </row>
    <row r="2781" spans="1:1" x14ac:dyDescent="0.25">
      <c r="A2781" t="s">
        <v>8467</v>
      </c>
    </row>
    <row r="2782" spans="1:1" x14ac:dyDescent="0.25">
      <c r="A2782" t="s">
        <v>8468</v>
      </c>
    </row>
    <row r="2783" spans="1:1" x14ac:dyDescent="0.25">
      <c r="A2783" t="s">
        <v>8469</v>
      </c>
    </row>
    <row r="2784" spans="1:1" x14ac:dyDescent="0.25">
      <c r="A2784" t="s">
        <v>8470</v>
      </c>
    </row>
    <row r="2785" spans="1:1" x14ac:dyDescent="0.25">
      <c r="A2785" t="s">
        <v>8471</v>
      </c>
    </row>
    <row r="2786" spans="1:1" x14ac:dyDescent="0.25">
      <c r="A2786" t="s">
        <v>8472</v>
      </c>
    </row>
    <row r="2787" spans="1:1" x14ac:dyDescent="0.25">
      <c r="A2787" t="s">
        <v>8473</v>
      </c>
    </row>
    <row r="2788" spans="1:1" x14ac:dyDescent="0.25">
      <c r="A2788" t="s">
        <v>8474</v>
      </c>
    </row>
    <row r="2789" spans="1:1" x14ac:dyDescent="0.25">
      <c r="A2789" t="s">
        <v>8475</v>
      </c>
    </row>
    <row r="2790" spans="1:1" x14ac:dyDescent="0.25">
      <c r="A2790" t="s">
        <v>8476</v>
      </c>
    </row>
    <row r="2791" spans="1:1" x14ac:dyDescent="0.25">
      <c r="A2791" t="s">
        <v>8477</v>
      </c>
    </row>
    <row r="2792" spans="1:1" x14ac:dyDescent="0.25">
      <c r="A2792" t="s">
        <v>8478</v>
      </c>
    </row>
    <row r="2793" spans="1:1" x14ac:dyDescent="0.25">
      <c r="A2793" t="s">
        <v>8479</v>
      </c>
    </row>
    <row r="2794" spans="1:1" x14ac:dyDescent="0.25">
      <c r="A2794" t="s">
        <v>8480</v>
      </c>
    </row>
    <row r="2795" spans="1:1" x14ac:dyDescent="0.25">
      <c r="A2795" t="s">
        <v>8481</v>
      </c>
    </row>
    <row r="2796" spans="1:1" x14ac:dyDescent="0.25">
      <c r="A2796" t="s">
        <v>8482</v>
      </c>
    </row>
    <row r="2797" spans="1:1" x14ac:dyDescent="0.25">
      <c r="A2797" t="s">
        <v>8483</v>
      </c>
    </row>
    <row r="2798" spans="1:1" x14ac:dyDescent="0.25">
      <c r="A2798" t="s">
        <v>8484</v>
      </c>
    </row>
    <row r="2799" spans="1:1" x14ac:dyDescent="0.25">
      <c r="A2799" t="s">
        <v>8485</v>
      </c>
    </row>
    <row r="2800" spans="1:1" x14ac:dyDescent="0.25">
      <c r="A2800" t="s">
        <v>8486</v>
      </c>
    </row>
    <row r="2801" spans="1:1" x14ac:dyDescent="0.25">
      <c r="A2801" t="s">
        <v>8487</v>
      </c>
    </row>
    <row r="2802" spans="1:1" x14ac:dyDescent="0.25">
      <c r="A2802" t="s">
        <v>8488</v>
      </c>
    </row>
    <row r="2803" spans="1:1" x14ac:dyDescent="0.25">
      <c r="A2803" t="s">
        <v>8489</v>
      </c>
    </row>
    <row r="2804" spans="1:1" x14ac:dyDescent="0.25">
      <c r="A2804" t="s">
        <v>8490</v>
      </c>
    </row>
    <row r="2805" spans="1:1" x14ac:dyDescent="0.25">
      <c r="A2805" t="s">
        <v>8491</v>
      </c>
    </row>
    <row r="2806" spans="1:1" x14ac:dyDescent="0.25">
      <c r="A2806" t="s">
        <v>9684</v>
      </c>
    </row>
    <row r="2807" spans="1:1" x14ac:dyDescent="0.25">
      <c r="A2807" s="1" t="s">
        <v>9692</v>
      </c>
    </row>
    <row r="2808" spans="1:1" x14ac:dyDescent="0.25">
      <c r="A2808" t="s">
        <v>8492</v>
      </c>
    </row>
    <row r="2809" spans="1:1" x14ac:dyDescent="0.25">
      <c r="A2809" t="s">
        <v>8493</v>
      </c>
    </row>
    <row r="2810" spans="1:1" x14ac:dyDescent="0.25">
      <c r="A2810" t="s">
        <v>8494</v>
      </c>
    </row>
    <row r="2811" spans="1:1" x14ac:dyDescent="0.25">
      <c r="A2811" t="s">
        <v>8495</v>
      </c>
    </row>
    <row r="2812" spans="1:1" x14ac:dyDescent="0.25">
      <c r="A2812" t="s">
        <v>8496</v>
      </c>
    </row>
    <row r="2813" spans="1:1" x14ac:dyDescent="0.25">
      <c r="A2813" t="s">
        <v>8497</v>
      </c>
    </row>
    <row r="2814" spans="1:1" x14ac:dyDescent="0.25">
      <c r="A2814" t="s">
        <v>8498</v>
      </c>
    </row>
    <row r="2815" spans="1:1" x14ac:dyDescent="0.25">
      <c r="A2815" t="s">
        <v>8499</v>
      </c>
    </row>
    <row r="2816" spans="1:1" x14ac:dyDescent="0.25">
      <c r="A2816" t="s">
        <v>8500</v>
      </c>
    </row>
    <row r="2817" spans="1:1" x14ac:dyDescent="0.25">
      <c r="A2817" t="s">
        <v>8501</v>
      </c>
    </row>
    <row r="2818" spans="1:1" x14ac:dyDescent="0.25">
      <c r="A2818" t="s">
        <v>8502</v>
      </c>
    </row>
    <row r="2819" spans="1:1" x14ac:dyDescent="0.25">
      <c r="A2819" t="s">
        <v>8503</v>
      </c>
    </row>
    <row r="2820" spans="1:1" x14ac:dyDescent="0.25">
      <c r="A2820" t="s">
        <v>8504</v>
      </c>
    </row>
    <row r="2821" spans="1:1" x14ac:dyDescent="0.25">
      <c r="A2821" t="s">
        <v>8505</v>
      </c>
    </row>
    <row r="2822" spans="1:1" x14ac:dyDescent="0.25">
      <c r="A2822" t="s">
        <v>8506</v>
      </c>
    </row>
    <row r="2823" spans="1:1" x14ac:dyDescent="0.25">
      <c r="A2823" t="s">
        <v>8507</v>
      </c>
    </row>
    <row r="2824" spans="1:1" x14ac:dyDescent="0.25">
      <c r="A2824" t="s">
        <v>8508</v>
      </c>
    </row>
    <row r="2825" spans="1:1" x14ac:dyDescent="0.25">
      <c r="A2825" t="s">
        <v>8509</v>
      </c>
    </row>
    <row r="2826" spans="1:1" x14ac:dyDescent="0.25">
      <c r="A2826" t="s">
        <v>8510</v>
      </c>
    </row>
    <row r="2827" spans="1:1" x14ac:dyDescent="0.25">
      <c r="A2827" t="s">
        <v>8511</v>
      </c>
    </row>
    <row r="2828" spans="1:1" x14ac:dyDescent="0.25">
      <c r="A2828" t="s">
        <v>8512</v>
      </c>
    </row>
    <row r="2829" spans="1:1" x14ac:dyDescent="0.25">
      <c r="A2829" t="s">
        <v>8513</v>
      </c>
    </row>
    <row r="2830" spans="1:1" x14ac:dyDescent="0.25">
      <c r="A2830" t="s">
        <v>8514</v>
      </c>
    </row>
    <row r="2831" spans="1:1" x14ac:dyDescent="0.25">
      <c r="A2831" t="s">
        <v>8515</v>
      </c>
    </row>
    <row r="2832" spans="1:1" x14ac:dyDescent="0.25">
      <c r="A2832" t="s">
        <v>8516</v>
      </c>
    </row>
    <row r="2833" spans="1:1" x14ac:dyDescent="0.25">
      <c r="A2833" t="s">
        <v>8517</v>
      </c>
    </row>
    <row r="2834" spans="1:1" x14ac:dyDescent="0.25">
      <c r="A2834" t="s">
        <v>8518</v>
      </c>
    </row>
    <row r="2835" spans="1:1" x14ac:dyDescent="0.25">
      <c r="A2835" t="s">
        <v>8519</v>
      </c>
    </row>
    <row r="2836" spans="1:1" x14ac:dyDescent="0.25">
      <c r="A2836" t="s">
        <v>8520</v>
      </c>
    </row>
    <row r="2837" spans="1:1" x14ac:dyDescent="0.25">
      <c r="A2837" t="s">
        <v>8521</v>
      </c>
    </row>
    <row r="2838" spans="1:1" x14ac:dyDescent="0.25">
      <c r="A2838" t="s">
        <v>8522</v>
      </c>
    </row>
    <row r="2839" spans="1:1" x14ac:dyDescent="0.25">
      <c r="A2839" t="s">
        <v>8523</v>
      </c>
    </row>
    <row r="2840" spans="1:1" x14ac:dyDescent="0.25">
      <c r="A2840" t="s">
        <v>8524</v>
      </c>
    </row>
    <row r="2841" spans="1:1" x14ac:dyDescent="0.25">
      <c r="A2841" t="s">
        <v>8525</v>
      </c>
    </row>
    <row r="2842" spans="1:1" x14ac:dyDescent="0.25">
      <c r="A2842" t="s">
        <v>8526</v>
      </c>
    </row>
    <row r="2843" spans="1:1" x14ac:dyDescent="0.25">
      <c r="A2843" t="s">
        <v>8527</v>
      </c>
    </row>
    <row r="2844" spans="1:1" x14ac:dyDescent="0.25">
      <c r="A2844" t="s">
        <v>8528</v>
      </c>
    </row>
    <row r="2845" spans="1:1" x14ac:dyDescent="0.25">
      <c r="A2845" t="s">
        <v>8529</v>
      </c>
    </row>
    <row r="2846" spans="1:1" x14ac:dyDescent="0.25">
      <c r="A2846" t="s">
        <v>8530</v>
      </c>
    </row>
    <row r="2847" spans="1:1" x14ac:dyDescent="0.25">
      <c r="A2847" t="s">
        <v>8531</v>
      </c>
    </row>
    <row r="2848" spans="1:1" x14ac:dyDescent="0.25">
      <c r="A2848" t="s">
        <v>8532</v>
      </c>
    </row>
    <row r="2849" spans="1:1" x14ac:dyDescent="0.25">
      <c r="A2849" t="s">
        <v>8533</v>
      </c>
    </row>
    <row r="2850" spans="1:1" x14ac:dyDescent="0.25">
      <c r="A2850" t="s">
        <v>8534</v>
      </c>
    </row>
    <row r="2851" spans="1:1" x14ac:dyDescent="0.25">
      <c r="A2851" t="s">
        <v>8535</v>
      </c>
    </row>
    <row r="2852" spans="1:1" x14ac:dyDescent="0.25">
      <c r="A2852" t="s">
        <v>8536</v>
      </c>
    </row>
    <row r="2853" spans="1:1" x14ac:dyDescent="0.25">
      <c r="A2853" t="s">
        <v>8537</v>
      </c>
    </row>
    <row r="2854" spans="1:1" x14ac:dyDescent="0.25">
      <c r="A2854" t="s">
        <v>8538</v>
      </c>
    </row>
    <row r="2855" spans="1:1" x14ac:dyDescent="0.25">
      <c r="A2855" t="s">
        <v>8539</v>
      </c>
    </row>
    <row r="2856" spans="1:1" x14ac:dyDescent="0.25">
      <c r="A2856" t="s">
        <v>8540</v>
      </c>
    </row>
    <row r="2857" spans="1:1" x14ac:dyDescent="0.25">
      <c r="A2857" t="s">
        <v>8541</v>
      </c>
    </row>
    <row r="2858" spans="1:1" x14ac:dyDescent="0.25">
      <c r="A2858" t="s">
        <v>8542</v>
      </c>
    </row>
    <row r="2859" spans="1:1" x14ac:dyDescent="0.25">
      <c r="A2859" t="s">
        <v>8543</v>
      </c>
    </row>
    <row r="2860" spans="1:1" x14ac:dyDescent="0.25">
      <c r="A2860" t="s">
        <v>8544</v>
      </c>
    </row>
    <row r="2861" spans="1:1" x14ac:dyDescent="0.25">
      <c r="A2861" t="s">
        <v>8545</v>
      </c>
    </row>
    <row r="2862" spans="1:1" x14ac:dyDescent="0.25">
      <c r="A2862" t="s">
        <v>8546</v>
      </c>
    </row>
    <row r="2863" spans="1:1" x14ac:dyDescent="0.25">
      <c r="A2863" t="s">
        <v>8547</v>
      </c>
    </row>
    <row r="2864" spans="1:1" x14ac:dyDescent="0.25">
      <c r="A2864" t="s">
        <v>8548</v>
      </c>
    </row>
    <row r="2865" spans="1:1" x14ac:dyDescent="0.25">
      <c r="A2865" t="s">
        <v>8549</v>
      </c>
    </row>
    <row r="2866" spans="1:1" x14ac:dyDescent="0.25">
      <c r="A2866" t="s">
        <v>8550</v>
      </c>
    </row>
    <row r="2867" spans="1:1" x14ac:dyDescent="0.25">
      <c r="A2867" t="s">
        <v>8551</v>
      </c>
    </row>
    <row r="2868" spans="1:1" x14ac:dyDescent="0.25">
      <c r="A2868" t="s">
        <v>8552</v>
      </c>
    </row>
    <row r="2869" spans="1:1" x14ac:dyDescent="0.25">
      <c r="A2869" t="s">
        <v>8553</v>
      </c>
    </row>
    <row r="2870" spans="1:1" x14ac:dyDescent="0.25">
      <c r="A2870" t="s">
        <v>8554</v>
      </c>
    </row>
    <row r="2871" spans="1:1" x14ac:dyDescent="0.25">
      <c r="A2871" t="s">
        <v>8555</v>
      </c>
    </row>
    <row r="2872" spans="1:1" x14ac:dyDescent="0.25">
      <c r="A2872" t="s">
        <v>8556</v>
      </c>
    </row>
    <row r="2873" spans="1:1" x14ac:dyDescent="0.25">
      <c r="A2873" t="s">
        <v>8557</v>
      </c>
    </row>
    <row r="2874" spans="1:1" x14ac:dyDescent="0.25">
      <c r="A2874" t="s">
        <v>8558</v>
      </c>
    </row>
    <row r="2875" spans="1:1" x14ac:dyDescent="0.25">
      <c r="A2875" t="s">
        <v>8559</v>
      </c>
    </row>
    <row r="2876" spans="1:1" x14ac:dyDescent="0.25">
      <c r="A2876" t="s">
        <v>8560</v>
      </c>
    </row>
    <row r="2877" spans="1:1" x14ac:dyDescent="0.25">
      <c r="A2877" t="s">
        <v>8561</v>
      </c>
    </row>
    <row r="2878" spans="1:1" x14ac:dyDescent="0.25">
      <c r="A2878" t="s">
        <v>8562</v>
      </c>
    </row>
    <row r="2879" spans="1:1" x14ac:dyDescent="0.25">
      <c r="A2879" t="s">
        <v>8563</v>
      </c>
    </row>
    <row r="2880" spans="1:1" x14ac:dyDescent="0.25">
      <c r="A2880" t="s">
        <v>8564</v>
      </c>
    </row>
    <row r="2881" spans="1:1" x14ac:dyDescent="0.25">
      <c r="A2881" t="s">
        <v>8565</v>
      </c>
    </row>
    <row r="2882" spans="1:1" x14ac:dyDescent="0.25">
      <c r="A2882" t="s">
        <v>8566</v>
      </c>
    </row>
    <row r="2883" spans="1:1" x14ac:dyDescent="0.25">
      <c r="A2883" t="s">
        <v>8567</v>
      </c>
    </row>
    <row r="2884" spans="1:1" x14ac:dyDescent="0.25">
      <c r="A2884" t="s">
        <v>8568</v>
      </c>
    </row>
    <row r="2885" spans="1:1" x14ac:dyDescent="0.25">
      <c r="A2885" t="s">
        <v>8569</v>
      </c>
    </row>
    <row r="2886" spans="1:1" x14ac:dyDescent="0.25">
      <c r="A2886" t="s">
        <v>8570</v>
      </c>
    </row>
    <row r="2887" spans="1:1" x14ac:dyDescent="0.25">
      <c r="A2887" t="s">
        <v>8571</v>
      </c>
    </row>
    <row r="2888" spans="1:1" x14ac:dyDescent="0.25">
      <c r="A2888" t="s">
        <v>8572</v>
      </c>
    </row>
    <row r="2889" spans="1:1" x14ac:dyDescent="0.25">
      <c r="A2889" t="s">
        <v>8573</v>
      </c>
    </row>
    <row r="2890" spans="1:1" x14ac:dyDescent="0.25">
      <c r="A2890" t="s">
        <v>8574</v>
      </c>
    </row>
    <row r="2891" spans="1:1" x14ac:dyDescent="0.25">
      <c r="A2891" t="s">
        <v>8575</v>
      </c>
    </row>
    <row r="2892" spans="1:1" x14ac:dyDescent="0.25">
      <c r="A2892" t="s">
        <v>8576</v>
      </c>
    </row>
    <row r="2893" spans="1:1" x14ac:dyDescent="0.25">
      <c r="A2893" t="s">
        <v>8577</v>
      </c>
    </row>
    <row r="2894" spans="1:1" x14ac:dyDescent="0.25">
      <c r="A2894" t="s">
        <v>8578</v>
      </c>
    </row>
    <row r="2895" spans="1:1" x14ac:dyDescent="0.25">
      <c r="A2895" t="s">
        <v>8579</v>
      </c>
    </row>
    <row r="2896" spans="1:1" x14ac:dyDescent="0.25">
      <c r="A2896" t="s">
        <v>8580</v>
      </c>
    </row>
    <row r="2897" spans="1:1" x14ac:dyDescent="0.25">
      <c r="A2897" t="s">
        <v>8581</v>
      </c>
    </row>
    <row r="2898" spans="1:1" x14ac:dyDescent="0.25">
      <c r="A2898" t="s">
        <v>8582</v>
      </c>
    </row>
    <row r="2899" spans="1:1" x14ac:dyDescent="0.25">
      <c r="A2899" t="s">
        <v>8583</v>
      </c>
    </row>
    <row r="2900" spans="1:1" x14ac:dyDescent="0.25">
      <c r="A2900" t="s">
        <v>8584</v>
      </c>
    </row>
    <row r="2901" spans="1:1" x14ac:dyDescent="0.25">
      <c r="A2901" t="s">
        <v>8585</v>
      </c>
    </row>
    <row r="2902" spans="1:1" x14ac:dyDescent="0.25">
      <c r="A2902" t="s">
        <v>8586</v>
      </c>
    </row>
    <row r="2903" spans="1:1" x14ac:dyDescent="0.25">
      <c r="A2903" t="s">
        <v>8587</v>
      </c>
    </row>
    <row r="2904" spans="1:1" x14ac:dyDescent="0.25">
      <c r="A2904" t="s">
        <v>8588</v>
      </c>
    </row>
    <row r="2905" spans="1:1" x14ac:dyDescent="0.25">
      <c r="A2905" t="s">
        <v>8589</v>
      </c>
    </row>
    <row r="2906" spans="1:1" x14ac:dyDescent="0.25">
      <c r="A2906" t="s">
        <v>8590</v>
      </c>
    </row>
    <row r="2907" spans="1:1" x14ac:dyDescent="0.25">
      <c r="A2907" t="s">
        <v>8591</v>
      </c>
    </row>
    <row r="2908" spans="1:1" x14ac:dyDescent="0.25">
      <c r="A2908" t="s">
        <v>8592</v>
      </c>
    </row>
    <row r="2909" spans="1:1" x14ac:dyDescent="0.25">
      <c r="A2909" t="s">
        <v>8593</v>
      </c>
    </row>
    <row r="2910" spans="1:1" x14ac:dyDescent="0.25">
      <c r="A2910" t="s">
        <v>8594</v>
      </c>
    </row>
    <row r="2911" spans="1:1" x14ac:dyDescent="0.25">
      <c r="A2911" t="s">
        <v>8595</v>
      </c>
    </row>
    <row r="2912" spans="1:1" x14ac:dyDescent="0.25">
      <c r="A2912" t="s">
        <v>8596</v>
      </c>
    </row>
    <row r="2913" spans="1:1" x14ac:dyDescent="0.25">
      <c r="A2913" t="s">
        <v>8597</v>
      </c>
    </row>
    <row r="2914" spans="1:1" x14ac:dyDescent="0.25">
      <c r="A2914" t="s">
        <v>8598</v>
      </c>
    </row>
    <row r="2915" spans="1:1" x14ac:dyDescent="0.25">
      <c r="A2915" t="s">
        <v>8599</v>
      </c>
    </row>
    <row r="2916" spans="1:1" x14ac:dyDescent="0.25">
      <c r="A2916" t="s">
        <v>8600</v>
      </c>
    </row>
    <row r="2917" spans="1:1" x14ac:dyDescent="0.25">
      <c r="A2917" t="s">
        <v>8601</v>
      </c>
    </row>
    <row r="2918" spans="1:1" x14ac:dyDescent="0.25">
      <c r="A2918" t="s">
        <v>8602</v>
      </c>
    </row>
    <row r="2919" spans="1:1" x14ac:dyDescent="0.25">
      <c r="A2919" t="s">
        <v>8603</v>
      </c>
    </row>
    <row r="2920" spans="1:1" x14ac:dyDescent="0.25">
      <c r="A2920" t="s">
        <v>8604</v>
      </c>
    </row>
    <row r="2921" spans="1:1" x14ac:dyDescent="0.25">
      <c r="A2921" t="s">
        <v>8605</v>
      </c>
    </row>
    <row r="2922" spans="1:1" x14ac:dyDescent="0.25">
      <c r="A2922" t="s">
        <v>8606</v>
      </c>
    </row>
    <row r="2923" spans="1:1" x14ac:dyDescent="0.25">
      <c r="A2923" t="s">
        <v>8607</v>
      </c>
    </row>
    <row r="2924" spans="1:1" x14ac:dyDescent="0.25">
      <c r="A2924" t="s">
        <v>8608</v>
      </c>
    </row>
    <row r="2925" spans="1:1" x14ac:dyDescent="0.25">
      <c r="A2925" t="s">
        <v>8609</v>
      </c>
    </row>
    <row r="2926" spans="1:1" x14ac:dyDescent="0.25">
      <c r="A2926" t="s">
        <v>8610</v>
      </c>
    </row>
    <row r="2927" spans="1:1" x14ac:dyDescent="0.25">
      <c r="A2927" t="s">
        <v>8611</v>
      </c>
    </row>
    <row r="2928" spans="1:1" x14ac:dyDescent="0.25">
      <c r="A2928" t="s">
        <v>8612</v>
      </c>
    </row>
    <row r="2929" spans="1:1" x14ac:dyDescent="0.25">
      <c r="A2929" t="s">
        <v>8613</v>
      </c>
    </row>
    <row r="2930" spans="1:1" x14ac:dyDescent="0.25">
      <c r="A2930" t="s">
        <v>8614</v>
      </c>
    </row>
    <row r="2931" spans="1:1" x14ac:dyDescent="0.25">
      <c r="A2931" t="s">
        <v>8615</v>
      </c>
    </row>
    <row r="2932" spans="1:1" x14ac:dyDescent="0.25">
      <c r="A2932" t="s">
        <v>8616</v>
      </c>
    </row>
    <row r="2933" spans="1:1" x14ac:dyDescent="0.25">
      <c r="A2933" t="s">
        <v>8617</v>
      </c>
    </row>
    <row r="2934" spans="1:1" x14ac:dyDescent="0.25">
      <c r="A2934" t="s">
        <v>8618</v>
      </c>
    </row>
    <row r="2935" spans="1:1" x14ac:dyDescent="0.25">
      <c r="A2935" t="s">
        <v>8619</v>
      </c>
    </row>
    <row r="2936" spans="1:1" x14ac:dyDescent="0.25">
      <c r="A2936" t="s">
        <v>8620</v>
      </c>
    </row>
    <row r="2937" spans="1:1" x14ac:dyDescent="0.25">
      <c r="A2937" t="s">
        <v>8621</v>
      </c>
    </row>
    <row r="2938" spans="1:1" x14ac:dyDescent="0.25">
      <c r="A2938" t="s">
        <v>8622</v>
      </c>
    </row>
    <row r="2939" spans="1:1" x14ac:dyDescent="0.25">
      <c r="A2939" t="s">
        <v>8623</v>
      </c>
    </row>
    <row r="2940" spans="1:1" x14ac:dyDescent="0.25">
      <c r="A2940" t="s">
        <v>8624</v>
      </c>
    </row>
    <row r="2941" spans="1:1" x14ac:dyDescent="0.25">
      <c r="A2941" t="s">
        <v>8625</v>
      </c>
    </row>
    <row r="2942" spans="1:1" x14ac:dyDescent="0.25">
      <c r="A2942" t="s">
        <v>8626</v>
      </c>
    </row>
    <row r="2943" spans="1:1" x14ac:dyDescent="0.25">
      <c r="A2943" t="s">
        <v>8627</v>
      </c>
    </row>
    <row r="2944" spans="1:1" x14ac:dyDescent="0.25">
      <c r="A2944" t="s">
        <v>8628</v>
      </c>
    </row>
    <row r="2945" spans="1:1" x14ac:dyDescent="0.25">
      <c r="A2945" t="s">
        <v>8629</v>
      </c>
    </row>
    <row r="2946" spans="1:1" x14ac:dyDescent="0.25">
      <c r="A2946" t="s">
        <v>8630</v>
      </c>
    </row>
    <row r="2947" spans="1:1" x14ac:dyDescent="0.25">
      <c r="A2947" t="s">
        <v>8631</v>
      </c>
    </row>
    <row r="2948" spans="1:1" x14ac:dyDescent="0.25">
      <c r="A2948" t="s">
        <v>8632</v>
      </c>
    </row>
    <row r="2949" spans="1:1" x14ac:dyDescent="0.25">
      <c r="A2949" t="s">
        <v>8633</v>
      </c>
    </row>
    <row r="2950" spans="1:1" x14ac:dyDescent="0.25">
      <c r="A2950" t="s">
        <v>8634</v>
      </c>
    </row>
    <row r="2951" spans="1:1" x14ac:dyDescent="0.25">
      <c r="A2951" t="s">
        <v>8635</v>
      </c>
    </row>
    <row r="2952" spans="1:1" x14ac:dyDescent="0.25">
      <c r="A2952" t="s">
        <v>8636</v>
      </c>
    </row>
    <row r="2953" spans="1:1" x14ac:dyDescent="0.25">
      <c r="A2953" t="s">
        <v>8637</v>
      </c>
    </row>
    <row r="2954" spans="1:1" x14ac:dyDescent="0.25">
      <c r="A2954" t="s">
        <v>8638</v>
      </c>
    </row>
    <row r="2955" spans="1:1" x14ac:dyDescent="0.25">
      <c r="A2955" t="s">
        <v>8639</v>
      </c>
    </row>
    <row r="2956" spans="1:1" x14ac:dyDescent="0.25">
      <c r="A2956" t="s">
        <v>8640</v>
      </c>
    </row>
    <row r="2957" spans="1:1" x14ac:dyDescent="0.25">
      <c r="A2957" t="s">
        <v>8641</v>
      </c>
    </row>
    <row r="2958" spans="1:1" x14ac:dyDescent="0.25">
      <c r="A2958" t="s">
        <v>8642</v>
      </c>
    </row>
    <row r="2959" spans="1:1" x14ac:dyDescent="0.25">
      <c r="A2959" t="s">
        <v>8643</v>
      </c>
    </row>
    <row r="2960" spans="1:1" x14ac:dyDescent="0.25">
      <c r="A2960" t="s">
        <v>8644</v>
      </c>
    </row>
    <row r="2961" spans="1:1" x14ac:dyDescent="0.25">
      <c r="A2961" t="s">
        <v>8645</v>
      </c>
    </row>
    <row r="2962" spans="1:1" x14ac:dyDescent="0.25">
      <c r="A2962" t="s">
        <v>8646</v>
      </c>
    </row>
    <row r="2963" spans="1:1" x14ac:dyDescent="0.25">
      <c r="A2963" t="s">
        <v>8647</v>
      </c>
    </row>
    <row r="2964" spans="1:1" x14ac:dyDescent="0.25">
      <c r="A2964" t="s">
        <v>8648</v>
      </c>
    </row>
    <row r="2965" spans="1:1" x14ac:dyDescent="0.25">
      <c r="A2965" t="s">
        <v>8649</v>
      </c>
    </row>
    <row r="2966" spans="1:1" x14ac:dyDescent="0.25">
      <c r="A2966" t="s">
        <v>8650</v>
      </c>
    </row>
    <row r="2967" spans="1:1" x14ac:dyDescent="0.25">
      <c r="A2967" t="s">
        <v>8651</v>
      </c>
    </row>
    <row r="2968" spans="1:1" x14ac:dyDescent="0.25">
      <c r="A2968" t="s">
        <v>8652</v>
      </c>
    </row>
    <row r="2969" spans="1:1" x14ac:dyDescent="0.25">
      <c r="A2969" t="s">
        <v>8653</v>
      </c>
    </row>
    <row r="2970" spans="1:1" x14ac:dyDescent="0.25">
      <c r="A2970" t="s">
        <v>8654</v>
      </c>
    </row>
    <row r="2971" spans="1:1" x14ac:dyDescent="0.25">
      <c r="A2971" t="s">
        <v>8655</v>
      </c>
    </row>
    <row r="2972" spans="1:1" x14ac:dyDescent="0.25">
      <c r="A2972" t="s">
        <v>8656</v>
      </c>
    </row>
    <row r="2973" spans="1:1" x14ac:dyDescent="0.25">
      <c r="A2973" t="s">
        <v>8657</v>
      </c>
    </row>
    <row r="2974" spans="1:1" x14ac:dyDescent="0.25">
      <c r="A2974" t="s">
        <v>8658</v>
      </c>
    </row>
    <row r="2975" spans="1:1" x14ac:dyDescent="0.25">
      <c r="A2975" t="s">
        <v>8659</v>
      </c>
    </row>
    <row r="2976" spans="1:1" x14ac:dyDescent="0.25">
      <c r="A2976" t="s">
        <v>8660</v>
      </c>
    </row>
    <row r="2977" spans="1:1" x14ac:dyDescent="0.25">
      <c r="A2977" t="s">
        <v>8661</v>
      </c>
    </row>
    <row r="2978" spans="1:1" x14ac:dyDescent="0.25">
      <c r="A2978" t="s">
        <v>8662</v>
      </c>
    </row>
    <row r="2979" spans="1:1" x14ac:dyDescent="0.25">
      <c r="A2979" t="s">
        <v>8663</v>
      </c>
    </row>
    <row r="2980" spans="1:1" x14ac:dyDescent="0.25">
      <c r="A2980" t="s">
        <v>8664</v>
      </c>
    </row>
    <row r="2981" spans="1:1" x14ac:dyDescent="0.25">
      <c r="A2981" t="s">
        <v>8665</v>
      </c>
    </row>
    <row r="2982" spans="1:1" x14ac:dyDescent="0.25">
      <c r="A2982" t="s">
        <v>8666</v>
      </c>
    </row>
    <row r="2983" spans="1:1" x14ac:dyDescent="0.25">
      <c r="A2983" t="s">
        <v>8667</v>
      </c>
    </row>
    <row r="2984" spans="1:1" x14ac:dyDescent="0.25">
      <c r="A2984" t="s">
        <v>8668</v>
      </c>
    </row>
    <row r="2985" spans="1:1" x14ac:dyDescent="0.25">
      <c r="A2985" t="s">
        <v>8669</v>
      </c>
    </row>
    <row r="2986" spans="1:1" x14ac:dyDescent="0.25">
      <c r="A2986" t="s">
        <v>8670</v>
      </c>
    </row>
    <row r="2987" spans="1:1" x14ac:dyDescent="0.25">
      <c r="A2987" t="s">
        <v>8671</v>
      </c>
    </row>
    <row r="2988" spans="1:1" x14ac:dyDescent="0.25">
      <c r="A2988" t="s">
        <v>8672</v>
      </c>
    </row>
    <row r="2989" spans="1:1" x14ac:dyDescent="0.25">
      <c r="A2989" t="s">
        <v>8673</v>
      </c>
    </row>
    <row r="2990" spans="1:1" x14ac:dyDescent="0.25">
      <c r="A2990" t="s">
        <v>8674</v>
      </c>
    </row>
    <row r="2991" spans="1:1" x14ac:dyDescent="0.25">
      <c r="A2991" t="s">
        <v>8675</v>
      </c>
    </row>
    <row r="2992" spans="1:1" x14ac:dyDescent="0.25">
      <c r="A2992" t="s">
        <v>8676</v>
      </c>
    </row>
    <row r="2993" spans="1:1" x14ac:dyDescent="0.25">
      <c r="A2993" t="s">
        <v>8677</v>
      </c>
    </row>
    <row r="2994" spans="1:1" x14ac:dyDescent="0.25">
      <c r="A2994" t="s">
        <v>8678</v>
      </c>
    </row>
    <row r="2995" spans="1:1" x14ac:dyDescent="0.25">
      <c r="A2995" t="s">
        <v>8679</v>
      </c>
    </row>
    <row r="2996" spans="1:1" x14ac:dyDescent="0.25">
      <c r="A2996" t="s">
        <v>8680</v>
      </c>
    </row>
    <row r="2997" spans="1:1" x14ac:dyDescent="0.25">
      <c r="A2997" t="s">
        <v>8681</v>
      </c>
    </row>
    <row r="2998" spans="1:1" x14ac:dyDescent="0.25">
      <c r="A2998" t="s">
        <v>8682</v>
      </c>
    </row>
    <row r="2999" spans="1:1" x14ac:dyDescent="0.25">
      <c r="A2999" t="s">
        <v>8683</v>
      </c>
    </row>
    <row r="3000" spans="1:1" x14ac:dyDescent="0.25">
      <c r="A3000" t="s">
        <v>8684</v>
      </c>
    </row>
    <row r="3001" spans="1:1" x14ac:dyDescent="0.25">
      <c r="A3001" t="s">
        <v>8685</v>
      </c>
    </row>
    <row r="3002" spans="1:1" x14ac:dyDescent="0.25">
      <c r="A3002" t="s">
        <v>8686</v>
      </c>
    </row>
    <row r="3003" spans="1:1" x14ac:dyDescent="0.25">
      <c r="A3003" t="s">
        <v>8687</v>
      </c>
    </row>
    <row r="3004" spans="1:1" x14ac:dyDescent="0.25">
      <c r="A3004" t="s">
        <v>8688</v>
      </c>
    </row>
    <row r="3005" spans="1:1" x14ac:dyDescent="0.25">
      <c r="A3005" t="s">
        <v>8689</v>
      </c>
    </row>
    <row r="3006" spans="1:1" x14ac:dyDescent="0.25">
      <c r="A3006" t="s">
        <v>8690</v>
      </c>
    </row>
    <row r="3007" spans="1:1" x14ac:dyDescent="0.25">
      <c r="A3007" t="s">
        <v>8691</v>
      </c>
    </row>
    <row r="3008" spans="1:1" x14ac:dyDescent="0.25">
      <c r="A3008" t="s">
        <v>8692</v>
      </c>
    </row>
    <row r="3009" spans="1:1" x14ac:dyDescent="0.25">
      <c r="A3009" t="s">
        <v>8693</v>
      </c>
    </row>
    <row r="3010" spans="1:1" x14ac:dyDescent="0.25">
      <c r="A3010" t="s">
        <v>8694</v>
      </c>
    </row>
    <row r="3011" spans="1:1" x14ac:dyDescent="0.25">
      <c r="A3011" t="s">
        <v>8695</v>
      </c>
    </row>
    <row r="3012" spans="1:1" x14ac:dyDescent="0.25">
      <c r="A3012" t="s">
        <v>8696</v>
      </c>
    </row>
    <row r="3013" spans="1:1" x14ac:dyDescent="0.25">
      <c r="A3013" t="s">
        <v>8697</v>
      </c>
    </row>
    <row r="3014" spans="1:1" x14ac:dyDescent="0.25">
      <c r="A3014" t="s">
        <v>8698</v>
      </c>
    </row>
    <row r="3015" spans="1:1" x14ac:dyDescent="0.25">
      <c r="A3015" t="s">
        <v>8699</v>
      </c>
    </row>
    <row r="3016" spans="1:1" x14ac:dyDescent="0.25">
      <c r="A3016" t="s">
        <v>8700</v>
      </c>
    </row>
    <row r="3017" spans="1:1" x14ac:dyDescent="0.25">
      <c r="A3017" t="s">
        <v>8701</v>
      </c>
    </row>
    <row r="3018" spans="1:1" x14ac:dyDescent="0.25">
      <c r="A3018" t="s">
        <v>8702</v>
      </c>
    </row>
    <row r="3019" spans="1:1" x14ac:dyDescent="0.25">
      <c r="A3019" t="s">
        <v>8703</v>
      </c>
    </row>
    <row r="3020" spans="1:1" x14ac:dyDescent="0.25">
      <c r="A3020" t="s">
        <v>8704</v>
      </c>
    </row>
    <row r="3021" spans="1:1" x14ac:dyDescent="0.25">
      <c r="A3021" t="s">
        <v>8705</v>
      </c>
    </row>
    <row r="3022" spans="1:1" x14ac:dyDescent="0.25">
      <c r="A3022" t="s">
        <v>8706</v>
      </c>
    </row>
    <row r="3023" spans="1:1" x14ac:dyDescent="0.25">
      <c r="A3023" t="s">
        <v>8707</v>
      </c>
    </row>
    <row r="3024" spans="1:1" x14ac:dyDescent="0.25">
      <c r="A3024" t="s">
        <v>8708</v>
      </c>
    </row>
    <row r="3025" spans="1:1" x14ac:dyDescent="0.25">
      <c r="A3025" t="s">
        <v>8709</v>
      </c>
    </row>
    <row r="3026" spans="1:1" x14ac:dyDescent="0.25">
      <c r="A3026" t="s">
        <v>8710</v>
      </c>
    </row>
    <row r="3027" spans="1:1" x14ac:dyDescent="0.25">
      <c r="A3027" t="s">
        <v>8711</v>
      </c>
    </row>
    <row r="3028" spans="1:1" x14ac:dyDescent="0.25">
      <c r="A3028" t="s">
        <v>8712</v>
      </c>
    </row>
    <row r="3029" spans="1:1" x14ac:dyDescent="0.25">
      <c r="A3029" t="s">
        <v>8713</v>
      </c>
    </row>
    <row r="3030" spans="1:1" x14ac:dyDescent="0.25">
      <c r="A3030" t="s">
        <v>8714</v>
      </c>
    </row>
    <row r="3031" spans="1:1" x14ac:dyDescent="0.25">
      <c r="A3031" t="s">
        <v>8715</v>
      </c>
    </row>
    <row r="3032" spans="1:1" x14ac:dyDescent="0.25">
      <c r="A3032" t="s">
        <v>8716</v>
      </c>
    </row>
    <row r="3033" spans="1:1" x14ac:dyDescent="0.25">
      <c r="A3033" t="s">
        <v>8717</v>
      </c>
    </row>
    <row r="3034" spans="1:1" x14ac:dyDescent="0.25">
      <c r="A3034" t="s">
        <v>8718</v>
      </c>
    </row>
    <row r="3035" spans="1:1" x14ac:dyDescent="0.25">
      <c r="A3035" t="s">
        <v>8719</v>
      </c>
    </row>
    <row r="3036" spans="1:1" x14ac:dyDescent="0.25">
      <c r="A3036" t="s">
        <v>8720</v>
      </c>
    </row>
    <row r="3037" spans="1:1" x14ac:dyDescent="0.25">
      <c r="A3037" t="s">
        <v>8721</v>
      </c>
    </row>
    <row r="3038" spans="1:1" x14ac:dyDescent="0.25">
      <c r="A3038" t="s">
        <v>8722</v>
      </c>
    </row>
    <row r="3039" spans="1:1" x14ac:dyDescent="0.25">
      <c r="A3039" t="s">
        <v>8723</v>
      </c>
    </row>
    <row r="3040" spans="1:1" x14ac:dyDescent="0.25">
      <c r="A3040" t="s">
        <v>8724</v>
      </c>
    </row>
    <row r="3041" spans="1:1" x14ac:dyDescent="0.25">
      <c r="A3041" t="s">
        <v>8725</v>
      </c>
    </row>
    <row r="3042" spans="1:1" x14ac:dyDescent="0.25">
      <c r="A3042" t="s">
        <v>8726</v>
      </c>
    </row>
    <row r="3043" spans="1:1" x14ac:dyDescent="0.25">
      <c r="A3043" t="s">
        <v>8727</v>
      </c>
    </row>
    <row r="3044" spans="1:1" x14ac:dyDescent="0.25">
      <c r="A3044" t="s">
        <v>8728</v>
      </c>
    </row>
    <row r="3045" spans="1:1" x14ac:dyDescent="0.25">
      <c r="A3045" t="s">
        <v>8729</v>
      </c>
    </row>
    <row r="3046" spans="1:1" x14ac:dyDescent="0.25">
      <c r="A3046" t="s">
        <v>8730</v>
      </c>
    </row>
    <row r="3047" spans="1:1" x14ac:dyDescent="0.25">
      <c r="A3047" t="s">
        <v>8731</v>
      </c>
    </row>
    <row r="3048" spans="1:1" x14ac:dyDescent="0.25">
      <c r="A3048" t="s">
        <v>8732</v>
      </c>
    </row>
    <row r="3049" spans="1:1" x14ac:dyDescent="0.25">
      <c r="A3049" t="s">
        <v>8733</v>
      </c>
    </row>
    <row r="3050" spans="1:1" x14ac:dyDescent="0.25">
      <c r="A3050" t="s">
        <v>8734</v>
      </c>
    </row>
    <row r="3051" spans="1:1" x14ac:dyDescent="0.25">
      <c r="A3051" t="s">
        <v>8735</v>
      </c>
    </row>
    <row r="3052" spans="1:1" x14ac:dyDescent="0.25">
      <c r="A3052" t="s">
        <v>8736</v>
      </c>
    </row>
    <row r="3053" spans="1:1" x14ac:dyDescent="0.25">
      <c r="A3053" t="s">
        <v>8737</v>
      </c>
    </row>
    <row r="3054" spans="1:1" x14ac:dyDescent="0.25">
      <c r="A3054" t="s">
        <v>8738</v>
      </c>
    </row>
    <row r="3055" spans="1:1" x14ac:dyDescent="0.25">
      <c r="A3055" t="s">
        <v>8739</v>
      </c>
    </row>
    <row r="3056" spans="1:1" x14ac:dyDescent="0.25">
      <c r="A3056" t="s">
        <v>8740</v>
      </c>
    </row>
    <row r="3057" spans="1:1" x14ac:dyDescent="0.25">
      <c r="A3057" t="s">
        <v>8741</v>
      </c>
    </row>
    <row r="3058" spans="1:1" x14ac:dyDescent="0.25">
      <c r="A3058" t="s">
        <v>8742</v>
      </c>
    </row>
    <row r="3059" spans="1:1" x14ac:dyDescent="0.25">
      <c r="A3059" t="s">
        <v>8743</v>
      </c>
    </row>
    <row r="3060" spans="1:1" x14ac:dyDescent="0.25">
      <c r="A3060" t="s">
        <v>8744</v>
      </c>
    </row>
    <row r="3061" spans="1:1" x14ac:dyDescent="0.25">
      <c r="A3061" t="s">
        <v>8745</v>
      </c>
    </row>
    <row r="3062" spans="1:1" x14ac:dyDescent="0.25">
      <c r="A3062" t="s">
        <v>8746</v>
      </c>
    </row>
    <row r="3063" spans="1:1" x14ac:dyDescent="0.25">
      <c r="A3063" t="s">
        <v>8747</v>
      </c>
    </row>
    <row r="3064" spans="1:1" x14ac:dyDescent="0.25">
      <c r="A3064" t="s">
        <v>8748</v>
      </c>
    </row>
    <row r="3065" spans="1:1" x14ac:dyDescent="0.25">
      <c r="A3065" t="s">
        <v>8749</v>
      </c>
    </row>
    <row r="3066" spans="1:1" x14ac:dyDescent="0.25">
      <c r="A3066" t="s">
        <v>8750</v>
      </c>
    </row>
    <row r="3067" spans="1:1" x14ac:dyDescent="0.25">
      <c r="A3067" t="s">
        <v>8751</v>
      </c>
    </row>
    <row r="3068" spans="1:1" x14ac:dyDescent="0.25">
      <c r="A3068" t="s">
        <v>8752</v>
      </c>
    </row>
    <row r="3069" spans="1:1" x14ac:dyDescent="0.25">
      <c r="A3069" t="s">
        <v>8753</v>
      </c>
    </row>
    <row r="3070" spans="1:1" x14ac:dyDescent="0.25">
      <c r="A3070" t="s">
        <v>8754</v>
      </c>
    </row>
    <row r="3071" spans="1:1" x14ac:dyDescent="0.25">
      <c r="A3071" t="s">
        <v>8755</v>
      </c>
    </row>
    <row r="3072" spans="1:1" x14ac:dyDescent="0.25">
      <c r="A3072" t="s">
        <v>8756</v>
      </c>
    </row>
    <row r="3073" spans="1:1" x14ac:dyDescent="0.25">
      <c r="A3073" t="s">
        <v>8757</v>
      </c>
    </row>
    <row r="3074" spans="1:1" x14ac:dyDescent="0.25">
      <c r="A3074" t="s">
        <v>8758</v>
      </c>
    </row>
    <row r="3075" spans="1:1" x14ac:dyDescent="0.25">
      <c r="A3075" t="s">
        <v>8759</v>
      </c>
    </row>
    <row r="3076" spans="1:1" x14ac:dyDescent="0.25">
      <c r="A3076" t="s">
        <v>8760</v>
      </c>
    </row>
    <row r="3077" spans="1:1" x14ac:dyDescent="0.25">
      <c r="A3077" t="s">
        <v>8761</v>
      </c>
    </row>
    <row r="3078" spans="1:1" x14ac:dyDescent="0.25">
      <c r="A3078" t="s">
        <v>8762</v>
      </c>
    </row>
    <row r="3079" spans="1:1" x14ac:dyDescent="0.25">
      <c r="A3079" t="s">
        <v>8763</v>
      </c>
    </row>
    <row r="3080" spans="1:1" x14ac:dyDescent="0.25">
      <c r="A3080" t="s">
        <v>8764</v>
      </c>
    </row>
    <row r="3081" spans="1:1" x14ac:dyDescent="0.25">
      <c r="A3081" t="s">
        <v>8765</v>
      </c>
    </row>
    <row r="3082" spans="1:1" x14ac:dyDescent="0.25">
      <c r="A3082" t="s">
        <v>8766</v>
      </c>
    </row>
    <row r="3083" spans="1:1" x14ac:dyDescent="0.25">
      <c r="A3083" t="s">
        <v>8767</v>
      </c>
    </row>
    <row r="3084" spans="1:1" x14ac:dyDescent="0.25">
      <c r="A3084" t="s">
        <v>8768</v>
      </c>
    </row>
    <row r="3085" spans="1:1" x14ac:dyDescent="0.25">
      <c r="A3085" t="s">
        <v>8769</v>
      </c>
    </row>
    <row r="3086" spans="1:1" x14ac:dyDescent="0.25">
      <c r="A3086" t="s">
        <v>8770</v>
      </c>
    </row>
    <row r="3087" spans="1:1" x14ac:dyDescent="0.25">
      <c r="A3087" t="s">
        <v>8771</v>
      </c>
    </row>
    <row r="3088" spans="1:1" x14ac:dyDescent="0.25">
      <c r="A3088" t="s">
        <v>8772</v>
      </c>
    </row>
    <row r="3089" spans="1:1" x14ac:dyDescent="0.25">
      <c r="A3089" t="s">
        <v>8773</v>
      </c>
    </row>
    <row r="3090" spans="1:1" x14ac:dyDescent="0.25">
      <c r="A3090" t="s">
        <v>8774</v>
      </c>
    </row>
    <row r="3091" spans="1:1" x14ac:dyDescent="0.25">
      <c r="A3091" t="s">
        <v>8775</v>
      </c>
    </row>
    <row r="3092" spans="1:1" x14ac:dyDescent="0.25">
      <c r="A3092" t="s">
        <v>8776</v>
      </c>
    </row>
    <row r="3093" spans="1:1" x14ac:dyDescent="0.25">
      <c r="A3093" t="s">
        <v>8777</v>
      </c>
    </row>
    <row r="3094" spans="1:1" x14ac:dyDescent="0.25">
      <c r="A3094" t="s">
        <v>8778</v>
      </c>
    </row>
    <row r="3095" spans="1:1" x14ac:dyDescent="0.25">
      <c r="A3095" t="s">
        <v>8779</v>
      </c>
    </row>
    <row r="3096" spans="1:1" x14ac:dyDescent="0.25">
      <c r="A3096" t="s">
        <v>8780</v>
      </c>
    </row>
    <row r="3097" spans="1:1" x14ac:dyDescent="0.25">
      <c r="A3097" t="s">
        <v>8781</v>
      </c>
    </row>
    <row r="3098" spans="1:1" x14ac:dyDescent="0.25">
      <c r="A3098" t="s">
        <v>8782</v>
      </c>
    </row>
    <row r="3099" spans="1:1" x14ac:dyDescent="0.25">
      <c r="A3099" t="s">
        <v>8783</v>
      </c>
    </row>
    <row r="3100" spans="1:1" x14ac:dyDescent="0.25">
      <c r="A3100" t="s">
        <v>8784</v>
      </c>
    </row>
    <row r="3101" spans="1:1" x14ac:dyDescent="0.25">
      <c r="A3101" t="s">
        <v>8785</v>
      </c>
    </row>
    <row r="3102" spans="1:1" x14ac:dyDescent="0.25">
      <c r="A3102" t="s">
        <v>8786</v>
      </c>
    </row>
    <row r="3103" spans="1:1" x14ac:dyDescent="0.25">
      <c r="A3103" t="s">
        <v>8787</v>
      </c>
    </row>
    <row r="3104" spans="1:1" x14ac:dyDescent="0.25">
      <c r="A3104" t="s">
        <v>8788</v>
      </c>
    </row>
    <row r="3105" spans="1:1" x14ac:dyDescent="0.25">
      <c r="A3105" t="s">
        <v>8789</v>
      </c>
    </row>
    <row r="3106" spans="1:1" x14ac:dyDescent="0.25">
      <c r="A3106" t="s">
        <v>8790</v>
      </c>
    </row>
    <row r="3107" spans="1:1" x14ac:dyDescent="0.25">
      <c r="A3107" t="s">
        <v>8791</v>
      </c>
    </row>
    <row r="3108" spans="1:1" x14ac:dyDescent="0.25">
      <c r="A3108" t="s">
        <v>8792</v>
      </c>
    </row>
    <row r="3109" spans="1:1" x14ac:dyDescent="0.25">
      <c r="A3109" t="s">
        <v>8793</v>
      </c>
    </row>
    <row r="3110" spans="1:1" x14ac:dyDescent="0.25">
      <c r="A3110" t="s">
        <v>8794</v>
      </c>
    </row>
    <row r="3111" spans="1:1" x14ac:dyDescent="0.25">
      <c r="A3111" t="s">
        <v>8795</v>
      </c>
    </row>
    <row r="3112" spans="1:1" x14ac:dyDescent="0.25">
      <c r="A3112" t="s">
        <v>8796</v>
      </c>
    </row>
    <row r="3113" spans="1:1" x14ac:dyDescent="0.25">
      <c r="A3113" t="s">
        <v>8797</v>
      </c>
    </row>
    <row r="3114" spans="1:1" x14ac:dyDescent="0.25">
      <c r="A3114" t="s">
        <v>8798</v>
      </c>
    </row>
    <row r="3115" spans="1:1" x14ac:dyDescent="0.25">
      <c r="A3115" t="s">
        <v>8799</v>
      </c>
    </row>
    <row r="3116" spans="1:1" x14ac:dyDescent="0.25">
      <c r="A3116" t="s">
        <v>8800</v>
      </c>
    </row>
    <row r="3117" spans="1:1" x14ac:dyDescent="0.25">
      <c r="A3117" t="s">
        <v>8801</v>
      </c>
    </row>
    <row r="3118" spans="1:1" x14ac:dyDescent="0.25">
      <c r="A3118" t="s">
        <v>8802</v>
      </c>
    </row>
    <row r="3119" spans="1:1" x14ac:dyDescent="0.25">
      <c r="A3119" t="s">
        <v>8803</v>
      </c>
    </row>
    <row r="3120" spans="1:1" x14ac:dyDescent="0.25">
      <c r="A3120" t="s">
        <v>8804</v>
      </c>
    </row>
    <row r="3121" spans="1:1" x14ac:dyDescent="0.25">
      <c r="A3121" t="s">
        <v>8805</v>
      </c>
    </row>
    <row r="3122" spans="1:1" x14ac:dyDescent="0.25">
      <c r="A3122" t="s">
        <v>8806</v>
      </c>
    </row>
    <row r="3123" spans="1:1" x14ac:dyDescent="0.25">
      <c r="A3123" t="s">
        <v>8807</v>
      </c>
    </row>
    <row r="3124" spans="1:1" x14ac:dyDescent="0.25">
      <c r="A3124" t="s">
        <v>8808</v>
      </c>
    </row>
    <row r="3125" spans="1:1" x14ac:dyDescent="0.25">
      <c r="A3125" t="s">
        <v>8809</v>
      </c>
    </row>
    <row r="3126" spans="1:1" x14ac:dyDescent="0.25">
      <c r="A3126" t="s">
        <v>8810</v>
      </c>
    </row>
    <row r="3127" spans="1:1" x14ac:dyDescent="0.25">
      <c r="A3127" t="s">
        <v>8811</v>
      </c>
    </row>
    <row r="3128" spans="1:1" x14ac:dyDescent="0.25">
      <c r="A3128" t="s">
        <v>8812</v>
      </c>
    </row>
    <row r="3129" spans="1:1" x14ac:dyDescent="0.25">
      <c r="A3129" t="s">
        <v>8813</v>
      </c>
    </row>
    <row r="3130" spans="1:1" x14ac:dyDescent="0.25">
      <c r="A3130" t="s">
        <v>8814</v>
      </c>
    </row>
    <row r="3131" spans="1:1" x14ac:dyDescent="0.25">
      <c r="A3131" t="s">
        <v>8815</v>
      </c>
    </row>
    <row r="3132" spans="1:1" x14ac:dyDescent="0.25">
      <c r="A3132" t="s">
        <v>8816</v>
      </c>
    </row>
    <row r="3133" spans="1:1" x14ac:dyDescent="0.25">
      <c r="A3133" t="s">
        <v>8817</v>
      </c>
    </row>
    <row r="3134" spans="1:1" x14ac:dyDescent="0.25">
      <c r="A3134" t="s">
        <v>8818</v>
      </c>
    </row>
    <row r="3135" spans="1:1" x14ac:dyDescent="0.25">
      <c r="A3135" t="s">
        <v>8819</v>
      </c>
    </row>
    <row r="3136" spans="1:1" x14ac:dyDescent="0.25">
      <c r="A3136" t="s">
        <v>8820</v>
      </c>
    </row>
    <row r="3137" spans="1:1" x14ac:dyDescent="0.25">
      <c r="A3137" t="s">
        <v>8821</v>
      </c>
    </row>
    <row r="3138" spans="1:1" x14ac:dyDescent="0.25">
      <c r="A3138" t="s">
        <v>8822</v>
      </c>
    </row>
    <row r="3139" spans="1:1" x14ac:dyDescent="0.25">
      <c r="A3139" t="s">
        <v>8823</v>
      </c>
    </row>
    <row r="3140" spans="1:1" x14ac:dyDescent="0.25">
      <c r="A3140" t="s">
        <v>8824</v>
      </c>
    </row>
    <row r="3141" spans="1:1" x14ac:dyDescent="0.25">
      <c r="A3141" t="s">
        <v>8825</v>
      </c>
    </row>
    <row r="3142" spans="1:1" x14ac:dyDescent="0.25">
      <c r="A3142" t="s">
        <v>8826</v>
      </c>
    </row>
    <row r="3143" spans="1:1" x14ac:dyDescent="0.25">
      <c r="A3143" t="s">
        <v>8827</v>
      </c>
    </row>
    <row r="3144" spans="1:1" x14ac:dyDescent="0.25">
      <c r="A3144" t="s">
        <v>8828</v>
      </c>
    </row>
    <row r="3145" spans="1:1" x14ac:dyDescent="0.25">
      <c r="A3145" t="s">
        <v>8829</v>
      </c>
    </row>
    <row r="3146" spans="1:1" x14ac:dyDescent="0.25">
      <c r="A3146" t="s">
        <v>8830</v>
      </c>
    </row>
    <row r="3147" spans="1:1" x14ac:dyDescent="0.25">
      <c r="A3147" t="s">
        <v>8831</v>
      </c>
    </row>
    <row r="3148" spans="1:1" x14ac:dyDescent="0.25">
      <c r="A3148" t="s">
        <v>8832</v>
      </c>
    </row>
    <row r="3149" spans="1:1" x14ac:dyDescent="0.25">
      <c r="A3149" t="s">
        <v>8833</v>
      </c>
    </row>
    <row r="3150" spans="1:1" x14ac:dyDescent="0.25">
      <c r="A3150" t="s">
        <v>8834</v>
      </c>
    </row>
    <row r="3151" spans="1:1" x14ac:dyDescent="0.25">
      <c r="A3151" t="s">
        <v>8835</v>
      </c>
    </row>
    <row r="3152" spans="1:1" x14ac:dyDescent="0.25">
      <c r="A3152" t="s">
        <v>8836</v>
      </c>
    </row>
    <row r="3153" spans="1:1" x14ac:dyDescent="0.25">
      <c r="A3153" t="s">
        <v>8837</v>
      </c>
    </row>
    <row r="3154" spans="1:1" x14ac:dyDescent="0.25">
      <c r="A3154" t="s">
        <v>8838</v>
      </c>
    </row>
    <row r="3155" spans="1:1" x14ac:dyDescent="0.25">
      <c r="A3155" t="s">
        <v>8839</v>
      </c>
    </row>
    <row r="3156" spans="1:1" x14ac:dyDescent="0.25">
      <c r="A3156" t="s">
        <v>8840</v>
      </c>
    </row>
    <row r="3157" spans="1:1" x14ac:dyDescent="0.25">
      <c r="A3157" t="s">
        <v>8841</v>
      </c>
    </row>
    <row r="3158" spans="1:1" x14ac:dyDescent="0.25">
      <c r="A3158" t="s">
        <v>8842</v>
      </c>
    </row>
    <row r="3159" spans="1:1" x14ac:dyDescent="0.25">
      <c r="A3159" t="s">
        <v>8843</v>
      </c>
    </row>
    <row r="3160" spans="1:1" x14ac:dyDescent="0.25">
      <c r="A3160" t="s">
        <v>8844</v>
      </c>
    </row>
    <row r="3161" spans="1:1" x14ac:dyDescent="0.25">
      <c r="A3161" t="s">
        <v>8845</v>
      </c>
    </row>
    <row r="3162" spans="1:1" x14ac:dyDescent="0.25">
      <c r="A3162" t="s">
        <v>8846</v>
      </c>
    </row>
    <row r="3163" spans="1:1" x14ac:dyDescent="0.25">
      <c r="A3163" t="s">
        <v>8847</v>
      </c>
    </row>
    <row r="3164" spans="1:1" x14ac:dyDescent="0.25">
      <c r="A3164" t="s">
        <v>8848</v>
      </c>
    </row>
    <row r="3165" spans="1:1" x14ac:dyDescent="0.25">
      <c r="A3165" t="s">
        <v>8849</v>
      </c>
    </row>
    <row r="3166" spans="1:1" x14ac:dyDescent="0.25">
      <c r="A3166" t="s">
        <v>8850</v>
      </c>
    </row>
    <row r="3167" spans="1:1" x14ac:dyDescent="0.25">
      <c r="A3167" t="s">
        <v>8851</v>
      </c>
    </row>
    <row r="3168" spans="1:1" x14ac:dyDescent="0.25">
      <c r="A3168" t="s">
        <v>8852</v>
      </c>
    </row>
    <row r="3169" spans="1:1" x14ac:dyDescent="0.25">
      <c r="A3169" t="s">
        <v>8853</v>
      </c>
    </row>
    <row r="3170" spans="1:1" x14ac:dyDescent="0.25">
      <c r="A3170" t="s">
        <v>8854</v>
      </c>
    </row>
    <row r="3171" spans="1:1" x14ac:dyDescent="0.25">
      <c r="A3171" t="s">
        <v>8855</v>
      </c>
    </row>
    <row r="3172" spans="1:1" x14ac:dyDescent="0.25">
      <c r="A3172" t="s">
        <v>8856</v>
      </c>
    </row>
    <row r="3173" spans="1:1" x14ac:dyDescent="0.25">
      <c r="A3173" t="s">
        <v>8857</v>
      </c>
    </row>
    <row r="3174" spans="1:1" x14ac:dyDescent="0.25">
      <c r="A3174" t="s">
        <v>8858</v>
      </c>
    </row>
    <row r="3175" spans="1:1" x14ac:dyDescent="0.25">
      <c r="A3175" t="s">
        <v>8859</v>
      </c>
    </row>
    <row r="3176" spans="1:1" x14ac:dyDescent="0.25">
      <c r="A3176" t="s">
        <v>8860</v>
      </c>
    </row>
    <row r="3177" spans="1:1" x14ac:dyDescent="0.25">
      <c r="A3177" t="s">
        <v>8861</v>
      </c>
    </row>
    <row r="3178" spans="1:1" x14ac:dyDescent="0.25">
      <c r="A3178" t="s">
        <v>8862</v>
      </c>
    </row>
    <row r="3179" spans="1:1" x14ac:dyDescent="0.25">
      <c r="A3179" t="s">
        <v>8863</v>
      </c>
    </row>
    <row r="3180" spans="1:1" x14ac:dyDescent="0.25">
      <c r="A3180" t="s">
        <v>8864</v>
      </c>
    </row>
    <row r="3181" spans="1:1" x14ac:dyDescent="0.25">
      <c r="A3181" t="s">
        <v>8865</v>
      </c>
    </row>
    <row r="3182" spans="1:1" x14ac:dyDescent="0.25">
      <c r="A3182" t="s">
        <v>8866</v>
      </c>
    </row>
    <row r="3183" spans="1:1" x14ac:dyDescent="0.25">
      <c r="A3183" t="s">
        <v>8867</v>
      </c>
    </row>
    <row r="3184" spans="1:1" x14ac:dyDescent="0.25">
      <c r="A3184" t="s">
        <v>8868</v>
      </c>
    </row>
    <row r="3185" spans="1:1" x14ac:dyDescent="0.25">
      <c r="A3185" t="s">
        <v>8869</v>
      </c>
    </row>
    <row r="3186" spans="1:1" x14ac:dyDescent="0.25">
      <c r="A3186" t="s">
        <v>8870</v>
      </c>
    </row>
    <row r="3187" spans="1:1" x14ac:dyDescent="0.25">
      <c r="A3187" t="s">
        <v>8871</v>
      </c>
    </row>
    <row r="3188" spans="1:1" x14ac:dyDescent="0.25">
      <c r="A3188" t="s">
        <v>8872</v>
      </c>
    </row>
    <row r="3189" spans="1:1" x14ac:dyDescent="0.25">
      <c r="A3189" t="s">
        <v>8873</v>
      </c>
    </row>
    <row r="3190" spans="1:1" x14ac:dyDescent="0.25">
      <c r="A3190" t="s">
        <v>8874</v>
      </c>
    </row>
    <row r="3191" spans="1:1" x14ac:dyDescent="0.25">
      <c r="A3191" t="s">
        <v>8875</v>
      </c>
    </row>
    <row r="3192" spans="1:1" x14ac:dyDescent="0.25">
      <c r="A3192" t="s">
        <v>8876</v>
      </c>
    </row>
    <row r="3193" spans="1:1" x14ac:dyDescent="0.25">
      <c r="A3193" t="s">
        <v>8877</v>
      </c>
    </row>
    <row r="3194" spans="1:1" x14ac:dyDescent="0.25">
      <c r="A3194" t="s">
        <v>8878</v>
      </c>
    </row>
    <row r="3195" spans="1:1" x14ac:dyDescent="0.25">
      <c r="A3195" t="s">
        <v>8879</v>
      </c>
    </row>
    <row r="3196" spans="1:1" x14ac:dyDescent="0.25">
      <c r="A3196" t="s">
        <v>8880</v>
      </c>
    </row>
    <row r="3197" spans="1:1" x14ac:dyDescent="0.25">
      <c r="A3197" t="s">
        <v>8881</v>
      </c>
    </row>
    <row r="3198" spans="1:1" x14ac:dyDescent="0.25">
      <c r="A3198" t="s">
        <v>8882</v>
      </c>
    </row>
    <row r="3199" spans="1:1" x14ac:dyDescent="0.25">
      <c r="A3199" t="s">
        <v>8883</v>
      </c>
    </row>
    <row r="3200" spans="1:1" x14ac:dyDescent="0.25">
      <c r="A3200" t="s">
        <v>8884</v>
      </c>
    </row>
    <row r="3201" spans="1:1" x14ac:dyDescent="0.25">
      <c r="A3201" t="s">
        <v>8885</v>
      </c>
    </row>
    <row r="3202" spans="1:1" x14ac:dyDescent="0.25">
      <c r="A3202" t="s">
        <v>8886</v>
      </c>
    </row>
    <row r="3203" spans="1:1" x14ac:dyDescent="0.25">
      <c r="A3203" t="s">
        <v>8887</v>
      </c>
    </row>
    <row r="3204" spans="1:1" x14ac:dyDescent="0.25">
      <c r="A3204" t="s">
        <v>8888</v>
      </c>
    </row>
    <row r="3205" spans="1:1" x14ac:dyDescent="0.25">
      <c r="A3205" t="s">
        <v>8889</v>
      </c>
    </row>
    <row r="3206" spans="1:1" x14ac:dyDescent="0.25">
      <c r="A3206" t="s">
        <v>8890</v>
      </c>
    </row>
    <row r="3207" spans="1:1" x14ac:dyDescent="0.25">
      <c r="A3207" t="s">
        <v>9683</v>
      </c>
    </row>
    <row r="3208" spans="1:1" x14ac:dyDescent="0.25">
      <c r="A3208" s="1" t="s">
        <v>9692</v>
      </c>
    </row>
    <row r="3209" spans="1:1" x14ac:dyDescent="0.25">
      <c r="A3209" t="s">
        <v>8891</v>
      </c>
    </row>
    <row r="3210" spans="1:1" x14ac:dyDescent="0.25">
      <c r="A3210" t="s">
        <v>8892</v>
      </c>
    </row>
    <row r="3211" spans="1:1" x14ac:dyDescent="0.25">
      <c r="A3211" t="s">
        <v>8893</v>
      </c>
    </row>
    <row r="3212" spans="1:1" x14ac:dyDescent="0.25">
      <c r="A3212" t="s">
        <v>8894</v>
      </c>
    </row>
    <row r="3213" spans="1:1" x14ac:dyDescent="0.25">
      <c r="A3213" t="s">
        <v>8895</v>
      </c>
    </row>
    <row r="3214" spans="1:1" x14ac:dyDescent="0.25">
      <c r="A3214" t="s">
        <v>8896</v>
      </c>
    </row>
    <row r="3215" spans="1:1" x14ac:dyDescent="0.25">
      <c r="A3215" t="s">
        <v>8897</v>
      </c>
    </row>
    <row r="3216" spans="1:1" x14ac:dyDescent="0.25">
      <c r="A3216" t="s">
        <v>8898</v>
      </c>
    </row>
    <row r="3217" spans="1:1" x14ac:dyDescent="0.25">
      <c r="A3217" t="s">
        <v>8899</v>
      </c>
    </row>
    <row r="3218" spans="1:1" x14ac:dyDescent="0.25">
      <c r="A3218" t="s">
        <v>8900</v>
      </c>
    </row>
    <row r="3219" spans="1:1" x14ac:dyDescent="0.25">
      <c r="A3219" t="s">
        <v>8901</v>
      </c>
    </row>
    <row r="3220" spans="1:1" x14ac:dyDescent="0.25">
      <c r="A3220" t="s">
        <v>8902</v>
      </c>
    </row>
    <row r="3221" spans="1:1" x14ac:dyDescent="0.25">
      <c r="A3221" t="s">
        <v>8903</v>
      </c>
    </row>
    <row r="3222" spans="1:1" x14ac:dyDescent="0.25">
      <c r="A3222" t="s">
        <v>8904</v>
      </c>
    </row>
    <row r="3223" spans="1:1" x14ac:dyDescent="0.25">
      <c r="A3223" t="s">
        <v>8905</v>
      </c>
    </row>
    <row r="3224" spans="1:1" x14ac:dyDescent="0.25">
      <c r="A3224" t="s">
        <v>8906</v>
      </c>
    </row>
    <row r="3225" spans="1:1" x14ac:dyDescent="0.25">
      <c r="A3225" t="s">
        <v>8907</v>
      </c>
    </row>
    <row r="3226" spans="1:1" x14ac:dyDescent="0.25">
      <c r="A3226" t="s">
        <v>8908</v>
      </c>
    </row>
    <row r="3227" spans="1:1" x14ac:dyDescent="0.25">
      <c r="A3227" t="s">
        <v>8909</v>
      </c>
    </row>
    <row r="3228" spans="1:1" x14ac:dyDescent="0.25">
      <c r="A3228" t="s">
        <v>8910</v>
      </c>
    </row>
    <row r="3229" spans="1:1" x14ac:dyDescent="0.25">
      <c r="A3229" t="s">
        <v>8911</v>
      </c>
    </row>
    <row r="3230" spans="1:1" x14ac:dyDescent="0.25">
      <c r="A3230" t="s">
        <v>8912</v>
      </c>
    </row>
    <row r="3231" spans="1:1" x14ac:dyDescent="0.25">
      <c r="A3231" t="s">
        <v>8913</v>
      </c>
    </row>
    <row r="3232" spans="1:1" x14ac:dyDescent="0.25">
      <c r="A3232" t="s">
        <v>8914</v>
      </c>
    </row>
    <row r="3233" spans="1:1" x14ac:dyDescent="0.25">
      <c r="A3233" t="s">
        <v>8915</v>
      </c>
    </row>
    <row r="3234" spans="1:1" x14ac:dyDescent="0.25">
      <c r="A3234" t="s">
        <v>8916</v>
      </c>
    </row>
    <row r="3235" spans="1:1" x14ac:dyDescent="0.25">
      <c r="A3235" t="s">
        <v>8917</v>
      </c>
    </row>
    <row r="3236" spans="1:1" x14ac:dyDescent="0.25">
      <c r="A3236" t="s">
        <v>8918</v>
      </c>
    </row>
    <row r="3237" spans="1:1" x14ac:dyDescent="0.25">
      <c r="A3237" t="s">
        <v>8919</v>
      </c>
    </row>
    <row r="3238" spans="1:1" x14ac:dyDescent="0.25">
      <c r="A3238" t="s">
        <v>8920</v>
      </c>
    </row>
    <row r="3239" spans="1:1" x14ac:dyDescent="0.25">
      <c r="A3239" t="s">
        <v>8921</v>
      </c>
    </row>
    <row r="3240" spans="1:1" x14ac:dyDescent="0.25">
      <c r="A3240" t="s">
        <v>8922</v>
      </c>
    </row>
    <row r="3241" spans="1:1" x14ac:dyDescent="0.25">
      <c r="A3241" t="s">
        <v>8923</v>
      </c>
    </row>
    <row r="3242" spans="1:1" x14ac:dyDescent="0.25">
      <c r="A3242" t="s">
        <v>8924</v>
      </c>
    </row>
    <row r="3243" spans="1:1" x14ac:dyDescent="0.25">
      <c r="A3243" t="s">
        <v>8925</v>
      </c>
    </row>
    <row r="3244" spans="1:1" x14ac:dyDescent="0.25">
      <c r="A3244" t="s">
        <v>8926</v>
      </c>
    </row>
    <row r="3245" spans="1:1" x14ac:dyDescent="0.25">
      <c r="A3245" t="s">
        <v>8927</v>
      </c>
    </row>
    <row r="3246" spans="1:1" x14ac:dyDescent="0.25">
      <c r="A3246" t="s">
        <v>8928</v>
      </c>
    </row>
    <row r="3247" spans="1:1" x14ac:dyDescent="0.25">
      <c r="A3247" t="s">
        <v>8929</v>
      </c>
    </row>
    <row r="3248" spans="1:1" x14ac:dyDescent="0.25">
      <c r="A3248" t="s">
        <v>8930</v>
      </c>
    </row>
    <row r="3249" spans="1:1" x14ac:dyDescent="0.25">
      <c r="A3249" t="s">
        <v>8931</v>
      </c>
    </row>
    <row r="3250" spans="1:1" x14ac:dyDescent="0.25">
      <c r="A3250" t="s">
        <v>8932</v>
      </c>
    </row>
    <row r="3251" spans="1:1" x14ac:dyDescent="0.25">
      <c r="A3251" t="s">
        <v>8933</v>
      </c>
    </row>
    <row r="3252" spans="1:1" x14ac:dyDescent="0.25">
      <c r="A3252" t="s">
        <v>8934</v>
      </c>
    </row>
    <row r="3253" spans="1:1" x14ac:dyDescent="0.25">
      <c r="A3253" t="s">
        <v>8935</v>
      </c>
    </row>
    <row r="3254" spans="1:1" x14ac:dyDescent="0.25">
      <c r="A3254" t="s">
        <v>8936</v>
      </c>
    </row>
    <row r="3255" spans="1:1" x14ac:dyDescent="0.25">
      <c r="A3255" t="s">
        <v>8937</v>
      </c>
    </row>
    <row r="3256" spans="1:1" x14ac:dyDescent="0.25">
      <c r="A3256" t="s">
        <v>8938</v>
      </c>
    </row>
    <row r="3257" spans="1:1" x14ac:dyDescent="0.25">
      <c r="A3257" t="s">
        <v>8939</v>
      </c>
    </row>
    <row r="3258" spans="1:1" x14ac:dyDescent="0.25">
      <c r="A3258" t="s">
        <v>8940</v>
      </c>
    </row>
    <row r="3259" spans="1:1" x14ac:dyDescent="0.25">
      <c r="A3259" t="s">
        <v>8941</v>
      </c>
    </row>
    <row r="3260" spans="1:1" x14ac:dyDescent="0.25">
      <c r="A3260" t="s">
        <v>8942</v>
      </c>
    </row>
    <row r="3261" spans="1:1" x14ac:dyDescent="0.25">
      <c r="A3261" t="s">
        <v>8943</v>
      </c>
    </row>
    <row r="3262" spans="1:1" x14ac:dyDescent="0.25">
      <c r="A3262" t="s">
        <v>8944</v>
      </c>
    </row>
    <row r="3263" spans="1:1" x14ac:dyDescent="0.25">
      <c r="A3263" t="s">
        <v>8945</v>
      </c>
    </row>
    <row r="3264" spans="1:1" x14ac:dyDescent="0.25">
      <c r="A3264" t="s">
        <v>8946</v>
      </c>
    </row>
    <row r="3265" spans="1:1" x14ac:dyDescent="0.25">
      <c r="A3265" t="s">
        <v>8947</v>
      </c>
    </row>
    <row r="3266" spans="1:1" x14ac:dyDescent="0.25">
      <c r="A3266" t="s">
        <v>8948</v>
      </c>
    </row>
    <row r="3267" spans="1:1" x14ac:dyDescent="0.25">
      <c r="A3267" t="s">
        <v>8949</v>
      </c>
    </row>
    <row r="3268" spans="1:1" x14ac:dyDescent="0.25">
      <c r="A3268" t="s">
        <v>8950</v>
      </c>
    </row>
    <row r="3269" spans="1:1" x14ac:dyDescent="0.25">
      <c r="A3269" t="s">
        <v>8951</v>
      </c>
    </row>
    <row r="3270" spans="1:1" x14ac:dyDescent="0.25">
      <c r="A3270" t="s">
        <v>8952</v>
      </c>
    </row>
    <row r="3271" spans="1:1" x14ac:dyDescent="0.25">
      <c r="A3271" t="s">
        <v>8953</v>
      </c>
    </row>
    <row r="3272" spans="1:1" x14ac:dyDescent="0.25">
      <c r="A3272" t="s">
        <v>8954</v>
      </c>
    </row>
    <row r="3273" spans="1:1" x14ac:dyDescent="0.25">
      <c r="A3273" t="s">
        <v>8955</v>
      </c>
    </row>
    <row r="3274" spans="1:1" x14ac:dyDescent="0.25">
      <c r="A3274" t="s">
        <v>8956</v>
      </c>
    </row>
    <row r="3275" spans="1:1" x14ac:dyDescent="0.25">
      <c r="A3275" t="s">
        <v>8957</v>
      </c>
    </row>
    <row r="3276" spans="1:1" x14ac:dyDescent="0.25">
      <c r="A3276" t="s">
        <v>8958</v>
      </c>
    </row>
    <row r="3277" spans="1:1" x14ac:dyDescent="0.25">
      <c r="A3277" t="s">
        <v>8959</v>
      </c>
    </row>
    <row r="3278" spans="1:1" x14ac:dyDescent="0.25">
      <c r="A3278" t="s">
        <v>8960</v>
      </c>
    </row>
    <row r="3279" spans="1:1" x14ac:dyDescent="0.25">
      <c r="A3279" t="s">
        <v>8961</v>
      </c>
    </row>
    <row r="3280" spans="1:1" x14ac:dyDescent="0.25">
      <c r="A3280" t="s">
        <v>8962</v>
      </c>
    </row>
    <row r="3281" spans="1:1" x14ac:dyDescent="0.25">
      <c r="A3281" t="s">
        <v>8963</v>
      </c>
    </row>
    <row r="3282" spans="1:1" x14ac:dyDescent="0.25">
      <c r="A3282" t="s">
        <v>8964</v>
      </c>
    </row>
    <row r="3283" spans="1:1" x14ac:dyDescent="0.25">
      <c r="A3283" t="s">
        <v>8965</v>
      </c>
    </row>
    <row r="3284" spans="1:1" x14ac:dyDescent="0.25">
      <c r="A3284" t="s">
        <v>8966</v>
      </c>
    </row>
    <row r="3285" spans="1:1" x14ac:dyDescent="0.25">
      <c r="A3285" t="s">
        <v>8967</v>
      </c>
    </row>
    <row r="3286" spans="1:1" x14ac:dyDescent="0.25">
      <c r="A3286" t="s">
        <v>8968</v>
      </c>
    </row>
    <row r="3287" spans="1:1" x14ac:dyDescent="0.25">
      <c r="A3287" t="s">
        <v>8969</v>
      </c>
    </row>
    <row r="3288" spans="1:1" x14ac:dyDescent="0.25">
      <c r="A3288" t="s">
        <v>8970</v>
      </c>
    </row>
    <row r="3289" spans="1:1" x14ac:dyDescent="0.25">
      <c r="A3289" t="s">
        <v>8971</v>
      </c>
    </row>
    <row r="3290" spans="1:1" x14ac:dyDescent="0.25">
      <c r="A3290" t="s">
        <v>8972</v>
      </c>
    </row>
    <row r="3291" spans="1:1" x14ac:dyDescent="0.25">
      <c r="A3291" t="s">
        <v>8973</v>
      </c>
    </row>
    <row r="3292" spans="1:1" x14ac:dyDescent="0.25">
      <c r="A3292" t="s">
        <v>8974</v>
      </c>
    </row>
    <row r="3293" spans="1:1" x14ac:dyDescent="0.25">
      <c r="A3293" t="s">
        <v>8975</v>
      </c>
    </row>
    <row r="3294" spans="1:1" x14ac:dyDescent="0.25">
      <c r="A3294" t="s">
        <v>8976</v>
      </c>
    </row>
    <row r="3295" spans="1:1" x14ac:dyDescent="0.25">
      <c r="A3295" t="s">
        <v>8977</v>
      </c>
    </row>
    <row r="3296" spans="1:1" x14ac:dyDescent="0.25">
      <c r="A3296" t="s">
        <v>8978</v>
      </c>
    </row>
    <row r="3297" spans="1:1" x14ac:dyDescent="0.25">
      <c r="A3297" t="s">
        <v>8979</v>
      </c>
    </row>
    <row r="3298" spans="1:1" x14ac:dyDescent="0.25">
      <c r="A3298" t="s">
        <v>8980</v>
      </c>
    </row>
    <row r="3299" spans="1:1" x14ac:dyDescent="0.25">
      <c r="A3299" t="s">
        <v>8981</v>
      </c>
    </row>
    <row r="3300" spans="1:1" x14ac:dyDescent="0.25">
      <c r="A3300" t="s">
        <v>8982</v>
      </c>
    </row>
    <row r="3301" spans="1:1" x14ac:dyDescent="0.25">
      <c r="A3301" t="s">
        <v>8983</v>
      </c>
    </row>
    <row r="3302" spans="1:1" x14ac:dyDescent="0.25">
      <c r="A3302" t="s">
        <v>8984</v>
      </c>
    </row>
    <row r="3303" spans="1:1" x14ac:dyDescent="0.25">
      <c r="A3303" t="s">
        <v>8985</v>
      </c>
    </row>
    <row r="3304" spans="1:1" x14ac:dyDescent="0.25">
      <c r="A3304" t="s">
        <v>8986</v>
      </c>
    </row>
    <row r="3305" spans="1:1" x14ac:dyDescent="0.25">
      <c r="A3305" t="s">
        <v>8987</v>
      </c>
    </row>
    <row r="3306" spans="1:1" x14ac:dyDescent="0.25">
      <c r="A3306" t="s">
        <v>8988</v>
      </c>
    </row>
    <row r="3307" spans="1:1" x14ac:dyDescent="0.25">
      <c r="A3307" t="s">
        <v>8989</v>
      </c>
    </row>
    <row r="3308" spans="1:1" x14ac:dyDescent="0.25">
      <c r="A3308" t="s">
        <v>8990</v>
      </c>
    </row>
    <row r="3309" spans="1:1" x14ac:dyDescent="0.25">
      <c r="A3309" t="s">
        <v>8991</v>
      </c>
    </row>
    <row r="3310" spans="1:1" x14ac:dyDescent="0.25">
      <c r="A3310" t="s">
        <v>8992</v>
      </c>
    </row>
    <row r="3311" spans="1:1" x14ac:dyDescent="0.25">
      <c r="A3311" t="s">
        <v>8993</v>
      </c>
    </row>
    <row r="3312" spans="1:1" x14ac:dyDescent="0.25">
      <c r="A3312" t="s">
        <v>8994</v>
      </c>
    </row>
    <row r="3313" spans="1:1" x14ac:dyDescent="0.25">
      <c r="A3313" t="s">
        <v>8995</v>
      </c>
    </row>
    <row r="3314" spans="1:1" x14ac:dyDescent="0.25">
      <c r="A3314" t="s">
        <v>8996</v>
      </c>
    </row>
    <row r="3315" spans="1:1" x14ac:dyDescent="0.25">
      <c r="A3315" t="s">
        <v>8997</v>
      </c>
    </row>
    <row r="3316" spans="1:1" x14ac:dyDescent="0.25">
      <c r="A3316" t="s">
        <v>8998</v>
      </c>
    </row>
    <row r="3317" spans="1:1" x14ac:dyDescent="0.25">
      <c r="A3317" t="s">
        <v>8999</v>
      </c>
    </row>
    <row r="3318" spans="1:1" x14ac:dyDescent="0.25">
      <c r="A3318" t="s">
        <v>9000</v>
      </c>
    </row>
    <row r="3319" spans="1:1" x14ac:dyDescent="0.25">
      <c r="A3319" t="s">
        <v>9001</v>
      </c>
    </row>
    <row r="3320" spans="1:1" x14ac:dyDescent="0.25">
      <c r="A3320" t="s">
        <v>9002</v>
      </c>
    </row>
    <row r="3321" spans="1:1" x14ac:dyDescent="0.25">
      <c r="A3321" t="s">
        <v>9003</v>
      </c>
    </row>
    <row r="3322" spans="1:1" x14ac:dyDescent="0.25">
      <c r="A3322" t="s">
        <v>9004</v>
      </c>
    </row>
    <row r="3323" spans="1:1" x14ac:dyDescent="0.25">
      <c r="A3323" t="s">
        <v>9005</v>
      </c>
    </row>
    <row r="3324" spans="1:1" x14ac:dyDescent="0.25">
      <c r="A3324" t="s">
        <v>9006</v>
      </c>
    </row>
    <row r="3325" spans="1:1" x14ac:dyDescent="0.25">
      <c r="A3325" t="s">
        <v>9007</v>
      </c>
    </row>
    <row r="3326" spans="1:1" x14ac:dyDescent="0.25">
      <c r="A3326" t="s">
        <v>9008</v>
      </c>
    </row>
    <row r="3327" spans="1:1" x14ac:dyDescent="0.25">
      <c r="A3327" t="s">
        <v>9009</v>
      </c>
    </row>
    <row r="3328" spans="1:1" x14ac:dyDescent="0.25">
      <c r="A3328" t="s">
        <v>9010</v>
      </c>
    </row>
    <row r="3329" spans="1:1" x14ac:dyDescent="0.25">
      <c r="A3329" t="s">
        <v>9011</v>
      </c>
    </row>
    <row r="3330" spans="1:1" x14ac:dyDescent="0.25">
      <c r="A3330" t="s">
        <v>9012</v>
      </c>
    </row>
    <row r="3331" spans="1:1" x14ac:dyDescent="0.25">
      <c r="A3331" t="s">
        <v>9013</v>
      </c>
    </row>
    <row r="3332" spans="1:1" x14ac:dyDescent="0.25">
      <c r="A3332" t="s">
        <v>9014</v>
      </c>
    </row>
    <row r="3333" spans="1:1" x14ac:dyDescent="0.25">
      <c r="A3333" t="s">
        <v>9015</v>
      </c>
    </row>
    <row r="3334" spans="1:1" x14ac:dyDescent="0.25">
      <c r="A3334" t="s">
        <v>9016</v>
      </c>
    </row>
    <row r="3335" spans="1:1" x14ac:dyDescent="0.25">
      <c r="A3335" t="s">
        <v>9017</v>
      </c>
    </row>
    <row r="3336" spans="1:1" x14ac:dyDescent="0.25">
      <c r="A3336" t="s">
        <v>9018</v>
      </c>
    </row>
    <row r="3337" spans="1:1" x14ac:dyDescent="0.25">
      <c r="A3337" t="s">
        <v>9019</v>
      </c>
    </row>
    <row r="3338" spans="1:1" x14ac:dyDescent="0.25">
      <c r="A3338" t="s">
        <v>9020</v>
      </c>
    </row>
    <row r="3339" spans="1:1" x14ac:dyDescent="0.25">
      <c r="A3339" t="s">
        <v>9021</v>
      </c>
    </row>
    <row r="3340" spans="1:1" x14ac:dyDescent="0.25">
      <c r="A3340" t="s">
        <v>9022</v>
      </c>
    </row>
    <row r="3341" spans="1:1" x14ac:dyDescent="0.25">
      <c r="A3341" t="s">
        <v>9023</v>
      </c>
    </row>
    <row r="3342" spans="1:1" x14ac:dyDescent="0.25">
      <c r="A3342" t="s">
        <v>9024</v>
      </c>
    </row>
    <row r="3343" spans="1:1" x14ac:dyDescent="0.25">
      <c r="A3343" t="s">
        <v>9025</v>
      </c>
    </row>
    <row r="3344" spans="1:1" x14ac:dyDescent="0.25">
      <c r="A3344" t="s">
        <v>9026</v>
      </c>
    </row>
    <row r="3345" spans="1:1" x14ac:dyDescent="0.25">
      <c r="A3345" t="s">
        <v>9027</v>
      </c>
    </row>
    <row r="3346" spans="1:1" x14ac:dyDescent="0.25">
      <c r="A3346" t="s">
        <v>9028</v>
      </c>
    </row>
    <row r="3347" spans="1:1" x14ac:dyDescent="0.25">
      <c r="A3347" t="s">
        <v>9029</v>
      </c>
    </row>
    <row r="3348" spans="1:1" x14ac:dyDescent="0.25">
      <c r="A3348" t="s">
        <v>9030</v>
      </c>
    </row>
    <row r="3349" spans="1:1" x14ac:dyDescent="0.25">
      <c r="A3349" t="s">
        <v>9031</v>
      </c>
    </row>
    <row r="3350" spans="1:1" x14ac:dyDescent="0.25">
      <c r="A3350" t="s">
        <v>9032</v>
      </c>
    </row>
    <row r="3351" spans="1:1" x14ac:dyDescent="0.25">
      <c r="A3351" t="s">
        <v>9033</v>
      </c>
    </row>
    <row r="3352" spans="1:1" x14ac:dyDescent="0.25">
      <c r="A3352" t="s">
        <v>9034</v>
      </c>
    </row>
    <row r="3353" spans="1:1" x14ac:dyDescent="0.25">
      <c r="A3353" t="s">
        <v>9035</v>
      </c>
    </row>
    <row r="3354" spans="1:1" x14ac:dyDescent="0.25">
      <c r="A3354" t="s">
        <v>9036</v>
      </c>
    </row>
    <row r="3355" spans="1:1" x14ac:dyDescent="0.25">
      <c r="A3355" t="s">
        <v>9037</v>
      </c>
    </row>
    <row r="3356" spans="1:1" x14ac:dyDescent="0.25">
      <c r="A3356" t="s">
        <v>9038</v>
      </c>
    </row>
    <row r="3357" spans="1:1" x14ac:dyDescent="0.25">
      <c r="A3357" t="s">
        <v>9039</v>
      </c>
    </row>
    <row r="3358" spans="1:1" x14ac:dyDescent="0.25">
      <c r="A3358" t="s">
        <v>9040</v>
      </c>
    </row>
    <row r="3359" spans="1:1" x14ac:dyDescent="0.25">
      <c r="A3359" t="s">
        <v>9041</v>
      </c>
    </row>
    <row r="3360" spans="1:1" x14ac:dyDescent="0.25">
      <c r="A3360" t="s">
        <v>9042</v>
      </c>
    </row>
    <row r="3361" spans="1:1" x14ac:dyDescent="0.25">
      <c r="A3361" t="s">
        <v>9043</v>
      </c>
    </row>
    <row r="3362" spans="1:1" x14ac:dyDescent="0.25">
      <c r="A3362" t="s">
        <v>9044</v>
      </c>
    </row>
    <row r="3363" spans="1:1" x14ac:dyDescent="0.25">
      <c r="A3363" t="s">
        <v>9045</v>
      </c>
    </row>
    <row r="3364" spans="1:1" x14ac:dyDescent="0.25">
      <c r="A3364" t="s">
        <v>9046</v>
      </c>
    </row>
    <row r="3365" spans="1:1" x14ac:dyDescent="0.25">
      <c r="A3365" t="s">
        <v>9047</v>
      </c>
    </row>
    <row r="3366" spans="1:1" x14ac:dyDescent="0.25">
      <c r="A3366" t="s">
        <v>9048</v>
      </c>
    </row>
    <row r="3367" spans="1:1" x14ac:dyDescent="0.25">
      <c r="A3367" t="s">
        <v>9049</v>
      </c>
    </row>
    <row r="3368" spans="1:1" x14ac:dyDescent="0.25">
      <c r="A3368" t="s">
        <v>9050</v>
      </c>
    </row>
    <row r="3369" spans="1:1" x14ac:dyDescent="0.25">
      <c r="A3369" t="s">
        <v>9051</v>
      </c>
    </row>
    <row r="3370" spans="1:1" x14ac:dyDescent="0.25">
      <c r="A3370" t="s">
        <v>9052</v>
      </c>
    </row>
    <row r="3371" spans="1:1" x14ac:dyDescent="0.25">
      <c r="A3371" t="s">
        <v>9053</v>
      </c>
    </row>
    <row r="3372" spans="1:1" x14ac:dyDescent="0.25">
      <c r="A3372" t="s">
        <v>9054</v>
      </c>
    </row>
    <row r="3373" spans="1:1" x14ac:dyDescent="0.25">
      <c r="A3373" t="s">
        <v>9055</v>
      </c>
    </row>
    <row r="3374" spans="1:1" x14ac:dyDescent="0.25">
      <c r="A3374" t="s">
        <v>9056</v>
      </c>
    </row>
    <row r="3375" spans="1:1" x14ac:dyDescent="0.25">
      <c r="A3375" t="s">
        <v>9057</v>
      </c>
    </row>
    <row r="3376" spans="1:1" x14ac:dyDescent="0.25">
      <c r="A3376" t="s">
        <v>9058</v>
      </c>
    </row>
    <row r="3377" spans="1:1" x14ac:dyDescent="0.25">
      <c r="A3377" t="s">
        <v>9059</v>
      </c>
    </row>
    <row r="3378" spans="1:1" x14ac:dyDescent="0.25">
      <c r="A3378" t="s">
        <v>9060</v>
      </c>
    </row>
    <row r="3379" spans="1:1" x14ac:dyDescent="0.25">
      <c r="A3379" t="s">
        <v>9061</v>
      </c>
    </row>
    <row r="3380" spans="1:1" x14ac:dyDescent="0.25">
      <c r="A3380" t="s">
        <v>9062</v>
      </c>
    </row>
    <row r="3381" spans="1:1" x14ac:dyDescent="0.25">
      <c r="A3381" t="s">
        <v>9063</v>
      </c>
    </row>
    <row r="3382" spans="1:1" x14ac:dyDescent="0.25">
      <c r="A3382" t="s">
        <v>9064</v>
      </c>
    </row>
    <row r="3383" spans="1:1" x14ac:dyDescent="0.25">
      <c r="A3383" t="s">
        <v>9065</v>
      </c>
    </row>
    <row r="3384" spans="1:1" x14ac:dyDescent="0.25">
      <c r="A3384" t="s">
        <v>9066</v>
      </c>
    </row>
    <row r="3385" spans="1:1" x14ac:dyDescent="0.25">
      <c r="A3385" t="s">
        <v>9067</v>
      </c>
    </row>
    <row r="3386" spans="1:1" x14ac:dyDescent="0.25">
      <c r="A3386" t="s">
        <v>9068</v>
      </c>
    </row>
    <row r="3387" spans="1:1" x14ac:dyDescent="0.25">
      <c r="A3387" t="s">
        <v>9069</v>
      </c>
    </row>
    <row r="3388" spans="1:1" x14ac:dyDescent="0.25">
      <c r="A3388" t="s">
        <v>9070</v>
      </c>
    </row>
    <row r="3389" spans="1:1" x14ac:dyDescent="0.25">
      <c r="A3389" t="s">
        <v>9071</v>
      </c>
    </row>
    <row r="3390" spans="1:1" x14ac:dyDescent="0.25">
      <c r="A3390" t="s">
        <v>9072</v>
      </c>
    </row>
    <row r="3391" spans="1:1" x14ac:dyDescent="0.25">
      <c r="A3391" t="s">
        <v>9073</v>
      </c>
    </row>
    <row r="3392" spans="1:1" x14ac:dyDescent="0.25">
      <c r="A3392" t="s">
        <v>9074</v>
      </c>
    </row>
    <row r="3393" spans="1:1" x14ac:dyDescent="0.25">
      <c r="A3393" t="s">
        <v>9075</v>
      </c>
    </row>
    <row r="3394" spans="1:1" x14ac:dyDescent="0.25">
      <c r="A3394" t="s">
        <v>9076</v>
      </c>
    </row>
    <row r="3395" spans="1:1" x14ac:dyDescent="0.25">
      <c r="A3395" t="s">
        <v>9077</v>
      </c>
    </row>
    <row r="3396" spans="1:1" x14ac:dyDescent="0.25">
      <c r="A3396" t="s">
        <v>9078</v>
      </c>
    </row>
    <row r="3397" spans="1:1" x14ac:dyDescent="0.25">
      <c r="A3397" t="s">
        <v>9079</v>
      </c>
    </row>
    <row r="3398" spans="1:1" x14ac:dyDescent="0.25">
      <c r="A3398" t="s">
        <v>9080</v>
      </c>
    </row>
    <row r="3399" spans="1:1" x14ac:dyDescent="0.25">
      <c r="A3399" t="s">
        <v>9081</v>
      </c>
    </row>
    <row r="3400" spans="1:1" x14ac:dyDescent="0.25">
      <c r="A3400" t="s">
        <v>9082</v>
      </c>
    </row>
    <row r="3401" spans="1:1" x14ac:dyDescent="0.25">
      <c r="A3401" t="s">
        <v>9083</v>
      </c>
    </row>
    <row r="3402" spans="1:1" x14ac:dyDescent="0.25">
      <c r="A3402" t="s">
        <v>9084</v>
      </c>
    </row>
    <row r="3403" spans="1:1" x14ac:dyDescent="0.25">
      <c r="A3403" t="s">
        <v>9085</v>
      </c>
    </row>
    <row r="3404" spans="1:1" x14ac:dyDescent="0.25">
      <c r="A3404" t="s">
        <v>9086</v>
      </c>
    </row>
    <row r="3405" spans="1:1" x14ac:dyDescent="0.25">
      <c r="A3405" t="s">
        <v>9087</v>
      </c>
    </row>
    <row r="3406" spans="1:1" x14ac:dyDescent="0.25">
      <c r="A3406" t="s">
        <v>9088</v>
      </c>
    </row>
    <row r="3407" spans="1:1" x14ac:dyDescent="0.25">
      <c r="A3407" t="s">
        <v>9089</v>
      </c>
    </row>
    <row r="3408" spans="1:1" x14ac:dyDescent="0.25">
      <c r="A3408" t="s">
        <v>9682</v>
      </c>
    </row>
    <row r="3409" spans="1:1" x14ac:dyDescent="0.25">
      <c r="A3409" s="1" t="s">
        <v>9692</v>
      </c>
    </row>
    <row r="3410" spans="1:1" x14ac:dyDescent="0.25">
      <c r="A3410" t="s">
        <v>9090</v>
      </c>
    </row>
    <row r="3411" spans="1:1" x14ac:dyDescent="0.25">
      <c r="A3411" t="s">
        <v>9091</v>
      </c>
    </row>
    <row r="3412" spans="1:1" x14ac:dyDescent="0.25">
      <c r="A3412" t="s">
        <v>9092</v>
      </c>
    </row>
    <row r="3413" spans="1:1" x14ac:dyDescent="0.25">
      <c r="A3413" t="s">
        <v>9093</v>
      </c>
    </row>
    <row r="3414" spans="1:1" x14ac:dyDescent="0.25">
      <c r="A3414" t="s">
        <v>9094</v>
      </c>
    </row>
    <row r="3415" spans="1:1" x14ac:dyDescent="0.25">
      <c r="A3415" t="s">
        <v>9095</v>
      </c>
    </row>
    <row r="3416" spans="1:1" x14ac:dyDescent="0.25">
      <c r="A3416" t="s">
        <v>9096</v>
      </c>
    </row>
    <row r="3417" spans="1:1" x14ac:dyDescent="0.25">
      <c r="A3417" t="s">
        <v>9097</v>
      </c>
    </row>
    <row r="3418" spans="1:1" x14ac:dyDescent="0.25">
      <c r="A3418" t="s">
        <v>9098</v>
      </c>
    </row>
    <row r="3419" spans="1:1" x14ac:dyDescent="0.25">
      <c r="A3419" t="s">
        <v>9099</v>
      </c>
    </row>
    <row r="3420" spans="1:1" x14ac:dyDescent="0.25">
      <c r="A3420" t="s">
        <v>9100</v>
      </c>
    </row>
    <row r="3421" spans="1:1" x14ac:dyDescent="0.25">
      <c r="A3421" t="s">
        <v>9101</v>
      </c>
    </row>
    <row r="3422" spans="1:1" x14ac:dyDescent="0.25">
      <c r="A3422" t="s">
        <v>9102</v>
      </c>
    </row>
    <row r="3423" spans="1:1" x14ac:dyDescent="0.25">
      <c r="A3423" t="s">
        <v>9103</v>
      </c>
    </row>
    <row r="3424" spans="1:1" x14ac:dyDescent="0.25">
      <c r="A3424" t="s">
        <v>9104</v>
      </c>
    </row>
    <row r="3425" spans="1:1" x14ac:dyDescent="0.25">
      <c r="A3425" t="s">
        <v>9105</v>
      </c>
    </row>
    <row r="3426" spans="1:1" x14ac:dyDescent="0.25">
      <c r="A3426" t="s">
        <v>9106</v>
      </c>
    </row>
    <row r="3427" spans="1:1" x14ac:dyDescent="0.25">
      <c r="A3427" t="s">
        <v>9107</v>
      </c>
    </row>
    <row r="3428" spans="1:1" x14ac:dyDescent="0.25">
      <c r="A3428" t="s">
        <v>9108</v>
      </c>
    </row>
    <row r="3429" spans="1:1" x14ac:dyDescent="0.25">
      <c r="A3429" t="s">
        <v>9109</v>
      </c>
    </row>
    <row r="3430" spans="1:1" x14ac:dyDescent="0.25">
      <c r="A3430" t="s">
        <v>9110</v>
      </c>
    </row>
    <row r="3431" spans="1:1" x14ac:dyDescent="0.25">
      <c r="A3431" t="s">
        <v>9111</v>
      </c>
    </row>
    <row r="3432" spans="1:1" x14ac:dyDescent="0.25">
      <c r="A3432" t="s">
        <v>9112</v>
      </c>
    </row>
    <row r="3433" spans="1:1" x14ac:dyDescent="0.25">
      <c r="A3433" t="s">
        <v>9113</v>
      </c>
    </row>
    <row r="3434" spans="1:1" x14ac:dyDescent="0.25">
      <c r="A3434" t="s">
        <v>9114</v>
      </c>
    </row>
    <row r="3435" spans="1:1" x14ac:dyDescent="0.25">
      <c r="A3435" t="s">
        <v>9115</v>
      </c>
    </row>
    <row r="3436" spans="1:1" x14ac:dyDescent="0.25">
      <c r="A3436" t="s">
        <v>9116</v>
      </c>
    </row>
    <row r="3437" spans="1:1" x14ac:dyDescent="0.25">
      <c r="A3437" t="s">
        <v>9117</v>
      </c>
    </row>
    <row r="3438" spans="1:1" x14ac:dyDescent="0.25">
      <c r="A3438" t="s">
        <v>9118</v>
      </c>
    </row>
    <row r="3439" spans="1:1" x14ac:dyDescent="0.25">
      <c r="A3439" t="s">
        <v>9119</v>
      </c>
    </row>
    <row r="3440" spans="1:1" x14ac:dyDescent="0.25">
      <c r="A3440" t="s">
        <v>9120</v>
      </c>
    </row>
    <row r="3441" spans="1:1" x14ac:dyDescent="0.25">
      <c r="A3441" t="s">
        <v>9121</v>
      </c>
    </row>
    <row r="3442" spans="1:1" x14ac:dyDescent="0.25">
      <c r="A3442" t="s">
        <v>9122</v>
      </c>
    </row>
    <row r="3443" spans="1:1" x14ac:dyDescent="0.25">
      <c r="A3443" t="s">
        <v>9123</v>
      </c>
    </row>
    <row r="3444" spans="1:1" x14ac:dyDescent="0.25">
      <c r="A3444" t="s">
        <v>9124</v>
      </c>
    </row>
    <row r="3445" spans="1:1" x14ac:dyDescent="0.25">
      <c r="A3445" t="s">
        <v>9125</v>
      </c>
    </row>
    <row r="3446" spans="1:1" x14ac:dyDescent="0.25">
      <c r="A3446" t="s">
        <v>9126</v>
      </c>
    </row>
    <row r="3447" spans="1:1" x14ac:dyDescent="0.25">
      <c r="A3447" t="s">
        <v>9127</v>
      </c>
    </row>
    <row r="3448" spans="1:1" x14ac:dyDescent="0.25">
      <c r="A3448" t="s">
        <v>9128</v>
      </c>
    </row>
    <row r="3449" spans="1:1" x14ac:dyDescent="0.25">
      <c r="A3449" t="s">
        <v>9129</v>
      </c>
    </row>
    <row r="3450" spans="1:1" x14ac:dyDescent="0.25">
      <c r="A3450" t="s">
        <v>9130</v>
      </c>
    </row>
    <row r="3451" spans="1:1" x14ac:dyDescent="0.25">
      <c r="A3451" t="s">
        <v>9131</v>
      </c>
    </row>
    <row r="3452" spans="1:1" x14ac:dyDescent="0.25">
      <c r="A3452" t="s">
        <v>9132</v>
      </c>
    </row>
    <row r="3453" spans="1:1" x14ac:dyDescent="0.25">
      <c r="A3453" t="s">
        <v>9133</v>
      </c>
    </row>
    <row r="3454" spans="1:1" x14ac:dyDescent="0.25">
      <c r="A3454" t="s">
        <v>9134</v>
      </c>
    </row>
    <row r="3455" spans="1:1" x14ac:dyDescent="0.25">
      <c r="A3455" t="s">
        <v>9135</v>
      </c>
    </row>
    <row r="3456" spans="1:1" x14ac:dyDescent="0.25">
      <c r="A3456" t="s">
        <v>9136</v>
      </c>
    </row>
    <row r="3457" spans="1:1" x14ac:dyDescent="0.25">
      <c r="A3457" t="s">
        <v>9137</v>
      </c>
    </row>
    <row r="3458" spans="1:1" x14ac:dyDescent="0.25">
      <c r="A3458" t="s">
        <v>9138</v>
      </c>
    </row>
    <row r="3459" spans="1:1" x14ac:dyDescent="0.25">
      <c r="A3459" t="s">
        <v>9139</v>
      </c>
    </row>
    <row r="3460" spans="1:1" x14ac:dyDescent="0.25">
      <c r="A3460" t="s">
        <v>9140</v>
      </c>
    </row>
    <row r="3461" spans="1:1" x14ac:dyDescent="0.25">
      <c r="A3461" t="s">
        <v>9141</v>
      </c>
    </row>
    <row r="3462" spans="1:1" x14ac:dyDescent="0.25">
      <c r="A3462" t="s">
        <v>9142</v>
      </c>
    </row>
    <row r="3463" spans="1:1" x14ac:dyDescent="0.25">
      <c r="A3463" t="s">
        <v>9143</v>
      </c>
    </row>
    <row r="3464" spans="1:1" x14ac:dyDescent="0.25">
      <c r="A3464" t="s">
        <v>9144</v>
      </c>
    </row>
    <row r="3465" spans="1:1" x14ac:dyDescent="0.25">
      <c r="A3465" t="s">
        <v>9145</v>
      </c>
    </row>
    <row r="3466" spans="1:1" x14ac:dyDescent="0.25">
      <c r="A3466" t="s">
        <v>9146</v>
      </c>
    </row>
    <row r="3467" spans="1:1" x14ac:dyDescent="0.25">
      <c r="A3467" t="s">
        <v>9147</v>
      </c>
    </row>
    <row r="3468" spans="1:1" x14ac:dyDescent="0.25">
      <c r="A3468" t="s">
        <v>9148</v>
      </c>
    </row>
    <row r="3469" spans="1:1" x14ac:dyDescent="0.25">
      <c r="A3469" t="s">
        <v>9149</v>
      </c>
    </row>
    <row r="3470" spans="1:1" x14ac:dyDescent="0.25">
      <c r="A3470" t="s">
        <v>9150</v>
      </c>
    </row>
    <row r="3471" spans="1:1" x14ac:dyDescent="0.25">
      <c r="A3471" t="s">
        <v>9151</v>
      </c>
    </row>
    <row r="3472" spans="1:1" x14ac:dyDescent="0.25">
      <c r="A3472" t="s">
        <v>9152</v>
      </c>
    </row>
    <row r="3473" spans="1:1" x14ac:dyDescent="0.25">
      <c r="A3473" t="s">
        <v>9153</v>
      </c>
    </row>
    <row r="3474" spans="1:1" x14ac:dyDescent="0.25">
      <c r="A3474" t="s">
        <v>9154</v>
      </c>
    </row>
    <row r="3475" spans="1:1" x14ac:dyDescent="0.25">
      <c r="A3475" t="s">
        <v>9155</v>
      </c>
    </row>
    <row r="3476" spans="1:1" x14ac:dyDescent="0.25">
      <c r="A3476" t="s">
        <v>9156</v>
      </c>
    </row>
    <row r="3477" spans="1:1" x14ac:dyDescent="0.25">
      <c r="A3477" t="s">
        <v>9157</v>
      </c>
    </row>
    <row r="3478" spans="1:1" x14ac:dyDescent="0.25">
      <c r="A3478" t="s">
        <v>9158</v>
      </c>
    </row>
    <row r="3479" spans="1:1" x14ac:dyDescent="0.25">
      <c r="A3479" t="s">
        <v>9159</v>
      </c>
    </row>
    <row r="3480" spans="1:1" x14ac:dyDescent="0.25">
      <c r="A3480" t="s">
        <v>9160</v>
      </c>
    </row>
    <row r="3481" spans="1:1" x14ac:dyDescent="0.25">
      <c r="A3481" t="s">
        <v>9161</v>
      </c>
    </row>
    <row r="3482" spans="1:1" x14ac:dyDescent="0.25">
      <c r="A3482" t="s">
        <v>9162</v>
      </c>
    </row>
    <row r="3483" spans="1:1" x14ac:dyDescent="0.25">
      <c r="A3483" t="s">
        <v>9163</v>
      </c>
    </row>
    <row r="3484" spans="1:1" x14ac:dyDescent="0.25">
      <c r="A3484" t="s">
        <v>9164</v>
      </c>
    </row>
    <row r="3485" spans="1:1" x14ac:dyDescent="0.25">
      <c r="A3485" t="s">
        <v>9165</v>
      </c>
    </row>
    <row r="3486" spans="1:1" x14ac:dyDescent="0.25">
      <c r="A3486" t="s">
        <v>9166</v>
      </c>
    </row>
    <row r="3487" spans="1:1" x14ac:dyDescent="0.25">
      <c r="A3487" t="s">
        <v>9167</v>
      </c>
    </row>
    <row r="3488" spans="1:1" x14ac:dyDescent="0.25">
      <c r="A3488" t="s">
        <v>9168</v>
      </c>
    </row>
    <row r="3489" spans="1:1" x14ac:dyDescent="0.25">
      <c r="A3489" t="s">
        <v>9169</v>
      </c>
    </row>
    <row r="3490" spans="1:1" x14ac:dyDescent="0.25">
      <c r="A3490" t="s">
        <v>9170</v>
      </c>
    </row>
    <row r="3491" spans="1:1" x14ac:dyDescent="0.25">
      <c r="A3491" t="s">
        <v>9171</v>
      </c>
    </row>
    <row r="3492" spans="1:1" x14ac:dyDescent="0.25">
      <c r="A3492" t="s">
        <v>9172</v>
      </c>
    </row>
    <row r="3493" spans="1:1" x14ac:dyDescent="0.25">
      <c r="A3493" t="s">
        <v>9173</v>
      </c>
    </row>
    <row r="3494" spans="1:1" x14ac:dyDescent="0.25">
      <c r="A3494" t="s">
        <v>9174</v>
      </c>
    </row>
    <row r="3495" spans="1:1" x14ac:dyDescent="0.25">
      <c r="A3495" t="s">
        <v>9175</v>
      </c>
    </row>
    <row r="3496" spans="1:1" x14ac:dyDescent="0.25">
      <c r="A3496" t="s">
        <v>9176</v>
      </c>
    </row>
    <row r="3497" spans="1:1" x14ac:dyDescent="0.25">
      <c r="A3497" t="s">
        <v>9177</v>
      </c>
    </row>
    <row r="3498" spans="1:1" x14ac:dyDescent="0.25">
      <c r="A3498" t="s">
        <v>9178</v>
      </c>
    </row>
    <row r="3499" spans="1:1" x14ac:dyDescent="0.25">
      <c r="A3499" t="s">
        <v>9179</v>
      </c>
    </row>
    <row r="3500" spans="1:1" x14ac:dyDescent="0.25">
      <c r="A3500" t="s">
        <v>9180</v>
      </c>
    </row>
    <row r="3501" spans="1:1" x14ac:dyDescent="0.25">
      <c r="A3501" t="s">
        <v>9181</v>
      </c>
    </row>
    <row r="3502" spans="1:1" x14ac:dyDescent="0.25">
      <c r="A3502" t="s">
        <v>9182</v>
      </c>
    </row>
    <row r="3503" spans="1:1" x14ac:dyDescent="0.25">
      <c r="A3503" t="s">
        <v>9183</v>
      </c>
    </row>
    <row r="3504" spans="1:1" x14ac:dyDescent="0.25">
      <c r="A3504" t="s">
        <v>9184</v>
      </c>
    </row>
    <row r="3505" spans="1:1" x14ac:dyDescent="0.25">
      <c r="A3505" t="s">
        <v>9185</v>
      </c>
    </row>
    <row r="3506" spans="1:1" x14ac:dyDescent="0.25">
      <c r="A3506" t="s">
        <v>9186</v>
      </c>
    </row>
    <row r="3507" spans="1:1" x14ac:dyDescent="0.25">
      <c r="A3507" t="s">
        <v>9187</v>
      </c>
    </row>
    <row r="3508" spans="1:1" x14ac:dyDescent="0.25">
      <c r="A3508" t="s">
        <v>9188</v>
      </c>
    </row>
    <row r="3509" spans="1:1" x14ac:dyDescent="0.25">
      <c r="A3509" t="s">
        <v>9189</v>
      </c>
    </row>
    <row r="3510" spans="1:1" x14ac:dyDescent="0.25">
      <c r="A3510" t="s">
        <v>9190</v>
      </c>
    </row>
    <row r="3511" spans="1:1" x14ac:dyDescent="0.25">
      <c r="A3511" t="s">
        <v>9191</v>
      </c>
    </row>
    <row r="3512" spans="1:1" x14ac:dyDescent="0.25">
      <c r="A3512" t="s">
        <v>9192</v>
      </c>
    </row>
    <row r="3513" spans="1:1" x14ac:dyDescent="0.25">
      <c r="A3513" t="s">
        <v>9193</v>
      </c>
    </row>
    <row r="3514" spans="1:1" x14ac:dyDescent="0.25">
      <c r="A3514" t="s">
        <v>9194</v>
      </c>
    </row>
    <row r="3515" spans="1:1" x14ac:dyDescent="0.25">
      <c r="A3515" t="s">
        <v>9195</v>
      </c>
    </row>
    <row r="3516" spans="1:1" x14ac:dyDescent="0.25">
      <c r="A3516" t="s">
        <v>9196</v>
      </c>
    </row>
    <row r="3517" spans="1:1" x14ac:dyDescent="0.25">
      <c r="A3517" t="s">
        <v>9197</v>
      </c>
    </row>
    <row r="3518" spans="1:1" x14ac:dyDescent="0.25">
      <c r="A3518" t="s">
        <v>9198</v>
      </c>
    </row>
    <row r="3519" spans="1:1" x14ac:dyDescent="0.25">
      <c r="A3519" t="s">
        <v>9199</v>
      </c>
    </row>
    <row r="3520" spans="1:1" x14ac:dyDescent="0.25">
      <c r="A3520" t="s">
        <v>9200</v>
      </c>
    </row>
    <row r="3521" spans="1:1" x14ac:dyDescent="0.25">
      <c r="A3521" t="s">
        <v>9201</v>
      </c>
    </row>
    <row r="3522" spans="1:1" x14ac:dyDescent="0.25">
      <c r="A3522" t="s">
        <v>9202</v>
      </c>
    </row>
    <row r="3523" spans="1:1" x14ac:dyDescent="0.25">
      <c r="A3523" t="s">
        <v>9203</v>
      </c>
    </row>
    <row r="3524" spans="1:1" x14ac:dyDescent="0.25">
      <c r="A3524" t="s">
        <v>9204</v>
      </c>
    </row>
    <row r="3525" spans="1:1" x14ac:dyDescent="0.25">
      <c r="A3525" t="s">
        <v>9205</v>
      </c>
    </row>
    <row r="3526" spans="1:1" x14ac:dyDescent="0.25">
      <c r="A3526" t="s">
        <v>9206</v>
      </c>
    </row>
    <row r="3527" spans="1:1" x14ac:dyDescent="0.25">
      <c r="A3527" t="s">
        <v>9207</v>
      </c>
    </row>
    <row r="3528" spans="1:1" x14ac:dyDescent="0.25">
      <c r="A3528" t="s">
        <v>9208</v>
      </c>
    </row>
    <row r="3529" spans="1:1" x14ac:dyDescent="0.25">
      <c r="A3529" t="s">
        <v>9209</v>
      </c>
    </row>
    <row r="3530" spans="1:1" x14ac:dyDescent="0.25">
      <c r="A3530" t="s">
        <v>9210</v>
      </c>
    </row>
    <row r="3531" spans="1:1" x14ac:dyDescent="0.25">
      <c r="A3531" t="s">
        <v>9211</v>
      </c>
    </row>
    <row r="3532" spans="1:1" x14ac:dyDescent="0.25">
      <c r="A3532" t="s">
        <v>9212</v>
      </c>
    </row>
    <row r="3533" spans="1:1" x14ac:dyDescent="0.25">
      <c r="A3533" t="s">
        <v>9213</v>
      </c>
    </row>
    <row r="3534" spans="1:1" x14ac:dyDescent="0.25">
      <c r="A3534" t="s">
        <v>9214</v>
      </c>
    </row>
    <row r="3535" spans="1:1" x14ac:dyDescent="0.25">
      <c r="A3535" t="s">
        <v>9215</v>
      </c>
    </row>
    <row r="3536" spans="1:1" x14ac:dyDescent="0.25">
      <c r="A3536" t="s">
        <v>9216</v>
      </c>
    </row>
    <row r="3537" spans="1:1" x14ac:dyDescent="0.25">
      <c r="A3537" t="s">
        <v>9217</v>
      </c>
    </row>
    <row r="3538" spans="1:1" x14ac:dyDescent="0.25">
      <c r="A3538" t="s">
        <v>9218</v>
      </c>
    </row>
    <row r="3539" spans="1:1" x14ac:dyDescent="0.25">
      <c r="A3539" t="s">
        <v>9219</v>
      </c>
    </row>
    <row r="3540" spans="1:1" x14ac:dyDescent="0.25">
      <c r="A3540" t="s">
        <v>9220</v>
      </c>
    </row>
    <row r="3541" spans="1:1" x14ac:dyDescent="0.25">
      <c r="A3541" t="s">
        <v>9221</v>
      </c>
    </row>
    <row r="3542" spans="1:1" x14ac:dyDescent="0.25">
      <c r="A3542" t="s">
        <v>9222</v>
      </c>
    </row>
    <row r="3543" spans="1:1" x14ac:dyDescent="0.25">
      <c r="A3543" t="s">
        <v>9223</v>
      </c>
    </row>
    <row r="3544" spans="1:1" x14ac:dyDescent="0.25">
      <c r="A3544" t="s">
        <v>9224</v>
      </c>
    </row>
    <row r="3545" spans="1:1" x14ac:dyDescent="0.25">
      <c r="A3545" t="s">
        <v>9225</v>
      </c>
    </row>
    <row r="3546" spans="1:1" x14ac:dyDescent="0.25">
      <c r="A3546" t="s">
        <v>9226</v>
      </c>
    </row>
    <row r="3547" spans="1:1" x14ac:dyDescent="0.25">
      <c r="A3547" t="s">
        <v>9227</v>
      </c>
    </row>
    <row r="3548" spans="1:1" x14ac:dyDescent="0.25">
      <c r="A3548" t="s">
        <v>9228</v>
      </c>
    </row>
    <row r="3549" spans="1:1" x14ac:dyDescent="0.25">
      <c r="A3549" t="s">
        <v>9229</v>
      </c>
    </row>
    <row r="3550" spans="1:1" x14ac:dyDescent="0.25">
      <c r="A3550" t="s">
        <v>9230</v>
      </c>
    </row>
    <row r="3551" spans="1:1" x14ac:dyDescent="0.25">
      <c r="A3551" t="s">
        <v>9231</v>
      </c>
    </row>
    <row r="3552" spans="1:1" x14ac:dyDescent="0.25">
      <c r="A3552" t="s">
        <v>9232</v>
      </c>
    </row>
    <row r="3553" spans="1:1" x14ac:dyDescent="0.25">
      <c r="A3553" t="s">
        <v>9233</v>
      </c>
    </row>
    <row r="3554" spans="1:1" x14ac:dyDescent="0.25">
      <c r="A3554" t="s">
        <v>9234</v>
      </c>
    </row>
    <row r="3555" spans="1:1" x14ac:dyDescent="0.25">
      <c r="A3555" t="s">
        <v>9235</v>
      </c>
    </row>
    <row r="3556" spans="1:1" x14ac:dyDescent="0.25">
      <c r="A3556" t="s">
        <v>9236</v>
      </c>
    </row>
    <row r="3557" spans="1:1" x14ac:dyDescent="0.25">
      <c r="A3557" t="s">
        <v>9237</v>
      </c>
    </row>
    <row r="3558" spans="1:1" x14ac:dyDescent="0.25">
      <c r="A3558" t="s">
        <v>9238</v>
      </c>
    </row>
    <row r="3559" spans="1:1" x14ac:dyDescent="0.25">
      <c r="A3559" t="s">
        <v>9239</v>
      </c>
    </row>
    <row r="3560" spans="1:1" x14ac:dyDescent="0.25">
      <c r="A3560" t="s">
        <v>9240</v>
      </c>
    </row>
    <row r="3561" spans="1:1" x14ac:dyDescent="0.25">
      <c r="A3561" t="s">
        <v>9241</v>
      </c>
    </row>
    <row r="3562" spans="1:1" x14ac:dyDescent="0.25">
      <c r="A3562" t="s">
        <v>9242</v>
      </c>
    </row>
    <row r="3563" spans="1:1" x14ac:dyDescent="0.25">
      <c r="A3563" t="s">
        <v>9243</v>
      </c>
    </row>
    <row r="3564" spans="1:1" x14ac:dyDescent="0.25">
      <c r="A3564" t="s">
        <v>9244</v>
      </c>
    </row>
    <row r="3565" spans="1:1" x14ac:dyDescent="0.25">
      <c r="A3565" t="s">
        <v>9245</v>
      </c>
    </row>
    <row r="3566" spans="1:1" x14ac:dyDescent="0.25">
      <c r="A3566" t="s">
        <v>9246</v>
      </c>
    </row>
    <row r="3567" spans="1:1" x14ac:dyDescent="0.25">
      <c r="A3567" t="s">
        <v>9247</v>
      </c>
    </row>
    <row r="3568" spans="1:1" x14ac:dyDescent="0.25">
      <c r="A3568" t="s">
        <v>9248</v>
      </c>
    </row>
    <row r="3569" spans="1:1" x14ac:dyDescent="0.25">
      <c r="A3569" t="s">
        <v>9249</v>
      </c>
    </row>
    <row r="3570" spans="1:1" x14ac:dyDescent="0.25">
      <c r="A3570" t="s">
        <v>9250</v>
      </c>
    </row>
    <row r="3571" spans="1:1" x14ac:dyDescent="0.25">
      <c r="A3571" t="s">
        <v>9251</v>
      </c>
    </row>
    <row r="3572" spans="1:1" x14ac:dyDescent="0.25">
      <c r="A3572" t="s">
        <v>9252</v>
      </c>
    </row>
    <row r="3573" spans="1:1" x14ac:dyDescent="0.25">
      <c r="A3573" t="s">
        <v>9253</v>
      </c>
    </row>
    <row r="3574" spans="1:1" x14ac:dyDescent="0.25">
      <c r="A3574" t="s">
        <v>9254</v>
      </c>
    </row>
    <row r="3575" spans="1:1" x14ac:dyDescent="0.25">
      <c r="A3575" t="s">
        <v>9255</v>
      </c>
    </row>
    <row r="3576" spans="1:1" x14ac:dyDescent="0.25">
      <c r="A3576" t="s">
        <v>9256</v>
      </c>
    </row>
    <row r="3577" spans="1:1" x14ac:dyDescent="0.25">
      <c r="A3577" t="s">
        <v>9257</v>
      </c>
    </row>
    <row r="3578" spans="1:1" x14ac:dyDescent="0.25">
      <c r="A3578" t="s">
        <v>9258</v>
      </c>
    </row>
    <row r="3579" spans="1:1" x14ac:dyDescent="0.25">
      <c r="A3579" t="s">
        <v>9259</v>
      </c>
    </row>
    <row r="3580" spans="1:1" x14ac:dyDescent="0.25">
      <c r="A3580" t="s">
        <v>9260</v>
      </c>
    </row>
    <row r="3581" spans="1:1" x14ac:dyDescent="0.25">
      <c r="A3581" t="s">
        <v>9261</v>
      </c>
    </row>
    <row r="3582" spans="1:1" x14ac:dyDescent="0.25">
      <c r="A3582" t="s">
        <v>9262</v>
      </c>
    </row>
    <row r="3583" spans="1:1" x14ac:dyDescent="0.25">
      <c r="A3583" t="s">
        <v>9263</v>
      </c>
    </row>
    <row r="3584" spans="1:1" x14ac:dyDescent="0.25">
      <c r="A3584" t="s">
        <v>9264</v>
      </c>
    </row>
    <row r="3585" spans="1:1" x14ac:dyDescent="0.25">
      <c r="A3585" t="s">
        <v>9265</v>
      </c>
    </row>
    <row r="3586" spans="1:1" x14ac:dyDescent="0.25">
      <c r="A3586" t="s">
        <v>9266</v>
      </c>
    </row>
    <row r="3587" spans="1:1" x14ac:dyDescent="0.25">
      <c r="A3587" t="s">
        <v>9267</v>
      </c>
    </row>
    <row r="3588" spans="1:1" x14ac:dyDescent="0.25">
      <c r="A3588" t="s">
        <v>9268</v>
      </c>
    </row>
    <row r="3589" spans="1:1" x14ac:dyDescent="0.25">
      <c r="A3589" t="s">
        <v>9269</v>
      </c>
    </row>
    <row r="3590" spans="1:1" x14ac:dyDescent="0.25">
      <c r="A3590" t="s">
        <v>9270</v>
      </c>
    </row>
    <row r="3591" spans="1:1" x14ac:dyDescent="0.25">
      <c r="A3591" t="s">
        <v>9271</v>
      </c>
    </row>
    <row r="3592" spans="1:1" x14ac:dyDescent="0.25">
      <c r="A3592" t="s">
        <v>9272</v>
      </c>
    </row>
    <row r="3593" spans="1:1" x14ac:dyDescent="0.25">
      <c r="A3593" t="s">
        <v>9273</v>
      </c>
    </row>
    <row r="3594" spans="1:1" x14ac:dyDescent="0.25">
      <c r="A3594" t="s">
        <v>9274</v>
      </c>
    </row>
    <row r="3595" spans="1:1" x14ac:dyDescent="0.25">
      <c r="A3595" t="s">
        <v>9275</v>
      </c>
    </row>
    <row r="3596" spans="1:1" x14ac:dyDescent="0.25">
      <c r="A3596" t="s">
        <v>9276</v>
      </c>
    </row>
    <row r="3597" spans="1:1" x14ac:dyDescent="0.25">
      <c r="A3597" t="s">
        <v>9277</v>
      </c>
    </row>
    <row r="3598" spans="1:1" x14ac:dyDescent="0.25">
      <c r="A3598" t="s">
        <v>9278</v>
      </c>
    </row>
    <row r="3599" spans="1:1" x14ac:dyDescent="0.25">
      <c r="A3599" t="s">
        <v>9279</v>
      </c>
    </row>
    <row r="3600" spans="1:1" x14ac:dyDescent="0.25">
      <c r="A3600" t="s">
        <v>9280</v>
      </c>
    </row>
    <row r="3601" spans="1:1" x14ac:dyDescent="0.25">
      <c r="A3601" t="s">
        <v>9281</v>
      </c>
    </row>
    <row r="3602" spans="1:1" x14ac:dyDescent="0.25">
      <c r="A3602" t="s">
        <v>9282</v>
      </c>
    </row>
    <row r="3603" spans="1:1" x14ac:dyDescent="0.25">
      <c r="A3603" t="s">
        <v>9283</v>
      </c>
    </row>
    <row r="3604" spans="1:1" x14ac:dyDescent="0.25">
      <c r="A3604" t="s">
        <v>9284</v>
      </c>
    </row>
    <row r="3605" spans="1:1" x14ac:dyDescent="0.25">
      <c r="A3605" t="s">
        <v>9285</v>
      </c>
    </row>
    <row r="3606" spans="1:1" x14ac:dyDescent="0.25">
      <c r="A3606" t="s">
        <v>9286</v>
      </c>
    </row>
    <row r="3607" spans="1:1" x14ac:dyDescent="0.25">
      <c r="A3607" t="s">
        <v>9287</v>
      </c>
    </row>
    <row r="3608" spans="1:1" x14ac:dyDescent="0.25">
      <c r="A3608" t="s">
        <v>9288</v>
      </c>
    </row>
    <row r="3609" spans="1:1" x14ac:dyDescent="0.25">
      <c r="A3609" t="s">
        <v>9681</v>
      </c>
    </row>
    <row r="3610" spans="1:1" x14ac:dyDescent="0.25">
      <c r="A3610" s="1" t="s">
        <v>9692</v>
      </c>
    </row>
    <row r="3611" spans="1:1" x14ac:dyDescent="0.25">
      <c r="A3611" t="s">
        <v>9289</v>
      </c>
    </row>
    <row r="3612" spans="1:1" x14ac:dyDescent="0.25">
      <c r="A3612" t="s">
        <v>9290</v>
      </c>
    </row>
    <row r="3613" spans="1:1" x14ac:dyDescent="0.25">
      <c r="A3613" t="s">
        <v>9291</v>
      </c>
    </row>
    <row r="3614" spans="1:1" x14ac:dyDescent="0.25">
      <c r="A3614" t="s">
        <v>9292</v>
      </c>
    </row>
    <row r="3615" spans="1:1" x14ac:dyDescent="0.25">
      <c r="A3615" t="s">
        <v>9293</v>
      </c>
    </row>
    <row r="3616" spans="1:1" x14ac:dyDescent="0.25">
      <c r="A3616" t="s">
        <v>9294</v>
      </c>
    </row>
    <row r="3617" spans="1:1" x14ac:dyDescent="0.25">
      <c r="A3617" t="s">
        <v>9295</v>
      </c>
    </row>
    <row r="3618" spans="1:1" x14ac:dyDescent="0.25">
      <c r="A3618" t="s">
        <v>9296</v>
      </c>
    </row>
    <row r="3619" spans="1:1" x14ac:dyDescent="0.25">
      <c r="A3619" t="s">
        <v>9297</v>
      </c>
    </row>
    <row r="3620" spans="1:1" x14ac:dyDescent="0.25">
      <c r="A3620" t="s">
        <v>9298</v>
      </c>
    </row>
    <row r="3621" spans="1:1" x14ac:dyDescent="0.25">
      <c r="A3621" t="s">
        <v>9299</v>
      </c>
    </row>
    <row r="3622" spans="1:1" x14ac:dyDescent="0.25">
      <c r="A3622" t="s">
        <v>9300</v>
      </c>
    </row>
    <row r="3623" spans="1:1" x14ac:dyDescent="0.25">
      <c r="A3623" t="s">
        <v>9301</v>
      </c>
    </row>
    <row r="3624" spans="1:1" x14ac:dyDescent="0.25">
      <c r="A3624" t="s">
        <v>9302</v>
      </c>
    </row>
    <row r="3625" spans="1:1" x14ac:dyDescent="0.25">
      <c r="A3625" t="s">
        <v>9303</v>
      </c>
    </row>
    <row r="3626" spans="1:1" x14ac:dyDescent="0.25">
      <c r="A3626" t="s">
        <v>9304</v>
      </c>
    </row>
    <row r="3627" spans="1:1" x14ac:dyDescent="0.25">
      <c r="A3627" t="s">
        <v>9305</v>
      </c>
    </row>
    <row r="3628" spans="1:1" x14ac:dyDescent="0.25">
      <c r="A3628" t="s">
        <v>9306</v>
      </c>
    </row>
    <row r="3629" spans="1:1" x14ac:dyDescent="0.25">
      <c r="A3629" t="s">
        <v>9307</v>
      </c>
    </row>
    <row r="3630" spans="1:1" x14ac:dyDescent="0.25">
      <c r="A3630" t="s">
        <v>9308</v>
      </c>
    </row>
    <row r="3631" spans="1:1" x14ac:dyDescent="0.25">
      <c r="A3631" t="s">
        <v>9309</v>
      </c>
    </row>
    <row r="3632" spans="1:1" x14ac:dyDescent="0.25">
      <c r="A3632" t="s">
        <v>9310</v>
      </c>
    </row>
    <row r="3633" spans="1:1" x14ac:dyDescent="0.25">
      <c r="A3633" t="s">
        <v>9311</v>
      </c>
    </row>
    <row r="3634" spans="1:1" x14ac:dyDescent="0.25">
      <c r="A3634" t="s">
        <v>9312</v>
      </c>
    </row>
    <row r="3635" spans="1:1" x14ac:dyDescent="0.25">
      <c r="A3635" t="s">
        <v>9313</v>
      </c>
    </row>
    <row r="3636" spans="1:1" x14ac:dyDescent="0.25">
      <c r="A3636" t="s">
        <v>9314</v>
      </c>
    </row>
    <row r="3637" spans="1:1" x14ac:dyDescent="0.25">
      <c r="A3637" t="s">
        <v>9315</v>
      </c>
    </row>
    <row r="3638" spans="1:1" x14ac:dyDescent="0.25">
      <c r="A3638" t="s">
        <v>9316</v>
      </c>
    </row>
    <row r="3639" spans="1:1" x14ac:dyDescent="0.25">
      <c r="A3639" t="s">
        <v>9317</v>
      </c>
    </row>
    <row r="3640" spans="1:1" x14ac:dyDescent="0.25">
      <c r="A3640" t="s">
        <v>9318</v>
      </c>
    </row>
    <row r="3641" spans="1:1" x14ac:dyDescent="0.25">
      <c r="A3641" t="s">
        <v>9319</v>
      </c>
    </row>
    <row r="3642" spans="1:1" x14ac:dyDescent="0.25">
      <c r="A3642" t="s">
        <v>9320</v>
      </c>
    </row>
    <row r="3643" spans="1:1" x14ac:dyDescent="0.25">
      <c r="A3643" t="s">
        <v>9321</v>
      </c>
    </row>
    <row r="3644" spans="1:1" x14ac:dyDescent="0.25">
      <c r="A3644" t="s">
        <v>9322</v>
      </c>
    </row>
    <row r="3645" spans="1:1" x14ac:dyDescent="0.25">
      <c r="A3645" t="s">
        <v>9323</v>
      </c>
    </row>
    <row r="3646" spans="1:1" x14ac:dyDescent="0.25">
      <c r="A3646" t="s">
        <v>9324</v>
      </c>
    </row>
    <row r="3647" spans="1:1" x14ac:dyDescent="0.25">
      <c r="A3647" t="s">
        <v>9325</v>
      </c>
    </row>
    <row r="3648" spans="1:1" x14ac:dyDescent="0.25">
      <c r="A3648" t="s">
        <v>9326</v>
      </c>
    </row>
    <row r="3649" spans="1:1" x14ac:dyDescent="0.25">
      <c r="A3649" t="s">
        <v>9327</v>
      </c>
    </row>
    <row r="3650" spans="1:1" x14ac:dyDescent="0.25">
      <c r="A3650" t="s">
        <v>9328</v>
      </c>
    </row>
    <row r="3651" spans="1:1" x14ac:dyDescent="0.25">
      <c r="A3651" t="s">
        <v>9329</v>
      </c>
    </row>
    <row r="3652" spans="1:1" x14ac:dyDescent="0.25">
      <c r="A3652" t="s">
        <v>9330</v>
      </c>
    </row>
    <row r="3653" spans="1:1" x14ac:dyDescent="0.25">
      <c r="A3653" t="s">
        <v>9331</v>
      </c>
    </row>
    <row r="3654" spans="1:1" x14ac:dyDescent="0.25">
      <c r="A3654" t="s">
        <v>9332</v>
      </c>
    </row>
    <row r="3655" spans="1:1" x14ac:dyDescent="0.25">
      <c r="A3655" t="s">
        <v>9333</v>
      </c>
    </row>
    <row r="3656" spans="1:1" x14ac:dyDescent="0.25">
      <c r="A3656" t="s">
        <v>9334</v>
      </c>
    </row>
    <row r="3657" spans="1:1" x14ac:dyDescent="0.25">
      <c r="A3657" t="s">
        <v>9335</v>
      </c>
    </row>
    <row r="3658" spans="1:1" x14ac:dyDescent="0.25">
      <c r="A3658" t="s">
        <v>9336</v>
      </c>
    </row>
    <row r="3659" spans="1:1" x14ac:dyDescent="0.25">
      <c r="A3659" t="s">
        <v>9337</v>
      </c>
    </row>
    <row r="3660" spans="1:1" x14ac:dyDescent="0.25">
      <c r="A3660" t="s">
        <v>9338</v>
      </c>
    </row>
    <row r="3661" spans="1:1" x14ac:dyDescent="0.25">
      <c r="A3661" t="s">
        <v>9339</v>
      </c>
    </row>
    <row r="3662" spans="1:1" x14ac:dyDescent="0.25">
      <c r="A3662" t="s">
        <v>9340</v>
      </c>
    </row>
    <row r="3663" spans="1:1" x14ac:dyDescent="0.25">
      <c r="A3663" t="s">
        <v>9341</v>
      </c>
    </row>
    <row r="3664" spans="1:1" x14ac:dyDescent="0.25">
      <c r="A3664" t="s">
        <v>9342</v>
      </c>
    </row>
    <row r="3665" spans="1:1" x14ac:dyDescent="0.25">
      <c r="A3665" t="s">
        <v>9343</v>
      </c>
    </row>
    <row r="3666" spans="1:1" x14ac:dyDescent="0.25">
      <c r="A3666" t="s">
        <v>9344</v>
      </c>
    </row>
    <row r="3667" spans="1:1" x14ac:dyDescent="0.25">
      <c r="A3667" t="s">
        <v>9345</v>
      </c>
    </row>
    <row r="3668" spans="1:1" x14ac:dyDescent="0.25">
      <c r="A3668" t="s">
        <v>9346</v>
      </c>
    </row>
    <row r="3669" spans="1:1" x14ac:dyDescent="0.25">
      <c r="A3669" t="s">
        <v>9347</v>
      </c>
    </row>
    <row r="3670" spans="1:1" x14ac:dyDescent="0.25">
      <c r="A3670" t="s">
        <v>9348</v>
      </c>
    </row>
    <row r="3671" spans="1:1" x14ac:dyDescent="0.25">
      <c r="A3671" t="s">
        <v>9349</v>
      </c>
    </row>
    <row r="3672" spans="1:1" x14ac:dyDescent="0.25">
      <c r="A3672" t="s">
        <v>9350</v>
      </c>
    </row>
    <row r="3673" spans="1:1" x14ac:dyDescent="0.25">
      <c r="A3673" t="s">
        <v>9351</v>
      </c>
    </row>
    <row r="3674" spans="1:1" x14ac:dyDescent="0.25">
      <c r="A3674" t="s">
        <v>9352</v>
      </c>
    </row>
    <row r="3675" spans="1:1" x14ac:dyDescent="0.25">
      <c r="A3675" t="s">
        <v>9353</v>
      </c>
    </row>
    <row r="3676" spans="1:1" x14ac:dyDescent="0.25">
      <c r="A3676" t="s">
        <v>9354</v>
      </c>
    </row>
    <row r="3677" spans="1:1" x14ac:dyDescent="0.25">
      <c r="A3677" t="s">
        <v>9355</v>
      </c>
    </row>
    <row r="3678" spans="1:1" x14ac:dyDescent="0.25">
      <c r="A3678" t="s">
        <v>9356</v>
      </c>
    </row>
    <row r="3679" spans="1:1" x14ac:dyDescent="0.25">
      <c r="A3679" t="s">
        <v>9357</v>
      </c>
    </row>
    <row r="3680" spans="1:1" x14ac:dyDescent="0.25">
      <c r="A3680" t="s">
        <v>9358</v>
      </c>
    </row>
    <row r="3681" spans="1:1" x14ac:dyDescent="0.25">
      <c r="A3681" t="s">
        <v>9359</v>
      </c>
    </row>
    <row r="3682" spans="1:1" x14ac:dyDescent="0.25">
      <c r="A3682" t="s">
        <v>9360</v>
      </c>
    </row>
    <row r="3683" spans="1:1" x14ac:dyDescent="0.25">
      <c r="A3683" t="s">
        <v>9361</v>
      </c>
    </row>
    <row r="3684" spans="1:1" x14ac:dyDescent="0.25">
      <c r="A3684" t="s">
        <v>9362</v>
      </c>
    </row>
    <row r="3685" spans="1:1" x14ac:dyDescent="0.25">
      <c r="A3685" t="s">
        <v>9363</v>
      </c>
    </row>
    <row r="3686" spans="1:1" x14ac:dyDescent="0.25">
      <c r="A3686" t="s">
        <v>9364</v>
      </c>
    </row>
    <row r="3687" spans="1:1" x14ac:dyDescent="0.25">
      <c r="A3687" t="s">
        <v>9365</v>
      </c>
    </row>
    <row r="3688" spans="1:1" x14ac:dyDescent="0.25">
      <c r="A3688" t="s">
        <v>9366</v>
      </c>
    </row>
    <row r="3689" spans="1:1" x14ac:dyDescent="0.25">
      <c r="A3689" t="s">
        <v>9367</v>
      </c>
    </row>
    <row r="3690" spans="1:1" x14ac:dyDescent="0.25">
      <c r="A3690" t="s">
        <v>9368</v>
      </c>
    </row>
    <row r="3691" spans="1:1" x14ac:dyDescent="0.25">
      <c r="A3691" t="s">
        <v>9369</v>
      </c>
    </row>
    <row r="3692" spans="1:1" x14ac:dyDescent="0.25">
      <c r="A3692" t="s">
        <v>9370</v>
      </c>
    </row>
    <row r="3693" spans="1:1" x14ac:dyDescent="0.25">
      <c r="A3693" t="s">
        <v>9371</v>
      </c>
    </row>
    <row r="3694" spans="1:1" x14ac:dyDescent="0.25">
      <c r="A3694" t="s">
        <v>9372</v>
      </c>
    </row>
    <row r="3695" spans="1:1" x14ac:dyDescent="0.25">
      <c r="A3695" t="s">
        <v>9373</v>
      </c>
    </row>
    <row r="3696" spans="1:1" x14ac:dyDescent="0.25">
      <c r="A3696" t="s">
        <v>9374</v>
      </c>
    </row>
    <row r="3697" spans="1:1" x14ac:dyDescent="0.25">
      <c r="A3697" t="s">
        <v>9375</v>
      </c>
    </row>
    <row r="3698" spans="1:1" x14ac:dyDescent="0.25">
      <c r="A3698" t="s">
        <v>9376</v>
      </c>
    </row>
    <row r="3699" spans="1:1" x14ac:dyDescent="0.25">
      <c r="A3699" t="s">
        <v>9377</v>
      </c>
    </row>
    <row r="3700" spans="1:1" x14ac:dyDescent="0.25">
      <c r="A3700" t="s">
        <v>9378</v>
      </c>
    </row>
    <row r="3701" spans="1:1" x14ac:dyDescent="0.25">
      <c r="A3701" t="s">
        <v>9379</v>
      </c>
    </row>
    <row r="3702" spans="1:1" x14ac:dyDescent="0.25">
      <c r="A3702" t="s">
        <v>9380</v>
      </c>
    </row>
    <row r="3703" spans="1:1" x14ac:dyDescent="0.25">
      <c r="A3703" t="s">
        <v>9381</v>
      </c>
    </row>
    <row r="3704" spans="1:1" x14ac:dyDescent="0.25">
      <c r="A3704" t="s">
        <v>9382</v>
      </c>
    </row>
    <row r="3705" spans="1:1" x14ac:dyDescent="0.25">
      <c r="A3705" t="s">
        <v>9383</v>
      </c>
    </row>
    <row r="3706" spans="1:1" x14ac:dyDescent="0.25">
      <c r="A3706" t="s">
        <v>9384</v>
      </c>
    </row>
    <row r="3707" spans="1:1" x14ac:dyDescent="0.25">
      <c r="A3707" t="s">
        <v>9385</v>
      </c>
    </row>
    <row r="3708" spans="1:1" x14ac:dyDescent="0.25">
      <c r="A3708" t="s">
        <v>9386</v>
      </c>
    </row>
    <row r="3709" spans="1:1" x14ac:dyDescent="0.25">
      <c r="A3709" t="s">
        <v>9387</v>
      </c>
    </row>
    <row r="3710" spans="1:1" x14ac:dyDescent="0.25">
      <c r="A3710" t="s">
        <v>9388</v>
      </c>
    </row>
    <row r="3711" spans="1:1" x14ac:dyDescent="0.25">
      <c r="A3711" t="s">
        <v>9389</v>
      </c>
    </row>
    <row r="3712" spans="1:1" x14ac:dyDescent="0.25">
      <c r="A3712" t="s">
        <v>9390</v>
      </c>
    </row>
    <row r="3713" spans="1:1" x14ac:dyDescent="0.25">
      <c r="A3713" t="s">
        <v>9391</v>
      </c>
    </row>
    <row r="3714" spans="1:1" x14ac:dyDescent="0.25">
      <c r="A3714" t="s">
        <v>9392</v>
      </c>
    </row>
    <row r="3715" spans="1:1" x14ac:dyDescent="0.25">
      <c r="A3715" t="s">
        <v>9393</v>
      </c>
    </row>
    <row r="3716" spans="1:1" x14ac:dyDescent="0.25">
      <c r="A3716" t="s">
        <v>9394</v>
      </c>
    </row>
    <row r="3717" spans="1:1" x14ac:dyDescent="0.25">
      <c r="A3717" t="s">
        <v>9395</v>
      </c>
    </row>
    <row r="3718" spans="1:1" x14ac:dyDescent="0.25">
      <c r="A3718" t="s">
        <v>9396</v>
      </c>
    </row>
    <row r="3719" spans="1:1" x14ac:dyDescent="0.25">
      <c r="A3719" t="s">
        <v>9397</v>
      </c>
    </row>
    <row r="3720" spans="1:1" x14ac:dyDescent="0.25">
      <c r="A3720" t="s">
        <v>9398</v>
      </c>
    </row>
    <row r="3721" spans="1:1" x14ac:dyDescent="0.25">
      <c r="A3721" t="s">
        <v>9399</v>
      </c>
    </row>
    <row r="3722" spans="1:1" x14ac:dyDescent="0.25">
      <c r="A3722" t="s">
        <v>9400</v>
      </c>
    </row>
    <row r="3723" spans="1:1" x14ac:dyDescent="0.25">
      <c r="A3723" t="s">
        <v>9401</v>
      </c>
    </row>
    <row r="3724" spans="1:1" x14ac:dyDescent="0.25">
      <c r="A3724" t="s">
        <v>9402</v>
      </c>
    </row>
    <row r="3725" spans="1:1" x14ac:dyDescent="0.25">
      <c r="A3725" t="s">
        <v>9403</v>
      </c>
    </row>
    <row r="3726" spans="1:1" x14ac:dyDescent="0.25">
      <c r="A3726" t="s">
        <v>9404</v>
      </c>
    </row>
    <row r="3727" spans="1:1" x14ac:dyDescent="0.25">
      <c r="A3727" t="s">
        <v>9405</v>
      </c>
    </row>
    <row r="3728" spans="1:1" x14ac:dyDescent="0.25">
      <c r="A3728" t="s">
        <v>9406</v>
      </c>
    </row>
    <row r="3729" spans="1:1" x14ac:dyDescent="0.25">
      <c r="A3729" t="s">
        <v>9407</v>
      </c>
    </row>
    <row r="3730" spans="1:1" x14ac:dyDescent="0.25">
      <c r="A3730" t="s">
        <v>9408</v>
      </c>
    </row>
    <row r="3731" spans="1:1" x14ac:dyDescent="0.25">
      <c r="A3731" t="s">
        <v>9409</v>
      </c>
    </row>
    <row r="3732" spans="1:1" x14ac:dyDescent="0.25">
      <c r="A3732" t="s">
        <v>9410</v>
      </c>
    </row>
    <row r="3733" spans="1:1" x14ac:dyDescent="0.25">
      <c r="A3733" t="s">
        <v>9411</v>
      </c>
    </row>
    <row r="3734" spans="1:1" x14ac:dyDescent="0.25">
      <c r="A3734" t="s">
        <v>9412</v>
      </c>
    </row>
    <row r="3735" spans="1:1" x14ac:dyDescent="0.25">
      <c r="A3735" t="s">
        <v>9413</v>
      </c>
    </row>
    <row r="3736" spans="1:1" x14ac:dyDescent="0.25">
      <c r="A3736" t="s">
        <v>9414</v>
      </c>
    </row>
    <row r="3737" spans="1:1" x14ac:dyDescent="0.25">
      <c r="A3737" t="s">
        <v>9415</v>
      </c>
    </row>
    <row r="3738" spans="1:1" x14ac:dyDescent="0.25">
      <c r="A3738" t="s">
        <v>9416</v>
      </c>
    </row>
    <row r="3739" spans="1:1" x14ac:dyDescent="0.25">
      <c r="A3739" t="s">
        <v>9417</v>
      </c>
    </row>
    <row r="3740" spans="1:1" x14ac:dyDescent="0.25">
      <c r="A3740" t="s">
        <v>9418</v>
      </c>
    </row>
    <row r="3741" spans="1:1" x14ac:dyDescent="0.25">
      <c r="A3741" t="s">
        <v>9419</v>
      </c>
    </row>
    <row r="3742" spans="1:1" x14ac:dyDescent="0.25">
      <c r="A3742" t="s">
        <v>9420</v>
      </c>
    </row>
    <row r="3743" spans="1:1" x14ac:dyDescent="0.25">
      <c r="A3743" t="s">
        <v>9421</v>
      </c>
    </row>
    <row r="3744" spans="1:1" x14ac:dyDescent="0.25">
      <c r="A3744" t="s">
        <v>9422</v>
      </c>
    </row>
    <row r="3745" spans="1:1" x14ac:dyDescent="0.25">
      <c r="A3745" t="s">
        <v>9423</v>
      </c>
    </row>
    <row r="3746" spans="1:1" x14ac:dyDescent="0.25">
      <c r="A3746" t="s">
        <v>9424</v>
      </c>
    </row>
    <row r="3747" spans="1:1" x14ac:dyDescent="0.25">
      <c r="A3747" t="s">
        <v>9425</v>
      </c>
    </row>
    <row r="3748" spans="1:1" x14ac:dyDescent="0.25">
      <c r="A3748" t="s">
        <v>9426</v>
      </c>
    </row>
    <row r="3749" spans="1:1" x14ac:dyDescent="0.25">
      <c r="A3749" t="s">
        <v>9427</v>
      </c>
    </row>
    <row r="3750" spans="1:1" x14ac:dyDescent="0.25">
      <c r="A3750" t="s">
        <v>9428</v>
      </c>
    </row>
    <row r="3751" spans="1:1" x14ac:dyDescent="0.25">
      <c r="A3751" t="s">
        <v>9429</v>
      </c>
    </row>
    <row r="3752" spans="1:1" x14ac:dyDescent="0.25">
      <c r="A3752" t="s">
        <v>9430</v>
      </c>
    </row>
    <row r="3753" spans="1:1" x14ac:dyDescent="0.25">
      <c r="A3753" t="s">
        <v>9431</v>
      </c>
    </row>
    <row r="3754" spans="1:1" x14ac:dyDescent="0.25">
      <c r="A3754" t="s">
        <v>9432</v>
      </c>
    </row>
    <row r="3755" spans="1:1" x14ac:dyDescent="0.25">
      <c r="A3755" t="s">
        <v>9433</v>
      </c>
    </row>
    <row r="3756" spans="1:1" x14ac:dyDescent="0.25">
      <c r="A3756" t="s">
        <v>9434</v>
      </c>
    </row>
    <row r="3757" spans="1:1" x14ac:dyDescent="0.25">
      <c r="A3757" t="s">
        <v>9435</v>
      </c>
    </row>
    <row r="3758" spans="1:1" x14ac:dyDescent="0.25">
      <c r="A3758" t="s">
        <v>9436</v>
      </c>
    </row>
    <row r="3759" spans="1:1" x14ac:dyDescent="0.25">
      <c r="A3759" t="s">
        <v>9437</v>
      </c>
    </row>
    <row r="3760" spans="1:1" x14ac:dyDescent="0.25">
      <c r="A3760" t="s">
        <v>9438</v>
      </c>
    </row>
    <row r="3761" spans="1:1" x14ac:dyDescent="0.25">
      <c r="A3761" t="s">
        <v>9439</v>
      </c>
    </row>
    <row r="3762" spans="1:1" x14ac:dyDescent="0.25">
      <c r="A3762" t="s">
        <v>9440</v>
      </c>
    </row>
    <row r="3763" spans="1:1" x14ac:dyDescent="0.25">
      <c r="A3763" t="s">
        <v>9441</v>
      </c>
    </row>
    <row r="3764" spans="1:1" x14ac:dyDescent="0.25">
      <c r="A3764" t="s">
        <v>9442</v>
      </c>
    </row>
    <row r="3765" spans="1:1" x14ac:dyDescent="0.25">
      <c r="A3765" t="s">
        <v>9443</v>
      </c>
    </row>
    <row r="3766" spans="1:1" x14ac:dyDescent="0.25">
      <c r="A3766" t="s">
        <v>9444</v>
      </c>
    </row>
    <row r="3767" spans="1:1" x14ac:dyDescent="0.25">
      <c r="A3767" t="s">
        <v>9445</v>
      </c>
    </row>
    <row r="3768" spans="1:1" x14ac:dyDescent="0.25">
      <c r="A3768" t="s">
        <v>9446</v>
      </c>
    </row>
    <row r="3769" spans="1:1" x14ac:dyDescent="0.25">
      <c r="A3769" t="s">
        <v>9447</v>
      </c>
    </row>
    <row r="3770" spans="1:1" x14ac:dyDescent="0.25">
      <c r="A3770" t="s">
        <v>9448</v>
      </c>
    </row>
    <row r="3771" spans="1:1" x14ac:dyDescent="0.25">
      <c r="A3771" t="s">
        <v>9449</v>
      </c>
    </row>
    <row r="3772" spans="1:1" x14ac:dyDescent="0.25">
      <c r="A3772" t="s">
        <v>9450</v>
      </c>
    </row>
    <row r="3773" spans="1:1" x14ac:dyDescent="0.25">
      <c r="A3773" t="s">
        <v>9451</v>
      </c>
    </row>
    <row r="3774" spans="1:1" x14ac:dyDescent="0.25">
      <c r="A3774" t="s">
        <v>9452</v>
      </c>
    </row>
    <row r="3775" spans="1:1" x14ac:dyDescent="0.25">
      <c r="A3775" t="s">
        <v>9453</v>
      </c>
    </row>
    <row r="3776" spans="1:1" x14ac:dyDescent="0.25">
      <c r="A3776" t="s">
        <v>9454</v>
      </c>
    </row>
    <row r="3777" spans="1:1" x14ac:dyDescent="0.25">
      <c r="A3777" t="s">
        <v>9455</v>
      </c>
    </row>
    <row r="3778" spans="1:1" x14ac:dyDescent="0.25">
      <c r="A3778" t="s">
        <v>9456</v>
      </c>
    </row>
    <row r="3779" spans="1:1" x14ac:dyDescent="0.25">
      <c r="A3779" t="s">
        <v>9457</v>
      </c>
    </row>
    <row r="3780" spans="1:1" x14ac:dyDescent="0.25">
      <c r="A3780" t="s">
        <v>9458</v>
      </c>
    </row>
    <row r="3781" spans="1:1" x14ac:dyDescent="0.25">
      <c r="A3781" t="s">
        <v>9459</v>
      </c>
    </row>
    <row r="3782" spans="1:1" x14ac:dyDescent="0.25">
      <c r="A3782" t="s">
        <v>9460</v>
      </c>
    </row>
    <row r="3783" spans="1:1" x14ac:dyDescent="0.25">
      <c r="A3783" t="s">
        <v>9461</v>
      </c>
    </row>
    <row r="3784" spans="1:1" x14ac:dyDescent="0.25">
      <c r="A3784" t="s">
        <v>9462</v>
      </c>
    </row>
    <row r="3785" spans="1:1" x14ac:dyDescent="0.25">
      <c r="A3785" t="s">
        <v>9463</v>
      </c>
    </row>
    <row r="3786" spans="1:1" x14ac:dyDescent="0.25">
      <c r="A3786" t="s">
        <v>9464</v>
      </c>
    </row>
    <row r="3787" spans="1:1" x14ac:dyDescent="0.25">
      <c r="A3787" t="s">
        <v>9465</v>
      </c>
    </row>
    <row r="3788" spans="1:1" x14ac:dyDescent="0.25">
      <c r="A3788" t="s">
        <v>9466</v>
      </c>
    </row>
    <row r="3789" spans="1:1" x14ac:dyDescent="0.25">
      <c r="A3789" t="s">
        <v>9467</v>
      </c>
    </row>
    <row r="3790" spans="1:1" x14ac:dyDescent="0.25">
      <c r="A3790" t="s">
        <v>9468</v>
      </c>
    </row>
    <row r="3791" spans="1:1" x14ac:dyDescent="0.25">
      <c r="A3791" t="s">
        <v>9469</v>
      </c>
    </row>
    <row r="3792" spans="1:1" x14ac:dyDescent="0.25">
      <c r="A3792" t="s">
        <v>9470</v>
      </c>
    </row>
    <row r="3793" spans="1:1" x14ac:dyDescent="0.25">
      <c r="A3793" t="s">
        <v>9471</v>
      </c>
    </row>
    <row r="3794" spans="1:1" x14ac:dyDescent="0.25">
      <c r="A3794" t="s">
        <v>9472</v>
      </c>
    </row>
    <row r="3795" spans="1:1" x14ac:dyDescent="0.25">
      <c r="A3795" t="s">
        <v>9473</v>
      </c>
    </row>
    <row r="3796" spans="1:1" x14ac:dyDescent="0.25">
      <c r="A3796" t="s">
        <v>9474</v>
      </c>
    </row>
    <row r="3797" spans="1:1" x14ac:dyDescent="0.25">
      <c r="A3797" t="s">
        <v>9475</v>
      </c>
    </row>
    <row r="3798" spans="1:1" x14ac:dyDescent="0.25">
      <c r="A3798" t="s">
        <v>9476</v>
      </c>
    </row>
    <row r="3799" spans="1:1" x14ac:dyDescent="0.25">
      <c r="A3799" t="s">
        <v>9477</v>
      </c>
    </row>
    <row r="3800" spans="1:1" x14ac:dyDescent="0.25">
      <c r="A3800" t="s">
        <v>9478</v>
      </c>
    </row>
    <row r="3801" spans="1:1" x14ac:dyDescent="0.25">
      <c r="A3801" t="s">
        <v>9479</v>
      </c>
    </row>
    <row r="3802" spans="1:1" x14ac:dyDescent="0.25">
      <c r="A3802" t="s">
        <v>9480</v>
      </c>
    </row>
    <row r="3803" spans="1:1" x14ac:dyDescent="0.25">
      <c r="A3803" t="s">
        <v>9481</v>
      </c>
    </row>
    <row r="3804" spans="1:1" x14ac:dyDescent="0.25">
      <c r="A3804" t="s">
        <v>9482</v>
      </c>
    </row>
    <row r="3805" spans="1:1" x14ac:dyDescent="0.25">
      <c r="A3805" t="s">
        <v>9483</v>
      </c>
    </row>
    <row r="3806" spans="1:1" x14ac:dyDescent="0.25">
      <c r="A3806" t="s">
        <v>9484</v>
      </c>
    </row>
    <row r="3807" spans="1:1" x14ac:dyDescent="0.25">
      <c r="A3807" t="s">
        <v>9485</v>
      </c>
    </row>
    <row r="3808" spans="1:1" x14ac:dyDescent="0.25">
      <c r="A3808" t="s">
        <v>9486</v>
      </c>
    </row>
    <row r="3809" spans="1:1" x14ac:dyDescent="0.25">
      <c r="A3809" t="s">
        <v>9487</v>
      </c>
    </row>
    <row r="3810" spans="1:1" x14ac:dyDescent="0.25">
      <c r="A3810" t="s">
        <v>9488</v>
      </c>
    </row>
    <row r="3811" spans="1:1" x14ac:dyDescent="0.25">
      <c r="A3811" t="s">
        <v>9489</v>
      </c>
    </row>
    <row r="3812" spans="1:1" x14ac:dyDescent="0.25">
      <c r="A3812" t="s">
        <v>9490</v>
      </c>
    </row>
    <row r="3813" spans="1:1" x14ac:dyDescent="0.25">
      <c r="A3813" t="s">
        <v>9491</v>
      </c>
    </row>
    <row r="3814" spans="1:1" x14ac:dyDescent="0.25">
      <c r="A3814" t="s">
        <v>9492</v>
      </c>
    </row>
    <row r="3815" spans="1:1" x14ac:dyDescent="0.25">
      <c r="A3815" t="s">
        <v>9493</v>
      </c>
    </row>
    <row r="3816" spans="1:1" x14ac:dyDescent="0.25">
      <c r="A3816" t="s">
        <v>9494</v>
      </c>
    </row>
    <row r="3817" spans="1:1" x14ac:dyDescent="0.25">
      <c r="A3817" t="s">
        <v>9495</v>
      </c>
    </row>
    <row r="3818" spans="1:1" x14ac:dyDescent="0.25">
      <c r="A3818" t="s">
        <v>9496</v>
      </c>
    </row>
    <row r="3819" spans="1:1" x14ac:dyDescent="0.25">
      <c r="A3819" t="s">
        <v>9497</v>
      </c>
    </row>
    <row r="3820" spans="1:1" x14ac:dyDescent="0.25">
      <c r="A3820" t="s">
        <v>9498</v>
      </c>
    </row>
    <row r="3821" spans="1:1" x14ac:dyDescent="0.25">
      <c r="A3821" t="s">
        <v>9499</v>
      </c>
    </row>
    <row r="3822" spans="1:1" x14ac:dyDescent="0.25">
      <c r="A3822" t="s">
        <v>9500</v>
      </c>
    </row>
    <row r="3823" spans="1:1" x14ac:dyDescent="0.25">
      <c r="A3823" t="s">
        <v>9501</v>
      </c>
    </row>
    <row r="3824" spans="1:1" x14ac:dyDescent="0.25">
      <c r="A3824" t="s">
        <v>9502</v>
      </c>
    </row>
    <row r="3825" spans="1:1" x14ac:dyDescent="0.25">
      <c r="A3825" t="s">
        <v>9503</v>
      </c>
    </row>
    <row r="3826" spans="1:1" x14ac:dyDescent="0.25">
      <c r="A3826" t="s">
        <v>9504</v>
      </c>
    </row>
    <row r="3827" spans="1:1" x14ac:dyDescent="0.25">
      <c r="A3827" t="s">
        <v>9505</v>
      </c>
    </row>
    <row r="3828" spans="1:1" x14ac:dyDescent="0.25">
      <c r="A3828" t="s">
        <v>9506</v>
      </c>
    </row>
    <row r="3829" spans="1:1" x14ac:dyDescent="0.25">
      <c r="A3829" t="s">
        <v>9507</v>
      </c>
    </row>
    <row r="3830" spans="1:1" x14ac:dyDescent="0.25">
      <c r="A3830" t="s">
        <v>9508</v>
      </c>
    </row>
    <row r="3831" spans="1:1" x14ac:dyDescent="0.25">
      <c r="A3831" t="s">
        <v>9509</v>
      </c>
    </row>
    <row r="3832" spans="1:1" x14ac:dyDescent="0.25">
      <c r="A3832" t="s">
        <v>9510</v>
      </c>
    </row>
    <row r="3833" spans="1:1" x14ac:dyDescent="0.25">
      <c r="A3833" t="s">
        <v>9511</v>
      </c>
    </row>
    <row r="3834" spans="1:1" x14ac:dyDescent="0.25">
      <c r="A3834" t="s">
        <v>9512</v>
      </c>
    </row>
    <row r="3835" spans="1:1" x14ac:dyDescent="0.25">
      <c r="A3835" t="s">
        <v>9513</v>
      </c>
    </row>
    <row r="3836" spans="1:1" x14ac:dyDescent="0.25">
      <c r="A3836" t="s">
        <v>9514</v>
      </c>
    </row>
    <row r="3837" spans="1:1" x14ac:dyDescent="0.25">
      <c r="A3837" t="s">
        <v>9515</v>
      </c>
    </row>
    <row r="3838" spans="1:1" x14ac:dyDescent="0.25">
      <c r="A3838" t="s">
        <v>9516</v>
      </c>
    </row>
    <row r="3839" spans="1:1" x14ac:dyDescent="0.25">
      <c r="A3839" t="s">
        <v>9517</v>
      </c>
    </row>
    <row r="3840" spans="1:1" x14ac:dyDescent="0.25">
      <c r="A3840" t="s">
        <v>9518</v>
      </c>
    </row>
    <row r="3841" spans="1:1" x14ac:dyDescent="0.25">
      <c r="A3841" t="s">
        <v>9519</v>
      </c>
    </row>
    <row r="3842" spans="1:1" x14ac:dyDescent="0.25">
      <c r="A3842" t="s">
        <v>9520</v>
      </c>
    </row>
    <row r="3843" spans="1:1" x14ac:dyDescent="0.25">
      <c r="A3843" t="s">
        <v>9521</v>
      </c>
    </row>
    <row r="3844" spans="1:1" x14ac:dyDescent="0.25">
      <c r="A3844" t="s">
        <v>9522</v>
      </c>
    </row>
    <row r="3845" spans="1:1" x14ac:dyDescent="0.25">
      <c r="A3845" t="s">
        <v>9523</v>
      </c>
    </row>
    <row r="3846" spans="1:1" x14ac:dyDescent="0.25">
      <c r="A3846" t="s">
        <v>9524</v>
      </c>
    </row>
    <row r="3847" spans="1:1" x14ac:dyDescent="0.25">
      <c r="A3847" t="s">
        <v>9525</v>
      </c>
    </row>
    <row r="3848" spans="1:1" x14ac:dyDescent="0.25">
      <c r="A3848" t="s">
        <v>9526</v>
      </c>
    </row>
    <row r="3849" spans="1:1" x14ac:dyDescent="0.25">
      <c r="A3849" t="s">
        <v>9527</v>
      </c>
    </row>
    <row r="3850" spans="1:1" x14ac:dyDescent="0.25">
      <c r="A3850" t="s">
        <v>9528</v>
      </c>
    </row>
    <row r="3851" spans="1:1" x14ac:dyDescent="0.25">
      <c r="A3851" t="s">
        <v>9529</v>
      </c>
    </row>
    <row r="3852" spans="1:1" x14ac:dyDescent="0.25">
      <c r="A3852" t="s">
        <v>9530</v>
      </c>
    </row>
    <row r="3853" spans="1:1" x14ac:dyDescent="0.25">
      <c r="A3853" t="s">
        <v>9531</v>
      </c>
    </row>
    <row r="3854" spans="1:1" x14ac:dyDescent="0.25">
      <c r="A3854" t="s">
        <v>9532</v>
      </c>
    </row>
    <row r="3855" spans="1:1" x14ac:dyDescent="0.25">
      <c r="A3855" t="s">
        <v>9533</v>
      </c>
    </row>
    <row r="3856" spans="1:1" x14ac:dyDescent="0.25">
      <c r="A3856" t="s">
        <v>9534</v>
      </c>
    </row>
    <row r="3857" spans="1:1" x14ac:dyDescent="0.25">
      <c r="A3857" t="s">
        <v>9535</v>
      </c>
    </row>
    <row r="3858" spans="1:1" x14ac:dyDescent="0.25">
      <c r="A3858" t="s">
        <v>9536</v>
      </c>
    </row>
    <row r="3859" spans="1:1" x14ac:dyDescent="0.25">
      <c r="A3859" t="s">
        <v>9537</v>
      </c>
    </row>
    <row r="3860" spans="1:1" x14ac:dyDescent="0.25">
      <c r="A3860" t="s">
        <v>9538</v>
      </c>
    </row>
    <row r="3861" spans="1:1" x14ac:dyDescent="0.25">
      <c r="A3861" t="s">
        <v>9539</v>
      </c>
    </row>
    <row r="3862" spans="1:1" x14ac:dyDescent="0.25">
      <c r="A3862" t="s">
        <v>9540</v>
      </c>
    </row>
    <row r="3863" spans="1:1" x14ac:dyDescent="0.25">
      <c r="A3863" t="s">
        <v>9541</v>
      </c>
    </row>
    <row r="3864" spans="1:1" x14ac:dyDescent="0.25">
      <c r="A3864" t="s">
        <v>9542</v>
      </c>
    </row>
    <row r="3865" spans="1:1" x14ac:dyDescent="0.25">
      <c r="A3865" t="s">
        <v>9543</v>
      </c>
    </row>
    <row r="3866" spans="1:1" x14ac:dyDescent="0.25">
      <c r="A3866" t="s">
        <v>9544</v>
      </c>
    </row>
    <row r="3867" spans="1:1" x14ac:dyDescent="0.25">
      <c r="A3867" t="s">
        <v>9545</v>
      </c>
    </row>
    <row r="3868" spans="1:1" x14ac:dyDescent="0.25">
      <c r="A3868" t="s">
        <v>9546</v>
      </c>
    </row>
    <row r="3869" spans="1:1" x14ac:dyDescent="0.25">
      <c r="A3869" t="s">
        <v>9547</v>
      </c>
    </row>
    <row r="3870" spans="1:1" x14ac:dyDescent="0.25">
      <c r="A3870" t="s">
        <v>9548</v>
      </c>
    </row>
    <row r="3871" spans="1:1" x14ac:dyDescent="0.25">
      <c r="A3871" t="s">
        <v>9549</v>
      </c>
    </row>
    <row r="3872" spans="1:1" x14ac:dyDescent="0.25">
      <c r="A3872" t="s">
        <v>9550</v>
      </c>
    </row>
    <row r="3873" spans="1:1" x14ac:dyDescent="0.25">
      <c r="A3873" t="s">
        <v>9551</v>
      </c>
    </row>
    <row r="3874" spans="1:1" x14ac:dyDescent="0.25">
      <c r="A3874" t="s">
        <v>9552</v>
      </c>
    </row>
    <row r="3875" spans="1:1" x14ac:dyDescent="0.25">
      <c r="A3875" t="s">
        <v>9553</v>
      </c>
    </row>
    <row r="3876" spans="1:1" x14ac:dyDescent="0.25">
      <c r="A3876" t="s">
        <v>9554</v>
      </c>
    </row>
    <row r="3877" spans="1:1" x14ac:dyDescent="0.25">
      <c r="A3877" t="s">
        <v>9555</v>
      </c>
    </row>
    <row r="3878" spans="1:1" x14ac:dyDescent="0.25">
      <c r="A3878" t="s">
        <v>9556</v>
      </c>
    </row>
    <row r="3879" spans="1:1" x14ac:dyDescent="0.25">
      <c r="A3879" t="s">
        <v>9557</v>
      </c>
    </row>
    <row r="3880" spans="1:1" x14ac:dyDescent="0.25">
      <c r="A3880" t="s">
        <v>9558</v>
      </c>
    </row>
    <row r="3881" spans="1:1" x14ac:dyDescent="0.25">
      <c r="A3881" t="s">
        <v>9559</v>
      </c>
    </row>
    <row r="3882" spans="1:1" x14ac:dyDescent="0.25">
      <c r="A3882" t="s">
        <v>9560</v>
      </c>
    </row>
    <row r="3883" spans="1:1" x14ac:dyDescent="0.25">
      <c r="A3883" t="s">
        <v>9561</v>
      </c>
    </row>
    <row r="3884" spans="1:1" x14ac:dyDescent="0.25">
      <c r="A3884" t="s">
        <v>9562</v>
      </c>
    </row>
    <row r="3885" spans="1:1" x14ac:dyDescent="0.25">
      <c r="A3885" t="s">
        <v>9563</v>
      </c>
    </row>
    <row r="3886" spans="1:1" x14ac:dyDescent="0.25">
      <c r="A3886" t="s">
        <v>9564</v>
      </c>
    </row>
    <row r="3887" spans="1:1" x14ac:dyDescent="0.25">
      <c r="A3887" t="s">
        <v>9565</v>
      </c>
    </row>
    <row r="3888" spans="1:1" x14ac:dyDescent="0.25">
      <c r="A3888" t="s">
        <v>9566</v>
      </c>
    </row>
    <row r="3889" spans="1:1" x14ac:dyDescent="0.25">
      <c r="A3889" t="s">
        <v>9567</v>
      </c>
    </row>
    <row r="3890" spans="1:1" x14ac:dyDescent="0.25">
      <c r="A3890" t="s">
        <v>9568</v>
      </c>
    </row>
    <row r="3891" spans="1:1" x14ac:dyDescent="0.25">
      <c r="A3891" t="s">
        <v>9569</v>
      </c>
    </row>
    <row r="3892" spans="1:1" x14ac:dyDescent="0.25">
      <c r="A3892" t="s">
        <v>9570</v>
      </c>
    </row>
    <row r="3893" spans="1:1" x14ac:dyDescent="0.25">
      <c r="A3893" t="s">
        <v>9571</v>
      </c>
    </row>
    <row r="3894" spans="1:1" x14ac:dyDescent="0.25">
      <c r="A3894" t="s">
        <v>9572</v>
      </c>
    </row>
    <row r="3895" spans="1:1" x14ac:dyDescent="0.25">
      <c r="A3895" t="s">
        <v>9573</v>
      </c>
    </row>
    <row r="3896" spans="1:1" x14ac:dyDescent="0.25">
      <c r="A3896" t="s">
        <v>9574</v>
      </c>
    </row>
    <row r="3897" spans="1:1" x14ac:dyDescent="0.25">
      <c r="A3897" t="s">
        <v>9575</v>
      </c>
    </row>
    <row r="3898" spans="1:1" x14ac:dyDescent="0.25">
      <c r="A3898" t="s">
        <v>9576</v>
      </c>
    </row>
    <row r="3899" spans="1:1" x14ac:dyDescent="0.25">
      <c r="A3899" t="s">
        <v>9577</v>
      </c>
    </row>
    <row r="3900" spans="1:1" x14ac:dyDescent="0.25">
      <c r="A3900" t="s">
        <v>9578</v>
      </c>
    </row>
    <row r="3901" spans="1:1" x14ac:dyDescent="0.25">
      <c r="A3901" t="s">
        <v>9579</v>
      </c>
    </row>
    <row r="3902" spans="1:1" x14ac:dyDescent="0.25">
      <c r="A3902" t="s">
        <v>9580</v>
      </c>
    </row>
    <row r="3903" spans="1:1" x14ac:dyDescent="0.25">
      <c r="A3903" t="s">
        <v>9581</v>
      </c>
    </row>
    <row r="3904" spans="1:1" x14ac:dyDescent="0.25">
      <c r="A3904" t="s">
        <v>9582</v>
      </c>
    </row>
    <row r="3905" spans="1:1" x14ac:dyDescent="0.25">
      <c r="A3905" t="s">
        <v>9583</v>
      </c>
    </row>
    <row r="3906" spans="1:1" x14ac:dyDescent="0.25">
      <c r="A3906" t="s">
        <v>9584</v>
      </c>
    </row>
    <row r="3907" spans="1:1" x14ac:dyDescent="0.25">
      <c r="A3907" t="s">
        <v>9585</v>
      </c>
    </row>
    <row r="3908" spans="1:1" x14ac:dyDescent="0.25">
      <c r="A3908" t="s">
        <v>9586</v>
      </c>
    </row>
    <row r="3909" spans="1:1" x14ac:dyDescent="0.25">
      <c r="A3909" t="s">
        <v>9587</v>
      </c>
    </row>
    <row r="3910" spans="1:1" x14ac:dyDescent="0.25">
      <c r="A3910" t="s">
        <v>9588</v>
      </c>
    </row>
    <row r="3911" spans="1:1" x14ac:dyDescent="0.25">
      <c r="A3911" t="s">
        <v>9589</v>
      </c>
    </row>
    <row r="3912" spans="1:1" x14ac:dyDescent="0.25">
      <c r="A3912" t="s">
        <v>9590</v>
      </c>
    </row>
    <row r="3913" spans="1:1" x14ac:dyDescent="0.25">
      <c r="A3913" t="s">
        <v>9591</v>
      </c>
    </row>
    <row r="3914" spans="1:1" x14ac:dyDescent="0.25">
      <c r="A3914" t="s">
        <v>9592</v>
      </c>
    </row>
    <row r="3915" spans="1:1" x14ac:dyDescent="0.25">
      <c r="A3915" t="s">
        <v>9593</v>
      </c>
    </row>
    <row r="3916" spans="1:1" x14ac:dyDescent="0.25">
      <c r="A3916" t="s">
        <v>9594</v>
      </c>
    </row>
    <row r="3917" spans="1:1" x14ac:dyDescent="0.25">
      <c r="A3917" t="s">
        <v>9595</v>
      </c>
    </row>
    <row r="3918" spans="1:1" x14ac:dyDescent="0.25">
      <c r="A3918" t="s">
        <v>9596</v>
      </c>
    </row>
    <row r="3919" spans="1:1" x14ac:dyDescent="0.25">
      <c r="A3919" t="s">
        <v>9597</v>
      </c>
    </row>
    <row r="3920" spans="1:1" x14ac:dyDescent="0.25">
      <c r="A3920" t="s">
        <v>9598</v>
      </c>
    </row>
    <row r="3921" spans="1:1" x14ac:dyDescent="0.25">
      <c r="A3921" t="s">
        <v>9599</v>
      </c>
    </row>
    <row r="3922" spans="1:1" x14ac:dyDescent="0.25">
      <c r="A3922" t="s">
        <v>9600</v>
      </c>
    </row>
    <row r="3923" spans="1:1" x14ac:dyDescent="0.25">
      <c r="A3923" t="s">
        <v>9601</v>
      </c>
    </row>
    <row r="3924" spans="1:1" x14ac:dyDescent="0.25">
      <c r="A3924" t="s">
        <v>9602</v>
      </c>
    </row>
    <row r="3925" spans="1:1" x14ac:dyDescent="0.25">
      <c r="A3925" t="s">
        <v>9603</v>
      </c>
    </row>
    <row r="3926" spans="1:1" x14ac:dyDescent="0.25">
      <c r="A3926" t="s">
        <v>9604</v>
      </c>
    </row>
    <row r="3927" spans="1:1" x14ac:dyDescent="0.25">
      <c r="A3927" t="s">
        <v>9605</v>
      </c>
    </row>
    <row r="3928" spans="1:1" x14ac:dyDescent="0.25">
      <c r="A3928" t="s">
        <v>9606</v>
      </c>
    </row>
    <row r="3929" spans="1:1" x14ac:dyDescent="0.25">
      <c r="A3929" t="s">
        <v>9607</v>
      </c>
    </row>
    <row r="3930" spans="1:1" x14ac:dyDescent="0.25">
      <c r="A3930" t="s">
        <v>9608</v>
      </c>
    </row>
    <row r="3931" spans="1:1" x14ac:dyDescent="0.25">
      <c r="A3931" t="s">
        <v>9609</v>
      </c>
    </row>
    <row r="3932" spans="1:1" x14ac:dyDescent="0.25">
      <c r="A3932" t="s">
        <v>9610</v>
      </c>
    </row>
    <row r="3933" spans="1:1" x14ac:dyDescent="0.25">
      <c r="A3933" t="s">
        <v>9611</v>
      </c>
    </row>
    <row r="3934" spans="1:1" x14ac:dyDescent="0.25">
      <c r="A3934" t="s">
        <v>9612</v>
      </c>
    </row>
    <row r="3935" spans="1:1" x14ac:dyDescent="0.25">
      <c r="A3935" t="s">
        <v>9613</v>
      </c>
    </row>
    <row r="3936" spans="1:1" x14ac:dyDescent="0.25">
      <c r="A3936" t="s">
        <v>9614</v>
      </c>
    </row>
    <row r="3937" spans="1:1" x14ac:dyDescent="0.25">
      <c r="A3937" t="s">
        <v>9615</v>
      </c>
    </row>
    <row r="3938" spans="1:1" x14ac:dyDescent="0.25">
      <c r="A3938" t="s">
        <v>9616</v>
      </c>
    </row>
    <row r="3939" spans="1:1" x14ac:dyDescent="0.25">
      <c r="A3939" t="s">
        <v>9617</v>
      </c>
    </row>
    <row r="3940" spans="1:1" x14ac:dyDescent="0.25">
      <c r="A3940" t="s">
        <v>9618</v>
      </c>
    </row>
    <row r="3941" spans="1:1" x14ac:dyDescent="0.25">
      <c r="A3941" t="s">
        <v>9619</v>
      </c>
    </row>
    <row r="3942" spans="1:1" x14ac:dyDescent="0.25">
      <c r="A3942" t="s">
        <v>9620</v>
      </c>
    </row>
    <row r="3943" spans="1:1" x14ac:dyDescent="0.25">
      <c r="A3943" t="s">
        <v>9621</v>
      </c>
    </row>
    <row r="3944" spans="1:1" x14ac:dyDescent="0.25">
      <c r="A3944" t="s">
        <v>9622</v>
      </c>
    </row>
    <row r="3945" spans="1:1" x14ac:dyDescent="0.25">
      <c r="A3945" t="s">
        <v>9623</v>
      </c>
    </row>
    <row r="3946" spans="1:1" x14ac:dyDescent="0.25">
      <c r="A3946" t="s">
        <v>9624</v>
      </c>
    </row>
    <row r="3947" spans="1:1" x14ac:dyDescent="0.25">
      <c r="A3947" t="s">
        <v>9625</v>
      </c>
    </row>
    <row r="3948" spans="1:1" x14ac:dyDescent="0.25">
      <c r="A3948" t="s">
        <v>9626</v>
      </c>
    </row>
    <row r="3949" spans="1:1" x14ac:dyDescent="0.25">
      <c r="A3949" t="s">
        <v>9627</v>
      </c>
    </row>
    <row r="3950" spans="1:1" x14ac:dyDescent="0.25">
      <c r="A3950" t="s">
        <v>9628</v>
      </c>
    </row>
    <row r="3951" spans="1:1" x14ac:dyDescent="0.25">
      <c r="A3951" t="s">
        <v>9629</v>
      </c>
    </row>
    <row r="3952" spans="1:1" x14ac:dyDescent="0.25">
      <c r="A3952" t="s">
        <v>9630</v>
      </c>
    </row>
    <row r="3953" spans="1:1" x14ac:dyDescent="0.25">
      <c r="A3953" t="s">
        <v>9631</v>
      </c>
    </row>
    <row r="3954" spans="1:1" x14ac:dyDescent="0.25">
      <c r="A3954" t="s">
        <v>9632</v>
      </c>
    </row>
    <row r="3955" spans="1:1" x14ac:dyDescent="0.25">
      <c r="A3955" t="s">
        <v>9633</v>
      </c>
    </row>
    <row r="3956" spans="1:1" x14ac:dyDescent="0.25">
      <c r="A3956" t="s">
        <v>9634</v>
      </c>
    </row>
    <row r="3957" spans="1:1" x14ac:dyDescent="0.25">
      <c r="A3957" t="s">
        <v>9635</v>
      </c>
    </row>
    <row r="3958" spans="1:1" x14ac:dyDescent="0.25">
      <c r="A3958" t="s">
        <v>9636</v>
      </c>
    </row>
    <row r="3959" spans="1:1" x14ac:dyDescent="0.25">
      <c r="A3959" t="s">
        <v>9637</v>
      </c>
    </row>
    <row r="3960" spans="1:1" x14ac:dyDescent="0.25">
      <c r="A3960" t="s">
        <v>9638</v>
      </c>
    </row>
    <row r="3961" spans="1:1" x14ac:dyDescent="0.25">
      <c r="A3961" t="s">
        <v>9639</v>
      </c>
    </row>
    <row r="3962" spans="1:1" x14ac:dyDescent="0.25">
      <c r="A3962" t="s">
        <v>9640</v>
      </c>
    </row>
    <row r="3963" spans="1:1" x14ac:dyDescent="0.25">
      <c r="A3963" t="s">
        <v>9641</v>
      </c>
    </row>
    <row r="3964" spans="1:1" x14ac:dyDescent="0.25">
      <c r="A3964" t="s">
        <v>9642</v>
      </c>
    </row>
    <row r="3965" spans="1:1" x14ac:dyDescent="0.25">
      <c r="A3965" t="s">
        <v>9643</v>
      </c>
    </row>
    <row r="3966" spans="1:1" x14ac:dyDescent="0.25">
      <c r="A3966" t="s">
        <v>9644</v>
      </c>
    </row>
    <row r="3967" spans="1:1" x14ac:dyDescent="0.25">
      <c r="A3967" t="s">
        <v>9645</v>
      </c>
    </row>
    <row r="3968" spans="1:1" x14ac:dyDescent="0.25">
      <c r="A3968" t="s">
        <v>9646</v>
      </c>
    </row>
    <row r="3969" spans="1:1" x14ac:dyDescent="0.25">
      <c r="A3969" t="s">
        <v>9647</v>
      </c>
    </row>
    <row r="3970" spans="1:1" x14ac:dyDescent="0.25">
      <c r="A3970" t="s">
        <v>9648</v>
      </c>
    </row>
    <row r="3971" spans="1:1" x14ac:dyDescent="0.25">
      <c r="A3971" t="s">
        <v>9649</v>
      </c>
    </row>
    <row r="3972" spans="1:1" x14ac:dyDescent="0.25">
      <c r="A3972" t="s">
        <v>9650</v>
      </c>
    </row>
    <row r="3973" spans="1:1" x14ac:dyDescent="0.25">
      <c r="A3973" t="s">
        <v>9651</v>
      </c>
    </row>
    <row r="3974" spans="1:1" x14ac:dyDescent="0.25">
      <c r="A3974" t="s">
        <v>9652</v>
      </c>
    </row>
    <row r="3975" spans="1:1" x14ac:dyDescent="0.25">
      <c r="A3975" t="s">
        <v>9653</v>
      </c>
    </row>
    <row r="3976" spans="1:1" x14ac:dyDescent="0.25">
      <c r="A3976" t="s">
        <v>9654</v>
      </c>
    </row>
    <row r="3977" spans="1:1" x14ac:dyDescent="0.25">
      <c r="A3977" t="s">
        <v>9655</v>
      </c>
    </row>
    <row r="3978" spans="1:1" x14ac:dyDescent="0.25">
      <c r="A3978" t="s">
        <v>9656</v>
      </c>
    </row>
    <row r="3979" spans="1:1" x14ac:dyDescent="0.25">
      <c r="A3979" t="s">
        <v>9657</v>
      </c>
    </row>
    <row r="3980" spans="1:1" x14ac:dyDescent="0.25">
      <c r="A3980" t="s">
        <v>9658</v>
      </c>
    </row>
    <row r="3981" spans="1:1" x14ac:dyDescent="0.25">
      <c r="A3981" t="s">
        <v>9659</v>
      </c>
    </row>
    <row r="3982" spans="1:1" x14ac:dyDescent="0.25">
      <c r="A3982" t="s">
        <v>9660</v>
      </c>
    </row>
    <row r="3983" spans="1:1" x14ac:dyDescent="0.25">
      <c r="A3983" t="s">
        <v>9661</v>
      </c>
    </row>
    <row r="3984" spans="1:1" x14ac:dyDescent="0.25">
      <c r="A3984" t="s">
        <v>9662</v>
      </c>
    </row>
    <row r="3985" spans="1:1" x14ac:dyDescent="0.25">
      <c r="A3985" t="s">
        <v>9663</v>
      </c>
    </row>
    <row r="3986" spans="1:1" x14ac:dyDescent="0.25">
      <c r="A3986" t="s">
        <v>9664</v>
      </c>
    </row>
    <row r="3987" spans="1:1" x14ac:dyDescent="0.25">
      <c r="A3987" t="s">
        <v>9665</v>
      </c>
    </row>
    <row r="3988" spans="1:1" x14ac:dyDescent="0.25">
      <c r="A3988" t="s">
        <v>9666</v>
      </c>
    </row>
    <row r="3989" spans="1:1" x14ac:dyDescent="0.25">
      <c r="A3989" t="s">
        <v>9667</v>
      </c>
    </row>
    <row r="3990" spans="1:1" x14ac:dyDescent="0.25">
      <c r="A3990" t="s">
        <v>9668</v>
      </c>
    </row>
    <row r="3991" spans="1:1" x14ac:dyDescent="0.25">
      <c r="A3991" t="s">
        <v>9669</v>
      </c>
    </row>
    <row r="3992" spans="1:1" x14ac:dyDescent="0.25">
      <c r="A3992" t="s">
        <v>9670</v>
      </c>
    </row>
    <row r="3993" spans="1:1" x14ac:dyDescent="0.25">
      <c r="A3993" t="s">
        <v>9671</v>
      </c>
    </row>
    <row r="3994" spans="1:1" x14ac:dyDescent="0.25">
      <c r="A3994" t="s">
        <v>9672</v>
      </c>
    </row>
    <row r="3995" spans="1:1" x14ac:dyDescent="0.25">
      <c r="A3995" t="s">
        <v>9673</v>
      </c>
    </row>
    <row r="3996" spans="1:1" x14ac:dyDescent="0.25">
      <c r="A3996" t="s">
        <v>9674</v>
      </c>
    </row>
    <row r="3997" spans="1:1" x14ac:dyDescent="0.25">
      <c r="A3997" t="s">
        <v>9675</v>
      </c>
    </row>
    <row r="3998" spans="1:1" x14ac:dyDescent="0.25">
      <c r="A3998" t="s">
        <v>9676</v>
      </c>
    </row>
    <row r="3999" spans="1:1" x14ac:dyDescent="0.25">
      <c r="A3999" t="s">
        <v>9677</v>
      </c>
    </row>
    <row r="4000" spans="1:1" x14ac:dyDescent="0.25">
      <c r="A4000" t="s">
        <v>9678</v>
      </c>
    </row>
    <row r="4001" spans="1:1" x14ac:dyDescent="0.25">
      <c r="A4001" t="s">
        <v>9679</v>
      </c>
    </row>
    <row r="4002" spans="1:1" x14ac:dyDescent="0.25">
      <c r="A4002" t="s">
        <v>9680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Plan1</vt:lpstr>
      <vt:lpstr>Plan2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Bonina</dc:creator>
  <cp:lastModifiedBy>Fabio Bonina</cp:lastModifiedBy>
  <dcterms:created xsi:type="dcterms:W3CDTF">2019-03-15T08:12:49Z</dcterms:created>
  <dcterms:modified xsi:type="dcterms:W3CDTF">2019-03-17T22:50:55Z</dcterms:modified>
</cp:coreProperties>
</file>